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M-40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<sst xmlns="http://schemas.openxmlformats.org/spreadsheetml/2006/main" count="1667" uniqueCount="1647">
  <si>
    <t xml:space="preserve">HM-400 known data</t>
  </si>
  <si>
    <t xml:space="preserve">cmd 82</t>
  </si>
  <si>
    <t xml:space="preserve">inv serial</t>
  </si>
  <si>
    <t xml:space="preserve">cmd</t>
  </si>
  <si>
    <t xml:space="preserve">Freq</t>
  </si>
  <si>
    <t xml:space="preserve">P AC</t>
  </si>
  <si>
    <t xml:space="preserve">?</t>
  </si>
  <si>
    <t xml:space="preserve">I AC</t>
  </si>
  <si>
    <t xml:space="preserve">Temp</t>
  </si>
  <si>
    <t xml:space="preserve">cmd 01</t>
  </si>
  <si>
    <t xml:space="preserve">PV1.U</t>
  </si>
  <si>
    <t xml:space="preserve">PV1.I</t>
  </si>
  <si>
    <t xml:space="preserve">PV1.P</t>
  </si>
  <si>
    <t xml:space="preserve">P total?</t>
  </si>
  <si>
    <t xml:space="preserve">P daily</t>
  </si>
  <si>
    <t xml:space="preserve">V AC</t>
  </si>
  <si>
    <t xml:space="preserve">CRC8</t>
  </si>
  <si>
    <t xml:space="preserve">EOF</t>
  </si>
  <si>
    <t xml:space="preserve">example message</t>
  </si>
  <si>
    <t xml:space="preserve">95 7310xxyy 7310xxyy 010001019A004601210000FAE60084090CF5DDBD7F</t>
  </si>
  <si>
    <t xml:space="preserve">95 7310xxyy 7310xxyy 82138A011C0000000C03E8006500063C1D369E8D1</t>
  </si>
  <si>
    <t xml:space="preserve">time</t>
  </si>
  <si>
    <t xml:space="preserve">messages at 2022-04-25</t>
  </si>
  <si>
    <t xml:space="preserve">95 7310xxyy 7310xxyy 82138700F90000000B03E8005F0006C54E48F09A 1</t>
  </si>
  <si>
    <t xml:space="preserve">95 7310xxyy 7310xxyy 0100010198004001060000FA7B00190922F8C75E 1</t>
  </si>
  <si>
    <t xml:space="preserve">95 7310xxyy 7310xxyy 82138600FA0000000B03E8006000060D30C3BB71 1</t>
  </si>
  <si>
    <t xml:space="preserve">95 7310xxyy 7310xxyy 0100010197004001030000FA7C001A092DF9CDC1 1</t>
  </si>
  <si>
    <t xml:space="preserve">95 7310xxyy 7310xxyy 82138600F70000000B03E80061000694EC8AB559 1</t>
  </si>
  <si>
    <t xml:space="preserve">95 7310xxyy 7310xxyy 0100010196004001020000FA7C001A092DF990CD 1</t>
  </si>
  <si>
    <t xml:space="preserve">95 7310xxyy 7310xxyy 82138700F60000000A03E80061000637C90D2E91 1</t>
  </si>
  <si>
    <t xml:space="preserve">95 7310xxyy 7310xxyy 82138900FC0000000B03E800600006C25E6BDF0D 1</t>
  </si>
  <si>
    <t xml:space="preserve">95 7310xxyy 7310xxyy 0100010199004101090000FA7C001A092BFA20BC 1</t>
  </si>
  <si>
    <t xml:space="preserve">95 7310xxyy 7310xxyy 82138900FC0000000B03E800600006C25E6B9625 1</t>
  </si>
  <si>
    <t xml:space="preserve">95 7310xxyy 7310xxyy 82138801090000000B03E80060000674B2C4FE15 1</t>
  </si>
  <si>
    <t xml:space="preserve">95 7310xxyy 7310xxyy 010001019A0046011F0000FA7C001A092FECB566 1</t>
  </si>
  <si>
    <t xml:space="preserve">95 7310xxyy 7310xxyy 82138701110000000C03E8005F000600567B9B44 1</t>
  </si>
  <si>
    <t xml:space="preserve">95 7310xxyy 7310xxyy 82138701110000000C03E8005F000600567BD26C BE5C F09A C75E B8B6 BB71 B388 B8B6 BE5C CDC1 B559 B562 B388 90CD 2E91 BE5C B388 BE5C DF0D 20BC 9625 B562 FE15 B8B6 B566 9B44 D261</t>
  </si>
  <si>
    <t xml:space="preserve">95 7310xxyy 7310xxyy 010001019B0049012C0000FA7C001A092CD2437E 1</t>
  </si>
  <si>
    <t xml:space="preserve">95 7310xxyy 7310xxyy 821387011D0000000C03E800620006CB46916554 1</t>
  </si>
  <si>
    <t xml:space="preserve">95 7310xxyy 7310xxyy 821389013B0000000D03E800610006E192454B02 1</t>
  </si>
  <si>
    <t xml:space="preserve">95 7310xxyy 7310xxyy 821388014C0000000E03E8006100061A6E37009A 1</t>
  </si>
  <si>
    <t xml:space="preserve">95 7310xxyy 7310xxyy 010001019D0059016E0000FA7D001B092D874BFC 1</t>
  </si>
  <si>
    <t xml:space="preserve">95 7310xxyy 7310xxyy 821388016B0000000F03E800620006E74DCCA91C 1</t>
  </si>
  <si>
    <t xml:space="preserve">95 7310xxyy 7310xxyy 010001019F005E01860000FA7D001B092D6AEECE 1</t>
  </si>
  <si>
    <t xml:space="preserve">95 7310xxyy 7310xxyy 82138801730000001003E8005F00069C75B5B76B 1</t>
  </si>
  <si>
    <t xml:space="preserve">95 7310xxyy 7310xxyy 82138901740000001003E8005F000644233D85B5 1</t>
  </si>
  <si>
    <t xml:space="preserve">95 7310xxyy 7310xxyy 010001019F005E01850000FA7D001B092F6BBB12 1</t>
  </si>
  <si>
    <t xml:space="preserve">95 7310xxyy 7310xxyy 82138901720000001003E8005F000605A5FCDC1C 1</t>
  </si>
  <si>
    <t xml:space="preserve">95 7310xxyy 7310xxyy 821389016E0000001003E8005F0006ACF9159AAD 1</t>
  </si>
  <si>
    <t xml:space="preserve">95 7310xxyy 7310xxyy 821389016E0000001003E8005F0006ACF91508FD 1</t>
  </si>
  <si>
    <t xml:space="preserve">95 7310xxyy 7310xxyy 82138A01660000000F03E800600006C4EA455444 1</t>
  </si>
  <si>
    <t xml:space="preserve">95 7310xxyy 7310xxyy 010001019E005901700000FA7E001C092B9866F0 C B388 437E 6554 B388 4B02 BE5C 009A B8B6 4BFC B562 BE5C A91C B562 EECE B76B B388 BE5C 85B5 B388 BB12 DC1C 9AAD 08FD B8B6 5444 61</t>
  </si>
  <si>
    <t xml:space="preserve">95 7310xxyy 7310xxyy 82138A015E0000000F03E8006000062EB8C5E8E2 1</t>
  </si>
  <si>
    <t xml:space="preserve">95 7310xxyy 7310xxyy 82138A01570000000F03E800600006087123EFFA 1</t>
  </si>
  <si>
    <t xml:space="preserve">95 7310xxyy 7310xxyy 010001019D005601630000FA7E001C092F83690F 1</t>
  </si>
  <si>
    <t xml:space="preserve">95 7310xxyy 7310xxyy 82138A01520000000E03E8005F0006BB3BE1197A 1</t>
  </si>
  <si>
    <t xml:space="preserve">95 7310xxyy 7310xxyy 010001019D005601620000FA7E001C09319C1E90 1</t>
  </si>
  <si>
    <t xml:space="preserve">95 7310xxyy 7310xxyy 82138901510000000E03E8005F0006A862AB7226 1</t>
  </si>
  <si>
    <t xml:space="preserve">95 7310xxyy 7310xxyy 821388015B0000000F03E8005F00069A8776BF94 1</t>
  </si>
  <si>
    <t xml:space="preserve">95 7310xxyy 7310xxyy 010001019E0058016D0000FA7E001C09339CB376 1</t>
  </si>
  <si>
    <t xml:space="preserve">95 7310xxyy 7310xxyy 82138C01660000000F03E8005F0006068CD8572F 1</t>
  </si>
  <si>
    <t xml:space="preserve">95 7310xxyy 7310xxyy 82138B01740000001003E800610006E8FD737404 1</t>
  </si>
  <si>
    <t xml:space="preserve">95 7310xxyy 7310xxyy 82138A01800000001003E8006000063C87293DDD 1</t>
  </si>
  <si>
    <t xml:space="preserve">95 7310xxyy 7310xxyy 82138A01800000001003E8006000063C8729AF8D 1</t>
  </si>
  <si>
    <t xml:space="preserve">95 7310xxyy 7310xxyy 010001019F0064019E0000FA7F001D093554853F 6F0 E8E2 B8B6 B388 EFFA B562 BE5C 690F 197A B388 B562 1E90 7226 B562 B8B6 BF94 B376 572F 7404 B8B6 B388 3DDD AF8D B562 BE5C 853F1</t>
  </si>
  <si>
    <t xml:space="preserve">95 7310xxyy 7310xxyy 82138A018A0000001103E800610006F3F8931EA1 1</t>
  </si>
  <si>
    <t xml:space="preserve">95 7310xxyy 7310xxyy 82138A018A0000001103E800610006F3F8935789 1</t>
  </si>
  <si>
    <t xml:space="preserve">95 7310xxyy 7310xxyy 82138901930000001103E8006000062A41E8AEA5 1</t>
  </si>
  <si>
    <t xml:space="preserve">95 7310xxyy 7310xxyy 01000101A0006601A80000FA7F001D09345E9D8F 1</t>
  </si>
  <si>
    <t xml:space="preserve">95 7310xxyy 7310xxyy 01000101A0006701AC0000FA7F001D09325D3B5A 1</t>
  </si>
  <si>
    <t xml:space="preserve">95 7310xxyy 7310xxyy 82138901970000001103E80060000612B421402D 1</t>
  </si>
  <si>
    <t xml:space="preserve">95 7310xxyy 7310xxyy 82138901970000001103E80060000612B4210905 1</t>
  </si>
  <si>
    <t xml:space="preserve">95 7310xxyy 7310xxyy 01000101A0006701AE0000FA7F001D092F427321 1</t>
  </si>
  <si>
    <t xml:space="preserve">95 7310xxyy 7310xxyy 82138901990000001103E8005F000686F4C44E10 1</t>
  </si>
  <si>
    <t xml:space="preserve">95 7310xxyy 7310xxyy 82138901990000001103E8005F000686F4C49568 1</t>
  </si>
  <si>
    <t xml:space="preserve">95 7310xxyy 7310xxyy 01000101A0006701AE0000FA7F001D092F42E171 1</t>
  </si>
  <si>
    <t xml:space="preserve">95 7310xxyy 7310xxyy 82138701970000001103E8005F0006998EA159B1 1</t>
  </si>
  <si>
    <t xml:space="preserve">95 7310xxyy 7310xxyy 82138901910000001103E8005F00061A72D6B93E 1</t>
  </si>
  <si>
    <t xml:space="preserve">95 7310xxyy 7310xxyy 82138901880000001103E8005F0006A82B244D0E 1</t>
  </si>
  <si>
    <t xml:space="preserve">95 7310xxyy 7310xxyy 010001019F006101900000FA80001E092ABCC91A 1</t>
  </si>
  <si>
    <t xml:space="preserve">95 7310xxyy 7310xxyy 821388017D0000001003E8005F0006C2D14125A1 1</t>
  </si>
  <si>
    <t xml:space="preserve">95 7310xxyy 7310xxyy 821388017D0000001003E8005F0006C2D141B7F1 1</t>
  </si>
  <si>
    <t xml:space="preserve">95 7310xxyy 7310xxyy 82138A016F0000001003E8005F00069F23FEB18D 1</t>
  </si>
  <si>
    <t xml:space="preserve">95 7310xxyy 7310xxyy 82138901510000000E03E80060000633B1DC5E65 1</t>
  </si>
  <si>
    <t xml:space="preserve">95 7310xxyy 7310xxyy 82138A012F0000000D03E800600006A54ACFF9B4 1</t>
  </si>
  <si>
    <t xml:space="preserve">95 7310xxyy 7310xxyy 82138700F40000000A03E8006000064A54EEED78 1</t>
  </si>
  <si>
    <t xml:space="preserve">95 7310xxyy 7310xxyy 82138700F40000000A03E8006000064A54EEA450 1</t>
  </si>
  <si>
    <t xml:space="preserve">95 7310xxyy 7310xxyy 0100010197003D00F60000FA81001F09298C6EE8 1</t>
  </si>
  <si>
    <t xml:space="preserve">95 7310xxyy 7310xxyy 82138800EA0000000A03E8006000069A354E5AFC 5C B18D B388 B562 B8B6 5E65 BE5C B8B6 B562 B8B6 B388 F9B4 B562 BE5C B388 B562 B8B6 BE5C B388 B562 B8B6 B388 ED78 A450 B388 6EE8 1</t>
  </si>
  <si>
    <t xml:space="preserve">95 7310xxyy 7310xxyy 82138800EA0000000A03E8006000069A354E8184 1</t>
  </si>
  <si>
    <t xml:space="preserve">95 7310xxyy 7310xxyy 0100010195003B00F00000FA81001F092C8B6FB9 1</t>
  </si>
  <si>
    <t xml:space="preserve">95 7310xxyy 7310xxyy 82138800E40000000A03E800610006E93F388F92 1</t>
  </si>
  <si>
    <t xml:space="preserve">95 7310xxyy 7310xxyy 82138800E40000000A03E800610006E93F381DC2 1</t>
  </si>
  <si>
    <t xml:space="preserve">95 7310xxyy 7310xxyy 82138800E20000000A03E8006100060159B0AE39 1</t>
  </si>
  <si>
    <t xml:space="preserve">95 7310xxyy 7310xxyy 82138800E20000000A03E8006100060159B0E711 1</t>
  </si>
  <si>
    <t xml:space="preserve">95 7310xxyy 7310xxyy 82138700E20000000A03E8006100062218DDC26B 1</t>
  </si>
  <si>
    <t xml:space="preserve">95 7310xxyy 7310xxyy 0100010195003C00F10000FA81001F092A8BEB39 1</t>
  </si>
  <si>
    <t xml:space="preserve">95 7310xxyy 7310xxyy 82138A00E50000000A03E800610006A7DD975B9B 1</t>
  </si>
  <si>
    <t xml:space="preserve">95 7310xxyy 7310xxyy 0100010194003C00F20000FA81001F092685CC1C 1</t>
  </si>
  <si>
    <t xml:space="preserve">95 7310xxyy 7310xxyy 82138900E60000000A03E8006100064271DE2F32 1</t>
  </si>
  <si>
    <t xml:space="preserve">95 7310xxyy 7310xxyy 0100010199003C00F40000FA81001F092189516F 1</t>
  </si>
  <si>
    <t xml:space="preserve">95 7310xxyy 7310xxyy 82138800E80000000A03E8006000063D05DB99C3 1</t>
  </si>
  <si>
    <t xml:space="preserve">95 7310xxyy 7310xxyy 82138A00EA0000000A03E8006000065D46F86ACD 1</t>
  </si>
  <si>
    <t xml:space="preserve">95 7310xxyy 7310xxyy 82138900EA0000000A03E80061000607997F6121 1</t>
  </si>
  <si>
    <t xml:space="preserve">95 7310xxyy 7310xxyy 0100010195003E00FA0000FA8200200924B0CDAF 5AFC 8184 6FB9 8F92 1DC2 AE39 E711 BE5C C26B B388 BE5C EB39 5B9B CC1C 2F32 516F 99C3 6ACD B388 6121 BE5C B8B6 B388 B562 B388 CDA1</t>
  </si>
  <si>
    <t xml:space="preserve">95 7310xxyy 7310xxyy 82138900EE0000000A03E8006100060D8E66D0E9 1</t>
  </si>
  <si>
    <t xml:space="preserve">95 7310xxyy 7310xxyy 0100010195003E00FB0000FA8200200928BD362A 1</t>
  </si>
  <si>
    <t xml:space="preserve">95 7310xxyy 7310xxyy 82138900EF0000000A03E800600006A81A574A19 1</t>
  </si>
  <si>
    <t xml:space="preserve">95 7310xxyy 7310xxyy 82138900EF0000000A03E800600006A81A57D849 1</t>
  </si>
  <si>
    <t xml:space="preserve">95 7310xxyy 7310xxyy 82138900F40000000A03E8006000067E5FDF4DFB 1</t>
  </si>
  <si>
    <t xml:space="preserve">95 7310xxyy 7310xxyy 0100010195004001030000FA820020091E0C1372 1</t>
  </si>
  <si>
    <t xml:space="preserve">95 7310xxyy 7310xxyy 82138900F60000000B03E80062000666AB32D428 1</t>
  </si>
  <si>
    <t xml:space="preserve">95 7310xxyy 7310xxyy 82138A00FD0000000B03E800610006E3D4C378C6 1</t>
  </si>
  <si>
    <t xml:space="preserve">95 7310xxyy 7310xxyy 010001019A0046011F0000FA830021091F187921 1</t>
  </si>
  <si>
    <t xml:space="preserve">95 7310xxyy 7310xxyy 010001019A0046011F0000FA830021091F18A259 1</t>
  </si>
  <si>
    <t xml:space="preserve">95 7310xxyy 7310xxyy 82138A01110000000C03E800610006A853E5CD8F 1</t>
  </si>
  <si>
    <t xml:space="preserve">95 7310xxyy 7310xxyy 82138901160000000C03E800640006A9E452AA2B 1</t>
  </si>
  <si>
    <t xml:space="preserve">95 7310xxyy 7310xxyy 82138801090000000B03E800640006DFC019C132 1</t>
  </si>
  <si>
    <t xml:space="preserve">95 7310xxyy 7310xxyy 82138801090000000B03E800640006DFC0191A4A 1</t>
  </si>
  <si>
    <t xml:space="preserve">95 7310xxyy 7310xxyy 82138701020000000B03E800650006B7BE0A32DE 1</t>
  </si>
  <si>
    <t xml:space="preserve">95 7310xxyy 7310xxyy 0100010199004201100000FA840022091D167BD6 1</t>
  </si>
  <si>
    <t xml:space="preserve">95 7310xxyy 7310xxyy 82138701020000000B03E800650006B7BE0A7BF6 F D0E9 362A 4A19 D849 BE5C B8B6 4DFB B8B6 B388 1372 D428 78C6 B562 BE5C 7921 A259 CD8F AA2B BE5C B8B6 B562 C132 1A4A 32DE 7BD6 71</t>
  </si>
  <si>
    <t xml:space="preserve">95 7310xxyy 7310xxyy 0100010197003E00FE0000FA840022091B8D4DAC 1</t>
  </si>
  <si>
    <t xml:space="preserve">95 7310xxyy 7310xxyy 82138700F10000000A03E80064000618779EABE9 1</t>
  </si>
  <si>
    <t xml:space="preserve">95 7310xxyy 7310xxyy 0100010192003D00F40000FA840022091C86A9B2 1</t>
  </si>
  <si>
    <t xml:space="preserve">95 7310xxyy 7310xxyy 82138900E80000000A03E800650006950C7E7024 1</t>
  </si>
  <si>
    <t xml:space="preserve">95 7310xxyy 7310xxyy 0100010199003700DF0000FA840022091AAACDA9 1</t>
  </si>
  <si>
    <t xml:space="preserve">95 7310xxyy 7310xxyy 82138700D40000000903E800620006BA88E3288D 1</t>
  </si>
  <si>
    <t xml:space="preserve">95 7310xxyy 7310xxyy 82138800CC0000000903E8006300062158BE6634 1</t>
  </si>
  <si>
    <t xml:space="preserve">95 7310xxyy 7310xxyy 82138600CB0000000903E8006400069958080D5E 1</t>
  </si>
  <si>
    <t xml:space="preserve">95 7310xxyy 7310xxyy 82138600CB0000000903E800640006995808D626 1</t>
  </si>
  <si>
    <t xml:space="preserve">95 7310xxyy 7310xxyy 0100010192003500D60000FA850023092191ACEE 1</t>
  </si>
  <si>
    <t xml:space="preserve">95 7310xxyy 7310xxyy 82138800CB0000000903E800630006C64147661E 1</t>
  </si>
  <si>
    <t xml:space="preserve">95 7310xxyy 7310xxyy 82138800CB0000000903E800630006C64147F44E 1</t>
  </si>
  <si>
    <t xml:space="preserve">95 7310xxyy 7310xxyy 82138900CA0000000903E80063000640E161BE03 1</t>
  </si>
  <si>
    <t xml:space="preserve">95 7310xxyy 7310xxyy 82138800C00000000803E80063000686531F17AA 1</t>
  </si>
  <si>
    <t xml:space="preserve">95 7310xxyy 7310xxyy 82138700EC0000000A03E800610006AEC2854D4D 1</t>
  </si>
  <si>
    <t xml:space="preserve">95 7310xxyy 7310xxyy 82138700EC0000000A03E800610006AEC285DF1D 1</t>
  </si>
  <si>
    <t xml:space="preserve">95 7310xxyy 7310xxyy 0100010198004001040000FA860024091F072C2D 1</t>
  </si>
  <si>
    <t xml:space="preserve">95 7310xxyy 7310xxyy 82138800F70000000B03E800610006A2B6E82CA2 1</t>
  </si>
  <si>
    <t xml:space="preserve">95 7310xxyy 7310xxyy 01000101990041010A0000FA860024091E08AF13 1</t>
  </si>
  <si>
    <t xml:space="preserve">95 7310xxyy 7310xxyy 82138A00FD0000000B03E800600006AF663CE84D 1</t>
  </si>
  <si>
    <t xml:space="preserve">95 7310xxyy 7310xxyy 821388012A0000000D03E8006100064AA2CEEDD3 1</t>
  </si>
  <si>
    <t xml:space="preserve">95 7310xxyy 7310xxyy 82138701320000000D03E8006000061582A73C4B 1</t>
  </si>
  <si>
    <t xml:space="preserve">95 7310xxyy 7310xxyy 821387013B0000000D03E80061000628EDFD55C6 1</t>
  </si>
  <si>
    <t xml:space="preserve">95 7310xxyy 7310xxyy 821387013B0000000D03E80061000628EDFDC796 1</t>
  </si>
  <si>
    <t xml:space="preserve">95 7310xxyy 7310xxyy 82138801420000000E03E8006100066E44678CFE 1</t>
  </si>
  <si>
    <t xml:space="preserve">95 7310xxyy 7310xxyy 82138801420000000E03E8006100066E44671EAE 1</t>
  </si>
  <si>
    <t xml:space="preserve">95 7310xxyy 7310xxyy 821389014B0000000E03E800610006C91995E01A 1</t>
  </si>
  <si>
    <t xml:space="preserve">95 7310xxyy 7310xxyy 82138901570000000F03E8006000066AE2D1E209 1</t>
  </si>
  <si>
    <t xml:space="preserve">95 7310xxyy 7310xxyy 821387015F0000000F03E800610006F533987F27 1</t>
  </si>
  <si>
    <t xml:space="preserve">95 7310xxyy 7310xxyy 82138701680000000F03E80062000603630ABD37 1</t>
  </si>
  <si>
    <t xml:space="preserve">95 7310xxyy 7310xxyy 010001019E005C017C0000FA8900270922549D04 1</t>
  </si>
  <si>
    <t xml:space="preserve">95 7310xxyy 7310xxyy 82138701690000000F03E800600006C476DB8083 1</t>
  </si>
  <si>
    <t xml:space="preserve">95 7310xxyy 7310xxyy 010001019E005C017C0000FA890027092254D42C 1</t>
  </si>
  <si>
    <t xml:space="preserve">95 7310xxyy 7310xxyy 010001019E005D01810000FA890027091F95DE73 1</t>
  </si>
  <si>
    <t xml:space="preserve">95 7310xxyy 7310xxyy 821387016B0000001003E800620006A2E6326201 62 BE5C 3C4B 55C6 C796 B388 8CFE 1EAE B562 E01A E209 BE5C 7F27 B388 BE5C B388 BE5C B562 BD37 B562 9D04 8083 D42C B562 DE73 B8B6 1</t>
  </si>
  <si>
    <t xml:space="preserve">95 7310xxyy 7310xxyy 82138801670000000F03E80063000660A9A287F6 1</t>
  </si>
  <si>
    <t xml:space="preserve">95 7310xxyy 7310xxyy 010001019E005A01750000FA8A00280922579959 1</t>
  </si>
  <si>
    <t xml:space="preserve">95 7310xxyy 7310xxyy 82138901620000000F03E800620006B4C11B3AEB 1</t>
  </si>
  <si>
    <t xml:space="preserve">95 7310xxyy 7310xxyy 82138901620000000F03E800620006B4C11B73C3 1</t>
  </si>
  <si>
    <t xml:space="preserve">95 7310xxyy 7310xxyy 821389015F0000000F03E800620006B135D72049 1</t>
  </si>
  <si>
    <t xml:space="preserve">95 7310xxyy 7310xxyy 821389015F0000000F03E800620006B135D7FB31 1</t>
  </si>
  <si>
    <t xml:space="preserve">95 7310xxyy 7310xxyy 821389015F0000000F03E800620006B135D7B219 1</t>
  </si>
  <si>
    <t xml:space="preserve">95 7310xxyy 7310xxyy 821389015A0000000F03E8006100068615C62CAE 1</t>
  </si>
  <si>
    <t xml:space="preserve">95 7310xxyy 7310xxyy 821389015A0000000F03E8006100068615C6BEFE 1</t>
  </si>
  <si>
    <t xml:space="preserve">95 7310xxyy 7310xxyy 821389015A0000000F03E8006100068615C66586 1</t>
  </si>
  <si>
    <t xml:space="preserve">95 7310xxyy 7310xxyy 82138901510000000E03E8006200061F3B786E97 1</t>
  </si>
  <si>
    <t xml:space="preserve">95 7310xxyy 7310xxyy 010001019D005501600000FA8A002809214D6CAF 1</t>
  </si>
  <si>
    <t xml:space="preserve">95 7310xxyy 7310xxyy 010001019B004F01460000FA8C002A091D4F950B 1</t>
  </si>
  <si>
    <t xml:space="preserve">95 7310xxyy 7310xxyy 82138A014C0000000E03E80065000679EDD1C51A 1</t>
  </si>
  <si>
    <t xml:space="preserve">95 7310xxyy 7310xxyy 82138A01510000000E03E800650006EA17A51F62 1</t>
  </si>
  <si>
    <t xml:space="preserve">95 7310xxyy 7310xxyy 010001019C005601620000FA8C002A09224A1BB6 1</t>
  </si>
  <si>
    <t xml:space="preserve">95 7310xxyy 7310xxyy 82138701570000000F03E8006500064A1D05A58E 1</t>
  </si>
  <si>
    <t xml:space="preserve">95 7310xxyy 7310xxyy 82138701570000000F03E8006500064A1D05ECA6 1</t>
  </si>
  <si>
    <t xml:space="preserve">95 7310xxyy 7310xxyy 821389015A0000000F03E800650006BFC32DCBD7 1</t>
  </si>
  <si>
    <t xml:space="preserve">95 7310xxyy 7310xxyy 010001019D0058016C0000FA8C002A0920498DE4 1</t>
  </si>
  <si>
    <t xml:space="preserve">95 7310xxyy 7310xxyy 821389015A0000000F03E800650006BFC32D82FF 1</t>
  </si>
  <si>
    <t xml:space="preserve">95 7310xxyy 7310xxyy 821387015E0000000F03E8006600060A500236C6 1</t>
  </si>
  <si>
    <t xml:space="preserve">95 7310xxyy 7310xxyy 821387015E0000000F03E8006600060A5002A496 1</t>
  </si>
  <si>
    <t xml:space="preserve">95 7310xxyy 7310xxyy 82138701550000000F03E8006500062EBAC45963 1</t>
  </si>
  <si>
    <t xml:space="preserve">95 7310xxyy 7310xxyy 82138701550000000F03E8006500062EBAC4CB33 1</t>
  </si>
  <si>
    <t xml:space="preserve">95 7310xxyy 7310xxyy 010001019C005601600000FA8D002B09147EF4B4 1</t>
  </si>
  <si>
    <t xml:space="preserve">95 7310xxyy 7310xxyy 821389014F0000000E03E800640006C260E6C02A 1</t>
  </si>
  <si>
    <t xml:space="preserve">95 7310xxyy 7310xxyy 821389018A0000001103E80066000616D953428F 2 1F62 1BB6 BE5C B8B6 A58E ECA6 A58E BE5C B8B6 CBD7 8DE4 82FF B8B6 BE5C B388 36C6 A496 B388 5963 CB33 B8B6 F4B4 C02A B388 B8B6 41</t>
  </si>
  <si>
    <t xml:space="preserve">95 7310xxyy 7310xxyy 821389018B0000001103E8006700062949FC801C 1</t>
  </si>
  <si>
    <t xml:space="preserve">95 7310xxyy 7310xxyy 82138A018B0000001103E800670006E8CABD2690 1</t>
  </si>
  <si>
    <t xml:space="preserve">95 7310xxyy 7310xxyy 010001019F0064019E0000FA8E002C0921804F30 1</t>
  </si>
  <si>
    <t xml:space="preserve">95 7310xxyy 7310xxyy 821388018A0000001103E8006600060951C52FCF 1</t>
  </si>
  <si>
    <t xml:space="preserve">95 7310xxyy 7310xxyy 82138A017E0000001003E800660006DC53E5CDA3 1</t>
  </si>
  <si>
    <t xml:space="preserve">95 7310xxyy 7310xxyy 82138701580000000F03E800620006439B82E31A 1</t>
  </si>
  <si>
    <t xml:space="preserve">95 7310xxyy 7310xxyy 010001019C0055015F0000FA8F002D091F4D7C12 1</t>
  </si>
  <si>
    <t xml:space="preserve">95 7310xxyy 7310xxyy 821387014E0000000E03E80063000681BB76ACAD 1</t>
  </si>
  <si>
    <t xml:space="preserve">95 7310xxyy 7310xxyy 010001019B0051014E0000FA8F002D091C5C7628 1</t>
  </si>
  <si>
    <t xml:space="preserve">95 7310xxyy 7310xxyy 821388013E0000000E03E800640006765D1F0500 28F BE5C B388 801C 2690 B8B6 BE5C 4F30 2FCF B8B6 B562 BE5C B8B6 B562 CDA3 B388 BE5C B8B6 B562 E31A 7C12 ACAD B388 B562 7628 05001</t>
  </si>
  <si>
    <t xml:space="preserve">95 7310xxyy 7310xxyy 010001019B004F01460000FA90002E091D574FF4 1</t>
  </si>
  <si>
    <t xml:space="preserve">95 7310xxyy 7310xxyy 82138901360000000D03E8006500069FD272A87D 1</t>
  </si>
  <si>
    <t xml:space="preserve">95 7310xxyy 7310xxyy 82138B010F0000000C03E8006300060DB5BB442B 1</t>
  </si>
  <si>
    <t xml:space="preserve">95 7310xxyy 7310xxyy 82138B01070000000B03E8006600063E45727EC2 1</t>
  </si>
  <si>
    <t xml:space="preserve">95 7310xxyy 7310xxyy 82138C01030000000B03E800650006B85FEE903F 1</t>
  </si>
  <si>
    <t xml:space="preserve">95 7310xxyy 7310xxyy 0100010198004301110000FA91002F09190B918C 1</t>
  </si>
  <si>
    <t xml:space="preserve">95 7310xxyy 7310xxyy 0100010198004101080000FA91002F09171E9C1D 1</t>
  </si>
  <si>
    <t xml:space="preserve">95 7310xxyy 7310xxyy 82138B00FB0000000B03E800650006DFC2EA3856 1</t>
  </si>
  <si>
    <t xml:space="preserve">95 7310xxyy 7310xxyy 010001019A003D00FB0000FA91002F09189D1BF5  B388 B8B6 4FF4 A87D B562 B8B6 B388 BE5C B388 442B B562 7EC2 BE5C B8B6 903F 918C B562 B8B6 B388 B8B6 9C1D 3856 BE5C B8B6 B562 1B1</t>
  </si>
  <si>
    <t xml:space="preserve">95 7310xxyy 7310xxyy 82138900EE0000000A03E8006500066574F0FBF7 1</t>
  </si>
  <si>
    <t xml:space="preserve">95 7310xxyy 7310xxyy 0100010193003E00F80000FA91002F09169A6C47 1</t>
  </si>
  <si>
    <t xml:space="preserve">95 7310xxyy 7310xxyy 82138800EC0000000A03E80063000622B97F22F2 1</t>
  </si>
  <si>
    <t xml:space="preserve">95 7310xxyy 7310xxyy 82138800EC0000000A03E80063000622B97FB0A2 1</t>
  </si>
  <si>
    <t xml:space="preserve">95 7310xxyy 7310xxyy 82138900EB0000000A03E8006600060594765B14 1</t>
  </si>
  <si>
    <t xml:space="preserve">95 7310xxyy 7310xxyy 82138900EB0000000A03E800660006059476C944 1</t>
  </si>
  <si>
    <t xml:space="preserve">95 7310xxyy 7310xxyy 010001019A003C00F70000FA91002F0918902E53 1</t>
  </si>
  <si>
    <t xml:space="preserve">95 7310xxyy 7310xxyy 82138A00F00000000A03E800660006503B94AD0C 1</t>
  </si>
  <si>
    <t xml:space="preserve">95 7310xxyy 7310xxyy 010001019B003E00FF0000FA91002F09098A41D2 1</t>
  </si>
  <si>
    <t xml:space="preserve">95 7310xxyy 7310xxyy 82138A00F30000000A03E800660006FC0C0CE4B1 1</t>
  </si>
  <si>
    <t xml:space="preserve">95 7310xxyy 7310xxyy 82138A00F30000000A03E800660006FC0C0CAD99 1</t>
  </si>
  <si>
    <t xml:space="preserve">95 7310xxyy 7310xxyy 0100010195004101060000FA920030091006C341 1</t>
  </si>
  <si>
    <t xml:space="preserve">95 7310xxyy 7310xxyy 82138B00F90000000B03E800640006A590C16929 1</t>
  </si>
  <si>
    <t xml:space="preserve">95 7310xxyy 7310xxyy 82138B00F90000000B03E800640006A590C12001 1</t>
  </si>
  <si>
    <t xml:space="preserve">95 7310xxyy 7310xxyy 82138A00FC0000000B03E800650006C76F592D54 1</t>
  </si>
  <si>
    <t xml:space="preserve">95 7310xxyy 7310xxyy 0100010197003F01000000FA92003009137FB38F 1</t>
  </si>
  <si>
    <t xml:space="preserve">95 7310xxyy 7310xxyy 0100010197003F01010000FA92003009127FEFFB 1</t>
  </si>
  <si>
    <t xml:space="preserve">95 7310xxyy 7310xxyy 82138800F40000000B03E800630006AEF9AAF12C 1</t>
  </si>
  <si>
    <t xml:space="preserve">95 7310xxyy 7310xxyy 82138900FD0000000B03E800640006DEAE827959 1</t>
  </si>
  <si>
    <t xml:space="preserve">95 7310xxyy 7310xxyy 0100010199004001060000FA92003009150E737F 1</t>
  </si>
  <si>
    <t xml:space="preserve">95 7310xxyy 7310xxyy 0100010199004001060000FA92003009150EA807 1</t>
  </si>
  <si>
    <t xml:space="preserve">95 7310xxyy 7310xxyy 82138900F90000000B03E800640006C1073082F9 1</t>
  </si>
  <si>
    <t xml:space="preserve">95 7310xxyy 7310xxyy 82138900F60000000B03E800640006660897BD83 1</t>
  </si>
  <si>
    <t xml:space="preserve">95 7310xxyy 7310xxyy 82138900F60000000B03E800640006660897F4AB 1</t>
  </si>
  <si>
    <t xml:space="preserve">95 7310xxyy 7310xxyy 0100010195003F00FD0000FA9300310916846767 1</t>
  </si>
  <si>
    <t xml:space="preserve">95 7310xxyy 7310xxyy 82138800F10000000A03E800640006C9DDEA05D9 1</t>
  </si>
  <si>
    <t xml:space="preserve">95 7310xxyy 7310xxyy 0100010195003E00FB0000FA9300310915804B52 1</t>
  </si>
  <si>
    <t xml:space="preserve">95 7310xxyy 7310xxyy 82138800EF0000000A03E80064000693017233AE 1</t>
  </si>
  <si>
    <t xml:space="preserve">95 7310xxyy 7310xxyy 0100010195003E00FD0000FA930031091380DB63 1</t>
  </si>
  <si>
    <t xml:space="preserve">95 7310xxyy 7310xxyy 82138700F00000000A03E800650006000DFC9DB4 1</t>
  </si>
  <si>
    <t xml:space="preserve">95 7310xxyy 7310xxyy 82138700F00000000A03E800650006000DFC46CC 1</t>
  </si>
  <si>
    <t xml:space="preserve">95 7310xxyy 7310xxyy 82138700F00000000A03E800650006000DFCD49C B8B6 B388 B8B6 B562 B38F EFFB F12C B8B6 7959 737F A807 82F9 BD83 F4AB B8B6 6767 05D9 B562 B8B6 4B52 33AE B8B6 DB63 9DB4 46CC D491</t>
  </si>
  <si>
    <t xml:space="preserve">95 7310xxyy 7310xxyy 82138600F60000000B03E8006300061DF31FB2B2 1</t>
  </si>
  <si>
    <t xml:space="preserve">95 7310xxyy 7310xxyy 82138600FB0000000B03E800630006328E40E9DD 1</t>
  </si>
  <si>
    <t xml:space="preserve">95 7310xxyy 7310xxyy 82138600FB0000000B03E800630006328E4032A5 1</t>
  </si>
  <si>
    <t xml:space="preserve">95 7310xxyy 7310xxyy 82138600FA0000000B03E8006400060350A9BB6F 1</t>
  </si>
  <si>
    <t xml:space="preserve">95 7310xxyy 7310xxyy 82138600FA0000000B03E8006400060350A96017 1</t>
  </si>
  <si>
    <t xml:space="preserve">95 7310xxyy 7310xxyy 82138600F70000000B03E8006400062A95485869 1</t>
  </si>
  <si>
    <t xml:space="preserve">95 7310xxyy 7310xxyy 82138600F70000000B03E8006400062A95481141 1</t>
  </si>
  <si>
    <t xml:space="preserve">95 7310xxyy 7310xxyy 0100010197003F01020000FA93003109127CCF13 1</t>
  </si>
  <si>
    <t xml:space="preserve">95 7310xxyy 7310xxyy 82138700F50000000B03E800660006D5C1E24F0F 1</t>
  </si>
  <si>
    <t xml:space="preserve">95 7310xxyy 7310xxyy 82138700F50000000B03E800660006D5C1E20627 1</t>
  </si>
  <si>
    <t xml:space="preserve">95 7310xxyy 7310xxyy 82138600F60000000B03E8006600065143E6F944 1</t>
  </si>
  <si>
    <t xml:space="preserve">95 7310xxyy 7310xxyy 82138700F60000000B03E8006600060228DF6F7C 1</t>
  </si>
  <si>
    <t xml:space="preserve">95 7310xxyy 7310xxyy 82138700F60000000B03E8006600060228DFB404 1</t>
  </si>
  <si>
    <t xml:space="preserve">95 7310xxyy 7310xxyy 82138500FF0000000B03E800660006C6E2DAEC12 1</t>
  </si>
  <si>
    <t xml:space="preserve">95 7310xxyy 7310xxyy 82138500FF0000000B03E800660006C6E2DA7E42 1</t>
  </si>
  <si>
    <t xml:space="preserve">95 7310xxyy 7310xxyy 0100010199004401140000FA9400320910198035 1</t>
  </si>
  <si>
    <t xml:space="preserve">95 7310xxyy 7310xxyy 82138601070000000B03E8006600069D950CBB53 1</t>
  </si>
  <si>
    <t xml:space="preserve">95 7310xxyy 7310xxyy 821386010E0000000C03E80066000659FFAC9C9F 1</t>
  </si>
  <si>
    <t xml:space="preserve">95 7310xxyy 7310xxyy 82138601170000000C03E80064000698A42D4A21 1</t>
  </si>
  <si>
    <t xml:space="preserve">95 7310xxyy 7310xxyy 821387014B0000000E03E800640006C772FBE8E4 1</t>
  </si>
  <si>
    <t xml:space="preserve">95 7310xxyy 7310xxyy 010001019E005901710000FA950033091462F971 1</t>
  </si>
  <si>
    <t xml:space="preserve">95 7310xxyy 7310xxyy 821386015F0000000F03E8006700069993531AC9 1</t>
  </si>
  <si>
    <t xml:space="preserve">95 7310xxyy 7310xxyy 010001019E005A01750000FA9500330911608E6C 1</t>
  </si>
  <si>
    <t xml:space="preserve">95 7310xxyy 7310xxyy 82138601620000000F03E8006700068E5FB5247C 1</t>
  </si>
  <si>
    <t xml:space="preserve">95 7310xxyy 7310xxyy 821387015F0000000F03E800660006DA46C56165 1</t>
  </si>
  <si>
    <t xml:space="preserve">95 7310xxyy 7310xxyy 821387015F0000000F03E800660006DA46C5F335 1</t>
  </si>
  <si>
    <t xml:space="preserve">95 7310xxyy 7310xxyy 821385015C0000000F03E80065000662350C6956 1</t>
  </si>
  <si>
    <t xml:space="preserve">95 7310xxyy 7310xxyy 821385015C0000000F03E80065000662350CFB06 1</t>
  </si>
  <si>
    <t xml:space="preserve">95 7310xxyy 7310xxyy 82138701560000000F03E800640006A9FF04DFA7 1</t>
  </si>
  <si>
    <t xml:space="preserve">95 7310xxyy 7310xxyy 010001019D005701680000FA9500330916745319 1</t>
  </si>
  <si>
    <t xml:space="preserve">95 7310xxyy 7310xxyy 82138601430000000E03E800630006C0F7771B3B 1</t>
  </si>
  <si>
    <t xml:space="preserve">95 7310xxyy 7310xxyy 821387011F0000000C03E8006400067C85E111A0 1</t>
  </si>
  <si>
    <t xml:space="preserve">95 7310xxyy 7310xxyy 821389010B0000000C03E8006400067E2F533BF8 1</t>
  </si>
  <si>
    <t xml:space="preserve">95 7310xxyy 7310xxyy 82138801040000000B03E8006500064FB3F6529F 8B6 4A21 B388 E8E4 B8B6 B388 F971 1AC9 B388 8E6C 247C 6165 F335 B8B6 6956 FB06 DFA7 5319 B388 B562 1B3B B8B6 11A0 3BF8 B8B6 529F1</t>
  </si>
  <si>
    <t xml:space="preserve">95 7310xxyy 7310xxyy 82138801040000000B03E8006500064FB3F6C0CF 1</t>
  </si>
  <si>
    <t xml:space="preserve">95 7310xxyy 7310xxyy 82138A01000000000B03E8006500069532AB7CA7 1</t>
  </si>
  <si>
    <t xml:space="preserve">95 7310xxyy 7310xxyy 01000101990041010B0000FA960034090F18387E 1</t>
  </si>
  <si>
    <t xml:space="preserve">95 7310xxyy 7310xxyy 82138A00FD0000000B03E80065000638A36BDC7E 1</t>
  </si>
  <si>
    <t xml:space="preserve">95 7310xxyy 7310xxyy 010001019A004001060000FA960034091008E497 1</t>
  </si>
  <si>
    <t xml:space="preserve">95 7310xxyy 7310xxyy 82138800FA0000000B03E800630006F0CCCF49F4 1</t>
  </si>
  <si>
    <t xml:space="preserve">95 7310xxyy 7310xxyy 82138800FA0000000B03E800630006F0CCCF00DC 1</t>
  </si>
  <si>
    <t xml:space="preserve">95 7310xxyy 7310xxyy 82138A00F80000000B03E80063000625F92FAD0D 1</t>
  </si>
  <si>
    <t xml:space="preserve">95 7310xxyy 7310xxyy 82138A00F80000000B03E80063000625F92F3F5D 1</t>
  </si>
  <si>
    <t xml:space="preserve">95 7310xxyy 7310xxyy 82138A00F60000000B03E800640006011AE1EB0D 1</t>
  </si>
  <si>
    <t xml:space="preserve">95 7310xxyy 7310xxyy 82138B00F20000000A03E800630006A3E3B9F1F8 1</t>
  </si>
  <si>
    <t xml:space="preserve">95 7310xxyy 7310xxyy 82138B00F20000000A03E800630006A3E3B92A80 1</t>
  </si>
  <si>
    <t xml:space="preserve">95 7310xxyy 7310xxyy 0100010191003F00FB0000FA970035091383386F 1</t>
  </si>
  <si>
    <t xml:space="preserve">95 7310xxyy 7310xxyy 82138C00EF0000000A03E8006400069690E262BF 1</t>
  </si>
  <si>
    <t xml:space="preserve">95 7310xxyy 7310xxyy 0100010198003D00F70000FA9700350912858856 1</t>
  </si>
  <si>
    <t xml:space="preserve">95 7310xxyy 7310xxyy 82138B00EB0000000A03E8006300061201F3B8BC 1</t>
  </si>
  <si>
    <t xml:space="preserve">95 7310xxyy 7310xxyy 82138B00EB0000000A03E8006300061201F363C4 1</t>
  </si>
  <si>
    <t xml:space="preserve">95 7310xxyy 7310xxyy 0100010195003D00F60000FA9700350912894B30 1</t>
  </si>
  <si>
    <t xml:space="preserve">95 7310xxyy 7310xxyy 82138A00EA0000000A03E8006400066C840FAA4F 1</t>
  </si>
  <si>
    <t xml:space="preserve">95 7310xxyy 7310xxyy 82138A00EA0000000A03E8006400066C840FE367 1</t>
  </si>
  <si>
    <t xml:space="preserve">95 7310xxyy 7310xxyy 0100010195003D00F60000FA970035091289D960 1</t>
  </si>
  <si>
    <t xml:space="preserve">95 7310xxyy 7310xxyy 82138A00EA0000000A03E80064000657E252279F 1</t>
  </si>
  <si>
    <t xml:space="preserve">95 7310xxyy 7310xxyy 0100010196003D00F90000FA970035091483D2E6 1</t>
  </si>
  <si>
    <t xml:space="preserve">95 7310xxyy 7310xxyy 82138B00ED0000000A03E800640006EC1A173A92 1</t>
  </si>
  <si>
    <t xml:space="preserve">95 7310xxyy 7310xxyy 82138B00ED0000000A03E800640006EC1A17A8C2 1</t>
  </si>
  <si>
    <t xml:space="preserve">95 7310xxyy 7310xxyy 82138A00F00000000A03E8006400063E77B458B5 1</t>
  </si>
  <si>
    <t xml:space="preserve">95 7310xxyy 7310xxyy 82138A00F00000000A03E8006400063E77B4119D 1</t>
  </si>
  <si>
    <t xml:space="preserve">95 7310xxyy 7310xxyy 82138900FE0000000B03E8006300069F442DE472 1</t>
  </si>
  <si>
    <t xml:space="preserve">95 7310xxyy 7310xxyy 0100010199004301140000FA9700350913190BC8 1</t>
  </si>
  <si>
    <t xml:space="preserve">95 7310xxyy 7310xxyy 82138801060000000B03E800630006F4887266F9 1</t>
  </si>
  <si>
    <t xml:space="preserve">95 7310xxyy 7310xxyy 82138801060000000B03E800630006F48872BD81 1</t>
  </si>
  <si>
    <t xml:space="preserve">95 7310xxyy 7310xxyy 010001019A0046011D0000FA970035091217A443 1</t>
  </si>
  <si>
    <t xml:space="preserve">95 7310xxyy 7310xxyy 821387010F0000000C03E80062000646FEB63433 1</t>
  </si>
  <si>
    <t xml:space="preserve">95 7310xxyy 7310xxyy 82138801290000000D03E800620006650F4C4CDF 1</t>
  </si>
  <si>
    <t xml:space="preserve">95 7310xxyy 7310xxyy 82138801290000000D03E800620006650F4C97A7 88 4B30 AA4F E367 D960 BE5C 279F B388 D2E6 3A92 A8C2 B388 BE5C 58B5 119D BE5C B8B6 E472 0BC8 66F9 BD81 BE5C A443 3433 B562 4CDF 1</t>
  </si>
  <si>
    <t xml:space="preserve">95 7310xxyy 7310xxyy 82138801310000000D03E800630006360D041E83 1</t>
  </si>
  <si>
    <t xml:space="preserve">95 7310xxyy 7310xxyy 82138801380000000D03E8006200068415A644C4 1</t>
  </si>
  <si>
    <t xml:space="preserve">95 7310xxyy 7310xxyy 010001019D005101500000FA980036091743E30C 1</t>
  </si>
  <si>
    <t xml:space="preserve">95 7310xxyy 7310xxyy 821388013F0000000E03E80062000622F9E876E4 1</t>
  </si>
  <si>
    <t xml:space="preserve">95 7310xxyy 7310xxyy 821388013F0000000E03E80062000622F9E83FCC 1</t>
  </si>
  <si>
    <t xml:space="preserve">95 7310xxyy 7310xxyy 82138A014C0000000E03E8006300063093E08FCB 1</t>
  </si>
  <si>
    <t xml:space="preserve">95 7310xxyy 7310xxyy 010001019D005601630000FA980036091777C8EC 1</t>
  </si>
  <si>
    <t xml:space="preserve">95 7310xxyy 7310xxyy 82138801520000000F03E800620006D1850B237D 1</t>
  </si>
  <si>
    <t xml:space="preserve">95 7310xxyy 7310xxyy 82138701540000000F03E80061000621CFBBAB3E 1</t>
  </si>
  <si>
    <t xml:space="preserve">95 7310xxyy 7310xxyy 010001019D005701650000FA98003609187FF268 1</t>
  </si>
  <si>
    <t xml:space="preserve">95 7310xxyy 7310xxyy 82138701540000000F03E80061000621CFBBE216 1</t>
  </si>
  <si>
    <t xml:space="preserve">95 7310xxyy 7310xxyy 010001019D005701650000FA98003609187F2910 1</t>
  </si>
  <si>
    <t xml:space="preserve">95 7310xxyy 7310xxyy 82138901510000000E03E80062000621F489DB37 1</t>
  </si>
  <si>
    <t xml:space="preserve">95 7310xxyy 7310xxyy 82138901510000000E03E80062000621F489004F 1</t>
  </si>
  <si>
    <t xml:space="preserve">95 7310xxyy 7310xxyy 82138A014A0000000E03E800630006D9B824F9D8 1</t>
  </si>
  <si>
    <t xml:space="preserve">95 7310xxyy 7310xxyy 82138A014A0000000E03E800630006D9B824B0F0 1</t>
  </si>
  <si>
    <t xml:space="preserve">95 7310xxyy 7310xxyy 82138901410000000E03E800630006930DD30849 97A7 B388 1E83 B562 44C4 E30C 76E4 3FCC B8B6 8FCB B8B6 C8EC 237D AB3E F268 E216 2910 B562 DB37 004F B8B6 F9D8 B0F0 BE5C B8B6 0841</t>
  </si>
  <si>
    <t xml:space="preserve">95 7310xxyy 7310xxyy 010001019C005001480000FA9900370918540439 1</t>
  </si>
  <si>
    <t xml:space="preserve">95 7310xxyy 7310xxyy 82138701380000000D03E80063000620B6AFC026 1</t>
  </si>
  <si>
    <t xml:space="preserve">95 7310xxyy 7310xxyy 821388011F0000000C03E8006400069DAC26A346 1</t>
  </si>
  <si>
    <t xml:space="preserve">95 7310xxyy 7310xxyy 82138801160000000C03E800640006D55992C503 1</t>
  </si>
  <si>
    <t xml:space="preserve">95 7310xxyy 7310xxyy 010001019A004601200000FA9900370915216A02 1</t>
  </si>
  <si>
    <t xml:space="preserve">95 7310xxyy 7310xxyy 82138901050000000B03E8006400066E1B7E2AA3 1</t>
  </si>
  <si>
    <t xml:space="preserve">95 7310xxyy 7310xxyy 82138900FF0000000B03E800630006829DE8F15F 1</t>
  </si>
  <si>
    <t xml:space="preserve">95 7310xxyy 7310xxyy 82138900FF0000000B03E800630006829DE8B877 1</t>
  </si>
  <si>
    <t xml:space="preserve">95 7310xxyy 7310xxyy 0100010197004001050000FA9A0038090E18DC3B 1</t>
  </si>
  <si>
    <t xml:space="preserve">95 7310xxyy 7310xxyy 82138900F80000000B03E80065000629C619B7D6 1</t>
  </si>
  <si>
    <t xml:space="preserve">95 7310xxyy 7310xxyy 82138900F80000000B03E80065000629C619FEFE 1</t>
  </si>
  <si>
    <t xml:space="preserve">95 7310xxyy 7310xxyy 82138800FC0000000B03E800660006AE1B45B107 1</t>
  </si>
  <si>
    <t xml:space="preserve">95 7310xxyy 7310xxyy 82138801010000000B03E800650006C4BA71D657 1</t>
  </si>
  <si>
    <t xml:space="preserve">95 7310xxyy 7310xxyy 821388010A0000000B03E800660006AA3B96125D 1</t>
  </si>
  <si>
    <t xml:space="preserve">95 7310xxyy 7310xxyy 0100010199004401180000FA9A0038090A0B5188 1</t>
  </si>
  <si>
    <t xml:space="preserve">95 7310xxyy 7310xxyy 82138901160000000C03E800630006B48F23DA3E 1</t>
  </si>
  <si>
    <t xml:space="preserve">95 7310xxyy 7310xxyy 82138901160000000C03E800630006B48F239316 1</t>
  </si>
  <si>
    <t xml:space="preserve">95 7310xxyy 7310xxyy 010001019E005901720000FA9A0038090B7A8186 1</t>
  </si>
  <si>
    <t xml:space="preserve">95 7310xxyy 7310xxyy 82138901600000000F03E8006400064893B170FE 1</t>
  </si>
  <si>
    <t xml:space="preserve">95 7310xxyy 7310xxyy 82138701790000001003E8006400069680749446 1</t>
  </si>
  <si>
    <t xml:space="preserve">95 7310xxyy 7310xxyy 82138801930000001103E80063000655D5018470 1</t>
  </si>
  <si>
    <t xml:space="preserve">95 7310xxyy 7310xxyy 01000101A0006601A80000FA9B0039090FA5F8E2 1</t>
  </si>
  <si>
    <t xml:space="preserve">95 7310xxyy 7310xxyy 01000101A0006B01BD0000FA9B0039090EBC420C 1</t>
  </si>
  <si>
    <t xml:space="preserve">95 7310xxyy 7310xxyy 01000101A1007001D30000FA9B00390912D4C959 1</t>
  </si>
  <si>
    <t xml:space="preserve">95 7310xxyy 7310xxyy 82138801BC0000001303E8006400066C05C23325 1</t>
  </si>
  <si>
    <t xml:space="preserve">95 7310xxyy 7310xxyy 01000101A900C7034C0000FA9D003B0917F746A5 1</t>
  </si>
  <si>
    <t xml:space="preserve">95 7310xxyy 7310xxyy 82138703230001002303E800670006561C41E538 1</t>
  </si>
  <si>
    <t xml:space="preserve">95 7310xxyy 7310xxyy 82138703230001002303E800670006561C417768 1</t>
  </si>
  <si>
    <t xml:space="preserve">95 7310xxyy 7310xxyy 821389044C0000002F03E80069000665222952E5 1</t>
  </si>
  <si>
    <t xml:space="preserve">95 7310xxyy 7310xxyy 01000101AC010C047C0000FA9F003D09213D814E 1</t>
  </si>
  <si>
    <t xml:space="preserve">95 7310xxyy 7310xxyy 82138704440000002F03E80069000643143F1342 1</t>
  </si>
  <si>
    <t xml:space="preserve">95 7310xxyy 7310xxyy 01000101A20085022C0000FAA3004109129E346A 1</t>
  </si>
  <si>
    <t xml:space="preserve">95 7310xxyy 7310xxyy 82138702110000001703E8006F000663FF99804E 1</t>
  </si>
  <si>
    <t xml:space="preserve">95 7310xxyy 7310xxyy 82138702110000001703E8006F000663FF99121E 1</t>
  </si>
  <si>
    <t xml:space="preserve">95 7310xxyy 7310xxyy 01000101A20085022C0000FAA3004109129EEF12 1</t>
  </si>
  <si>
    <t xml:space="preserve">95 7310xxyy 7310xxyy 82138802010000001603E8006F00064294CD2CB1 1</t>
  </si>
  <si>
    <t xml:space="preserve">95 7310xxyy 7310xxyy 82138601EA0000001503E800700006D3B381AE14 1</t>
  </si>
  <si>
    <t xml:space="preserve">95 7310xxyy 7310xxyy 82138801CD0000001403E8006F000618925CDB20 1</t>
  </si>
  <si>
    <t xml:space="preserve">95 7310xxyy 7310xxyy 010001019D006501A20000FAA40042091BC1980B 1</t>
  </si>
  <si>
    <t xml:space="preserve">95 7310xxyy 7310xxyy 821388018D0000001103E8006D00063375D7F40E 1</t>
  </si>
  <si>
    <t xml:space="preserve">95 7310xxyy 7310xxyy 821388018D0000001103E8006D00063375D7BD26 1</t>
  </si>
  <si>
    <t xml:space="preserve">95 7310xxyy 7310xxyy 010001019C005F01880000FAA40042091CD7A85C 1</t>
  </si>
  <si>
    <t xml:space="preserve">95 7310xxyy 7310xxyy 82138A01750000001003E8006D00069368912C79 1</t>
  </si>
  <si>
    <t xml:space="preserve">95 7310xxyy 7310xxyy 82138901720000001003E8006D00067A5145BE66  46A5 E538 7768 B562 B8B6 52E5 B8B6 814E 1342 BE5C 346A 804E 121E EF12 2CB1 AE14 DB20 BE5C B388 980B F40E BD26 BE5C A85C 2C79 BE1</t>
  </si>
  <si>
    <t xml:space="preserve">95 7310xxyy 7310xxyy 82138701710000001003E8007000062B56036E57 1</t>
  </si>
  <si>
    <t xml:space="preserve">95 7310xxyy 7310xxyy 010001019C005E01830000FAA500430918D9079B 1</t>
  </si>
  <si>
    <t xml:space="preserve">95 7310xxyy 7310xxyy 82138801700000001003E8006F000608D0B7E124 1</t>
  </si>
  <si>
    <t xml:space="preserve">95 7310xxyy 7310xxyy 821389016A0000001003E8007000069100FAB56F 1</t>
  </si>
  <si>
    <t xml:space="preserve">95 7310xxyy 7310xxyy 821389016A0000001003E8007000069100FA6E17 1</t>
  </si>
  <si>
    <t xml:space="preserve">95 7310xxyy 7310xxyy 821388015F0000000F03E80070000642E6E4E5EF 1</t>
  </si>
  <si>
    <t xml:space="preserve">95 7310xxyy 7310xxyy 821388015C0000000F03E8006D000600421C62BB 1</t>
  </si>
  <si>
    <t xml:space="preserve">95 7310xxyy 7310xxyy 82138801590000000F03E8006E0006584F4F8812 1</t>
  </si>
  <si>
    <t xml:space="preserve">95 7310xxyy 7310xxyy 010001019C0059016E0000FAA70045090F20F293 1</t>
  </si>
  <si>
    <t xml:space="preserve">95 7310xxyy 7310xxyy 82138A01750000001003E8006C0006A1FC360846 1</t>
  </si>
  <si>
    <t xml:space="preserve">95 7310xxyy 7310xxyy 010001019F006401A00000FAA800460910C38E9C 1</t>
  </si>
  <si>
    <t xml:space="preserve">95 7310xxyy 7310xxyy 821389018C0000001103E8006C0006DC0A466514 1</t>
  </si>
  <si>
    <t xml:space="preserve">95 7310xxyy 7310xxyy 010001019F006501A30000FAA800460911C0765C 1</t>
  </si>
  <si>
    <t xml:space="preserve">95 7310xxyy 7310xxyy 821388018E0000001103E8006C0006F9C2A80EA1 1</t>
  </si>
  <si>
    <t xml:space="preserve">95 7310xxyy 7310xxyy 010001019E006501A30000FAA80046090EDE7FDF 1</t>
  </si>
  <si>
    <t xml:space="preserve">95 7310xxyy 7310xxyy 82138801940000001103E8006B000646C9017E61 1</t>
  </si>
  <si>
    <t xml:space="preserve">95 7310xxyy 7310xxyy 010001019F006E01C80000FAA90047090CBDA3A9 1</t>
  </si>
  <si>
    <t xml:space="preserve">95 7310xxyy 7310xxyy 82138701B20000001303E8006C00066B4C85AD96 1</t>
  </si>
  <si>
    <t xml:space="preserve">95 7310xxyy 7310xxyy 82138901C10000001303E8006C000634846FA2BA 1</t>
  </si>
  <si>
    <t xml:space="preserve">95 7310xxyy 7310xxyy 01000101A0007201D80000FAA900470910929EAD 1</t>
  </si>
  <si>
    <t xml:space="preserve">95 7310xxyy 7310xxyy 82138801C00000001303E8006B00068BC695DCDB 1</t>
  </si>
  <si>
    <t xml:space="preserve">95 7310xxyy 7310xxyy 01000101A0006F01CD0000FAAA0048091294BF90 1</t>
  </si>
  <si>
    <t xml:space="preserve">95 7310xxyy 7310xxyy 82138901B70000001303E8006B00066ABF7BDF0E 1</t>
  </si>
  <si>
    <t xml:space="preserve">95 7310xxyy 7310xxyy 82138601AA0000001203E8006B0006426E91371C 1</t>
  </si>
  <si>
    <t xml:space="preserve">95 7310xxyy 7310xxyy 82138901A80000001203E8006C0006F2D89D2025 1</t>
  </si>
  <si>
    <t xml:space="preserve">95 7310xxyy 7310xxyy 82138901A70000001203E8006C000601FB422145 1</t>
  </si>
  <si>
    <t xml:space="preserve">95 7310xxyy 7310xxyy 010001019F006B01BD0000FAAA00480914D90C0F 1</t>
  </si>
  <si>
    <t xml:space="preserve">95 7310xxyy 7310xxyy 82138901A70000001203E8006C000601FB42B315 1</t>
  </si>
  <si>
    <t xml:space="preserve">95 7310xxyy 7310xxyy 010001019F006901B50000FAAB00490914D340A0 1</t>
  </si>
  <si>
    <t xml:space="preserve">95 7310xxyy 7310xxyy 01000101A0006801B00000FAAB00490911EDFBC8 1</t>
  </si>
  <si>
    <t xml:space="preserve">95 7310xxyy 7310xxyy 821386019B0000001203E8006C000618E07331A0 1</t>
  </si>
  <si>
    <t xml:space="preserve">95 7310xxyy 7310xxyy 82138701930000001103E8006C00062D5BF76CDE 1</t>
  </si>
  <si>
    <t xml:space="preserve">95 7310xxyy 7310xxyy 010001019E006301980000FAAC004A0912F74340 1</t>
  </si>
  <si>
    <t xml:space="preserve">95 7310xxyy 7310xxyy 82138801840000001103E8006B000691414EE1D8 1</t>
  </si>
  <si>
    <t xml:space="preserve">95 7310xxyy 7310xxyy 010001019E006301990000FAAC004A0912F6AE74 2 BF90 DF0E BE5C B388 371C B388 2025 2145 0C0F B315 BE5C 40A0 BE5C B8B6 FBC8 31A0 B388 B562 6CDE B562 BE5C B388 4340 E1D8 B562 A1</t>
  </si>
  <si>
    <t xml:space="preserve">95 7310xxyy 7310xxyy 821388018E0000001103E8006E00060A57CC668F 1</t>
  </si>
  <si>
    <t xml:space="preserve">95 7310xxyy 7310xxyy 82138701910000001103E8006B0006F574059C95 1</t>
  </si>
  <si>
    <t xml:space="preserve">95 7310xxyy 7310xxyy 82138701910000001103E8006B0006F57405D5BD 1</t>
  </si>
  <si>
    <t xml:space="preserve">95 7310xxyy 7310xxyy 010001019F006501A20000FAAD004B090DD5F544 1</t>
  </si>
  <si>
    <t xml:space="preserve">95 7310xxyy 7310xxyy 821388018D0000001103E8006A000676A44416F6 1</t>
  </si>
  <si>
    <t xml:space="preserve">95 7310xxyy 7310xxyy 821388018D0000001103E8006A000676A44484A6 1</t>
  </si>
  <si>
    <t xml:space="preserve">95 7310xxyy 7310xxyy 821388018F0000001103E8006B00068D49514935 1</t>
  </si>
  <si>
    <t xml:space="preserve">95 7310xxyy 7310xxyy 010001019F006601A70000FAAD004B090FD1CF35 1</t>
  </si>
  <si>
    <t xml:space="preserve">95 7310xxyy 7310xxyy 82138801920000001103E8006B00064713DC305A 1</t>
  </si>
  <si>
    <t xml:space="preserve">95 7310xxyy 7310xxyy 82138801920000001103E8006B00064713DCEB22 1</t>
  </si>
  <si>
    <t xml:space="preserve">95 7310xxyy 7310xxyy 821389019F0000001203E8006B0006AF1E3667B6 1</t>
  </si>
  <si>
    <t xml:space="preserve">95 7310xxyy 7310xxyy 82138A01A90000001203E8006D00060E5CE6A342 1</t>
  </si>
  <si>
    <t xml:space="preserve">95 7310xxyy 7310xxyy 01000101A0006F01CC0000FAAE004C0914935494 1</t>
  </si>
  <si>
    <t xml:space="preserve">95 7310xxyy 7310xxyy 82138A01B60000001303E8006C0006FBF7A7D7AE 1</t>
  </si>
  <si>
    <t xml:space="preserve">95 7310xxyy 7310xxyy 82138A01B60000001303E8006C0006FBF7A745FE 1</t>
  </si>
  <si>
    <t xml:space="preserve">95 7310xxyy 7310xxyy 82138A01C40000001303E8006C000619FC3CE3C2 E74 BE5C B388 668F B8B6 9C95 D5BD B8B6 B388 F544 16F6 84A6 B562 4935 BE5C CF35 305A EB22 B562 67B6 A342 B388 5494 D7AE 45FE E3C21</t>
  </si>
  <si>
    <t xml:space="preserve">95 7310xxyy 7310xxyy 82138B01CF0000001403E8006D00062CB8413413 1</t>
  </si>
  <si>
    <t xml:space="preserve">95 7310xxyy 7310xxyy 01000101A3007B02010000FAAE004C09144A9620 1</t>
  </si>
  <si>
    <t xml:space="preserve">95 7310xxyy 7310xxyy 82138C01E80000001503E8006D000600DC28CCBE 1</t>
  </si>
  <si>
    <t xml:space="preserve">95 7310xxyy 7310xxyy 82138B01F70000001603E8006C000603A449728B 1</t>
  </si>
  <si>
    <t xml:space="preserve">95 7310xxyy 7310xxyy 01000101A3008302250000FAAF004D0914960E44 1</t>
  </si>
  <si>
    <t xml:space="preserve">95 7310xxyy 7310xxyy 01000101A4008A02420000FAAF004D0912F9DDE5 1</t>
  </si>
  <si>
    <t xml:space="preserve">95 7310xxyy 7310xxyy 82138A02260000001803E8006C0006E4B3648BA3 1</t>
  </si>
  <si>
    <t xml:space="preserve">95 7310xxyy 7310xxyy 01000101A5009902830000FAAF004D09162E882E 1</t>
  </si>
  <si>
    <t xml:space="preserve">95 7310xxyy 7310xxyy 82138B02630000001A03E8006C00063E165D2582 1</t>
  </si>
  <si>
    <t xml:space="preserve">95 7310xxyy 7310xxyy 82138B02910001001C03E8006C000689575E2AFA 1</t>
  </si>
  <si>
    <t xml:space="preserve">95 7310xxyy 7310xxyy 82138B02910001001C03E8006C000689575E63D2 1</t>
  </si>
  <si>
    <t xml:space="preserve">95 7310xxyy 7310xxyy 01000101A700A502BB0000FAB0004E091634FAE8 1</t>
  </si>
  <si>
    <t xml:space="preserve">95 7310xxyy 7310xxyy 82138B02980000001D03E8006C000699EAFA089C 1</t>
  </si>
  <si>
    <t xml:space="preserve">95 7310xxyy 7310xxyy 01000101A600A502B80000FAB0004E091535E764 1</t>
  </si>
  <si>
    <t xml:space="preserve">95 7310xxyy 7310xxyy 01000101A600A602BC0000FAB1004F0916312025  BE5C 3413 BE5C 9620 CCBE 728B B562 0E44 B388 DDE5 8BA3 882E 2582 B388 BE5C 2AFA 63D2 FAE8 089C B8B6 E764 B8B6 B562 BE5C B388 201</t>
  </si>
  <si>
    <t xml:space="preserve">95 7310xxyy 7310xxyy 82138902990001001D03E8006C000604EF600CF7 1</t>
  </si>
  <si>
    <t xml:space="preserve">95 7310xxyy 7310xxyy 82138A02AB0001001D03E8006C00064F1BEE4277 1</t>
  </si>
  <si>
    <t xml:space="preserve">95 7310xxyy 7310xxyy 01000101A600AA02CE0000FAB1004F09164F7373 1</t>
  </si>
  <si>
    <t xml:space="preserve">95 7310xxyy 7310xxyy 82138902BC0001001E03E8006D00066B8C4B9FB9 1</t>
  </si>
  <si>
    <t xml:space="preserve">95 7310xxyy 7310xxyy 82138902C80000001F03E8006D00062F6C9B2D21 1</t>
  </si>
  <si>
    <t xml:space="preserve">95 7310xxyy 7310xxyy 82138902C80000001F03E8006D00062F6C9BF659 1</t>
  </si>
  <si>
    <t xml:space="preserve">95 7310xxyy 7310xxyy 82138A02CF0001001F03E8006D0006668D3672E7 1</t>
  </si>
  <si>
    <t xml:space="preserve">95 7310xxyy 7310xxyy 82138A02DA0000001F03E8006D00064FD1571EA3 1</t>
  </si>
  <si>
    <t xml:space="preserve">95 7310xxyy 7310xxyy 82138A02DA0000001F03E8006D00064FD1578CF3 1</t>
  </si>
  <si>
    <t xml:space="preserve">95 7310xxyy 7310xxyy 82138B02E30001002003E8006D0006016CA2C6FD 1</t>
  </si>
  <si>
    <t xml:space="preserve">95 7310xxyy 7310xxyy 01000101A600A602BE0000FAB4005209152849C4 1</t>
  </si>
  <si>
    <t xml:space="preserve">95 7310xxyy 7310xxyy 82138A029B0000001D03E800700006CBA2FE134B 1</t>
  </si>
  <si>
    <t xml:space="preserve">95 7310xxyy 7310xxyy 82138A027C0001001B03E8006F000631D68FEA9E 1</t>
  </si>
  <si>
    <t xml:space="preserve">95 7310xxyy 7310xxyy 82138A02750000001B03E800700006ECCD5ECC5E 1</t>
  </si>
  <si>
    <t xml:space="preserve">95 7310xxyy 7310xxyy 82138902710001001B03E8006F00064205216824 1</t>
  </si>
  <si>
    <t xml:space="preserve">95 7310xxyy 7310xxyy 01000101A5009B028C0000FAB60054091421F54E 1</t>
  </si>
  <si>
    <t xml:space="preserve">95 7310xxyy 7310xxyy 821388026C0000001B03E800700006251A5BBEB9 25 0CF7 4277 7373 9FB9 BE5C 2D21 F659 B388 72E7 B388 1EA3 8CF3 B562 B388 C6FD BE5C B8B6 49C4 134B EA9E CC5E B388 6824 B388 F54E 1</t>
  </si>
  <si>
    <t xml:space="preserve">95 7310xxyy 7310xxyy 821388026C0000001B03E800700006251A5B65C1 1</t>
  </si>
  <si>
    <t xml:space="preserve">95 7310xxyy 7310xxyy 01000101A5009E029A0000FAB6005409163078B4 1</t>
  </si>
  <si>
    <t xml:space="preserve">95 7310xxyy 7310xxyy 82138902790000001B03E800700006F3B83B9620 1</t>
  </si>
  <si>
    <t xml:space="preserve">95 7310xxyy 7310xxyy 01000101A500A502B70000FAB60054091727DFA2 1</t>
  </si>
  <si>
    <t xml:space="preserve">95 7310xxyy 7310xxyy 82138702A30000001D03E8006D000640E8178B07 1</t>
  </si>
  <si>
    <t xml:space="preserve">95 7310xxyy 7310xxyy 01000101A600A802C50000FAB6005409175BF918 1</t>
  </si>
  <si>
    <t xml:space="preserve">95 7310xxyy 7310xxyy 82138602D20001001F03E8006F00061073AD394C 1</t>
  </si>
  <si>
    <t xml:space="preserve">95 7310xxyy 7310xxyy 01000101A700B9030D0000FAB700550915804668 1</t>
  </si>
  <si>
    <t xml:space="preserve">95 7310xxyy 7310xxyy 82138502E70000002003E8006F00061594475843 1</t>
  </si>
  <si>
    <t xml:space="preserve">95 7310xxyy 7310xxyy 82138603060001002103E8007200061CE6C2C4C5 1</t>
  </si>
  <si>
    <t xml:space="preserve">95 7310xxyy 7310xxyy 82138603740001002603E800730006BE05F77961 1</t>
  </si>
  <si>
    <t xml:space="preserve">95 7310xxyy 7310xxyy 82138603990000002803E800720006A87473D86E 1</t>
  </si>
  <si>
    <t xml:space="preserve">95 7310xxyy 7310xxyy 82138703B20001002903E800700006B796A6A74F 1</t>
  </si>
  <si>
    <t xml:space="preserve">95 7310xxyy 7310xxyy 82138603A10001002803E800710006C04D182EDA 1</t>
  </si>
  <si>
    <t xml:space="preserve">95 7310xxyy 7310xxyy 82138603810000002603E800710006EF3F6A138D 1</t>
  </si>
  <si>
    <t xml:space="preserve">95 7310xxyy 7310xxyy 82138603230000002203E800720006EFE8189E4E 1</t>
  </si>
  <si>
    <t xml:space="preserve">95 7310xxyy 7310xxyy 82138702E70001002003E800720006F34B600C95 1</t>
  </si>
  <si>
    <t xml:space="preserve">95 7310xxyy 7310xxyy 82138702E70001002003E800720006F34B60D7ED 1</t>
  </si>
  <si>
    <t xml:space="preserve">95 7310xxyy 7310xxyy 01000101A600B703060000FABC005A091481E247 1</t>
  </si>
  <si>
    <t xml:space="preserve">95 7310xxyy 7310xxyy 82138602E00000002003E8007100066E20923BC7 1</t>
  </si>
  <si>
    <t xml:space="preserve">95 7310xxyy 7310xxyy 82138602E00000002003E8007100066E209272EF 1</t>
  </si>
  <si>
    <t xml:space="preserve">95 7310xxyy 7310xxyy 82138602E20000002003E800710006DEE7E7920B 1</t>
  </si>
  <si>
    <t xml:space="preserve">95 7310xxyy 7310xxyy 82138702E80001002003E800720006F989A752DC 1</t>
  </si>
  <si>
    <t xml:space="preserve">95 7310xxyy 7310xxyy 82138802EF0001002003E80072000669E254627D 1</t>
  </si>
  <si>
    <t xml:space="preserve">95 7310xxyy 7310xxyy 82138802F10001002003E8007300062D678AD5ED 1</t>
  </si>
  <si>
    <t xml:space="preserve">95 7310xxyy 7310xxyy 82138802E90001002003E80073000625D82552CE 1</t>
  </si>
  <si>
    <t xml:space="preserve">95 7310xxyy 7310xxyy 01000101A600B502FA0000FABD005B091379B6EB 1</t>
  </si>
  <si>
    <t xml:space="preserve">95 7310xxyy 7310xxyy 82138802D50001001F03E800720006E36950A4BB 6 138D B562 B8B6 9E4E BE5C B562 B388 0C95 D7ED B388 E247 3BC7 72EF 920B 52DC B8B6 627D B388 B562 D5ED B388 B562 52CE B562 B6EB A1</t>
  </si>
  <si>
    <t xml:space="preserve">95 7310xxyy 7310xxyy 82138802D50001001F03E800720006E36950ED93 1</t>
  </si>
  <si>
    <t xml:space="preserve">95 7310xxyy 7310xxyy 82138702A90000001D03E80075000672AE7181A7 1</t>
  </si>
  <si>
    <t xml:space="preserve">95 7310xxyy 7310xxyy 82138702A90000001D03E80075000672AE715ADF 1</t>
  </si>
  <si>
    <t xml:space="preserve">95 7310xxyy 7310xxyy 82138702860001001C03E800730006574291786B 1</t>
  </si>
  <si>
    <t xml:space="preserve">95 7310xxyy 7310xxyy 82138802640000001A03E8007200061C7B08B86E 1</t>
  </si>
  <si>
    <t xml:space="preserve">95 7310xxyy 7310xxyy 82138802640000001A03E8007200061C7B082A3E 1</t>
  </si>
  <si>
    <t xml:space="preserve">95 7310xxyy 7310xxyy 01000101A3009502720000FABF005D0918DB872B 1</t>
  </si>
  <si>
    <t xml:space="preserve">95 7310xxyy 7310xxyy 82138702530000001A03E8007300064BB6ABD81D 1</t>
  </si>
  <si>
    <t xml:space="preserve">95 7310xxyy 7310xxyy 82138802330000001803E8007300063F4F4B9942 1</t>
  </si>
  <si>
    <t xml:space="preserve">95 7310xxyy 7310xxyy 82138702210000001703E800720006CD7491FD16 1</t>
  </si>
  <si>
    <t xml:space="preserve">95 7310xxyy 7310xxyy 01000101A20089023D0000FABF005D0916879AC3 1</t>
  </si>
  <si>
    <t xml:space="preserve">95 7310xxyy 7310xxyy 82138902020000001603E800740006F68773704A 1</t>
  </si>
  <si>
    <t xml:space="preserve">95 7310xxyy 7310xxyy 01000101A1008402250000FAC0005E0915EE2603 1</t>
  </si>
  <si>
    <t xml:space="preserve">95 7310xxyy 7310xxyy 821389020A0000001603E800740006B2A21ACC80 4BB ED93 B388 BE5C 81A7 5ADF B562 BE5C 786B B388 BE5C B8B6 B86E 2A3E B388 872B D81D B8B6 9942 FD16 9AC3 B562 704A BE5C 2603 CC801</t>
  </si>
  <si>
    <t xml:space="preserve">95 7310xxyy 7310xxyy 01000101A2008702340000FAC0005E0915FF57FC 1</t>
  </si>
  <si>
    <t xml:space="preserve">95 7310xxyy 7310xxyy 82138A02180000001703E800740006D516D95EA0 1</t>
  </si>
  <si>
    <t xml:space="preserve">95 7310xxyy 7310xxyy 82138802350000001803E800750006C6877ADB88 1</t>
  </si>
  <si>
    <t xml:space="preserve">95 7310xxyy 7310xxyy 82138802350000001803E800750006C6877A49D8 1</t>
  </si>
  <si>
    <t xml:space="preserve">95 7310xxyy 7310xxyy 82138A02300000001803E800740006FE09CA399D 1</t>
  </si>
  <si>
    <t xml:space="preserve">95 7310xxyy 7310xxyy 01000101A20088023A0000FAC20060090BDCDE35 1</t>
  </si>
  <si>
    <t xml:space="preserve">95 7310xxyy 7310xxyy 821389021E0000001703E8007400064A56031C29 1</t>
  </si>
  <si>
    <t xml:space="preserve">95 7310xxyy 7310xxyy 821389020B0000001703E800740006B775C81DF3 1</t>
  </si>
  <si>
    <t xml:space="preserve">95 7310xxyy 7310xxyy 82138901F30000001603E800770006721697AB85 1</t>
  </si>
  <si>
    <t xml:space="preserve">95 7310xxyy 7310xxyy 01000101A1008002160000FAC30061090EFE85F4 1</t>
  </si>
  <si>
    <t xml:space="preserve">95 7310xxyy 7310xxyy 821388021E0000001703E80076000665DEA7F2E5 1</t>
  </si>
  <si>
    <t xml:space="preserve">95 7310xxyy 7310xxyy 01000101A2008702350000FAC30061090BDC3A23 1</t>
  </si>
  <si>
    <t xml:space="preserve">95 7310xxyy 7310xxyy 821386021A0000001703E8007800068EFA6C3E48 1</t>
  </si>
  <si>
    <t xml:space="preserve">95 7310xxyy 7310xxyy 821387020C0000001703E800770006BD28954651 1</t>
  </si>
  <si>
    <t xml:space="preserve">95 7310xxyy 7310xxyy 82138701EA0000001503E80075000600C025D191 1</t>
  </si>
  <si>
    <t xml:space="preserve">95 7310xxyy 7310xxyy 01000101A1007C02040000FAC40062090B11C57C 1</t>
  </si>
  <si>
    <t xml:space="preserve">95 7310xxyy 7310xxyy 82138901DD0000001503E800750006627BC5E143 1</t>
  </si>
  <si>
    <t xml:space="preserve">95 7310xxyy 7310xxyy 82138801CE0000001403E800740006E04668B11A 1</t>
  </si>
  <si>
    <t xml:space="preserve">95 7310xxyy 7310xxyy 01000101A0007501E50000FAC400620909F94D30 1</t>
  </si>
  <si>
    <t xml:space="preserve">95 7310xxyy 7310xxyy 01000101A1007501E70000FAC40062090DFE1DD0 1</t>
  </si>
  <si>
    <t xml:space="preserve">95 7310xxyy 7310xxyy 82138801CF0000001403E80075000624709A87D2 1</t>
  </si>
  <si>
    <t xml:space="preserve">95 7310xxyy 7310xxyy 82138701EC0000001503E800740006BAA8F0644B 1</t>
  </si>
  <si>
    <t xml:space="preserve">95 7310xxyy 7310xxyy 82138702030000001603E800730006D9F32084F8 1</t>
  </si>
  <si>
    <t xml:space="preserve">95 7310xxyy 7310xxyy 01000101A20082021D0000FAC50063090EF0E62E 1</t>
  </si>
  <si>
    <t xml:space="preserve">95 7310xxyy 7310xxyy 82138802160000001703E800740006B2993DC462 1</t>
  </si>
  <si>
    <t xml:space="preserve">95 7310xxyy 7310xxyy 82138802160000001703E800740006B2993D5632 1</t>
  </si>
  <si>
    <t xml:space="preserve">95 7310xxyy 7310xxyy 01000101A30089023E0000FAC50063090DDA00B9 88 4651 B8B6 D191 C57C BE5C B562 E143 BE5C B8B6 BE5C B11A 4D30 B562 1DD0 87D2 B8B6 644B BE5C B8B6 84F8 E62E B388 C462 5632 B388 1</t>
  </si>
  <si>
    <t xml:space="preserve">95 7310xxyy 7310xxyy 82138702220000001803E8007400069A249C3DF9 1</t>
  </si>
  <si>
    <t xml:space="preserve">95 7310xxyy 7310xxyy 82138702220000001803E8007400069A249CAFA9 1</t>
  </si>
  <si>
    <t xml:space="preserve">95 7310xxyy 7310xxyy 01000101A3008D02500000FAC60064090EB7081B 1</t>
  </si>
  <si>
    <t xml:space="preserve">95 7310xxyy 7310xxyy 82138B02330000001803E8007400063DE7E5858D 1</t>
  </si>
  <si>
    <t xml:space="preserve">95 7310xxyy 7310xxyy 01000101A30090025B0000FAC60064090FA08021 1</t>
  </si>
  <si>
    <t xml:space="preserve">95 7310xxyy 7310xxyy 82138B023E0000001903E80074000611C1E3B846 1</t>
  </si>
  <si>
    <t xml:space="preserve">95 7310xxyy 7310xxyy 82138902480000001903E800750006F8B80675D5 1</t>
  </si>
  <si>
    <t xml:space="preserve">95 7310xxyy 7310xxyy 01000101A4009302690000FAC60064090F960B44 1</t>
  </si>
  <si>
    <t xml:space="preserve">95 7310xxyy 7310xxyy 821387024B0000001903E8007500067A7647839C 1</t>
  </si>
  <si>
    <t xml:space="preserve">95 7310xxyy 7310xxyy 01000101A1007A01FD0000FAC700650914F6E062 1</t>
  </si>
  <si>
    <t xml:space="preserve">95 7310xxyy 7310xxyy 82138701E40000001503E8007700064747E92A7F 1</t>
  </si>
  <si>
    <t xml:space="preserve">95 7310xxyy 7310xxyy 82138601C10000001303E800750006B4C8B5025A 1</t>
  </si>
  <si>
    <t xml:space="preserve">95 7310xxyy 7310xxyy 82138601A20000001203E8007500068898BBD201 1</t>
  </si>
  <si>
    <t xml:space="preserve">95 7310xxyy 7310xxyy 82138601950000001103E8007500069D8E8C0F02 1</t>
  </si>
  <si>
    <t xml:space="preserve">95 7310xxyy 7310xxyy 82138601950000001103E8007500069D8E8CD47A 1</t>
  </si>
  <si>
    <t xml:space="preserve">95 7310xxyy 7310xxyy 010001019C005B01790000FAC80066090C7A7620 1</t>
  </si>
  <si>
    <t xml:space="preserve">95 7310xxyy 7310xxyy 82138601660000000F03E800730006BBF936B4B2 1</t>
  </si>
  <si>
    <t xml:space="preserve">95 7310xxyy 7310xxyy 821386014E0000000E03E800760006FE32940E21 1</t>
  </si>
  <si>
    <t xml:space="preserve">95 7310xxyy 7310xxyy 821386014E0000000E03E800760006FE3294D559 1</t>
  </si>
  <si>
    <t xml:space="preserve">95 7310xxyy 7310xxyy 010001019B0055015D0000FAC90067090F542163 1</t>
  </si>
  <si>
    <t xml:space="preserve">95 7310xxyy 7310xxyy 010001019B005301560000FAC900670910462B9F 1</t>
  </si>
  <si>
    <t xml:space="preserve">95 7310xxyy 7310xxyy 82138701460000000E03E800740006314F2D841F 1</t>
  </si>
  <si>
    <t xml:space="preserve">95 7310xxyy 7310xxyy 010001019B005301540000FAC900670910449C7F 1</t>
  </si>
  <si>
    <t xml:space="preserve">95 7310xxyy 7310xxyy 82138801430000000E03E8007500064B8291FC8F 1</t>
  </si>
  <si>
    <t xml:space="preserve">95 7310xxyy 7310xxyy 82138801430000000E03E8007500064B8291B5A7 1</t>
  </si>
  <si>
    <t xml:space="preserve">95 7310xxyy 7310xxyy 010001019B005201500000FAC90067090F5EDB21 1</t>
  </si>
  <si>
    <t xml:space="preserve">95 7310xxyy 7310xxyy 82138801400000000E03E800740006CDE57239FE 1</t>
  </si>
  <si>
    <t xml:space="preserve">95 7310xxyy 7310xxyy 82138801400000000E03E800740006CDE572ABAE 1</t>
  </si>
  <si>
    <t xml:space="preserve">95 7310xxyy 7310xxyy 821388013B0000000E03E800740006A6CA4D4E37 1</t>
  </si>
  <si>
    <t xml:space="preserve">95 7310xxyy 7310xxyy 821388013B0000000E03E800740006A6CA4D071F 1</t>
  </si>
  <si>
    <t xml:space="preserve">95 7310xxyy 7310xxyy 82138901350000000D03E80073000662EDA52FD9 1</t>
  </si>
  <si>
    <t xml:space="preserve">95 7310xxyy 7310xxyy 010001019B004E01410000FACA0068090E5E28E1 1</t>
  </si>
  <si>
    <t xml:space="preserve">95 7310xxyy 7310xxyy 82138801310000000D03E800730006ECD2113AA7 1</t>
  </si>
  <si>
    <t xml:space="preserve">95 7310xxyy 7310xxyy 0100010199004A012D0000FACA0068090F35D84A 1</t>
  </si>
  <si>
    <t xml:space="preserve">95 7310xxyy 7310xxyy 821387011F0000000C03E80073000614D9C2E754 1</t>
  </si>
  <si>
    <t xml:space="preserve">95 7310xxyy 7310xxyy 0100010199004801250000FACA0068090F3FA7F1 E5C B8B6 BE5C 9C7F FC8F B5A7 B388 DB21 39FE ABAE B8B6 4E37 071F BE5C B8B6 BE5C 2FD9 B8B6 B388 28E1 3AA7 BE5C B8B6 D84A E754 A7F11</t>
  </si>
  <si>
    <t xml:space="preserve">95 7310xxyy 7310xxyy 82138701160000000C03E8007300069C3BA15DE0 1</t>
  </si>
  <si>
    <t xml:space="preserve">95 7310xxyy 7310xxyy 0100010199004501190000FACA0068091011BCAC 1</t>
  </si>
  <si>
    <t xml:space="preserve">95 7310xxyy 7310xxyy 82138A01050000000B03E800720006DCD2103FC8 1</t>
  </si>
  <si>
    <t xml:space="preserve">95 7310xxyy 7310xxyy 0100010198004301100000FACA006809141B5F0B 1</t>
  </si>
  <si>
    <t xml:space="preserve">95 7310xxyy 7310xxyy 82138801030000000B03E8007100066DE591FC12 1</t>
  </si>
  <si>
    <t xml:space="preserve">95 7310xxyy 7310xxyy 82138901000000000B03E80071000605140AB055 1</t>
  </si>
  <si>
    <t xml:space="preserve">95 7310xxyy 7310xxyy 82138A01010000000B03E8007200062A7F4FC1F7 1</t>
  </si>
  <si>
    <t xml:space="preserve">95 7310xxyy 7310xxyy 0100010198004301110000FACB006909080686D8 1</t>
  </si>
  <si>
    <t xml:space="preserve">95 7310xxyy 7310xxyy 82138901040000000B03E80071000661403EF7DF 1</t>
  </si>
  <si>
    <t xml:space="preserve">95 7310xxyy 7310xxyy 82138901040000000B03E80071000661403E2CA7 1</t>
  </si>
  <si>
    <t xml:space="preserve">95 7310xxyy 7310xxyy 82138A01090000000B03E8007100067577135F2B 1</t>
  </si>
  <si>
    <t xml:space="preserve">95 7310xxyy 7310xxyy 010001019D005601610000FACC006A0912785440 1</t>
  </si>
  <si>
    <t xml:space="preserve">95 7310xxyy 7310xxyy 82138801500000000E03E800720006381A6EAA08  5DE0 BCAC B562 B8B6 B388 3FC8 5F0B FC12 B388 B055 BE5C B388 BE5C C1F7 BE5C 86D8 F7DF 2CA7 B8B6 5F2B BE5C B8B6 B388 B562 5440 AA1</t>
  </si>
  <si>
    <t xml:space="preserve">95 7310xxyy 7310xxyy 82138501C50000001403E800700006B7E992E21B 1</t>
  </si>
  <si>
    <t xml:space="preserve">95 7310xxyy 7310xxyy 82138601C30000001303E8007000060ADC18F997 1</t>
  </si>
  <si>
    <t xml:space="preserve">95 7310xxyy 7310xxyy 01000101A3007401E70000FACD006B0912E2DA2A 1</t>
  </si>
  <si>
    <t xml:space="preserve">95 7310xxyy 7310xxyy 82138701CF0000001403E80070000651891C0D5E 1</t>
  </si>
  <si>
    <t xml:space="preserve">95 7310xxyy 7310xxyy 82138701CF0000001403E80070000651891CD626 1</t>
  </si>
  <si>
    <t xml:space="preserve">95 7310xxyy 7310xxyy 01000101A3008002180000FACE006C0917EB1D00 1</t>
  </si>
  <si>
    <t xml:space="preserve">95 7310xxyy 7310xxyy 82138801FE0000001603E8007100063E9A5D76A8 1</t>
  </si>
  <si>
    <t xml:space="preserve">95 7310xxyy 7310xxyy 82138801FE0000001603E8007100063E9A5D3F80 1</t>
  </si>
  <si>
    <t xml:space="preserve">95 7310xxyy 7310xxyy 01000101A4008302250000FACE006C0918DDD0EA 1</t>
  </si>
  <si>
    <t xml:space="preserve">95 7310xxyy 7310xxyy 821387020A0000001603E800710006D91CC4F9EC 1</t>
  </si>
  <si>
    <t xml:space="preserve">95 7310xxyy 7310xxyy 821387020A0000001603E800710006D91CC4B0C4 1</t>
  </si>
  <si>
    <t xml:space="preserve">95 7310xxyy 7310xxyy 01000101A4008302250000FACE006C0918DD0B92 1</t>
  </si>
  <si>
    <t xml:space="preserve">95 7310xxyy 7310xxyy 01000101A4008702380000FACE006C0911CDB242 1</t>
  </si>
  <si>
    <t xml:space="preserve">95 7310xxyy 7310xxyy 821387021C0000001703E800710006B78F2E83A7 08 B388 E21B F997 B8B6 B388 BE5C B388 DA2A 0D5E D626 B562 BE5C B388 B562 B8B6 1D00 76A8 3F80 B562 D0EA F9EC B0C4 0B92 B562 B242 1</t>
  </si>
  <si>
    <t xml:space="preserve">95 7310xxyy 7310xxyy 01000101A4008702380000FACE006C0911CDFB6A 1</t>
  </si>
  <si>
    <t xml:space="preserve">95 7310xxyy 7310xxyy 01000101A4008B02490000FACE006C0913B2B4C8 1</t>
  </si>
  <si>
    <t xml:space="preserve">95 7310xxyy 7310xxyy 821387022C0000001803E800710006635C161B2D 1</t>
  </si>
  <si>
    <t xml:space="preserve">95 7310xxyy 7310xxyy 821387022C0000001803E800710006635C16897D 1</t>
  </si>
  <si>
    <t xml:space="preserve">95 7310xxyy 7310xxyy 82138602390000001903E800710006A1178A47EB 1</t>
  </si>
  <si>
    <t xml:space="preserve">95 7310xxyy 7310xxyy 82138602390000001903E800710006A1178A9C93 1</t>
  </si>
  <si>
    <t xml:space="preserve">95 7310xxyy 7310xxyy 821387023B0000001903E800710006D14BA55F5A 1</t>
  </si>
  <si>
    <t xml:space="preserve">95 7310xxyy 7310xxyy 01000101A5008F02590000FACF006D0910A40B73 1</t>
  </si>
  <si>
    <t xml:space="preserve">95 7310xxyy 7310xxyy 82138702360000001803E80070000653C4A5D4DC 1</t>
  </si>
  <si>
    <t xml:space="preserve">95 7310xxyy 7310xxyy 01000101A4008C024A0000FACF006D0911B4AAAC 1</t>
  </si>
  <si>
    <t xml:space="preserve">95 7310xxyy 7310xxyy 821387022D0000001803E80071000679481948E6 1</t>
  </si>
  <si>
    <t xml:space="preserve">95 7310xxyy 7310xxyy 821387022D0000001803E800710006794819DAB6 1</t>
  </si>
  <si>
    <t xml:space="preserve">95 7310xxyy 7310xxyy 82138602280000001803E80070000603C7E9D8D6 1</t>
  </si>
  <si>
    <t xml:space="preserve">95 7310xxyy 7310xxyy 82138702240000001803E80070000626C8CE0699 1</t>
  </si>
  <si>
    <t xml:space="preserve">95 7310xxyy 7310xxyy 82138602270000001803E800710006E621E46F4B 1</t>
  </si>
  <si>
    <t xml:space="preserve">95 7310xxyy 7310xxyy 82138602280000001803E80072000681DF71C7EF 1</t>
  </si>
  <si>
    <t xml:space="preserve">95 7310xxyy 7310xxyy 82138602280000001803E80072000681DF7155BF 83A7 FB6A BE5C B4C8 1B2D 897D BE5C 47EB 9C93 5F5A 0B73 5F5A D4DC AAAC 48E6 DAB6 B8B6 B388 D8D6 B562 0699 BE5C B8B6 6F4B C7EF 55B1</t>
  </si>
  <si>
    <t xml:space="preserve">95 7310xxyy 7310xxyy 821386021F0000001703E800720006DF73BB04C2 1</t>
  </si>
  <si>
    <t xml:space="preserve">95 7310xxyy 7310xxyy 01000101A3008602320000FAD1006F0916DA78BA 1</t>
  </si>
  <si>
    <t xml:space="preserve">95 7310xxyy 7310xxyy 82138702160000001703E800730006E17E810F85 1</t>
  </si>
  <si>
    <t xml:space="preserve">95 7310xxyy 7310xxyy 82138702160000001703E800730006E17E8146AD 1</t>
  </si>
  <si>
    <t xml:space="preserve">95 7310xxyy 7310xxyy 82138701630000000F03E80073000639D891E4CA 1</t>
  </si>
  <si>
    <t xml:space="preserve">95 7310xxyy 7310xxyy 82138801470000000E03E8007200069A18D9EC0B 1</t>
  </si>
  <si>
    <t xml:space="preserve">95 7310xxyy 7310xxyy 82138801470000000E03E8007200069A18D9A523 1</t>
  </si>
  <si>
    <t xml:space="preserve">95 7310xxyy 7310xxyy 82138801470000000E03E8007200069A18D97E5B 1</t>
  </si>
  <si>
    <t xml:space="preserve">95 7310xxyy 7310xxyy 821387013C0000000E03E800720006D1837D5F7D 1</t>
  </si>
  <si>
    <t xml:space="preserve">95 7310xxyy 7310xxyy 82138701320000000D03E8007200065D89F68FAD 1</t>
  </si>
  <si>
    <t xml:space="preserve">95 7310xxyy 7310xxyy 0100010199004901290000FAD30071090E3399A1 1</t>
  </si>
  <si>
    <t xml:space="preserve">95 7310xxyy 7310xxyy 82138A011B0000000C03E800720006D8429D5ABF 1</t>
  </si>
  <si>
    <t xml:space="preserve">95 7310xxyy 7310xxyy 82138A011B0000000C03E800720006D8429DC8EF 1</t>
  </si>
  <si>
    <t xml:space="preserve">95 7310xxyy 7310xxyy 82138A011B0000000C03E800720006D8429D1397 1</t>
  </si>
  <si>
    <t xml:space="preserve">95 7310xxyy 7310xxyy 821388011A0000000C03E800720006029B9D2575 1</t>
  </si>
  <si>
    <t xml:space="preserve">95 7310xxyy 7310xxyy 0100010199004801240000FAD30071090E3F9A4B 1</t>
  </si>
  <si>
    <t xml:space="preserve">95 7310xxyy 7310xxyy 82138A01160000000C03E80072000644B5FB6706 1</t>
  </si>
  <si>
    <t xml:space="preserve">95 7310xxyy 7310xxyy 82138A01160000000C03E80072000644B5FBF556 1</t>
  </si>
  <si>
    <t xml:space="preserve">95 7310xxyy 7310xxyy 82138701080000000B03E8007200068351CC5DD1 1</t>
  </si>
  <si>
    <t xml:space="preserve">95 7310xxyy 7310xxyy 0100010199004401150000FAD40072090F07D036 1</t>
  </si>
  <si>
    <t xml:space="preserve">95 7310xxyy 7310xxyy 82138801070000000B03E800700006DB69AE0351 1</t>
  </si>
  <si>
    <t xml:space="preserve">95 7310xxyy 7310xxyy 82138901030000000B03E800700006F6A54AEE84 1</t>
  </si>
  <si>
    <t xml:space="preserve">95 7310xxyy 7310xxyy 01000101980042010D0000FAD40072090C1B6A0A 1</t>
  </si>
  <si>
    <t xml:space="preserve">95 7310xxyy 7310xxyy 0100010199004301110000FAD40072091219F398 1</t>
  </si>
  <si>
    <t xml:space="preserve">95 7310xxyy 7310xxyy 0100010199004401160000FAD40072090A0125B2 1</t>
  </si>
  <si>
    <t xml:space="preserve">95 7310xxyy 7310xxyy 82138801090000000B03E8006F00069040DDB15C 1</t>
  </si>
  <si>
    <t xml:space="preserve">95 7310xxyy 7310xxyy 0100010199004501190000FAD50073090F0A9FAC 1</t>
  </si>
  <si>
    <t xml:space="preserve">95 7310xxyy 7310xxyy 821389010B0000000C03E8006F00064FC385BD83 1</t>
  </si>
  <si>
    <t xml:space="preserve">95 7310xxyy 7310xxyy 821389010D0000000C03E8006F0006B6DA63EF24 1</t>
  </si>
  <si>
    <t xml:space="preserve">95 7310xxyy 7310xxyy 01000101990046011E0000FAD50073090C0D7805 1</t>
  </si>
  <si>
    <t xml:space="preserve">95 7310xxyy 7310xxyy 82138901100000000C03E8006F0006F7688D4346 1</t>
  </si>
  <si>
    <t xml:space="preserve">95 7310xxyy 7310xxyy 82138901100000000C03E8006F0006F7688D0A6E 1</t>
  </si>
  <si>
    <t xml:space="preserve">95 7310xxyy 7310xxyy 010001019A004A01310000FAD50073091233A0FF 1</t>
  </si>
  <si>
    <t xml:space="preserve">95 7310xxyy 7310xxyy 82138801220000000C03E8006F0006C765835D87  EE84 B8B6 B388 B8B6 BE5C 6A0A F398 25B2 B15C B388 B562 9FAC BD83 EF24 7805 4346 0A6E B388 B562 BE5C B388 B562 B388 BE5C A0FF 5D1</t>
  </si>
  <si>
    <t xml:space="preserve">95 7310xxyy 7310xxyy 82138801220000000C03E8006F0006C76583CFD7 1</t>
  </si>
  <si>
    <t xml:space="preserve">95 7310xxyy 7310xxyy 010001019C0050014B0000FAD60074090F4C7428 1</t>
  </si>
  <si>
    <t xml:space="preserve">95 7310xxyy 7310xxyy 010001019C0050014A0000FAD6007409094B8804 1</t>
  </si>
  <si>
    <t xml:space="preserve">95 7310xxyy 7310xxyy 821389013A0000000E03E8006C00069E63C4D3A7 1</t>
  </si>
  <si>
    <t xml:space="preserve">95 7310xxyy 7310xxyy 010001019C005301570000FAD6007409025E9D08 1</t>
  </si>
  <si>
    <t xml:space="preserve">95 7310xxyy 7310xxyy 82138901460000000E03E8006D00064646441DC8 1</t>
  </si>
  <si>
    <t xml:space="preserve">95 7310xxyy 7310xxyy 82138901460000000E03E8006D00064646448F98 1</t>
  </si>
  <si>
    <t xml:space="preserve">95 7310xxyy 7310xxyy 82138901560000000F03E8006D000649ACB05AF9 1</t>
  </si>
  <si>
    <t xml:space="preserve">95 7310xxyy 7310xxyy 010001019E005E01840000FAD700750913931D7B 1</t>
  </si>
  <si>
    <t xml:space="preserve">95 7310xxyy 7310xxyy 82138901710000001003E8006C0006FC20B0A035 1</t>
  </si>
  <si>
    <t xml:space="preserve">95 7310xxyy 7310xxyy 82138801810000001103E8006D0006F582EA5217 1</t>
  </si>
  <si>
    <t xml:space="preserve">95 7310xxyy 7310xxyy 010001019C005301550000FAD8007609144614A5 87 CFD7 B388 B8B6 B388 7428 BE5C 8804 D3A7 B8B6 9D08 1DC8 8F98 5AF9 B562 BE5C B562 1D7B A035 B388 5217 B562 B8B6 BE5C B8B6 B388 1</t>
  </si>
  <si>
    <t xml:space="preserve">95 7310xxyy 7310xxyy 010001019C0051014D0000FAD8007609135B9699 1</t>
  </si>
  <si>
    <t xml:space="preserve">95 7310xxyy 7310xxyy 82138A013D0000000E03E8006B000685AE1182C7 1</t>
  </si>
  <si>
    <t xml:space="preserve">95 7310xxyy 7310xxyy 010001019C004F01450000FAD8007609134D529B 1</t>
  </si>
  <si>
    <t xml:space="preserve">95 7310xxyy 7310xxyy 82138901350000000D03E8006A00060884BFF8A4 1</t>
  </si>
  <si>
    <t xml:space="preserve">95 7310xxyy 7310xxyy 82138701280000000D03E8006A0006BB1B80A32C 1</t>
  </si>
  <si>
    <t xml:space="preserve">95 7310xxyy 7310xxyy 82138701280000000D03E8006A0006BB1B807854 1</t>
  </si>
  <si>
    <t xml:space="preserve">95 7310xxyy 7310xxyy 82138601280000000D03E8006C000656D6A7C254 1</t>
  </si>
  <si>
    <t xml:space="preserve">95 7310xxyy 7310xxyy 010001019B004C013A0000FAD90077090E2B3F11 1</t>
  </si>
  <si>
    <t xml:space="preserve">95 7310xxyy 7310xxyy 821386012B0000000D03E8006D00061A92AD9089 1</t>
  </si>
  <si>
    <t xml:space="preserve">95 7310xxyy 7310xxyy 821386012A0000000D03E8006C0006C393752C09 1</t>
  </si>
  <si>
    <t xml:space="preserve">95 7310xxyy 7310xxyy 821386012A0000000D03E8006C0006C39375F771 1</t>
  </si>
  <si>
    <t xml:space="preserve">95 7310xxyy 7310xxyy 82138701280000000D03E8006C0006D09F69FE0C 1</t>
  </si>
  <si>
    <t xml:space="preserve">95 7310xxyy 7310xxyy 82138701280000000D03E8006C0006D09F692574 1</t>
  </si>
  <si>
    <t xml:space="preserve">95 7310xxyy 7310xxyy 010001019B004C01380000FAD900770902259E40 1</t>
  </si>
  <si>
    <t xml:space="preserve">95 7310xxyy 7310xxyy 82138901280000000D03E8006E00062DECEBA099 1</t>
  </si>
  <si>
    <t xml:space="preserve">95 7310xxyy 7310xxyy 82138901280000000D03E8006E00062DECEBE9B1 14A5 9699 82C7 529B F8A4 B388 A32C 7854 B562 BE5C C254 BE5C 3F11 9089 B8B6 2C09 F771 B562 B8B6 FE0C 2574 B388 B562 9E40 A099 E9B1</t>
  </si>
  <si>
    <t xml:space="preserve">95 7310xxyy 7310xxyy 010001019B004C01390000FAD90077090422F03C 1</t>
  </si>
  <si>
    <t xml:space="preserve">95 7310xxyy 7310xxyy 821389012A0000000D03E8006D00060B5C7C08A6 1</t>
  </si>
  <si>
    <t xml:space="preserve">95 7310xxyy 7310xxyy 821389012A0000000D03E8006D00060B5C7C9AF6 1</t>
  </si>
  <si>
    <t xml:space="preserve">95 7310xxyy 7310xxyy 010001019C004D013D0000FAD900770903277518 1</t>
  </si>
  <si>
    <t xml:space="preserve">95 7310xxyy 7310xxyy 821389012D0000000D03E8006C0006FBC91FF7D9 1</t>
  </si>
  <si>
    <t xml:space="preserve">95 7310xxyy 7310xxyy 821389012D0000000D03E8006C0006FBC91F2CA1 1</t>
  </si>
  <si>
    <t xml:space="preserve">95 7310xxyy 7310xxyy 821389013D0000000E03E8006B0006723B7097D1 1</t>
  </si>
  <si>
    <t xml:space="preserve">95 7310xxyy 7310xxyy 82138801440000000E03E8006D0006534B5FACEB 1</t>
  </si>
  <si>
    <t xml:space="preserve">95 7310xxyy 7310xxyy 821388016B0000001003E8006D0006BC3BF10C2E 1</t>
  </si>
  <si>
    <t xml:space="preserve">95 7310xxyy 7310xxyy 821388016B0000001003E8006D0006BC3BF1D756 1</t>
  </si>
  <si>
    <t xml:space="preserve">95 7310xxyy 7310xxyy 82138701710000001003E8006A0006C4C969F2C0 1</t>
  </si>
  <si>
    <t xml:space="preserve">95 7310xxyy 7310xxyy 82138701760000001003E8006A0006ECB23DF123 1 B388 F03C 08A6 9AF6 B562 7518 F7D9 2CA1 7518 BE5C B562 B388 B562 97D1 B8B6 ACEB B562 B8B6 B388 B8B6 B562 B388 0C2E D756 F2C0 F1</t>
  </si>
  <si>
    <t xml:space="preserve">95 7310xxyy 7310xxyy 821387018A0000001103E80069000699E9ED4B71 1</t>
  </si>
  <si>
    <t xml:space="preserve">95 7310xxyy 7310xxyy 01000101A0006701AD0000FADB0079090EA017D7 1</t>
  </si>
  <si>
    <t xml:space="preserve">95 7310xxyy 7310xxyy 82138701980000001203E800690006F1B9C40A9D 1</t>
  </si>
  <si>
    <t xml:space="preserve">95 7310xxyy 7310xxyy 821386018D0000001103E8006B0006F397FD34F6 1</t>
  </si>
  <si>
    <t xml:space="preserve">95 7310xxyy 7310xxyy 010001019F006201980000FADB0079090EAFD577 1</t>
  </si>
  <si>
    <t xml:space="preserve">95 7310xxyy 7310xxyy 82138701840000001103E8006B0006ACE8D5517A 1</t>
  </si>
  <si>
    <t xml:space="preserve">95 7310xxyy 7310xxyy 82138701840000001103E8006B0006ACE8D51852 1</t>
  </si>
  <si>
    <t xml:space="preserve">95 7310xxyy 7310xxyy 010001019F006101930000FADC007A090FA2083D 1</t>
  </si>
  <si>
    <t xml:space="preserve">95 7310xxyy 7310xxyy 82138901800000001103E8006B00069EA3A6929E 1</t>
  </si>
  <si>
    <t xml:space="preserve">95 7310xxyy 7310xxyy 82138801910000001103E8006800069CC3D79948 1</t>
  </si>
  <si>
    <t xml:space="preserve">95 7310xxyy 7310xxyy 01000101A0006701AB0000FADC007A090CA0C3C7 1</t>
  </si>
  <si>
    <t xml:space="preserve">95 7310xxyy 7310xxyy 82138601960000001203E80069000697E3F71E6A 1</t>
  </si>
  <si>
    <t xml:space="preserve">95 7310xxyy 7310xxyy 82138601960000001203E80069000697E3F78C3A 1</t>
  </si>
  <si>
    <t xml:space="preserve">95 7310xxyy 7310xxyy 821386018F0000001103E8006900066046BFFDF5 1</t>
  </si>
  <si>
    <t xml:space="preserve">95 7310xxyy 7310xxyy 82138601750000001003E8006A000632F2A13EB0 1</t>
  </si>
  <si>
    <t xml:space="preserve">95 7310xxyy 7310xxyy 010001019F005F01880000FADC007A090C84E4C6 1</t>
  </si>
  <si>
    <t xml:space="preserve">95 7310xxyy 7310xxyy 821387016B0000001003E8006A00069C7E9CAFF9 1</t>
  </si>
  <si>
    <t xml:space="preserve">95 7310xxyy 7310xxyy 821387016B0000001003E8006A00069C7E9C7481 1</t>
  </si>
  <si>
    <t xml:space="preserve">95 7310xxyy 7310xxyy 010001019D005B01780000FADD007B090678D629 1</t>
  </si>
  <si>
    <t xml:space="preserve">95 7310xxyy 7310xxyy 821388016A0000001003E8006900067D202E5E4A 1</t>
  </si>
  <si>
    <t xml:space="preserve">95 7310xxyy 7310xxyy 821388016A0000001003E8006900067D202ECC1A 1</t>
  </si>
  <si>
    <t xml:space="preserve">95 7310xxyy 7310xxyy 010001019E005D01800000FADD007B09088B9411 1</t>
  </si>
  <si>
    <t xml:space="preserve">95 7310xxyy 7310xxyy 821388016D0000001003E800690006E530A19CC0 1</t>
  </si>
  <si>
    <t xml:space="preserve">95 7310xxyy 7310xxyy 821389016E0000001003E800690006B87EB01B5B 1</t>
  </si>
  <si>
    <t xml:space="preserve">95 7310xxyy 7310xxyy 821389016E0000001003E800690006B87EB05273 1</t>
  </si>
  <si>
    <t xml:space="preserve">95 7310xxyy 7310xxyy 010001019E005D01800000FADD007B090586A1B0 1</t>
  </si>
  <si>
    <t xml:space="preserve">95 7310xxyy 7310xxyy 82138A016E0000001003E80068000626A4F60760 1</t>
  </si>
  <si>
    <t xml:space="preserve">95 7310xxyy 7310xxyy 82138A016E0000001003E800680006BFA46F2820 1</t>
  </si>
  <si>
    <t xml:space="preserve">95 7310xxyy 7310xxyy 010001019E005D01810000FADD007B09088A300D 1</t>
  </si>
  <si>
    <t xml:space="preserve">95 7310xxyy 7310xxyy 82138A016E0000001003E800680006BFA46FBA70 1</t>
  </si>
  <si>
    <t xml:space="preserve">95 7310xxyy 7310xxyy 010001019E005C017C0000FADE007C0908723804 1</t>
  </si>
  <si>
    <t xml:space="preserve">95 7310xxyy 7310xxyy 82138A016A0000001003E8006A00064A21197723 1</t>
  </si>
  <si>
    <t xml:space="preserve">95 7310xxyy 7310xxyy 010001019D005601620000FADE007C09056852F0 1</t>
  </si>
  <si>
    <t xml:space="preserve">95 7310xxyy 7310xxyy 82138A01510000000F03E800690006B529C959F3 1</t>
  </si>
  <si>
    <t xml:space="preserve">95 7310xxyy 7310xxyy 82138A01510000000F03E800690006B529C9828B 1</t>
  </si>
  <si>
    <t xml:space="preserve">95 7310xxyy 7310xxyy 010001019C005301570000FADE007C090B57AC68 1</t>
  </si>
  <si>
    <t xml:space="preserve">95 7310xxyy 7310xxyy 82138901460000000E03E80069000622ABC9E859 1</t>
  </si>
  <si>
    <t xml:space="preserve">95 7310xxyy 7310xxyy 82138901460000000E03E80069000622ABC9A171 1</t>
  </si>
  <si>
    <t xml:space="preserve">95 7310xxyy 7310xxyy 821387013D0000000E03E8006A0006291906D3A5 1</t>
  </si>
  <si>
    <t xml:space="preserve">95 7310xxyy 7310xxyy 82138801370000000D03E8006A0006978F280696 1</t>
  </si>
  <si>
    <t xml:space="preserve">95 7310xxyy 7310xxyy 010001019B005001470000FADE007C090D45D5B2 B6 A1B0 0760 B8B6 B388 B562 2820 300D BA70 B562 3804 7723 B562 B8B6 B562 52F0 59F3 828B B8B6 AC68 E859 A171 B8B6 D3A5 B562 0696 1</t>
  </si>
  <si>
    <t xml:space="preserve">95 7310xxyy 7310xxyy 82138901340000000D03E8006A000601C9FAA5DD 1</t>
  </si>
  <si>
    <t xml:space="preserve">95 7310xxyy 7310xxyy 010001019B004F01440000FADE007C090652FEE2 1</t>
  </si>
  <si>
    <t xml:space="preserve">95 7310xxyy 7310xxyy 82138901320000000D03E8006A0006FFE52E45E3 1</t>
  </si>
  <si>
    <t xml:space="preserve">95 7310xxyy 7310xxyy 010001019B004E01410000FADE007C0909599EB2 1</t>
  </si>
  <si>
    <t xml:space="preserve">95 7310xxyy 7310xxyy 82138701310000000D03E8006A0006D12AC26509 1</t>
  </si>
  <si>
    <t xml:space="preserve">95 7310xxyy 7310xxyy 010001019B004E01400000FADF007D090F5E18A2 1</t>
  </si>
  <si>
    <t xml:space="preserve">95 7310xxyy 7310xxyy 82138801300000000D03E8006A0006D01DFA7B1B 1</t>
  </si>
  <si>
    <t xml:space="preserve">95 7310xxyy 7310xxyy 821386012A0000000D03E800690006E131F074B7 1</t>
  </si>
  <si>
    <t xml:space="preserve">95 7310xxyy 7310xxyy 82138601270000000D03E8006A000669A8EF04AE 1</t>
  </si>
  <si>
    <t xml:space="preserve">95 7310xxyy 7310xxyy 82138701280000000D03E800690006FCAB740D4F 1</t>
  </si>
  <si>
    <t xml:space="preserve">95 7310xxyy 7310xxyy 010001019B004C01370000FADF007D090D292771 1</t>
  </si>
  <si>
    <t xml:space="preserve">95 7310xxyy 7310xxyy 82138701280000000D03E800690006FCAB749F1F 1</t>
  </si>
  <si>
    <t xml:space="preserve">95 7310xxyy 7310xxyy 821388012A0000000D03E800690006806BC55528 1</t>
  </si>
  <si>
    <t xml:space="preserve">95 7310xxyy 7310xxyy 010001019B004E013E0000FADF007D090C23DFC6 1</t>
  </si>
  <si>
    <t xml:space="preserve">95 7310xxyy 7310xxyy 821387012F0000000D03E800690006007155B785 1</t>
  </si>
  <si>
    <t xml:space="preserve">95 7310xxyy 7310xxyy 010001019C004F01460000FADF007D090958D20E 1</t>
  </si>
  <si>
    <t xml:space="preserve">95 7310xxyy 7310xxyy 82138A01360000000D03E800690006277265F175 1</t>
  </si>
  <si>
    <t xml:space="preserve">95 7310xxyy 7310xxyy 010001019C0051014E0000FADF007D090E492404 1</t>
  </si>
  <si>
    <t xml:space="preserve">95 7310xxyy 7310xxyy 821389013E0000000E03E8006B0006A8EF7D2239 1</t>
  </si>
  <si>
    <t xml:space="preserve">95 7310xxyy 7310xxyy 010001019C005301550000FAE0007E0906649BB1 1</t>
  </si>
  <si>
    <t xml:space="preserve">95 7310xxyy 7310xxyy 82138A01450000000E03E8006B000694D006FF80 1</t>
  </si>
  <si>
    <t xml:space="preserve">95 7310xxyy 7310xxyy 82138A014D0000000E03E8006900067BD1E29D30 1</t>
  </si>
  <si>
    <t xml:space="preserve">95 7310xxyy 7310xxyy 010001019C0055015F0000FAE0007E090C62503B 1</t>
  </si>
  <si>
    <t xml:space="preserve">95 7310xxyy 7310xxyy 010001019D0054015B0000FAE0007E090F6532FE 1</t>
  </si>
  <si>
    <t xml:space="preserve">95 7310xxyy 7310xxyy 821387014A0000000E03E800670006086226DC50 1</t>
  </si>
  <si>
    <t xml:space="preserve">95 7310xxyy 7310xxyy 010001019C005201530000FAE0007E091376FEF6 1</t>
  </si>
  <si>
    <t xml:space="preserve">95 7310xxyy 7310xxyy 82138A01420000000E03E8006700069F20F6C162 1</t>
  </si>
  <si>
    <t xml:space="preserve">95 7310xxyy 7310xxyy 010001019C0051014F0000FAE0007E090F75FEFC 1</t>
  </si>
  <si>
    <t xml:space="preserve">95 7310xxyy 7310xxyy 821389013F0000000E03E800660006EA9E429802 1</t>
  </si>
  <si>
    <t xml:space="preserve">95 7310xxyy 7310xxyy 821387012F0000000D03E800670006DB8475F845 1</t>
  </si>
  <si>
    <t xml:space="preserve">95 7310xxyy 7310xxyy 010001019B004E013F0000FAE1007F091103EAA1 1</t>
  </si>
  <si>
    <t xml:space="preserve">95 7310xxyy 7310xxyy 821387012B0000000D03E800670006521F63CDB5 1</t>
  </si>
  <si>
    <t xml:space="preserve">95 7310xxyy 7310xxyy 821386011F0000000C03E800670006AE07B37BDD 1</t>
  </si>
  <si>
    <t xml:space="preserve">95 7310xxyy 7310xxyy 821388011C0000000C03E800680006DA2EEC2A97 1</t>
  </si>
  <si>
    <t xml:space="preserve">95 7310xxyy 7310xxyy 821388011C0000000C03E800680006DA2EECB8C7 562 BE5C B8B6 FEF6 C162 B562 B388 FEFC 9802 B388 B562 F845 EAA1 CDB5 B388 B562 BE5C B562 BE5C 7BDD BE5C B562 2A97 B562 2A97 B8C71</t>
  </si>
  <si>
    <t xml:space="preserve">95 7310xxyy 7310xxyy 010001019A0049012A0000FAE200800914E9E9BF 1</t>
  </si>
  <si>
    <t xml:space="preserve">95 7310xxyy 7310xxyy 010001019A004801280000FAE200800914EADF5B 1</t>
  </si>
  <si>
    <t xml:space="preserve">95 7310xxyy 7310xxyy 821388011A0000000C03E800670006503574C550 1</t>
  </si>
  <si>
    <t xml:space="preserve">95 7310xxyy 7310xxyy 82138701160000000C03E8006700067FC9A49DA2 1</t>
  </si>
  <si>
    <t xml:space="preserve">95 7310xxyy 7310xxyy 010001019A004701240000FAE200800916EB86FD 1</t>
  </si>
  <si>
    <t xml:space="preserve">95 7310xxyy 7310xxyy 82138701160000000C03E8006700067FC9A40FF2 1</t>
  </si>
  <si>
    <t xml:space="preserve">95 7310xxyy 7310xxyy 821386010E0000000C03E8006800065E5903B109 1</t>
  </si>
  <si>
    <t xml:space="preserve">95 7310xxyy 7310xxyy 01000101990042010D0000FAE200800914C61801 1</t>
  </si>
  <si>
    <t xml:space="preserve">95 7310xxyy 7310xxyy 82138801000000000B03E80066000601020EB60D 1</t>
  </si>
  <si>
    <t xml:space="preserve">95 7310xxyy 7310xxyy 82138801000000000B03E80066000601020E6D75 1</t>
  </si>
  <si>
    <t xml:space="preserve">95 7310xxyy 7310xxyy 01000101980041010A0000FAE200800914C3B8F0 1</t>
  </si>
  <si>
    <t xml:space="preserve">95 7310xxyy 7310xxyy 82138A00FD0000000B03E800660006F0A7A4A2D7 1</t>
  </si>
  <si>
    <t xml:space="preserve">95 7310xxyy 7310xxyy 82138800FF0000000B03E800660006A75206B6BE 1</t>
  </si>
  <si>
    <t xml:space="preserve">95 7310xxyy 7310xxyy 82138800FD0000000B03E8006700069E244AE70F 1</t>
  </si>
  <si>
    <t xml:space="preserve">95 7310xxyy 7310xxyy 82138800FD0000000B03E8006700069E244A755F 1</t>
  </si>
  <si>
    <t xml:space="preserve">95 7310xxyy 7310xxyy 0100010199004101080000FAE300810914C08C3C 1</t>
  </si>
  <si>
    <t xml:space="preserve">95 7310xxyy 7310xxyy 82138700FB0000000B03E80067000662F06BEEE1 1</t>
  </si>
  <si>
    <t xml:space="preserve">95 7310xxyy 7310xxyy 82138700FB0000000B03E80067000662F06B7CB1 1</t>
  </si>
  <si>
    <t xml:space="preserve">95 7310xxyy 7310xxyy 82138700FB0000000B03E800670006E00E17A65E 1</t>
  </si>
  <si>
    <t xml:space="preserve">95 7310xxyy 7310xxyy 82138700F70000000B03E8006700069E0F640E5C 1</t>
  </si>
  <si>
    <t xml:space="preserve">95 7310xxyy 7310xxyy 82138700F70000000B03E8006700069E0F64D524 1</t>
  </si>
  <si>
    <t xml:space="preserve">95 7310xxyy 7310xxyy 82138700F70000000B03E8006700069E0F644774 1</t>
  </si>
  <si>
    <t xml:space="preserve">95 7310xxyy 7310xxyy 82138800EF0000000A03E8006700066660E53EA9 1</t>
  </si>
  <si>
    <t xml:space="preserve">95 7310xxyy 7310xxyy 0100010197003E00FC0000FAE40082091642319F 1</t>
  </si>
  <si>
    <t xml:space="preserve">95 7310xxyy 7310xxyy 82138900F10000000A03E800680006A5C5936458 1</t>
  </si>
  <si>
    <t xml:space="preserve">95 7310xxyy 7310xxyy 82138A00F30000000A03E800670006285D882FBF 1</t>
  </si>
  <si>
    <t xml:space="preserve">95 7310xxyy 7310xxyy 0100010193003F00FF0000FAE4008209184A95AF 1</t>
  </si>
  <si>
    <t xml:space="preserve">95 7310xxyy 7310xxyy 82138900F50000000B03E800690006F08D8A4873 1</t>
  </si>
  <si>
    <t xml:space="preserve">95 7310xxyy 7310xxyy 0100010199004001070000FAE400820912CC3A37 1</t>
  </si>
  <si>
    <t xml:space="preserve">95 7310xxyy 7310xxyy 82138700FB0000000B03E800680006AE560EBA87 1</t>
  </si>
  <si>
    <t xml:space="preserve">95 7310xxyy 7310xxyy 82138A00FA0000000B03E8006800061EC3278F47 1</t>
  </si>
  <si>
    <t xml:space="preserve">95 7310xxyy 7310xxyy 82138B00F80000000B03E800680006C19AA27F5E 1</t>
  </si>
  <si>
    <t xml:space="preserve">95 7310xxyy 7310xxyy 0100010199004101080000FAE50083090CDCFCFA 1</t>
  </si>
  <si>
    <t xml:space="preserve">95 7310xxyy 7310xxyy 82138A00FB0000000B03E800680006CEE2D70252 1</t>
  </si>
  <si>
    <t xml:space="preserve">95 7310xxyy 7310xxyy 0100010199003F01030000FAE50083090CA9F442 1</t>
  </si>
  <si>
    <t xml:space="preserve">95 7310xxyy 7310xxyy 82138B00F60000000B03E800680006C7093989E0 1</t>
  </si>
  <si>
    <t xml:space="preserve">95 7310xxyy 7310xxyy 82138B00F60000000B03E800680006C709391BB0 1</t>
  </si>
  <si>
    <t xml:space="preserve">95 7310xxyy 7310xxyy 82138B00F60000000B03E800680006C70939C0C8 1</t>
  </si>
  <si>
    <t xml:space="preserve">95 7310xxyy 7310xxyy 0100010199004401160000FAE500830908C3AB5B 1</t>
  </si>
  <si>
    <t xml:space="preserve">95 7310xxyy 7310xxyy 82138A01080000000B03E800670006B627975A13 1</t>
  </si>
  <si>
    <t xml:space="preserve">95 7310xxyy 7310xxyy 010001019A0045011C0000FAE500830904C7FD8D 1</t>
  </si>
  <si>
    <t xml:space="preserve">95 7310xxyy 7310xxyy 82138C010E0000000C03E800670006DCE13CB294 1</t>
  </si>
  <si>
    <t xml:space="preserve">95 7310xxyy 7310xxyy 82138C010E0000000C03E800670006DCE13CFBBC 1</t>
  </si>
  <si>
    <t xml:space="preserve">95 7310xxyy 7310xxyy 82138B01130000000C03E800650006D3EA20021D 1</t>
  </si>
  <si>
    <t xml:space="preserve">95 7310xxyy 7310xxyy 010001019A004601210000FAE60084090CF5DDC7 1</t>
  </si>
  <si>
    <t xml:space="preserve">95 7310xxyy 7310xxyy 82138A011C0000000C03E8006500063C1D369E8D 1</t>
  </si>
  <si>
    <t xml:space="preserve">95 7310xxyy 7310xxyy 82138A011C0000000C03E8006500063C1D3645F5 1</t>
  </si>
  <si>
    <t xml:space="preserve">95 7310xxyy 7310xxyy 82138B011F0000000C03E8006700069E0C85444C 1</t>
  </si>
  <si>
    <t xml:space="preserve">95 7310xxyy 7310xxyy 82138B011F0000000C03E80067000654C88B455C 1</t>
  </si>
  <si>
    <t xml:space="preserve">95 7310xxyy 7310xxyy 82138B011F0000000C03E80067000654C88BD70C 1</t>
  </si>
  <si>
    <t xml:space="preserve">95 7310xxyy 7310xxyy 82138A012B0000000D03E8006400062DF6FB2FAC 1</t>
  </si>
  <si>
    <t xml:space="preserve">95 7310xxyy 7310xxyy 82138801290000000D03E800640006E01ADA4745 1</t>
  </si>
  <si>
    <t xml:space="preserve">95 7310xxyy 7310xxyy 82138801270000000D03E8006400064A89EDD618 1</t>
  </si>
  <si>
    <t xml:space="preserve">95 7310xxyy 7310xxyy 82138801270000000D03E8006400064A89ED0D60 1</t>
  </si>
  <si>
    <t xml:space="preserve">95 7310xxyy 7310xxyy 82138601240000000D03E8006400066CD29DC949 1</t>
  </si>
  <si>
    <t xml:space="preserve">95 7310xxyy 7310xxyy 010001019B004B01330000FAE700850917F00CA3 1</t>
  </si>
  <si>
    <t xml:space="preserve">95 7310xxyy 7310xxyy 82138601240000000D03E800640006EC6BA42A84 1</t>
  </si>
  <si>
    <t xml:space="preserve">95 7310xxyy 7310xxyy 82138601240000000D03E800640006EC6BA4F1FC 1</t>
  </si>
  <si>
    <t xml:space="preserve">95 7310xxyy 7310xxyy 010001019B004A01310000FAE800860910F8054C 1</t>
  </si>
  <si>
    <t xml:space="preserve">95 7310xxyy 7310xxyy 82138601220000000C03E800640006C348AF94DF 1</t>
  </si>
  <si>
    <t xml:space="preserve">95 7310xxyy 7310xxyy 010001019A004701220000FAE800860912E579D3 1</t>
  </si>
  <si>
    <t xml:space="preserve">95 7310xxyy 7310xxyy 82138501140000000C03E80064000674E287922D 1</t>
  </si>
  <si>
    <t xml:space="preserve">95 7310xxyy 7310xxyy 010001019A004701220000FAE800860912E5EB83 1</t>
  </si>
  <si>
    <t xml:space="preserve">95 7310xxyy 7310xxyy 82138601180000000C03E8006300069ABD3EA5FC 1</t>
  </si>
  <si>
    <t xml:space="preserve">95 7310xxyy 7310xxyy 82138701390000000D03E800630006DD29CC077C 1</t>
  </si>
  <si>
    <t xml:space="preserve">95 7310xxyy 7310xxyy 82138701390000000D03E800630006DD29CC4E54 1</t>
  </si>
  <si>
    <t xml:space="preserve">95 7310xxyy 7310xxyy 010001019C004D013F0000FAEA00880918F29E74 1</t>
  </si>
  <si>
    <t xml:space="preserve">95 7310xxyy 7310xxyy 821386012F0000000D03E800660006BC4ED804B2 1</t>
  </si>
  <si>
    <t xml:space="preserve">95 7310xxyy 7310xxyy 821386012F0000000D03E800660006BC4ED84D9A 1</t>
  </si>
  <si>
    <t xml:space="preserve">95 7310xxyy 7310xxyy 010001019B0049012E0000FAEB0089091CE44E2A 1</t>
  </si>
  <si>
    <t xml:space="preserve">95 7310xxyy 7310xxyy 821386011F0000000C03E800650006EA93610EE0 1</t>
  </si>
  <si>
    <t xml:space="preserve">95 7310xxyy 7310xxyy 821385011F0000000C03E800650006616D170399 1</t>
  </si>
  <si>
    <t xml:space="preserve">95 7310xxyy 7310xxyy 821385011F0000000C03E800650006616D174AB1 5C B8B6 BE5C B562 A5FC B388 B8B6 B562 B8B6 B388 B562 BE5C 077C 4E54 B388 B562 BE5C B388 9E74 04B2 4D9A B388 B562 4E2A 0EE0 0399 1</t>
  </si>
  <si>
    <t xml:space="preserve">95 7310xxyy 7310xxyy 82138601240000000D03E8006600067F9EC00993 1</t>
  </si>
  <si>
    <t xml:space="preserve">95 7310xxyy 7310xxyy 82138501220000000C03E80065000674A8FA1197 1</t>
  </si>
  <si>
    <t xml:space="preserve">95 7310xxyy 7310xxyy 010001019B004B01330000FAEB00890910F7E82A 1</t>
  </si>
  <si>
    <t xml:space="preserve">95 7310xxyy 7310xxyy 82138501240000000D03E800660006BF5EC3734E 1</t>
  </si>
  <si>
    <t xml:space="preserve">95 7310xxyy 7310xxyy 82138501240000000D03E800660006BF5EC3E11E 1</t>
  </si>
  <si>
    <t xml:space="preserve">95 7310xxyy 7310xxyy 010001019B004A01300000FAEB00890914F1BFBA 1</t>
  </si>
  <si>
    <t xml:space="preserve">95 7310xxyy 7310xxyy 010001019B004A012F0000FAEB00890915EFF47B 1</t>
  </si>
  <si>
    <t xml:space="preserve">95 7310xxyy 7310xxyy 821388011F0000000C03E80065000661483FF4C3 1</t>
  </si>
  <si>
    <t xml:space="preserve">95 7310xxyy 7310xxyy 010001019B004A012E0000FAEC008A0918E73FF7 1</t>
  </si>
  <si>
    <t xml:space="preserve">95 7310xxyy 7310xxyy 821388011F0000000C03E800610006697A0134D1 1</t>
  </si>
  <si>
    <t xml:space="preserve">95 7310xxyy 7310xxyy 821388011F0000000C03E800610006697A01A681 1</t>
  </si>
  <si>
    <t xml:space="preserve">95 7310xxyy 7310xxyy 010001019B004A01310000FAEC008A0916F6DCCF 1</t>
  </si>
  <si>
    <t xml:space="preserve">95 7310xxyy 7310xxyy 82138801220000000C03E8006200067D0C5D6A83 1</t>
  </si>
  <si>
    <t xml:space="preserve">95 7310xxyy 7310xxyy 82138801260000000D03E80062000680248D1D52 1</t>
  </si>
  <si>
    <t xml:space="preserve">95 7310xxyy 7310xxyy 82138801260000000D03E80062000680248DC62A 1</t>
  </si>
  <si>
    <t xml:space="preserve">95 7310xxyy 7310xxyy 82138B01400000000E03E800620006E018B76E35 1</t>
  </si>
  <si>
    <t xml:space="preserve">95 7310xxyy 7310xxyy 82138B01400000000E03E800620006E018B7271D 1</t>
  </si>
  <si>
    <t xml:space="preserve">95 7310xxyy 7310xxyy 82138B01520000000F03E80061000614307B8CC0 1</t>
  </si>
  <si>
    <t xml:space="preserve">95 7310xxyy 7310xxyy 82138B01520000000F03E80061000614307BC5E8 1</t>
  </si>
  <si>
    <t xml:space="preserve">95 7310xxyy 7310xxyy 010001019D0058016C0000FAEE008C0918B5ED84 1</t>
  </si>
  <si>
    <t xml:space="preserve">95 7310xxyy 7310xxyy 82138C015A0000000F03E8006200065A3A33732F 1</t>
  </si>
  <si>
    <t xml:space="preserve">95 7310xxyy 7310xxyy 010001019D0058016C0000FAEE008C0918B5A4AC 1</t>
  </si>
  <si>
    <t xml:space="preserve">95 7310xxyy 7310xxyy 82138801690000000F03E8006100060F254D9B84 1</t>
  </si>
  <si>
    <t xml:space="preserve">95 7310xxyy 7310xxyy 010001019E005A01750000FAEF008D0915A042D9 1</t>
  </si>
  <si>
    <t xml:space="preserve">95 7310xxyy 7310xxyy 82138801620000000F03E800620006948D7673F3 1</t>
  </si>
  <si>
    <t xml:space="preserve">95 7310xxyy 7310xxyy 82138801620000000F03E800620006948D76E1A3 1</t>
  </si>
  <si>
    <t xml:space="preserve">95 7310xxyy 7310xxyy 010001019E005A01750000FAEF008D0915A0D089 1</t>
  </si>
  <si>
    <t xml:space="preserve">95 7310xxyy 7310xxyy 821389018F0000001103E8006100064D22F1B18E 1</t>
  </si>
  <si>
    <t xml:space="preserve">95 7310xxyy 7310xxyy 82138701C50000001303E8006300061B4180DFCD 1</t>
  </si>
  <si>
    <t xml:space="preserve">95 7310xxyy 7310xxyy 82138901B40000001303E800630006DC770EEB57 1</t>
  </si>
  <si>
    <t xml:space="preserve">95 7310xxyy 7310xxyy 01000101A1006E01CA0000FAF0008E09213C4FA1 1</t>
  </si>
  <si>
    <t xml:space="preserve">95 7310xxyy 7310xxyy 01000101A0007101D70000FAF1008F091E004FEE 1</t>
  </si>
  <si>
    <t xml:space="preserve">95 7310xxyy 7310xxyy 82138801C00000001303E8006600062736C49120 1</t>
  </si>
  <si>
    <t xml:space="preserve">95 7310xxyy 7310xxyy 01000101AA007E02170000FAF200900920E435E9 1</t>
  </si>
  <si>
    <t xml:space="preserve">95 7310xxyy 7310xxyy 82138801FD0000001603E80066000675DD451888 1</t>
  </si>
  <si>
    <t xml:space="preserve">95 7310xxyy 7310xxyy 82138B02130000001703E800650006446B2EF3CC 1</t>
  </si>
  <si>
    <t xml:space="preserve">95 7310xxyy 7310xxyy 01000101A700AA02CF0000FAF400920929E8464D 1</t>
  </si>
  <si>
    <t xml:space="preserve">95 7310xxyy 7310xxyy 82138702AC0000001D03E80064000643C238AF28 1</t>
  </si>
  <si>
    <t xml:space="preserve">95 7310xxyy 7310xxyy 82138802CF0000001F03E8006600060F855F11D5 1</t>
  </si>
  <si>
    <t xml:space="preserve">95 7310xxyy 7310xxyy 82138802AD0001001D03E800660006331B9CA7BF 1</t>
  </si>
  <si>
    <t xml:space="preserve">95 7310xxyy 7310xxyy 821389028E0001001C03E8006600069977797B73  B8B6 F3CC B8B6 B388 B562 B8B6 BE5C B388 B562 464D AF28 B388 B562 BE5C 11D5 B388 BE5C B8B6 A7BF B388 B562 B8B6 B388 B8B6 B388 7B1</t>
  </si>
  <si>
    <t xml:space="preserve">95 7310xxyy 7310xxyy 01000101A600A302B00000FAF60094092E9CEEB4 1</t>
  </si>
  <si>
    <t xml:space="preserve">95 7310xxyy 7310xxyy 82138802980001001C03E800660006183FA7F553 1</t>
  </si>
  <si>
    <t xml:space="preserve">95 7310xxyy 7310xxyy 82138802980001001C03E800660006183FA7BC7B 1</t>
  </si>
  <si>
    <t xml:space="preserve">95 7310xxyy 7310xxyy 82138902A20001001D03E8006600068079436483 1</t>
  </si>
  <si>
    <t xml:space="preserve">95 7310xxyy 7310xxyy 82138902A20001001D03E800660006807943BFFB 1</t>
  </si>
  <si>
    <t xml:space="preserve">95 7310xxyy 7310xxyy 01000101A700AE02DE0000FAF70095092FFFAEDF 1</t>
  </si>
  <si>
    <t xml:space="preserve">95 7310xxyy 7310xxyy 82138B02BA0001001E03E80067000695724532CE 1</t>
  </si>
  <si>
    <t xml:space="preserve">95 7310xxyy 7310xxyy 01000101A700B002E70000FAF70095092FD81C21 1</t>
  </si>
  <si>
    <t xml:space="preserve">95 7310xxyy 7310xxyy 82138A02C20000001E03E8006700064200984DE4 1</t>
  </si>
  <si>
    <t xml:space="preserve">95 7310xxyy 7310xxyy 82138902C10001001E03E8006900065F29A391A8 1</t>
  </si>
  <si>
    <t xml:space="preserve">95 7310xxyy 7310xxyy 82138902C10001001E03E8006900065F29A34AD0 1</t>
  </si>
  <si>
    <t xml:space="preserve">95 7310xxyy 7310xxyy 01000101A700AF02E50000FAF70095092DC7F1F4 1</t>
  </si>
  <si>
    <t xml:space="preserve">95 7310xxyy 7310xxyy 82138902A40001001D03E800690006FA460FF2B5 1</t>
  </si>
  <si>
    <t xml:space="preserve">95 7310xxyy 7310xxyy 82138902A40001001D03E800690006FA460FBB9D 1</t>
  </si>
  <si>
    <t xml:space="preserve">95 7310xxyy 7310xxyy 82138A025D0000001A03E8006B00061A4611F85A 1</t>
  </si>
  <si>
    <t xml:space="preserve">95 7310xxyy 7310xxyy 82138A022B0000001803E8006C0006CC50A2A750 1</t>
  </si>
  <si>
    <t xml:space="preserve">95 7310xxyy 7310xxyy 01000101A2008302260000FAF90097092D214A7E 1</t>
  </si>
  <si>
    <t xml:space="preserve">95 7310xxyy 7310xxyy 82138B020B0000001603E8006B0006634134B3CE 1</t>
  </si>
  <si>
    <t xml:space="preserve">95 7310xxyy 7310xxyy 82138B01FA0000001603E8006C00069D8FF15BAB 1</t>
  </si>
  <si>
    <t xml:space="preserve">95 7310xxyy 7310xxyy 01000101A2007F02140000FAF900970926E41D39 1</t>
  </si>
  <si>
    <t xml:space="preserve">95 7310xxyy 7310xxyy 82138A019A0000001203E8006C0006B2291D123F 1</t>
  </si>
  <si>
    <t xml:space="preserve">95 7310xxyy 7310xxyy 82138A019A0000001203E8006C0006B2291D5B17 1</t>
  </si>
  <si>
    <t xml:space="preserve">95 7310xxyy 7310xxyy 82138A019A0000001203E8006C0006B2291D806F 1</t>
  </si>
  <si>
    <t xml:space="preserve">95 7310xxyy 7310xxyy 010001019E006901B30000FAFA0098092262604C 1</t>
  </si>
  <si>
    <t xml:space="preserve">95 7310xxyy 7310xxyy 010001019F007001D20000FAFB0099091F26CA3F 1</t>
  </si>
  <si>
    <t xml:space="preserve">95 7310xxyy 7310xxyy 82138A01BB0000001303E8006C0006028024BECF 1</t>
  </si>
  <si>
    <t xml:space="preserve">95 7310xxyy 7310xxyy 82138701C30000001303E8006C0006C55741D4FC 1</t>
  </si>
  <si>
    <t xml:space="preserve">95 7310xxyy 7310xxyy 821389019E0000001203E8006D0006DF2A756A98 1</t>
  </si>
  <si>
    <t xml:space="preserve">95 7310xxyy 7310xxyy 01000101A9007C020F0000FAFD009B091CC5CFDA 1</t>
  </si>
  <si>
    <t xml:space="preserve">95 7310xxyy 7310xxyy 82138701F50000001503E8006A0006F00C195D10 1</t>
  </si>
  <si>
    <t xml:space="preserve">95 7310xxyy 7310xxyy 82138A024B0000001903E8006A00060E4116FE5E 1</t>
  </si>
  <si>
    <t xml:space="preserve">95 7310xxyy 7310xxyy 82138902470000001903E8006B000614BEFD1C35 1</t>
  </si>
  <si>
    <t xml:space="preserve">95 7310xxyy 7310xxyy 82138702470000001903E8006B00069AA86B35AA 1</t>
  </si>
  <si>
    <t xml:space="preserve">95 7310xxyy 7310xxyy 82138602E30001002003E8006B0006D504150CD4 1</t>
  </si>
  <si>
    <t xml:space="preserve">95 7310xxyy 7310xxyy 821387030D0001002103E8006C00061BECDBA235 1</t>
  </si>
  <si>
    <t xml:space="preserve">95 7310xxyy 7310xxyy 82138803580001002503E8006C00060E1A66E844 1</t>
  </si>
  <si>
    <t xml:space="preserve">95 7310xxyy 7310xxyy 82138803450000002403E8006E000606442F6BC0 1</t>
  </si>
  <si>
    <t xml:space="preserve">95 7310xxyy 7310xxyy 01000101A800D003700000FB0300A10922ED5973 1</t>
  </si>
  <si>
    <t xml:space="preserve">95 7310xxyy 7310xxyy 82138802F50000002003E8006D00068AB6E75B23 1</t>
  </si>
  <si>
    <t xml:space="preserve">95 7310xxyy 7310xxyy 01000101A1007E020E0000FB0600A4091601604D 1</t>
  </si>
  <si>
    <t xml:space="preserve">95 7310xxyy 7310xxyy 82138701F40000001603E8007200066861F6FB2F 1</t>
  </si>
  <si>
    <t xml:space="preserve">95 7310xxyy 7310xxyy 01000101A0007501E70000FB0600A40916E143CA 1</t>
  </si>
  <si>
    <t xml:space="preserve">95 7310xxyy 7310xxyy 82138801CF0000001403E80072000689AFEF9B75 1</t>
  </si>
  <si>
    <t xml:space="preserve">95 7310xxyy 7310xxyy 82138601920000001103E8006E00065D1BC52C76 1</t>
  </si>
  <si>
    <t xml:space="preserve">95 7310xxyy 7310xxyy 010001019E006601A70000FB0700A5091B810395 1</t>
  </si>
  <si>
    <t xml:space="preserve">95 7310xxyy 7310xxyy 82138701920000001103E8006E000640D416313C 1</t>
  </si>
  <si>
    <t xml:space="preserve">95 7310xxyy 7310xxyy 010001019F007001CF0000FB0700A50919FC1ECE 1</t>
  </si>
  <si>
    <t xml:space="preserve">95 7310xxyy 7310xxyy 82138801B80000001303E8006E00069A7649F6C9  BE5C B388 B8B6 5B23 B8B6 B388 BE5C B388 BE5C B562 604D FB2F BE5C 43CA 9B75 BE5C B8B6 2C76 B388 B8B6 0395 313C BE5C B562 1ECE F61</t>
  </si>
  <si>
    <t xml:space="preserve">95 7310xxyy 7310xxyy 010001019F007201D70000FB0700A50919E63CAA 1</t>
  </si>
  <si>
    <t xml:space="preserve">95 7310xxyy 7310xxyy 82138A01E30000001503E8006E00065EC3674B84 1</t>
  </si>
  <si>
    <t xml:space="preserve">95 7310xxyy 7310xxyy 01000101A8007801FC0000FB0800A60919FCFE83 1</t>
  </si>
  <si>
    <t xml:space="preserve">95 7310xxyy 7310xxyy 01000101A8007C020D0000FB0800A6091F0C08B4 1</t>
  </si>
  <si>
    <t xml:space="preserve">95 7310xxyy 7310xxyy 82138801F30000001503E8006F00061830C16F71 1</t>
  </si>
  <si>
    <t xml:space="preserve">95 7310xxyy 7310xxyy 821388023A0000001803E800700006F237F43DE2 1</t>
  </si>
  <si>
    <t xml:space="preserve">95 7310xxyy 7310xxyy 01000101A4008F02580000FB0900A70931880D81 1</t>
  </si>
  <si>
    <t xml:space="preserve">95 7310xxyy 7310xxyy 01000101A4009702790000FB0900A70932B26E03 1</t>
  </si>
  <si>
    <t xml:space="preserve">95 7310xxyy 7310xxyy 821387025A0001001A03E800700006F719B34B1D 1</t>
  </si>
  <si>
    <t xml:space="preserve">95 7310xxyy 7310xxyy 01000101A600A502BA0000FB0A00A809324DE4C4 1</t>
  </si>
  <si>
    <t xml:space="preserve">95 7310xxyy 7310xxyy 01000101A600A702C30000FB0A00A80932360C25 1</t>
  </si>
  <si>
    <t xml:space="preserve">95 7310xxyy 7310xxyy 82138802A00000001D03E800700006D2E498C352 1</t>
  </si>
  <si>
    <t xml:space="preserve">95 7310xxyy 7310xxyy 82138A02BD0001001E03E8007000062B68F05441 1</t>
  </si>
  <si>
    <t xml:space="preserve">95 7310xxyy 7310xxyy 82138A02CE0000001F03E8007000069F207FD810 1</t>
  </si>
  <si>
    <t xml:space="preserve">95 7310xxyy 7310xxyy 01000101A700B302F30000FB0A00A80930119B94 1</t>
  </si>
  <si>
    <t xml:space="preserve">95 7310xxyy 7310xxyy 82138702E60000001F03E8006F0006D8F6D4B005 C9 3CAA B8B6 4B84 FE83 08B4 6F71 B562 BE5C 3DE2 0D81 B562 B388 B562 6E03 4B1D B388 BE5C B8B6 E4C4 B562 0C25 C352 5441 D810 9B94 1</t>
  </si>
  <si>
    <t xml:space="preserve">95 7310xxyy 7310xxyy 82138702F50000002003E800700006CE93949224 1</t>
  </si>
  <si>
    <t xml:space="preserve">95 7310xxyy 7310xxyy 01000101A900CD03670000FB0B00A90936F22CCF 1</t>
  </si>
  <si>
    <t xml:space="preserve">95 7310xxyy 7310xxyy 821387033C0000002303E800700006A519BE3215 1</t>
  </si>
  <si>
    <t xml:space="preserve">95 7310xxyy 7310xxyy 01000101A900D403820000FB0C00AA0934085C93 1</t>
  </si>
  <si>
    <t xml:space="preserve">95 7310xxyy 7310xxyy 82138703560000002403E8007000063CE4B74C52 1</t>
  </si>
  <si>
    <t xml:space="preserve">95 7310xxyy 7310xxyy 82138703560000002403E8007000063CE4B7DE02 1</t>
  </si>
  <si>
    <t xml:space="preserve">95 7310xxyy 7310xxyy 82138703670000002503E80071000608CB9DCC7B 1</t>
  </si>
  <si>
    <t xml:space="preserve">95 7310xxyy 7310xxyy 82138703680001002503E80071000633B1D2E4F6 1</t>
  </si>
  <si>
    <t xml:space="preserve">95 7310xxyy 7310xxyy 01000101A800C7034D0000FB0D00AB0939D85B97 1</t>
  </si>
  <si>
    <t xml:space="preserve">95 7310xxyy 7310xxyy 82138903230000002203E8007000066F86FBFB0E 1</t>
  </si>
  <si>
    <t xml:space="preserve">95 7310xxyy 7310xxyy 01000101A600B8030B0000FB0E00AC093CEE52E8 1</t>
  </si>
  <si>
    <t xml:space="preserve">95 7310xxyy 7310xxyy 82138802D10001001E03E800710006EE1B29A93F 1</t>
  </si>
  <si>
    <t xml:space="preserve">95 7310xxyy 7310xxyy 82138902C80001001E03E800710006A71675ABAF 1</t>
  </si>
  <si>
    <t xml:space="preserve">95 7310xxyy 7310xxyy 82138902C80001001E03E800710006A7167539FF 1</t>
  </si>
  <si>
    <t xml:space="preserve">95 7310xxyy 7310xxyy 82138902C80001001E03E800710006A71675E287 1</t>
  </si>
  <si>
    <t xml:space="preserve">95 7310xxyy 7310xxyy 01000101A600AA02CD0000FB0F00AD093A3D750E 1</t>
  </si>
  <si>
    <t xml:space="preserve">95 7310xxyy 7310xxyy 82138902AA0001001D03E8007000063A7AE46A95 1</t>
  </si>
  <si>
    <t xml:space="preserve">95 7310xxyy 7310xxyy 01000101A600AA02CE0000FB0F00AD0935311573 1</t>
  </si>
  <si>
    <t xml:space="preserve">95 7310xxyy 7310xxyy 82138802AA0001001D03E8007100069A320CC2CE 1</t>
  </si>
  <si>
    <t xml:space="preserve">95 7310xxyy 7310xxyy 01000101A600AB02D00000FB0F00AD09352E83C2 1</t>
  </si>
  <si>
    <t xml:space="preserve">95 7310xxyy 7310xxyy 82138702B00001001D03E800720006EAC09889D4 1</t>
  </si>
  <si>
    <t xml:space="preserve">95 7310xxyy 7310xxyy 01000101A700BA03110000FB1100AF0932E52273 1</t>
  </si>
  <si>
    <t xml:space="preserve">95 7310xxyy 7310xxyy 82138A02EB0001002003E80071000605A778E88C 1</t>
  </si>
  <si>
    <t xml:space="preserve">95 7310xxyy 7310xxyy 82138903380001002303E80073000657F0AD9F79 1</t>
  </si>
  <si>
    <t xml:space="preserve">95 7310xxyy 7310xxyy 01000101A800CC03620000FB1200B00934F53A98 1</t>
  </si>
  <si>
    <t xml:space="preserve">95 7310xxyy 7310xxyy 82138903520000002403E800720006F48E1DDDB6 1</t>
  </si>
  <si>
    <t xml:space="preserve">95 7310xxyy 7310xxyy 82138A03330001002303E800770006C3E5209D57 1</t>
  </si>
  <si>
    <t xml:space="preserve">95 7310xxyy 7310xxyy 01000101A800CC035E0000FB1600B40931CCAD8A 1</t>
  </si>
  <si>
    <t xml:space="preserve">95 7310xxyy 7310xxyy 82138A03430000002303E800740006A2F026CB26 1</t>
  </si>
  <si>
    <t xml:space="preserve">95 7310xxyy 7310xxyy 82138902FD0000002103E80078000610EF399D90 1</t>
  </si>
  <si>
    <t xml:space="preserve">95 7310xxyy 7310xxyy 01000101A400A702BB0000FB1A00B809057B6B65 1</t>
  </si>
  <si>
    <t xml:space="preserve">95 7310xxyy 7310xxyy 01000101A400AE02DA0000FB1A00B8090D1B20B5 1</t>
  </si>
  <si>
    <t xml:space="preserve">95 7310xxyy 7310xxyy 82138802B60001001E03E800790006DE90FDEB35 1</t>
  </si>
  <si>
    <t xml:space="preserve">95 7310xxyy 7310xxyy 01000101A600B602FF0000FB1B00B909113860F9 1</t>
  </si>
  <si>
    <t xml:space="preserve">95 7310xxyy 7310xxyy 01000101A500B402F50000FB1C00BA091137067B 1</t>
  </si>
  <si>
    <t xml:space="preserve">95 7310xxyy 7310xxyy 01000101A400AE02D90000FB1D00BB090918AC10 1</t>
  </si>
  <si>
    <t xml:space="preserve">95 7310xxyy 7310xxyy 82138903800000002703E8007A0006C14F309A18 1</t>
  </si>
  <si>
    <t xml:space="preserve">95 7310xxyy 7310xxyy 821384045D0001003003E800790006D961C4BB7C  B8B6 9D90 6B65 B8B6 B562 20B5 EB35 B8B6 B562 60F9 067B B8B6 B388 B562 B8B6 B388 B8B6 B562 B388 AC10 BE5C B8B6 B562 9A18 BE5C BB1</t>
  </si>
  <si>
    <t xml:space="preserve">95 7310xxyy 7310xxyy 01000101A9010204480000FB2200C0090F6DC3EB 1</t>
  </si>
  <si>
    <t xml:space="preserve">95 7310xxyy 7310xxyy 01000101A800F604130000FB2400C20910D9C5EF 1</t>
  </si>
  <si>
    <t xml:space="preserve">95 7310xxyy 7310xxyy 821385032E0000002303E8007E00062A4670BAAA 1</t>
  </si>
  <si>
    <t xml:space="preserve">95 7310xxyy 7310xxyy 01000101A2009F02970000FB2900C7090F2F374C 1</t>
  </si>
  <si>
    <t xml:space="preserve">95 7310xxyy 7310xxyy 821389024B0000001903E80080000697FDDAF709 1</t>
  </si>
  <si>
    <t xml:space="preserve">95 7310xxyy 7310xxyy 82138A02810000001C03E800810006C300BE324D 1</t>
  </si>
  <si>
    <t xml:space="preserve">95 7310xxyy 7310xxyy 82138A02A70001001D03E8007F0006CB7A145821 1</t>
  </si>
  <si>
    <t xml:space="preserve">95 7310xxyy 7310xxyy 01000101A400AA02CA0000FB2F00CD090E4C540B 1</t>
  </si>
  <si>
    <t xml:space="preserve">95 7310xxyy 7310xxyy 01000101A500B002E50000FB3000CE090D67A7ED 1</t>
  </si>
  <si>
    <t xml:space="preserve">95 7310xxyy 7310xxyy 82138C02C90000001F03E8007F00062699711ACB 1</t>
  </si>
  <si>
    <t xml:space="preserve">95 7310xxyy 7310xxyy 01000101A600BC03180000FB3300D1090E8B7685 1</t>
  </si>
  <si>
    <t xml:space="preserve">95 7310xxyy 7310xxyy 82138902F10001002103E8007E0006E4D2FB22CF 1</t>
  </si>
  <si>
    <t xml:space="preserve">95 7310xxyy 7310xxyy 82138702F30000002103E8007E0006BE9CE2A0C2 1</t>
  </si>
  <si>
    <t xml:space="preserve">95 7310xxyy 7310xxyy 01000101A600BB03140000FB3400D2090D875EF2 1</t>
  </si>
  <si>
    <t xml:space="preserve">95 7310xxyy 7310xxyy 82138802DC0000002003E8007E0006F5EFFB1121 1</t>
  </si>
  <si>
    <t xml:space="preserve">95 7310xxyy 7310xxyy 82138802D00000001F03E8007E0006D78481C716 1</t>
  </si>
  <si>
    <t xml:space="preserve">95 7310xxyy 7310xxyy 01000101A500B803060000FB3500D3091088F07E 1</t>
  </si>
  <si>
    <t xml:space="preserve">95 7310xxyy 7310xxyy 82138A02EA0001002003E8008100060B5272542E 1</t>
  </si>
  <si>
    <t xml:space="preserve">95 7310xxyy 7310xxyy 01000101A600BA03110000FB3600D409119BEFA5 1</t>
  </si>
  <si>
    <t xml:space="preserve">95 7310xxyy 7310xxyy 82138B029D0000001D03E8007F0006CC9BC88B53 1</t>
  </si>
  <si>
    <t xml:space="preserve">95 7310xxyy 7310xxyy 82138C029D0000001D03E8007F0006FA12705A32 1</t>
  </si>
  <si>
    <t xml:space="preserve">95 7310xxyy 7310xxyy 82138B029A0000001D03E8007F0006D8E8A8C70A 1</t>
  </si>
  <si>
    <t xml:space="preserve">95 7310xxyy 7310xxyy 821389029C0001001D03E8007E0006549D5504DC 1</t>
  </si>
  <si>
    <t xml:space="preserve">95 7310xxyy 7310xxyy 82138A02A70000001E03E8007E00066200C4E9F1 1</t>
  </si>
  <si>
    <t xml:space="preserve">95 7310xxyy 7310xxyy 82138A02AD0000001E03E8007E00068CF3D32204 1</t>
  </si>
  <si>
    <t xml:space="preserve">95 7310xxyy 7310xxyy 82138A02B70001001E03E8007E00060533817A2F 1</t>
  </si>
  <si>
    <t xml:space="preserve">95 7310xxyy 7310xxyy 01000101A500AE02DB0000FB3900D708FCA7E8AA 1</t>
  </si>
  <si>
    <t xml:space="preserve">95 7310xxyy 7310xxyy 82138C02CC0000001F03E8007E000604834DF116 1</t>
  </si>
  <si>
    <t xml:space="preserve">95 7310xxyy 7310xxyy 01000101A600BD031B0000FB3A00D808FD7B7347 1</t>
  </si>
  <si>
    <t xml:space="preserve">95 7310xxyy 7310xxyy 82138A02F40000002103E8007E00067DB0077810 1</t>
  </si>
  <si>
    <t xml:space="preserve">95 7310xxyy 7310xxyy 82138A030C0001002203E8007F0006DA59B3981D 1</t>
  </si>
  <si>
    <t xml:space="preserve">95 7310xxyy 7310xxyy 82138A03180000002203E8007F000601EECA1453 1</t>
  </si>
  <si>
    <t xml:space="preserve">95 7310xxyy 7310xxyy 82138A032B0000002303E8007E00069CE76D76A8 1</t>
  </si>
  <si>
    <t xml:space="preserve">95 7310xxyy 7310xxyy 82138B03440001002403E8007F0006BE07C61C03 1</t>
  </si>
  <si>
    <t xml:space="preserve">95 7310xxyy 7310xxyy 82138903CF0001002A03E8007E00060755ABED18 1</t>
  </si>
  <si>
    <t xml:space="preserve">95 7310xxyy 7310xxyy 01000101A9010904670000FB3F00DD090B4DBE70 1</t>
  </si>
  <si>
    <t xml:space="preserve">95 7310xxyy 7310xxyy 82138904300001002E03E8007F000613C2D59B70 1</t>
  </si>
  <si>
    <t xml:space="preserve">95 7310xxyy 7310xxyy 01000101A9010B046D0000FB3F00DD090A448E43 1</t>
  </si>
  <si>
    <t xml:space="preserve">95 7310xxyy 7310xxyy 82138904360001002F03E800800006066892C9E8 1</t>
  </si>
  <si>
    <t xml:space="preserve">95 7310xxyy 7310xxyy 82138904420000002F03E8008000063DBD097193 1</t>
  </si>
  <si>
    <t xml:space="preserve">95 7310xxyy 7310xxyy 82138804C40001003503E800800006FB749A9F9D 1</t>
  </si>
  <si>
    <t xml:space="preserve">95 7310xxyy 7310xxyy 01000101AB012D05030000FB4000DE090F769E6A 1</t>
  </si>
  <si>
    <t xml:space="preserve">95 7310xxyy 7310xxyy 01000101AA012D05040000FB4100DF09106FC8E0 1</t>
  </si>
  <si>
    <t xml:space="preserve">95 7310xxyy 7310xxyy 82138804C50001003503E800810006378AA84645 1</t>
  </si>
  <si>
    <t xml:space="preserve">95 7310xxyy 7310xxyy 82138A040A0001002D03E800810006A8A7CF4E86 1</t>
  </si>
  <si>
    <t xml:space="preserve">95 7310xxyy 7310xxyy 01000101A800FE04360000FB4200E0090BABE591 62 B8B6 B388 ED18 B8B6 BE70 9B70 B8B6 BE5C 8E43 C9E8 B8B6 7193 9F9D 9E6A B388 C8E0 4645 B8B6 BE5C B8B6 B388 BE5C B562 B388 4E86 1</t>
  </si>
  <si>
    <t xml:space="preserve">95 7310xxyy 7310xxyy 82138904020001002C03E800810006111EC50E7C 1</t>
  </si>
  <si>
    <t xml:space="preserve">95 7310xxyy 7310xxyy 82138803E30000002B03E800840006F3D9040281 1</t>
  </si>
  <si>
    <t xml:space="preserve">95 7310xxyy 7310xxyy 01000101A800F704160000FB4300E1090B82D04E 1</t>
  </si>
  <si>
    <t xml:space="preserve">95 7310xxyy 7310xxyy 01000101A500D203750000FB4400E2090FCE1894 1</t>
  </si>
  <si>
    <t xml:space="preserve">95 7310xxyy 7310xxyy 82138902FD0001002103E800840006FBDC1C707B 1</t>
  </si>
  <si>
    <t xml:space="preserve">95 7310xxyy 7310xxyy 82138602770000001B03E80083000672B94978CC 1</t>
  </si>
  <si>
    <t xml:space="preserve">95 7310xxyy 7310xxyy 01000101A400B703020000FB4700E50912C48D1F 1</t>
  </si>
  <si>
    <t xml:space="preserve">95 7310xxyy 7310xxyy 82138702DD0000002003E80084000630153086B6 1</t>
  </si>
  <si>
    <t xml:space="preserve">95 7310xxyy 7310xxyy 82138702DD0000002003E8008400063015305DCE 1</t>
  </si>
  <si>
    <t xml:space="preserve">95 7310xxyy 7310xxyy 821387030C0001002203E8008400066974DBC9CB 1</t>
  </si>
  <si>
    <t xml:space="preserve">95 7310xxyy 7310xxyy 821387030C0001002203E8008400066974DB12B3 1</t>
  </si>
  <si>
    <t xml:space="preserve">95 7310xxyy 7310xxyy 01000101A500C9034E0000FB4900E70914FD057B 1</t>
  </si>
  <si>
    <t xml:space="preserve">95 7310xxyy 7310xxyy 82138903250000002303E80084000686CBAC2E3B 1</t>
  </si>
  <si>
    <t xml:space="preserve">95 7310xxyy 7310xxyy 82138803420001002403E8008400063D74C8A881 1</t>
  </si>
  <si>
    <t xml:space="preserve">95 7310xxyy 7310xxyy 01000101A600D7038A0000FB4A00E809162AC1A3 1</t>
  </si>
  <si>
    <t xml:space="preserve">95 7310xxyy 7310xxyy 82138803690000002603E8008500064DF712372D 1</t>
  </si>
  <si>
    <t xml:space="preserve">95 7310xxyy 7310xxyy 01000101A700E303BF0000FB4A00E809122ED635 1</t>
  </si>
  <si>
    <t xml:space="preserve">95 7310xxyy 7310xxyy 01000101A700E803D20000FB4C00EA09114F4273 1</t>
  </si>
  <si>
    <t xml:space="preserve">95 7310xxyy 7310xxyy 82138903960000002803E80088000603D18764F2 1</t>
  </si>
  <si>
    <t xml:space="preserve">95 7310xxyy 7310xxyy 01000101A600E003B30000FB4D00EB090F399981 1</t>
  </si>
  <si>
    <t xml:space="preserve">95 7310xxyy 7310xxyy 82138803850001002703E80089000639BACB1062 1</t>
  </si>
  <si>
    <t xml:space="preserve">95 7310xxyy 7310xxyy 82138903900001002703E800870006145E18D201 1</t>
  </si>
  <si>
    <t xml:space="preserve">95 7310xxyy 7310xxyy 82138803920001002703E800870006CB6DF79945 1</t>
  </si>
  <si>
    <t xml:space="preserve">95 7310xxyy 7310xxyy 821387039B0000002803E800860006167C32FE5F 1</t>
  </si>
  <si>
    <t xml:space="preserve">95 7310xxyy 7310xxyy 01000101A600E603CA0000FB4F00ED09125FBDA6 1</t>
  </si>
  <si>
    <t xml:space="preserve">95 7310xxyy 7310xxyy 01000101A700FB04270000FB5000EE0913B40A6C 562 BE5C B562 B388 B8B6 BE5C B8B6 BE5C 4273 B388 64F2 B562 B388 B562 B388 9981 1062 B388 B562 D201 9945 FE5F BDA6 B8B6 BE5C 0A6C1</t>
  </si>
  <si>
    <t xml:space="preserve">95 7310xxyy 7310xxyy 82138803F30001002B03E800860006E0E934BECE 1</t>
  </si>
  <si>
    <t xml:space="preserve">95 7310xxyy 7310xxyy 01000101A70100043B0000FB5000EE091455A321 1</t>
  </si>
  <si>
    <t xml:space="preserve">95 7310xxyy 7310xxyy 82138804060001002C03E800860006410C853BDF 1</t>
  </si>
  <si>
    <t xml:space="preserve">95 7310xxyy 7310xxyy 01000101A80104044C0000FB5000EE091528F8B8 1</t>
  </si>
  <si>
    <t xml:space="preserve">95 7310xxyy 7310xxyy 82138904160001002D03E800860006CEDBCD2176 1</t>
  </si>
  <si>
    <t xml:space="preserve">95 7310xxyy 7310xxyy 01000101A7010304460000FB5100EF09182702D0 1</t>
  </si>
  <si>
    <t xml:space="preserve">95 7310xxyy 7310xxyy 82138A04180000002D03E8008600066012A66F8E 1</t>
  </si>
  <si>
    <t xml:space="preserve">95 7310xxyy 7310xxyy 82138A041B0000002D03E80086000660C6715B2C 1</t>
  </si>
  <si>
    <t xml:space="preserve">95 7310xxyy 7310xxyy 01000101A8010504510000FB5100EF091637F0A9 1</t>
  </si>
  <si>
    <t xml:space="preserve">95 7310xxyy 7310xxyy 01000101A8010604570000FB5200F009132B3938 1</t>
  </si>
  <si>
    <t xml:space="preserve">95 7310xxyy 7310xxyy 82138804200001002D03E800870006E6AAA215EB 1</t>
  </si>
  <si>
    <t xml:space="preserve">95 7310xxyy 7310xxyy 01000101A8010904630000FB5300F10910136939 1</t>
  </si>
  <si>
    <t xml:space="preserve">95 7310xxyy 7310xxyy 821387042C0000002E03E80087000686F59C08A2 1</t>
  </si>
  <si>
    <t xml:space="preserve">95 7310xxyy 7310xxyy 821386041B0001002D03E8008600063B4CAD9993 1</t>
  </si>
  <si>
    <t xml:space="preserve">95 7310xxyy 7310xxyy 82138804100001002D03E800880006470E98D58F 1</t>
  </si>
  <si>
    <t xml:space="preserve">95 7310xxyy 7310xxyy 01000101A600E803D20000FB5600F4090B50815F 1</t>
  </si>
  <si>
    <t xml:space="preserve">95 7310xxyy 7310xxyy 82138803820001002703E800890006B41DE6FA19 1</t>
  </si>
  <si>
    <t xml:space="preserve">95 7310xxyy 7310xxyy 82138803840001002703E8008A00063F0471F7A8 1</t>
  </si>
  <si>
    <t xml:space="preserve">95 7310xxyy 7310xxyy 01000101A300BC03150000FB5B00F9090EC3C331 1</t>
  </si>
  <si>
    <t xml:space="preserve">95 7310xxyy 7310xxyy 01000101A200B302EB0000FB5B00F9090E3255FD 1</t>
  </si>
  <si>
    <t xml:space="preserve">95 7310xxyy 7310xxyy 82138702C60001001F03E8008B000611F0DE5984 1</t>
  </si>
  <si>
    <t xml:space="preserve">95 7310xxyy 7310xxyy 82138702C60001001F03E8008B000611F0DECBD4 1</t>
  </si>
  <si>
    <t xml:space="preserve">95 7310xxyy 7310xxyy 82138702BE0000001E03E8008900062C49209AF8 1</t>
  </si>
  <si>
    <t xml:space="preserve">95 7310xxyy 7310xxyy 82138803550001002503E8008B000609C1504E1A 1</t>
  </si>
  <si>
    <t xml:space="preserve">95 7310xxyy 7310xxyy 82138905720001003C03E8008B000686D4F34B48 1</t>
  </si>
  <si>
    <t xml:space="preserve">95 7310xxyy 7310xxyy 82138905720001003C03E8008B000686D4F30260 1</t>
  </si>
  <si>
    <t xml:space="preserve">95 7310xxyy 7310xxyy 82138905AE0000003E03E8008C00066D95818BCE 1</t>
  </si>
  <si>
    <t xml:space="preserve">95 7310xxyy 7310xxyy 01000101AA017D06550000FB630101091D9D3DAA 1</t>
  </si>
  <si>
    <t xml:space="preserve">95 7310xxyy 7310xxyy 01000101A80145055F0000FB650103091EA9B456 1</t>
  </si>
  <si>
    <t xml:space="preserve">95 7310xxyy 7310xxyy 82138A04B50001003403E8008F0006A54D807EC5 1</t>
  </si>
  <si>
    <t xml:space="preserve">95 7310xxyy 7310xxyy 01000101A100BD03120000FB70010E0913078F78 1</t>
  </si>
  <si>
    <t xml:space="preserve">95 7310xxyy 7310xxyy 821389031A0000002203E800930006DDEBFE5AF8 1</t>
  </si>
  <si>
    <t xml:space="preserve">95 7310xxyy 7310xxyy 01000101A100BD03150000FB720110091A1529D4 1</t>
  </si>
  <si>
    <t xml:space="preserve">95 7310xxyy 7310xxyy 01000101A200C903480000FB7401120914356D68 1</t>
  </si>
  <si>
    <t xml:space="preserve">95 7310xxyy 7310xxyy 82138803340001002303E800960006D9211A38DB 1</t>
  </si>
  <si>
    <t xml:space="preserve">95 7310xxyy 7310xxyy 01000101A200CF03610000FB75011309121C56AC 1</t>
  </si>
  <si>
    <t xml:space="preserve">95 7310xxyy 7310xxyy 82138703370001002303E800960006CE38180168 1</t>
  </si>
  <si>
    <t xml:space="preserve">95 7310xxyy 7310xxyy 82138703370001002303E800960006CE38184840 1</t>
  </si>
  <si>
    <t xml:space="preserve">95 7310xxyy 7310xxyy 82138703540001002503E80094000625CF63D72E 1</t>
  </si>
  <si>
    <t xml:space="preserve">95 7310xxyy 7310xxyy 82138703540001002503E80094000625CF639E06 1</t>
  </si>
  <si>
    <t xml:space="preserve">95 7310xxyy 7310xxyy 82138503E90000002B03E8009400062607188C56 1</t>
  </si>
  <si>
    <t xml:space="preserve">95 7310xxyy 7310xxyy 82138503E90000002B03E800940006260718572E 1</t>
  </si>
  <si>
    <t xml:space="preserve">95 7310xxyy 7310xxyy 01000101A500FC04250000FB7A011809136EA8FF 1</t>
  </si>
  <si>
    <t xml:space="preserve">95 7310xxyy 7310xxyy 82138503F10000002C03E800960006C710F3E580 1</t>
  </si>
  <si>
    <t xml:space="preserve">95 7310xxyy 7310xxyy 82138703560000002503E800950006911F058739 1</t>
  </si>
  <si>
    <t xml:space="preserve">95 7310xxyy 7310xxyy 82138603560001002503E80094000651459E47E1 1</t>
  </si>
  <si>
    <t xml:space="preserve">95 7310xxyy 7310xxyy 82138803240000002303E800940006D124049A9A 1</t>
  </si>
  <si>
    <t xml:space="preserve">95 7310xxyy 7310xxyy 82138702010000001603E800930006D1360F25A7 1</t>
  </si>
  <si>
    <t xml:space="preserve">95 7310xxyy 7310xxyy 010001019C0080020F0000FB81011F0912FACC56 1</t>
  </si>
  <si>
    <t xml:space="preserve">95 7310xxyy 7310xxyy 82138801F50000001603E800940006833AAEA6F5 1</t>
  </si>
  <si>
    <t xml:space="preserve">95 7310xxyy 7310xxyy 82138901EF0000001503E800950006D099474B7C 1</t>
  </si>
  <si>
    <t xml:space="preserve">95 7310xxyy 7310xxyy 82138801EE0000001503E800920006D470ADA18E 1</t>
  </si>
  <si>
    <t xml:space="preserve">95 7310xxyy 7310xxyy 82138601F40000001603E800910006DD4D8D8FAB 1</t>
  </si>
  <si>
    <t xml:space="preserve">95 7310xxyy 7310xxyy 82138602000000001603E8009200064802A3A1F5 1</t>
  </si>
  <si>
    <t xml:space="preserve">95 7310xxyy 7310xxyy 82138602000000001603E8009200064802A333A5 1</t>
  </si>
  <si>
    <t xml:space="preserve">95 7310xxyy 7310xxyy 82138602000000001603E8009200064802A3E8DD 1</t>
  </si>
  <si>
    <t xml:space="preserve">95 7310xxyy 7310xxyy 82138702150000001703E8009300069EF89BFF62 1</t>
  </si>
  <si>
    <t xml:space="preserve">95 7310xxyy 7310xxyy 01000101A0009D028D0000FB820120091265DDF6 1</t>
  </si>
  <si>
    <t xml:space="preserve">95 7310xxyy 7310xxyy 821387026D0001001B03E80092000673A75D121E 1</t>
  </si>
  <si>
    <t xml:space="preserve">95 7310xxyy 7310xxyy 821389028F0001001C03E80092000695DD2A3365 1</t>
  </si>
  <si>
    <t xml:space="preserve">95 7310xxyy 7310xxyy 82138902AE0001001E03E800930006030142399C 1</t>
  </si>
  <si>
    <t xml:space="preserve">95 7310xxyy 7310xxyy 01000101A200B602F80000FB83012109153EDC37 1</t>
  </si>
  <si>
    <t xml:space="preserve">95 7310xxyy 7310xxyy 01000101A400CC03570000FB8401220915E8E545 1</t>
  </si>
  <si>
    <t xml:space="preserve">95 7310xxyy 7310xxyy 821388032D0000002303E800930006260AD3A830 1</t>
  </si>
  <si>
    <t xml:space="preserve">95 7310xxyy 7310xxyy 821387038E0001002703E8009300060F5E0769AD 1</t>
  </si>
  <si>
    <t xml:space="preserve">95 7310xxyy 7310xxyy 82138A03EC0000002B03E80093000603B88F2B92 1</t>
  </si>
  <si>
    <t xml:space="preserve">95 7310xxyy 7310xxyy 01000101A600FA04200000FB8501230910A976A3 1</t>
  </si>
  <si>
    <t xml:space="preserve">95 7310xxyy 7310xxyy 82138A03EC0000002B03E80093000603B88F62BA 2 BE5C B8B6 B388 DDF6 121E B388 B8B6 3365 B562 B8B6 399C B562 DC37 BE5C B388 B562 B388 B8B6 E545 A830 BE5C 69AD B8B6 2B92 76A3 61</t>
  </si>
  <si>
    <t xml:space="preserve">95 7310xxyy 7310xxyy 01000101A7010304460000FB860124091032EBDA 1</t>
  </si>
  <si>
    <t xml:space="preserve">95 7310xxyy 7310xxyy 82138804320000002E03E80093000692255D088F 1</t>
  </si>
  <si>
    <t xml:space="preserve">95 7310xxyy 7310xxyy 01000101A7011104860000FB8601240910E07C09 1</t>
  </si>
  <si>
    <t xml:space="preserve">95 7310xxyy 7310xxyy 821389044D0001002F03E800940006CD1947B534 1</t>
  </si>
  <si>
    <t xml:space="preserve">95 7310xxyy 7310xxyy 01000101A7011604990000FB870125090EE68CE3 1</t>
  </si>
  <si>
    <t xml:space="preserve">95 7310xxyy 7310xxyy 82138904600001003003E800940006D6F384F9CF 1</t>
  </si>
  <si>
    <t xml:space="preserve">95 7310xxyy 7310xxyy 82138904600001003003E800940006D6F38422B7 1</t>
  </si>
  <si>
    <t xml:space="preserve">95 7310xxyy 7310xxyy 82138904690000003103E800930006D60E77E505 1</t>
  </si>
  <si>
    <t xml:space="preserve">95 7310xxyy 7310xxyy 82138A046C0000003103E80091000663AB63ECD5 1</t>
  </si>
  <si>
    <t xml:space="preserve">95 7310xxyy 7310xxyy 82138A046C0000003103E80091000663AB637E85 1</t>
  </si>
  <si>
    <t xml:space="preserve">95 7310xxyy 7310xxyy 01000101A7011B04AC0000FB8801260916CA8EC2 1</t>
  </si>
  <si>
    <t xml:space="preserve">95 7310xxyy 7310xxyy 82138904770001003103E800910006F56B2C194C 1</t>
  </si>
  <si>
    <t xml:space="preserve">95 7310xxyy 7310xxyy 01000101A8012604DD0000FB890127091A85FDB8 1</t>
  </si>
  <si>
    <t xml:space="preserve">95 7310xxyy 7310xxyy 82138704A00001003303E800920006F8EC7E3A91 1</t>
  </si>
  <si>
    <t xml:space="preserve">95 7310xxyy 7310xxyy 01000101A8012704DF0000FB8A0128090F9FE7E4 1</t>
  </si>
  <si>
    <t xml:space="preserve">95 7310xxyy 7310xxyy 82138704A20001003303E800920006788E9EF53F 1</t>
  </si>
  <si>
    <t xml:space="preserve">95 7310xxyy 7310xxyy 82138704A20001003303E800920006788E9E2E47 1</t>
  </si>
  <si>
    <t xml:space="preserve">95 7310xxyy 7310xxyy 01000101A8012704DF0000FB8A0128090F9F75B4 1</t>
  </si>
  <si>
    <t xml:space="preserve">95 7310xxyy 7310xxyy 01000101A7012404D50000FB8A0128091D8B935B 1</t>
  </si>
  <si>
    <t xml:space="preserve">95 7310xxyy 7310xxyy 82138904980000003203E800940006FD288F3D5B 1</t>
  </si>
  <si>
    <t xml:space="preserve">95 7310xxyy 7310xxyy 82138904980000003203E800940006FD288FE623 1</t>
  </si>
  <si>
    <t xml:space="preserve">95 7310xxyy 7310xxyy 82138904980000003203E800940006FD288F7473 1</t>
  </si>
  <si>
    <t xml:space="preserve">95 7310xxyy 7310xxyy 01000101A7012404D50000FB8A0128091D8B010B 1</t>
  </si>
  <si>
    <t xml:space="preserve">95 7310xxyy 7310xxyy 82138904310001002E03E800960006E8EBEF5227 1</t>
  </si>
  <si>
    <t xml:space="preserve">95 7310xxyy 7310xxyy 82138A04070000002C03E800940006C20C160A9E 1</t>
  </si>
  <si>
    <t xml:space="preserve">95 7310xxyy 7310xxyy 01000101A500FB041E0000FB8C012A091A9FB5A9 1</t>
  </si>
  <si>
    <t xml:space="preserve">95 7310xxyy 7310xxyy 82138A03EB0001002B03E800940006E9538FA948 1</t>
  </si>
  <si>
    <t xml:space="preserve">95 7310xxyy 7310xxyy 821389038F0000002703E80094000684D209EE06 1</t>
  </si>
  <si>
    <t xml:space="preserve">95 7310xxyy 7310xxyy 82138B03880001002703E80092000613F8B6C935 1</t>
  </si>
  <si>
    <t xml:space="preserve">95 7310xxyy 7310xxyy 82138A03880001002703E800930006E643F80EC6 1</t>
  </si>
  <si>
    <t xml:space="preserve">95 7310xxyy 7310xxyy 01000101A400E503C10000FB8E012C091751E4ED 1</t>
  </si>
  <si>
    <t xml:space="preserve">95 7310xxyy 7310xxyy 82138703920000002703E8009400067CAA9A7EE9 1</t>
  </si>
  <si>
    <t xml:space="preserve">95 7310xxyy 7310xxyy 82138703920000002703E8009400067CAA9AA591 1</t>
  </si>
  <si>
    <t xml:space="preserve">95 7310xxyy 7310xxyy 01000101A400EE03E90000FB8F012D09197C2560 1</t>
  </si>
  <si>
    <t xml:space="preserve">95 7310xxyy 7310xxyy 82138803B80000002903E800930006BC20FC739C 1</t>
  </si>
  <si>
    <t xml:space="preserve">95 7310xxyy 7310xxyy 82138A03CC0000002A03E800930006940180AAB3 1</t>
  </si>
  <si>
    <t xml:space="preserve">95 7310xxyy 7310xxyy 82138A03CC0000002A03E80093000694018071CB 1</t>
  </si>
  <si>
    <t xml:space="preserve">95 7310xxyy 7310xxyy 82138903DE0001002A03E8009200068D40C99CAC 1</t>
  </si>
  <si>
    <t xml:space="preserve">95 7310xxyy 7310xxyy 01000101A6010104390000FB91012F09185AB7BC 1</t>
  </si>
  <si>
    <t xml:space="preserve">95 7310xxyy 7310xxyy 82138604040000002C03E80093000699632A9CDF 1</t>
  </si>
  <si>
    <t xml:space="preserve">95 7310xxyy 7310xxyy 01000101A6010604500000FB91012F091A36C1DE 1</t>
  </si>
  <si>
    <t xml:space="preserve">95 7310xxyy 7310xxyy 821386041A0001002D03E8009200065E63F2338E 1</t>
  </si>
  <si>
    <t xml:space="preserve">95 7310xxyy 7310xxyy 01000101A60109045F0000FB91012F091C309594 1</t>
  </si>
  <si>
    <t xml:space="preserve">95 7310xxyy 7310xxyy 82138604370000002E03E8009200069A0379E982 1</t>
  </si>
  <si>
    <t xml:space="preserve">95 7310xxyy 7310xxyy 82138704910000003203E8009200068C588FCD97 1</t>
  </si>
  <si>
    <t xml:space="preserve">95 7310xxyy 7310xxyy 82138704E20000003603E800920006F030ECEEA9 1</t>
  </si>
  <si>
    <t xml:space="preserve">95 7310xxyy 7310xxyy 01000101A9016505EE0000FB930131091CFF4FD8 1</t>
  </si>
  <si>
    <t xml:space="preserve">95 7310xxyy 7310xxyy 82138605A40001003E03E8009300068FB558A16C B8B6 B388 B8B6 B562 BE5C B7BC 9CDF B8B6 C1DE 338E B8B6 9594 BE5C E982 BE5C CD97 B8B6 EEA9 BE5C B8B6 B388 B562 BE5C B8B6 4FD8 A161</t>
  </si>
  <si>
    <t xml:space="preserve">95 7310xxyy 7310xxyy 8213880E6E0003009D03E8009400068D6AECFB21 1</t>
  </si>
  <si>
    <t xml:space="preserve">95 7310xxyy 7310xxyy 8213880B7B0003007D03E800940006CD3204C7E2 1</t>
  </si>
  <si>
    <t xml:space="preserve">95 7310xxyy 7310xxyy 821388058F0001003D03E800960006E25BF8FD8E 1</t>
  </si>
  <si>
    <t xml:space="preserve">95 7310xxyy 7310xxyy 01000101A5014E057E0000FB990137091F471968 1</t>
  </si>
  <si>
    <t xml:space="preserve">95 7310xxyy 7310xxyy 82138905390001003903E8009700068B3149A5D7 1</t>
  </si>
  <si>
    <t xml:space="preserve">95 7310xxyy 7310xxyy 82138905390001003903E8009700068B31493787 1</t>
  </si>
  <si>
    <t xml:space="preserve">95 7310xxyy 7310xxyy 01000101A50142054B0000FB9A0138091E73AD47 1</t>
  </si>
  <si>
    <t xml:space="preserve">95 7310xxyy 7310xxyy 82138905080000003703E80099000646AE2B8D6B 1</t>
  </si>
  <si>
    <t xml:space="preserve">95 7310xxyy 7310xxyy 82138A056F0000003C03E800990006A8ADA9952D 1</t>
  </si>
  <si>
    <t xml:space="preserve">95 7310xxyy 7310xxyy 01000101A7018706750000FB9C013A0922B1172F 1</t>
  </si>
  <si>
    <t xml:space="preserve">95 7310xxyy 7310xxyy 01000101AA02EB0C6D0000FB9F013D0933D416FD C B562 B8B6 FB21 B8B6 C7E2 B8B6 B388 FD8E B388 1968 A5D7 3787 B8B6 AD47 8D6B B8B6 BE5C 952D B562 B388 B562 172F BE5C B8B6 B562 11</t>
  </si>
  <si>
    <t xml:space="preserve">95 7310xxyy 7310xxyy 8213890A0B0002006D03E8009C00062B89301FFD 1</t>
  </si>
  <si>
    <t xml:space="preserve">95 7310xxyy 7310xxyy 82138A067A0000004703E8009E0006FAAA966F82 1</t>
  </si>
  <si>
    <t xml:space="preserve">95 7310xxyy 7310xxyy 01000101A6019E06CF0000FBA0013E09202986B0 1</t>
  </si>
  <si>
    <t xml:space="preserve">95 7310xxyy 7310xxyy 82138A065B0001004603E8009F0006F0CED89BC9 1</t>
  </si>
  <si>
    <t xml:space="preserve">95 7310xxyy 7310xxyy 82138A06610001004603E800A100060DFC134AF4 1</t>
  </si>
  <si>
    <t xml:space="preserve">95 7310xxyy 7310xxyy 01000101A5019706B00000FBA20140092121D1F8 1</t>
  </si>
  <si>
    <t xml:space="preserve">95 7310xxyy 7310xxyy 82138A065C0000004603E8009F0006503A8A2BEC 1</t>
  </si>
  <si>
    <t xml:space="preserve">95 7310xxyy 7310xxyy 01000101A5019706B10000FBA301410923229280 1</t>
  </si>
  <si>
    <t xml:space="preserve">95 7310xxyy 7310xxyy 82138C065D0001004603E8009F00060B19F42AE8 1</t>
  </si>
  <si>
    <t xml:space="preserve">95 7310xxyy 7310xxyy 82138A06860001004703E800A00006E9CF233005 1</t>
  </si>
  <si>
    <t xml:space="preserve">95 7310xxyy 7310xxyy 01000101A501A106DC0000FBA4014209237DFBE5 1</t>
  </si>
  <si>
    <t xml:space="preserve">95 7310xxyy 7310xxyy 01000101A501AB07050000FBA501430921ADCE7B 1</t>
  </si>
  <si>
    <t xml:space="preserve">95 7310xxyy 7310xxyy 82138B06620000004603E800A000067BF76C108C 1</t>
  </si>
  <si>
    <t xml:space="preserve">95 7310xxyy 7310xxyy 01000101A4018606690000FBA601440923EA7B1F 1</t>
  </si>
  <si>
    <t xml:space="preserve">95 7310xxyy 7310xxyy 82138B06180001004303E800A1000601B52BFC6B 1</t>
  </si>
  <si>
    <t xml:space="preserve">95 7310xxyy 7310xxyy 01000101A30175061C0000FBA601440921692197 1</t>
  </si>
  <si>
    <t xml:space="preserve">95 7310xxyy 7310xxyy 82138A05CF0001004003E800A10006BC2ADF9E5D 1</t>
  </si>
  <si>
    <t xml:space="preserve">95 7310xxyy 7310xxyy 82138B057A0001003C03E800A300069B322A3972 1</t>
  </si>
  <si>
    <t xml:space="preserve">95 7310xxyy 7310xxyy 82138A055D0000003B03E800A50006F7FAA8BC9C 1</t>
  </si>
  <si>
    <t xml:space="preserve">95 7310xxyy 7310xxyy 82138B053F0001003903E800A50006CE545FA830 1</t>
  </si>
  <si>
    <t xml:space="preserve">95 7310xxyy 7310xxyy 82138B05230001003803E800A30006CC7765EB19 1</t>
  </si>
  <si>
    <t xml:space="preserve">95 7310xxyy 7310xxyy 01000101A3014305490000FBA90147092206F0B2 1</t>
  </si>
  <si>
    <t xml:space="preserve">95 7310xxyy 7310xxyy 82138A05060000003703E800A5000656B4101BF6 1</t>
  </si>
  <si>
    <t xml:space="preserve">95 7310xxyy 7310xxyy 01000101A2013E05300000FBAA014809210C0EF2 1</t>
  </si>
  <si>
    <t xml:space="preserve">95 7310xxyy 7310xxyy 82138904EF0001003603E800A30006CCCF1C6745  BE5C 108C BE5C B388 7B1F FC6B B388 2197 9E5D B388 BE5C 3972 B8B6 BC9C B388 A830 BE5C B388 EB19 B388 B562 F0B2 1BF6 BE5C 0EF2 671</t>
  </si>
  <si>
    <t xml:space="preserve">95 7310xxyy 7310xxyy 82138904D30000003503E800A30006523D4E2F5D 1</t>
  </si>
  <si>
    <t xml:space="preserve">95 7310xxyy 7310xxyy 82138B04FF0001003703E800A300061C9A8A2247 1</t>
  </si>
  <si>
    <t xml:space="preserve">95 7310xxyy 7310xxyy 01000101A30150057F0000FBAD014B0920293D5D 1</t>
  </si>
  <si>
    <t xml:space="preserve">95 7310xxyy 7310xxyy 821388053A0000003903E800A40006372CD84648 1</t>
  </si>
  <si>
    <t xml:space="preserve">95 7310xxyy 7310xxyy 01000101A2013705140000FBAD014B09202447D1 1</t>
  </si>
  <si>
    <t xml:space="preserve">95 7310xxyy 7310xxyy 82138904D40000003503E800A4000664480DB46C 1</t>
  </si>
  <si>
    <t xml:space="preserve">95 7310xxyy 7310xxyy 01000101A2012404C20000FBAD014B091FDFDEA7 1</t>
  </si>
  <si>
    <t xml:space="preserve">95 7310xxyy 7310xxyy 82138804870001003203E800A40006788C8104C2 1</t>
  </si>
  <si>
    <t xml:space="preserve">95 7310xxyy 7310xxyy 82138603F10000002B03E800A30006DBC40A3715 1</t>
  </si>
  <si>
    <t xml:space="preserve">95 7310xxyy 7310xxyy 01000101A000E903C90000FBAF014D091A1C2EFC 45 BE5C B8B6 2F5D B8B6 B388 2247 BE5C B562 BE5C B8B6 3D5D 4648 BE5C B562 47D1 B46C B562 DEA7 04C2 B562 3715 BE5C B388 B562 B388 1</t>
  </si>
  <si>
    <t xml:space="preserve">95 7310xxyy 7310xxyy 821386039A0000002803E800A50006A04893BF1F 1</t>
  </si>
  <si>
    <t xml:space="preserve">95 7310xxyy 7310xxyy 82138803610001002503E800A400067C9C631C8F 1</t>
  </si>
  <si>
    <t xml:space="preserve">95 7310xxyy 7310xxyy 82138702FB0000002103E800A500061D232DA7CB 1</t>
  </si>
  <si>
    <t xml:space="preserve">95 7310xxyy 7310xxyy 82138702850000001C03E800A40006D112926446 1</t>
  </si>
  <si>
    <t xml:space="preserve">95 7310xxyy 7310xxyy 82138802620000001A03E800A300060E35833816 1</t>
  </si>
  <si>
    <t xml:space="preserve">95 7310xxyy 7310xxyy 821387025A0001001A03E800A3000684242E81CC 1</t>
  </si>
  <si>
    <t xml:space="preserve">95 7310xxyy 7310xxyy 821387025A0001001A03E800A3000684242E139C 1</t>
  </si>
  <si>
    <t xml:space="preserve">95 7310xxyy 7310xxyy 821387025A0001001A03E800A3000684242E5AB4 1</t>
  </si>
  <si>
    <t xml:space="preserve">95 7310xxyy 7310xxyy 010001019C009A02790000FBB301510916EEF529 1</t>
  </si>
  <si>
    <t xml:space="preserve">95 7310xxyy 7310xxyy 010001019C009B02800000FBB301510918180D19 1</t>
  </si>
  <si>
    <t xml:space="preserve">95 7310xxyy 7310xxyy 82138602600000001A03E800A400068689BCD98C 1</t>
  </si>
  <si>
    <t xml:space="preserve">95 7310xxyy 7310xxyy 82138602670001001A03E800A40006E30650ED60 1</t>
  </si>
  <si>
    <t xml:space="preserve">95 7310xxyy 7310xxyy 010001019D009E028C0000FBB3015109151D6226 1</t>
  </si>
  <si>
    <t xml:space="preserve">95 7310xxyy 7310xxyy 82138602710000001B03E800A400064A29C021D4 1</t>
  </si>
  <si>
    <t xml:space="preserve">95 7310xxyy 7310xxyy 82138802950001001C03E800A40006E2238EA132 1</t>
  </si>
  <si>
    <t xml:space="preserve">95 7310xxyy 7310xxyy 010001019F00B902FE0000FBB4015209194207C6 1</t>
  </si>
  <si>
    <t xml:space="preserve">95 7310xxyy 7310xxyy 82138702D80000001F03E800A400063488B394E4 1</t>
  </si>
  <si>
    <t xml:space="preserve">95 7310xxyy 7310xxyy 821387031E0001002203E800A400061F39D205CF 1</t>
  </si>
  <si>
    <t xml:space="preserve">95 7310xxyy 7310xxyy 821387031E0001002203E800A400061F39D2979F 1</t>
  </si>
  <si>
    <t xml:space="preserve">95 7310xxyy 7310xxyy 821388032D0001002303E800A300068B2D686095 C 0D19 D98C B388 B8B6 ED60 B388 6226 B388 21D4 B8B6 BE5C A132 B8B6 BE5C B8B6 B562 BE5C B562 BE5C B562 07C6 94E4 B8B6 05CF 979F 61</t>
  </si>
  <si>
    <t xml:space="preserve">95 7310xxyy 7310xxyy 01000101A000C103240000FBB70155091CDF6DBF 1</t>
  </si>
  <si>
    <t xml:space="preserve">95 7310xxyy 7310xxyy 82138802FD0000002103E800A200065B1A5CF111 1</t>
  </si>
  <si>
    <t xml:space="preserve">95 7310xxyy 7310xxyy 01000101A000C003200000FBB701550919DFAE5A 1</t>
  </si>
  <si>
    <t xml:space="preserve">95 7310xxyy 7310xxyy 82138902F40001002003E800A200064441109150 1</t>
  </si>
  <si>
    <t xml:space="preserve">95 7310xxyy 7310xxyy 010001019F00B903010000FBB8015609208DAD1F 1</t>
  </si>
  <si>
    <t xml:space="preserve">95 7310xxyy 7310xxyy 010001019F00B502F00000FBB80156091F4ECB5E 095 B562 B388 B562 BE5C B388 B562 B8B6 BE5C B388 6DBF F111 AE5A B562 9150 BE5C AD1F B388 B562 BE5C B388 BE5C B8B6 B388 BE5C CB5E1</t>
  </si>
  <si>
    <t xml:space="preserve">95 7310xxyy 7310xxyy 82138902CB0001001F03E800A100067E3C5410EE 1</t>
  </si>
  <si>
    <t xml:space="preserve">95 7310xxyy 7310xxyy 01000101A000BB03090000FBB90157091E86CC26 1</t>
  </si>
  <si>
    <t xml:space="preserve">95 7310xxyy 7310xxyy 82138A03220000002203E8009F0006E6647DDF34 1</t>
  </si>
  <si>
    <t xml:space="preserve">95 7310xxyy 7310xxyy 01000101A200D2036D0000FBBA0158091C87C0CE 1</t>
  </si>
  <si>
    <t xml:space="preserve">95 7310xxyy 7310xxyy 82138803420000002403E800A000062205837CE0 1</t>
  </si>
  <si>
    <t xml:space="preserve">95 7310xxyy 7310xxyy 01000101A200DB03920000FBBA0158091B7608C6 1</t>
  </si>
  <si>
    <t xml:space="preserve">95 7310xxyy 7310xxyy 82138603650000002503E8009F0006953117FDF6 1</t>
  </si>
  <si>
    <t xml:space="preserve">95 7310xxyy 7310xxyy 01000101A300E503BD0000FBBA0158091F621074 1</t>
  </si>
  <si>
    <t xml:space="preserve">95 7310xxyy 7310xxyy 821387038E0001002703E800A00006A59555D0D5 1</t>
  </si>
  <si>
    <t xml:space="preserve">95 7310xxyy 7310xxyy 01000101A300EE03E40000FBBB015909210EE735  10EE B562 BE5C B8B6 CC26 B562 BE5C B8B6 DF34 B8B6 B388 B8B6 B388 C0CE 7CE0 B8B6 B562 BE5C 08C6 FDF6 B8B6 B388 1074 D0D5 B562 E71</t>
  </si>
  <si>
    <t xml:space="preserve">95 7310xxyy 7310xxyy 82138903B30001002803E800A00006FF6CCAB19D 1</t>
  </si>
  <si>
    <t xml:space="preserve">95 7310xxyy 7310xxyy 82138903B30001002803E800A00006FF6CCA23CD 1</t>
  </si>
  <si>
    <t xml:space="preserve">95 7310xxyy 7310xxyy 82138903B30001002803E800A00006FF6CCA6AE5 1</t>
  </si>
  <si>
    <t xml:space="preserve">95 7310xxyy 7310xxyy 82138803DA0001002A03E800A0000614B097F8CB 1</t>
  </si>
  <si>
    <t xml:space="preserve">95 7310xxyy 7310xxyy 82138703E70001002B03E800A00006663F59CF1F 1</t>
  </si>
  <si>
    <t xml:space="preserve">95 7310xxyy 7310xxyy 01000101A400FA041B0000FBBB01590921E5A54B 1</t>
  </si>
  <si>
    <t xml:space="preserve">95 7310xxyy 7310xxyy 82138704110000002D03E8009F0006DDDBCF797C 1</t>
  </si>
  <si>
    <t xml:space="preserve">95 7310xxyy 7310xxyy 01000101A5010B04610000FBBC015A092368C19F 1</t>
  </si>
  <si>
    <t xml:space="preserve">95 7310xxyy 7310xxyy 82138A042A0000002E03E8009E00062B29FF09C2 1</t>
  </si>
  <si>
    <t xml:space="preserve">95 7310xxyy 7310xxyy 82138A042A0000002E03E8009E00062B29FF9B92 1</t>
  </si>
  <si>
    <t xml:space="preserve">95 7310xxyy 7310xxyy 01000101A50119049D0000FBBD015B092481A342 1</t>
  </si>
  <si>
    <t xml:space="preserve">95 7310xxyy 7310xxyy 82138904630000003003E8009F00062872F23338 1</t>
  </si>
  <si>
    <t xml:space="preserve">95 7310xxyy 7310xxyy 821388046C0000003103E8009F0006FCD78CE29A 1</t>
  </si>
  <si>
    <t xml:space="preserve">95 7310xxyy 7310xxyy 82138804740000003103E800A00006EE77198FC0 1</t>
  </si>
  <si>
    <t xml:space="preserve">95 7310xxyy 7310xxyy 821388046E0000003103E800A0000695828D1A46 35 B19D 23CD 6AE5 F8CB B388 CF1F A54B 797C BE5C C19F 09C2 9B92 B388 B562 BE5C B8B6 BE5C A342 3338 E29A B388 B562 B8B6 8FC0 B562 1</t>
  </si>
  <si>
    <t xml:space="preserve">95 7310xxyy 7310xxyy 82138704640000003003E800A000065CD416AD4D 1</t>
  </si>
  <si>
    <t xml:space="preserve">95 7310xxyy 7310xxyy 82138704640000003003E800A000065CD4167635 1</t>
  </si>
  <si>
    <t xml:space="preserve">95 7310xxyy 7310xxyy 82138704580000003003E800A000067687533949 1</t>
  </si>
  <si>
    <t xml:space="preserve">95 7310xxyy 7310xxyy 82138804650000003003E8009F000613833F8D3E 1</t>
  </si>
  <si>
    <t xml:space="preserve">95 7310xxyy 7310xxyy 82138804650000003003E8009F000613833F1F6E 1</t>
  </si>
  <si>
    <t xml:space="preserve">95 7310xxyy 7310xxyy 82138904780000003103E800A000068EE0E36568 1</t>
  </si>
  <si>
    <t xml:space="preserve">95 7310xxyy 7310xxyy 82138904780000003103E800A000068EE0E32C40 1</t>
  </si>
  <si>
    <t xml:space="preserve">95 7310xxyy 7310xxyy 01000101A5013105020000FBC20160091E49F31B 1</t>
  </si>
  <si>
    <t xml:space="preserve">95 7310xxyy 7310xxyy 82138804C30000003403E8009F0006F41BE206C6 1</t>
  </si>
  <si>
    <t xml:space="preserve">95 7310xxyy 7310xxyy 01000101A50133050D0000FBC30161091F45B991 1</t>
  </si>
  <si>
    <t xml:space="preserve">95 7310xxyy 7310xxyy 82138804F20001003603E800A0000637DCEB70A2 1</t>
  </si>
  <si>
    <t xml:space="preserve">95 7310xxyy 7310xxyy 82138A050F0000003703E8009F00061716C0F1A6 1</t>
  </si>
  <si>
    <t xml:space="preserve">95 7310xxyy 7310xxyy 82138905C90001003F03E800A400066A1F43D827 1</t>
  </si>
  <si>
    <t xml:space="preserve">95 7310xxyy 7310xxyy 82138905C90001003F03E800A400066A1F434A77 1</t>
  </si>
  <si>
    <t xml:space="preserve">95 7310xxyy 7310xxyy 82138806D70001004B03E800A50006D670F9CFAA 1</t>
  </si>
  <si>
    <t xml:space="preserve">95 7310xxyy 7310xxyy 8213890A2A0000006F03E800A800067657A61AAE 6 70A2 BE5C F1A6 BE5C B8B6 B562 BE5C B8B6 BE5C B8B6 B388 B562 BE5C D827 4A77 B8B6 BE5C B388 BE5C B562 B388 CFAA B388 B562 B8B6 11</t>
  </si>
  <si>
    <t xml:space="preserve">95 7310xxyy 7310xxyy 8213890A2A0000006F03E800A800067657A6C1D6 1</t>
  </si>
  <si>
    <t xml:space="preserve">95 7310xxyy 7310xxyy 01000101A602A60B280000FBD201700939DDCE56 1</t>
  </si>
  <si>
    <t xml:space="preserve">95 7310xxyy 7310xxyy 82138A09380002006403E800AC0006BAFCDEFE99 1</t>
  </si>
  <si>
    <t xml:space="preserve">95 7310xxyy 7310xxyy 82138909BA0000006A03E800AB0006D2C909A157 1</t>
  </si>
  <si>
    <t xml:space="preserve">95 7310xxyy 7310xxyy 01000101A5025D09F30000FBD401720937F6FCD3 1</t>
  </si>
  <si>
    <t xml:space="preserve">95 7310xxyy 7310xxyy 01000101A40207087E0000FBD50173092C3AA2AB 1</t>
  </si>
  <si>
    <t xml:space="preserve">95 7310xxyy 7310xxyy 82138708130000005803E800AE0006057EF865B6 1</t>
  </si>
  <si>
    <t xml:space="preserve">95 7310xxyy 7310xxyy 82138707B80002005403E800B10006F1A067089A 1</t>
  </si>
  <si>
    <t xml:space="preserve">95 7310xxyy 7310xxyy 01000101A201E807F70000FBDA0178092B55B028 1</t>
  </si>
  <si>
    <t xml:space="preserve">95 7310xxyy 7310xxyy 82138607930001005303E800B1000682CB5199B9 1</t>
  </si>
  <si>
    <t xml:space="preserve">95 7310xxyy 7310xxyy 01000101CC03A710C20000FBDD017B09443F343F 1</t>
  </si>
  <si>
    <t xml:space="preserve">95 7310xxyy 7310xxyy 8213850FEF000300AC03E800B20006FA9FF41813 1</t>
  </si>
  <si>
    <t xml:space="preserve">95 7310xxyy 7310xxyy 82138A06E40000004B03E800B60006AB4295DACD 1</t>
  </si>
  <si>
    <t xml:space="preserve">95 7310xxyy 7310xxyy 82138907BB0002005403E800B6000606CDF7961B 1</t>
  </si>
  <si>
    <t xml:space="preserve">95 7310xxyy 7310xxyy 01000101A001F408210000FBE4018209334EA593 1</t>
  </si>
  <si>
    <t xml:space="preserve">95 7310xxyy 7310xxyy 8213880A7B0000007103E800B800062F37C14471 1</t>
  </si>
  <si>
    <t xml:space="preserve">95 7310xxyy 7310xxyy 82138806330000004403E800BB000600B21946CE 1</t>
  </si>
  <si>
    <t xml:space="preserve">95 7310xxyy 7310xxyy 82138806330000004403E800BB000600B219D49E 1</t>
  </si>
  <si>
    <t xml:space="preserve">95 7310xxyy 7310xxyy 82138806330000004403E800BB000600B2190FE6 1</t>
  </si>
  <si>
    <t xml:space="preserve">95 7310xxyy 7310xxyy 821387060C0001004203E800BB0006649F67FC7B  BE5C B562 343F 1813 B388 BE5C B388 B8B6 B562 BE5C B562 BE5C DACD BE5C 961B A593 4471 46CE D49E 0FE6 B388 B562 B8B6 BE5C B8B6 FC1</t>
  </si>
  <si>
    <t xml:space="preserve">95 7310xxyy 7310xxyy 821389060B0001004203E800BC00065EA06CA1F6 1</t>
  </si>
  <si>
    <t xml:space="preserve">95 7310xxyy 7310xxyy 010001019D018806520000FBEC018A092E6FBC39 1</t>
  </si>
  <si>
    <t xml:space="preserve">95 7310xxyy 7310xxyy 82138806030001004203E800BD000682574FF2C3 1</t>
  </si>
  <si>
    <t xml:space="preserve">95 7310xxyy 7310xxyy 010001019D016F05EB0000FBF0018E092E2A33B7 1</t>
  </si>
  <si>
    <t xml:space="preserve">95 7310xxyy 7310xxyy 82138905A10000003D03E800BC0006F49627334F 1</t>
  </si>
  <si>
    <t xml:space="preserve">95 7310xxyy 7310xxyy 010001019D016F05EC0000FBF0018E092E2D84D2 1</t>
  </si>
  <si>
    <t xml:space="preserve">95 7310xxyy 7310xxyy 82138805A20000003D03E800BC000627FD9DB265 1</t>
  </si>
  <si>
    <t xml:space="preserve">95 7310xxyy 7310xxyy 82138605B60000003E03E800BC00063D1E7D0ED3 1</t>
  </si>
  <si>
    <t xml:space="preserve">95 7310xxyy 7310xxyy 82138706720000004603E800BF00063A88514DAF 1</t>
  </si>
  <si>
    <t xml:space="preserve">95 7310xxyy 7310xxyy 82138704BE0001003403E800C00006E362A05AF2 1</t>
  </si>
  <si>
    <t xml:space="preserve">95 7310xxyy 7310xxyy 821387047E0001003103E800C00006D93409BD85 1</t>
  </si>
  <si>
    <t xml:space="preserve">95 7310xxyy 7310xxyy 82138904430000002F03E800BD0006C090E55D5E 1</t>
  </si>
  <si>
    <t xml:space="preserve">95 7310xxyy 7310xxyy 82138904430000002F03E800BD0006C090E51476 1</t>
  </si>
  <si>
    <t xml:space="preserve">95 7310xxyy 7310xxyy 010001019B00DB03810000FBFD019B092CEFE216 1</t>
  </si>
  <si>
    <t xml:space="preserve">95 7310xxyy 7310xxyy 82138803550001002403E800BC00066CDA18A04C 1</t>
  </si>
  <si>
    <t xml:space="preserve">95 7310xxyy 7310xxyy 010001019A00D003540000FBFD019B0929350932 B8B6 BE5C B388 4DAF BE5C 5AF2 B562 BD85 B562 BE5C B8B6 B388 5D5E 1476 B8B6 B388 BE5C B8B6 BE5C B8B6 B562 B8B6 E216 A04C B388 0931</t>
  </si>
  <si>
    <t xml:space="preserve">95 7310xxyy 7310xxyy 821386032A0001002303E800BB00068091CEA8D6 1</t>
  </si>
  <si>
    <t xml:space="preserve">95 7310xxyy 7310xxyy 010001019900BB02FC0000FBFE019C0926FF9188 1</t>
  </si>
  <si>
    <t xml:space="preserve">95 7310xxyy 7310xxyy 82138602CA0001001F03E800BB000665B8DF8316 1</t>
  </si>
  <si>
    <t xml:space="preserve">95 7310xxyy 7310xxyy 010001019900B802EF0000FBFE019C0927EE123F 1</t>
  </si>
  <si>
    <t xml:space="preserve">95 7310xxyy 7310xxyy 010001019A00B502E30000FBFF019D0929E26704 1</t>
  </si>
  <si>
    <t xml:space="preserve">95 7310xxyy 7310xxyy 82138802BF0000001E03E800B70006D9D579E07C 1</t>
  </si>
  <si>
    <t xml:space="preserve">95 7310xxyy 7310xxyy 82138802EE0000002003E800B80006CF944EAEB3 1</t>
  </si>
  <si>
    <t xml:space="preserve">95 7310xxyy 7310xxyy 01000101A0010404380000FC01019F092E49E43F 1</t>
  </si>
  <si>
    <t xml:space="preserve">95 7310xxyy 7310xxyy 82138904030001002C03E800B500066CD744EB0C 1</t>
  </si>
  <si>
    <t xml:space="preserve">95 7310xxyy 7310xxyy 82138904BB0001003303E800B30006F45BF1A9A4 1</t>
  </si>
  <si>
    <t xml:space="preserve">95 7310xxyy 7310xxyy 82138A0FEE000100AC03E800B200068F4B59008E 1</t>
  </si>
  <si>
    <t xml:space="preserve">95 7310xxyy 7310xxyy 82138A0FEF000000AB03E800B300061647CA78F7 1</t>
  </si>
  <si>
    <t xml:space="preserve">95 7310xxyy 7310xxyy 01000101A3019106910000FC0401A20937559E70 1</t>
  </si>
  <si>
    <t xml:space="preserve">95 7310xxyy 7310xxyy 82138A063F0001004403E800B30006EE6D2FF6E2 1</t>
  </si>
  <si>
    <t xml:space="preserve">95 7310xxyy 7310xxyy 01000101A2014C056B0000FC0501A309347345C4 1</t>
  </si>
  <si>
    <t xml:space="preserve">95 7310xxyy 7310xxyy 82138805270000003803E800B30006EC66424C29 1</t>
  </si>
  <si>
    <t xml:space="preserve">95 7310xxyy 7310xxyy 82138804E20000003503E800B50006359DAFDECF 1</t>
  </si>
  <si>
    <t xml:space="preserve">95 7310xxyy 7310xxyy 01000101CB03AB10C20000FC0D01AB0952251430 1</t>
  </si>
  <si>
    <t xml:space="preserve">95 7310xxyy 7310xxyy 82138709DF0000006A03E800B80006875CB1721A 1</t>
  </si>
  <si>
    <t xml:space="preserve">95 7310xxyy 7310xxyy 82138808D60001006003E800B900069BAF53D84E 1</t>
  </si>
  <si>
    <t xml:space="preserve">95 7310xxyy 7310xxyy 01000101A101CA07750000FC1201B0093AE07D3A E5C 008E 78F7 9E70 F6E2 45C4 4C29 BE5C DECF B562 B388 BE5C B388 B562 BE5C B8B6 1430 B8B6 BE5C B388 721A BE5C B8B6 D84E BE5C 7D3A1</t>
  </si>
  <si>
    <t xml:space="preserve">95 7310xxyy 7310xxyy 82138907170000004D03E800BA0006197CE2BF27 1</t>
  </si>
  <si>
    <t xml:space="preserve">95 7310xxyy 7310xxyy 82138805D50000003F03E800B90006F34A8EA1A3 1</t>
  </si>
  <si>
    <t xml:space="preserve">95 7310xxyy 7310xxyy 821387062D0000004303E800B9000649AF59EB3A 1</t>
  </si>
  <si>
    <t xml:space="preserve">95 7310xxyy 7310xxyy 01000101A101B1070B0000FC1601B4093BE46555 1</t>
  </si>
  <si>
    <t xml:space="preserve">95 7310xxyy 7310xxyy 82138906B30001004803E800B80006684E025443 1</t>
  </si>
  <si>
    <t xml:space="preserve">95 7310xxyy 7310xxyy 01000101A201CD07820000FC1601B4093D14B791 1</t>
  </si>
  <si>
    <t xml:space="preserve">95 7310xxyy 7310xxyy 82138907240000004D03E800B90006514EA80B79 1</t>
  </si>
  <si>
    <t xml:space="preserve">95 7310xxyy 7310xxyy 821389078E0000005203E800BA0006760077C7A1 1</t>
  </si>
  <si>
    <t xml:space="preserve">95 7310xxyy 7310xxyy 82138A0F99000000A803E800BB00069B4934A267 1</t>
  </si>
  <si>
    <t xml:space="preserve">95 7310xxyy 7310xxyy 82138B0FEF000300AB03E800BB0006D3BDFF8FF5 1</t>
  </si>
  <si>
    <t xml:space="preserve">95 7310xxyy 7310xxyy 82138A0FF0000300AB03E800BF0006C0F6BD0411 1</t>
  </si>
  <si>
    <t xml:space="preserve">95 7310xxyy 7310xxyy 01000101C303BB10C20000FC2101BF0956018F94  BF27 BE5C B562 A1A3 B388 B562 BE5C B388 EB3A BE5C B8B6 B388 B562 B388 6555 5443 B562 B791 0B79 C7A1 A267 BE5C 8FF5 B388 0411 8F1</t>
  </si>
  <si>
    <t xml:space="preserve">95 7310xxyy 7310xxyy 82138A0D4B0000008F03E800C00006583705A978 1</t>
  </si>
  <si>
    <t xml:space="preserve">95 7310xxyy 7310xxyy 8213880F16000000A203E800C10006F368804278 1</t>
  </si>
  <si>
    <t xml:space="preserve">95 7310xxyy 7310xxyy 82138804760001003003E800C50006E17670A28C 1</t>
  </si>
  <si>
    <t xml:space="preserve">95 7310xxyy 7310xxyy 82138804740000003003E800C500060CAF475C50 1</t>
  </si>
  <si>
    <t xml:space="preserve">95 7310xxyy 7310xxyy 82138903B00000002803E800C700066D54051AD4 1</t>
  </si>
  <si>
    <t xml:space="preserve">95 7310xxyy 7310xxyy 82138603420000002303E800C700060CBF79DF51 1</t>
  </si>
  <si>
    <t xml:space="preserve">95 7310xxyy 7310xxyy 82138703270001002203E800C80006DED6A944B1 1</t>
  </si>
  <si>
    <t xml:space="preserve">95 7310xxyy 7310xxyy 82138703270001002203E800C80006DED6A9D6E1 1</t>
  </si>
  <si>
    <t xml:space="preserve">95 7310xxyy 7310xxyy 010001019600CB03380000FC2901C70934DC90D2 1</t>
  </si>
  <si>
    <t xml:space="preserve">95 7310xxyy 7310xxyy 821387030F0000002103E800C500063C04BE837E 94 A978 4278 B8B6 B388 B562 A28C 5C50 B388 1AD4 BE5C B562 BE5C B562 BE5C B8B6 BE5C DF51 B8B6 44B1 D6E1 B8B6 BE5C B8B6 B388 90D2 1</t>
  </si>
  <si>
    <t xml:space="preserve">95 7310xxyy 7310xxyy 82138602EB0001002003E800C300061E6E14603B 1</t>
  </si>
  <si>
    <t xml:space="preserve">95 7310xxyy 7310xxyy 010001019600C203120000FC2A01C80935F21228 1</t>
  </si>
  <si>
    <t xml:space="preserve">95 7310xxyy 7310xxyy 82138702C90001001E03E800C200064F7C4BD528 1</t>
  </si>
  <si>
    <t xml:space="preserve">95 7310xxyy 7310xxyy 82138702C90001001E03E800C200064F7C4B0E50 1</t>
  </si>
  <si>
    <t xml:space="preserve">95 7310xxyy 7310xxyy 82138602750000001B03E800C400066F842C62A7 1</t>
  </si>
  <si>
    <t xml:space="preserve">95 7310xxyy 7310xxyy 82138602750000001B03E800C400066F842CF0F7 1</t>
  </si>
  <si>
    <t xml:space="preserve">95 7310xxyy 7310xxyy 0100010196009F02840000FC2C01CA093A3354C7 1</t>
  </si>
  <si>
    <t xml:space="preserve">95 7310xxyy 7310xxyy 82138802640001001A03E800C10006CA4651E176 1</t>
  </si>
  <si>
    <t xml:space="preserve">95 7310xxyy 7310xxyy 010001019600A1028E0000FC2D01CB0939043BC3 1</t>
  </si>
  <si>
    <t xml:space="preserve">95 7310xxyy 7310xxyy 821389026E0001001A03E800C10006031FCAF838 1</t>
  </si>
  <si>
    <t xml:space="preserve">95 7310xxyy 7310xxyy 821389026E0001001A03E800C10006031FCA6A68 1</t>
  </si>
  <si>
    <t xml:space="preserve">95 7310xxyy 7310xxyy 010001019700A4029B0000FC2D01CB093C10FC8D 1</t>
  </si>
  <si>
    <t xml:space="preserve">95 7310xxyy 7310xxyy 821387027A0001001B03E800C2000683A0ED0965 1</t>
  </si>
  <si>
    <t xml:space="preserve">95 7310xxyy 7310xxyy 82138902EA0000002003E800BC000648A6FA8ED9 1</t>
  </si>
  <si>
    <t xml:space="preserve">95 7310xxyy 7310xxyy 010001019B00C703330000FC2E01CC093CD2E794 1</t>
  </si>
  <si>
    <t xml:space="preserve">95 7310xxyy 7310xxyy 82138B030B0000002103E800BB0006EA9983AFB6 1</t>
  </si>
  <si>
    <t xml:space="preserve">95 7310xxyy 7310xxyy 82138903C90000002903E800BC000681A917D8B4 1</t>
  </si>
  <si>
    <t xml:space="preserve">95 7310xxyy 7310xxyy 010001019E00F603FB0000FC2F01CD09382A3F5F 1</t>
  </si>
  <si>
    <t xml:space="preserve">95 7310xxyy 7310xxyy 01000101A30144054A0000FC3101CF094077C891 1</t>
  </si>
  <si>
    <t xml:space="preserve">95 7310xxyy 7310xxyy 82138804FC0000003603E800BC0006B13F9D19DE 1</t>
  </si>
  <si>
    <t xml:space="preserve">95 7310xxyy 7310xxyy 82138805040000003603E800BC000623448DE253 1</t>
  </si>
  <si>
    <t xml:space="preserve">95 7310xxyy 7310xxyy 01000101A2014305460000FC3201D00940612F9B 1</t>
  </si>
  <si>
    <t xml:space="preserve">95 7310xxyy 7310xxyy 01000101A3014705580000FC3301D1093E049925 1</t>
  </si>
  <si>
    <t xml:space="preserve">95 7310xxyy 7310xxyy 82138A05150001003703E800BB000607877EA6D8 1</t>
  </si>
  <si>
    <t xml:space="preserve">95 7310xxyy 7310xxyy 01000101A3014D05720000FC3601D4093E24BBA5 1</t>
  </si>
  <si>
    <t xml:space="preserve">95 7310xxyy 7310xxyy 821389052E0000003803E800B70006D0D0C48787 1</t>
  </si>
  <si>
    <t xml:space="preserve">95 7310xxyy 7310xxyy 01000101A3015505960000FC3701D5093FD9ABDC 1</t>
  </si>
  <si>
    <t xml:space="preserve">95 7310xxyy 7310xxyy 82138A05500000003903E800B70006F6FCB2F9B8 1</t>
  </si>
  <si>
    <t xml:space="preserve">95 7310xxyy 7310xxyy 82138A05500000003903E800B70006F6FCB222C0 1</t>
  </si>
  <si>
    <t xml:space="preserve">95 7310xxyy 7310xxyy 82138A05490001003903E800B700068D507D2F01 562 BE5C B8B6 B388 B8B6 B562 B8B6 B388 C891 19DE E253 2F9B BE5C 9925 A6D8 B8B6 B388 BE5C B388 BBA5 8787 ABDC F9B8 22C0 BE5C 2F011</t>
  </si>
  <si>
    <t xml:space="preserve">95 7310xxyy 7310xxyy 82138A05390001003803E800B800060E93439100 1</t>
  </si>
  <si>
    <t xml:space="preserve">95 7310xxyy 7310xxyy 82138A05390001003803E800B800060E9343D828 1</t>
  </si>
  <si>
    <t xml:space="preserve">95 7310xxyy 7310xxyy 82138905260001003803E800B800061F23FEAAAF 1</t>
  </si>
  <si>
    <t xml:space="preserve">95 7310xxyy 7310xxyy 82138905260001003803E800B800061F23FE71D7 1</t>
  </si>
  <si>
    <t xml:space="preserve">95 7310xxyy 7310xxyy 82138A04E90001003503E800B400066D65062C07 1</t>
  </si>
  <si>
    <t xml:space="preserve">95 7310xxyy 7310xxyy 82138A059F0001003D03E800B70006131273486D 1</t>
  </si>
  <si>
    <t xml:space="preserve">95 7310xxyy 7310xxyy 82138606730001004603E800B800062802CF3581 1</t>
  </si>
  <si>
    <t xml:space="preserve">95 7310xxyy 7310xxyy 82138505D90000003F03E800B8000681398F30FD  9100 D828 AAAF 71D7 B8B6 B388 BE5C B388 B8B6 B562 2C07 B388 BE5C B388 B562 B388 B8B6 B562 486D BE5C B8B6 3581 B8B6 B562 B8B6 301</t>
  </si>
  <si>
    <t xml:space="preserve">95 7310xxyy 7310xxyy 82138505D90000003F03E800B8000681398F79D5 1</t>
  </si>
  <si>
    <t xml:space="preserve">95 7310xxyy 7310xxyy 01000101A20182064D0000FC4501E3093C905093 1</t>
  </si>
  <si>
    <t xml:space="preserve">95 7310xxyy 7310xxyy 82138605FE0000004103E800B80006AB3BFD38EC 1</t>
  </si>
  <si>
    <t xml:space="preserve">95 7310xxyy 7310xxyy 01000101A2016105C10000FC4701E509428619FD 1</t>
  </si>
  <si>
    <t xml:space="preserve">95 7310xxyy 7310xxyy 82138805DF0001003F03E800B900065E2C4E715A 1</t>
  </si>
  <si>
    <t xml:space="preserve">95 7310xxyy 7310xxyy 01000101A2017A062D0000FC4901E709437F69D9 1</t>
  </si>
  <si>
    <t xml:space="preserve">95 7310xxyy 7310xxyy 82138805DF0001003F03E800B900065E2C4EE30A 1</t>
  </si>
  <si>
    <t xml:space="preserve">95 7310xxyy 7310xxyy 821389063D0001004303E800B90006BCE4F858A1 1</t>
  </si>
  <si>
    <t xml:space="preserve">95 7310xxyy 7310xxyy 01000101AB033F0DD70000FC4B01E90951DE3C34 1</t>
  </si>
  <si>
    <t xml:space="preserve">95 7310xxyy 7310xxyy 8213870FF0000300AA03E800B80006983C24CF2E 1</t>
  </si>
  <si>
    <t xml:space="preserve">95 7310xxyy 7310xxyy 01000101CE03A410C20000FC4E01EC09651CFA56 1</t>
  </si>
  <si>
    <t xml:space="preserve">95 7310xxyy 7310xxyy 8213880FF0000300AA03E800B9000645DC1719AB 1</t>
  </si>
  <si>
    <t xml:space="preserve">95 7310xxyy 7310xxyy 01000101B403DA10C40000FC5101EF096205BC65 FD 79D5 B388 5093 38EC B8B6 B562 BE5C B388 19FD B562 BE5C B8B6 B388 BE5C 715A 69D9 E30A 58A1 3C34 B562 CF2E B388 FA56 19AB B388 1</t>
  </si>
  <si>
    <t xml:space="preserve">95 7310xxyy 7310xxyy 8213870FF2000300AA03E800BB0006F6EF98186D 1</t>
  </si>
  <si>
    <t xml:space="preserve">95 7310xxyy 7310xxyy 821389089A0002005C03E800BD0006EF7E800678 1</t>
  </si>
  <si>
    <t xml:space="preserve">95 7310xxyy 7310xxyy 010001019F01A906E30000FC5701F5094959723D 1</t>
  </si>
  <si>
    <t xml:space="preserve">95 7310xxyy 7310xxyy 82138A068D0001004703E800C1000641E9C7DBF2 1</t>
  </si>
  <si>
    <t xml:space="preserve">95 7310xxyy 7310xxyy 82138806840000004603E800C100063C376F244A 1</t>
  </si>
  <si>
    <t xml:space="preserve">95 7310xxyy 7310xxyy 8213880CFA0000008B03E800C10006F594BCCB1D 1</t>
  </si>
  <si>
    <t xml:space="preserve">95 7310xxyy 7310xxyy 82138809410000006303E800C1000618A1328BA3 1</t>
  </si>
  <si>
    <t xml:space="preserve">95 7310xxyy 7310xxyy 01000101A403760E830000FC5A01F80957C9ABC0 1</t>
  </si>
  <si>
    <t xml:space="preserve">95 7310xxyy 7310xxyy 8213860DCD0003009403E800C20006DD8FA8EF9A 1</t>
  </si>
  <si>
    <t xml:space="preserve">95 7310xxyy 7310xxyy 82138806EF0002004A03E800C20006A409AF6798 1</t>
  </si>
  <si>
    <t xml:space="preserve">95 7310xxyy 7310xxyy 01000101A2033F0D900000FC5D01FB095792C9B2 1</t>
  </si>
  <si>
    <t xml:space="preserve">95 7310xxyy 7310xxyy 82138805CA0001003E03E800C400062532424782 1</t>
  </si>
  <si>
    <t xml:space="preserve">95 7310xxyy 7310xxyy 010001019D014A05510000FC5F01FD093E7EE14C BC65 186D B388 B8B6 0678 B562 BE5C B388 B562 B388 B562 723D DBF2 244A B8B6 B388 B562 CB1D 8BA3 ABC0 EF9A 6798 B8B6 C9B2 4782 E141</t>
  </si>
  <si>
    <t xml:space="preserve">95 7310xxyy 7310xxyy 821387050F0001003703E800C400069F7F760E92 1</t>
  </si>
  <si>
    <t xml:space="preserve">95 7310xxyy 7310xxyy 010001019C013404F30000FC5F01FD0940DCB077 1</t>
  </si>
  <si>
    <t xml:space="preserve">95 7310xxyy 7310xxyy 82138704B50001003303E800C40006407B12FCDF 1</t>
  </si>
  <si>
    <t xml:space="preserve">95 7310xxyy 7310xxyy 82138804300000002D03E800C30006F9FDBF873E 1</t>
  </si>
  <si>
    <t xml:space="preserve">95 7310xxyy 7310xxyy 82138903F80001002B03E800C4000614CCAD0C4B 1</t>
  </si>
  <si>
    <t xml:space="preserve">95 7310xxyy 7310xxyy 821389036B0000002503E800C40006115BA3E88A 1</t>
  </si>
  <si>
    <t xml:space="preserve">95 7310xxyy 7310xxyy 010001019900D703700000FC620200093D011763 1</t>
  </si>
  <si>
    <t xml:space="preserve">95 7310xxyy 7310xxyy 82138903450000002303E800C30006BB3548308A 1</t>
  </si>
  <si>
    <t xml:space="preserve">95 7310xxyy 7310xxyy 82138802F80000002003E800C30006BA31F34218 1</t>
  </si>
  <si>
    <t xml:space="preserve">95 7310xxyy 7310xxyy 82138902F10001002003E800C2000676181E6DD8 1</t>
  </si>
  <si>
    <t xml:space="preserve">95 7310xxyy 7310xxyy 010001019900C003120000FC63020109377EEE42 1</t>
  </si>
  <si>
    <t xml:space="preserve">95 7310xxyy 7310xxyy 82138802EB0000002003E800C30006D0E05B0E3A 1</t>
  </si>
  <si>
    <t xml:space="preserve">95 7310xxyy 7310xxyy 82138603250001002203E800C10006C42847FA39 1</t>
  </si>
  <si>
    <t xml:space="preserve">95 7310xxyy 7310xxyy 821386032C0000002203E800C100069B340CED20 1</t>
  </si>
  <si>
    <t xml:space="preserve">95 7310xxyy 7310xxyy 82138603960001002703E800BE0006F048DAEB38 1</t>
  </si>
  <si>
    <t xml:space="preserve">95 7310xxyy 7310xxyy 010001019F00E903C50000FC6802060939843BE7 1</t>
  </si>
  <si>
    <t xml:space="preserve">95 7310xxyy 7310xxyy 821387039D0000002703E800BC0006E4A22D52C3 1</t>
  </si>
  <si>
    <t xml:space="preserve">95 7310xxyy 7310xxyy 82138903FB0000002B03E800B90006AEDF7BDFB7 1</t>
  </si>
  <si>
    <t xml:space="preserve">95 7310xxyy 7310xxyy 82138803CF0000002903E800B70006612C7E48AE 1</t>
  </si>
  <si>
    <t xml:space="preserve">95 7310xxyy 7310xxyy 01000101A000F203EE0000FC6F020D093789A6F0 1</t>
  </si>
  <si>
    <t xml:space="preserve">95 7310xxyy 7310xxyy 82138703AA0001002803E800B7000675123E0E9D 1</t>
  </si>
  <si>
    <t xml:space="preserve">95 7310xxyy 7310xxyy 82138A02A20000001D03E800B7000605DFB3E6C2 1</t>
  </si>
  <si>
    <t xml:space="preserve">95 7310xxyy 7310xxyy 82138A027D0001001B03E800B60006EEEDB388EC 1</t>
  </si>
  <si>
    <t xml:space="preserve">95 7310xxyy 7310xxyy 010001019B00A3029E0000FC7202100930950049 1</t>
  </si>
  <si>
    <t xml:space="preserve">95 7310xxyy 7310xxyy 01000101990088022B0000FC720210092D146B15 1</t>
  </si>
  <si>
    <t xml:space="preserve">95 7310xxyy 7310xxyy 82138902100000001603E800B50006EB102AB955 1</t>
  </si>
  <si>
    <t xml:space="preserve">95 7310xxyy 7310xxyy 82138A01470000000E03E800B20006A185BDF7C3 1</t>
  </si>
  <si>
    <t xml:space="preserve">95 7310xxyy 7310xxyy 0100010196005E017E0000FC750213092C9EB79F 1</t>
  </si>
  <si>
    <t xml:space="preserve">95 7310xxyy 7310xxyy 821389016B0000000F03E800AD0006C1A6CFB246 1</t>
  </si>
  <si>
    <t xml:space="preserve">95 7310xxyy 7310xxyy 0100010196005E017E0000FC750213092C9EB79F  BE5C B562 B388 E6C2 88EC 0049 B388 BE5C B8B6 BE5C 6B15 B955 B562 B8B6 B388 B8B6 B388 BE5C F7C3 B8B6 B388 BE5C B388 B79F B246 B71</t>
  </si>
  <si>
    <t xml:space="preserve">95 7310xxyy 7310xxyy 0100010199007101CF0000FC76021409391E17C8 1</t>
  </si>
  <si>
    <t xml:space="preserve">95 7310xxyy 7310xxyy 82138901B80000001303E800A6000685D73EA2F2 1</t>
  </si>
  <si>
    <t xml:space="preserve">95 7310xxyy 7310xxyy 82138B01B30000001203E800A6000638F8A4B8EB 1</t>
  </si>
  <si>
    <t xml:space="preserve">95 7310xxyy 7310xxyy 82138B01B30000001203E800A6000638F8A4F1C3 1</t>
  </si>
  <si>
    <t xml:space="preserve">95 7310xxyy 7310xxyy 0100010199006D01BF0000FC77021509307BCEBA 1</t>
  </si>
  <si>
    <t xml:space="preserve">95 7310xxyy 7310xxyy 82138901A90000001203E800A30006CEEA5D6320 1</t>
  </si>
  <si>
    <t xml:space="preserve">95 7310xxyy 7310xxyy 010001019A006D01BF0000FC770215093D759DA3 1</t>
  </si>
  <si>
    <t xml:space="preserve">95 7310xxyy 7310xxyy 010001019A006F01C60000FC780216093E018F21 1</t>
  </si>
  <si>
    <t xml:space="preserve">95 7310xxyy 7310xxyy 82138A01B00000001203E800A30006D9DF658D20 1</t>
  </si>
  <si>
    <t xml:space="preserve">95 7310xxyy 7310xxyy 010001019C007601E70000FC780216093A3B7D26 1</t>
  </si>
  <si>
    <t xml:space="preserve">95 7310xxyy 7310xxyy 82138801CF0000001403E800A00006202C17FE78 1</t>
  </si>
  <si>
    <t xml:space="preserve">95 7310xxyy 7310xxyy 82138901EA0000001503E800A10006E69A435D3F 1</t>
  </si>
  <si>
    <t xml:space="preserve">95 7310xxyy 7310xxyy 82138901EA0000001503E800A10006E69A431417 1</t>
  </si>
  <si>
    <t xml:space="preserve">95 7310xxyy 7310xxyy 82138803860000002603E8009F000604FEA7C46A 1</t>
  </si>
  <si>
    <t xml:space="preserve">95 7310xxyy 7310xxyy 8213880FF0000300AA03E800A2000603B422C2DD 1</t>
  </si>
  <si>
    <t xml:space="preserve">95 7310xxyy 7310xxyy 8213890FF0000000AA03E800A40006F7DABCDE6F 1</t>
  </si>
  <si>
    <t xml:space="preserve">95 7310xxyy 7310xxyy 8213880FF0000300A903E800AA00067DED0EA5B8 1</t>
  </si>
  <si>
    <t xml:space="preserve">95 7310xxyy 7310xxyy 01000101BF03C210C20000FC8F022D0969040640 1</t>
  </si>
  <si>
    <t xml:space="preserve">95 7310xxyy 7310xxyy 8213890FF0000000A903E800B0000613D742AC81 1</t>
  </si>
  <si>
    <t xml:space="preserve">95 7310xxyy 7310xxyy 82138909340000006303E800B4000696839FF7C1 1</t>
  </si>
  <si>
    <t xml:space="preserve">95 7310xxyy 7310xxyy 010001019E01B4070A0000FC9702350953B48164 1</t>
  </si>
  <si>
    <t xml:space="preserve">95 7310xxyy 7310xxyy 82138906B20001004803E800B600068C5AFDD94F 1</t>
  </si>
  <si>
    <t xml:space="preserve">95 7310xxyy 7310xxyy 010001019E019D06AD0000FC990237095733AEF3 1</t>
  </si>
  <si>
    <t xml:space="preserve">95 7310xxyy 7310xxyy 82138805E90000003F03E800B80006E219F19B62 B8B6 7D26 FE78 B8B6 5D3F 1417 BE5C B388 C46A C2DD DE6F BE5C B8B6 A5B8 0640 AC81 B562 B388 BE5C F7C1 BE5C 8164 D94F AEF3 BE5C 9B61</t>
  </si>
  <si>
    <t xml:space="preserve">95 7310xxyy 7310xxyy 82138904B00000003203E800BB000656E2E90366 1</t>
  </si>
  <si>
    <t xml:space="preserve">95 7310xxyy 7310xxyy 821387046B0001003003E800BD00060409805FD1 1</t>
  </si>
  <si>
    <t xml:space="preserve">95 7310xxyy 7310xxyy 010001019B011A04890000FC9E023C09458999D8 1</t>
  </si>
  <si>
    <t xml:space="preserve">95 7310xxyy 7310xxyy 82138804500001002E03E800BC00065CCC36B87A 1</t>
  </si>
  <si>
    <t xml:space="preserve">95 7310xxyy 7310xxyy 82138804500001002E03E800BC00065CCC362A2A 1</t>
  </si>
  <si>
    <t xml:space="preserve">95 7310xxyy 7310xxyy 010001019C0114046D0000FC9E023C094263ACFD 1</t>
  </si>
  <si>
    <t xml:space="preserve">95 7310xxyy 7310xxyy 82138804360001002D03E800BC0006F9073D0B5B 1</t>
  </si>
  <si>
    <t xml:space="preserve">95 7310xxyy 7310xxyy 010001019B010B044B0000FC9F023D09455A2D53 1</t>
  </si>
  <si>
    <t xml:space="preserve">95 7310xxyy 7310xxyy 82138A03F40000002B03E800B90006DF98419B95 1</t>
  </si>
  <si>
    <t xml:space="preserve">95 7310xxyy 7310xxyy 82138B03E00001002A03E800BC0006E10FF84EF8 1</t>
  </si>
  <si>
    <t xml:space="preserve">95 7310xxyy 7310xxyy 010001019A00CF034F0000FCA1023F091EFA812C 1</t>
  </si>
  <si>
    <t xml:space="preserve">95 7310xxyy 7310xxyy 82138A03250000002303E800BA0006AD8CFD1A99 1</t>
  </si>
  <si>
    <t xml:space="preserve">95 7310xxyy 7310xxyy 010001019A00C903380000FCA1023F091C8961FF 1</t>
  </si>
  <si>
    <t xml:space="preserve">95 7310xxyy 7310xxyy 82138C02B50001001E03E800B90006E2BC2A82F1 1</t>
  </si>
  <si>
    <t xml:space="preserve">95 7310xxyy 7310xxyy 82138B02420000001903E800B600064606CD7A4E 1</t>
  </si>
  <si>
    <t xml:space="preserve">95 7310xxyy 7310xxyy 82138B020D0000001603E800B200066138907D30 1</t>
  </si>
  <si>
    <t xml:space="preserve">95 7310xxyy 7310xxyy 82138A02060000001603E800B20006710FBD420A 1</t>
  </si>
  <si>
    <t xml:space="preserve">95 7310xxyy 7310xxyy 01000101980085021E0000FCA50243091B9FF504 1</t>
  </si>
  <si>
    <t xml:space="preserve">95 7310xxyy 7310xxyy 82138B02040000001603E800B00006678C2930E1 1</t>
  </si>
  <si>
    <t xml:space="preserve">95 7310xxyy 7310xxyy 82138C02040000001603E800B00006BDC8B029B3 1</t>
  </si>
  <si>
    <t xml:space="preserve">95 7310xxyy 7310xxyy 0100010199008602220000FCA502430919A38BDA 1</t>
  </si>
  <si>
    <t xml:space="preserve">95 7310xxyy 7310xxyy 82138C02080000001603E800AF00063E08E08779 1</t>
  </si>
  <si>
    <t xml:space="preserve">95 7310xxyy 7310xxyy 82138A01FB0000001603E800B00006326B66993C 1</t>
  </si>
  <si>
    <t xml:space="preserve">95 7310xxyy 7310xxyy 82138B01F10000001503E800AD000662BBF3C31C 1</t>
  </si>
  <si>
    <t xml:space="preserve">95 7310xxyy 7310xxyy 82138B01F10000001503E800AD000662BBF38A34 1</t>
  </si>
  <si>
    <t xml:space="preserve">95 7310xxyy 7310xxyy 82138B01EA0000001503E800AE00062C332D5AC5 1</t>
  </si>
  <si>
    <t xml:space="preserve">95 7310xxyy 7310xxyy 0100010198007E02030000FCA60244092046C579 1</t>
  </si>
  <si>
    <t xml:space="preserve">95 7310xxyy 7310xxyy 82138B01E50000001503E800AD00061600289F1F 1</t>
  </si>
  <si>
    <t xml:space="preserve">95 7310xxyy 7310xxyy 0100010199007C01FB0000FCA7024509118F275B 1</t>
  </si>
  <si>
    <t xml:space="preserve">95 7310xxyy 7310xxyy 01000101A000BE03170000FCAB02490919923240 1</t>
  </si>
  <si>
    <t xml:space="preserve">95 7310xxyy 7310xxyy 82138802F10001002003E800A70006001D09F516 1</t>
  </si>
  <si>
    <t xml:space="preserve">95 7310xxyy 7310xxyy 01000101A100B903020000FCAD024B09198515D3 1</t>
  </si>
  <si>
    <t xml:space="preserve">95 7310xxyy 7310xxyy 82138802DD0001001F03E800A5000634A8997559 1</t>
  </si>
  <si>
    <t xml:space="preserve">95 7310xxyy 7310xxyy 82138902750000001B03E800A200066576BD33C6 1</t>
  </si>
  <si>
    <t xml:space="preserve">95 7310xxyy 7310xxyy 82138902750000001B03E800A200066576BDE8BE  C31C 8A34 B8B6 5AC5 C579 9F1F 275B B388 BE5C B388 B562 B388 BE5C B388 3240 F516 B8B6 15D3 7559 BE5C B562 B388 B562 B8B6 33C6 E81</t>
  </si>
  <si>
    <t xml:space="preserve">95 7310xxyy 7310xxyy 010001019E009E028F0000FCB1024F0934249B9C 1</t>
  </si>
  <si>
    <t xml:space="preserve">95 7310xxyy 7310xxyy 82138A026F0001001A03E800A30006D692F2EBB7 1</t>
  </si>
  <si>
    <t xml:space="preserve">95 7310xxyy 7310xxyy 82138A026F0001001A03E800A30006D692F230CF 1</t>
  </si>
  <si>
    <t xml:space="preserve">95 7310xxyy 7310xxyy 82138A026F0001001A03E800A30006D692F279E7 1</t>
  </si>
  <si>
    <t xml:space="preserve">95 7310xxyy 7310xxyy 821387028D0000001C03E800A20006385D3A872C 1</t>
  </si>
  <si>
    <t xml:space="preserve">95 7310xxyy 7310xxyy 01000101A000A902BF0000FCB202500932076386 1</t>
  </si>
  <si>
    <t xml:space="preserve">95 7310xxyy 7310xxyy 821386029C0001001C03E800A2000640BFB12421 1</t>
  </si>
  <si>
    <t xml:space="preserve">95 7310xxyy 7310xxyy 01000101AD03950F5B0000FCB502530951BB5E75 1</t>
  </si>
  <si>
    <t xml:space="preserve">95 7310xxyy 7310xxyy 821388047B0000003003E800A60006CAFBB99C68 1</t>
  </si>
  <si>
    <t xml:space="preserve">95 7310xxyy 7310xxyy 821389032D0000002303E800AA0006A0F99E7853 1</t>
  </si>
  <si>
    <t xml:space="preserve">95 7310xxyy 7310xxyy 01000101AB03C110020000FCC302610957ED7F1B 1</t>
  </si>
  <si>
    <t xml:space="preserve">95 7310xxyy 7310xxyy 8213860F25000000A203E800A700065FF9E6314B 1</t>
  </si>
  <si>
    <t xml:space="preserve">95 7310xxyy 7310xxyy 01000101A501B4072A0000FCC702650943BF322E 1</t>
  </si>
  <si>
    <t xml:space="preserve">95 7310xxyy 7310xxyy 82138706D00000004A03E800AA000605CE9378D7 1</t>
  </si>
  <si>
    <t xml:space="preserve">95 7310xxyy 7310xxyy 010001019B00C403260000FCCF026D093883C75D 1</t>
  </si>
  <si>
    <t xml:space="preserve">95 7310xxyy 7310xxyy 82138702FE0000002103E800B300061F7C63FDD1 1</t>
  </si>
  <si>
    <t xml:space="preserve">95 7310xxyy 7310xxyy 0100010198009602630000FCD0026E09378568D4 1</t>
  </si>
  <si>
    <t xml:space="preserve">95 7310xxyy 7310xxyy 82138502450000001903E800B00006A653774855 1</t>
  </si>
  <si>
    <t xml:space="preserve">95 7310xxyy 7310xxyy 82138502450000001903E800B00006A65377932D B388 B8B6 B388 B8B6 7F1B 314B B562 322E 78D7 BE5C B8B6 B562 B8B6 BE5C B388 BE5C B562 BE5C B8B6 C75D FDD1 B562 B388 68D4 4855 9321</t>
  </si>
  <si>
    <t xml:space="preserve">95 7310xxyy 7310xxyy 821386020C0000001603E800AF00068FCB9CC59B 1</t>
  </si>
  <si>
    <t xml:space="preserve">95 7310xxyy 7310xxyy 01000101970084021A0000FCD1026F0934E2428A 1</t>
  </si>
  <si>
    <t xml:space="preserve">95 7310xxyy 7310xxyy 82138601FF0000001603E800AE000630A3BA4FFD 1</t>
  </si>
  <si>
    <t xml:space="preserve">95 7310xxyy 7310xxyy 82138601D30000001403E800AE00069522B0C5F9 1</t>
  </si>
  <si>
    <t xml:space="preserve">95 7310xxyy 7310xxyy 0100010195007201CC0000FCD202700932D926FD 1</t>
  </si>
  <si>
    <t xml:space="preserve">95 7310xxyy 7310xxyy 82138501B50000001303E800AB0006A5B471E38D 1</t>
  </si>
  <si>
    <t xml:space="preserve">95 7310xxyy 7310xxyy 82138501B50000001303E800AB0006A5B47171DD 1</t>
  </si>
  <si>
    <t xml:space="preserve">95 7310xxyy 7310xxyy 82138601B40000001303E800AB000653BE8FC049 1</t>
  </si>
  <si>
    <t xml:space="preserve">95 7310xxyy 7310xxyy 0100010195007101CA0000FCD20270092DC3F0EB 1</t>
  </si>
  <si>
    <t xml:space="preserve">95 7310xxyy 7310xxyy 82138701B40000001303E800AB00064F321E9302 1</t>
  </si>
  <si>
    <t xml:space="preserve">95 7310xxyy 7310xxyy 01000101A5015B05B50000FCD80276093EBC74CE 1</t>
  </si>
  <si>
    <t xml:space="preserve">95 7310xxyy 7310xxyy 821388056D0001003B03E800A90006F4B3DDB415 1</t>
  </si>
  <si>
    <t xml:space="preserve">95 7310xxyy 7310xxyy 821388056D0001003B03E800A90006F4B3DDFD3D 1</t>
  </si>
  <si>
    <t xml:space="preserve">95 7310xxyy 7310xxyy 82138803AF0000002803E800AE000637E39F1F8E 1</t>
  </si>
  <si>
    <t xml:space="preserve">95 7310xxyy 7310xxyy 82138603770000002603E800AD0006940602A336 1</t>
  </si>
  <si>
    <t xml:space="preserve">95 7310xxyy 7310xxyy 821387036B0001002503E800AE000691EDF006BC 1</t>
  </si>
  <si>
    <t xml:space="preserve">95 7310xxyy 7310xxyy 010001019E00D503710000FCE402820928140231 1</t>
  </si>
  <si>
    <t xml:space="preserve">95 7310xxyy 7310xxyy 82138803460001002403E800AD0006400FE3616D 1</t>
  </si>
  <si>
    <t xml:space="preserve">95 7310xxyy 7310xxyy 010001019F00D203670000FCE502830929059407 1</t>
  </si>
  <si>
    <t xml:space="preserve">95 7310xxyy 7310xxyy 821388033C0000002303E800AB00060E80585EEF 1</t>
  </si>
  <si>
    <t xml:space="preserve">95 7310xxyy 7310xxyy 82138903440000002403E800AB0006A9DEDF175E 1</t>
  </si>
  <si>
    <t xml:space="preserve">95 7310xxyy 7310xxyy 82138803750001002603E800AB0006050A94E345 1</t>
  </si>
  <si>
    <t xml:space="preserve">95 7310xxyy 7310xxyy 82138603AA0000002803E800AB00067FD7EDBAAD 1</t>
  </si>
  <si>
    <t xml:space="preserve">95 7310xxyy 7310xxyy 01000101AA038D0F1C0000FCEC028A093A080629 1</t>
  </si>
  <si>
    <t xml:space="preserve">95 7310xxyy 7310xxyy 8213870E5E0000009C03E800AB0006A555F9210E 1</t>
  </si>
  <si>
    <t xml:space="preserve">95 7310xxyy 7310xxyy 01000101A303470DB70000FCFD029B09461EE52A 1</t>
  </si>
  <si>
    <t xml:space="preserve">95 7310xxyy 7310xxyy 82138B0CB30000008903E800B800064570D9559B 1</t>
  </si>
  <si>
    <t xml:space="preserve">95 7310xxyy 7310xxyy 01000101A203150CE30000FD0502A30934ABBC99 1</t>
  </si>
  <si>
    <t xml:space="preserve">95 7310xxyy 7310xxyy 82138E0C410003008503E800BF0006215D6FE4AA 1</t>
  </si>
  <si>
    <t xml:space="preserve">95 7310xxyy 7310xxyy 01000101A1030A0CAB0000FD0D02AB093DF69499 1</t>
  </si>
  <si>
    <t xml:space="preserve">95 7310xxyy 7310xxyy 82138B0C0C0000008203E800C30006E736F2CCC5 1</t>
  </si>
  <si>
    <t xml:space="preserve">95 7310xxyy 7310xxyy 82138B0C0C0000008203E800C30006E736F25E95 1</t>
  </si>
  <si>
    <t xml:space="preserve">95 7310xxyy 7310xxyy 01000101A102950AC40000FD0E02AC0939017F4B 1</t>
  </si>
  <si>
    <t xml:space="preserve">95 7310xxyy 7310xxyy 82138C03670001002503E800C30006736FFAA328 1</t>
  </si>
  <si>
    <t xml:space="preserve">95 7310xxyy 7310xxyy 010001019E01B7071A0000FD1002AE092EC75C1C 1</t>
  </si>
  <si>
    <t xml:space="preserve">95 7310xxyy 7310xxyy 82138A06C10000004A03E800C3000642F09F4F9B 1</t>
  </si>
  <si>
    <t xml:space="preserve">95 7310xxyy 7310xxyy 82138B0B4A0002007A03E800C40006410FD15497 1</t>
  </si>
  <si>
    <t xml:space="preserve">95 7310xxyy 7310xxyy 82138C0B3B0000007A03E800C90006FBB5A8CA51 1</t>
  </si>
  <si>
    <t xml:space="preserve">95 7310xxyy 7310xxyy 82138C0B4A0000007A03E800CC00068781941151 1</t>
  </si>
  <si>
    <t xml:space="preserve">95 7310xxyy 7310xxyy 82138B0B640000007B03E800CC000678A361323D 1</t>
  </si>
  <si>
    <t xml:space="preserve">95 7310xxyy 7310xxyy 82138B0B640000007B03E800CC000678A3617B15 1</t>
  </si>
  <si>
    <t xml:space="preserve">95 7310xxyy 7310xxyy 82138B0B580001007B03E800CC0006D99AC4AC50 1</t>
  </si>
  <si>
    <t xml:space="preserve">95 7310xxyy 7310xxyy 82138B0B580001007B03E800CC0006D99AC4E578 1</t>
  </si>
  <si>
    <t xml:space="preserve">95 7310xxyy 7310xxyy 82138A0AD10000007503E800D10006D2458B0651 1</t>
  </si>
  <si>
    <t xml:space="preserve">95 7310xxyy 7310xxyy 82138A0ADE0000007503E800D10006D32DED24EF 1</t>
  </si>
  <si>
    <t xml:space="preserve">95 7310xxyy 7310xxyy 01000101A202C90BA00000FD2B02C9094200F5A3 B6 B388 B8B6 5C1C 4F9B 5497 B388 BE5C B562 BE5C CA51 BE5C 1151 BE5C 323D 7B15 AC50 E578 B388 B8B6 BE5C B388 0651 B8B6 24EF B388 1</t>
  </si>
  <si>
    <t xml:space="preserve">95 7310xxyy 7310xxyy 8213890B0F0000007703E800D100061421F7F38A 1</t>
  </si>
  <si>
    <t xml:space="preserve">95 7310xxyy 7310xxyy 01000101A202D20BC60000FD2C02CA094378E90F 1</t>
  </si>
  <si>
    <t xml:space="preserve">95 7310xxyy 7310xxyy 8213890B320000007903E800D20006C87A40B5D5 1</t>
  </si>
  <si>
    <t xml:space="preserve">95 7310xxyy 7310xxyy 8213890B370002007903E800D20006C8B28F10F5 1</t>
  </si>
  <si>
    <t xml:space="preserve">95 7310xxyy 7310xxyy 8213890B370002007903E800D20006C8B28F59DD 1</t>
  </si>
  <si>
    <t xml:space="preserve">95 7310xxyy 7310xxyy 8213890B370002007903E800D20006C8B28FCB8D 1</t>
  </si>
  <si>
    <t xml:space="preserve">95 7310xxyy 7310xxyy 010001019200AF02BF0000FD3402D2093034AF98 1</t>
  </si>
  <si>
    <t xml:space="preserve">95 7310xxyy 7310xxyy 82138B029D0001001C03E800D400064797E4E7E9 1</t>
  </si>
  <si>
    <t xml:space="preserve">95 7310xxyy 7310xxyy 82138B029D0001001C03E800D400064797E475B9 1</t>
  </si>
  <si>
    <t xml:space="preserve">95 7310xxyy 7310xxyy 82138C025E0001001A03E800D30006771690CD8D 1</t>
  </si>
  <si>
    <t xml:space="preserve">95 7310xxyy 7310xxyy 82138B02440000001903E800D200062398543857 1</t>
  </si>
  <si>
    <t xml:space="preserve">95 7310xxyy 7310xxyy 82138B02440000001903E800D20006239854717F 1</t>
  </si>
  <si>
    <t xml:space="preserve">95 7310xxyy 7310xxyy 82138A02DB0000001F03E800CA00060E2E4FBFD8 1</t>
  </si>
  <si>
    <t xml:space="preserve">95 7310xxyy 7310xxyy 82138B02FF0001002103E800C900069011F73704 1</t>
  </si>
  <si>
    <t xml:space="preserve">95 7310xxyy 7310xxyy 82138A02F40000002003E800C400064A1229062E 1</t>
  </si>
  <si>
    <t xml:space="preserve">95 7310xxyy 7310xxyy 82138A02F50001002003E800C20006303D7A4B24 1</t>
  </si>
  <si>
    <t xml:space="preserve">95 7310xxyy 7310xxyy 82138A02F50001002003E800C20006303D7A020C 1</t>
  </si>
  <si>
    <t xml:space="preserve">95 7310xxyy 7310xxyy 82138A02F50001002003E800C20006303D7AD974 1</t>
  </si>
  <si>
    <t xml:space="preserve">95 7310xxyy 7310xxyy 82138A02EB0000002003E800C3000660020B47F1 1</t>
  </si>
  <si>
    <t xml:space="preserve">95 7310xxyy 7310xxyy 82138B02C80000001E03E800BF00068FD75163BC 1</t>
  </si>
  <si>
    <t xml:space="preserve">95 7310xxyy 7310xxyy 010001019D00B602F10000FD3E02DC093169CCA7 1</t>
  </si>
  <si>
    <t xml:space="preserve">95 7310xxyy 7310xxyy 82138902CC0001001E03E800BF00067CABD9E1CB 1</t>
  </si>
  <si>
    <t xml:space="preserve">95 7310xxyy 7310xxyy 82138902E40000001F03E800C0000697C6085652 1</t>
  </si>
  <si>
    <t xml:space="preserve">95 7310xxyy 7310xxyy 010001019E00BC030A0000FD3F02DD093893CACF 1</t>
  </si>
  <si>
    <t xml:space="preserve">95 7310xxyy 7310xxyy 82138902E40000001F03E800C0000697C6081F7A 1</t>
  </si>
  <si>
    <t xml:space="preserve">95 7310xxyy 7310xxyy 010001019E00C103200000FD4002DE093CBC66E0 1</t>
  </si>
  <si>
    <t xml:space="preserve">95 7310xxyy 7310xxyy 82138A02F90001002003E800BC0006243011ACE7 1</t>
  </si>
  <si>
    <t xml:space="preserve">95 7310xxyy 7310xxyy 82138902FD0000002003E800BC00067C9CE3480B 1</t>
  </si>
  <si>
    <t xml:space="preserve">95 7310xxyy 7310xxyy 010001019F00C203240000FD4002DE093EB848B5 1</t>
  </si>
  <si>
    <t xml:space="preserve">95 7310xxyy 7310xxyy 82138903170000002103E800BB000610916F3C2E 1</t>
  </si>
  <si>
    <t xml:space="preserve">95 7310xxyy 7310xxyy 82138909BF0002006903E800BB00060D3239E187 8B6 B388 4B24 020C D974 47F1 B562 BE5C B562 63BC CCA7 E1CB B8B6 B388 5652 CACF 1F7A BE5C B8B6 66E0 ACE7 480B 48B5 3C2E B562 E1871</t>
  </si>
  <si>
    <t xml:space="preserve">95 7310xxyy 7310xxyy 82138A0A8B0000007103E800BC000610C4FB1D5F 1</t>
  </si>
  <si>
    <t xml:space="preserve">95 7310xxyy 7310xxyy 82138903A10000002703E800C000062482836611 1</t>
  </si>
  <si>
    <t xml:space="preserve">95 7310xxyy 7310xxyy 821388045A0000002F03E800C20006D0333178D7 1</t>
  </si>
  <si>
    <t xml:space="preserve">95 7310xxyy 7310xxyy 82138809B00000006803E800C1000632C5864D09 1</t>
  </si>
  <si>
    <t xml:space="preserve">95 7310xxyy 7310xxyy 82138809B00000006803E800C1000632C586DF59 1</t>
  </si>
  <si>
    <t xml:space="preserve">95 7310xxyy 7310xxyy 0100010198009F02880000FD5B02F909226FF535 1</t>
  </si>
  <si>
    <t xml:space="preserve">95 7310xxyy 7310xxyy 0100010199008B02390000FD6002FE0929FC9B61  1D5F B388 B562 BE5C B388 6611 78D7 B388 B562 BE5C 4D09 DF59 B388 B562 B8B6 F535 BE5C B388 B562 B8B6 BE5C B562 B8B6 B388 B562 9B1</t>
  </si>
  <si>
    <t xml:space="preserve">95 7310xxyy 7310xxyy 821385021D0000001703E800B700068989D388E6 1</t>
  </si>
  <si>
    <t xml:space="preserve">95 7310xxyy 7310xxyy 821385021D0000001703E800B700068989D31AB6 1</t>
  </si>
  <si>
    <t xml:space="preserve">95 7310xxyy 7310xxyy 82138501FC0000001603E800B70006FC11DDDD9D 1</t>
  </si>
  <si>
    <t xml:space="preserve">95 7310xxyy 7310xxyy 821389028A0000001C03E800B0000648838FE7A6 1</t>
  </si>
  <si>
    <t xml:space="preserve">95 7310xxyy 7310xxyy 82138A028F0000001C03E800B00006D7049177AF 1</t>
  </si>
  <si>
    <t xml:space="preserve">95 7310xxyy 7310xxyy 82138A028F0000001C03E800B00006D70491E5FF 1</t>
  </si>
  <si>
    <t xml:space="preserve">95 7310xxyy 7310xxyy 82138A028F0000001C03E800B00006D70491ACD7 1</t>
  </si>
  <si>
    <t xml:space="preserve">95 7310xxyy 7310xxyy 82138902350000001803E800B100069A88ECC8AB 1</t>
  </si>
  <si>
    <t xml:space="preserve">95 7310xxyy 7310xxyy 010001019C009002520000FD670305092C714A93 1</t>
  </si>
  <si>
    <t xml:space="preserve">95 7310xxyy 7310xxyy 82138902F90001002003E800AD00060FEFF7F548 1</t>
  </si>
  <si>
    <t xml:space="preserve">95 7310xxyy 7310xxyy 82138802AA0001001D03E800AA0006F921A77C6A 1</t>
  </si>
  <si>
    <t xml:space="preserve">95 7310xxyy 7310xxyy 82138B01E10000001403E800A800068656EEF02C 1</t>
  </si>
  <si>
    <t xml:space="preserve">95 7310xxyy 7310xxyy 82138E01A70000001203E800A60006C2A6118E6A 1</t>
  </si>
  <si>
    <t xml:space="preserve">95 7310xxyy 7310xxyy 0100010197006801A70000FD7603140931699784 1</t>
  </si>
  <si>
    <t xml:space="preserve">95 7310xxyy 7310xxyy 82139001920000001103E800A300061DB4F1CBDE 1</t>
  </si>
  <si>
    <t xml:space="preserve">95 7310xxyy 7310xxyy 82138E018F0000001103E800A30006B943A16A65 1</t>
  </si>
  <si>
    <t xml:space="preserve">95 7310xxyy 7310xxyy 01000101960062018F0000FD77031509314A37A4 1</t>
  </si>
  <si>
    <t xml:space="preserve">95 7310xxyy 7310xxyy 0100010194004F013E0000FD780316092EC7D8BA 1</t>
  </si>
  <si>
    <t xml:space="preserve">95 7310xxyy 7310xxyy 0100010194004E013C0000FD790317092BC1E04A 1</t>
  </si>
  <si>
    <t xml:space="preserve">95 7310xxyy 7310xxyy 82138B012C0000000D03E8009E0006DC41412709 1</t>
  </si>
  <si>
    <t xml:space="preserve">95 7310xxyy 7310xxyy 0100010194004E013C0000FD790317092BC1A962 1</t>
  </si>
  <si>
    <t xml:space="preserve">95 7310xxyy 7310xxyy 82138B012C0000000D03E8009E0006DC4141B559 1</t>
  </si>
  <si>
    <t xml:space="preserve">95 7310xxyy 7310xxyy 01000101B2018106860000FD7F031D0943F0E2EB 1</t>
  </si>
  <si>
    <t xml:space="preserve">95 7310xxyy 7310xxyy 82138803A90000002803E8009F00063673391662 1</t>
  </si>
  <si>
    <t xml:space="preserve">95 7310xxyy 7310xxyy 0100010197006201900000FD88032609258CC02D 1</t>
  </si>
  <si>
    <t xml:space="preserve">95 7310xxyy 7310xxyy 82138901750000001003E8009D0006FB88EAF124 1</t>
  </si>
  <si>
    <t xml:space="preserve">95 7310xxyy 7310xxyy 0100010196005E017E0000FD89032709255F7165 1</t>
  </si>
  <si>
    <t xml:space="preserve">95 7310xxyy 7310xxyy 82138B016C0000001003E8009A00065977ABA717 1</t>
  </si>
  <si>
    <t xml:space="preserve">95 7310xxyy 7310xxyy 0100010197006401960000FD89032709238A41D8 1</t>
  </si>
  <si>
    <t xml:space="preserve">95 7310xxyy 7310xxyy 82138A01820000001103E8009900065ED1E7CFEC 1</t>
  </si>
  <si>
    <t xml:space="preserve">95 7310xxyy 7310xxyy 821388013F0000000E03E8009B0006C852502F1D 1</t>
  </si>
  <si>
    <t xml:space="preserve">95 7310xxyy 7310xxyy 821388013F0000000E03E8009B0006C85250BD4D 1</t>
  </si>
  <si>
    <t xml:space="preserve">95 7310xxyy 7310xxyy 0100010194005001450000FD8A0328092A6B2F99 1</t>
  </si>
  <si>
    <t xml:space="preserve">95 7310xxyy 7310xxyy 01000101AF012704F80000FD960334093387C180 1</t>
  </si>
  <si>
    <t xml:space="preserve">95 7310xxyy 7310xxyy 01000101B1013D055C0000FD9A0338092B3E0F85 1</t>
  </si>
  <si>
    <t xml:space="preserve">95 7310xxyy 7310xxyy 01000101B1013C05570000FD9A033809223DEFDF 1</t>
  </si>
  <si>
    <t xml:space="preserve">95 7310xxyy 7310xxyy 010001019B00B602EB0000FDA50343092E6F936A 1</t>
  </si>
  <si>
    <t xml:space="preserve">95 7310xxyy 7310xxyy 82138702C60000001E03E800A30006737E1A82D2 1</t>
  </si>
  <si>
    <t xml:space="preserve">95 7310xxyy 7310xxyy 821386051A0000003803E800A100068A1B7868C3 1</t>
  </si>
  <si>
    <t xml:space="preserve">95 7310xxyy 7310xxyy 82138702EB0001002003E800A50006C30ACA0B06 1</t>
  </si>
  <si>
    <t xml:space="preserve">95 7310xxyy 7310xxyy 82138B03500000002403E800A40006DCC2AF3047 1</t>
  </si>
  <si>
    <t xml:space="preserve">95 7310xxyy 7310xxyy 82138D019F0000001203E800A30006B43DC25282  0F85 B388 EFDF B562 BE5C B8B6 B562 936A 82D2 B8B6 B388 B8B6 68C3 B562 BE5C B388 B562 0B06 B8B6 B388 BE5C 3047 BE5C B562 BE5C 521</t>
  </si>
  <si>
    <t xml:space="preserve">95 7310xxyy 7310xxyy 0100010191005801630000FDB60354092E045B9A 1</t>
  </si>
  <si>
    <t xml:space="preserve">95 7310xxyy 7310xxyy 01000101910057015C0000FDB6035409342E93EB 1</t>
  </si>
  <si>
    <t xml:space="preserve">95 7310xxyy 7310xxyy 01000101850024008B0000FDBA0358092B80A50D 1</t>
  </si>
  <si>
    <t xml:space="preserve">95 7310xxyy 7310xxyy 82138D00840000000603E8009E000693A3489E0D 1</t>
  </si>
  <si>
    <t xml:space="preserve">95 7310xxyy 7310xxyy 010001019B001000410000FDBF035D09256E1596 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</si>
</sst>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.00&quot; V&quot;"/>
    <numFmt numFmtId="167" formatCode="0.00&quot; A&quot;"/>
    <numFmt numFmtId="168" formatCode="0.00&quot; W&quot;"/>
    <numFmt numFmtId="169" formatCode="0.000&quot; kWh&quot;"/>
    <numFmt numFmtId="170" formatCode="0.00&quot; Hz&quot;"/>
    <numFmt numFmtId="171" formatCode="0.000&quot; A&quot;"/>
    <numFmt numFmtId="172" formatCode="0.00&quot; °C&quot;"/>
    <numFmt numFmtId="173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FFC000"/>
        <bgColor rgb="FFFF9900"/>
      </patternFill>
    </fill>
    <fill>
      <patternFill patternType="solid">
        <fgColor rgb="FFB4C7E7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BFBFBF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BDD7EE"/>
      </patternFill>
    </fill>
    <fill>
      <patternFill patternType="solid">
        <fgColor rgb="FFFFD966"/>
        <bgColor rgb="FFF8CBA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B4C7E7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A2" activeCellId="0" sqref="A2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12.82"/>
    <col collapsed="false" customWidth="true" hidden="false" outlineLevel="0" max="2" min="2" style="0" width="65.43"/>
    <col collapsed="false" customWidth="true" hidden="false" outlineLevel="0" max="11" min="3" style="0" width="3"/>
    <col collapsed="false" customWidth="true" hidden="false" outlineLevel="0" max="12" min="12" style="0" width="4.71"/>
    <col collapsed="false" customWidth="true" hidden="false" outlineLevel="0" max="15" min="13" style="0" width="3"/>
    <col collapsed="false" customWidth="true" hidden="false" outlineLevel="0" max="16" min="16" style="0" width="3.28"/>
    <col collapsed="false" customWidth="true" hidden="false" outlineLevel="0" max="22" min="17" style="0" width="3"/>
    <col collapsed="false" customWidth="true" hidden="false" outlineLevel="0" max="23" min="23" style="0" width="3.28"/>
    <col collapsed="false" customWidth="true" hidden="false" outlineLevel="0" max="27" min="24" style="0" width="3"/>
    <col collapsed="false" customWidth="true" hidden="false" outlineLevel="0" max="28" min="28" style="0" width="3.14"/>
    <col collapsed="false" customWidth="true" hidden="false" outlineLevel="0" max="29" min="29" style="0" width="3"/>
    <col collapsed="false" customWidth="true" hidden="false" outlineLevel="0" max="30" min="30" style="0" width="3.57"/>
    <col collapsed="false" customWidth="true" hidden="false" outlineLevel="0" max="31" min="31" style="0" width="5.43"/>
    <col collapsed="false" customWidth="true" hidden="false" outlineLevel="0" max="32" min="32" style="0" width="4.43"/>
    <col collapsed="false" customWidth="true" hidden="false" outlineLevel="0" max="36" min="36" style="0" width="11.43"/>
  </cols>
  <sheetData>
    <row r="1" customFormat="false" ht="13.8" hidden="false" customHeight="false" outlineLevel="0" collapsed="false">
      <c r="B1" s="1" t="s">
        <v>0</v>
      </c>
    </row>
    <row r="3" customFormat="false" ht="13.8" hidden="false" customHeight="false" outlineLevel="0" collapsed="false">
      <c r="B3" s="2" t="s">
        <v>1</v>
      </c>
      <c r="D3" s="3" t="s">
        <v>2</v>
      </c>
      <c r="E3" s="3"/>
      <c r="F3" s="3"/>
      <c r="G3" s="3"/>
      <c r="H3" s="3" t="s">
        <v>2</v>
      </c>
      <c r="I3" s="3"/>
      <c r="J3" s="3"/>
      <c r="K3" s="3"/>
      <c r="L3" s="4" t="s">
        <v>3</v>
      </c>
      <c r="M3" s="5" t="s">
        <v>4</v>
      </c>
      <c r="N3" s="5"/>
      <c r="O3" s="6" t="s">
        <v>5</v>
      </c>
      <c r="P3" s="6"/>
      <c r="Q3" s="7" t="s">
        <v>6</v>
      </c>
      <c r="R3" s="7"/>
      <c r="S3" s="8" t="s">
        <v>7</v>
      </c>
      <c r="T3" s="8"/>
      <c r="U3" s="7" t="s">
        <v>6</v>
      </c>
      <c r="V3" s="7"/>
      <c r="W3" s="9" t="s">
        <v>8</v>
      </c>
      <c r="X3" s="9"/>
      <c r="Y3" s="7" t="s">
        <v>6</v>
      </c>
      <c r="Z3" s="7"/>
      <c r="AA3" s="7" t="s">
        <v>6</v>
      </c>
      <c r="AB3" s="7"/>
      <c r="AC3" s="3" t="s">
        <v>6</v>
      </c>
      <c r="AD3" s="3"/>
      <c r="AG3" s="10" t="str">
        <f aca="false">B4</f>
        <v>cmd 01</v>
      </c>
      <c r="AH3" s="10"/>
      <c r="AI3" s="10"/>
      <c r="AJ3" s="10"/>
      <c r="AK3" s="10"/>
      <c r="AL3" s="10"/>
      <c r="AM3" s="11" t="str">
        <f aca="false">B3</f>
        <v>cmd 82</v>
      </c>
      <c r="AN3" s="11"/>
      <c r="AO3" s="11"/>
      <c r="AP3" s="11"/>
    </row>
    <row r="4" customFormat="false" ht="13.8" hidden="false" customHeight="false" outlineLevel="0" collapsed="false">
      <c r="B4" s="12" t="s">
        <v>9</v>
      </c>
      <c r="D4" s="3"/>
      <c r="E4" s="3"/>
      <c r="F4" s="3"/>
      <c r="G4" s="3"/>
      <c r="H4" s="3"/>
      <c r="I4" s="3"/>
      <c r="J4" s="3"/>
      <c r="K4" s="3"/>
      <c r="L4" s="4"/>
      <c r="M4" s="7" t="s">
        <v>6</v>
      </c>
      <c r="N4" s="7"/>
      <c r="O4" s="8" t="s">
        <v>10</v>
      </c>
      <c r="P4" s="8"/>
      <c r="Q4" s="13" t="s">
        <v>11</v>
      </c>
      <c r="R4" s="13"/>
      <c r="S4" s="6" t="s">
        <v>12</v>
      </c>
      <c r="T4" s="6"/>
      <c r="U4" s="14" t="s">
        <v>13</v>
      </c>
      <c r="V4" s="14"/>
      <c r="W4" s="14"/>
      <c r="X4" s="14"/>
      <c r="Y4" s="15" t="s">
        <v>14</v>
      </c>
      <c r="Z4" s="15"/>
      <c r="AA4" s="16" t="s">
        <v>15</v>
      </c>
      <c r="AB4" s="16"/>
      <c r="AC4" s="3"/>
      <c r="AD4" s="3"/>
      <c r="AE4" s="0" t="s">
        <v>16</v>
      </c>
      <c r="AF4" s="0" t="s">
        <v>17</v>
      </c>
      <c r="AG4" s="17" t="str">
        <f aca="false">O4</f>
        <v>PV1.U</v>
      </c>
      <c r="AH4" s="18" t="str">
        <f aca="false">Q4</f>
        <v>PV1.I</v>
      </c>
      <c r="AI4" s="19" t="str">
        <f aca="false">S4</f>
        <v>PV1.P</v>
      </c>
      <c r="AJ4" s="20" t="str">
        <f aca="false">U4</f>
        <v>P total?</v>
      </c>
      <c r="AK4" s="21" t="str">
        <f aca="false">Y4</f>
        <v>P daily</v>
      </c>
      <c r="AL4" s="22" t="str">
        <f aca="false">AA4</f>
        <v>V AC</v>
      </c>
      <c r="AM4" s="23" t="str">
        <f aca="false">M3</f>
        <v>Freq</v>
      </c>
      <c r="AN4" s="19" t="str">
        <f aca="false">O3</f>
        <v>P AC</v>
      </c>
      <c r="AO4" s="24" t="str">
        <f aca="false">S3</f>
        <v>I AC</v>
      </c>
      <c r="AP4" s="25" t="str">
        <f aca="false">W3</f>
        <v>Temp</v>
      </c>
    </row>
    <row r="5" customFormat="false" ht="13.8" hidden="false" customHeight="false" outlineLevel="0" collapsed="false">
      <c r="B5" s="1" t="s">
        <v>18</v>
      </c>
      <c r="C5" s="0" t="n">
        <v>0</v>
      </c>
      <c r="D5" s="0" t="n">
        <v>1</v>
      </c>
      <c r="E5" s="0" t="n">
        <v>2</v>
      </c>
      <c r="F5" s="0" t="n">
        <v>3</v>
      </c>
      <c r="G5" s="0" t="n">
        <v>4</v>
      </c>
      <c r="H5" s="0" t="n">
        <v>5</v>
      </c>
      <c r="I5" s="0" t="n">
        <v>6</v>
      </c>
      <c r="J5" s="0" t="n">
        <v>7</v>
      </c>
      <c r="K5" s="0" t="n">
        <v>8</v>
      </c>
      <c r="L5" s="25" t="n">
        <v>9</v>
      </c>
      <c r="M5" s="0" t="n">
        <v>10</v>
      </c>
      <c r="N5" s="0" t="n">
        <v>11</v>
      </c>
      <c r="O5" s="24" t="n">
        <v>12</v>
      </c>
      <c r="P5" s="24" t="n">
        <v>13</v>
      </c>
      <c r="Q5" s="26" t="n">
        <v>14</v>
      </c>
      <c r="R5" s="26" t="n">
        <v>15</v>
      </c>
      <c r="S5" s="19" t="n">
        <v>16</v>
      </c>
      <c r="T5" s="19" t="n">
        <v>17</v>
      </c>
      <c r="U5" s="27" t="n">
        <v>18</v>
      </c>
      <c r="V5" s="27" t="n">
        <v>19</v>
      </c>
      <c r="W5" s="27" t="n">
        <v>20</v>
      </c>
      <c r="X5" s="27" t="n">
        <v>21</v>
      </c>
      <c r="Y5" s="28" t="n">
        <v>22</v>
      </c>
      <c r="Z5" s="28" t="n">
        <v>23</v>
      </c>
      <c r="AA5" s="29" t="n">
        <v>24</v>
      </c>
      <c r="AB5" s="29" t="n">
        <v>25</v>
      </c>
      <c r="AC5" s="0" t="n">
        <v>26</v>
      </c>
      <c r="AD5" s="0" t="n">
        <v>27</v>
      </c>
      <c r="AE5" s="0" t="n">
        <v>28</v>
      </c>
      <c r="AF5" s="0" t="n">
        <v>29</v>
      </c>
    </row>
    <row r="6" customFormat="false" ht="13.8" hidden="false" customHeight="false" outlineLevel="0" collapsed="false">
      <c r="B6" s="0" t="s">
        <v>19</v>
      </c>
      <c r="C6" s="0" t="str">
        <f aca="false">MID(SUBSTITUTE($B6," ",""),C$5*2+1,2)</f>
        <v>95</v>
      </c>
      <c r="D6" s="0" t="str">
        <f aca="false">MID(SUBSTITUTE($B6," ",""),D$5*2+1,2)</f>
        <v>73</v>
      </c>
      <c r="E6" s="0" t="str">
        <f aca="false">MID(SUBSTITUTE($B6," ",""),E$5*2+1,2)</f>
        <v>10</v>
      </c>
      <c r="F6" s="0" t="str">
        <f aca="false">MID(SUBSTITUTE($B6," ",""),F$5*2+1,2)</f>
        <v>xx</v>
      </c>
      <c r="G6" s="0" t="str">
        <f aca="false">MID(SUBSTITUTE($B6," ",""),G$5*2+1,2)</f>
        <v>yy</v>
      </c>
      <c r="H6" s="0" t="str">
        <f aca="false">MID(SUBSTITUTE($B6," ",""),H$5*2+1,2)</f>
        <v>73</v>
      </c>
      <c r="I6" s="0" t="str">
        <f aca="false">MID(SUBSTITUTE($B6," ",""),I$5*2+1,2)</f>
        <v>10</v>
      </c>
      <c r="J6" s="0" t="str">
        <f aca="false">MID(SUBSTITUTE($B6," ",""),J$5*2+1,2)</f>
        <v>xx</v>
      </c>
      <c r="K6" s="0" t="str">
        <f aca="false">MID(SUBSTITUTE($B6," ",""),K$5*2+1,2)</f>
        <v>yy</v>
      </c>
      <c r="L6" s="0" t="str">
        <f aca="false">MID(SUBSTITUTE($B6," ",""),L$5*2+1,2)</f>
        <v>01</v>
      </c>
      <c r="M6" s="0" t="str">
        <f aca="false">MID(SUBSTITUTE($B6," ",""),M$5*2+1,2)</f>
        <v>00</v>
      </c>
      <c r="N6" s="0" t="str">
        <f aca="false">MID(SUBSTITUTE($B6," ",""),N$5*2+1,2)</f>
        <v>01</v>
      </c>
      <c r="O6" s="0" t="str">
        <f aca="false">MID(SUBSTITUTE($B6," ",""),O$5*2+1,2)</f>
        <v>01</v>
      </c>
      <c r="P6" s="0" t="str">
        <f aca="false">MID(SUBSTITUTE($B6," ",""),P$5*2+1,2)</f>
        <v>9A</v>
      </c>
      <c r="Q6" s="0" t="str">
        <f aca="false">MID(SUBSTITUTE($B6," ",""),Q$5*2+1,2)</f>
        <v>00</v>
      </c>
      <c r="R6" s="0" t="str">
        <f aca="false">MID(SUBSTITUTE($B6," ",""),R$5*2+1,2)</f>
        <v>46</v>
      </c>
      <c r="S6" s="0" t="str">
        <f aca="false">MID(SUBSTITUTE($B6," ",""),S$5*2+1,2)</f>
        <v>01</v>
      </c>
      <c r="T6" s="0" t="str">
        <f aca="false">MID(SUBSTITUTE($B6," ",""),T$5*2+1,2)</f>
        <v>21</v>
      </c>
      <c r="U6" s="0" t="str">
        <f aca="false">MID(SUBSTITUTE($B6," ",""),U$5*2+1,2)</f>
        <v>00</v>
      </c>
      <c r="V6" s="0" t="str">
        <f aca="false">MID(SUBSTITUTE($B6," ",""),V$5*2+1,2)</f>
        <v>00</v>
      </c>
      <c r="W6" s="0" t="str">
        <f aca="false">MID(SUBSTITUTE($B6," ",""),W$5*2+1,2)</f>
        <v>FA</v>
      </c>
      <c r="X6" s="0" t="str">
        <f aca="false">MID(SUBSTITUTE($B6," ",""),X$5*2+1,2)</f>
        <v>E6</v>
      </c>
      <c r="Y6" s="0" t="str">
        <f aca="false">MID(SUBSTITUTE($B6," ",""),Y$5*2+1,2)</f>
        <v>00</v>
      </c>
      <c r="Z6" s="0" t="str">
        <f aca="false">MID(SUBSTITUTE($B6," ",""),Z$5*2+1,2)</f>
        <v>84</v>
      </c>
      <c r="AA6" s="0" t="str">
        <f aca="false">MID(SUBSTITUTE($B6," ",""),AA$5*2+1,2)</f>
        <v>09</v>
      </c>
      <c r="AB6" s="0" t="str">
        <f aca="false">MID(SUBSTITUTE($B6," ",""),AB$5*2+1,2)</f>
        <v>0C</v>
      </c>
      <c r="AC6" s="0" t="str">
        <f aca="false">MID(SUBSTITUTE($B6," ",""),AC$5*2+1,2)</f>
        <v>F5</v>
      </c>
      <c r="AD6" s="0" t="str">
        <f aca="false">MID(SUBSTITUTE($B6," ",""),AD$5*2+1,2)</f>
        <v>DD</v>
      </c>
      <c r="AE6" s="0" t="str">
        <f aca="false">MID(SUBSTITUTE($B6," ",""),AE$5*2+1,2)</f>
        <v>BD</v>
      </c>
      <c r="AF6" s="0" t="str">
        <f aca="false">MID(SUBSTITUTE($B6," ",""),AF$5*2+1,2)</f>
        <v>7F</v>
      </c>
      <c r="AG6" s="30" t="n">
        <f aca="false">IF(L6="01",HEX2DEC(O6&amp;P6)/10,"-")</f>
        <v>41</v>
      </c>
      <c r="AH6" s="31" t="n">
        <f aca="false">IF(L6="01",HEX2DEC(Q6&amp;R6)/100,"-")</f>
        <v>0.7</v>
      </c>
      <c r="AI6" s="32" t="n">
        <f aca="false">IF(L6="01",HEX2DEC(S6&amp;T6)/10,"-")</f>
        <v>28.9</v>
      </c>
      <c r="AJ6" s="33" t="n">
        <f aca="false">IF(L6="01",HEX2DEC(U6&amp;V6&amp;W6&amp;X6)/1000,"-")</f>
        <v>64.23</v>
      </c>
      <c r="AK6" s="33" t="n">
        <f aca="false">IF(L6="01",HEX2DEC(Y6&amp;Z6)/1000,"-")</f>
        <v>0.132</v>
      </c>
      <c r="AL6" s="30" t="n">
        <f aca="false">IF(L6="01",HEX2DEC(AA6&amp;AB6)/10,"-")</f>
        <v>231.6</v>
      </c>
      <c r="AM6" s="34" t="str">
        <f aca="false">IF(L6="82",HEX2DEC(M6&amp;N6)/100,"-")</f>
        <v>-</v>
      </c>
      <c r="AN6" s="32" t="str">
        <f aca="false">IF(L6="82",HEX2DEC(O6&amp;P6)/10,"-")</f>
        <v>-</v>
      </c>
      <c r="AO6" s="35" t="str">
        <f aca="false">IF(L6="82",HEX2DEC(S6&amp;T6)/100,"-")</f>
        <v>-</v>
      </c>
      <c r="AP6" s="36" t="str">
        <f aca="false">IF(L6="82",HEX2DEC(W6&amp;X6)/10,"-")</f>
        <v>-</v>
      </c>
    </row>
    <row r="7" customFormat="false" ht="13.8" hidden="false" customHeight="false" outlineLevel="0" collapsed="false">
      <c r="B7" s="0" t="s">
        <v>20</v>
      </c>
      <c r="C7" s="0" t="str">
        <f aca="false">MID(SUBSTITUTE($B7," ",""),C$5*2+1,2)</f>
        <v>95</v>
      </c>
      <c r="D7" s="0" t="str">
        <f aca="false">MID(SUBSTITUTE($B7," ",""),D$5*2+1,2)</f>
        <v>73</v>
      </c>
      <c r="E7" s="0" t="str">
        <f aca="false">MID(SUBSTITUTE($B7," ",""),E$5*2+1,2)</f>
        <v>10</v>
      </c>
      <c r="F7" s="0" t="str">
        <f aca="false">MID(SUBSTITUTE($B7," ",""),F$5*2+1,2)</f>
        <v>xx</v>
      </c>
      <c r="G7" s="0" t="str">
        <f aca="false">MID(SUBSTITUTE($B7," ",""),G$5*2+1,2)</f>
        <v>yy</v>
      </c>
      <c r="H7" s="0" t="str">
        <f aca="false">MID(SUBSTITUTE($B7," ",""),H$5*2+1,2)</f>
        <v>73</v>
      </c>
      <c r="I7" s="0" t="str">
        <f aca="false">MID(SUBSTITUTE($B7," ",""),I$5*2+1,2)</f>
        <v>10</v>
      </c>
      <c r="J7" s="0" t="str">
        <f aca="false">MID(SUBSTITUTE($B7," ",""),J$5*2+1,2)</f>
        <v>xx</v>
      </c>
      <c r="K7" s="0" t="str">
        <f aca="false">MID(SUBSTITUTE($B7," ",""),K$5*2+1,2)</f>
        <v>yy</v>
      </c>
      <c r="L7" s="0" t="str">
        <f aca="false">MID(SUBSTITUTE($B7," ",""),L$5*2+1,2)</f>
        <v>82</v>
      </c>
      <c r="M7" s="0" t="str">
        <f aca="false">MID(SUBSTITUTE($B7," ",""),M$5*2+1,2)</f>
        <v>13</v>
      </c>
      <c r="N7" s="0" t="str">
        <f aca="false">MID(SUBSTITUTE($B7," ",""),N$5*2+1,2)</f>
        <v>8A</v>
      </c>
      <c r="O7" s="0" t="str">
        <f aca="false">MID(SUBSTITUTE($B7," ",""),O$5*2+1,2)</f>
        <v>01</v>
      </c>
      <c r="P7" s="0" t="str">
        <f aca="false">MID(SUBSTITUTE($B7," ",""),P$5*2+1,2)</f>
        <v>1C</v>
      </c>
      <c r="Q7" s="0" t="str">
        <f aca="false">MID(SUBSTITUTE($B7," ",""),Q$5*2+1,2)</f>
        <v>00</v>
      </c>
      <c r="R7" s="0" t="str">
        <f aca="false">MID(SUBSTITUTE($B7," ",""),R$5*2+1,2)</f>
        <v>00</v>
      </c>
      <c r="S7" s="0" t="str">
        <f aca="false">MID(SUBSTITUTE($B7," ",""),S$5*2+1,2)</f>
        <v>00</v>
      </c>
      <c r="T7" s="0" t="str">
        <f aca="false">MID(SUBSTITUTE($B7," ",""),T$5*2+1,2)</f>
        <v>0C</v>
      </c>
      <c r="U7" s="0" t="str">
        <f aca="false">MID(SUBSTITUTE($B7," ",""),U$5*2+1,2)</f>
        <v>03</v>
      </c>
      <c r="V7" s="0" t="str">
        <f aca="false">MID(SUBSTITUTE($B7," ",""),V$5*2+1,2)</f>
        <v>E8</v>
      </c>
      <c r="W7" s="0" t="str">
        <f aca="false">MID(SUBSTITUTE($B7," ",""),W$5*2+1,2)</f>
        <v>00</v>
      </c>
      <c r="X7" s="0" t="str">
        <f aca="false">MID(SUBSTITUTE($B7," ",""),X$5*2+1,2)</f>
        <v>65</v>
      </c>
      <c r="Y7" s="0" t="str">
        <f aca="false">MID(SUBSTITUTE($B7," ",""),Y$5*2+1,2)</f>
        <v>00</v>
      </c>
      <c r="Z7" s="0" t="str">
        <f aca="false">MID(SUBSTITUTE($B7," ",""),Z$5*2+1,2)</f>
        <v>06</v>
      </c>
      <c r="AA7" s="0" t="str">
        <f aca="false">MID(SUBSTITUTE($B7," ",""),AA$5*2+1,2)</f>
        <v>3C</v>
      </c>
      <c r="AB7" s="0" t="str">
        <f aca="false">MID(SUBSTITUTE($B7," ",""),AB$5*2+1,2)</f>
        <v>1D</v>
      </c>
      <c r="AC7" s="0" t="str">
        <f aca="false">MID(SUBSTITUTE($B7," ",""),AC$5*2+1,2)</f>
        <v>36</v>
      </c>
      <c r="AD7" s="0" t="str">
        <f aca="false">MID(SUBSTITUTE($B7," ",""),AD$5*2+1,2)</f>
        <v>9E</v>
      </c>
      <c r="AE7" s="0" t="str">
        <f aca="false">MID(SUBSTITUTE($B7," ",""),AE$5*2+1,2)</f>
        <v>8D</v>
      </c>
      <c r="AF7" s="0" t="str">
        <f aca="false">MID(SUBSTITUTE($B7," ",""),AF$5*2+1,2)</f>
        <v>1</v>
      </c>
      <c r="AG7" s="30" t="str">
        <f aca="false">IF(L7="01",HEX2DEC(O7&amp;P7)/10,"-")</f>
        <v>-</v>
      </c>
      <c r="AH7" s="31" t="str">
        <f aca="false">IF(L7="01",HEX2DEC(Q7&amp;R7)/100,"-")</f>
        <v>-</v>
      </c>
      <c r="AI7" s="32" t="str">
        <f aca="false">IF(L7="01",HEX2DEC(S7&amp;T7)/10,"-")</f>
        <v>-</v>
      </c>
      <c r="AJ7" s="33" t="str">
        <f aca="false">IF(L7="01",HEX2DEC(U7&amp;V7&amp;W7&amp;X7)/1000,"-")</f>
        <v>-</v>
      </c>
      <c r="AK7" s="33" t="str">
        <f aca="false">IF(L7="01",HEX2DEC(Y7&amp;Z7)/1000,"-")</f>
        <v>-</v>
      </c>
      <c r="AL7" s="30" t="str">
        <f aca="false">IF(L7="01",HEX2DEC(AA7&amp;AB7)/10,"-")</f>
        <v>-</v>
      </c>
      <c r="AM7" s="34" t="n">
        <f aca="false">IF(L7="82",HEX2DEC(M7&amp;N7)/100,"-")</f>
        <v>50.02</v>
      </c>
      <c r="AN7" s="32" t="n">
        <f aca="false">IF(L7="82",HEX2DEC(O7&amp;P7)/10,"-")</f>
        <v>28.4</v>
      </c>
      <c r="AO7" s="35" t="n">
        <f aca="false">IF(L7="82",HEX2DEC(S7&amp;T7)/100,"-")</f>
        <v>0.12</v>
      </c>
      <c r="AP7" s="36" t="n">
        <f aca="false">IF(L7="82",HEX2DEC(W7&amp;X7)/10,"-")</f>
        <v>10.1</v>
      </c>
    </row>
    <row r="8" customFormat="false" ht="13.8" hidden="false" customHeight="false" outlineLevel="0" collapsed="false">
      <c r="C8" s="0" t="str">
        <f aca="false">MID(SUBSTITUTE($B8," ",""),C$5*2+1,2)</f>
        <v/>
      </c>
      <c r="D8" s="0" t="str">
        <f aca="false">MID(SUBSTITUTE($B8," ",""),D$5*2+1,2)</f>
        <v/>
      </c>
      <c r="E8" s="0" t="str">
        <f aca="false">MID(SUBSTITUTE($B8," ",""),E$5*2+1,2)</f>
        <v/>
      </c>
      <c r="F8" s="0" t="str">
        <f aca="false">MID(SUBSTITUTE($B8," ",""),F$5*2+1,2)</f>
        <v/>
      </c>
      <c r="G8" s="0" t="str">
        <f aca="false">MID(SUBSTITUTE($B8," ",""),G$5*2+1,2)</f>
        <v/>
      </c>
      <c r="H8" s="0" t="str">
        <f aca="false">MID(SUBSTITUTE($B8," ",""),H$5*2+1,2)</f>
        <v/>
      </c>
      <c r="I8" s="0" t="str">
        <f aca="false">MID(SUBSTITUTE($B8," ",""),I$5*2+1,2)</f>
        <v/>
      </c>
      <c r="J8" s="0" t="str">
        <f aca="false">MID(SUBSTITUTE($B8," ",""),J$5*2+1,2)</f>
        <v/>
      </c>
      <c r="K8" s="0" t="str">
        <f aca="false">MID(SUBSTITUTE($B8," ",""),K$5*2+1,2)</f>
        <v/>
      </c>
      <c r="L8" s="0" t="str">
        <f aca="false">MID(SUBSTITUTE($B8," ",""),L$5*2+1,2)</f>
        <v/>
      </c>
      <c r="M8" s="0" t="str">
        <f aca="false">MID(SUBSTITUTE($B8," ",""),M$5*2+1,2)</f>
        <v/>
      </c>
      <c r="N8" s="0" t="str">
        <f aca="false">MID(SUBSTITUTE($B8," ",""),N$5*2+1,2)</f>
        <v/>
      </c>
      <c r="O8" s="0" t="str">
        <f aca="false">MID(SUBSTITUTE($B8," ",""),O$5*2+1,2)</f>
        <v/>
      </c>
      <c r="P8" s="0" t="str">
        <f aca="false">MID(SUBSTITUTE($B8," ",""),P$5*2+1,2)</f>
        <v/>
      </c>
      <c r="Q8" s="0" t="str">
        <f aca="false">MID(SUBSTITUTE($B8," ",""),Q$5*2+1,2)</f>
        <v/>
      </c>
      <c r="R8" s="0" t="str">
        <f aca="false">MID(SUBSTITUTE($B8," ",""),R$5*2+1,2)</f>
        <v/>
      </c>
      <c r="S8" s="0" t="str">
        <f aca="false">MID(SUBSTITUTE($B8," ",""),S$5*2+1,2)</f>
        <v/>
      </c>
      <c r="T8" s="0" t="str">
        <f aca="false">MID(SUBSTITUTE($B8," ",""),T$5*2+1,2)</f>
        <v/>
      </c>
      <c r="U8" s="0" t="str">
        <f aca="false">MID(SUBSTITUTE($B8," ",""),U$5*2+1,2)</f>
        <v/>
      </c>
      <c r="V8" s="0" t="str">
        <f aca="false">MID(SUBSTITUTE($B8," ",""),V$5*2+1,2)</f>
        <v/>
      </c>
      <c r="W8" s="0" t="str">
        <f aca="false">MID(SUBSTITUTE($B8," ",""),W$5*2+1,2)</f>
        <v/>
      </c>
      <c r="X8" s="0" t="str">
        <f aca="false">MID(SUBSTITUTE($B8," ",""),X$5*2+1,2)</f>
        <v/>
      </c>
      <c r="Y8" s="0" t="str">
        <f aca="false">MID(SUBSTITUTE($B8," ",""),Y$5*2+1,2)</f>
        <v/>
      </c>
      <c r="Z8" s="0" t="str">
        <f aca="false">MID(SUBSTITUTE($B8," ",""),Z$5*2+1,2)</f>
        <v/>
      </c>
      <c r="AA8" s="0" t="str">
        <f aca="false">MID(SUBSTITUTE($B8," ",""),AA$5*2+1,2)</f>
        <v/>
      </c>
      <c r="AB8" s="0" t="str">
        <f aca="false">MID(SUBSTITUTE($B8," ",""),AB$5*2+1,2)</f>
        <v/>
      </c>
      <c r="AC8" s="0" t="str">
        <f aca="false">MID(SUBSTITUTE($B8," ",""),AC$5*2+1,2)</f>
        <v/>
      </c>
      <c r="AD8" s="0" t="str">
        <f aca="false">MID(SUBSTITUTE($B8," ",""),AD$5*2+1,2)</f>
        <v/>
      </c>
      <c r="AE8" s="0" t="str">
        <f aca="false">MID(SUBSTITUTE($B8," ",""),AE$5*2+1,2)</f>
        <v/>
      </c>
      <c r="AF8" s="0" t="str">
        <f aca="false">MID(SUBSTITUTE($B8," ",""),AF$5*2+1,2)</f>
        <v/>
      </c>
      <c r="AG8" s="30" t="str">
        <f aca="false">IF(L8="01",HEX2DEC(O8&amp;P8)/10,"-")</f>
        <v>-</v>
      </c>
      <c r="AH8" s="31" t="str">
        <f aca="false">IF(L8="01",HEX2DEC(Q8&amp;R8)/100,"-")</f>
        <v>-</v>
      </c>
      <c r="AI8" s="32" t="str">
        <f aca="false">IF(L8="01",HEX2DEC(S8&amp;T8)/10,"-")</f>
        <v>-</v>
      </c>
      <c r="AJ8" s="33" t="str">
        <f aca="false">IF(L8="01",HEX2DEC(U8&amp;V8&amp;W8&amp;X8)/1000,"-")</f>
        <v>-</v>
      </c>
      <c r="AK8" s="33" t="str">
        <f aca="false">IF(L8="01",HEX2DEC(Y8&amp;Z8)/1000,"-")</f>
        <v>-</v>
      </c>
      <c r="AL8" s="30" t="str">
        <f aca="false">IF(L8="01",HEX2DEC(AA8&amp;AB8)/10,"-")</f>
        <v>-</v>
      </c>
      <c r="AM8" s="34" t="str">
        <f aca="false">IF(L8="82",HEX2DEC(M8&amp;N8)/100,"-")</f>
        <v>-</v>
      </c>
      <c r="AN8" s="32" t="str">
        <f aca="false">IF(L8="82",HEX2DEC(O8&amp;P8)/10,"-")</f>
        <v>-</v>
      </c>
      <c r="AO8" s="35" t="str">
        <f aca="false">IF(L8="82",HEX2DEC(S8&amp;T8)/100,"-")</f>
        <v>-</v>
      </c>
      <c r="AP8" s="36" t="str">
        <f aca="false">IF(L8="82",HEX2DEC(W8&amp;X8)/10,"-")</f>
        <v>-</v>
      </c>
    </row>
    <row r="9" customFormat="false" ht="13.8" hidden="false" customHeight="false" outlineLevel="0" collapsed="false">
      <c r="A9" s="1" t="s">
        <v>21</v>
      </c>
      <c r="B9" s="1" t="s">
        <v>22</v>
      </c>
      <c r="AG9" s="30" t="str">
        <f aca="false">IF(L9="01",HEX2DEC(O9&amp;P9)/10,"-")</f>
        <v>-</v>
      </c>
      <c r="AH9" s="31" t="str">
        <f aca="false">IF(L9="01",HEX2DEC(Q9&amp;R9)/100,"-")</f>
        <v>-</v>
      </c>
      <c r="AI9" s="32" t="str">
        <f aca="false">IF(L9="01",HEX2DEC(S9&amp;T9)/10,"-")</f>
        <v>-</v>
      </c>
      <c r="AJ9" s="33" t="str">
        <f aca="false">IF(L9="01",HEX2DEC(U9&amp;V9&amp;W9&amp;X9)/1000,"-")</f>
        <v>-</v>
      </c>
      <c r="AK9" s="33" t="str">
        <f aca="false">IF(L9="01",HEX2DEC(Y9&amp;Z9)/1000,"-")</f>
        <v>-</v>
      </c>
      <c r="AL9" s="30" t="str">
        <f aca="false">IF(L9="01",HEX2DEC(AA9&amp;AB9)/10,"-")</f>
        <v>-</v>
      </c>
      <c r="AM9" s="34" t="str">
        <f aca="false">IF(L9="82",HEX2DEC(M9&amp;N9)/100,"-")</f>
        <v>-</v>
      </c>
      <c r="AN9" s="32" t="str">
        <f aca="false">IF(L9="82",HEX2DEC(O9&amp;P9)/10,"-")</f>
        <v>-</v>
      </c>
      <c r="AO9" s="35" t="str">
        <f aca="false">IF(L9="82",HEX2DEC(S9&amp;T9)/100,"-")</f>
        <v>-</v>
      </c>
      <c r="AP9" s="36" t="str">
        <f aca="false">IF(L9="82",HEX2DEC(W9&amp;X9)/10,"-")</f>
        <v>-</v>
      </c>
    </row>
    <row r="10" customFormat="false" ht="13.8" hidden="false" customHeight="false" outlineLevel="0" collapsed="false">
      <c r="A10" s="37" t="n">
        <v>0.38212962962963</v>
      </c>
      <c r="B10" s="0" t="s">
        <v>23</v>
      </c>
      <c r="C10" s="0" t="str">
        <f aca="false">MID(SUBSTITUTE($B10," ",""),C$5*2+1,2)</f>
        <v>95</v>
      </c>
      <c r="D10" s="0" t="str">
        <f aca="false">MID(SUBSTITUTE($B10," ",""),D$5*2+1,2)</f>
        <v>73</v>
      </c>
      <c r="E10" s="0" t="str">
        <f aca="false">MID(SUBSTITUTE($B10," ",""),E$5*2+1,2)</f>
        <v>10</v>
      </c>
      <c r="F10" s="0" t="str">
        <f aca="false">MID(SUBSTITUTE($B10," ",""),F$5*2+1,2)</f>
        <v>xx</v>
      </c>
      <c r="G10" s="0" t="str">
        <f aca="false">MID(SUBSTITUTE($B10," ",""),G$5*2+1,2)</f>
        <v>yy</v>
      </c>
      <c r="H10" s="0" t="str">
        <f aca="false">MID(SUBSTITUTE($B10," ",""),H$5*2+1,2)</f>
        <v>73</v>
      </c>
      <c r="I10" s="0" t="str">
        <f aca="false">MID(SUBSTITUTE($B10," ",""),I$5*2+1,2)</f>
        <v>10</v>
      </c>
      <c r="J10" s="0" t="str">
        <f aca="false">MID(SUBSTITUTE($B10," ",""),J$5*2+1,2)</f>
        <v>xx</v>
      </c>
      <c r="K10" s="0" t="str">
        <f aca="false">MID(SUBSTITUTE($B10," ",""),K$5*2+1,2)</f>
        <v>yy</v>
      </c>
      <c r="L10" s="0" t="str">
        <f aca="false">MID(SUBSTITUTE($B10," ",""),L$5*2+1,2)</f>
        <v>82</v>
      </c>
      <c r="M10" s="0" t="str">
        <f aca="false">MID(SUBSTITUTE($B10," ",""),M$5*2+1,2)</f>
        <v>13</v>
      </c>
      <c r="N10" s="0" t="str">
        <f aca="false">MID(SUBSTITUTE($B10," ",""),N$5*2+1,2)</f>
        <v>87</v>
      </c>
      <c r="O10" s="0" t="str">
        <f aca="false">MID(SUBSTITUTE($B10," ",""),O$5*2+1,2)</f>
        <v>00</v>
      </c>
      <c r="P10" s="0" t="str">
        <f aca="false">MID(SUBSTITUTE($B10," ",""),P$5*2+1,2)</f>
        <v>F9</v>
      </c>
      <c r="Q10" s="0" t="str">
        <f aca="false">MID(SUBSTITUTE($B10," ",""),Q$5*2+1,2)</f>
        <v>00</v>
      </c>
      <c r="R10" s="0" t="str">
        <f aca="false">MID(SUBSTITUTE($B10," ",""),R$5*2+1,2)</f>
        <v>00</v>
      </c>
      <c r="S10" s="0" t="str">
        <f aca="false">MID(SUBSTITUTE($B10," ",""),S$5*2+1,2)</f>
        <v>00</v>
      </c>
      <c r="T10" s="0" t="str">
        <f aca="false">MID(SUBSTITUTE($B10," ",""),T$5*2+1,2)</f>
        <v>0B</v>
      </c>
      <c r="U10" s="0" t="str">
        <f aca="false">MID(SUBSTITUTE($B10," ",""),U$5*2+1,2)</f>
        <v>03</v>
      </c>
      <c r="V10" s="0" t="str">
        <f aca="false">MID(SUBSTITUTE($B10," ",""),V$5*2+1,2)</f>
        <v>E8</v>
      </c>
      <c r="W10" s="0" t="str">
        <f aca="false">MID(SUBSTITUTE($B10," ",""),W$5*2+1,2)</f>
        <v>00</v>
      </c>
      <c r="X10" s="0" t="str">
        <f aca="false">MID(SUBSTITUTE($B10," ",""),X$5*2+1,2)</f>
        <v>5F</v>
      </c>
      <c r="Y10" s="0" t="str">
        <f aca="false">MID(SUBSTITUTE($B10," ",""),Y$5*2+1,2)</f>
        <v>00</v>
      </c>
      <c r="Z10" s="0" t="str">
        <f aca="false">MID(SUBSTITUTE($B10," ",""),Z$5*2+1,2)</f>
        <v>06</v>
      </c>
      <c r="AA10" s="0" t="str">
        <f aca="false">MID(SUBSTITUTE($B10," ",""),AA$5*2+1,2)</f>
        <v>C5</v>
      </c>
      <c r="AB10" s="0" t="str">
        <f aca="false">MID(SUBSTITUTE($B10," ",""),AB$5*2+1,2)</f>
        <v>4E</v>
      </c>
      <c r="AC10" s="0" t="str">
        <f aca="false">MID(SUBSTITUTE($B10," ",""),AC$5*2+1,2)</f>
        <v>48</v>
      </c>
      <c r="AD10" s="0" t="str">
        <f aca="false">MID(SUBSTITUTE($B10," ",""),AD$5*2+1,2)</f>
        <v>F0</v>
      </c>
      <c r="AE10" s="0" t="str">
        <f aca="false">MID(SUBSTITUTE($B10," ",""),AE$5*2+1,2)</f>
        <v>9A</v>
      </c>
      <c r="AF10" s="0" t="str">
        <f aca="false">MID(SUBSTITUTE($B10," ",""),AF$5*2+1,2)</f>
        <v>1</v>
      </c>
      <c r="AG10" s="30" t="str">
        <f aca="false">IF(L10="01",HEX2DEC(O10&amp;P10)/10,"-")</f>
        <v>-</v>
      </c>
      <c r="AH10" s="31" t="str">
        <f aca="false">IF(L10="01",HEX2DEC(Q10&amp;R10)/100,"-")</f>
        <v>-</v>
      </c>
      <c r="AI10" s="32" t="str">
        <f aca="false">IF(L10="01",HEX2DEC(S10&amp;T10)/10,"-")</f>
        <v>-</v>
      </c>
      <c r="AJ10" s="33" t="str">
        <f aca="false">IF(L10="01",HEX2DEC(U10&amp;V10&amp;W10&amp;X10)/1000,"-")</f>
        <v>-</v>
      </c>
      <c r="AK10" s="33" t="str">
        <f aca="false">IF(L10="01",HEX2DEC(Y10&amp;Z10)/1000,"-")</f>
        <v>-</v>
      </c>
      <c r="AL10" s="30" t="str">
        <f aca="false">IF(L10="01",HEX2DEC(AA10&amp;AB10)/10,"-")</f>
        <v>-</v>
      </c>
      <c r="AM10" s="34" t="n">
        <f aca="false">IF(L10="82",HEX2DEC(M10&amp;N10)/100,"-")</f>
        <v>49.99</v>
      </c>
      <c r="AN10" s="32" t="n">
        <f aca="false">IF(L10="82",HEX2DEC(O10&amp;P10)/10,"-")</f>
        <v>24.9</v>
      </c>
      <c r="AO10" s="35" t="n">
        <f aca="false">IF(L10="82",HEX2DEC(S10&amp;T10)/100,"-")</f>
        <v>0.11</v>
      </c>
      <c r="AP10" s="36" t="n">
        <f aca="false">IF(L10="82",HEX2DEC(W10&amp;X10)/10,"-")</f>
        <v>9.5</v>
      </c>
    </row>
    <row r="11" customFormat="false" ht="13.8" hidden="false" customHeight="false" outlineLevel="0" collapsed="false">
      <c r="A11" s="37" t="n">
        <v>0.382141203703704</v>
      </c>
      <c r="B11" s="0" t="s">
        <v>24</v>
      </c>
      <c r="C11" s="0" t="str">
        <f aca="false">MID(SUBSTITUTE($B11," ",""),C$5*2+1,2)</f>
        <v>95</v>
      </c>
      <c r="D11" s="0" t="str">
        <f aca="false">MID(SUBSTITUTE($B11," ",""),D$5*2+1,2)</f>
        <v>73</v>
      </c>
      <c r="E11" s="0" t="str">
        <f aca="false">MID(SUBSTITUTE($B11," ",""),E$5*2+1,2)</f>
        <v>10</v>
      </c>
      <c r="F11" s="0" t="str">
        <f aca="false">MID(SUBSTITUTE($B11," ",""),F$5*2+1,2)</f>
        <v>xx</v>
      </c>
      <c r="G11" s="0" t="str">
        <f aca="false">MID(SUBSTITUTE($B11," ",""),G$5*2+1,2)</f>
        <v>yy</v>
      </c>
      <c r="H11" s="0" t="str">
        <f aca="false">MID(SUBSTITUTE($B11," ",""),H$5*2+1,2)</f>
        <v>73</v>
      </c>
      <c r="I11" s="0" t="str">
        <f aca="false">MID(SUBSTITUTE($B11," ",""),I$5*2+1,2)</f>
        <v>10</v>
      </c>
      <c r="J11" s="0" t="str">
        <f aca="false">MID(SUBSTITUTE($B11," ",""),J$5*2+1,2)</f>
        <v>xx</v>
      </c>
      <c r="K11" s="0" t="str">
        <f aca="false">MID(SUBSTITUTE($B11," ",""),K$5*2+1,2)</f>
        <v>yy</v>
      </c>
      <c r="L11" s="0" t="str">
        <f aca="false">MID(SUBSTITUTE($B11," ",""),L$5*2+1,2)</f>
        <v>01</v>
      </c>
      <c r="M11" s="0" t="str">
        <f aca="false">MID(SUBSTITUTE($B11," ",""),M$5*2+1,2)</f>
        <v>00</v>
      </c>
      <c r="N11" s="0" t="str">
        <f aca="false">MID(SUBSTITUTE($B11," ",""),N$5*2+1,2)</f>
        <v>01</v>
      </c>
      <c r="O11" s="0" t="str">
        <f aca="false">MID(SUBSTITUTE($B11," ",""),O$5*2+1,2)</f>
        <v>01</v>
      </c>
      <c r="P11" s="0" t="str">
        <f aca="false">MID(SUBSTITUTE($B11," ",""),P$5*2+1,2)</f>
        <v>98</v>
      </c>
      <c r="Q11" s="0" t="str">
        <f aca="false">MID(SUBSTITUTE($B11," ",""),Q$5*2+1,2)</f>
        <v>00</v>
      </c>
      <c r="R11" s="0" t="str">
        <f aca="false">MID(SUBSTITUTE($B11," ",""),R$5*2+1,2)</f>
        <v>40</v>
      </c>
      <c r="S11" s="0" t="str">
        <f aca="false">MID(SUBSTITUTE($B11," ",""),S$5*2+1,2)</f>
        <v>01</v>
      </c>
      <c r="T11" s="0" t="str">
        <f aca="false">MID(SUBSTITUTE($B11," ",""),T$5*2+1,2)</f>
        <v>06</v>
      </c>
      <c r="U11" s="0" t="str">
        <f aca="false">MID(SUBSTITUTE($B11," ",""),U$5*2+1,2)</f>
        <v>00</v>
      </c>
      <c r="V11" s="0" t="str">
        <f aca="false">MID(SUBSTITUTE($B11," ",""),V$5*2+1,2)</f>
        <v>00</v>
      </c>
      <c r="W11" s="0" t="str">
        <f aca="false">MID(SUBSTITUTE($B11," ",""),W$5*2+1,2)</f>
        <v>FA</v>
      </c>
      <c r="X11" s="0" t="str">
        <f aca="false">MID(SUBSTITUTE($B11," ",""),X$5*2+1,2)</f>
        <v>7B</v>
      </c>
      <c r="Y11" s="0" t="str">
        <f aca="false">MID(SUBSTITUTE($B11," ",""),Y$5*2+1,2)</f>
        <v>00</v>
      </c>
      <c r="Z11" s="0" t="str">
        <f aca="false">MID(SUBSTITUTE($B11," ",""),Z$5*2+1,2)</f>
        <v>19</v>
      </c>
      <c r="AA11" s="0" t="str">
        <f aca="false">MID(SUBSTITUTE($B11," ",""),AA$5*2+1,2)</f>
        <v>09</v>
      </c>
      <c r="AB11" s="0" t="str">
        <f aca="false">MID(SUBSTITUTE($B11," ",""),AB$5*2+1,2)</f>
        <v>22</v>
      </c>
      <c r="AC11" s="0" t="str">
        <f aca="false">MID(SUBSTITUTE($B11," ",""),AC$5*2+1,2)</f>
        <v>F8</v>
      </c>
      <c r="AD11" s="0" t="str">
        <f aca="false">MID(SUBSTITUTE($B11," ",""),AD$5*2+1,2)</f>
        <v>C7</v>
      </c>
      <c r="AE11" s="0" t="str">
        <f aca="false">MID(SUBSTITUTE($B11," ",""),AE$5*2+1,2)</f>
        <v>5E</v>
      </c>
      <c r="AF11" s="0" t="str">
        <f aca="false">MID(SUBSTITUTE($B11," ",""),AF$5*2+1,2)</f>
        <v>1</v>
      </c>
      <c r="AG11" s="30" t="n">
        <f aca="false">IF(L11="01",HEX2DEC(O11&amp;P11)/10,"-")</f>
        <v>40.8</v>
      </c>
      <c r="AH11" s="31" t="n">
        <f aca="false">IF(L11="01",HEX2DEC(Q11&amp;R11)/100,"-")</f>
        <v>0.64</v>
      </c>
      <c r="AI11" s="32" t="n">
        <f aca="false">IF(L11="01",HEX2DEC(S11&amp;T11)/10,"-")</f>
        <v>26.2</v>
      </c>
      <c r="AJ11" s="33" t="n">
        <f aca="false">IF(L11="01",HEX2DEC(U11&amp;V11&amp;W11&amp;X11)/1000,"-")</f>
        <v>64.123</v>
      </c>
      <c r="AK11" s="33" t="n">
        <f aca="false">IF(L11="01",HEX2DEC(Y11&amp;Z11)/1000,"-")</f>
        <v>0.025</v>
      </c>
      <c r="AL11" s="30" t="n">
        <f aca="false">IF(L11="01",HEX2DEC(AA11&amp;AB11)/10,"-")</f>
        <v>233.8</v>
      </c>
      <c r="AM11" s="34" t="str">
        <f aca="false">IF(L11="82",HEX2DEC(M11&amp;N11)/100,"-")</f>
        <v>-</v>
      </c>
      <c r="AN11" s="32" t="str">
        <f aca="false">IF(L11="82",HEX2DEC(O11&amp;P11)/10,"-")</f>
        <v>-</v>
      </c>
      <c r="AO11" s="35" t="str">
        <f aca="false">IF(L11="82",HEX2DEC(S11&amp;T11)/100,"-")</f>
        <v>-</v>
      </c>
      <c r="AP11" s="36" t="str">
        <f aca="false">IF(L11="82",HEX2DEC(W11&amp;X11)/10,"-")</f>
        <v>-</v>
      </c>
    </row>
    <row r="12" customFormat="false" ht="13.8" hidden="false" customHeight="false" outlineLevel="0" collapsed="false">
      <c r="A12" s="37" t="n">
        <v>0.382268518518518</v>
      </c>
      <c r="B12" s="0" t="s">
        <v>25</v>
      </c>
      <c r="C12" s="0" t="str">
        <f aca="false">MID(SUBSTITUTE($B12," ",""),C$5*2+1,2)</f>
        <v>95</v>
      </c>
      <c r="D12" s="0" t="str">
        <f aca="false">MID(SUBSTITUTE($B12," ",""),D$5*2+1,2)</f>
        <v>73</v>
      </c>
      <c r="E12" s="0" t="str">
        <f aca="false">MID(SUBSTITUTE($B12," ",""),E$5*2+1,2)</f>
        <v>10</v>
      </c>
      <c r="F12" s="0" t="str">
        <f aca="false">MID(SUBSTITUTE($B12," ",""),F$5*2+1,2)</f>
        <v>xx</v>
      </c>
      <c r="G12" s="0" t="str">
        <f aca="false">MID(SUBSTITUTE($B12," ",""),G$5*2+1,2)</f>
        <v>yy</v>
      </c>
      <c r="H12" s="0" t="str">
        <f aca="false">MID(SUBSTITUTE($B12," ",""),H$5*2+1,2)</f>
        <v>73</v>
      </c>
      <c r="I12" s="0" t="str">
        <f aca="false">MID(SUBSTITUTE($B12," ",""),I$5*2+1,2)</f>
        <v>10</v>
      </c>
      <c r="J12" s="0" t="str">
        <f aca="false">MID(SUBSTITUTE($B12," ",""),J$5*2+1,2)</f>
        <v>xx</v>
      </c>
      <c r="K12" s="0" t="str">
        <f aca="false">MID(SUBSTITUTE($B12," ",""),K$5*2+1,2)</f>
        <v>yy</v>
      </c>
      <c r="L12" s="0" t="str">
        <f aca="false">MID(SUBSTITUTE($B12," ",""),L$5*2+1,2)</f>
        <v>82</v>
      </c>
      <c r="M12" s="0" t="str">
        <f aca="false">MID(SUBSTITUTE($B12," ",""),M$5*2+1,2)</f>
        <v>13</v>
      </c>
      <c r="N12" s="0" t="str">
        <f aca="false">MID(SUBSTITUTE($B12," ",""),N$5*2+1,2)</f>
        <v>86</v>
      </c>
      <c r="O12" s="0" t="str">
        <f aca="false">MID(SUBSTITUTE($B12," ",""),O$5*2+1,2)</f>
        <v>00</v>
      </c>
      <c r="P12" s="0" t="str">
        <f aca="false">MID(SUBSTITUTE($B12," ",""),P$5*2+1,2)</f>
        <v>FA</v>
      </c>
      <c r="Q12" s="0" t="str">
        <f aca="false">MID(SUBSTITUTE($B12," ",""),Q$5*2+1,2)</f>
        <v>00</v>
      </c>
      <c r="R12" s="0" t="str">
        <f aca="false">MID(SUBSTITUTE($B12," ",""),R$5*2+1,2)</f>
        <v>00</v>
      </c>
      <c r="S12" s="0" t="str">
        <f aca="false">MID(SUBSTITUTE($B12," ",""),S$5*2+1,2)</f>
        <v>00</v>
      </c>
      <c r="T12" s="0" t="str">
        <f aca="false">MID(SUBSTITUTE($B12," ",""),T$5*2+1,2)</f>
        <v>0B</v>
      </c>
      <c r="U12" s="0" t="str">
        <f aca="false">MID(SUBSTITUTE($B12," ",""),U$5*2+1,2)</f>
        <v>03</v>
      </c>
      <c r="V12" s="0" t="str">
        <f aca="false">MID(SUBSTITUTE($B12," ",""),V$5*2+1,2)</f>
        <v>E8</v>
      </c>
      <c r="W12" s="0" t="str">
        <f aca="false">MID(SUBSTITUTE($B12," ",""),W$5*2+1,2)</f>
        <v>00</v>
      </c>
      <c r="X12" s="0" t="str">
        <f aca="false">MID(SUBSTITUTE($B12," ",""),X$5*2+1,2)</f>
        <v>60</v>
      </c>
      <c r="Y12" s="0" t="str">
        <f aca="false">MID(SUBSTITUTE($B12," ",""),Y$5*2+1,2)</f>
        <v>00</v>
      </c>
      <c r="Z12" s="0" t="str">
        <f aca="false">MID(SUBSTITUTE($B12," ",""),Z$5*2+1,2)</f>
        <v>06</v>
      </c>
      <c r="AA12" s="0" t="str">
        <f aca="false">MID(SUBSTITUTE($B12," ",""),AA$5*2+1,2)</f>
        <v>0D</v>
      </c>
      <c r="AB12" s="0" t="str">
        <f aca="false">MID(SUBSTITUTE($B12," ",""),AB$5*2+1,2)</f>
        <v>30</v>
      </c>
      <c r="AC12" s="0" t="str">
        <f aca="false">MID(SUBSTITUTE($B12," ",""),AC$5*2+1,2)</f>
        <v>C3</v>
      </c>
      <c r="AD12" s="0" t="str">
        <f aca="false">MID(SUBSTITUTE($B12," ",""),AD$5*2+1,2)</f>
        <v>BB</v>
      </c>
      <c r="AE12" s="0" t="str">
        <f aca="false">MID(SUBSTITUTE($B12," ",""),AE$5*2+1,2)</f>
        <v>71</v>
      </c>
      <c r="AF12" s="0" t="str">
        <f aca="false">MID(SUBSTITUTE($B12," ",""),AF$5*2+1,2)</f>
        <v>1</v>
      </c>
      <c r="AG12" s="30" t="str">
        <f aca="false">IF(L12="01",HEX2DEC(O12&amp;P12)/10,"-")</f>
        <v>-</v>
      </c>
      <c r="AH12" s="31" t="str">
        <f aca="false">IF(L12="01",HEX2DEC(Q12&amp;R12)/100,"-")</f>
        <v>-</v>
      </c>
      <c r="AI12" s="32" t="str">
        <f aca="false">IF(L12="01",HEX2DEC(S12&amp;T12)/10,"-")</f>
        <v>-</v>
      </c>
      <c r="AJ12" s="33" t="str">
        <f aca="false">IF(L12="01",HEX2DEC(U12&amp;V12&amp;W12&amp;X12)/1000,"-")</f>
        <v>-</v>
      </c>
      <c r="AK12" s="33" t="str">
        <f aca="false">IF(L12="01",HEX2DEC(Y12&amp;Z12)/1000,"-")</f>
        <v>-</v>
      </c>
      <c r="AL12" s="30" t="str">
        <f aca="false">IF(L12="01",HEX2DEC(AA12&amp;AB12)/10,"-")</f>
        <v>-</v>
      </c>
      <c r="AM12" s="34" t="n">
        <f aca="false">IF(L12="82",HEX2DEC(M12&amp;N12)/100,"-")</f>
        <v>49.98</v>
      </c>
      <c r="AN12" s="32" t="n">
        <f aca="false">IF(L12="82",HEX2DEC(O12&amp;P12)/10,"-")</f>
        <v>25</v>
      </c>
      <c r="AO12" s="35" t="n">
        <f aca="false">IF(L12="82",HEX2DEC(S12&amp;T12)/100,"-")</f>
        <v>0.11</v>
      </c>
      <c r="AP12" s="36" t="n">
        <f aca="false">IF(L12="82",HEX2DEC(W12&amp;X12)/10,"-")</f>
        <v>9.6</v>
      </c>
    </row>
    <row r="13" customFormat="false" ht="13.8" hidden="false" customHeight="false" outlineLevel="0" collapsed="false">
      <c r="A13" s="37" t="n">
        <v>0.382685185185185</v>
      </c>
      <c r="B13" s="0" t="s">
        <v>26</v>
      </c>
      <c r="C13" s="0" t="str">
        <f aca="false">MID(SUBSTITUTE($B13," ",""),C$5*2+1,2)</f>
        <v>95</v>
      </c>
      <c r="D13" s="0" t="str">
        <f aca="false">MID(SUBSTITUTE($B13," ",""),D$5*2+1,2)</f>
        <v>73</v>
      </c>
      <c r="E13" s="0" t="str">
        <f aca="false">MID(SUBSTITUTE($B13," ",""),E$5*2+1,2)</f>
        <v>10</v>
      </c>
      <c r="F13" s="0" t="str">
        <f aca="false">MID(SUBSTITUTE($B13," ",""),F$5*2+1,2)</f>
        <v>xx</v>
      </c>
      <c r="G13" s="0" t="str">
        <f aca="false">MID(SUBSTITUTE($B13," ",""),G$5*2+1,2)</f>
        <v>yy</v>
      </c>
      <c r="H13" s="0" t="str">
        <f aca="false">MID(SUBSTITUTE($B13," ",""),H$5*2+1,2)</f>
        <v>73</v>
      </c>
      <c r="I13" s="0" t="str">
        <f aca="false">MID(SUBSTITUTE($B13," ",""),I$5*2+1,2)</f>
        <v>10</v>
      </c>
      <c r="J13" s="0" t="str">
        <f aca="false">MID(SUBSTITUTE($B13," ",""),J$5*2+1,2)</f>
        <v>xx</v>
      </c>
      <c r="K13" s="0" t="str">
        <f aca="false">MID(SUBSTITUTE($B13," ",""),K$5*2+1,2)</f>
        <v>yy</v>
      </c>
      <c r="L13" s="0" t="str">
        <f aca="false">MID(SUBSTITUTE($B13," ",""),L$5*2+1,2)</f>
        <v>01</v>
      </c>
      <c r="M13" s="0" t="str">
        <f aca="false">MID(SUBSTITUTE($B13," ",""),M$5*2+1,2)</f>
        <v>00</v>
      </c>
      <c r="N13" s="0" t="str">
        <f aca="false">MID(SUBSTITUTE($B13," ",""),N$5*2+1,2)</f>
        <v>01</v>
      </c>
      <c r="O13" s="0" t="str">
        <f aca="false">MID(SUBSTITUTE($B13," ",""),O$5*2+1,2)</f>
        <v>01</v>
      </c>
      <c r="P13" s="0" t="str">
        <f aca="false">MID(SUBSTITUTE($B13," ",""),P$5*2+1,2)</f>
        <v>97</v>
      </c>
      <c r="Q13" s="0" t="str">
        <f aca="false">MID(SUBSTITUTE($B13," ",""),Q$5*2+1,2)</f>
        <v>00</v>
      </c>
      <c r="R13" s="0" t="str">
        <f aca="false">MID(SUBSTITUTE($B13," ",""),R$5*2+1,2)</f>
        <v>40</v>
      </c>
      <c r="S13" s="0" t="str">
        <f aca="false">MID(SUBSTITUTE($B13," ",""),S$5*2+1,2)</f>
        <v>01</v>
      </c>
      <c r="T13" s="0" t="str">
        <f aca="false">MID(SUBSTITUTE($B13," ",""),T$5*2+1,2)</f>
        <v>03</v>
      </c>
      <c r="U13" s="0" t="str">
        <f aca="false">MID(SUBSTITUTE($B13," ",""),U$5*2+1,2)</f>
        <v>00</v>
      </c>
      <c r="V13" s="0" t="str">
        <f aca="false">MID(SUBSTITUTE($B13," ",""),V$5*2+1,2)</f>
        <v>00</v>
      </c>
      <c r="W13" s="0" t="str">
        <f aca="false">MID(SUBSTITUTE($B13," ",""),W$5*2+1,2)</f>
        <v>FA</v>
      </c>
      <c r="X13" s="0" t="str">
        <f aca="false">MID(SUBSTITUTE($B13," ",""),X$5*2+1,2)</f>
        <v>7C</v>
      </c>
      <c r="Y13" s="0" t="str">
        <f aca="false">MID(SUBSTITUTE($B13," ",""),Y$5*2+1,2)</f>
        <v>00</v>
      </c>
      <c r="Z13" s="0" t="str">
        <f aca="false">MID(SUBSTITUTE($B13," ",""),Z$5*2+1,2)</f>
        <v>1A</v>
      </c>
      <c r="AA13" s="0" t="str">
        <f aca="false">MID(SUBSTITUTE($B13," ",""),AA$5*2+1,2)</f>
        <v>09</v>
      </c>
      <c r="AB13" s="0" t="str">
        <f aca="false">MID(SUBSTITUTE($B13," ",""),AB$5*2+1,2)</f>
        <v>2D</v>
      </c>
      <c r="AC13" s="0" t="str">
        <f aca="false">MID(SUBSTITUTE($B13," ",""),AC$5*2+1,2)</f>
        <v>F9</v>
      </c>
      <c r="AD13" s="0" t="str">
        <f aca="false">MID(SUBSTITUTE($B13," ",""),AD$5*2+1,2)</f>
        <v>CD</v>
      </c>
      <c r="AE13" s="0" t="str">
        <f aca="false">MID(SUBSTITUTE($B13," ",""),AE$5*2+1,2)</f>
        <v>C1</v>
      </c>
      <c r="AF13" s="0" t="str">
        <f aca="false">MID(SUBSTITUTE($B13," ",""),AF$5*2+1,2)</f>
        <v>1</v>
      </c>
      <c r="AG13" s="30" t="n">
        <f aca="false">IF(L13="01",HEX2DEC(O13&amp;P13)/10,"-")</f>
        <v>40.7</v>
      </c>
      <c r="AH13" s="31" t="n">
        <f aca="false">IF(L13="01",HEX2DEC(Q13&amp;R13)/100,"-")</f>
        <v>0.64</v>
      </c>
      <c r="AI13" s="32" t="n">
        <f aca="false">IF(L13="01",HEX2DEC(S13&amp;T13)/10,"-")</f>
        <v>25.9</v>
      </c>
      <c r="AJ13" s="33" t="n">
        <f aca="false">IF(L13="01",HEX2DEC(U13&amp;V13&amp;W13&amp;X13)/1000,"-")</f>
        <v>64.124</v>
      </c>
      <c r="AK13" s="33" t="n">
        <f aca="false">IF(L13="01",HEX2DEC(Y13&amp;Z13)/1000,"-")</f>
        <v>0.026</v>
      </c>
      <c r="AL13" s="30" t="n">
        <f aca="false">IF(L13="01",HEX2DEC(AA13&amp;AB13)/10,"-")</f>
        <v>234.9</v>
      </c>
      <c r="AM13" s="34" t="str">
        <f aca="false">IF(L13="82",HEX2DEC(M13&amp;N13)/100,"-")</f>
        <v>-</v>
      </c>
      <c r="AN13" s="32" t="str">
        <f aca="false">IF(L13="82",HEX2DEC(O13&amp;P13)/10,"-")</f>
        <v>-</v>
      </c>
      <c r="AO13" s="35" t="str">
        <f aca="false">IF(L13="82",HEX2DEC(S13&amp;T13)/100,"-")</f>
        <v>-</v>
      </c>
      <c r="AP13" s="36" t="str">
        <f aca="false">IF(L13="82",HEX2DEC(W13&amp;X13)/10,"-")</f>
        <v>-</v>
      </c>
    </row>
    <row r="14" customFormat="false" ht="13.8" hidden="false" customHeight="false" outlineLevel="0" collapsed="false">
      <c r="A14" s="37" t="n">
        <v>0.382685185185185</v>
      </c>
      <c r="B14" s="0" t="s">
        <v>27</v>
      </c>
      <c r="C14" s="0" t="str">
        <f aca="false">MID(SUBSTITUTE($B14," ",""),C$5*2+1,2)</f>
        <v>95</v>
      </c>
      <c r="D14" s="0" t="str">
        <f aca="false">MID(SUBSTITUTE($B14," ",""),D$5*2+1,2)</f>
        <v>73</v>
      </c>
      <c r="E14" s="0" t="str">
        <f aca="false">MID(SUBSTITUTE($B14," ",""),E$5*2+1,2)</f>
        <v>10</v>
      </c>
      <c r="F14" s="0" t="str">
        <f aca="false">MID(SUBSTITUTE($B14," ",""),F$5*2+1,2)</f>
        <v>xx</v>
      </c>
      <c r="G14" s="0" t="str">
        <f aca="false">MID(SUBSTITUTE($B14," ",""),G$5*2+1,2)</f>
        <v>yy</v>
      </c>
      <c r="H14" s="0" t="str">
        <f aca="false">MID(SUBSTITUTE($B14," ",""),H$5*2+1,2)</f>
        <v>73</v>
      </c>
      <c r="I14" s="0" t="str">
        <f aca="false">MID(SUBSTITUTE($B14," ",""),I$5*2+1,2)</f>
        <v>10</v>
      </c>
      <c r="J14" s="0" t="str">
        <f aca="false">MID(SUBSTITUTE($B14," ",""),J$5*2+1,2)</f>
        <v>xx</v>
      </c>
      <c r="K14" s="0" t="str">
        <f aca="false">MID(SUBSTITUTE($B14," ",""),K$5*2+1,2)</f>
        <v>yy</v>
      </c>
      <c r="L14" s="0" t="str">
        <f aca="false">MID(SUBSTITUTE($B14," ",""),L$5*2+1,2)</f>
        <v>82</v>
      </c>
      <c r="M14" s="0" t="str">
        <f aca="false">MID(SUBSTITUTE($B14," ",""),M$5*2+1,2)</f>
        <v>13</v>
      </c>
      <c r="N14" s="0" t="str">
        <f aca="false">MID(SUBSTITUTE($B14," ",""),N$5*2+1,2)</f>
        <v>86</v>
      </c>
      <c r="O14" s="0" t="str">
        <f aca="false">MID(SUBSTITUTE($B14," ",""),O$5*2+1,2)</f>
        <v>00</v>
      </c>
      <c r="P14" s="0" t="str">
        <f aca="false">MID(SUBSTITUTE($B14," ",""),P$5*2+1,2)</f>
        <v>F7</v>
      </c>
      <c r="Q14" s="0" t="str">
        <f aca="false">MID(SUBSTITUTE($B14," ",""),Q$5*2+1,2)</f>
        <v>00</v>
      </c>
      <c r="R14" s="0" t="str">
        <f aca="false">MID(SUBSTITUTE($B14," ",""),R$5*2+1,2)</f>
        <v>00</v>
      </c>
      <c r="S14" s="0" t="str">
        <f aca="false">MID(SUBSTITUTE($B14," ",""),S$5*2+1,2)</f>
        <v>00</v>
      </c>
      <c r="T14" s="0" t="str">
        <f aca="false">MID(SUBSTITUTE($B14," ",""),T$5*2+1,2)</f>
        <v>0B</v>
      </c>
      <c r="U14" s="0" t="str">
        <f aca="false">MID(SUBSTITUTE($B14," ",""),U$5*2+1,2)</f>
        <v>03</v>
      </c>
      <c r="V14" s="0" t="str">
        <f aca="false">MID(SUBSTITUTE($B14," ",""),V$5*2+1,2)</f>
        <v>E8</v>
      </c>
      <c r="W14" s="0" t="str">
        <f aca="false">MID(SUBSTITUTE($B14," ",""),W$5*2+1,2)</f>
        <v>00</v>
      </c>
      <c r="X14" s="0" t="str">
        <f aca="false">MID(SUBSTITUTE($B14," ",""),X$5*2+1,2)</f>
        <v>61</v>
      </c>
      <c r="Y14" s="0" t="str">
        <f aca="false">MID(SUBSTITUTE($B14," ",""),Y$5*2+1,2)</f>
        <v>00</v>
      </c>
      <c r="Z14" s="0" t="str">
        <f aca="false">MID(SUBSTITUTE($B14," ",""),Z$5*2+1,2)</f>
        <v>06</v>
      </c>
      <c r="AA14" s="0" t="str">
        <f aca="false">MID(SUBSTITUTE($B14," ",""),AA$5*2+1,2)</f>
        <v>94</v>
      </c>
      <c r="AB14" s="0" t="str">
        <f aca="false">MID(SUBSTITUTE($B14," ",""),AB$5*2+1,2)</f>
        <v>EC</v>
      </c>
      <c r="AC14" s="0" t="str">
        <f aca="false">MID(SUBSTITUTE($B14," ",""),AC$5*2+1,2)</f>
        <v>8A</v>
      </c>
      <c r="AD14" s="0" t="str">
        <f aca="false">MID(SUBSTITUTE($B14," ",""),AD$5*2+1,2)</f>
        <v>B5</v>
      </c>
      <c r="AE14" s="0" t="str">
        <f aca="false">MID(SUBSTITUTE($B14," ",""),AE$5*2+1,2)</f>
        <v>59</v>
      </c>
      <c r="AF14" s="0" t="str">
        <f aca="false">MID(SUBSTITUTE($B14," ",""),AF$5*2+1,2)</f>
        <v>1</v>
      </c>
      <c r="AG14" s="30" t="str">
        <f aca="false">IF(L14="01",HEX2DEC(O14&amp;P14)/10,"-")</f>
        <v>-</v>
      </c>
      <c r="AH14" s="31" t="str">
        <f aca="false">IF(L14="01",HEX2DEC(Q14&amp;R14)/100,"-")</f>
        <v>-</v>
      </c>
      <c r="AI14" s="32" t="str">
        <f aca="false">IF(L14="01",HEX2DEC(S14&amp;T14)/10,"-")</f>
        <v>-</v>
      </c>
      <c r="AJ14" s="33" t="str">
        <f aca="false">IF(L14="01",HEX2DEC(U14&amp;V14&amp;W14&amp;X14)/1000,"-")</f>
        <v>-</v>
      </c>
      <c r="AK14" s="33" t="str">
        <f aca="false">IF(L14="01",HEX2DEC(Y14&amp;Z14)/1000,"-")</f>
        <v>-</v>
      </c>
      <c r="AL14" s="30" t="str">
        <f aca="false">IF(L14="01",HEX2DEC(AA14&amp;AB14)/10,"-")</f>
        <v>-</v>
      </c>
      <c r="AM14" s="34" t="n">
        <f aca="false">IF(L14="82",HEX2DEC(M14&amp;N14)/100,"-")</f>
        <v>49.98</v>
      </c>
      <c r="AN14" s="32" t="n">
        <f aca="false">IF(L14="82",HEX2DEC(O14&amp;P14)/10,"-")</f>
        <v>24.7</v>
      </c>
      <c r="AO14" s="35" t="n">
        <f aca="false">IF(L14="82",HEX2DEC(S14&amp;T14)/100,"-")</f>
        <v>0.11</v>
      </c>
      <c r="AP14" s="36" t="n">
        <f aca="false">IF(L14="82",HEX2DEC(W14&amp;X14)/10,"-")</f>
        <v>9.7</v>
      </c>
    </row>
    <row r="15" customFormat="false" ht="13.8" hidden="false" customHeight="false" outlineLevel="0" collapsed="false">
      <c r="A15" s="37" t="n">
        <v>0.382824074074074</v>
      </c>
      <c r="B15" s="0" t="s">
        <v>28</v>
      </c>
      <c r="C15" s="0" t="str">
        <f aca="false">MID(SUBSTITUTE($B15," ",""),C$5*2+1,2)</f>
        <v>95</v>
      </c>
      <c r="D15" s="0" t="str">
        <f aca="false">MID(SUBSTITUTE($B15," ",""),D$5*2+1,2)</f>
        <v>73</v>
      </c>
      <c r="E15" s="0" t="str">
        <f aca="false">MID(SUBSTITUTE($B15," ",""),E$5*2+1,2)</f>
        <v>10</v>
      </c>
      <c r="F15" s="0" t="str">
        <f aca="false">MID(SUBSTITUTE($B15," ",""),F$5*2+1,2)</f>
        <v>xx</v>
      </c>
      <c r="G15" s="0" t="str">
        <f aca="false">MID(SUBSTITUTE($B15," ",""),G$5*2+1,2)</f>
        <v>yy</v>
      </c>
      <c r="H15" s="0" t="str">
        <f aca="false">MID(SUBSTITUTE($B15," ",""),H$5*2+1,2)</f>
        <v>73</v>
      </c>
      <c r="I15" s="0" t="str">
        <f aca="false">MID(SUBSTITUTE($B15," ",""),I$5*2+1,2)</f>
        <v>10</v>
      </c>
      <c r="J15" s="0" t="str">
        <f aca="false">MID(SUBSTITUTE($B15," ",""),J$5*2+1,2)</f>
        <v>xx</v>
      </c>
      <c r="K15" s="0" t="str">
        <f aca="false">MID(SUBSTITUTE($B15," ",""),K$5*2+1,2)</f>
        <v>yy</v>
      </c>
      <c r="L15" s="0" t="str">
        <f aca="false">MID(SUBSTITUTE($B15," ",""),L$5*2+1,2)</f>
        <v>01</v>
      </c>
      <c r="M15" s="0" t="str">
        <f aca="false">MID(SUBSTITUTE($B15," ",""),M$5*2+1,2)</f>
        <v>00</v>
      </c>
      <c r="N15" s="0" t="str">
        <f aca="false">MID(SUBSTITUTE($B15," ",""),N$5*2+1,2)</f>
        <v>01</v>
      </c>
      <c r="O15" s="0" t="str">
        <f aca="false">MID(SUBSTITUTE($B15," ",""),O$5*2+1,2)</f>
        <v>01</v>
      </c>
      <c r="P15" s="0" t="str">
        <f aca="false">MID(SUBSTITUTE($B15," ",""),P$5*2+1,2)</f>
        <v>96</v>
      </c>
      <c r="Q15" s="0" t="str">
        <f aca="false">MID(SUBSTITUTE($B15," ",""),Q$5*2+1,2)</f>
        <v>00</v>
      </c>
      <c r="R15" s="0" t="str">
        <f aca="false">MID(SUBSTITUTE($B15," ",""),R$5*2+1,2)</f>
        <v>40</v>
      </c>
      <c r="S15" s="0" t="str">
        <f aca="false">MID(SUBSTITUTE($B15," ",""),S$5*2+1,2)</f>
        <v>01</v>
      </c>
      <c r="T15" s="0" t="str">
        <f aca="false">MID(SUBSTITUTE($B15," ",""),T$5*2+1,2)</f>
        <v>02</v>
      </c>
      <c r="U15" s="0" t="str">
        <f aca="false">MID(SUBSTITUTE($B15," ",""),U$5*2+1,2)</f>
        <v>00</v>
      </c>
      <c r="V15" s="0" t="str">
        <f aca="false">MID(SUBSTITUTE($B15," ",""),V$5*2+1,2)</f>
        <v>00</v>
      </c>
      <c r="W15" s="0" t="str">
        <f aca="false">MID(SUBSTITUTE($B15," ",""),W$5*2+1,2)</f>
        <v>FA</v>
      </c>
      <c r="X15" s="0" t="str">
        <f aca="false">MID(SUBSTITUTE($B15," ",""),X$5*2+1,2)</f>
        <v>7C</v>
      </c>
      <c r="Y15" s="0" t="str">
        <f aca="false">MID(SUBSTITUTE($B15," ",""),Y$5*2+1,2)</f>
        <v>00</v>
      </c>
      <c r="Z15" s="0" t="str">
        <f aca="false">MID(SUBSTITUTE($B15," ",""),Z$5*2+1,2)</f>
        <v>1A</v>
      </c>
      <c r="AA15" s="0" t="str">
        <f aca="false">MID(SUBSTITUTE($B15," ",""),AA$5*2+1,2)</f>
        <v>09</v>
      </c>
      <c r="AB15" s="0" t="str">
        <f aca="false">MID(SUBSTITUTE($B15," ",""),AB$5*2+1,2)</f>
        <v>2D</v>
      </c>
      <c r="AC15" s="0" t="str">
        <f aca="false">MID(SUBSTITUTE($B15," ",""),AC$5*2+1,2)</f>
        <v>F9</v>
      </c>
      <c r="AD15" s="0" t="str">
        <f aca="false">MID(SUBSTITUTE($B15," ",""),AD$5*2+1,2)</f>
        <v>90</v>
      </c>
      <c r="AE15" s="0" t="str">
        <f aca="false">MID(SUBSTITUTE($B15," ",""),AE$5*2+1,2)</f>
        <v>CD</v>
      </c>
      <c r="AF15" s="0" t="str">
        <f aca="false">MID(SUBSTITUTE($B15," ",""),AF$5*2+1,2)</f>
        <v>1</v>
      </c>
      <c r="AG15" s="30" t="n">
        <f aca="false">IF(L15="01",HEX2DEC(O15&amp;P15)/10,"-")</f>
        <v>40.6</v>
      </c>
      <c r="AH15" s="31" t="n">
        <f aca="false">IF(L15="01",HEX2DEC(Q15&amp;R15)/100,"-")</f>
        <v>0.64</v>
      </c>
      <c r="AI15" s="32" t="n">
        <f aca="false">IF(L15="01",HEX2DEC(S15&amp;T15)/10,"-")</f>
        <v>25.8</v>
      </c>
      <c r="AJ15" s="33" t="n">
        <f aca="false">IF(L15="01",HEX2DEC(U15&amp;V15&amp;W15&amp;X15)/1000,"-")</f>
        <v>64.124</v>
      </c>
      <c r="AK15" s="33" t="n">
        <f aca="false">IF(L15="01",HEX2DEC(Y15&amp;Z15)/1000,"-")</f>
        <v>0.026</v>
      </c>
      <c r="AL15" s="30" t="n">
        <f aca="false">IF(L15="01",HEX2DEC(AA15&amp;AB15)/10,"-")</f>
        <v>234.9</v>
      </c>
      <c r="AM15" s="34" t="str">
        <f aca="false">IF(L15="82",HEX2DEC(M15&amp;N15)/100,"-")</f>
        <v>-</v>
      </c>
      <c r="AN15" s="32" t="str">
        <f aca="false">IF(L15="82",HEX2DEC(O15&amp;P15)/10,"-")</f>
        <v>-</v>
      </c>
      <c r="AO15" s="35" t="str">
        <f aca="false">IF(L15="82",HEX2DEC(S15&amp;T15)/100,"-")</f>
        <v>-</v>
      </c>
      <c r="AP15" s="36" t="str">
        <f aca="false">IF(L15="82",HEX2DEC(W15&amp;X15)/10,"-")</f>
        <v>-</v>
      </c>
    </row>
    <row r="16" customFormat="false" ht="13.8" hidden="false" customHeight="false" outlineLevel="0" collapsed="false">
      <c r="A16" s="37" t="n">
        <v>0.382824074074074</v>
      </c>
      <c r="B16" s="0" t="s">
        <v>29</v>
      </c>
      <c r="C16" s="0" t="str">
        <f aca="false">MID(SUBSTITUTE($B16," ",""),C$5*2+1,2)</f>
        <v>95</v>
      </c>
      <c r="D16" s="0" t="str">
        <f aca="false">MID(SUBSTITUTE($B16," ",""),D$5*2+1,2)</f>
        <v>73</v>
      </c>
      <c r="E16" s="0" t="str">
        <f aca="false">MID(SUBSTITUTE($B16," ",""),E$5*2+1,2)</f>
        <v>10</v>
      </c>
      <c r="F16" s="0" t="str">
        <f aca="false">MID(SUBSTITUTE($B16," ",""),F$5*2+1,2)</f>
        <v>xx</v>
      </c>
      <c r="G16" s="0" t="str">
        <f aca="false">MID(SUBSTITUTE($B16," ",""),G$5*2+1,2)</f>
        <v>yy</v>
      </c>
      <c r="H16" s="0" t="str">
        <f aca="false">MID(SUBSTITUTE($B16," ",""),H$5*2+1,2)</f>
        <v>73</v>
      </c>
      <c r="I16" s="0" t="str">
        <f aca="false">MID(SUBSTITUTE($B16," ",""),I$5*2+1,2)</f>
        <v>10</v>
      </c>
      <c r="J16" s="0" t="str">
        <f aca="false">MID(SUBSTITUTE($B16," ",""),J$5*2+1,2)</f>
        <v>xx</v>
      </c>
      <c r="K16" s="0" t="str">
        <f aca="false">MID(SUBSTITUTE($B16," ",""),K$5*2+1,2)</f>
        <v>yy</v>
      </c>
      <c r="L16" s="0" t="str">
        <f aca="false">MID(SUBSTITUTE($B16," ",""),L$5*2+1,2)</f>
        <v>82</v>
      </c>
      <c r="M16" s="0" t="str">
        <f aca="false">MID(SUBSTITUTE($B16," ",""),M$5*2+1,2)</f>
        <v>13</v>
      </c>
      <c r="N16" s="0" t="str">
        <f aca="false">MID(SUBSTITUTE($B16," ",""),N$5*2+1,2)</f>
        <v>87</v>
      </c>
      <c r="O16" s="0" t="str">
        <f aca="false">MID(SUBSTITUTE($B16," ",""),O$5*2+1,2)</f>
        <v>00</v>
      </c>
      <c r="P16" s="0" t="str">
        <f aca="false">MID(SUBSTITUTE($B16," ",""),P$5*2+1,2)</f>
        <v>F6</v>
      </c>
      <c r="Q16" s="0" t="str">
        <f aca="false">MID(SUBSTITUTE($B16," ",""),Q$5*2+1,2)</f>
        <v>00</v>
      </c>
      <c r="R16" s="0" t="str">
        <f aca="false">MID(SUBSTITUTE($B16," ",""),R$5*2+1,2)</f>
        <v>00</v>
      </c>
      <c r="S16" s="0" t="str">
        <f aca="false">MID(SUBSTITUTE($B16," ",""),S$5*2+1,2)</f>
        <v>00</v>
      </c>
      <c r="T16" s="0" t="str">
        <f aca="false">MID(SUBSTITUTE($B16," ",""),T$5*2+1,2)</f>
        <v>0A</v>
      </c>
      <c r="U16" s="0" t="str">
        <f aca="false">MID(SUBSTITUTE($B16," ",""),U$5*2+1,2)</f>
        <v>03</v>
      </c>
      <c r="V16" s="0" t="str">
        <f aca="false">MID(SUBSTITUTE($B16," ",""),V$5*2+1,2)</f>
        <v>E8</v>
      </c>
      <c r="W16" s="0" t="str">
        <f aca="false">MID(SUBSTITUTE($B16," ",""),W$5*2+1,2)</f>
        <v>00</v>
      </c>
      <c r="X16" s="0" t="str">
        <f aca="false">MID(SUBSTITUTE($B16," ",""),X$5*2+1,2)</f>
        <v>61</v>
      </c>
      <c r="Y16" s="0" t="str">
        <f aca="false">MID(SUBSTITUTE($B16," ",""),Y$5*2+1,2)</f>
        <v>00</v>
      </c>
      <c r="Z16" s="0" t="str">
        <f aca="false">MID(SUBSTITUTE($B16," ",""),Z$5*2+1,2)</f>
        <v>06</v>
      </c>
      <c r="AA16" s="0" t="str">
        <f aca="false">MID(SUBSTITUTE($B16," ",""),AA$5*2+1,2)</f>
        <v>37</v>
      </c>
      <c r="AB16" s="0" t="str">
        <f aca="false">MID(SUBSTITUTE($B16," ",""),AB$5*2+1,2)</f>
        <v>C9</v>
      </c>
      <c r="AC16" s="0" t="str">
        <f aca="false">MID(SUBSTITUTE($B16," ",""),AC$5*2+1,2)</f>
        <v>0D</v>
      </c>
      <c r="AD16" s="0" t="str">
        <f aca="false">MID(SUBSTITUTE($B16," ",""),AD$5*2+1,2)</f>
        <v>2E</v>
      </c>
      <c r="AE16" s="0" t="str">
        <f aca="false">MID(SUBSTITUTE($B16," ",""),AE$5*2+1,2)</f>
        <v>91</v>
      </c>
      <c r="AF16" s="0" t="str">
        <f aca="false">MID(SUBSTITUTE($B16," ",""),AF$5*2+1,2)</f>
        <v>1</v>
      </c>
      <c r="AG16" s="30" t="str">
        <f aca="false">IF(L16="01",HEX2DEC(O16&amp;P16)/10,"-")</f>
        <v>-</v>
      </c>
      <c r="AH16" s="31" t="str">
        <f aca="false">IF(L16="01",HEX2DEC(Q16&amp;R16)/100,"-")</f>
        <v>-</v>
      </c>
      <c r="AI16" s="32" t="str">
        <f aca="false">IF(L16="01",HEX2DEC(S16&amp;T16)/10,"-")</f>
        <v>-</v>
      </c>
      <c r="AJ16" s="33" t="str">
        <f aca="false">IF(L16="01",HEX2DEC(U16&amp;V16&amp;W16&amp;X16)/1000,"-")</f>
        <v>-</v>
      </c>
      <c r="AK16" s="33" t="str">
        <f aca="false">IF(L16="01",HEX2DEC(Y16&amp;Z16)/1000,"-")</f>
        <v>-</v>
      </c>
      <c r="AL16" s="30" t="str">
        <f aca="false">IF(L16="01",HEX2DEC(AA16&amp;AB16)/10,"-")</f>
        <v>-</v>
      </c>
      <c r="AM16" s="34" t="n">
        <f aca="false">IF(L16="82",HEX2DEC(M16&amp;N16)/100,"-")</f>
        <v>49.99</v>
      </c>
      <c r="AN16" s="32" t="n">
        <f aca="false">IF(L16="82",HEX2DEC(O16&amp;P16)/10,"-")</f>
        <v>24.6</v>
      </c>
      <c r="AO16" s="35" t="n">
        <f aca="false">IF(L16="82",HEX2DEC(S16&amp;T16)/100,"-")</f>
        <v>0.1</v>
      </c>
      <c r="AP16" s="36" t="n">
        <f aca="false">IF(L16="82",HEX2DEC(W16&amp;X16)/10,"-")</f>
        <v>9.7</v>
      </c>
    </row>
    <row r="17" customFormat="false" ht="13.8" hidden="false" customHeight="false" outlineLevel="0" collapsed="false">
      <c r="A17" s="37" t="n">
        <v>0.383240740740741</v>
      </c>
      <c r="B17" s="0" t="s">
        <v>30</v>
      </c>
      <c r="C17" s="0" t="str">
        <f aca="false">MID(SUBSTITUTE($B17," ",""),C$5*2+1,2)</f>
        <v>95</v>
      </c>
      <c r="D17" s="0" t="str">
        <f aca="false">MID(SUBSTITUTE($B17," ",""),D$5*2+1,2)</f>
        <v>73</v>
      </c>
      <c r="E17" s="0" t="str">
        <f aca="false">MID(SUBSTITUTE($B17," ",""),E$5*2+1,2)</f>
        <v>10</v>
      </c>
      <c r="F17" s="0" t="str">
        <f aca="false">MID(SUBSTITUTE($B17," ",""),F$5*2+1,2)</f>
        <v>xx</v>
      </c>
      <c r="G17" s="0" t="str">
        <f aca="false">MID(SUBSTITUTE($B17," ",""),G$5*2+1,2)</f>
        <v>yy</v>
      </c>
      <c r="H17" s="0" t="str">
        <f aca="false">MID(SUBSTITUTE($B17," ",""),H$5*2+1,2)</f>
        <v>73</v>
      </c>
      <c r="I17" s="0" t="str">
        <f aca="false">MID(SUBSTITUTE($B17," ",""),I$5*2+1,2)</f>
        <v>10</v>
      </c>
      <c r="J17" s="0" t="str">
        <f aca="false">MID(SUBSTITUTE($B17," ",""),J$5*2+1,2)</f>
        <v>xx</v>
      </c>
      <c r="K17" s="0" t="str">
        <f aca="false">MID(SUBSTITUTE($B17," ",""),K$5*2+1,2)</f>
        <v>yy</v>
      </c>
      <c r="L17" s="0" t="str">
        <f aca="false">MID(SUBSTITUTE($B17," ",""),L$5*2+1,2)</f>
        <v>82</v>
      </c>
      <c r="M17" s="0" t="str">
        <f aca="false">MID(SUBSTITUTE($B17," ",""),M$5*2+1,2)</f>
        <v>13</v>
      </c>
      <c r="N17" s="0" t="str">
        <f aca="false">MID(SUBSTITUTE($B17," ",""),N$5*2+1,2)</f>
        <v>89</v>
      </c>
      <c r="O17" s="0" t="str">
        <f aca="false">MID(SUBSTITUTE($B17," ",""),O$5*2+1,2)</f>
        <v>00</v>
      </c>
      <c r="P17" s="0" t="str">
        <f aca="false">MID(SUBSTITUTE($B17," ",""),P$5*2+1,2)</f>
        <v>FC</v>
      </c>
      <c r="Q17" s="0" t="str">
        <f aca="false">MID(SUBSTITUTE($B17," ",""),Q$5*2+1,2)</f>
        <v>00</v>
      </c>
      <c r="R17" s="0" t="str">
        <f aca="false">MID(SUBSTITUTE($B17," ",""),R$5*2+1,2)</f>
        <v>00</v>
      </c>
      <c r="S17" s="0" t="str">
        <f aca="false">MID(SUBSTITUTE($B17," ",""),S$5*2+1,2)</f>
        <v>00</v>
      </c>
      <c r="T17" s="0" t="str">
        <f aca="false">MID(SUBSTITUTE($B17," ",""),T$5*2+1,2)</f>
        <v>0B</v>
      </c>
      <c r="U17" s="0" t="str">
        <f aca="false">MID(SUBSTITUTE($B17," ",""),U$5*2+1,2)</f>
        <v>03</v>
      </c>
      <c r="V17" s="0" t="str">
        <f aca="false">MID(SUBSTITUTE($B17," ",""),V$5*2+1,2)</f>
        <v>E8</v>
      </c>
      <c r="W17" s="0" t="str">
        <f aca="false">MID(SUBSTITUTE($B17," ",""),W$5*2+1,2)</f>
        <v>00</v>
      </c>
      <c r="X17" s="0" t="str">
        <f aca="false">MID(SUBSTITUTE($B17," ",""),X$5*2+1,2)</f>
        <v>60</v>
      </c>
      <c r="Y17" s="0" t="str">
        <f aca="false">MID(SUBSTITUTE($B17," ",""),Y$5*2+1,2)</f>
        <v>00</v>
      </c>
      <c r="Z17" s="0" t="str">
        <f aca="false">MID(SUBSTITUTE($B17," ",""),Z$5*2+1,2)</f>
        <v>06</v>
      </c>
      <c r="AA17" s="0" t="str">
        <f aca="false">MID(SUBSTITUTE($B17," ",""),AA$5*2+1,2)</f>
        <v>C2</v>
      </c>
      <c r="AB17" s="0" t="str">
        <f aca="false">MID(SUBSTITUTE($B17," ",""),AB$5*2+1,2)</f>
        <v>5E</v>
      </c>
      <c r="AC17" s="0" t="str">
        <f aca="false">MID(SUBSTITUTE($B17," ",""),AC$5*2+1,2)</f>
        <v>6B</v>
      </c>
      <c r="AD17" s="0" t="str">
        <f aca="false">MID(SUBSTITUTE($B17," ",""),AD$5*2+1,2)</f>
        <v>DF</v>
      </c>
      <c r="AE17" s="0" t="str">
        <f aca="false">MID(SUBSTITUTE($B17," ",""),AE$5*2+1,2)</f>
        <v>0D</v>
      </c>
      <c r="AF17" s="0" t="str">
        <f aca="false">MID(SUBSTITUTE($B17," ",""),AF$5*2+1,2)</f>
        <v>1</v>
      </c>
      <c r="AG17" s="30" t="str">
        <f aca="false">IF(L17="01",HEX2DEC(O17&amp;P17)/10,"-")</f>
        <v>-</v>
      </c>
      <c r="AH17" s="31" t="str">
        <f aca="false">IF(L17="01",HEX2DEC(Q17&amp;R17)/100,"-")</f>
        <v>-</v>
      </c>
      <c r="AI17" s="32" t="str">
        <f aca="false">IF(L17="01",HEX2DEC(S17&amp;T17)/10,"-")</f>
        <v>-</v>
      </c>
      <c r="AJ17" s="33" t="str">
        <f aca="false">IF(L17="01",HEX2DEC(U17&amp;V17&amp;W17&amp;X17)/1000,"-")</f>
        <v>-</v>
      </c>
      <c r="AK17" s="33" t="str">
        <f aca="false">IF(L17="01",HEX2DEC(Y17&amp;Z17)/1000,"-")</f>
        <v>-</v>
      </c>
      <c r="AL17" s="30" t="str">
        <f aca="false">IF(L17="01",HEX2DEC(AA17&amp;AB17)/10,"-")</f>
        <v>-</v>
      </c>
      <c r="AM17" s="34" t="n">
        <f aca="false">IF(L17="82",HEX2DEC(M17&amp;N17)/100,"-")</f>
        <v>50.01</v>
      </c>
      <c r="AN17" s="32" t="n">
        <f aca="false">IF(L17="82",HEX2DEC(O17&amp;P17)/10,"-")</f>
        <v>25.2</v>
      </c>
      <c r="AO17" s="35" t="n">
        <f aca="false">IF(L17="82",HEX2DEC(S17&amp;T17)/100,"-")</f>
        <v>0.11</v>
      </c>
      <c r="AP17" s="36" t="n">
        <f aca="false">IF(L17="82",HEX2DEC(W17&amp;X17)/10,"-")</f>
        <v>9.6</v>
      </c>
    </row>
    <row r="18" customFormat="false" ht="13.8" hidden="false" customHeight="false" outlineLevel="0" collapsed="false">
      <c r="A18" s="37" t="n">
        <v>0.383252314814815</v>
      </c>
      <c r="B18" s="0" t="s">
        <v>31</v>
      </c>
      <c r="C18" s="0" t="str">
        <f aca="false">MID(SUBSTITUTE($B18," ",""),C$5*2+1,2)</f>
        <v>95</v>
      </c>
      <c r="D18" s="0" t="str">
        <f aca="false">MID(SUBSTITUTE($B18," ",""),D$5*2+1,2)</f>
        <v>73</v>
      </c>
      <c r="E18" s="0" t="str">
        <f aca="false">MID(SUBSTITUTE($B18," ",""),E$5*2+1,2)</f>
        <v>10</v>
      </c>
      <c r="F18" s="0" t="str">
        <f aca="false">MID(SUBSTITUTE($B18," ",""),F$5*2+1,2)</f>
        <v>xx</v>
      </c>
      <c r="G18" s="0" t="str">
        <f aca="false">MID(SUBSTITUTE($B18," ",""),G$5*2+1,2)</f>
        <v>yy</v>
      </c>
      <c r="H18" s="0" t="str">
        <f aca="false">MID(SUBSTITUTE($B18," ",""),H$5*2+1,2)</f>
        <v>73</v>
      </c>
      <c r="I18" s="0" t="str">
        <f aca="false">MID(SUBSTITUTE($B18," ",""),I$5*2+1,2)</f>
        <v>10</v>
      </c>
      <c r="J18" s="0" t="str">
        <f aca="false">MID(SUBSTITUTE($B18," ",""),J$5*2+1,2)</f>
        <v>xx</v>
      </c>
      <c r="K18" s="0" t="str">
        <f aca="false">MID(SUBSTITUTE($B18," ",""),K$5*2+1,2)</f>
        <v>yy</v>
      </c>
      <c r="L18" s="0" t="str">
        <f aca="false">MID(SUBSTITUTE($B18," ",""),L$5*2+1,2)</f>
        <v>01</v>
      </c>
      <c r="M18" s="0" t="str">
        <f aca="false">MID(SUBSTITUTE($B18," ",""),M$5*2+1,2)</f>
        <v>00</v>
      </c>
      <c r="N18" s="0" t="str">
        <f aca="false">MID(SUBSTITUTE($B18," ",""),N$5*2+1,2)</f>
        <v>01</v>
      </c>
      <c r="O18" s="0" t="str">
        <f aca="false">MID(SUBSTITUTE($B18," ",""),O$5*2+1,2)</f>
        <v>01</v>
      </c>
      <c r="P18" s="0" t="str">
        <f aca="false">MID(SUBSTITUTE($B18," ",""),P$5*2+1,2)</f>
        <v>99</v>
      </c>
      <c r="Q18" s="0" t="str">
        <f aca="false">MID(SUBSTITUTE($B18," ",""),Q$5*2+1,2)</f>
        <v>00</v>
      </c>
      <c r="R18" s="0" t="str">
        <f aca="false">MID(SUBSTITUTE($B18," ",""),R$5*2+1,2)</f>
        <v>41</v>
      </c>
      <c r="S18" s="0" t="str">
        <f aca="false">MID(SUBSTITUTE($B18," ",""),S$5*2+1,2)</f>
        <v>01</v>
      </c>
      <c r="T18" s="0" t="str">
        <f aca="false">MID(SUBSTITUTE($B18," ",""),T$5*2+1,2)</f>
        <v>09</v>
      </c>
      <c r="U18" s="0" t="str">
        <f aca="false">MID(SUBSTITUTE($B18," ",""),U$5*2+1,2)</f>
        <v>00</v>
      </c>
      <c r="V18" s="0" t="str">
        <f aca="false">MID(SUBSTITUTE($B18," ",""),V$5*2+1,2)</f>
        <v>00</v>
      </c>
      <c r="W18" s="0" t="str">
        <f aca="false">MID(SUBSTITUTE($B18," ",""),W$5*2+1,2)</f>
        <v>FA</v>
      </c>
      <c r="X18" s="0" t="str">
        <f aca="false">MID(SUBSTITUTE($B18," ",""),X$5*2+1,2)</f>
        <v>7C</v>
      </c>
      <c r="Y18" s="0" t="str">
        <f aca="false">MID(SUBSTITUTE($B18," ",""),Y$5*2+1,2)</f>
        <v>00</v>
      </c>
      <c r="Z18" s="0" t="str">
        <f aca="false">MID(SUBSTITUTE($B18," ",""),Z$5*2+1,2)</f>
        <v>1A</v>
      </c>
      <c r="AA18" s="0" t="str">
        <f aca="false">MID(SUBSTITUTE($B18," ",""),AA$5*2+1,2)</f>
        <v>09</v>
      </c>
      <c r="AB18" s="0" t="str">
        <f aca="false">MID(SUBSTITUTE($B18," ",""),AB$5*2+1,2)</f>
        <v>2B</v>
      </c>
      <c r="AC18" s="0" t="str">
        <f aca="false">MID(SUBSTITUTE($B18," ",""),AC$5*2+1,2)</f>
        <v>FA</v>
      </c>
      <c r="AD18" s="0" t="str">
        <f aca="false">MID(SUBSTITUTE($B18," ",""),AD$5*2+1,2)</f>
        <v>20</v>
      </c>
      <c r="AE18" s="0" t="str">
        <f aca="false">MID(SUBSTITUTE($B18," ",""),AE$5*2+1,2)</f>
        <v>BC</v>
      </c>
      <c r="AF18" s="0" t="str">
        <f aca="false">MID(SUBSTITUTE($B18," ",""),AF$5*2+1,2)</f>
        <v>1</v>
      </c>
      <c r="AG18" s="30" t="n">
        <f aca="false">IF(L18="01",HEX2DEC(O18&amp;P18)/10,"-")</f>
        <v>40.9</v>
      </c>
      <c r="AH18" s="31" t="n">
        <f aca="false">IF(L18="01",HEX2DEC(Q18&amp;R18)/100,"-")</f>
        <v>0.65</v>
      </c>
      <c r="AI18" s="32" t="n">
        <f aca="false">IF(L18="01",HEX2DEC(S18&amp;T18)/10,"-")</f>
        <v>26.5</v>
      </c>
      <c r="AJ18" s="33" t="n">
        <f aca="false">IF(L18="01",HEX2DEC(U18&amp;V18&amp;W18&amp;X18)/1000,"-")</f>
        <v>64.124</v>
      </c>
      <c r="AK18" s="33" t="n">
        <f aca="false">IF(L18="01",HEX2DEC(Y18&amp;Z18)/1000,"-")</f>
        <v>0.026</v>
      </c>
      <c r="AL18" s="30" t="n">
        <f aca="false">IF(L18="01",HEX2DEC(AA18&amp;AB18)/10,"-")</f>
        <v>234.7</v>
      </c>
      <c r="AM18" s="34" t="str">
        <f aca="false">IF(L18="82",HEX2DEC(M18&amp;N18)/100,"-")</f>
        <v>-</v>
      </c>
      <c r="AN18" s="32" t="str">
        <f aca="false">IF(L18="82",HEX2DEC(O18&amp;P18)/10,"-")</f>
        <v>-</v>
      </c>
      <c r="AO18" s="35" t="str">
        <f aca="false">IF(L18="82",HEX2DEC(S18&amp;T18)/100,"-")</f>
        <v>-</v>
      </c>
      <c r="AP18" s="36" t="str">
        <f aca="false">IF(L18="82",HEX2DEC(W18&amp;X18)/10,"-")</f>
        <v>-</v>
      </c>
    </row>
    <row r="19" customFormat="false" ht="13.8" hidden="false" customHeight="false" outlineLevel="0" collapsed="false">
      <c r="A19" s="37" t="n">
        <v>0.383425925925926</v>
      </c>
      <c r="B19" s="0" t="s">
        <v>32</v>
      </c>
      <c r="C19" s="0" t="str">
        <f aca="false">MID(SUBSTITUTE($B19," ",""),C$5*2+1,2)</f>
        <v>95</v>
      </c>
      <c r="D19" s="0" t="str">
        <f aca="false">MID(SUBSTITUTE($B19," ",""),D$5*2+1,2)</f>
        <v>73</v>
      </c>
      <c r="E19" s="0" t="str">
        <f aca="false">MID(SUBSTITUTE($B19," ",""),E$5*2+1,2)</f>
        <v>10</v>
      </c>
      <c r="F19" s="0" t="str">
        <f aca="false">MID(SUBSTITUTE($B19," ",""),F$5*2+1,2)</f>
        <v>xx</v>
      </c>
      <c r="G19" s="0" t="str">
        <f aca="false">MID(SUBSTITUTE($B19," ",""),G$5*2+1,2)</f>
        <v>yy</v>
      </c>
      <c r="H19" s="0" t="str">
        <f aca="false">MID(SUBSTITUTE($B19," ",""),H$5*2+1,2)</f>
        <v>73</v>
      </c>
      <c r="I19" s="0" t="str">
        <f aca="false">MID(SUBSTITUTE($B19," ",""),I$5*2+1,2)</f>
        <v>10</v>
      </c>
      <c r="J19" s="0" t="str">
        <f aca="false">MID(SUBSTITUTE($B19," ",""),J$5*2+1,2)</f>
        <v>xx</v>
      </c>
      <c r="K19" s="0" t="str">
        <f aca="false">MID(SUBSTITUTE($B19," ",""),K$5*2+1,2)</f>
        <v>yy</v>
      </c>
      <c r="L19" s="0" t="str">
        <f aca="false">MID(SUBSTITUTE($B19," ",""),L$5*2+1,2)</f>
        <v>82</v>
      </c>
      <c r="M19" s="0" t="str">
        <f aca="false">MID(SUBSTITUTE($B19," ",""),M$5*2+1,2)</f>
        <v>13</v>
      </c>
      <c r="N19" s="0" t="str">
        <f aca="false">MID(SUBSTITUTE($B19," ",""),N$5*2+1,2)</f>
        <v>89</v>
      </c>
      <c r="O19" s="0" t="str">
        <f aca="false">MID(SUBSTITUTE($B19," ",""),O$5*2+1,2)</f>
        <v>00</v>
      </c>
      <c r="P19" s="0" t="str">
        <f aca="false">MID(SUBSTITUTE($B19," ",""),P$5*2+1,2)</f>
        <v>FC</v>
      </c>
      <c r="Q19" s="0" t="str">
        <f aca="false">MID(SUBSTITUTE($B19," ",""),Q$5*2+1,2)</f>
        <v>00</v>
      </c>
      <c r="R19" s="0" t="str">
        <f aca="false">MID(SUBSTITUTE($B19," ",""),R$5*2+1,2)</f>
        <v>00</v>
      </c>
      <c r="S19" s="0" t="str">
        <f aca="false">MID(SUBSTITUTE($B19," ",""),S$5*2+1,2)</f>
        <v>00</v>
      </c>
      <c r="T19" s="0" t="str">
        <f aca="false">MID(SUBSTITUTE($B19," ",""),T$5*2+1,2)</f>
        <v>0B</v>
      </c>
      <c r="U19" s="0" t="str">
        <f aca="false">MID(SUBSTITUTE($B19," ",""),U$5*2+1,2)</f>
        <v>03</v>
      </c>
      <c r="V19" s="0" t="str">
        <f aca="false">MID(SUBSTITUTE($B19," ",""),V$5*2+1,2)</f>
        <v>E8</v>
      </c>
      <c r="W19" s="0" t="str">
        <f aca="false">MID(SUBSTITUTE($B19," ",""),W$5*2+1,2)</f>
        <v>00</v>
      </c>
      <c r="X19" s="0" t="str">
        <f aca="false">MID(SUBSTITUTE($B19," ",""),X$5*2+1,2)</f>
        <v>60</v>
      </c>
      <c r="Y19" s="0" t="str">
        <f aca="false">MID(SUBSTITUTE($B19," ",""),Y$5*2+1,2)</f>
        <v>00</v>
      </c>
      <c r="Z19" s="0" t="str">
        <f aca="false">MID(SUBSTITUTE($B19," ",""),Z$5*2+1,2)</f>
        <v>06</v>
      </c>
      <c r="AA19" s="0" t="str">
        <f aca="false">MID(SUBSTITUTE($B19," ",""),AA$5*2+1,2)</f>
        <v>C2</v>
      </c>
      <c r="AB19" s="0" t="str">
        <f aca="false">MID(SUBSTITUTE($B19," ",""),AB$5*2+1,2)</f>
        <v>5E</v>
      </c>
      <c r="AC19" s="0" t="str">
        <f aca="false">MID(SUBSTITUTE($B19," ",""),AC$5*2+1,2)</f>
        <v>6B</v>
      </c>
      <c r="AD19" s="0" t="str">
        <f aca="false">MID(SUBSTITUTE($B19," ",""),AD$5*2+1,2)</f>
        <v>96</v>
      </c>
      <c r="AE19" s="0" t="str">
        <f aca="false">MID(SUBSTITUTE($B19," ",""),AE$5*2+1,2)</f>
        <v>25</v>
      </c>
      <c r="AF19" s="0" t="str">
        <f aca="false">MID(SUBSTITUTE($B19," ",""),AF$5*2+1,2)</f>
        <v>1</v>
      </c>
      <c r="AG19" s="30" t="str">
        <f aca="false">IF(L19="01",HEX2DEC(O19&amp;P19)/10,"-")</f>
        <v>-</v>
      </c>
      <c r="AH19" s="31" t="str">
        <f aca="false">IF(L19="01",HEX2DEC(Q19&amp;R19)/100,"-")</f>
        <v>-</v>
      </c>
      <c r="AI19" s="32" t="str">
        <f aca="false">IF(L19="01",HEX2DEC(S19&amp;T19)/10,"-")</f>
        <v>-</v>
      </c>
      <c r="AJ19" s="33" t="str">
        <f aca="false">IF(L19="01",HEX2DEC(U19&amp;V19&amp;W19&amp;X19)/1000,"-")</f>
        <v>-</v>
      </c>
      <c r="AK19" s="33" t="str">
        <f aca="false">IF(L19="01",HEX2DEC(Y19&amp;Z19)/1000,"-")</f>
        <v>-</v>
      </c>
      <c r="AL19" s="30" t="str">
        <f aca="false">IF(L19="01",HEX2DEC(AA19&amp;AB19)/10,"-")</f>
        <v>-</v>
      </c>
      <c r="AM19" s="34" t="n">
        <f aca="false">IF(L19="82",HEX2DEC(M19&amp;N19)/100,"-")</f>
        <v>50.01</v>
      </c>
      <c r="AN19" s="32" t="n">
        <f aca="false">IF(L19="82",HEX2DEC(O19&amp;P19)/10,"-")</f>
        <v>25.2</v>
      </c>
      <c r="AO19" s="35" t="n">
        <f aca="false">IF(L19="82",HEX2DEC(S19&amp;T19)/100,"-")</f>
        <v>0.11</v>
      </c>
      <c r="AP19" s="36" t="n">
        <f aca="false">IF(L19="82",HEX2DEC(W19&amp;X19)/10,"-")</f>
        <v>9.6</v>
      </c>
    </row>
    <row r="20" customFormat="false" ht="13.8" hidden="false" customHeight="false" outlineLevel="0" collapsed="false">
      <c r="A20" s="37" t="n">
        <v>0.383564814814815</v>
      </c>
      <c r="B20" s="0" t="s">
        <v>33</v>
      </c>
      <c r="C20" s="0" t="str">
        <f aca="false">MID(SUBSTITUTE($B20," ",""),C$5*2+1,2)</f>
        <v>95</v>
      </c>
      <c r="D20" s="0" t="str">
        <f aca="false">MID(SUBSTITUTE($B20," ",""),D$5*2+1,2)</f>
        <v>73</v>
      </c>
      <c r="E20" s="0" t="str">
        <f aca="false">MID(SUBSTITUTE($B20," ",""),E$5*2+1,2)</f>
        <v>10</v>
      </c>
      <c r="F20" s="0" t="str">
        <f aca="false">MID(SUBSTITUTE($B20," ",""),F$5*2+1,2)</f>
        <v>xx</v>
      </c>
      <c r="G20" s="0" t="str">
        <f aca="false">MID(SUBSTITUTE($B20," ",""),G$5*2+1,2)</f>
        <v>yy</v>
      </c>
      <c r="H20" s="0" t="str">
        <f aca="false">MID(SUBSTITUTE($B20," ",""),H$5*2+1,2)</f>
        <v>73</v>
      </c>
      <c r="I20" s="0" t="str">
        <f aca="false">MID(SUBSTITUTE($B20," ",""),I$5*2+1,2)</f>
        <v>10</v>
      </c>
      <c r="J20" s="0" t="str">
        <f aca="false">MID(SUBSTITUTE($B20," ",""),J$5*2+1,2)</f>
        <v>xx</v>
      </c>
      <c r="K20" s="0" t="str">
        <f aca="false">MID(SUBSTITUTE($B20," ",""),K$5*2+1,2)</f>
        <v>yy</v>
      </c>
      <c r="L20" s="0" t="str">
        <f aca="false">MID(SUBSTITUTE($B20," ",""),L$5*2+1,2)</f>
        <v>82</v>
      </c>
      <c r="M20" s="0" t="str">
        <f aca="false">MID(SUBSTITUTE($B20," ",""),M$5*2+1,2)</f>
        <v>13</v>
      </c>
      <c r="N20" s="0" t="str">
        <f aca="false">MID(SUBSTITUTE($B20," ",""),N$5*2+1,2)</f>
        <v>88</v>
      </c>
      <c r="O20" s="0" t="str">
        <f aca="false">MID(SUBSTITUTE($B20," ",""),O$5*2+1,2)</f>
        <v>01</v>
      </c>
      <c r="P20" s="0" t="str">
        <f aca="false">MID(SUBSTITUTE($B20," ",""),P$5*2+1,2)</f>
        <v>09</v>
      </c>
      <c r="Q20" s="0" t="str">
        <f aca="false">MID(SUBSTITUTE($B20," ",""),Q$5*2+1,2)</f>
        <v>00</v>
      </c>
      <c r="R20" s="0" t="str">
        <f aca="false">MID(SUBSTITUTE($B20," ",""),R$5*2+1,2)</f>
        <v>00</v>
      </c>
      <c r="S20" s="0" t="str">
        <f aca="false">MID(SUBSTITUTE($B20," ",""),S$5*2+1,2)</f>
        <v>00</v>
      </c>
      <c r="T20" s="0" t="str">
        <f aca="false">MID(SUBSTITUTE($B20," ",""),T$5*2+1,2)</f>
        <v>0B</v>
      </c>
      <c r="U20" s="0" t="str">
        <f aca="false">MID(SUBSTITUTE($B20," ",""),U$5*2+1,2)</f>
        <v>03</v>
      </c>
      <c r="V20" s="0" t="str">
        <f aca="false">MID(SUBSTITUTE($B20," ",""),V$5*2+1,2)</f>
        <v>E8</v>
      </c>
      <c r="W20" s="0" t="str">
        <f aca="false">MID(SUBSTITUTE($B20," ",""),W$5*2+1,2)</f>
        <v>00</v>
      </c>
      <c r="X20" s="0" t="str">
        <f aca="false">MID(SUBSTITUTE($B20," ",""),X$5*2+1,2)</f>
        <v>60</v>
      </c>
      <c r="Y20" s="0" t="str">
        <f aca="false">MID(SUBSTITUTE($B20," ",""),Y$5*2+1,2)</f>
        <v>00</v>
      </c>
      <c r="Z20" s="0" t="str">
        <f aca="false">MID(SUBSTITUTE($B20," ",""),Z$5*2+1,2)</f>
        <v>06</v>
      </c>
      <c r="AA20" s="0" t="str">
        <f aca="false">MID(SUBSTITUTE($B20," ",""),AA$5*2+1,2)</f>
        <v>74</v>
      </c>
      <c r="AB20" s="0" t="str">
        <f aca="false">MID(SUBSTITUTE($B20," ",""),AB$5*2+1,2)</f>
        <v>B2</v>
      </c>
      <c r="AC20" s="0" t="str">
        <f aca="false">MID(SUBSTITUTE($B20," ",""),AC$5*2+1,2)</f>
        <v>C4</v>
      </c>
      <c r="AD20" s="0" t="str">
        <f aca="false">MID(SUBSTITUTE($B20," ",""),AD$5*2+1,2)</f>
        <v>FE</v>
      </c>
      <c r="AE20" s="0" t="str">
        <f aca="false">MID(SUBSTITUTE($B20," ",""),AE$5*2+1,2)</f>
        <v>15</v>
      </c>
      <c r="AF20" s="0" t="str">
        <f aca="false">MID(SUBSTITUTE($B20," ",""),AF$5*2+1,2)</f>
        <v>1</v>
      </c>
      <c r="AG20" s="30" t="str">
        <f aca="false">IF(L20="01",HEX2DEC(O20&amp;P20)/10,"-")</f>
        <v>-</v>
      </c>
      <c r="AH20" s="31" t="str">
        <f aca="false">IF(L20="01",HEX2DEC(Q20&amp;R20)/100,"-")</f>
        <v>-</v>
      </c>
      <c r="AI20" s="32" t="str">
        <f aca="false">IF(L20="01",HEX2DEC(S20&amp;T20)/10,"-")</f>
        <v>-</v>
      </c>
      <c r="AJ20" s="33" t="str">
        <f aca="false">IF(L20="01",HEX2DEC(U20&amp;V20&amp;W20&amp;X20)/1000,"-")</f>
        <v>-</v>
      </c>
      <c r="AK20" s="33" t="str">
        <f aca="false">IF(L20="01",HEX2DEC(Y20&amp;Z20)/1000,"-")</f>
        <v>-</v>
      </c>
      <c r="AL20" s="30" t="str">
        <f aca="false">IF(L20="01",HEX2DEC(AA20&amp;AB20)/10,"-")</f>
        <v>-</v>
      </c>
      <c r="AM20" s="34" t="n">
        <f aca="false">IF(L20="82",HEX2DEC(M20&amp;N20)/100,"-")</f>
        <v>50</v>
      </c>
      <c r="AN20" s="32" t="n">
        <f aca="false">IF(L20="82",HEX2DEC(O20&amp;P20)/10,"-")</f>
        <v>26.5</v>
      </c>
      <c r="AO20" s="35" t="n">
        <f aca="false">IF(L20="82",HEX2DEC(S20&amp;T20)/100,"-")</f>
        <v>0.11</v>
      </c>
      <c r="AP20" s="36" t="n">
        <f aca="false">IF(L20="82",HEX2DEC(W20&amp;X20)/10,"-")</f>
        <v>9.6</v>
      </c>
    </row>
    <row r="21" customFormat="false" ht="13.8" hidden="false" customHeight="false" outlineLevel="0" collapsed="false">
      <c r="A21" s="37" t="n">
        <v>0.383657407407407</v>
      </c>
      <c r="B21" s="0" t="s">
        <v>34</v>
      </c>
      <c r="C21" s="0" t="str">
        <f aca="false">MID(SUBSTITUTE($B21," ",""),C$5*2+1,2)</f>
        <v>95</v>
      </c>
      <c r="D21" s="0" t="str">
        <f aca="false">MID(SUBSTITUTE($B21," ",""),D$5*2+1,2)</f>
        <v>73</v>
      </c>
      <c r="E21" s="0" t="str">
        <f aca="false">MID(SUBSTITUTE($B21," ",""),E$5*2+1,2)</f>
        <v>10</v>
      </c>
      <c r="F21" s="0" t="str">
        <f aca="false">MID(SUBSTITUTE($B21," ",""),F$5*2+1,2)</f>
        <v>xx</v>
      </c>
      <c r="G21" s="0" t="str">
        <f aca="false">MID(SUBSTITUTE($B21," ",""),G$5*2+1,2)</f>
        <v>yy</v>
      </c>
      <c r="H21" s="0" t="str">
        <f aca="false">MID(SUBSTITUTE($B21," ",""),H$5*2+1,2)</f>
        <v>73</v>
      </c>
      <c r="I21" s="0" t="str">
        <f aca="false">MID(SUBSTITUTE($B21," ",""),I$5*2+1,2)</f>
        <v>10</v>
      </c>
      <c r="J21" s="0" t="str">
        <f aca="false">MID(SUBSTITUTE($B21," ",""),J$5*2+1,2)</f>
        <v>xx</v>
      </c>
      <c r="K21" s="0" t="str">
        <f aca="false">MID(SUBSTITUTE($B21," ",""),K$5*2+1,2)</f>
        <v>yy</v>
      </c>
      <c r="L21" s="0" t="str">
        <f aca="false">MID(SUBSTITUTE($B21," ",""),L$5*2+1,2)</f>
        <v>01</v>
      </c>
      <c r="M21" s="0" t="str">
        <f aca="false">MID(SUBSTITUTE($B21," ",""),M$5*2+1,2)</f>
        <v>00</v>
      </c>
      <c r="N21" s="0" t="str">
        <f aca="false">MID(SUBSTITUTE($B21," ",""),N$5*2+1,2)</f>
        <v>01</v>
      </c>
      <c r="O21" s="0" t="str">
        <f aca="false">MID(SUBSTITUTE($B21," ",""),O$5*2+1,2)</f>
        <v>01</v>
      </c>
      <c r="P21" s="0" t="str">
        <f aca="false">MID(SUBSTITUTE($B21," ",""),P$5*2+1,2)</f>
        <v>9A</v>
      </c>
      <c r="Q21" s="0" t="str">
        <f aca="false">MID(SUBSTITUTE($B21," ",""),Q$5*2+1,2)</f>
        <v>00</v>
      </c>
      <c r="R21" s="0" t="str">
        <f aca="false">MID(SUBSTITUTE($B21," ",""),R$5*2+1,2)</f>
        <v>46</v>
      </c>
      <c r="S21" s="0" t="str">
        <f aca="false">MID(SUBSTITUTE($B21," ",""),S$5*2+1,2)</f>
        <v>01</v>
      </c>
      <c r="T21" s="0" t="str">
        <f aca="false">MID(SUBSTITUTE($B21," ",""),T$5*2+1,2)</f>
        <v>1F</v>
      </c>
      <c r="U21" s="0" t="str">
        <f aca="false">MID(SUBSTITUTE($B21," ",""),U$5*2+1,2)</f>
        <v>00</v>
      </c>
      <c r="V21" s="0" t="str">
        <f aca="false">MID(SUBSTITUTE($B21," ",""),V$5*2+1,2)</f>
        <v>00</v>
      </c>
      <c r="W21" s="0" t="str">
        <f aca="false">MID(SUBSTITUTE($B21," ",""),W$5*2+1,2)</f>
        <v>FA</v>
      </c>
      <c r="X21" s="0" t="str">
        <f aca="false">MID(SUBSTITUTE($B21," ",""),X$5*2+1,2)</f>
        <v>7C</v>
      </c>
      <c r="Y21" s="0" t="str">
        <f aca="false">MID(SUBSTITUTE($B21," ",""),Y$5*2+1,2)</f>
        <v>00</v>
      </c>
      <c r="Z21" s="0" t="str">
        <f aca="false">MID(SUBSTITUTE($B21," ",""),Z$5*2+1,2)</f>
        <v>1A</v>
      </c>
      <c r="AA21" s="0" t="str">
        <f aca="false">MID(SUBSTITUTE($B21," ",""),AA$5*2+1,2)</f>
        <v>09</v>
      </c>
      <c r="AB21" s="0" t="str">
        <f aca="false">MID(SUBSTITUTE($B21," ",""),AB$5*2+1,2)</f>
        <v>2F</v>
      </c>
      <c r="AC21" s="0" t="str">
        <f aca="false">MID(SUBSTITUTE($B21," ",""),AC$5*2+1,2)</f>
        <v>EC</v>
      </c>
      <c r="AD21" s="0" t="str">
        <f aca="false">MID(SUBSTITUTE($B21," ",""),AD$5*2+1,2)</f>
        <v>B5</v>
      </c>
      <c r="AE21" s="0" t="str">
        <f aca="false">MID(SUBSTITUTE($B21," ",""),AE$5*2+1,2)</f>
        <v>66</v>
      </c>
      <c r="AF21" s="0" t="str">
        <f aca="false">MID(SUBSTITUTE($B21," ",""),AF$5*2+1,2)</f>
        <v>1</v>
      </c>
      <c r="AG21" s="30" t="n">
        <f aca="false">IF(L21="01",HEX2DEC(O21&amp;P21)/10,"-")</f>
        <v>41</v>
      </c>
      <c r="AH21" s="31" t="n">
        <f aca="false">IF(L21="01",HEX2DEC(Q21&amp;R21)/100,"-")</f>
        <v>0.7</v>
      </c>
      <c r="AI21" s="32" t="n">
        <f aca="false">IF(L21="01",HEX2DEC(S21&amp;T21)/10,"-")</f>
        <v>28.7</v>
      </c>
      <c r="AJ21" s="33" t="n">
        <f aca="false">IF(L21="01",HEX2DEC(U21&amp;V21&amp;W21&amp;X21)/1000,"-")</f>
        <v>64.124</v>
      </c>
      <c r="AK21" s="33" t="n">
        <f aca="false">IF(L21="01",HEX2DEC(Y21&amp;Z21)/1000,"-")</f>
        <v>0.026</v>
      </c>
      <c r="AL21" s="30" t="n">
        <f aca="false">IF(L21="01",HEX2DEC(AA21&amp;AB21)/10,"-")</f>
        <v>235.1</v>
      </c>
      <c r="AM21" s="34" t="str">
        <f aca="false">IF(L21="82",HEX2DEC(M21&amp;N21)/100,"-")</f>
        <v>-</v>
      </c>
      <c r="AN21" s="32" t="str">
        <f aca="false">IF(L21="82",HEX2DEC(O21&amp;P21)/10,"-")</f>
        <v>-</v>
      </c>
      <c r="AO21" s="35" t="str">
        <f aca="false">IF(L21="82",HEX2DEC(S21&amp;T21)/100,"-")</f>
        <v>-</v>
      </c>
      <c r="AP21" s="36" t="str">
        <f aca="false">IF(L21="82",HEX2DEC(W21&amp;X21)/10,"-")</f>
        <v>-</v>
      </c>
    </row>
    <row r="22" customFormat="false" ht="13.8" hidden="false" customHeight="false" outlineLevel="0" collapsed="false">
      <c r="A22" s="37" t="n">
        <v>0.383657407407407</v>
      </c>
      <c r="B22" s="0" t="s">
        <v>35</v>
      </c>
      <c r="C22" s="0" t="str">
        <f aca="false">MID(SUBSTITUTE($B22," ",""),C$5*2+1,2)</f>
        <v>95</v>
      </c>
      <c r="D22" s="0" t="str">
        <f aca="false">MID(SUBSTITUTE($B22," ",""),D$5*2+1,2)</f>
        <v>73</v>
      </c>
      <c r="E22" s="0" t="str">
        <f aca="false">MID(SUBSTITUTE($B22," ",""),E$5*2+1,2)</f>
        <v>10</v>
      </c>
      <c r="F22" s="0" t="str">
        <f aca="false">MID(SUBSTITUTE($B22," ",""),F$5*2+1,2)</f>
        <v>xx</v>
      </c>
      <c r="G22" s="0" t="str">
        <f aca="false">MID(SUBSTITUTE($B22," ",""),G$5*2+1,2)</f>
        <v>yy</v>
      </c>
      <c r="H22" s="0" t="str">
        <f aca="false">MID(SUBSTITUTE($B22," ",""),H$5*2+1,2)</f>
        <v>73</v>
      </c>
      <c r="I22" s="0" t="str">
        <f aca="false">MID(SUBSTITUTE($B22," ",""),I$5*2+1,2)</f>
        <v>10</v>
      </c>
      <c r="J22" s="0" t="str">
        <f aca="false">MID(SUBSTITUTE($B22," ",""),J$5*2+1,2)</f>
        <v>xx</v>
      </c>
      <c r="K22" s="0" t="str">
        <f aca="false">MID(SUBSTITUTE($B22," ",""),K$5*2+1,2)</f>
        <v>yy</v>
      </c>
      <c r="L22" s="0" t="str">
        <f aca="false">MID(SUBSTITUTE($B22," ",""),L$5*2+1,2)</f>
        <v>82</v>
      </c>
      <c r="M22" s="0" t="str">
        <f aca="false">MID(SUBSTITUTE($B22," ",""),M$5*2+1,2)</f>
        <v>13</v>
      </c>
      <c r="N22" s="0" t="str">
        <f aca="false">MID(SUBSTITUTE($B22," ",""),N$5*2+1,2)</f>
        <v>87</v>
      </c>
      <c r="O22" s="0" t="str">
        <f aca="false">MID(SUBSTITUTE($B22," ",""),O$5*2+1,2)</f>
        <v>01</v>
      </c>
      <c r="P22" s="0" t="str">
        <f aca="false">MID(SUBSTITUTE($B22," ",""),P$5*2+1,2)</f>
        <v>11</v>
      </c>
      <c r="Q22" s="0" t="str">
        <f aca="false">MID(SUBSTITUTE($B22," ",""),Q$5*2+1,2)</f>
        <v>00</v>
      </c>
      <c r="R22" s="0" t="str">
        <f aca="false">MID(SUBSTITUTE($B22," ",""),R$5*2+1,2)</f>
        <v>00</v>
      </c>
      <c r="S22" s="0" t="str">
        <f aca="false">MID(SUBSTITUTE($B22," ",""),S$5*2+1,2)</f>
        <v>00</v>
      </c>
      <c r="T22" s="0" t="str">
        <f aca="false">MID(SUBSTITUTE($B22," ",""),T$5*2+1,2)</f>
        <v>0C</v>
      </c>
      <c r="U22" s="0" t="str">
        <f aca="false">MID(SUBSTITUTE($B22," ",""),U$5*2+1,2)</f>
        <v>03</v>
      </c>
      <c r="V22" s="0" t="str">
        <f aca="false">MID(SUBSTITUTE($B22," ",""),V$5*2+1,2)</f>
        <v>E8</v>
      </c>
      <c r="W22" s="0" t="str">
        <f aca="false">MID(SUBSTITUTE($B22," ",""),W$5*2+1,2)</f>
        <v>00</v>
      </c>
      <c r="X22" s="0" t="str">
        <f aca="false">MID(SUBSTITUTE($B22," ",""),X$5*2+1,2)</f>
        <v>5F</v>
      </c>
      <c r="Y22" s="0" t="str">
        <f aca="false">MID(SUBSTITUTE($B22," ",""),Y$5*2+1,2)</f>
        <v>00</v>
      </c>
      <c r="Z22" s="0" t="str">
        <f aca="false">MID(SUBSTITUTE($B22," ",""),Z$5*2+1,2)</f>
        <v>06</v>
      </c>
      <c r="AA22" s="0" t="str">
        <f aca="false">MID(SUBSTITUTE($B22," ",""),AA$5*2+1,2)</f>
        <v>00</v>
      </c>
      <c r="AB22" s="0" t="str">
        <f aca="false">MID(SUBSTITUTE($B22," ",""),AB$5*2+1,2)</f>
        <v>56</v>
      </c>
      <c r="AC22" s="0" t="str">
        <f aca="false">MID(SUBSTITUTE($B22," ",""),AC$5*2+1,2)</f>
        <v>7B</v>
      </c>
      <c r="AD22" s="0" t="str">
        <f aca="false">MID(SUBSTITUTE($B22," ",""),AD$5*2+1,2)</f>
        <v>9B</v>
      </c>
      <c r="AE22" s="0" t="str">
        <f aca="false">MID(SUBSTITUTE($B22," ",""),AE$5*2+1,2)</f>
        <v>44</v>
      </c>
      <c r="AF22" s="0" t="str">
        <f aca="false">MID(SUBSTITUTE($B22," ",""),AF$5*2+1,2)</f>
        <v>1</v>
      </c>
      <c r="AG22" s="30" t="str">
        <f aca="false">IF(L22="01",HEX2DEC(O22&amp;P22)/10,"-")</f>
        <v>-</v>
      </c>
      <c r="AH22" s="31" t="str">
        <f aca="false">IF(L22="01",HEX2DEC(Q22&amp;R22)/100,"-")</f>
        <v>-</v>
      </c>
      <c r="AI22" s="32" t="str">
        <f aca="false">IF(L22="01",HEX2DEC(S22&amp;T22)/10,"-")</f>
        <v>-</v>
      </c>
      <c r="AJ22" s="33" t="str">
        <f aca="false">IF(L22="01",HEX2DEC(U22&amp;V22&amp;W22&amp;X22)/1000,"-")</f>
        <v>-</v>
      </c>
      <c r="AK22" s="33" t="str">
        <f aca="false">IF(L22="01",HEX2DEC(Y22&amp;Z22)/1000,"-")</f>
        <v>-</v>
      </c>
      <c r="AL22" s="30" t="str">
        <f aca="false">IF(L22="01",HEX2DEC(AA22&amp;AB22)/10,"-")</f>
        <v>-</v>
      </c>
      <c r="AM22" s="34" t="n">
        <f aca="false">IF(L22="82",HEX2DEC(M22&amp;N22)/100,"-")</f>
        <v>49.99</v>
      </c>
      <c r="AN22" s="32" t="n">
        <f aca="false">IF(L22="82",HEX2DEC(O22&amp;P22)/10,"-")</f>
        <v>27.3</v>
      </c>
      <c r="AO22" s="35" t="n">
        <f aca="false">IF(L22="82",HEX2DEC(S22&amp;T22)/100,"-")</f>
        <v>0.12</v>
      </c>
      <c r="AP22" s="36" t="n">
        <f aca="false">IF(L22="82",HEX2DEC(W22&amp;X22)/10,"-")</f>
        <v>9.5</v>
      </c>
    </row>
    <row r="23" customFormat="false" ht="13.8" hidden="false" customHeight="false" outlineLevel="0" collapsed="false">
      <c r="A23" s="37" t="n">
        <v>0.383703703703704</v>
      </c>
      <c r="B23" s="0" t="s">
        <v>36</v>
      </c>
      <c r="C23" s="0" t="str">
        <f aca="false">MID(SUBSTITUTE($B23," ",""),C$5*2+1,2)</f>
        <v>95</v>
      </c>
      <c r="D23" s="0" t="str">
        <f aca="false">MID(SUBSTITUTE($B23," ",""),D$5*2+1,2)</f>
        <v>73</v>
      </c>
      <c r="E23" s="0" t="str">
        <f aca="false">MID(SUBSTITUTE($B23," ",""),E$5*2+1,2)</f>
        <v>10</v>
      </c>
      <c r="F23" s="0" t="str">
        <f aca="false">MID(SUBSTITUTE($B23," ",""),F$5*2+1,2)</f>
        <v>xx</v>
      </c>
      <c r="G23" s="0" t="str">
        <f aca="false">MID(SUBSTITUTE($B23," ",""),G$5*2+1,2)</f>
        <v>yy</v>
      </c>
      <c r="H23" s="0" t="str">
        <f aca="false">MID(SUBSTITUTE($B23," ",""),H$5*2+1,2)</f>
        <v>73</v>
      </c>
      <c r="I23" s="0" t="str">
        <f aca="false">MID(SUBSTITUTE($B23," ",""),I$5*2+1,2)</f>
        <v>10</v>
      </c>
      <c r="J23" s="0" t="str">
        <f aca="false">MID(SUBSTITUTE($B23," ",""),J$5*2+1,2)</f>
        <v>xx</v>
      </c>
      <c r="K23" s="0" t="str">
        <f aca="false">MID(SUBSTITUTE($B23," ",""),K$5*2+1,2)</f>
        <v>yy</v>
      </c>
      <c r="L23" s="0" t="str">
        <f aca="false">MID(SUBSTITUTE($B23," ",""),L$5*2+1,2)</f>
        <v>82</v>
      </c>
      <c r="M23" s="0" t="str">
        <f aca="false">MID(SUBSTITUTE($B23," ",""),M$5*2+1,2)</f>
        <v>13</v>
      </c>
      <c r="N23" s="0" t="str">
        <f aca="false">MID(SUBSTITUTE($B23," ",""),N$5*2+1,2)</f>
        <v>87</v>
      </c>
      <c r="O23" s="0" t="str">
        <f aca="false">MID(SUBSTITUTE($B23," ",""),O$5*2+1,2)</f>
        <v>01</v>
      </c>
      <c r="P23" s="0" t="str">
        <f aca="false">MID(SUBSTITUTE($B23," ",""),P$5*2+1,2)</f>
        <v>11</v>
      </c>
      <c r="Q23" s="0" t="str">
        <f aca="false">MID(SUBSTITUTE($B23," ",""),Q$5*2+1,2)</f>
        <v>00</v>
      </c>
      <c r="R23" s="0" t="str">
        <f aca="false">MID(SUBSTITUTE($B23," ",""),R$5*2+1,2)</f>
        <v>00</v>
      </c>
      <c r="S23" s="0" t="str">
        <f aca="false">MID(SUBSTITUTE($B23," ",""),S$5*2+1,2)</f>
        <v>00</v>
      </c>
      <c r="T23" s="0" t="str">
        <f aca="false">MID(SUBSTITUTE($B23," ",""),T$5*2+1,2)</f>
        <v>0C</v>
      </c>
      <c r="U23" s="0" t="str">
        <f aca="false">MID(SUBSTITUTE($B23," ",""),U$5*2+1,2)</f>
        <v>03</v>
      </c>
      <c r="V23" s="0" t="str">
        <f aca="false">MID(SUBSTITUTE($B23," ",""),V$5*2+1,2)</f>
        <v>E8</v>
      </c>
      <c r="W23" s="0" t="str">
        <f aca="false">MID(SUBSTITUTE($B23," ",""),W$5*2+1,2)</f>
        <v>00</v>
      </c>
      <c r="X23" s="0" t="str">
        <f aca="false">MID(SUBSTITUTE($B23," ",""),X$5*2+1,2)</f>
        <v>5F</v>
      </c>
      <c r="Y23" s="0" t="str">
        <f aca="false">MID(SUBSTITUTE($B23," ",""),Y$5*2+1,2)</f>
        <v>00</v>
      </c>
      <c r="Z23" s="0" t="str">
        <f aca="false">MID(SUBSTITUTE($B23," ",""),Z$5*2+1,2)</f>
        <v>06</v>
      </c>
      <c r="AA23" s="0" t="str">
        <f aca="false">MID(SUBSTITUTE($B23," ",""),AA$5*2+1,2)</f>
        <v>00</v>
      </c>
      <c r="AB23" s="0" t="str">
        <f aca="false">MID(SUBSTITUTE($B23," ",""),AB$5*2+1,2)</f>
        <v>56</v>
      </c>
      <c r="AC23" s="0" t="str">
        <f aca="false">MID(SUBSTITUTE($B23," ",""),AC$5*2+1,2)</f>
        <v>7B</v>
      </c>
      <c r="AD23" s="0" t="str">
        <f aca="false">MID(SUBSTITUTE($B23," ",""),AD$5*2+1,2)</f>
        <v>D2</v>
      </c>
      <c r="AE23" s="0" t="str">
        <f aca="false">MID(SUBSTITUTE($B23," ",""),AE$5*2+1,2)</f>
        <v>6C</v>
      </c>
      <c r="AF23" s="0" t="str">
        <f aca="false">MID(SUBSTITUTE($B23," ",""),AF$5*2+1,2)</f>
        <v>BE</v>
      </c>
      <c r="AG23" s="30" t="str">
        <f aca="false">IF(L23="01",HEX2DEC(O23&amp;P23)/10,"-")</f>
        <v>-</v>
      </c>
      <c r="AH23" s="31" t="str">
        <f aca="false">IF(L23="01",HEX2DEC(Q23&amp;R23)/100,"-")</f>
        <v>-</v>
      </c>
      <c r="AI23" s="32" t="str">
        <f aca="false">IF(L23="01",HEX2DEC(S23&amp;T23)/10,"-")</f>
        <v>-</v>
      </c>
      <c r="AJ23" s="33" t="str">
        <f aca="false">IF(L23="01",HEX2DEC(U23&amp;V23&amp;W23&amp;X23)/1000,"-")</f>
        <v>-</v>
      </c>
      <c r="AK23" s="33" t="str">
        <f aca="false">IF(L23="01",HEX2DEC(Y23&amp;Z23)/1000,"-")</f>
        <v>-</v>
      </c>
      <c r="AL23" s="30" t="str">
        <f aca="false">IF(L23="01",HEX2DEC(AA23&amp;AB23)/10,"-")</f>
        <v>-</v>
      </c>
      <c r="AM23" s="34" t="n">
        <f aca="false">IF(L23="82",HEX2DEC(M23&amp;N23)/100,"-")</f>
        <v>49.99</v>
      </c>
      <c r="AN23" s="32" t="n">
        <f aca="false">IF(L23="82",HEX2DEC(O23&amp;P23)/10,"-")</f>
        <v>27.3</v>
      </c>
      <c r="AO23" s="35" t="n">
        <f aca="false">IF(L23="82",HEX2DEC(S23&amp;T23)/100,"-")</f>
        <v>0.12</v>
      </c>
      <c r="AP23" s="36" t="n">
        <f aca="false">IF(L23="82",HEX2DEC(W23&amp;X23)/10,"-")</f>
        <v>9.5</v>
      </c>
    </row>
    <row r="24" customFormat="false" ht="13.8" hidden="false" customHeight="false" outlineLevel="0" collapsed="false">
      <c r="A24" s="37" t="n">
        <v>0.383796296296296</v>
      </c>
      <c r="B24" s="0" t="s">
        <v>37</v>
      </c>
      <c r="C24" s="0" t="str">
        <f aca="false">MID(SUBSTITUTE($B24," ",""),C$5*2+1,2)</f>
        <v>95</v>
      </c>
      <c r="D24" s="0" t="str">
        <f aca="false">MID(SUBSTITUTE($B24," ",""),D$5*2+1,2)</f>
        <v>73</v>
      </c>
      <c r="E24" s="0" t="str">
        <f aca="false">MID(SUBSTITUTE($B24," ",""),E$5*2+1,2)</f>
        <v>10</v>
      </c>
      <c r="F24" s="0" t="str">
        <f aca="false">MID(SUBSTITUTE($B24," ",""),F$5*2+1,2)</f>
        <v>xx</v>
      </c>
      <c r="G24" s="0" t="str">
        <f aca="false">MID(SUBSTITUTE($B24," ",""),G$5*2+1,2)</f>
        <v>yy</v>
      </c>
      <c r="H24" s="0" t="str">
        <f aca="false">MID(SUBSTITUTE($B24," ",""),H$5*2+1,2)</f>
        <v>73</v>
      </c>
      <c r="I24" s="0" t="str">
        <f aca="false">MID(SUBSTITUTE($B24," ",""),I$5*2+1,2)</f>
        <v>10</v>
      </c>
      <c r="J24" s="0" t="str">
        <f aca="false">MID(SUBSTITUTE($B24," ",""),J$5*2+1,2)</f>
        <v>xx</v>
      </c>
      <c r="K24" s="0" t="str">
        <f aca="false">MID(SUBSTITUTE($B24," ",""),K$5*2+1,2)</f>
        <v>yy</v>
      </c>
      <c r="L24" s="0" t="str">
        <f aca="false">MID(SUBSTITUTE($B24," ",""),L$5*2+1,2)</f>
        <v>01</v>
      </c>
      <c r="M24" s="0" t="str">
        <f aca="false">MID(SUBSTITUTE($B24," ",""),M$5*2+1,2)</f>
        <v>00</v>
      </c>
      <c r="N24" s="0" t="str">
        <f aca="false">MID(SUBSTITUTE($B24," ",""),N$5*2+1,2)</f>
        <v>01</v>
      </c>
      <c r="O24" s="0" t="str">
        <f aca="false">MID(SUBSTITUTE($B24," ",""),O$5*2+1,2)</f>
        <v>01</v>
      </c>
      <c r="P24" s="0" t="str">
        <f aca="false">MID(SUBSTITUTE($B24," ",""),P$5*2+1,2)</f>
        <v>9B</v>
      </c>
      <c r="Q24" s="0" t="str">
        <f aca="false">MID(SUBSTITUTE($B24," ",""),Q$5*2+1,2)</f>
        <v>00</v>
      </c>
      <c r="R24" s="0" t="str">
        <f aca="false">MID(SUBSTITUTE($B24," ",""),R$5*2+1,2)</f>
        <v>49</v>
      </c>
      <c r="S24" s="0" t="str">
        <f aca="false">MID(SUBSTITUTE($B24," ",""),S$5*2+1,2)</f>
        <v>01</v>
      </c>
      <c r="T24" s="0" t="str">
        <f aca="false">MID(SUBSTITUTE($B24," ",""),T$5*2+1,2)</f>
        <v>2C</v>
      </c>
      <c r="U24" s="0" t="str">
        <f aca="false">MID(SUBSTITUTE($B24," ",""),U$5*2+1,2)</f>
        <v>00</v>
      </c>
      <c r="V24" s="0" t="str">
        <f aca="false">MID(SUBSTITUTE($B24," ",""),V$5*2+1,2)</f>
        <v>00</v>
      </c>
      <c r="W24" s="0" t="str">
        <f aca="false">MID(SUBSTITUTE($B24," ",""),W$5*2+1,2)</f>
        <v>FA</v>
      </c>
      <c r="X24" s="0" t="str">
        <f aca="false">MID(SUBSTITUTE($B24," ",""),X$5*2+1,2)</f>
        <v>7C</v>
      </c>
      <c r="Y24" s="0" t="str">
        <f aca="false">MID(SUBSTITUTE($B24," ",""),Y$5*2+1,2)</f>
        <v>00</v>
      </c>
      <c r="Z24" s="0" t="str">
        <f aca="false">MID(SUBSTITUTE($B24," ",""),Z$5*2+1,2)</f>
        <v>1A</v>
      </c>
      <c r="AA24" s="0" t="str">
        <f aca="false">MID(SUBSTITUTE($B24," ",""),AA$5*2+1,2)</f>
        <v>09</v>
      </c>
      <c r="AB24" s="0" t="str">
        <f aca="false">MID(SUBSTITUTE($B24," ",""),AB$5*2+1,2)</f>
        <v>2C</v>
      </c>
      <c r="AC24" s="0" t="str">
        <f aca="false">MID(SUBSTITUTE($B24," ",""),AC$5*2+1,2)</f>
        <v>D2</v>
      </c>
      <c r="AD24" s="0" t="str">
        <f aca="false">MID(SUBSTITUTE($B24," ",""),AD$5*2+1,2)</f>
        <v>43</v>
      </c>
      <c r="AE24" s="0" t="str">
        <f aca="false">MID(SUBSTITUTE($B24," ",""),AE$5*2+1,2)</f>
        <v>7E</v>
      </c>
      <c r="AF24" s="0" t="str">
        <f aca="false">MID(SUBSTITUTE($B24," ",""),AF$5*2+1,2)</f>
        <v>1</v>
      </c>
      <c r="AG24" s="30" t="n">
        <f aca="false">IF(L24="01",HEX2DEC(O24&amp;P24)/10,"-")</f>
        <v>41.1</v>
      </c>
      <c r="AH24" s="31" t="n">
        <f aca="false">IF(L24="01",HEX2DEC(Q24&amp;R24)/100,"-")</f>
        <v>0.73</v>
      </c>
      <c r="AI24" s="32" t="n">
        <f aca="false">IF(L24="01",HEX2DEC(S24&amp;T24)/10,"-")</f>
        <v>30</v>
      </c>
      <c r="AJ24" s="33" t="n">
        <f aca="false">IF(L24="01",HEX2DEC(U24&amp;V24&amp;W24&amp;X24)/1000,"-")</f>
        <v>64.124</v>
      </c>
      <c r="AK24" s="33" t="n">
        <f aca="false">IF(L24="01",HEX2DEC(Y24&amp;Z24)/1000,"-")</f>
        <v>0.026</v>
      </c>
      <c r="AL24" s="30" t="n">
        <f aca="false">IF(L24="01",HEX2DEC(AA24&amp;AB24)/10,"-")</f>
        <v>234.8</v>
      </c>
      <c r="AM24" s="34" t="str">
        <f aca="false">IF(L24="82",HEX2DEC(M24&amp;N24)/100,"-")</f>
        <v>-</v>
      </c>
      <c r="AN24" s="32" t="str">
        <f aca="false">IF(L24="82",HEX2DEC(O24&amp;P24)/10,"-")</f>
        <v>-</v>
      </c>
      <c r="AO24" s="35" t="str">
        <f aca="false">IF(L24="82",HEX2DEC(S24&amp;T24)/100,"-")</f>
        <v>-</v>
      </c>
      <c r="AP24" s="36" t="str">
        <f aca="false">IF(L24="82",HEX2DEC(W24&amp;X24)/10,"-")</f>
        <v>-</v>
      </c>
    </row>
    <row r="25" customFormat="false" ht="13.8" hidden="false" customHeight="false" outlineLevel="0" collapsed="false">
      <c r="A25" s="37" t="n">
        <v>0.383796296296296</v>
      </c>
      <c r="B25" s="0" t="s">
        <v>38</v>
      </c>
      <c r="C25" s="0" t="str">
        <f aca="false">MID(SUBSTITUTE($B25," ",""),C$5*2+1,2)</f>
        <v>95</v>
      </c>
      <c r="D25" s="0" t="str">
        <f aca="false">MID(SUBSTITUTE($B25," ",""),D$5*2+1,2)</f>
        <v>73</v>
      </c>
      <c r="E25" s="0" t="str">
        <f aca="false">MID(SUBSTITUTE($B25," ",""),E$5*2+1,2)</f>
        <v>10</v>
      </c>
      <c r="F25" s="0" t="str">
        <f aca="false">MID(SUBSTITUTE($B25," ",""),F$5*2+1,2)</f>
        <v>xx</v>
      </c>
      <c r="G25" s="0" t="str">
        <f aca="false">MID(SUBSTITUTE($B25," ",""),G$5*2+1,2)</f>
        <v>yy</v>
      </c>
      <c r="H25" s="0" t="str">
        <f aca="false">MID(SUBSTITUTE($B25," ",""),H$5*2+1,2)</f>
        <v>73</v>
      </c>
      <c r="I25" s="0" t="str">
        <f aca="false">MID(SUBSTITUTE($B25," ",""),I$5*2+1,2)</f>
        <v>10</v>
      </c>
      <c r="J25" s="0" t="str">
        <f aca="false">MID(SUBSTITUTE($B25," ",""),J$5*2+1,2)</f>
        <v>xx</v>
      </c>
      <c r="K25" s="0" t="str">
        <f aca="false">MID(SUBSTITUTE($B25," ",""),K$5*2+1,2)</f>
        <v>yy</v>
      </c>
      <c r="L25" s="0" t="str">
        <f aca="false">MID(SUBSTITUTE($B25," ",""),L$5*2+1,2)</f>
        <v>82</v>
      </c>
      <c r="M25" s="0" t="str">
        <f aca="false">MID(SUBSTITUTE($B25," ",""),M$5*2+1,2)</f>
        <v>13</v>
      </c>
      <c r="N25" s="0" t="str">
        <f aca="false">MID(SUBSTITUTE($B25," ",""),N$5*2+1,2)</f>
        <v>87</v>
      </c>
      <c r="O25" s="0" t="str">
        <f aca="false">MID(SUBSTITUTE($B25," ",""),O$5*2+1,2)</f>
        <v>01</v>
      </c>
      <c r="P25" s="0" t="str">
        <f aca="false">MID(SUBSTITUTE($B25," ",""),P$5*2+1,2)</f>
        <v>1D</v>
      </c>
      <c r="Q25" s="0" t="str">
        <f aca="false">MID(SUBSTITUTE($B25," ",""),Q$5*2+1,2)</f>
        <v>00</v>
      </c>
      <c r="R25" s="0" t="str">
        <f aca="false">MID(SUBSTITUTE($B25," ",""),R$5*2+1,2)</f>
        <v>00</v>
      </c>
      <c r="S25" s="0" t="str">
        <f aca="false">MID(SUBSTITUTE($B25," ",""),S$5*2+1,2)</f>
        <v>00</v>
      </c>
      <c r="T25" s="0" t="str">
        <f aca="false">MID(SUBSTITUTE($B25," ",""),T$5*2+1,2)</f>
        <v>0C</v>
      </c>
      <c r="U25" s="0" t="str">
        <f aca="false">MID(SUBSTITUTE($B25," ",""),U$5*2+1,2)</f>
        <v>03</v>
      </c>
      <c r="V25" s="0" t="str">
        <f aca="false">MID(SUBSTITUTE($B25," ",""),V$5*2+1,2)</f>
        <v>E8</v>
      </c>
      <c r="W25" s="0" t="str">
        <f aca="false">MID(SUBSTITUTE($B25," ",""),W$5*2+1,2)</f>
        <v>00</v>
      </c>
      <c r="X25" s="0" t="str">
        <f aca="false">MID(SUBSTITUTE($B25," ",""),X$5*2+1,2)</f>
        <v>62</v>
      </c>
      <c r="Y25" s="0" t="str">
        <f aca="false">MID(SUBSTITUTE($B25," ",""),Y$5*2+1,2)</f>
        <v>00</v>
      </c>
      <c r="Z25" s="0" t="str">
        <f aca="false">MID(SUBSTITUTE($B25," ",""),Z$5*2+1,2)</f>
        <v>06</v>
      </c>
      <c r="AA25" s="0" t="str">
        <f aca="false">MID(SUBSTITUTE($B25," ",""),AA$5*2+1,2)</f>
        <v>CB</v>
      </c>
      <c r="AB25" s="0" t="str">
        <f aca="false">MID(SUBSTITUTE($B25," ",""),AB$5*2+1,2)</f>
        <v>46</v>
      </c>
      <c r="AC25" s="0" t="str">
        <f aca="false">MID(SUBSTITUTE($B25," ",""),AC$5*2+1,2)</f>
        <v>91</v>
      </c>
      <c r="AD25" s="0" t="str">
        <f aca="false">MID(SUBSTITUTE($B25," ",""),AD$5*2+1,2)</f>
        <v>65</v>
      </c>
      <c r="AE25" s="0" t="str">
        <f aca="false">MID(SUBSTITUTE($B25," ",""),AE$5*2+1,2)</f>
        <v>54</v>
      </c>
      <c r="AF25" s="0" t="str">
        <f aca="false">MID(SUBSTITUTE($B25," ",""),AF$5*2+1,2)</f>
        <v>1</v>
      </c>
      <c r="AG25" s="30" t="str">
        <f aca="false">IF(L25="01",HEX2DEC(O25&amp;P25)/10,"-")</f>
        <v>-</v>
      </c>
      <c r="AH25" s="31" t="str">
        <f aca="false">IF(L25="01",HEX2DEC(Q25&amp;R25)/100,"-")</f>
        <v>-</v>
      </c>
      <c r="AI25" s="32" t="str">
        <f aca="false">IF(L25="01",HEX2DEC(S25&amp;T25)/10,"-")</f>
        <v>-</v>
      </c>
      <c r="AJ25" s="33" t="str">
        <f aca="false">IF(L25="01",HEX2DEC(U25&amp;V25&amp;W25&amp;X25)/1000,"-")</f>
        <v>-</v>
      </c>
      <c r="AK25" s="33" t="str">
        <f aca="false">IF(L25="01",HEX2DEC(Y25&amp;Z25)/1000,"-")</f>
        <v>-</v>
      </c>
      <c r="AL25" s="30" t="str">
        <f aca="false">IF(L25="01",HEX2DEC(AA25&amp;AB25)/10,"-")</f>
        <v>-</v>
      </c>
      <c r="AM25" s="34" t="n">
        <f aca="false">IF(L25="82",HEX2DEC(M25&amp;N25)/100,"-")</f>
        <v>49.99</v>
      </c>
      <c r="AN25" s="32" t="n">
        <f aca="false">IF(L25="82",HEX2DEC(O25&amp;P25)/10,"-")</f>
        <v>28.5</v>
      </c>
      <c r="AO25" s="35" t="n">
        <f aca="false">IF(L25="82",HEX2DEC(S25&amp;T25)/100,"-")</f>
        <v>0.12</v>
      </c>
      <c r="AP25" s="36" t="n">
        <f aca="false">IF(L25="82",HEX2DEC(W25&amp;X25)/10,"-")</f>
        <v>9.8</v>
      </c>
    </row>
    <row r="26" customFormat="false" ht="13.8" hidden="false" customHeight="false" outlineLevel="0" collapsed="false">
      <c r="A26" s="37" t="n">
        <v>0.384074074074074</v>
      </c>
      <c r="B26" s="0" t="s">
        <v>39</v>
      </c>
      <c r="C26" s="0" t="str">
        <f aca="false">MID(SUBSTITUTE($B26," ",""),C$5*2+1,2)</f>
        <v>95</v>
      </c>
      <c r="D26" s="0" t="str">
        <f aca="false">MID(SUBSTITUTE($B26," ",""),D$5*2+1,2)</f>
        <v>73</v>
      </c>
      <c r="E26" s="0" t="str">
        <f aca="false">MID(SUBSTITUTE($B26," ",""),E$5*2+1,2)</f>
        <v>10</v>
      </c>
      <c r="F26" s="0" t="str">
        <f aca="false">MID(SUBSTITUTE($B26," ",""),F$5*2+1,2)</f>
        <v>xx</v>
      </c>
      <c r="G26" s="0" t="str">
        <f aca="false">MID(SUBSTITUTE($B26," ",""),G$5*2+1,2)</f>
        <v>yy</v>
      </c>
      <c r="H26" s="0" t="str">
        <f aca="false">MID(SUBSTITUTE($B26," ",""),H$5*2+1,2)</f>
        <v>73</v>
      </c>
      <c r="I26" s="0" t="str">
        <f aca="false">MID(SUBSTITUTE($B26," ",""),I$5*2+1,2)</f>
        <v>10</v>
      </c>
      <c r="J26" s="0" t="str">
        <f aca="false">MID(SUBSTITUTE($B26," ",""),J$5*2+1,2)</f>
        <v>xx</v>
      </c>
      <c r="K26" s="0" t="str">
        <f aca="false">MID(SUBSTITUTE($B26," ",""),K$5*2+1,2)</f>
        <v>yy</v>
      </c>
      <c r="L26" s="0" t="str">
        <f aca="false">MID(SUBSTITUTE($B26," ",""),L$5*2+1,2)</f>
        <v>82</v>
      </c>
      <c r="M26" s="0" t="str">
        <f aca="false">MID(SUBSTITUTE($B26," ",""),M$5*2+1,2)</f>
        <v>13</v>
      </c>
      <c r="N26" s="0" t="str">
        <f aca="false">MID(SUBSTITUTE($B26," ",""),N$5*2+1,2)</f>
        <v>89</v>
      </c>
      <c r="O26" s="0" t="str">
        <f aca="false">MID(SUBSTITUTE($B26," ",""),O$5*2+1,2)</f>
        <v>01</v>
      </c>
      <c r="P26" s="0" t="str">
        <f aca="false">MID(SUBSTITUTE($B26," ",""),P$5*2+1,2)</f>
        <v>3B</v>
      </c>
      <c r="Q26" s="0" t="str">
        <f aca="false">MID(SUBSTITUTE($B26," ",""),Q$5*2+1,2)</f>
        <v>00</v>
      </c>
      <c r="R26" s="0" t="str">
        <f aca="false">MID(SUBSTITUTE($B26," ",""),R$5*2+1,2)</f>
        <v>00</v>
      </c>
      <c r="S26" s="0" t="str">
        <f aca="false">MID(SUBSTITUTE($B26," ",""),S$5*2+1,2)</f>
        <v>00</v>
      </c>
      <c r="T26" s="0" t="str">
        <f aca="false">MID(SUBSTITUTE($B26," ",""),T$5*2+1,2)</f>
        <v>0D</v>
      </c>
      <c r="U26" s="0" t="str">
        <f aca="false">MID(SUBSTITUTE($B26," ",""),U$5*2+1,2)</f>
        <v>03</v>
      </c>
      <c r="V26" s="0" t="str">
        <f aca="false">MID(SUBSTITUTE($B26," ",""),V$5*2+1,2)</f>
        <v>E8</v>
      </c>
      <c r="W26" s="0" t="str">
        <f aca="false">MID(SUBSTITUTE($B26," ",""),W$5*2+1,2)</f>
        <v>00</v>
      </c>
      <c r="X26" s="0" t="str">
        <f aca="false">MID(SUBSTITUTE($B26," ",""),X$5*2+1,2)</f>
        <v>61</v>
      </c>
      <c r="Y26" s="0" t="str">
        <f aca="false">MID(SUBSTITUTE($B26," ",""),Y$5*2+1,2)</f>
        <v>00</v>
      </c>
      <c r="Z26" s="0" t="str">
        <f aca="false">MID(SUBSTITUTE($B26," ",""),Z$5*2+1,2)</f>
        <v>06</v>
      </c>
      <c r="AA26" s="0" t="str">
        <f aca="false">MID(SUBSTITUTE($B26," ",""),AA$5*2+1,2)</f>
        <v>E1</v>
      </c>
      <c r="AB26" s="0" t="str">
        <f aca="false">MID(SUBSTITUTE($B26," ",""),AB$5*2+1,2)</f>
        <v>92</v>
      </c>
      <c r="AC26" s="0" t="str">
        <f aca="false">MID(SUBSTITUTE($B26," ",""),AC$5*2+1,2)</f>
        <v>45</v>
      </c>
      <c r="AD26" s="0" t="str">
        <f aca="false">MID(SUBSTITUTE($B26," ",""),AD$5*2+1,2)</f>
        <v>4B</v>
      </c>
      <c r="AE26" s="0" t="str">
        <f aca="false">MID(SUBSTITUTE($B26," ",""),AE$5*2+1,2)</f>
        <v>02</v>
      </c>
      <c r="AF26" s="0" t="str">
        <f aca="false">MID(SUBSTITUTE($B26," ",""),AF$5*2+1,2)</f>
        <v>1</v>
      </c>
      <c r="AG26" s="30" t="str">
        <f aca="false">IF(L26="01",HEX2DEC(O26&amp;P26)/10,"-")</f>
        <v>-</v>
      </c>
      <c r="AH26" s="31" t="str">
        <f aca="false">IF(L26="01",HEX2DEC(Q26&amp;R26)/100,"-")</f>
        <v>-</v>
      </c>
      <c r="AI26" s="32" t="str">
        <f aca="false">IF(L26="01",HEX2DEC(S26&amp;T26)/10,"-")</f>
        <v>-</v>
      </c>
      <c r="AJ26" s="33" t="str">
        <f aca="false">IF(L26="01",HEX2DEC(U26&amp;V26&amp;W26&amp;X26)/1000,"-")</f>
        <v>-</v>
      </c>
      <c r="AK26" s="33" t="str">
        <f aca="false">IF(L26="01",HEX2DEC(Y26&amp;Z26)/1000,"-")</f>
        <v>-</v>
      </c>
      <c r="AL26" s="30" t="str">
        <f aca="false">IF(L26="01",HEX2DEC(AA26&amp;AB26)/10,"-")</f>
        <v>-</v>
      </c>
      <c r="AM26" s="34" t="n">
        <f aca="false">IF(L26="82",HEX2DEC(M26&amp;N26)/100,"-")</f>
        <v>50.01</v>
      </c>
      <c r="AN26" s="32" t="n">
        <f aca="false">IF(L26="82",HEX2DEC(O26&amp;P26)/10,"-")</f>
        <v>31.5</v>
      </c>
      <c r="AO26" s="35" t="n">
        <f aca="false">IF(L26="82",HEX2DEC(S26&amp;T26)/100,"-")</f>
        <v>0.13</v>
      </c>
      <c r="AP26" s="36" t="n">
        <f aca="false">IF(L26="82",HEX2DEC(W26&amp;X26)/10,"-")</f>
        <v>9.7</v>
      </c>
    </row>
    <row r="27" customFormat="false" ht="13.8" hidden="false" customHeight="false" outlineLevel="0" collapsed="false">
      <c r="A27" s="37" t="n">
        <v>0.384212962962963</v>
      </c>
      <c r="B27" s="0" t="s">
        <v>40</v>
      </c>
      <c r="C27" s="0" t="str">
        <f aca="false">MID(SUBSTITUTE($B27," ",""),C$5*2+1,2)</f>
        <v>95</v>
      </c>
      <c r="D27" s="0" t="str">
        <f aca="false">MID(SUBSTITUTE($B27," ",""),D$5*2+1,2)</f>
        <v>73</v>
      </c>
      <c r="E27" s="0" t="str">
        <f aca="false">MID(SUBSTITUTE($B27," ",""),E$5*2+1,2)</f>
        <v>10</v>
      </c>
      <c r="F27" s="0" t="str">
        <f aca="false">MID(SUBSTITUTE($B27," ",""),F$5*2+1,2)</f>
        <v>xx</v>
      </c>
      <c r="G27" s="0" t="str">
        <f aca="false">MID(SUBSTITUTE($B27," ",""),G$5*2+1,2)</f>
        <v>yy</v>
      </c>
      <c r="H27" s="0" t="str">
        <f aca="false">MID(SUBSTITUTE($B27," ",""),H$5*2+1,2)</f>
        <v>73</v>
      </c>
      <c r="I27" s="0" t="str">
        <f aca="false">MID(SUBSTITUTE($B27," ",""),I$5*2+1,2)</f>
        <v>10</v>
      </c>
      <c r="J27" s="0" t="str">
        <f aca="false">MID(SUBSTITUTE($B27," ",""),J$5*2+1,2)</f>
        <v>xx</v>
      </c>
      <c r="K27" s="0" t="str">
        <f aca="false">MID(SUBSTITUTE($B27," ",""),K$5*2+1,2)</f>
        <v>yy</v>
      </c>
      <c r="L27" s="0" t="str">
        <f aca="false">MID(SUBSTITUTE($B27," ",""),L$5*2+1,2)</f>
        <v>82</v>
      </c>
      <c r="M27" s="0" t="str">
        <f aca="false">MID(SUBSTITUTE($B27," ",""),M$5*2+1,2)</f>
        <v>13</v>
      </c>
      <c r="N27" s="0" t="str">
        <f aca="false">MID(SUBSTITUTE($B27," ",""),N$5*2+1,2)</f>
        <v>88</v>
      </c>
      <c r="O27" s="0" t="str">
        <f aca="false">MID(SUBSTITUTE($B27," ",""),O$5*2+1,2)</f>
        <v>01</v>
      </c>
      <c r="P27" s="0" t="str">
        <f aca="false">MID(SUBSTITUTE($B27," ",""),P$5*2+1,2)</f>
        <v>4C</v>
      </c>
      <c r="Q27" s="0" t="str">
        <f aca="false">MID(SUBSTITUTE($B27," ",""),Q$5*2+1,2)</f>
        <v>00</v>
      </c>
      <c r="R27" s="0" t="str">
        <f aca="false">MID(SUBSTITUTE($B27," ",""),R$5*2+1,2)</f>
        <v>00</v>
      </c>
      <c r="S27" s="0" t="str">
        <f aca="false">MID(SUBSTITUTE($B27," ",""),S$5*2+1,2)</f>
        <v>00</v>
      </c>
      <c r="T27" s="0" t="str">
        <f aca="false">MID(SUBSTITUTE($B27," ",""),T$5*2+1,2)</f>
        <v>0E</v>
      </c>
      <c r="U27" s="0" t="str">
        <f aca="false">MID(SUBSTITUTE($B27," ",""),U$5*2+1,2)</f>
        <v>03</v>
      </c>
      <c r="V27" s="0" t="str">
        <f aca="false">MID(SUBSTITUTE($B27," ",""),V$5*2+1,2)</f>
        <v>E8</v>
      </c>
      <c r="W27" s="0" t="str">
        <f aca="false">MID(SUBSTITUTE($B27," ",""),W$5*2+1,2)</f>
        <v>00</v>
      </c>
      <c r="X27" s="0" t="str">
        <f aca="false">MID(SUBSTITUTE($B27," ",""),X$5*2+1,2)</f>
        <v>61</v>
      </c>
      <c r="Y27" s="0" t="str">
        <f aca="false">MID(SUBSTITUTE($B27," ",""),Y$5*2+1,2)</f>
        <v>00</v>
      </c>
      <c r="Z27" s="0" t="str">
        <f aca="false">MID(SUBSTITUTE($B27," ",""),Z$5*2+1,2)</f>
        <v>06</v>
      </c>
      <c r="AA27" s="0" t="str">
        <f aca="false">MID(SUBSTITUTE($B27," ",""),AA$5*2+1,2)</f>
        <v>1A</v>
      </c>
      <c r="AB27" s="0" t="str">
        <f aca="false">MID(SUBSTITUTE($B27," ",""),AB$5*2+1,2)</f>
        <v>6E</v>
      </c>
      <c r="AC27" s="0" t="str">
        <f aca="false">MID(SUBSTITUTE($B27," ",""),AC$5*2+1,2)</f>
        <v>37</v>
      </c>
      <c r="AD27" s="0" t="str">
        <f aca="false">MID(SUBSTITUTE($B27," ",""),AD$5*2+1,2)</f>
        <v>00</v>
      </c>
      <c r="AE27" s="0" t="str">
        <f aca="false">MID(SUBSTITUTE($B27," ",""),AE$5*2+1,2)</f>
        <v>9A</v>
      </c>
      <c r="AF27" s="0" t="str">
        <f aca="false">MID(SUBSTITUTE($B27," ",""),AF$5*2+1,2)</f>
        <v>1</v>
      </c>
      <c r="AG27" s="30" t="str">
        <f aca="false">IF(L27="01",HEX2DEC(O27&amp;P27)/10,"-")</f>
        <v>-</v>
      </c>
      <c r="AH27" s="31" t="str">
        <f aca="false">IF(L27="01",HEX2DEC(Q27&amp;R27)/100,"-")</f>
        <v>-</v>
      </c>
      <c r="AI27" s="32" t="str">
        <f aca="false">IF(L27="01",HEX2DEC(S27&amp;T27)/10,"-")</f>
        <v>-</v>
      </c>
      <c r="AJ27" s="33" t="str">
        <f aca="false">IF(L27="01",HEX2DEC(U27&amp;V27&amp;W27&amp;X27)/1000,"-")</f>
        <v>-</v>
      </c>
      <c r="AK27" s="33" t="str">
        <f aca="false">IF(L27="01",HEX2DEC(Y27&amp;Z27)/1000,"-")</f>
        <v>-</v>
      </c>
      <c r="AL27" s="30" t="str">
        <f aca="false">IF(L27="01",HEX2DEC(AA27&amp;AB27)/10,"-")</f>
        <v>-</v>
      </c>
      <c r="AM27" s="34" t="n">
        <f aca="false">IF(L27="82",HEX2DEC(M27&amp;N27)/100,"-")</f>
        <v>50</v>
      </c>
      <c r="AN27" s="32" t="n">
        <f aca="false">IF(L27="82",HEX2DEC(O27&amp;P27)/10,"-")</f>
        <v>33.2</v>
      </c>
      <c r="AO27" s="35" t="n">
        <f aca="false">IF(L27="82",HEX2DEC(S27&amp;T27)/100,"-")</f>
        <v>0.14</v>
      </c>
      <c r="AP27" s="36" t="n">
        <f aca="false">IF(L27="82",HEX2DEC(W27&amp;X27)/10,"-")</f>
        <v>9.7</v>
      </c>
    </row>
    <row r="28" customFormat="false" ht="13.8" hidden="false" customHeight="false" outlineLevel="0" collapsed="false">
      <c r="A28" s="37" t="n">
        <v>0.384351851851852</v>
      </c>
      <c r="B28" s="0" t="s">
        <v>41</v>
      </c>
      <c r="C28" s="0" t="str">
        <f aca="false">MID(SUBSTITUTE($B28," ",""),C$5*2+1,2)</f>
        <v>95</v>
      </c>
      <c r="D28" s="0" t="str">
        <f aca="false">MID(SUBSTITUTE($B28," ",""),D$5*2+1,2)</f>
        <v>73</v>
      </c>
      <c r="E28" s="0" t="str">
        <f aca="false">MID(SUBSTITUTE($B28," ",""),E$5*2+1,2)</f>
        <v>10</v>
      </c>
      <c r="F28" s="0" t="str">
        <f aca="false">MID(SUBSTITUTE($B28," ",""),F$5*2+1,2)</f>
        <v>xx</v>
      </c>
      <c r="G28" s="0" t="str">
        <f aca="false">MID(SUBSTITUTE($B28," ",""),G$5*2+1,2)</f>
        <v>yy</v>
      </c>
      <c r="H28" s="0" t="str">
        <f aca="false">MID(SUBSTITUTE($B28," ",""),H$5*2+1,2)</f>
        <v>73</v>
      </c>
      <c r="I28" s="0" t="str">
        <f aca="false">MID(SUBSTITUTE($B28," ",""),I$5*2+1,2)</f>
        <v>10</v>
      </c>
      <c r="J28" s="0" t="str">
        <f aca="false">MID(SUBSTITUTE($B28," ",""),J$5*2+1,2)</f>
        <v>xx</v>
      </c>
      <c r="K28" s="0" t="str">
        <f aca="false">MID(SUBSTITUTE($B28," ",""),K$5*2+1,2)</f>
        <v>yy</v>
      </c>
      <c r="L28" s="0" t="str">
        <f aca="false">MID(SUBSTITUTE($B28," ",""),L$5*2+1,2)</f>
        <v>01</v>
      </c>
      <c r="M28" s="0" t="str">
        <f aca="false">MID(SUBSTITUTE($B28," ",""),M$5*2+1,2)</f>
        <v>00</v>
      </c>
      <c r="N28" s="0" t="str">
        <f aca="false">MID(SUBSTITUTE($B28," ",""),N$5*2+1,2)</f>
        <v>01</v>
      </c>
      <c r="O28" s="0" t="str">
        <f aca="false">MID(SUBSTITUTE($B28," ",""),O$5*2+1,2)</f>
        <v>01</v>
      </c>
      <c r="P28" s="0" t="str">
        <f aca="false">MID(SUBSTITUTE($B28," ",""),P$5*2+1,2)</f>
        <v>9D</v>
      </c>
      <c r="Q28" s="0" t="str">
        <f aca="false">MID(SUBSTITUTE($B28," ",""),Q$5*2+1,2)</f>
        <v>00</v>
      </c>
      <c r="R28" s="0" t="str">
        <f aca="false">MID(SUBSTITUTE($B28," ",""),R$5*2+1,2)</f>
        <v>59</v>
      </c>
      <c r="S28" s="0" t="str">
        <f aca="false">MID(SUBSTITUTE($B28," ",""),S$5*2+1,2)</f>
        <v>01</v>
      </c>
      <c r="T28" s="0" t="str">
        <f aca="false">MID(SUBSTITUTE($B28," ",""),T$5*2+1,2)</f>
        <v>6E</v>
      </c>
      <c r="U28" s="0" t="str">
        <f aca="false">MID(SUBSTITUTE($B28," ",""),U$5*2+1,2)</f>
        <v>00</v>
      </c>
      <c r="V28" s="0" t="str">
        <f aca="false">MID(SUBSTITUTE($B28," ",""),V$5*2+1,2)</f>
        <v>00</v>
      </c>
      <c r="W28" s="0" t="str">
        <f aca="false">MID(SUBSTITUTE($B28," ",""),W$5*2+1,2)</f>
        <v>FA</v>
      </c>
      <c r="X28" s="0" t="str">
        <f aca="false">MID(SUBSTITUTE($B28," ",""),X$5*2+1,2)</f>
        <v>7D</v>
      </c>
      <c r="Y28" s="0" t="str">
        <f aca="false">MID(SUBSTITUTE($B28," ",""),Y$5*2+1,2)</f>
        <v>00</v>
      </c>
      <c r="Z28" s="0" t="str">
        <f aca="false">MID(SUBSTITUTE($B28," ",""),Z$5*2+1,2)</f>
        <v>1B</v>
      </c>
      <c r="AA28" s="0" t="str">
        <f aca="false">MID(SUBSTITUTE($B28," ",""),AA$5*2+1,2)</f>
        <v>09</v>
      </c>
      <c r="AB28" s="0" t="str">
        <f aca="false">MID(SUBSTITUTE($B28," ",""),AB$5*2+1,2)</f>
        <v>2D</v>
      </c>
      <c r="AC28" s="0" t="str">
        <f aca="false">MID(SUBSTITUTE($B28," ",""),AC$5*2+1,2)</f>
        <v>87</v>
      </c>
      <c r="AD28" s="0" t="str">
        <f aca="false">MID(SUBSTITUTE($B28," ",""),AD$5*2+1,2)</f>
        <v>4B</v>
      </c>
      <c r="AE28" s="0" t="str">
        <f aca="false">MID(SUBSTITUTE($B28," ",""),AE$5*2+1,2)</f>
        <v>FC</v>
      </c>
      <c r="AF28" s="0" t="str">
        <f aca="false">MID(SUBSTITUTE($B28," ",""),AF$5*2+1,2)</f>
        <v>1</v>
      </c>
      <c r="AG28" s="30" t="n">
        <f aca="false">IF(L28="01",HEX2DEC(O28&amp;P28)/10,"-")</f>
        <v>41.3</v>
      </c>
      <c r="AH28" s="31" t="n">
        <f aca="false">IF(L28="01",HEX2DEC(Q28&amp;R28)/100,"-")</f>
        <v>0.89</v>
      </c>
      <c r="AI28" s="32" t="n">
        <f aca="false">IF(L28="01",HEX2DEC(S28&amp;T28)/10,"-")</f>
        <v>36.6</v>
      </c>
      <c r="AJ28" s="33" t="n">
        <f aca="false">IF(L28="01",HEX2DEC(U28&amp;V28&amp;W28&amp;X28)/1000,"-")</f>
        <v>64.125</v>
      </c>
      <c r="AK28" s="33" t="n">
        <f aca="false">IF(L28="01",HEX2DEC(Y28&amp;Z28)/1000,"-")</f>
        <v>0.027</v>
      </c>
      <c r="AL28" s="30" t="n">
        <f aca="false">IF(L28="01",HEX2DEC(AA28&amp;AB28)/10,"-")</f>
        <v>234.9</v>
      </c>
      <c r="AM28" s="34" t="str">
        <f aca="false">IF(L28="82",HEX2DEC(M28&amp;N28)/100,"-")</f>
        <v>-</v>
      </c>
      <c r="AN28" s="32" t="str">
        <f aca="false">IF(L28="82",HEX2DEC(O28&amp;P28)/10,"-")</f>
        <v>-</v>
      </c>
      <c r="AO28" s="35" t="str">
        <f aca="false">IF(L28="82",HEX2DEC(S28&amp;T28)/100,"-")</f>
        <v>-</v>
      </c>
      <c r="AP28" s="36" t="str">
        <f aca="false">IF(L28="82",HEX2DEC(W28&amp;X28)/10,"-")</f>
        <v>-</v>
      </c>
    </row>
    <row r="29" customFormat="false" ht="13.8" hidden="false" customHeight="false" outlineLevel="0" collapsed="false">
      <c r="A29" s="37" t="n">
        <v>0.384490740740741</v>
      </c>
      <c r="B29" s="0" t="s">
        <v>42</v>
      </c>
      <c r="C29" s="0" t="str">
        <f aca="false">MID(SUBSTITUTE($B29," ",""),C$5*2+1,2)</f>
        <v>95</v>
      </c>
      <c r="D29" s="0" t="str">
        <f aca="false">MID(SUBSTITUTE($B29," ",""),D$5*2+1,2)</f>
        <v>73</v>
      </c>
      <c r="E29" s="0" t="str">
        <f aca="false">MID(SUBSTITUTE($B29," ",""),E$5*2+1,2)</f>
        <v>10</v>
      </c>
      <c r="F29" s="0" t="str">
        <f aca="false">MID(SUBSTITUTE($B29," ",""),F$5*2+1,2)</f>
        <v>xx</v>
      </c>
      <c r="G29" s="0" t="str">
        <f aca="false">MID(SUBSTITUTE($B29," ",""),G$5*2+1,2)</f>
        <v>yy</v>
      </c>
      <c r="H29" s="0" t="str">
        <f aca="false">MID(SUBSTITUTE($B29," ",""),H$5*2+1,2)</f>
        <v>73</v>
      </c>
      <c r="I29" s="0" t="str">
        <f aca="false">MID(SUBSTITUTE($B29," ",""),I$5*2+1,2)</f>
        <v>10</v>
      </c>
      <c r="J29" s="0" t="str">
        <f aca="false">MID(SUBSTITUTE($B29," ",""),J$5*2+1,2)</f>
        <v>xx</v>
      </c>
      <c r="K29" s="0" t="str">
        <f aca="false">MID(SUBSTITUTE($B29," ",""),K$5*2+1,2)</f>
        <v>yy</v>
      </c>
      <c r="L29" s="0" t="str">
        <f aca="false">MID(SUBSTITUTE($B29," ",""),L$5*2+1,2)</f>
        <v>82</v>
      </c>
      <c r="M29" s="0" t="str">
        <f aca="false">MID(SUBSTITUTE($B29," ",""),M$5*2+1,2)</f>
        <v>13</v>
      </c>
      <c r="N29" s="0" t="str">
        <f aca="false">MID(SUBSTITUTE($B29," ",""),N$5*2+1,2)</f>
        <v>88</v>
      </c>
      <c r="O29" s="0" t="str">
        <f aca="false">MID(SUBSTITUTE($B29," ",""),O$5*2+1,2)</f>
        <v>01</v>
      </c>
      <c r="P29" s="0" t="str">
        <f aca="false">MID(SUBSTITUTE($B29," ",""),P$5*2+1,2)</f>
        <v>6B</v>
      </c>
      <c r="Q29" s="0" t="str">
        <f aca="false">MID(SUBSTITUTE($B29," ",""),Q$5*2+1,2)</f>
        <v>00</v>
      </c>
      <c r="R29" s="0" t="str">
        <f aca="false">MID(SUBSTITUTE($B29," ",""),R$5*2+1,2)</f>
        <v>00</v>
      </c>
      <c r="S29" s="0" t="str">
        <f aca="false">MID(SUBSTITUTE($B29," ",""),S$5*2+1,2)</f>
        <v>00</v>
      </c>
      <c r="T29" s="0" t="str">
        <f aca="false">MID(SUBSTITUTE($B29," ",""),T$5*2+1,2)</f>
        <v>0F</v>
      </c>
      <c r="U29" s="0" t="str">
        <f aca="false">MID(SUBSTITUTE($B29," ",""),U$5*2+1,2)</f>
        <v>03</v>
      </c>
      <c r="V29" s="0" t="str">
        <f aca="false">MID(SUBSTITUTE($B29," ",""),V$5*2+1,2)</f>
        <v>E8</v>
      </c>
      <c r="W29" s="0" t="str">
        <f aca="false">MID(SUBSTITUTE($B29," ",""),W$5*2+1,2)</f>
        <v>00</v>
      </c>
      <c r="X29" s="0" t="str">
        <f aca="false">MID(SUBSTITUTE($B29," ",""),X$5*2+1,2)</f>
        <v>62</v>
      </c>
      <c r="Y29" s="0" t="str">
        <f aca="false">MID(SUBSTITUTE($B29," ",""),Y$5*2+1,2)</f>
        <v>00</v>
      </c>
      <c r="Z29" s="0" t="str">
        <f aca="false">MID(SUBSTITUTE($B29," ",""),Z$5*2+1,2)</f>
        <v>06</v>
      </c>
      <c r="AA29" s="0" t="str">
        <f aca="false">MID(SUBSTITUTE($B29," ",""),AA$5*2+1,2)</f>
        <v>E7</v>
      </c>
      <c r="AB29" s="0" t="str">
        <f aca="false">MID(SUBSTITUTE($B29," ",""),AB$5*2+1,2)</f>
        <v>4D</v>
      </c>
      <c r="AC29" s="0" t="str">
        <f aca="false">MID(SUBSTITUTE($B29," ",""),AC$5*2+1,2)</f>
        <v>CC</v>
      </c>
      <c r="AD29" s="0" t="str">
        <f aca="false">MID(SUBSTITUTE($B29," ",""),AD$5*2+1,2)</f>
        <v>A9</v>
      </c>
      <c r="AE29" s="0" t="str">
        <f aca="false">MID(SUBSTITUTE($B29," ",""),AE$5*2+1,2)</f>
        <v>1C</v>
      </c>
      <c r="AF29" s="0" t="str">
        <f aca="false">MID(SUBSTITUTE($B29," ",""),AF$5*2+1,2)</f>
        <v>1</v>
      </c>
      <c r="AG29" s="30" t="str">
        <f aca="false">IF(L29="01",HEX2DEC(O29&amp;P29)/10,"-")</f>
        <v>-</v>
      </c>
      <c r="AH29" s="31" t="str">
        <f aca="false">IF(L29="01",HEX2DEC(Q29&amp;R29)/100,"-")</f>
        <v>-</v>
      </c>
      <c r="AI29" s="32" t="str">
        <f aca="false">IF(L29="01",HEX2DEC(S29&amp;T29)/10,"-")</f>
        <v>-</v>
      </c>
      <c r="AJ29" s="33" t="str">
        <f aca="false">IF(L29="01",HEX2DEC(U29&amp;V29&amp;W29&amp;X29)/1000,"-")</f>
        <v>-</v>
      </c>
      <c r="AK29" s="33" t="str">
        <f aca="false">IF(L29="01",HEX2DEC(Y29&amp;Z29)/1000,"-")</f>
        <v>-</v>
      </c>
      <c r="AL29" s="30" t="str">
        <f aca="false">IF(L29="01",HEX2DEC(AA29&amp;AB29)/10,"-")</f>
        <v>-</v>
      </c>
      <c r="AM29" s="34" t="n">
        <f aca="false">IF(L29="82",HEX2DEC(M29&amp;N29)/100,"-")</f>
        <v>50</v>
      </c>
      <c r="AN29" s="32" t="n">
        <f aca="false">IF(L29="82",HEX2DEC(O29&amp;P29)/10,"-")</f>
        <v>36.3</v>
      </c>
      <c r="AO29" s="35" t="n">
        <f aca="false">IF(L29="82",HEX2DEC(S29&amp;T29)/100,"-")</f>
        <v>0.15</v>
      </c>
      <c r="AP29" s="36" t="n">
        <f aca="false">IF(L29="82",HEX2DEC(W29&amp;X29)/10,"-")</f>
        <v>9.8</v>
      </c>
    </row>
    <row r="30" customFormat="false" ht="13.8" hidden="false" customHeight="false" outlineLevel="0" collapsed="false">
      <c r="A30" s="37" t="n">
        <v>0.38462962962963</v>
      </c>
      <c r="B30" s="0" t="s">
        <v>43</v>
      </c>
      <c r="C30" s="0" t="str">
        <f aca="false">MID(SUBSTITUTE($B30," ",""),C$5*2+1,2)</f>
        <v>95</v>
      </c>
      <c r="D30" s="0" t="str">
        <f aca="false">MID(SUBSTITUTE($B30," ",""),D$5*2+1,2)</f>
        <v>73</v>
      </c>
      <c r="E30" s="0" t="str">
        <f aca="false">MID(SUBSTITUTE($B30," ",""),E$5*2+1,2)</f>
        <v>10</v>
      </c>
      <c r="F30" s="0" t="str">
        <f aca="false">MID(SUBSTITUTE($B30," ",""),F$5*2+1,2)</f>
        <v>xx</v>
      </c>
      <c r="G30" s="0" t="str">
        <f aca="false">MID(SUBSTITUTE($B30," ",""),G$5*2+1,2)</f>
        <v>yy</v>
      </c>
      <c r="H30" s="0" t="str">
        <f aca="false">MID(SUBSTITUTE($B30," ",""),H$5*2+1,2)</f>
        <v>73</v>
      </c>
      <c r="I30" s="0" t="str">
        <f aca="false">MID(SUBSTITUTE($B30," ",""),I$5*2+1,2)</f>
        <v>10</v>
      </c>
      <c r="J30" s="0" t="str">
        <f aca="false">MID(SUBSTITUTE($B30," ",""),J$5*2+1,2)</f>
        <v>xx</v>
      </c>
      <c r="K30" s="0" t="str">
        <f aca="false">MID(SUBSTITUTE($B30," ",""),K$5*2+1,2)</f>
        <v>yy</v>
      </c>
      <c r="L30" s="0" t="str">
        <f aca="false">MID(SUBSTITUTE($B30," ",""),L$5*2+1,2)</f>
        <v>01</v>
      </c>
      <c r="M30" s="0" t="str">
        <f aca="false">MID(SUBSTITUTE($B30," ",""),M$5*2+1,2)</f>
        <v>00</v>
      </c>
      <c r="N30" s="0" t="str">
        <f aca="false">MID(SUBSTITUTE($B30," ",""),N$5*2+1,2)</f>
        <v>01</v>
      </c>
      <c r="O30" s="0" t="str">
        <f aca="false">MID(SUBSTITUTE($B30," ",""),O$5*2+1,2)</f>
        <v>01</v>
      </c>
      <c r="P30" s="0" t="str">
        <f aca="false">MID(SUBSTITUTE($B30," ",""),P$5*2+1,2)</f>
        <v>9F</v>
      </c>
      <c r="Q30" s="0" t="str">
        <f aca="false">MID(SUBSTITUTE($B30," ",""),Q$5*2+1,2)</f>
        <v>00</v>
      </c>
      <c r="R30" s="0" t="str">
        <f aca="false">MID(SUBSTITUTE($B30," ",""),R$5*2+1,2)</f>
        <v>5E</v>
      </c>
      <c r="S30" s="0" t="str">
        <f aca="false">MID(SUBSTITUTE($B30," ",""),S$5*2+1,2)</f>
        <v>01</v>
      </c>
      <c r="T30" s="0" t="str">
        <f aca="false">MID(SUBSTITUTE($B30," ",""),T$5*2+1,2)</f>
        <v>86</v>
      </c>
      <c r="U30" s="0" t="str">
        <f aca="false">MID(SUBSTITUTE($B30," ",""),U$5*2+1,2)</f>
        <v>00</v>
      </c>
      <c r="V30" s="0" t="str">
        <f aca="false">MID(SUBSTITUTE($B30," ",""),V$5*2+1,2)</f>
        <v>00</v>
      </c>
      <c r="W30" s="0" t="str">
        <f aca="false">MID(SUBSTITUTE($B30," ",""),W$5*2+1,2)</f>
        <v>FA</v>
      </c>
      <c r="X30" s="0" t="str">
        <f aca="false">MID(SUBSTITUTE($B30," ",""),X$5*2+1,2)</f>
        <v>7D</v>
      </c>
      <c r="Y30" s="0" t="str">
        <f aca="false">MID(SUBSTITUTE($B30," ",""),Y$5*2+1,2)</f>
        <v>00</v>
      </c>
      <c r="Z30" s="0" t="str">
        <f aca="false">MID(SUBSTITUTE($B30," ",""),Z$5*2+1,2)</f>
        <v>1B</v>
      </c>
      <c r="AA30" s="0" t="str">
        <f aca="false">MID(SUBSTITUTE($B30," ",""),AA$5*2+1,2)</f>
        <v>09</v>
      </c>
      <c r="AB30" s="0" t="str">
        <f aca="false">MID(SUBSTITUTE($B30," ",""),AB$5*2+1,2)</f>
        <v>2D</v>
      </c>
      <c r="AC30" s="0" t="str">
        <f aca="false">MID(SUBSTITUTE($B30," ",""),AC$5*2+1,2)</f>
        <v>6A</v>
      </c>
      <c r="AD30" s="0" t="str">
        <f aca="false">MID(SUBSTITUTE($B30," ",""),AD$5*2+1,2)</f>
        <v>EE</v>
      </c>
      <c r="AE30" s="0" t="str">
        <f aca="false">MID(SUBSTITUTE($B30," ",""),AE$5*2+1,2)</f>
        <v>CE</v>
      </c>
      <c r="AF30" s="0" t="str">
        <f aca="false">MID(SUBSTITUTE($B30," ",""),AF$5*2+1,2)</f>
        <v>1</v>
      </c>
      <c r="AG30" s="30" t="n">
        <f aca="false">IF(L30="01",HEX2DEC(O30&amp;P30)/10,"-")</f>
        <v>41.5</v>
      </c>
      <c r="AH30" s="31" t="n">
        <f aca="false">IF(L30="01",HEX2DEC(Q30&amp;R30)/100,"-")</f>
        <v>0.94</v>
      </c>
      <c r="AI30" s="32" t="n">
        <f aca="false">IF(L30="01",HEX2DEC(S30&amp;T30)/10,"-")</f>
        <v>39</v>
      </c>
      <c r="AJ30" s="33" t="n">
        <f aca="false">IF(L30="01",HEX2DEC(U30&amp;V30&amp;W30&amp;X30)/1000,"-")</f>
        <v>64.125</v>
      </c>
      <c r="AK30" s="33" t="n">
        <f aca="false">IF(L30="01",HEX2DEC(Y30&amp;Z30)/1000,"-")</f>
        <v>0.027</v>
      </c>
      <c r="AL30" s="30" t="n">
        <f aca="false">IF(L30="01",HEX2DEC(AA30&amp;AB30)/10,"-")</f>
        <v>234.9</v>
      </c>
      <c r="AM30" s="34" t="str">
        <f aca="false">IF(L30="82",HEX2DEC(M30&amp;N30)/100,"-")</f>
        <v>-</v>
      </c>
      <c r="AN30" s="32" t="str">
        <f aca="false">IF(L30="82",HEX2DEC(O30&amp;P30)/10,"-")</f>
        <v>-</v>
      </c>
      <c r="AO30" s="35" t="str">
        <f aca="false">IF(L30="82",HEX2DEC(S30&amp;T30)/100,"-")</f>
        <v>-</v>
      </c>
      <c r="AP30" s="36" t="str">
        <f aca="false">IF(L30="82",HEX2DEC(W30&amp;X30)/10,"-")</f>
        <v>-</v>
      </c>
    </row>
    <row r="31" customFormat="false" ht="13.8" hidden="false" customHeight="false" outlineLevel="0" collapsed="false">
      <c r="A31" s="37" t="n">
        <v>0.38462962962963</v>
      </c>
      <c r="B31" s="0" t="s">
        <v>44</v>
      </c>
      <c r="C31" s="0" t="str">
        <f aca="false">MID(SUBSTITUTE($B31," ",""),C$5*2+1,2)</f>
        <v>95</v>
      </c>
      <c r="D31" s="0" t="str">
        <f aca="false">MID(SUBSTITUTE($B31," ",""),D$5*2+1,2)</f>
        <v>73</v>
      </c>
      <c r="E31" s="0" t="str">
        <f aca="false">MID(SUBSTITUTE($B31," ",""),E$5*2+1,2)</f>
        <v>10</v>
      </c>
      <c r="F31" s="0" t="str">
        <f aca="false">MID(SUBSTITUTE($B31," ",""),F$5*2+1,2)</f>
        <v>xx</v>
      </c>
      <c r="G31" s="0" t="str">
        <f aca="false">MID(SUBSTITUTE($B31," ",""),G$5*2+1,2)</f>
        <v>yy</v>
      </c>
      <c r="H31" s="0" t="str">
        <f aca="false">MID(SUBSTITUTE($B31," ",""),H$5*2+1,2)</f>
        <v>73</v>
      </c>
      <c r="I31" s="0" t="str">
        <f aca="false">MID(SUBSTITUTE($B31," ",""),I$5*2+1,2)</f>
        <v>10</v>
      </c>
      <c r="J31" s="0" t="str">
        <f aca="false">MID(SUBSTITUTE($B31," ",""),J$5*2+1,2)</f>
        <v>xx</v>
      </c>
      <c r="K31" s="0" t="str">
        <f aca="false">MID(SUBSTITUTE($B31," ",""),K$5*2+1,2)</f>
        <v>yy</v>
      </c>
      <c r="L31" s="0" t="str">
        <f aca="false">MID(SUBSTITUTE($B31," ",""),L$5*2+1,2)</f>
        <v>82</v>
      </c>
      <c r="M31" s="0" t="str">
        <f aca="false">MID(SUBSTITUTE($B31," ",""),M$5*2+1,2)</f>
        <v>13</v>
      </c>
      <c r="N31" s="0" t="str">
        <f aca="false">MID(SUBSTITUTE($B31," ",""),N$5*2+1,2)</f>
        <v>88</v>
      </c>
      <c r="O31" s="0" t="str">
        <f aca="false">MID(SUBSTITUTE($B31," ",""),O$5*2+1,2)</f>
        <v>01</v>
      </c>
      <c r="P31" s="0" t="str">
        <f aca="false">MID(SUBSTITUTE($B31," ",""),P$5*2+1,2)</f>
        <v>73</v>
      </c>
      <c r="Q31" s="0" t="str">
        <f aca="false">MID(SUBSTITUTE($B31," ",""),Q$5*2+1,2)</f>
        <v>00</v>
      </c>
      <c r="R31" s="0" t="str">
        <f aca="false">MID(SUBSTITUTE($B31," ",""),R$5*2+1,2)</f>
        <v>00</v>
      </c>
      <c r="S31" s="0" t="str">
        <f aca="false">MID(SUBSTITUTE($B31," ",""),S$5*2+1,2)</f>
        <v>00</v>
      </c>
      <c r="T31" s="0" t="str">
        <f aca="false">MID(SUBSTITUTE($B31," ",""),T$5*2+1,2)</f>
        <v>10</v>
      </c>
      <c r="U31" s="0" t="str">
        <f aca="false">MID(SUBSTITUTE($B31," ",""),U$5*2+1,2)</f>
        <v>03</v>
      </c>
      <c r="V31" s="0" t="str">
        <f aca="false">MID(SUBSTITUTE($B31," ",""),V$5*2+1,2)</f>
        <v>E8</v>
      </c>
      <c r="W31" s="0" t="str">
        <f aca="false">MID(SUBSTITUTE($B31," ",""),W$5*2+1,2)</f>
        <v>00</v>
      </c>
      <c r="X31" s="0" t="str">
        <f aca="false">MID(SUBSTITUTE($B31," ",""),X$5*2+1,2)</f>
        <v>5F</v>
      </c>
      <c r="Y31" s="0" t="str">
        <f aca="false">MID(SUBSTITUTE($B31," ",""),Y$5*2+1,2)</f>
        <v>00</v>
      </c>
      <c r="Z31" s="0" t="str">
        <f aca="false">MID(SUBSTITUTE($B31," ",""),Z$5*2+1,2)</f>
        <v>06</v>
      </c>
      <c r="AA31" s="0" t="str">
        <f aca="false">MID(SUBSTITUTE($B31," ",""),AA$5*2+1,2)</f>
        <v>9C</v>
      </c>
      <c r="AB31" s="0" t="str">
        <f aca="false">MID(SUBSTITUTE($B31," ",""),AB$5*2+1,2)</f>
        <v>75</v>
      </c>
      <c r="AC31" s="0" t="str">
        <f aca="false">MID(SUBSTITUTE($B31," ",""),AC$5*2+1,2)</f>
        <v>B5</v>
      </c>
      <c r="AD31" s="0" t="str">
        <f aca="false">MID(SUBSTITUTE($B31," ",""),AD$5*2+1,2)</f>
        <v>B7</v>
      </c>
      <c r="AE31" s="0" t="str">
        <f aca="false">MID(SUBSTITUTE($B31," ",""),AE$5*2+1,2)</f>
        <v>6B</v>
      </c>
      <c r="AF31" s="0" t="str">
        <f aca="false">MID(SUBSTITUTE($B31," ",""),AF$5*2+1,2)</f>
        <v>1</v>
      </c>
      <c r="AG31" s="30" t="str">
        <f aca="false">IF(L31="01",HEX2DEC(O31&amp;P31)/10,"-")</f>
        <v>-</v>
      </c>
      <c r="AH31" s="31" t="str">
        <f aca="false">IF(L31="01",HEX2DEC(Q31&amp;R31)/100,"-")</f>
        <v>-</v>
      </c>
      <c r="AI31" s="32" t="str">
        <f aca="false">IF(L31="01",HEX2DEC(S31&amp;T31)/10,"-")</f>
        <v>-</v>
      </c>
      <c r="AJ31" s="33" t="str">
        <f aca="false">IF(L31="01",HEX2DEC(U31&amp;V31&amp;W31&amp;X31)/1000,"-")</f>
        <v>-</v>
      </c>
      <c r="AK31" s="33" t="str">
        <f aca="false">IF(L31="01",HEX2DEC(Y31&amp;Z31)/1000,"-")</f>
        <v>-</v>
      </c>
      <c r="AL31" s="30" t="str">
        <f aca="false">IF(L31="01",HEX2DEC(AA31&amp;AB31)/10,"-")</f>
        <v>-</v>
      </c>
      <c r="AM31" s="34" t="n">
        <f aca="false">IF(L31="82",HEX2DEC(M31&amp;N31)/100,"-")</f>
        <v>50</v>
      </c>
      <c r="AN31" s="32" t="n">
        <f aca="false">IF(L31="82",HEX2DEC(O31&amp;P31)/10,"-")</f>
        <v>37.1</v>
      </c>
      <c r="AO31" s="35" t="n">
        <f aca="false">IF(L31="82",HEX2DEC(S31&amp;T31)/100,"-")</f>
        <v>0.16</v>
      </c>
      <c r="AP31" s="36" t="n">
        <f aca="false">IF(L31="82",HEX2DEC(W31&amp;X31)/10,"-")</f>
        <v>9.5</v>
      </c>
    </row>
    <row r="32" customFormat="false" ht="13.8" hidden="false" customHeight="false" outlineLevel="0" collapsed="false">
      <c r="A32" s="37" t="n">
        <v>0.384814814814815</v>
      </c>
      <c r="B32" s="0" t="s">
        <v>45</v>
      </c>
      <c r="C32" s="0" t="str">
        <f aca="false">MID(SUBSTITUTE($B32," ",""),C$5*2+1,2)</f>
        <v>95</v>
      </c>
      <c r="D32" s="0" t="str">
        <f aca="false">MID(SUBSTITUTE($B32," ",""),D$5*2+1,2)</f>
        <v>73</v>
      </c>
      <c r="E32" s="0" t="str">
        <f aca="false">MID(SUBSTITUTE($B32," ",""),E$5*2+1,2)</f>
        <v>10</v>
      </c>
      <c r="F32" s="0" t="str">
        <f aca="false">MID(SUBSTITUTE($B32," ",""),F$5*2+1,2)</f>
        <v>xx</v>
      </c>
      <c r="G32" s="0" t="str">
        <f aca="false">MID(SUBSTITUTE($B32," ",""),G$5*2+1,2)</f>
        <v>yy</v>
      </c>
      <c r="H32" s="0" t="str">
        <f aca="false">MID(SUBSTITUTE($B32," ",""),H$5*2+1,2)</f>
        <v>73</v>
      </c>
      <c r="I32" s="0" t="str">
        <f aca="false">MID(SUBSTITUTE($B32," ",""),I$5*2+1,2)</f>
        <v>10</v>
      </c>
      <c r="J32" s="0" t="str">
        <f aca="false">MID(SUBSTITUTE($B32," ",""),J$5*2+1,2)</f>
        <v>xx</v>
      </c>
      <c r="K32" s="0" t="str">
        <f aca="false">MID(SUBSTITUTE($B32," ",""),K$5*2+1,2)</f>
        <v>yy</v>
      </c>
      <c r="L32" s="0" t="str">
        <f aca="false">MID(SUBSTITUTE($B32," ",""),L$5*2+1,2)</f>
        <v>82</v>
      </c>
      <c r="M32" s="0" t="str">
        <f aca="false">MID(SUBSTITUTE($B32," ",""),M$5*2+1,2)</f>
        <v>13</v>
      </c>
      <c r="N32" s="0" t="str">
        <f aca="false">MID(SUBSTITUTE($B32," ",""),N$5*2+1,2)</f>
        <v>89</v>
      </c>
      <c r="O32" s="0" t="str">
        <f aca="false">MID(SUBSTITUTE($B32," ",""),O$5*2+1,2)</f>
        <v>01</v>
      </c>
      <c r="P32" s="0" t="str">
        <f aca="false">MID(SUBSTITUTE($B32," ",""),P$5*2+1,2)</f>
        <v>74</v>
      </c>
      <c r="Q32" s="0" t="str">
        <f aca="false">MID(SUBSTITUTE($B32," ",""),Q$5*2+1,2)</f>
        <v>00</v>
      </c>
      <c r="R32" s="0" t="str">
        <f aca="false">MID(SUBSTITUTE($B32," ",""),R$5*2+1,2)</f>
        <v>00</v>
      </c>
      <c r="S32" s="0" t="str">
        <f aca="false">MID(SUBSTITUTE($B32," ",""),S$5*2+1,2)</f>
        <v>00</v>
      </c>
      <c r="T32" s="0" t="str">
        <f aca="false">MID(SUBSTITUTE($B32," ",""),T$5*2+1,2)</f>
        <v>10</v>
      </c>
      <c r="U32" s="0" t="str">
        <f aca="false">MID(SUBSTITUTE($B32," ",""),U$5*2+1,2)</f>
        <v>03</v>
      </c>
      <c r="V32" s="0" t="str">
        <f aca="false">MID(SUBSTITUTE($B32," ",""),V$5*2+1,2)</f>
        <v>E8</v>
      </c>
      <c r="W32" s="0" t="str">
        <f aca="false">MID(SUBSTITUTE($B32," ",""),W$5*2+1,2)</f>
        <v>00</v>
      </c>
      <c r="X32" s="0" t="str">
        <f aca="false">MID(SUBSTITUTE($B32," ",""),X$5*2+1,2)</f>
        <v>5F</v>
      </c>
      <c r="Y32" s="0" t="str">
        <f aca="false">MID(SUBSTITUTE($B32," ",""),Y$5*2+1,2)</f>
        <v>00</v>
      </c>
      <c r="Z32" s="0" t="str">
        <f aca="false">MID(SUBSTITUTE($B32," ",""),Z$5*2+1,2)</f>
        <v>06</v>
      </c>
      <c r="AA32" s="0" t="str">
        <f aca="false">MID(SUBSTITUTE($B32," ",""),AA$5*2+1,2)</f>
        <v>44</v>
      </c>
      <c r="AB32" s="0" t="str">
        <f aca="false">MID(SUBSTITUTE($B32," ",""),AB$5*2+1,2)</f>
        <v>23</v>
      </c>
      <c r="AC32" s="0" t="str">
        <f aca="false">MID(SUBSTITUTE($B32," ",""),AC$5*2+1,2)</f>
        <v>3D</v>
      </c>
      <c r="AD32" s="0" t="str">
        <f aca="false">MID(SUBSTITUTE($B32," ",""),AD$5*2+1,2)</f>
        <v>85</v>
      </c>
      <c r="AE32" s="0" t="str">
        <f aca="false">MID(SUBSTITUTE($B32," ",""),AE$5*2+1,2)</f>
        <v>B5</v>
      </c>
      <c r="AF32" s="0" t="str">
        <f aca="false">MID(SUBSTITUTE($B32," ",""),AF$5*2+1,2)</f>
        <v>1</v>
      </c>
      <c r="AG32" s="30" t="str">
        <f aca="false">IF(L32="01",HEX2DEC(O32&amp;P32)/10,"-")</f>
        <v>-</v>
      </c>
      <c r="AH32" s="31" t="str">
        <f aca="false">IF(L32="01",HEX2DEC(Q32&amp;R32)/100,"-")</f>
        <v>-</v>
      </c>
      <c r="AI32" s="32" t="str">
        <f aca="false">IF(L32="01",HEX2DEC(S32&amp;T32)/10,"-")</f>
        <v>-</v>
      </c>
      <c r="AJ32" s="33" t="str">
        <f aca="false">IF(L32="01",HEX2DEC(U32&amp;V32&amp;W32&amp;X32)/1000,"-")</f>
        <v>-</v>
      </c>
      <c r="AK32" s="33" t="str">
        <f aca="false">IF(L32="01",HEX2DEC(Y32&amp;Z32)/1000,"-")</f>
        <v>-</v>
      </c>
      <c r="AL32" s="30" t="str">
        <f aca="false">IF(L32="01",HEX2DEC(AA32&amp;AB32)/10,"-")</f>
        <v>-</v>
      </c>
      <c r="AM32" s="34" t="n">
        <f aca="false">IF(L32="82",HEX2DEC(M32&amp;N32)/100,"-")</f>
        <v>50.01</v>
      </c>
      <c r="AN32" s="32" t="n">
        <f aca="false">IF(L32="82",HEX2DEC(O32&amp;P32)/10,"-")</f>
        <v>37.2</v>
      </c>
      <c r="AO32" s="35" t="n">
        <f aca="false">IF(L32="82",HEX2DEC(S32&amp;T32)/100,"-")</f>
        <v>0.16</v>
      </c>
      <c r="AP32" s="36" t="n">
        <f aca="false">IF(L32="82",HEX2DEC(W32&amp;X32)/10,"-")</f>
        <v>9.5</v>
      </c>
    </row>
    <row r="33" customFormat="false" ht="13.8" hidden="false" customHeight="false" outlineLevel="0" collapsed="false">
      <c r="A33" s="37" t="n">
        <v>0.384907407407407</v>
      </c>
      <c r="B33" s="0" t="s">
        <v>46</v>
      </c>
      <c r="C33" s="0" t="str">
        <f aca="false">MID(SUBSTITUTE($B33," ",""),C$5*2+1,2)</f>
        <v>95</v>
      </c>
      <c r="D33" s="0" t="str">
        <f aca="false">MID(SUBSTITUTE($B33," ",""),D$5*2+1,2)</f>
        <v>73</v>
      </c>
      <c r="E33" s="0" t="str">
        <f aca="false">MID(SUBSTITUTE($B33," ",""),E$5*2+1,2)</f>
        <v>10</v>
      </c>
      <c r="F33" s="0" t="str">
        <f aca="false">MID(SUBSTITUTE($B33," ",""),F$5*2+1,2)</f>
        <v>xx</v>
      </c>
      <c r="G33" s="0" t="str">
        <f aca="false">MID(SUBSTITUTE($B33," ",""),G$5*2+1,2)</f>
        <v>yy</v>
      </c>
      <c r="H33" s="0" t="str">
        <f aca="false">MID(SUBSTITUTE($B33," ",""),H$5*2+1,2)</f>
        <v>73</v>
      </c>
      <c r="I33" s="0" t="str">
        <f aca="false">MID(SUBSTITUTE($B33," ",""),I$5*2+1,2)</f>
        <v>10</v>
      </c>
      <c r="J33" s="0" t="str">
        <f aca="false">MID(SUBSTITUTE($B33," ",""),J$5*2+1,2)</f>
        <v>xx</v>
      </c>
      <c r="K33" s="0" t="str">
        <f aca="false">MID(SUBSTITUTE($B33," ",""),K$5*2+1,2)</f>
        <v>yy</v>
      </c>
      <c r="L33" s="0" t="str">
        <f aca="false">MID(SUBSTITUTE($B33," ",""),L$5*2+1,2)</f>
        <v>01</v>
      </c>
      <c r="M33" s="0" t="str">
        <f aca="false">MID(SUBSTITUTE($B33," ",""),M$5*2+1,2)</f>
        <v>00</v>
      </c>
      <c r="N33" s="0" t="str">
        <f aca="false">MID(SUBSTITUTE($B33," ",""),N$5*2+1,2)</f>
        <v>01</v>
      </c>
      <c r="O33" s="0" t="str">
        <f aca="false">MID(SUBSTITUTE($B33," ",""),O$5*2+1,2)</f>
        <v>01</v>
      </c>
      <c r="P33" s="0" t="str">
        <f aca="false">MID(SUBSTITUTE($B33," ",""),P$5*2+1,2)</f>
        <v>9F</v>
      </c>
      <c r="Q33" s="0" t="str">
        <f aca="false">MID(SUBSTITUTE($B33," ",""),Q$5*2+1,2)</f>
        <v>00</v>
      </c>
      <c r="R33" s="0" t="str">
        <f aca="false">MID(SUBSTITUTE($B33," ",""),R$5*2+1,2)</f>
        <v>5E</v>
      </c>
      <c r="S33" s="0" t="str">
        <f aca="false">MID(SUBSTITUTE($B33," ",""),S$5*2+1,2)</f>
        <v>01</v>
      </c>
      <c r="T33" s="0" t="str">
        <f aca="false">MID(SUBSTITUTE($B33," ",""),T$5*2+1,2)</f>
        <v>85</v>
      </c>
      <c r="U33" s="0" t="str">
        <f aca="false">MID(SUBSTITUTE($B33," ",""),U$5*2+1,2)</f>
        <v>00</v>
      </c>
      <c r="V33" s="0" t="str">
        <f aca="false">MID(SUBSTITUTE($B33," ",""),V$5*2+1,2)</f>
        <v>00</v>
      </c>
      <c r="W33" s="0" t="str">
        <f aca="false">MID(SUBSTITUTE($B33," ",""),W$5*2+1,2)</f>
        <v>FA</v>
      </c>
      <c r="X33" s="0" t="str">
        <f aca="false">MID(SUBSTITUTE($B33," ",""),X$5*2+1,2)</f>
        <v>7D</v>
      </c>
      <c r="Y33" s="0" t="str">
        <f aca="false">MID(SUBSTITUTE($B33," ",""),Y$5*2+1,2)</f>
        <v>00</v>
      </c>
      <c r="Z33" s="0" t="str">
        <f aca="false">MID(SUBSTITUTE($B33," ",""),Z$5*2+1,2)</f>
        <v>1B</v>
      </c>
      <c r="AA33" s="0" t="str">
        <f aca="false">MID(SUBSTITUTE($B33," ",""),AA$5*2+1,2)</f>
        <v>09</v>
      </c>
      <c r="AB33" s="0" t="str">
        <f aca="false">MID(SUBSTITUTE($B33," ",""),AB$5*2+1,2)</f>
        <v>2F</v>
      </c>
      <c r="AC33" s="0" t="str">
        <f aca="false">MID(SUBSTITUTE($B33," ",""),AC$5*2+1,2)</f>
        <v>6B</v>
      </c>
      <c r="AD33" s="0" t="str">
        <f aca="false">MID(SUBSTITUTE($B33," ",""),AD$5*2+1,2)</f>
        <v>BB</v>
      </c>
      <c r="AE33" s="0" t="str">
        <f aca="false">MID(SUBSTITUTE($B33," ",""),AE$5*2+1,2)</f>
        <v>12</v>
      </c>
      <c r="AF33" s="0" t="str">
        <f aca="false">MID(SUBSTITUTE($B33," ",""),AF$5*2+1,2)</f>
        <v>1</v>
      </c>
      <c r="AG33" s="30" t="n">
        <f aca="false">IF(L33="01",HEX2DEC(O33&amp;P33)/10,"-")</f>
        <v>41.5</v>
      </c>
      <c r="AH33" s="31" t="n">
        <f aca="false">IF(L33="01",HEX2DEC(Q33&amp;R33)/100,"-")</f>
        <v>0.94</v>
      </c>
      <c r="AI33" s="32" t="n">
        <f aca="false">IF(L33="01",HEX2DEC(S33&amp;T33)/10,"-")</f>
        <v>38.9</v>
      </c>
      <c r="AJ33" s="33" t="n">
        <f aca="false">IF(L33="01",HEX2DEC(U33&amp;V33&amp;W33&amp;X33)/1000,"-")</f>
        <v>64.125</v>
      </c>
      <c r="AK33" s="33" t="n">
        <f aca="false">IF(L33="01",HEX2DEC(Y33&amp;Z33)/1000,"-")</f>
        <v>0.027</v>
      </c>
      <c r="AL33" s="30" t="n">
        <f aca="false">IF(L33="01",HEX2DEC(AA33&amp;AB33)/10,"-")</f>
        <v>235.1</v>
      </c>
      <c r="AM33" s="34" t="str">
        <f aca="false">IF(L33="82",HEX2DEC(M33&amp;N33)/100,"-")</f>
        <v>-</v>
      </c>
      <c r="AN33" s="32" t="str">
        <f aca="false">IF(L33="82",HEX2DEC(O33&amp;P33)/10,"-")</f>
        <v>-</v>
      </c>
      <c r="AO33" s="35" t="str">
        <f aca="false">IF(L33="82",HEX2DEC(S33&amp;T33)/100,"-")</f>
        <v>-</v>
      </c>
      <c r="AP33" s="36" t="str">
        <f aca="false">IF(L33="82",HEX2DEC(W33&amp;X33)/10,"-")</f>
        <v>-</v>
      </c>
    </row>
    <row r="34" customFormat="false" ht="13.8" hidden="false" customHeight="false" outlineLevel="0" collapsed="false">
      <c r="A34" s="37" t="n">
        <v>0.384907407407407</v>
      </c>
      <c r="B34" s="0" t="s">
        <v>47</v>
      </c>
      <c r="C34" s="0" t="str">
        <f aca="false">MID(SUBSTITUTE($B34," ",""),C$5*2+1,2)</f>
        <v>95</v>
      </c>
      <c r="D34" s="0" t="str">
        <f aca="false">MID(SUBSTITUTE($B34," ",""),D$5*2+1,2)</f>
        <v>73</v>
      </c>
      <c r="E34" s="0" t="str">
        <f aca="false">MID(SUBSTITUTE($B34," ",""),E$5*2+1,2)</f>
        <v>10</v>
      </c>
      <c r="F34" s="0" t="str">
        <f aca="false">MID(SUBSTITUTE($B34," ",""),F$5*2+1,2)</f>
        <v>xx</v>
      </c>
      <c r="G34" s="0" t="str">
        <f aca="false">MID(SUBSTITUTE($B34," ",""),G$5*2+1,2)</f>
        <v>yy</v>
      </c>
      <c r="H34" s="0" t="str">
        <f aca="false">MID(SUBSTITUTE($B34," ",""),H$5*2+1,2)</f>
        <v>73</v>
      </c>
      <c r="I34" s="0" t="str">
        <f aca="false">MID(SUBSTITUTE($B34," ",""),I$5*2+1,2)</f>
        <v>10</v>
      </c>
      <c r="J34" s="0" t="str">
        <f aca="false">MID(SUBSTITUTE($B34," ",""),J$5*2+1,2)</f>
        <v>xx</v>
      </c>
      <c r="K34" s="0" t="str">
        <f aca="false">MID(SUBSTITUTE($B34," ",""),K$5*2+1,2)</f>
        <v>yy</v>
      </c>
      <c r="L34" s="0" t="str">
        <f aca="false">MID(SUBSTITUTE($B34," ",""),L$5*2+1,2)</f>
        <v>82</v>
      </c>
      <c r="M34" s="0" t="str">
        <f aca="false">MID(SUBSTITUTE($B34," ",""),M$5*2+1,2)</f>
        <v>13</v>
      </c>
      <c r="N34" s="0" t="str">
        <f aca="false">MID(SUBSTITUTE($B34," ",""),N$5*2+1,2)</f>
        <v>89</v>
      </c>
      <c r="O34" s="0" t="str">
        <f aca="false">MID(SUBSTITUTE($B34," ",""),O$5*2+1,2)</f>
        <v>01</v>
      </c>
      <c r="P34" s="0" t="str">
        <f aca="false">MID(SUBSTITUTE($B34," ",""),P$5*2+1,2)</f>
        <v>72</v>
      </c>
      <c r="Q34" s="0" t="str">
        <f aca="false">MID(SUBSTITUTE($B34," ",""),Q$5*2+1,2)</f>
        <v>00</v>
      </c>
      <c r="R34" s="0" t="str">
        <f aca="false">MID(SUBSTITUTE($B34," ",""),R$5*2+1,2)</f>
        <v>00</v>
      </c>
      <c r="S34" s="0" t="str">
        <f aca="false">MID(SUBSTITUTE($B34," ",""),S$5*2+1,2)</f>
        <v>00</v>
      </c>
      <c r="T34" s="0" t="str">
        <f aca="false">MID(SUBSTITUTE($B34," ",""),T$5*2+1,2)</f>
        <v>10</v>
      </c>
      <c r="U34" s="0" t="str">
        <f aca="false">MID(SUBSTITUTE($B34," ",""),U$5*2+1,2)</f>
        <v>03</v>
      </c>
      <c r="V34" s="0" t="str">
        <f aca="false">MID(SUBSTITUTE($B34," ",""),V$5*2+1,2)</f>
        <v>E8</v>
      </c>
      <c r="W34" s="0" t="str">
        <f aca="false">MID(SUBSTITUTE($B34," ",""),W$5*2+1,2)</f>
        <v>00</v>
      </c>
      <c r="X34" s="0" t="str">
        <f aca="false">MID(SUBSTITUTE($B34," ",""),X$5*2+1,2)</f>
        <v>5F</v>
      </c>
      <c r="Y34" s="0" t="str">
        <f aca="false">MID(SUBSTITUTE($B34," ",""),Y$5*2+1,2)</f>
        <v>00</v>
      </c>
      <c r="Z34" s="0" t="str">
        <f aca="false">MID(SUBSTITUTE($B34," ",""),Z$5*2+1,2)</f>
        <v>06</v>
      </c>
      <c r="AA34" s="0" t="str">
        <f aca="false">MID(SUBSTITUTE($B34," ",""),AA$5*2+1,2)</f>
        <v>05</v>
      </c>
      <c r="AB34" s="0" t="str">
        <f aca="false">MID(SUBSTITUTE($B34," ",""),AB$5*2+1,2)</f>
        <v>A5</v>
      </c>
      <c r="AC34" s="0" t="str">
        <f aca="false">MID(SUBSTITUTE($B34," ",""),AC$5*2+1,2)</f>
        <v>FC</v>
      </c>
      <c r="AD34" s="0" t="str">
        <f aca="false">MID(SUBSTITUTE($B34," ",""),AD$5*2+1,2)</f>
        <v>DC</v>
      </c>
      <c r="AE34" s="0" t="str">
        <f aca="false">MID(SUBSTITUTE($B34," ",""),AE$5*2+1,2)</f>
        <v>1C</v>
      </c>
      <c r="AF34" s="0" t="str">
        <f aca="false">MID(SUBSTITUTE($B34," ",""),AF$5*2+1,2)</f>
        <v>1</v>
      </c>
      <c r="AG34" s="30" t="str">
        <f aca="false">IF(L34="01",HEX2DEC(O34&amp;P34)/10,"-")</f>
        <v>-</v>
      </c>
      <c r="AH34" s="31" t="str">
        <f aca="false">IF(L34="01",HEX2DEC(Q34&amp;R34)/100,"-")</f>
        <v>-</v>
      </c>
      <c r="AI34" s="32" t="str">
        <f aca="false">IF(L34="01",HEX2DEC(S34&amp;T34)/10,"-")</f>
        <v>-</v>
      </c>
      <c r="AJ34" s="33" t="str">
        <f aca="false">IF(L34="01",HEX2DEC(U34&amp;V34&amp;W34&amp;X34)/1000,"-")</f>
        <v>-</v>
      </c>
      <c r="AK34" s="33" t="str">
        <f aca="false">IF(L34="01",HEX2DEC(Y34&amp;Z34)/1000,"-")</f>
        <v>-</v>
      </c>
      <c r="AL34" s="30" t="str">
        <f aca="false">IF(L34="01",HEX2DEC(AA34&amp;AB34)/10,"-")</f>
        <v>-</v>
      </c>
      <c r="AM34" s="34" t="n">
        <f aca="false">IF(L34="82",HEX2DEC(M34&amp;N34)/100,"-")</f>
        <v>50.01</v>
      </c>
      <c r="AN34" s="32" t="n">
        <f aca="false">IF(L34="82",HEX2DEC(O34&amp;P34)/10,"-")</f>
        <v>37</v>
      </c>
      <c r="AO34" s="35" t="n">
        <f aca="false">IF(L34="82",HEX2DEC(S34&amp;T34)/100,"-")</f>
        <v>0.16</v>
      </c>
      <c r="AP34" s="36" t="n">
        <f aca="false">IF(L34="82",HEX2DEC(W34&amp;X34)/10,"-")</f>
        <v>9.5</v>
      </c>
    </row>
    <row r="35" customFormat="false" ht="13.8" hidden="false" customHeight="false" outlineLevel="0" collapsed="false">
      <c r="A35" s="37" t="n">
        <v>0.385046296296296</v>
      </c>
      <c r="B35" s="0" t="s">
        <v>48</v>
      </c>
      <c r="C35" s="0" t="str">
        <f aca="false">MID(SUBSTITUTE($B35," ",""),C$5*2+1,2)</f>
        <v>95</v>
      </c>
      <c r="D35" s="0" t="str">
        <f aca="false">MID(SUBSTITUTE($B35," ",""),D$5*2+1,2)</f>
        <v>73</v>
      </c>
      <c r="E35" s="0" t="str">
        <f aca="false">MID(SUBSTITUTE($B35," ",""),E$5*2+1,2)</f>
        <v>10</v>
      </c>
      <c r="F35" s="0" t="str">
        <f aca="false">MID(SUBSTITUTE($B35," ",""),F$5*2+1,2)</f>
        <v>xx</v>
      </c>
      <c r="G35" s="0" t="str">
        <f aca="false">MID(SUBSTITUTE($B35," ",""),G$5*2+1,2)</f>
        <v>yy</v>
      </c>
      <c r="H35" s="0" t="str">
        <f aca="false">MID(SUBSTITUTE($B35," ",""),H$5*2+1,2)</f>
        <v>73</v>
      </c>
      <c r="I35" s="0" t="str">
        <f aca="false">MID(SUBSTITUTE($B35," ",""),I$5*2+1,2)</f>
        <v>10</v>
      </c>
      <c r="J35" s="0" t="str">
        <f aca="false">MID(SUBSTITUTE($B35," ",""),J$5*2+1,2)</f>
        <v>xx</v>
      </c>
      <c r="K35" s="0" t="str">
        <f aca="false">MID(SUBSTITUTE($B35," ",""),K$5*2+1,2)</f>
        <v>yy</v>
      </c>
      <c r="L35" s="0" t="str">
        <f aca="false">MID(SUBSTITUTE($B35," ",""),L$5*2+1,2)</f>
        <v>82</v>
      </c>
      <c r="M35" s="0" t="str">
        <f aca="false">MID(SUBSTITUTE($B35," ",""),M$5*2+1,2)</f>
        <v>13</v>
      </c>
      <c r="N35" s="0" t="str">
        <f aca="false">MID(SUBSTITUTE($B35," ",""),N$5*2+1,2)</f>
        <v>89</v>
      </c>
      <c r="O35" s="0" t="str">
        <f aca="false">MID(SUBSTITUTE($B35," ",""),O$5*2+1,2)</f>
        <v>01</v>
      </c>
      <c r="P35" s="0" t="str">
        <f aca="false">MID(SUBSTITUTE($B35," ",""),P$5*2+1,2)</f>
        <v>6E</v>
      </c>
      <c r="Q35" s="0" t="str">
        <f aca="false">MID(SUBSTITUTE($B35," ",""),Q$5*2+1,2)</f>
        <v>00</v>
      </c>
      <c r="R35" s="0" t="str">
        <f aca="false">MID(SUBSTITUTE($B35," ",""),R$5*2+1,2)</f>
        <v>00</v>
      </c>
      <c r="S35" s="0" t="str">
        <f aca="false">MID(SUBSTITUTE($B35," ",""),S$5*2+1,2)</f>
        <v>00</v>
      </c>
      <c r="T35" s="0" t="str">
        <f aca="false">MID(SUBSTITUTE($B35," ",""),T$5*2+1,2)</f>
        <v>10</v>
      </c>
      <c r="U35" s="0" t="str">
        <f aca="false">MID(SUBSTITUTE($B35," ",""),U$5*2+1,2)</f>
        <v>03</v>
      </c>
      <c r="V35" s="0" t="str">
        <f aca="false">MID(SUBSTITUTE($B35," ",""),V$5*2+1,2)</f>
        <v>E8</v>
      </c>
      <c r="W35" s="0" t="str">
        <f aca="false">MID(SUBSTITUTE($B35," ",""),W$5*2+1,2)</f>
        <v>00</v>
      </c>
      <c r="X35" s="0" t="str">
        <f aca="false">MID(SUBSTITUTE($B35," ",""),X$5*2+1,2)</f>
        <v>5F</v>
      </c>
      <c r="Y35" s="0" t="str">
        <f aca="false">MID(SUBSTITUTE($B35," ",""),Y$5*2+1,2)</f>
        <v>00</v>
      </c>
      <c r="Z35" s="0" t="str">
        <f aca="false">MID(SUBSTITUTE($B35," ",""),Z$5*2+1,2)</f>
        <v>06</v>
      </c>
      <c r="AA35" s="0" t="str">
        <f aca="false">MID(SUBSTITUTE($B35," ",""),AA$5*2+1,2)</f>
        <v>AC</v>
      </c>
      <c r="AB35" s="0" t="str">
        <f aca="false">MID(SUBSTITUTE($B35," ",""),AB$5*2+1,2)</f>
        <v>F9</v>
      </c>
      <c r="AC35" s="0" t="str">
        <f aca="false">MID(SUBSTITUTE($B35," ",""),AC$5*2+1,2)</f>
        <v>15</v>
      </c>
      <c r="AD35" s="0" t="str">
        <f aca="false">MID(SUBSTITUTE($B35," ",""),AD$5*2+1,2)</f>
        <v>9A</v>
      </c>
      <c r="AE35" s="0" t="str">
        <f aca="false">MID(SUBSTITUTE($B35," ",""),AE$5*2+1,2)</f>
        <v>AD</v>
      </c>
      <c r="AF35" s="0" t="str">
        <f aca="false">MID(SUBSTITUTE($B35," ",""),AF$5*2+1,2)</f>
        <v>1</v>
      </c>
      <c r="AG35" s="30" t="str">
        <f aca="false">IF(L35="01",HEX2DEC(O35&amp;P35)/10,"-")</f>
        <v>-</v>
      </c>
      <c r="AH35" s="31" t="str">
        <f aca="false">IF(L35="01",HEX2DEC(Q35&amp;R35)/100,"-")</f>
        <v>-</v>
      </c>
      <c r="AI35" s="32" t="str">
        <f aca="false">IF(L35="01",HEX2DEC(S35&amp;T35)/10,"-")</f>
        <v>-</v>
      </c>
      <c r="AJ35" s="33" t="str">
        <f aca="false">IF(L35="01",HEX2DEC(U35&amp;V35&amp;W35&amp;X35)/1000,"-")</f>
        <v>-</v>
      </c>
      <c r="AK35" s="33" t="str">
        <f aca="false">IF(L35="01",HEX2DEC(Y35&amp;Z35)/1000,"-")</f>
        <v>-</v>
      </c>
      <c r="AL35" s="30" t="str">
        <f aca="false">IF(L35="01",HEX2DEC(AA35&amp;AB35)/10,"-")</f>
        <v>-</v>
      </c>
      <c r="AM35" s="34" t="n">
        <f aca="false">IF(L35="82",HEX2DEC(M35&amp;N35)/100,"-")</f>
        <v>50.01</v>
      </c>
      <c r="AN35" s="32" t="n">
        <f aca="false">IF(L35="82",HEX2DEC(O35&amp;P35)/10,"-")</f>
        <v>36.6</v>
      </c>
      <c r="AO35" s="35" t="n">
        <f aca="false">IF(L35="82",HEX2DEC(S35&amp;T35)/100,"-")</f>
        <v>0.16</v>
      </c>
      <c r="AP35" s="36" t="n">
        <f aca="false">IF(L35="82",HEX2DEC(W35&amp;X35)/10,"-")</f>
        <v>9.5</v>
      </c>
    </row>
    <row r="36" customFormat="false" ht="13.8" hidden="false" customHeight="false" outlineLevel="0" collapsed="false">
      <c r="A36" s="37" t="n">
        <v>0.385092592592593</v>
      </c>
      <c r="B36" s="0" t="s">
        <v>49</v>
      </c>
      <c r="C36" s="0" t="str">
        <f aca="false">MID(SUBSTITUTE($B36," ",""),C$5*2+1,2)</f>
        <v>95</v>
      </c>
      <c r="D36" s="0" t="str">
        <f aca="false">MID(SUBSTITUTE($B36," ",""),D$5*2+1,2)</f>
        <v>73</v>
      </c>
      <c r="E36" s="0" t="str">
        <f aca="false">MID(SUBSTITUTE($B36," ",""),E$5*2+1,2)</f>
        <v>10</v>
      </c>
      <c r="F36" s="0" t="str">
        <f aca="false">MID(SUBSTITUTE($B36," ",""),F$5*2+1,2)</f>
        <v>xx</v>
      </c>
      <c r="G36" s="0" t="str">
        <f aca="false">MID(SUBSTITUTE($B36," ",""),G$5*2+1,2)</f>
        <v>yy</v>
      </c>
      <c r="H36" s="0" t="str">
        <f aca="false">MID(SUBSTITUTE($B36," ",""),H$5*2+1,2)</f>
        <v>73</v>
      </c>
      <c r="I36" s="0" t="str">
        <f aca="false">MID(SUBSTITUTE($B36," ",""),I$5*2+1,2)</f>
        <v>10</v>
      </c>
      <c r="J36" s="0" t="str">
        <f aca="false">MID(SUBSTITUTE($B36," ",""),J$5*2+1,2)</f>
        <v>xx</v>
      </c>
      <c r="K36" s="0" t="str">
        <f aca="false">MID(SUBSTITUTE($B36," ",""),K$5*2+1,2)</f>
        <v>yy</v>
      </c>
      <c r="L36" s="0" t="str">
        <f aca="false">MID(SUBSTITUTE($B36," ",""),L$5*2+1,2)</f>
        <v>82</v>
      </c>
      <c r="M36" s="0" t="str">
        <f aca="false">MID(SUBSTITUTE($B36," ",""),M$5*2+1,2)</f>
        <v>13</v>
      </c>
      <c r="N36" s="0" t="str">
        <f aca="false">MID(SUBSTITUTE($B36," ",""),N$5*2+1,2)</f>
        <v>89</v>
      </c>
      <c r="O36" s="0" t="str">
        <f aca="false">MID(SUBSTITUTE($B36," ",""),O$5*2+1,2)</f>
        <v>01</v>
      </c>
      <c r="P36" s="0" t="str">
        <f aca="false">MID(SUBSTITUTE($B36," ",""),P$5*2+1,2)</f>
        <v>6E</v>
      </c>
      <c r="Q36" s="0" t="str">
        <f aca="false">MID(SUBSTITUTE($B36," ",""),Q$5*2+1,2)</f>
        <v>00</v>
      </c>
      <c r="R36" s="0" t="str">
        <f aca="false">MID(SUBSTITUTE($B36," ",""),R$5*2+1,2)</f>
        <v>00</v>
      </c>
      <c r="S36" s="0" t="str">
        <f aca="false">MID(SUBSTITUTE($B36," ",""),S$5*2+1,2)</f>
        <v>00</v>
      </c>
      <c r="T36" s="0" t="str">
        <f aca="false">MID(SUBSTITUTE($B36," ",""),T$5*2+1,2)</f>
        <v>10</v>
      </c>
      <c r="U36" s="0" t="str">
        <f aca="false">MID(SUBSTITUTE($B36," ",""),U$5*2+1,2)</f>
        <v>03</v>
      </c>
      <c r="V36" s="0" t="str">
        <f aca="false">MID(SUBSTITUTE($B36," ",""),V$5*2+1,2)</f>
        <v>E8</v>
      </c>
      <c r="W36" s="0" t="str">
        <f aca="false">MID(SUBSTITUTE($B36," ",""),W$5*2+1,2)</f>
        <v>00</v>
      </c>
      <c r="X36" s="0" t="str">
        <f aca="false">MID(SUBSTITUTE($B36," ",""),X$5*2+1,2)</f>
        <v>5F</v>
      </c>
      <c r="Y36" s="0" t="str">
        <f aca="false">MID(SUBSTITUTE($B36," ",""),Y$5*2+1,2)</f>
        <v>00</v>
      </c>
      <c r="Z36" s="0" t="str">
        <f aca="false">MID(SUBSTITUTE($B36," ",""),Z$5*2+1,2)</f>
        <v>06</v>
      </c>
      <c r="AA36" s="0" t="str">
        <f aca="false">MID(SUBSTITUTE($B36," ",""),AA$5*2+1,2)</f>
        <v>AC</v>
      </c>
      <c r="AB36" s="0" t="str">
        <f aca="false">MID(SUBSTITUTE($B36," ",""),AB$5*2+1,2)</f>
        <v>F9</v>
      </c>
      <c r="AC36" s="0" t="str">
        <f aca="false">MID(SUBSTITUTE($B36," ",""),AC$5*2+1,2)</f>
        <v>15</v>
      </c>
      <c r="AD36" s="0" t="str">
        <f aca="false">MID(SUBSTITUTE($B36," ",""),AD$5*2+1,2)</f>
        <v>08</v>
      </c>
      <c r="AE36" s="0" t="str">
        <f aca="false">MID(SUBSTITUTE($B36," ",""),AE$5*2+1,2)</f>
        <v>FD</v>
      </c>
      <c r="AF36" s="0" t="str">
        <f aca="false">MID(SUBSTITUTE($B36," ",""),AF$5*2+1,2)</f>
        <v>1</v>
      </c>
      <c r="AG36" s="30" t="str">
        <f aca="false">IF(L36="01",HEX2DEC(O36&amp;P36)/10,"-")</f>
        <v>-</v>
      </c>
      <c r="AH36" s="31" t="str">
        <f aca="false">IF(L36="01",HEX2DEC(Q36&amp;R36)/100,"-")</f>
        <v>-</v>
      </c>
      <c r="AI36" s="32" t="str">
        <f aca="false">IF(L36="01",HEX2DEC(S36&amp;T36)/10,"-")</f>
        <v>-</v>
      </c>
      <c r="AJ36" s="33" t="str">
        <f aca="false">IF(L36="01",HEX2DEC(U36&amp;V36&amp;W36&amp;X36)/1000,"-")</f>
        <v>-</v>
      </c>
      <c r="AK36" s="33" t="str">
        <f aca="false">IF(L36="01",HEX2DEC(Y36&amp;Z36)/1000,"-")</f>
        <v>-</v>
      </c>
      <c r="AL36" s="30" t="str">
        <f aca="false">IF(L36="01",HEX2DEC(AA36&amp;AB36)/10,"-")</f>
        <v>-</v>
      </c>
      <c r="AM36" s="34" t="n">
        <f aca="false">IF(L36="82",HEX2DEC(M36&amp;N36)/100,"-")</f>
        <v>50.01</v>
      </c>
      <c r="AN36" s="32" t="n">
        <f aca="false">IF(L36="82",HEX2DEC(O36&amp;P36)/10,"-")</f>
        <v>36.6</v>
      </c>
      <c r="AO36" s="35" t="n">
        <f aca="false">IF(L36="82",HEX2DEC(S36&amp;T36)/100,"-")</f>
        <v>0.16</v>
      </c>
      <c r="AP36" s="36" t="n">
        <f aca="false">IF(L36="82",HEX2DEC(W36&amp;X36)/10,"-")</f>
        <v>9.5</v>
      </c>
    </row>
    <row r="37" customFormat="false" ht="13.8" hidden="false" customHeight="false" outlineLevel="0" collapsed="false">
      <c r="A37" s="37" t="n">
        <v>0.385185185185185</v>
      </c>
      <c r="B37" s="0" t="s">
        <v>50</v>
      </c>
      <c r="C37" s="0" t="str">
        <f aca="false">MID(SUBSTITUTE($B37," ",""),C$5*2+1,2)</f>
        <v>95</v>
      </c>
      <c r="D37" s="0" t="str">
        <f aca="false">MID(SUBSTITUTE($B37," ",""),D$5*2+1,2)</f>
        <v>73</v>
      </c>
      <c r="E37" s="0" t="str">
        <f aca="false">MID(SUBSTITUTE($B37," ",""),E$5*2+1,2)</f>
        <v>10</v>
      </c>
      <c r="F37" s="0" t="str">
        <f aca="false">MID(SUBSTITUTE($B37," ",""),F$5*2+1,2)</f>
        <v>xx</v>
      </c>
      <c r="G37" s="0" t="str">
        <f aca="false">MID(SUBSTITUTE($B37," ",""),G$5*2+1,2)</f>
        <v>yy</v>
      </c>
      <c r="H37" s="0" t="str">
        <f aca="false">MID(SUBSTITUTE($B37," ",""),H$5*2+1,2)</f>
        <v>73</v>
      </c>
      <c r="I37" s="0" t="str">
        <f aca="false">MID(SUBSTITUTE($B37," ",""),I$5*2+1,2)</f>
        <v>10</v>
      </c>
      <c r="J37" s="0" t="str">
        <f aca="false">MID(SUBSTITUTE($B37," ",""),J$5*2+1,2)</f>
        <v>xx</v>
      </c>
      <c r="K37" s="0" t="str">
        <f aca="false">MID(SUBSTITUTE($B37," ",""),K$5*2+1,2)</f>
        <v>yy</v>
      </c>
      <c r="L37" s="0" t="str">
        <f aca="false">MID(SUBSTITUTE($B37," ",""),L$5*2+1,2)</f>
        <v>82</v>
      </c>
      <c r="M37" s="0" t="str">
        <f aca="false">MID(SUBSTITUTE($B37," ",""),M$5*2+1,2)</f>
        <v>13</v>
      </c>
      <c r="N37" s="0" t="str">
        <f aca="false">MID(SUBSTITUTE($B37," ",""),N$5*2+1,2)</f>
        <v>8A</v>
      </c>
      <c r="O37" s="0" t="str">
        <f aca="false">MID(SUBSTITUTE($B37," ",""),O$5*2+1,2)</f>
        <v>01</v>
      </c>
      <c r="P37" s="0" t="str">
        <f aca="false">MID(SUBSTITUTE($B37," ",""),P$5*2+1,2)</f>
        <v>66</v>
      </c>
      <c r="Q37" s="0" t="str">
        <f aca="false">MID(SUBSTITUTE($B37," ",""),Q$5*2+1,2)</f>
        <v>00</v>
      </c>
      <c r="R37" s="0" t="str">
        <f aca="false">MID(SUBSTITUTE($B37," ",""),R$5*2+1,2)</f>
        <v>00</v>
      </c>
      <c r="S37" s="0" t="str">
        <f aca="false">MID(SUBSTITUTE($B37," ",""),S$5*2+1,2)</f>
        <v>00</v>
      </c>
      <c r="T37" s="0" t="str">
        <f aca="false">MID(SUBSTITUTE($B37," ",""),T$5*2+1,2)</f>
        <v>0F</v>
      </c>
      <c r="U37" s="0" t="str">
        <f aca="false">MID(SUBSTITUTE($B37," ",""),U$5*2+1,2)</f>
        <v>03</v>
      </c>
      <c r="V37" s="0" t="str">
        <f aca="false">MID(SUBSTITUTE($B37," ",""),V$5*2+1,2)</f>
        <v>E8</v>
      </c>
      <c r="W37" s="0" t="str">
        <f aca="false">MID(SUBSTITUTE($B37," ",""),W$5*2+1,2)</f>
        <v>00</v>
      </c>
      <c r="X37" s="0" t="str">
        <f aca="false">MID(SUBSTITUTE($B37," ",""),X$5*2+1,2)</f>
        <v>60</v>
      </c>
      <c r="Y37" s="0" t="str">
        <f aca="false">MID(SUBSTITUTE($B37," ",""),Y$5*2+1,2)</f>
        <v>00</v>
      </c>
      <c r="Z37" s="0" t="str">
        <f aca="false">MID(SUBSTITUTE($B37," ",""),Z$5*2+1,2)</f>
        <v>06</v>
      </c>
      <c r="AA37" s="0" t="str">
        <f aca="false">MID(SUBSTITUTE($B37," ",""),AA$5*2+1,2)</f>
        <v>C4</v>
      </c>
      <c r="AB37" s="0" t="str">
        <f aca="false">MID(SUBSTITUTE($B37," ",""),AB$5*2+1,2)</f>
        <v>EA</v>
      </c>
      <c r="AC37" s="0" t="str">
        <f aca="false">MID(SUBSTITUTE($B37," ",""),AC$5*2+1,2)</f>
        <v>45</v>
      </c>
      <c r="AD37" s="0" t="str">
        <f aca="false">MID(SUBSTITUTE($B37," ",""),AD$5*2+1,2)</f>
        <v>54</v>
      </c>
      <c r="AE37" s="0" t="str">
        <f aca="false">MID(SUBSTITUTE($B37," ",""),AE$5*2+1,2)</f>
        <v>44</v>
      </c>
      <c r="AF37" s="0" t="str">
        <f aca="false">MID(SUBSTITUTE($B37," ",""),AF$5*2+1,2)</f>
        <v>1</v>
      </c>
      <c r="AG37" s="30" t="str">
        <f aca="false">IF(L37="01",HEX2DEC(O37&amp;P37)/10,"-")</f>
        <v>-</v>
      </c>
      <c r="AH37" s="31" t="str">
        <f aca="false">IF(L37="01",HEX2DEC(Q37&amp;R37)/100,"-")</f>
        <v>-</v>
      </c>
      <c r="AI37" s="32" t="str">
        <f aca="false">IF(L37="01",HEX2DEC(S37&amp;T37)/10,"-")</f>
        <v>-</v>
      </c>
      <c r="AJ37" s="33" t="str">
        <f aca="false">IF(L37="01",HEX2DEC(U37&amp;V37&amp;W37&amp;X37)/1000,"-")</f>
        <v>-</v>
      </c>
      <c r="AK37" s="33" t="str">
        <f aca="false">IF(L37="01",HEX2DEC(Y37&amp;Z37)/1000,"-")</f>
        <v>-</v>
      </c>
      <c r="AL37" s="30" t="str">
        <f aca="false">IF(L37="01",HEX2DEC(AA37&amp;AB37)/10,"-")</f>
        <v>-</v>
      </c>
      <c r="AM37" s="34" t="n">
        <f aca="false">IF(L37="82",HEX2DEC(M37&amp;N37)/100,"-")</f>
        <v>50.02</v>
      </c>
      <c r="AN37" s="32" t="n">
        <f aca="false">IF(L37="82",HEX2DEC(O37&amp;P37)/10,"-")</f>
        <v>35.8</v>
      </c>
      <c r="AO37" s="35" t="n">
        <f aca="false">IF(L37="82",HEX2DEC(S37&amp;T37)/100,"-")</f>
        <v>0.15</v>
      </c>
      <c r="AP37" s="36" t="n">
        <f aca="false">IF(L37="82",HEX2DEC(W37&amp;X37)/10,"-")</f>
        <v>9.6</v>
      </c>
    </row>
    <row r="38" customFormat="false" ht="13.8" hidden="false" customHeight="false" outlineLevel="0" collapsed="false">
      <c r="A38" s="37" t="n">
        <v>0.385324074074074</v>
      </c>
      <c r="B38" s="0" t="s">
        <v>51</v>
      </c>
      <c r="C38" s="0" t="str">
        <f aca="false">MID(SUBSTITUTE($B38," ",""),C$5*2+1,2)</f>
        <v>95</v>
      </c>
      <c r="D38" s="0" t="str">
        <f aca="false">MID(SUBSTITUTE($B38," ",""),D$5*2+1,2)</f>
        <v>73</v>
      </c>
      <c r="E38" s="0" t="str">
        <f aca="false">MID(SUBSTITUTE($B38," ",""),E$5*2+1,2)</f>
        <v>10</v>
      </c>
      <c r="F38" s="0" t="str">
        <f aca="false">MID(SUBSTITUTE($B38," ",""),F$5*2+1,2)</f>
        <v>xx</v>
      </c>
      <c r="G38" s="0" t="str">
        <f aca="false">MID(SUBSTITUTE($B38," ",""),G$5*2+1,2)</f>
        <v>yy</v>
      </c>
      <c r="H38" s="0" t="str">
        <f aca="false">MID(SUBSTITUTE($B38," ",""),H$5*2+1,2)</f>
        <v>73</v>
      </c>
      <c r="I38" s="0" t="str">
        <f aca="false">MID(SUBSTITUTE($B38," ",""),I$5*2+1,2)</f>
        <v>10</v>
      </c>
      <c r="J38" s="0" t="str">
        <f aca="false">MID(SUBSTITUTE($B38," ",""),J$5*2+1,2)</f>
        <v>xx</v>
      </c>
      <c r="K38" s="0" t="str">
        <f aca="false">MID(SUBSTITUTE($B38," ",""),K$5*2+1,2)</f>
        <v>yy</v>
      </c>
      <c r="L38" s="0" t="str">
        <f aca="false">MID(SUBSTITUTE($B38," ",""),L$5*2+1,2)</f>
        <v>01</v>
      </c>
      <c r="M38" s="0" t="str">
        <f aca="false">MID(SUBSTITUTE($B38," ",""),M$5*2+1,2)</f>
        <v>00</v>
      </c>
      <c r="N38" s="0" t="str">
        <f aca="false">MID(SUBSTITUTE($B38," ",""),N$5*2+1,2)</f>
        <v>01</v>
      </c>
      <c r="O38" s="0" t="str">
        <f aca="false">MID(SUBSTITUTE($B38," ",""),O$5*2+1,2)</f>
        <v>01</v>
      </c>
      <c r="P38" s="0" t="str">
        <f aca="false">MID(SUBSTITUTE($B38," ",""),P$5*2+1,2)</f>
        <v>9E</v>
      </c>
      <c r="Q38" s="0" t="str">
        <f aca="false">MID(SUBSTITUTE($B38," ",""),Q$5*2+1,2)</f>
        <v>00</v>
      </c>
      <c r="R38" s="0" t="str">
        <f aca="false">MID(SUBSTITUTE($B38," ",""),R$5*2+1,2)</f>
        <v>59</v>
      </c>
      <c r="S38" s="0" t="str">
        <f aca="false">MID(SUBSTITUTE($B38," ",""),S$5*2+1,2)</f>
        <v>01</v>
      </c>
      <c r="T38" s="0" t="str">
        <f aca="false">MID(SUBSTITUTE($B38," ",""),T$5*2+1,2)</f>
        <v>70</v>
      </c>
      <c r="U38" s="0" t="str">
        <f aca="false">MID(SUBSTITUTE($B38," ",""),U$5*2+1,2)</f>
        <v>00</v>
      </c>
      <c r="V38" s="0" t="str">
        <f aca="false">MID(SUBSTITUTE($B38," ",""),V$5*2+1,2)</f>
        <v>00</v>
      </c>
      <c r="W38" s="0" t="str">
        <f aca="false">MID(SUBSTITUTE($B38," ",""),W$5*2+1,2)</f>
        <v>FA</v>
      </c>
      <c r="X38" s="0" t="str">
        <f aca="false">MID(SUBSTITUTE($B38," ",""),X$5*2+1,2)</f>
        <v>7E</v>
      </c>
      <c r="Y38" s="0" t="str">
        <f aca="false">MID(SUBSTITUTE($B38," ",""),Y$5*2+1,2)</f>
        <v>00</v>
      </c>
      <c r="Z38" s="0" t="str">
        <f aca="false">MID(SUBSTITUTE($B38," ",""),Z$5*2+1,2)</f>
        <v>1C</v>
      </c>
      <c r="AA38" s="0" t="str">
        <f aca="false">MID(SUBSTITUTE($B38," ",""),AA$5*2+1,2)</f>
        <v>09</v>
      </c>
      <c r="AB38" s="0" t="str">
        <f aca="false">MID(SUBSTITUTE($B38," ",""),AB$5*2+1,2)</f>
        <v>2B</v>
      </c>
      <c r="AC38" s="0" t="str">
        <f aca="false">MID(SUBSTITUTE($B38," ",""),AC$5*2+1,2)</f>
        <v>98</v>
      </c>
      <c r="AD38" s="0" t="str">
        <f aca="false">MID(SUBSTITUTE($B38," ",""),AD$5*2+1,2)</f>
        <v>66</v>
      </c>
      <c r="AE38" s="0" t="str">
        <f aca="false">MID(SUBSTITUTE($B38," ",""),AE$5*2+1,2)</f>
        <v>F0</v>
      </c>
      <c r="AF38" s="0" t="str">
        <f aca="false">MID(SUBSTITUTE($B38," ",""),AF$5*2+1,2)</f>
        <v>CB</v>
      </c>
      <c r="AG38" s="30" t="n">
        <f aca="false">IF(L38="01",HEX2DEC(O38&amp;P38)/10,"-")</f>
        <v>41.4</v>
      </c>
      <c r="AH38" s="31" t="n">
        <f aca="false">IF(L38="01",HEX2DEC(Q38&amp;R38)/100,"-")</f>
        <v>0.89</v>
      </c>
      <c r="AI38" s="32" t="n">
        <f aca="false">IF(L38="01",HEX2DEC(S38&amp;T38)/10,"-")</f>
        <v>36.8</v>
      </c>
      <c r="AJ38" s="33" t="n">
        <f aca="false">IF(L38="01",HEX2DEC(U38&amp;V38&amp;W38&amp;X38)/1000,"-")</f>
        <v>64.126</v>
      </c>
      <c r="AK38" s="33" t="n">
        <f aca="false">IF(L38="01",HEX2DEC(Y38&amp;Z38)/1000,"-")</f>
        <v>0.028</v>
      </c>
      <c r="AL38" s="30" t="n">
        <f aca="false">IF(L38="01",HEX2DEC(AA38&amp;AB38)/10,"-")</f>
        <v>234.7</v>
      </c>
      <c r="AM38" s="34" t="str">
        <f aca="false">IF(L38="82",HEX2DEC(M38&amp;N38)/100,"-")</f>
        <v>-</v>
      </c>
      <c r="AN38" s="32" t="str">
        <f aca="false">IF(L38="82",HEX2DEC(O38&amp;P38)/10,"-")</f>
        <v>-</v>
      </c>
      <c r="AO38" s="35" t="str">
        <f aca="false">IF(L38="82",HEX2DEC(S38&amp;T38)/100,"-")</f>
        <v>-</v>
      </c>
      <c r="AP38" s="36" t="str">
        <f aca="false">IF(L38="82",HEX2DEC(W38&amp;X38)/10,"-")</f>
        <v>-</v>
      </c>
    </row>
    <row r="39" customFormat="false" ht="13.8" hidden="false" customHeight="false" outlineLevel="0" collapsed="false">
      <c r="A39" s="37" t="n">
        <v>0.38537037037037</v>
      </c>
      <c r="B39" s="0" t="s">
        <v>52</v>
      </c>
      <c r="C39" s="0" t="str">
        <f aca="false">MID(SUBSTITUTE($B39," ",""),C$5*2+1,2)</f>
        <v>95</v>
      </c>
      <c r="D39" s="0" t="str">
        <f aca="false">MID(SUBSTITUTE($B39," ",""),D$5*2+1,2)</f>
        <v>73</v>
      </c>
      <c r="E39" s="0" t="str">
        <f aca="false">MID(SUBSTITUTE($B39," ",""),E$5*2+1,2)</f>
        <v>10</v>
      </c>
      <c r="F39" s="0" t="str">
        <f aca="false">MID(SUBSTITUTE($B39," ",""),F$5*2+1,2)</f>
        <v>xx</v>
      </c>
      <c r="G39" s="0" t="str">
        <f aca="false">MID(SUBSTITUTE($B39," ",""),G$5*2+1,2)</f>
        <v>yy</v>
      </c>
      <c r="H39" s="0" t="str">
        <f aca="false">MID(SUBSTITUTE($B39," ",""),H$5*2+1,2)</f>
        <v>73</v>
      </c>
      <c r="I39" s="0" t="str">
        <f aca="false">MID(SUBSTITUTE($B39," ",""),I$5*2+1,2)</f>
        <v>10</v>
      </c>
      <c r="J39" s="0" t="str">
        <f aca="false">MID(SUBSTITUTE($B39," ",""),J$5*2+1,2)</f>
        <v>xx</v>
      </c>
      <c r="K39" s="0" t="str">
        <f aca="false">MID(SUBSTITUTE($B39," ",""),K$5*2+1,2)</f>
        <v>yy</v>
      </c>
      <c r="L39" s="0" t="str">
        <f aca="false">MID(SUBSTITUTE($B39," ",""),L$5*2+1,2)</f>
        <v>82</v>
      </c>
      <c r="M39" s="0" t="str">
        <f aca="false">MID(SUBSTITUTE($B39," ",""),M$5*2+1,2)</f>
        <v>13</v>
      </c>
      <c r="N39" s="0" t="str">
        <f aca="false">MID(SUBSTITUTE($B39," ",""),N$5*2+1,2)</f>
        <v>8A</v>
      </c>
      <c r="O39" s="0" t="str">
        <f aca="false">MID(SUBSTITUTE($B39," ",""),O$5*2+1,2)</f>
        <v>01</v>
      </c>
      <c r="P39" s="0" t="str">
        <f aca="false">MID(SUBSTITUTE($B39," ",""),P$5*2+1,2)</f>
        <v>5E</v>
      </c>
      <c r="Q39" s="0" t="str">
        <f aca="false">MID(SUBSTITUTE($B39," ",""),Q$5*2+1,2)</f>
        <v>00</v>
      </c>
      <c r="R39" s="0" t="str">
        <f aca="false">MID(SUBSTITUTE($B39," ",""),R$5*2+1,2)</f>
        <v>00</v>
      </c>
      <c r="S39" s="0" t="str">
        <f aca="false">MID(SUBSTITUTE($B39," ",""),S$5*2+1,2)</f>
        <v>00</v>
      </c>
      <c r="T39" s="0" t="str">
        <f aca="false">MID(SUBSTITUTE($B39," ",""),T$5*2+1,2)</f>
        <v>0F</v>
      </c>
      <c r="U39" s="0" t="str">
        <f aca="false">MID(SUBSTITUTE($B39," ",""),U$5*2+1,2)</f>
        <v>03</v>
      </c>
      <c r="V39" s="0" t="str">
        <f aca="false">MID(SUBSTITUTE($B39," ",""),V$5*2+1,2)</f>
        <v>E8</v>
      </c>
      <c r="W39" s="0" t="str">
        <f aca="false">MID(SUBSTITUTE($B39," ",""),W$5*2+1,2)</f>
        <v>00</v>
      </c>
      <c r="X39" s="0" t="str">
        <f aca="false">MID(SUBSTITUTE($B39," ",""),X$5*2+1,2)</f>
        <v>60</v>
      </c>
      <c r="Y39" s="0" t="str">
        <f aca="false">MID(SUBSTITUTE($B39," ",""),Y$5*2+1,2)</f>
        <v>00</v>
      </c>
      <c r="Z39" s="0" t="str">
        <f aca="false">MID(SUBSTITUTE($B39," ",""),Z$5*2+1,2)</f>
        <v>06</v>
      </c>
      <c r="AA39" s="0" t="str">
        <f aca="false">MID(SUBSTITUTE($B39," ",""),AA$5*2+1,2)</f>
        <v>2E</v>
      </c>
      <c r="AB39" s="0" t="str">
        <f aca="false">MID(SUBSTITUTE($B39," ",""),AB$5*2+1,2)</f>
        <v>B8</v>
      </c>
      <c r="AC39" s="0" t="str">
        <f aca="false">MID(SUBSTITUTE($B39," ",""),AC$5*2+1,2)</f>
        <v>C5</v>
      </c>
      <c r="AD39" s="0" t="str">
        <f aca="false">MID(SUBSTITUTE($B39," ",""),AD$5*2+1,2)</f>
        <v>E8</v>
      </c>
      <c r="AE39" s="0" t="str">
        <f aca="false">MID(SUBSTITUTE($B39," ",""),AE$5*2+1,2)</f>
        <v>E2</v>
      </c>
      <c r="AF39" s="0" t="str">
        <f aca="false">MID(SUBSTITUTE($B39," ",""),AF$5*2+1,2)</f>
        <v>1</v>
      </c>
      <c r="AG39" s="30" t="str">
        <f aca="false">IF(L39="01",HEX2DEC(O39&amp;P39)/10,"-")</f>
        <v>-</v>
      </c>
      <c r="AH39" s="31" t="str">
        <f aca="false">IF(L39="01",HEX2DEC(Q39&amp;R39)/100,"-")</f>
        <v>-</v>
      </c>
      <c r="AI39" s="32" t="str">
        <f aca="false">IF(L39="01",HEX2DEC(S39&amp;T39)/10,"-")</f>
        <v>-</v>
      </c>
      <c r="AJ39" s="33" t="str">
        <f aca="false">IF(L39="01",HEX2DEC(U39&amp;V39&amp;W39&amp;X39)/1000,"-")</f>
        <v>-</v>
      </c>
      <c r="AK39" s="33" t="str">
        <f aca="false">IF(L39="01",HEX2DEC(Y39&amp;Z39)/1000,"-")</f>
        <v>-</v>
      </c>
      <c r="AL39" s="30" t="str">
        <f aca="false">IF(L39="01",HEX2DEC(AA39&amp;AB39)/10,"-")</f>
        <v>-</v>
      </c>
      <c r="AM39" s="34" t="n">
        <f aca="false">IF(L39="82",HEX2DEC(M39&amp;N39)/100,"-")</f>
        <v>50.02</v>
      </c>
      <c r="AN39" s="32" t="n">
        <f aca="false">IF(L39="82",HEX2DEC(O39&amp;P39)/10,"-")</f>
        <v>35</v>
      </c>
      <c r="AO39" s="35" t="n">
        <f aca="false">IF(L39="82",HEX2DEC(S39&amp;T39)/100,"-")</f>
        <v>0.15</v>
      </c>
      <c r="AP39" s="36" t="n">
        <f aca="false">IF(L39="82",HEX2DEC(W39&amp;X39)/10,"-")</f>
        <v>9.6</v>
      </c>
    </row>
    <row r="40" customFormat="false" ht="13.8" hidden="false" customHeight="false" outlineLevel="0" collapsed="false">
      <c r="A40" s="37" t="n">
        <v>0.385509259259259</v>
      </c>
      <c r="B40" s="0" t="s">
        <v>53</v>
      </c>
      <c r="C40" s="0" t="str">
        <f aca="false">MID(SUBSTITUTE($B40," ",""),C$5*2+1,2)</f>
        <v>95</v>
      </c>
      <c r="D40" s="0" t="str">
        <f aca="false">MID(SUBSTITUTE($B40," ",""),D$5*2+1,2)</f>
        <v>73</v>
      </c>
      <c r="E40" s="0" t="str">
        <f aca="false">MID(SUBSTITUTE($B40," ",""),E$5*2+1,2)</f>
        <v>10</v>
      </c>
      <c r="F40" s="0" t="str">
        <f aca="false">MID(SUBSTITUTE($B40," ",""),F$5*2+1,2)</f>
        <v>xx</v>
      </c>
      <c r="G40" s="0" t="str">
        <f aca="false">MID(SUBSTITUTE($B40," ",""),G$5*2+1,2)</f>
        <v>yy</v>
      </c>
      <c r="H40" s="0" t="str">
        <f aca="false">MID(SUBSTITUTE($B40," ",""),H$5*2+1,2)</f>
        <v>73</v>
      </c>
      <c r="I40" s="0" t="str">
        <f aca="false">MID(SUBSTITUTE($B40," ",""),I$5*2+1,2)</f>
        <v>10</v>
      </c>
      <c r="J40" s="0" t="str">
        <f aca="false">MID(SUBSTITUTE($B40," ",""),J$5*2+1,2)</f>
        <v>xx</v>
      </c>
      <c r="K40" s="0" t="str">
        <f aca="false">MID(SUBSTITUTE($B40," ",""),K$5*2+1,2)</f>
        <v>yy</v>
      </c>
      <c r="L40" s="0" t="str">
        <f aca="false">MID(SUBSTITUTE($B40," ",""),L$5*2+1,2)</f>
        <v>82</v>
      </c>
      <c r="M40" s="0" t="str">
        <f aca="false">MID(SUBSTITUTE($B40," ",""),M$5*2+1,2)</f>
        <v>13</v>
      </c>
      <c r="N40" s="0" t="str">
        <f aca="false">MID(SUBSTITUTE($B40," ",""),N$5*2+1,2)</f>
        <v>8A</v>
      </c>
      <c r="O40" s="0" t="str">
        <f aca="false">MID(SUBSTITUTE($B40," ",""),O$5*2+1,2)</f>
        <v>01</v>
      </c>
      <c r="P40" s="0" t="str">
        <f aca="false">MID(SUBSTITUTE($B40," ",""),P$5*2+1,2)</f>
        <v>57</v>
      </c>
      <c r="Q40" s="0" t="str">
        <f aca="false">MID(SUBSTITUTE($B40," ",""),Q$5*2+1,2)</f>
        <v>00</v>
      </c>
      <c r="R40" s="0" t="str">
        <f aca="false">MID(SUBSTITUTE($B40," ",""),R$5*2+1,2)</f>
        <v>00</v>
      </c>
      <c r="S40" s="0" t="str">
        <f aca="false">MID(SUBSTITUTE($B40," ",""),S$5*2+1,2)</f>
        <v>00</v>
      </c>
      <c r="T40" s="0" t="str">
        <f aca="false">MID(SUBSTITUTE($B40," ",""),T$5*2+1,2)</f>
        <v>0F</v>
      </c>
      <c r="U40" s="0" t="str">
        <f aca="false">MID(SUBSTITUTE($B40," ",""),U$5*2+1,2)</f>
        <v>03</v>
      </c>
      <c r="V40" s="0" t="str">
        <f aca="false">MID(SUBSTITUTE($B40," ",""),V$5*2+1,2)</f>
        <v>E8</v>
      </c>
      <c r="W40" s="0" t="str">
        <f aca="false">MID(SUBSTITUTE($B40," ",""),W$5*2+1,2)</f>
        <v>00</v>
      </c>
      <c r="X40" s="0" t="str">
        <f aca="false">MID(SUBSTITUTE($B40," ",""),X$5*2+1,2)</f>
        <v>60</v>
      </c>
      <c r="Y40" s="0" t="str">
        <f aca="false">MID(SUBSTITUTE($B40," ",""),Y$5*2+1,2)</f>
        <v>00</v>
      </c>
      <c r="Z40" s="0" t="str">
        <f aca="false">MID(SUBSTITUTE($B40," ",""),Z$5*2+1,2)</f>
        <v>06</v>
      </c>
      <c r="AA40" s="0" t="str">
        <f aca="false">MID(SUBSTITUTE($B40," ",""),AA$5*2+1,2)</f>
        <v>08</v>
      </c>
      <c r="AB40" s="0" t="str">
        <f aca="false">MID(SUBSTITUTE($B40," ",""),AB$5*2+1,2)</f>
        <v>71</v>
      </c>
      <c r="AC40" s="0" t="str">
        <f aca="false">MID(SUBSTITUTE($B40," ",""),AC$5*2+1,2)</f>
        <v>23</v>
      </c>
      <c r="AD40" s="0" t="str">
        <f aca="false">MID(SUBSTITUTE($B40," ",""),AD$5*2+1,2)</f>
        <v>EF</v>
      </c>
      <c r="AE40" s="0" t="str">
        <f aca="false">MID(SUBSTITUTE($B40," ",""),AE$5*2+1,2)</f>
        <v>FA</v>
      </c>
      <c r="AF40" s="0" t="str">
        <f aca="false">MID(SUBSTITUTE($B40," ",""),AF$5*2+1,2)</f>
        <v>1</v>
      </c>
      <c r="AG40" s="30" t="str">
        <f aca="false">IF(L40="01",HEX2DEC(O40&amp;P40)/10,"-")</f>
        <v>-</v>
      </c>
      <c r="AH40" s="31" t="str">
        <f aca="false">IF(L40="01",HEX2DEC(Q40&amp;R40)/100,"-")</f>
        <v>-</v>
      </c>
      <c r="AI40" s="32" t="str">
        <f aca="false">IF(L40="01",HEX2DEC(S40&amp;T40)/10,"-")</f>
        <v>-</v>
      </c>
      <c r="AJ40" s="33" t="str">
        <f aca="false">IF(L40="01",HEX2DEC(U40&amp;V40&amp;W40&amp;X40)/1000,"-")</f>
        <v>-</v>
      </c>
      <c r="AK40" s="33" t="str">
        <f aca="false">IF(L40="01",HEX2DEC(Y40&amp;Z40)/1000,"-")</f>
        <v>-</v>
      </c>
      <c r="AL40" s="30" t="str">
        <f aca="false">IF(L40="01",HEX2DEC(AA40&amp;AB40)/10,"-")</f>
        <v>-</v>
      </c>
      <c r="AM40" s="34" t="n">
        <f aca="false">IF(L40="82",HEX2DEC(M40&amp;N40)/100,"-")</f>
        <v>50.02</v>
      </c>
      <c r="AN40" s="32" t="n">
        <f aca="false">IF(L40="82",HEX2DEC(O40&amp;P40)/10,"-")</f>
        <v>34.3</v>
      </c>
      <c r="AO40" s="35" t="n">
        <f aca="false">IF(L40="82",HEX2DEC(S40&amp;T40)/100,"-")</f>
        <v>0.15</v>
      </c>
      <c r="AP40" s="36" t="n">
        <f aca="false">IF(L40="82",HEX2DEC(W40&amp;X40)/10,"-")</f>
        <v>9.6</v>
      </c>
    </row>
    <row r="41" customFormat="false" ht="13.8" hidden="false" customHeight="false" outlineLevel="0" collapsed="false">
      <c r="A41" s="37" t="n">
        <v>0.385601851851852</v>
      </c>
      <c r="B41" s="0" t="s">
        <v>54</v>
      </c>
      <c r="C41" s="0" t="str">
        <f aca="false">MID(SUBSTITUTE($B41," ",""),C$5*2+1,2)</f>
        <v>95</v>
      </c>
      <c r="D41" s="0" t="str">
        <f aca="false">MID(SUBSTITUTE($B41," ",""),D$5*2+1,2)</f>
        <v>73</v>
      </c>
      <c r="E41" s="0" t="str">
        <f aca="false">MID(SUBSTITUTE($B41," ",""),E$5*2+1,2)</f>
        <v>10</v>
      </c>
      <c r="F41" s="0" t="str">
        <f aca="false">MID(SUBSTITUTE($B41," ",""),F$5*2+1,2)</f>
        <v>xx</v>
      </c>
      <c r="G41" s="0" t="str">
        <f aca="false">MID(SUBSTITUTE($B41," ",""),G$5*2+1,2)</f>
        <v>yy</v>
      </c>
      <c r="H41" s="0" t="str">
        <f aca="false">MID(SUBSTITUTE($B41," ",""),H$5*2+1,2)</f>
        <v>73</v>
      </c>
      <c r="I41" s="0" t="str">
        <f aca="false">MID(SUBSTITUTE($B41," ",""),I$5*2+1,2)</f>
        <v>10</v>
      </c>
      <c r="J41" s="0" t="str">
        <f aca="false">MID(SUBSTITUTE($B41," ",""),J$5*2+1,2)</f>
        <v>xx</v>
      </c>
      <c r="K41" s="0" t="str">
        <f aca="false">MID(SUBSTITUTE($B41," ",""),K$5*2+1,2)</f>
        <v>yy</v>
      </c>
      <c r="L41" s="0" t="str">
        <f aca="false">MID(SUBSTITUTE($B41," ",""),L$5*2+1,2)</f>
        <v>01</v>
      </c>
      <c r="M41" s="0" t="str">
        <f aca="false">MID(SUBSTITUTE($B41," ",""),M$5*2+1,2)</f>
        <v>00</v>
      </c>
      <c r="N41" s="0" t="str">
        <f aca="false">MID(SUBSTITUTE($B41," ",""),N$5*2+1,2)</f>
        <v>01</v>
      </c>
      <c r="O41" s="0" t="str">
        <f aca="false">MID(SUBSTITUTE($B41," ",""),O$5*2+1,2)</f>
        <v>01</v>
      </c>
      <c r="P41" s="0" t="str">
        <f aca="false">MID(SUBSTITUTE($B41," ",""),P$5*2+1,2)</f>
        <v>9D</v>
      </c>
      <c r="Q41" s="0" t="str">
        <f aca="false">MID(SUBSTITUTE($B41," ",""),Q$5*2+1,2)</f>
        <v>00</v>
      </c>
      <c r="R41" s="0" t="str">
        <f aca="false">MID(SUBSTITUTE($B41," ",""),R$5*2+1,2)</f>
        <v>56</v>
      </c>
      <c r="S41" s="0" t="str">
        <f aca="false">MID(SUBSTITUTE($B41," ",""),S$5*2+1,2)</f>
        <v>01</v>
      </c>
      <c r="T41" s="0" t="str">
        <f aca="false">MID(SUBSTITUTE($B41," ",""),T$5*2+1,2)</f>
        <v>63</v>
      </c>
      <c r="U41" s="0" t="str">
        <f aca="false">MID(SUBSTITUTE($B41," ",""),U$5*2+1,2)</f>
        <v>00</v>
      </c>
      <c r="V41" s="0" t="str">
        <f aca="false">MID(SUBSTITUTE($B41," ",""),V$5*2+1,2)</f>
        <v>00</v>
      </c>
      <c r="W41" s="0" t="str">
        <f aca="false">MID(SUBSTITUTE($B41," ",""),W$5*2+1,2)</f>
        <v>FA</v>
      </c>
      <c r="X41" s="0" t="str">
        <f aca="false">MID(SUBSTITUTE($B41," ",""),X$5*2+1,2)</f>
        <v>7E</v>
      </c>
      <c r="Y41" s="0" t="str">
        <f aca="false">MID(SUBSTITUTE($B41," ",""),Y$5*2+1,2)</f>
        <v>00</v>
      </c>
      <c r="Z41" s="0" t="str">
        <f aca="false">MID(SUBSTITUTE($B41," ",""),Z$5*2+1,2)</f>
        <v>1C</v>
      </c>
      <c r="AA41" s="0" t="str">
        <f aca="false">MID(SUBSTITUTE($B41," ",""),AA$5*2+1,2)</f>
        <v>09</v>
      </c>
      <c r="AB41" s="0" t="str">
        <f aca="false">MID(SUBSTITUTE($B41," ",""),AB$5*2+1,2)</f>
        <v>2F</v>
      </c>
      <c r="AC41" s="0" t="str">
        <f aca="false">MID(SUBSTITUTE($B41," ",""),AC$5*2+1,2)</f>
        <v>83</v>
      </c>
      <c r="AD41" s="0" t="str">
        <f aca="false">MID(SUBSTITUTE($B41," ",""),AD$5*2+1,2)</f>
        <v>69</v>
      </c>
      <c r="AE41" s="0" t="str">
        <f aca="false">MID(SUBSTITUTE($B41," ",""),AE$5*2+1,2)</f>
        <v>0F</v>
      </c>
      <c r="AF41" s="0" t="str">
        <f aca="false">MID(SUBSTITUTE($B41," ",""),AF$5*2+1,2)</f>
        <v>1</v>
      </c>
      <c r="AG41" s="30" t="n">
        <f aca="false">IF(L41="01",HEX2DEC(O41&amp;P41)/10,"-")</f>
        <v>41.3</v>
      </c>
      <c r="AH41" s="31" t="n">
        <f aca="false">IF(L41="01",HEX2DEC(Q41&amp;R41)/100,"-")</f>
        <v>0.86</v>
      </c>
      <c r="AI41" s="32" t="n">
        <f aca="false">IF(L41="01",HEX2DEC(S41&amp;T41)/10,"-")</f>
        <v>35.5</v>
      </c>
      <c r="AJ41" s="33" t="n">
        <f aca="false">IF(L41="01",HEX2DEC(U41&amp;V41&amp;W41&amp;X41)/1000,"-")</f>
        <v>64.126</v>
      </c>
      <c r="AK41" s="33" t="n">
        <f aca="false">IF(L41="01",HEX2DEC(Y41&amp;Z41)/1000,"-")</f>
        <v>0.028</v>
      </c>
      <c r="AL41" s="30" t="n">
        <f aca="false">IF(L41="01",HEX2DEC(AA41&amp;AB41)/10,"-")</f>
        <v>235.1</v>
      </c>
      <c r="AM41" s="34" t="str">
        <f aca="false">IF(L41="82",HEX2DEC(M41&amp;N41)/100,"-")</f>
        <v>-</v>
      </c>
      <c r="AN41" s="32" t="str">
        <f aca="false">IF(L41="82",HEX2DEC(O41&amp;P41)/10,"-")</f>
        <v>-</v>
      </c>
      <c r="AO41" s="35" t="str">
        <f aca="false">IF(L41="82",HEX2DEC(S41&amp;T41)/100,"-")</f>
        <v>-</v>
      </c>
      <c r="AP41" s="36" t="str">
        <f aca="false">IF(L41="82",HEX2DEC(W41&amp;X41)/10,"-")</f>
        <v>-</v>
      </c>
    </row>
    <row r="42" customFormat="false" ht="13.8" hidden="false" customHeight="false" outlineLevel="0" collapsed="false">
      <c r="A42" s="37" t="n">
        <v>0.385601851851852</v>
      </c>
      <c r="B42" s="0" t="s">
        <v>55</v>
      </c>
      <c r="C42" s="0" t="str">
        <f aca="false">MID(SUBSTITUTE($B42," ",""),C$5*2+1,2)</f>
        <v>95</v>
      </c>
      <c r="D42" s="0" t="str">
        <f aca="false">MID(SUBSTITUTE($B42," ",""),D$5*2+1,2)</f>
        <v>73</v>
      </c>
      <c r="E42" s="0" t="str">
        <f aca="false">MID(SUBSTITUTE($B42," ",""),E$5*2+1,2)</f>
        <v>10</v>
      </c>
      <c r="F42" s="0" t="str">
        <f aca="false">MID(SUBSTITUTE($B42," ",""),F$5*2+1,2)</f>
        <v>xx</v>
      </c>
      <c r="G42" s="0" t="str">
        <f aca="false">MID(SUBSTITUTE($B42," ",""),G$5*2+1,2)</f>
        <v>yy</v>
      </c>
      <c r="H42" s="0" t="str">
        <f aca="false">MID(SUBSTITUTE($B42," ",""),H$5*2+1,2)</f>
        <v>73</v>
      </c>
      <c r="I42" s="0" t="str">
        <f aca="false">MID(SUBSTITUTE($B42," ",""),I$5*2+1,2)</f>
        <v>10</v>
      </c>
      <c r="J42" s="0" t="str">
        <f aca="false">MID(SUBSTITUTE($B42," ",""),J$5*2+1,2)</f>
        <v>xx</v>
      </c>
      <c r="K42" s="0" t="str">
        <f aca="false">MID(SUBSTITUTE($B42," ",""),K$5*2+1,2)</f>
        <v>yy</v>
      </c>
      <c r="L42" s="0" t="str">
        <f aca="false">MID(SUBSTITUTE($B42," ",""),L$5*2+1,2)</f>
        <v>82</v>
      </c>
      <c r="M42" s="0" t="str">
        <f aca="false">MID(SUBSTITUTE($B42," ",""),M$5*2+1,2)</f>
        <v>13</v>
      </c>
      <c r="N42" s="0" t="str">
        <f aca="false">MID(SUBSTITUTE($B42," ",""),N$5*2+1,2)</f>
        <v>8A</v>
      </c>
      <c r="O42" s="0" t="str">
        <f aca="false">MID(SUBSTITUTE($B42," ",""),O$5*2+1,2)</f>
        <v>01</v>
      </c>
      <c r="P42" s="0" t="str">
        <f aca="false">MID(SUBSTITUTE($B42," ",""),P$5*2+1,2)</f>
        <v>52</v>
      </c>
      <c r="Q42" s="0" t="str">
        <f aca="false">MID(SUBSTITUTE($B42," ",""),Q$5*2+1,2)</f>
        <v>00</v>
      </c>
      <c r="R42" s="0" t="str">
        <f aca="false">MID(SUBSTITUTE($B42," ",""),R$5*2+1,2)</f>
        <v>00</v>
      </c>
      <c r="S42" s="0" t="str">
        <f aca="false">MID(SUBSTITUTE($B42," ",""),S$5*2+1,2)</f>
        <v>00</v>
      </c>
      <c r="T42" s="0" t="str">
        <f aca="false">MID(SUBSTITUTE($B42," ",""),T$5*2+1,2)</f>
        <v>0E</v>
      </c>
      <c r="U42" s="0" t="str">
        <f aca="false">MID(SUBSTITUTE($B42," ",""),U$5*2+1,2)</f>
        <v>03</v>
      </c>
      <c r="V42" s="0" t="str">
        <f aca="false">MID(SUBSTITUTE($B42," ",""),V$5*2+1,2)</f>
        <v>E8</v>
      </c>
      <c r="W42" s="0" t="str">
        <f aca="false">MID(SUBSTITUTE($B42," ",""),W$5*2+1,2)</f>
        <v>00</v>
      </c>
      <c r="X42" s="0" t="str">
        <f aca="false">MID(SUBSTITUTE($B42," ",""),X$5*2+1,2)</f>
        <v>5F</v>
      </c>
      <c r="Y42" s="0" t="str">
        <f aca="false">MID(SUBSTITUTE($B42," ",""),Y$5*2+1,2)</f>
        <v>00</v>
      </c>
      <c r="Z42" s="0" t="str">
        <f aca="false">MID(SUBSTITUTE($B42," ",""),Z$5*2+1,2)</f>
        <v>06</v>
      </c>
      <c r="AA42" s="0" t="str">
        <f aca="false">MID(SUBSTITUTE($B42," ",""),AA$5*2+1,2)</f>
        <v>BB</v>
      </c>
      <c r="AB42" s="0" t="str">
        <f aca="false">MID(SUBSTITUTE($B42," ",""),AB$5*2+1,2)</f>
        <v>3B</v>
      </c>
      <c r="AC42" s="0" t="str">
        <f aca="false">MID(SUBSTITUTE($B42," ",""),AC$5*2+1,2)</f>
        <v>E1</v>
      </c>
      <c r="AD42" s="0" t="str">
        <f aca="false">MID(SUBSTITUTE($B42," ",""),AD$5*2+1,2)</f>
        <v>19</v>
      </c>
      <c r="AE42" s="0" t="str">
        <f aca="false">MID(SUBSTITUTE($B42," ",""),AE$5*2+1,2)</f>
        <v>7A</v>
      </c>
      <c r="AF42" s="0" t="str">
        <f aca="false">MID(SUBSTITUTE($B42," ",""),AF$5*2+1,2)</f>
        <v>1</v>
      </c>
      <c r="AG42" s="30" t="str">
        <f aca="false">IF(L42="01",HEX2DEC(O42&amp;P42)/10,"-")</f>
        <v>-</v>
      </c>
      <c r="AH42" s="31" t="str">
        <f aca="false">IF(L42="01",HEX2DEC(Q42&amp;R42)/100,"-")</f>
        <v>-</v>
      </c>
      <c r="AI42" s="32" t="str">
        <f aca="false">IF(L42="01",HEX2DEC(S42&amp;T42)/10,"-")</f>
        <v>-</v>
      </c>
      <c r="AJ42" s="33" t="str">
        <f aca="false">IF(L42="01",HEX2DEC(U42&amp;V42&amp;W42&amp;X42)/1000,"-")</f>
        <v>-</v>
      </c>
      <c r="AK42" s="33" t="str">
        <f aca="false">IF(L42="01",HEX2DEC(Y42&amp;Z42)/1000,"-")</f>
        <v>-</v>
      </c>
      <c r="AL42" s="30" t="str">
        <f aca="false">IF(L42="01",HEX2DEC(AA42&amp;AB42)/10,"-")</f>
        <v>-</v>
      </c>
      <c r="AM42" s="34" t="n">
        <f aca="false">IF(L42="82",HEX2DEC(M42&amp;N42)/100,"-")</f>
        <v>50.02</v>
      </c>
      <c r="AN42" s="32" t="n">
        <f aca="false">IF(L42="82",HEX2DEC(O42&amp;P42)/10,"-")</f>
        <v>33.8</v>
      </c>
      <c r="AO42" s="35" t="n">
        <f aca="false">IF(L42="82",HEX2DEC(S42&amp;T42)/100,"-")</f>
        <v>0.14</v>
      </c>
      <c r="AP42" s="36" t="n">
        <f aca="false">IF(L42="82",HEX2DEC(W42&amp;X42)/10,"-")</f>
        <v>9.5</v>
      </c>
    </row>
    <row r="43" customFormat="false" ht="13.8" hidden="false" customHeight="false" outlineLevel="0" collapsed="false">
      <c r="A43" s="37" t="n">
        <v>0.385740740740741</v>
      </c>
      <c r="B43" s="0" t="s">
        <v>56</v>
      </c>
      <c r="C43" s="0" t="str">
        <f aca="false">MID(SUBSTITUTE($B43," ",""),C$5*2+1,2)</f>
        <v>95</v>
      </c>
      <c r="D43" s="0" t="str">
        <f aca="false">MID(SUBSTITUTE($B43," ",""),D$5*2+1,2)</f>
        <v>73</v>
      </c>
      <c r="E43" s="0" t="str">
        <f aca="false">MID(SUBSTITUTE($B43," ",""),E$5*2+1,2)</f>
        <v>10</v>
      </c>
      <c r="F43" s="0" t="str">
        <f aca="false">MID(SUBSTITUTE($B43," ",""),F$5*2+1,2)</f>
        <v>xx</v>
      </c>
      <c r="G43" s="0" t="str">
        <f aca="false">MID(SUBSTITUTE($B43," ",""),G$5*2+1,2)</f>
        <v>yy</v>
      </c>
      <c r="H43" s="0" t="str">
        <f aca="false">MID(SUBSTITUTE($B43," ",""),H$5*2+1,2)</f>
        <v>73</v>
      </c>
      <c r="I43" s="0" t="str">
        <f aca="false">MID(SUBSTITUTE($B43," ",""),I$5*2+1,2)</f>
        <v>10</v>
      </c>
      <c r="J43" s="0" t="str">
        <f aca="false">MID(SUBSTITUTE($B43," ",""),J$5*2+1,2)</f>
        <v>xx</v>
      </c>
      <c r="K43" s="0" t="str">
        <f aca="false">MID(SUBSTITUTE($B43," ",""),K$5*2+1,2)</f>
        <v>yy</v>
      </c>
      <c r="L43" s="0" t="str">
        <f aca="false">MID(SUBSTITUTE($B43," ",""),L$5*2+1,2)</f>
        <v>01</v>
      </c>
      <c r="M43" s="0" t="str">
        <f aca="false">MID(SUBSTITUTE($B43," ",""),M$5*2+1,2)</f>
        <v>00</v>
      </c>
      <c r="N43" s="0" t="str">
        <f aca="false">MID(SUBSTITUTE($B43," ",""),N$5*2+1,2)</f>
        <v>01</v>
      </c>
      <c r="O43" s="0" t="str">
        <f aca="false">MID(SUBSTITUTE($B43," ",""),O$5*2+1,2)</f>
        <v>01</v>
      </c>
      <c r="P43" s="0" t="str">
        <f aca="false">MID(SUBSTITUTE($B43," ",""),P$5*2+1,2)</f>
        <v>9D</v>
      </c>
      <c r="Q43" s="0" t="str">
        <f aca="false">MID(SUBSTITUTE($B43," ",""),Q$5*2+1,2)</f>
        <v>00</v>
      </c>
      <c r="R43" s="0" t="str">
        <f aca="false">MID(SUBSTITUTE($B43," ",""),R$5*2+1,2)</f>
        <v>56</v>
      </c>
      <c r="S43" s="0" t="str">
        <f aca="false">MID(SUBSTITUTE($B43," ",""),S$5*2+1,2)</f>
        <v>01</v>
      </c>
      <c r="T43" s="0" t="str">
        <f aca="false">MID(SUBSTITUTE($B43," ",""),T$5*2+1,2)</f>
        <v>62</v>
      </c>
      <c r="U43" s="0" t="str">
        <f aca="false">MID(SUBSTITUTE($B43," ",""),U$5*2+1,2)</f>
        <v>00</v>
      </c>
      <c r="V43" s="0" t="str">
        <f aca="false">MID(SUBSTITUTE($B43," ",""),V$5*2+1,2)</f>
        <v>00</v>
      </c>
      <c r="W43" s="0" t="str">
        <f aca="false">MID(SUBSTITUTE($B43," ",""),W$5*2+1,2)</f>
        <v>FA</v>
      </c>
      <c r="X43" s="0" t="str">
        <f aca="false">MID(SUBSTITUTE($B43," ",""),X$5*2+1,2)</f>
        <v>7E</v>
      </c>
      <c r="Y43" s="0" t="str">
        <f aca="false">MID(SUBSTITUTE($B43," ",""),Y$5*2+1,2)</f>
        <v>00</v>
      </c>
      <c r="Z43" s="0" t="str">
        <f aca="false">MID(SUBSTITUTE($B43," ",""),Z$5*2+1,2)</f>
        <v>1C</v>
      </c>
      <c r="AA43" s="0" t="str">
        <f aca="false">MID(SUBSTITUTE($B43," ",""),AA$5*2+1,2)</f>
        <v>09</v>
      </c>
      <c r="AB43" s="0" t="str">
        <f aca="false">MID(SUBSTITUTE($B43," ",""),AB$5*2+1,2)</f>
        <v>31</v>
      </c>
      <c r="AC43" s="0" t="str">
        <f aca="false">MID(SUBSTITUTE($B43," ",""),AC$5*2+1,2)</f>
        <v>9C</v>
      </c>
      <c r="AD43" s="0" t="str">
        <f aca="false">MID(SUBSTITUTE($B43," ",""),AD$5*2+1,2)</f>
        <v>1E</v>
      </c>
      <c r="AE43" s="0" t="str">
        <f aca="false">MID(SUBSTITUTE($B43," ",""),AE$5*2+1,2)</f>
        <v>90</v>
      </c>
      <c r="AF43" s="0" t="str">
        <f aca="false">MID(SUBSTITUTE($B43," ",""),AF$5*2+1,2)</f>
        <v>1</v>
      </c>
      <c r="AG43" s="30" t="n">
        <f aca="false">IF(L43="01",HEX2DEC(O43&amp;P43)/10,"-")</f>
        <v>41.3</v>
      </c>
      <c r="AH43" s="31" t="n">
        <f aca="false">IF(L43="01",HEX2DEC(Q43&amp;R43)/100,"-")</f>
        <v>0.86</v>
      </c>
      <c r="AI43" s="32" t="n">
        <f aca="false">IF(L43="01",HEX2DEC(S43&amp;T43)/10,"-")</f>
        <v>35.4</v>
      </c>
      <c r="AJ43" s="33" t="n">
        <f aca="false">IF(L43="01",HEX2DEC(U43&amp;V43&amp;W43&amp;X43)/1000,"-")</f>
        <v>64.126</v>
      </c>
      <c r="AK43" s="33" t="n">
        <f aca="false">IF(L43="01",HEX2DEC(Y43&amp;Z43)/1000,"-")</f>
        <v>0.028</v>
      </c>
      <c r="AL43" s="30" t="n">
        <f aca="false">IF(L43="01",HEX2DEC(AA43&amp;AB43)/10,"-")</f>
        <v>235.3</v>
      </c>
      <c r="AM43" s="34" t="str">
        <f aca="false">IF(L43="82",HEX2DEC(M43&amp;N43)/100,"-")</f>
        <v>-</v>
      </c>
      <c r="AN43" s="32" t="str">
        <f aca="false">IF(L43="82",HEX2DEC(O43&amp;P43)/10,"-")</f>
        <v>-</v>
      </c>
      <c r="AO43" s="35" t="str">
        <f aca="false">IF(L43="82",HEX2DEC(S43&amp;T43)/100,"-")</f>
        <v>-</v>
      </c>
      <c r="AP43" s="36" t="str">
        <f aca="false">IF(L43="82",HEX2DEC(W43&amp;X43)/10,"-")</f>
        <v>-</v>
      </c>
    </row>
    <row r="44" customFormat="false" ht="13.8" hidden="false" customHeight="false" outlineLevel="0" collapsed="false">
      <c r="A44" s="37" t="n">
        <v>0.385740740740741</v>
      </c>
      <c r="B44" s="0" t="s">
        <v>57</v>
      </c>
      <c r="C44" s="0" t="str">
        <f aca="false">MID(SUBSTITUTE($B44," ",""),C$5*2+1,2)</f>
        <v>95</v>
      </c>
      <c r="D44" s="0" t="str">
        <f aca="false">MID(SUBSTITUTE($B44," ",""),D$5*2+1,2)</f>
        <v>73</v>
      </c>
      <c r="E44" s="0" t="str">
        <f aca="false">MID(SUBSTITUTE($B44," ",""),E$5*2+1,2)</f>
        <v>10</v>
      </c>
      <c r="F44" s="0" t="str">
        <f aca="false">MID(SUBSTITUTE($B44," ",""),F$5*2+1,2)</f>
        <v>xx</v>
      </c>
      <c r="G44" s="0" t="str">
        <f aca="false">MID(SUBSTITUTE($B44," ",""),G$5*2+1,2)</f>
        <v>yy</v>
      </c>
      <c r="H44" s="0" t="str">
        <f aca="false">MID(SUBSTITUTE($B44," ",""),H$5*2+1,2)</f>
        <v>73</v>
      </c>
      <c r="I44" s="0" t="str">
        <f aca="false">MID(SUBSTITUTE($B44," ",""),I$5*2+1,2)</f>
        <v>10</v>
      </c>
      <c r="J44" s="0" t="str">
        <f aca="false">MID(SUBSTITUTE($B44," ",""),J$5*2+1,2)</f>
        <v>xx</v>
      </c>
      <c r="K44" s="0" t="str">
        <f aca="false">MID(SUBSTITUTE($B44," ",""),K$5*2+1,2)</f>
        <v>yy</v>
      </c>
      <c r="L44" s="0" t="str">
        <f aca="false">MID(SUBSTITUTE($B44," ",""),L$5*2+1,2)</f>
        <v>82</v>
      </c>
      <c r="M44" s="0" t="str">
        <f aca="false">MID(SUBSTITUTE($B44," ",""),M$5*2+1,2)</f>
        <v>13</v>
      </c>
      <c r="N44" s="0" t="str">
        <f aca="false">MID(SUBSTITUTE($B44," ",""),N$5*2+1,2)</f>
        <v>89</v>
      </c>
      <c r="O44" s="0" t="str">
        <f aca="false">MID(SUBSTITUTE($B44," ",""),O$5*2+1,2)</f>
        <v>01</v>
      </c>
      <c r="P44" s="0" t="str">
        <f aca="false">MID(SUBSTITUTE($B44," ",""),P$5*2+1,2)</f>
        <v>51</v>
      </c>
      <c r="Q44" s="0" t="str">
        <f aca="false">MID(SUBSTITUTE($B44," ",""),Q$5*2+1,2)</f>
        <v>00</v>
      </c>
      <c r="R44" s="0" t="str">
        <f aca="false">MID(SUBSTITUTE($B44," ",""),R$5*2+1,2)</f>
        <v>00</v>
      </c>
      <c r="S44" s="0" t="str">
        <f aca="false">MID(SUBSTITUTE($B44," ",""),S$5*2+1,2)</f>
        <v>00</v>
      </c>
      <c r="T44" s="0" t="str">
        <f aca="false">MID(SUBSTITUTE($B44," ",""),T$5*2+1,2)</f>
        <v>0E</v>
      </c>
      <c r="U44" s="0" t="str">
        <f aca="false">MID(SUBSTITUTE($B44," ",""),U$5*2+1,2)</f>
        <v>03</v>
      </c>
      <c r="V44" s="0" t="str">
        <f aca="false">MID(SUBSTITUTE($B44," ",""),V$5*2+1,2)</f>
        <v>E8</v>
      </c>
      <c r="W44" s="0" t="str">
        <f aca="false">MID(SUBSTITUTE($B44," ",""),W$5*2+1,2)</f>
        <v>00</v>
      </c>
      <c r="X44" s="0" t="str">
        <f aca="false">MID(SUBSTITUTE($B44," ",""),X$5*2+1,2)</f>
        <v>5F</v>
      </c>
      <c r="Y44" s="0" t="str">
        <f aca="false">MID(SUBSTITUTE($B44," ",""),Y$5*2+1,2)</f>
        <v>00</v>
      </c>
      <c r="Z44" s="0" t="str">
        <f aca="false">MID(SUBSTITUTE($B44," ",""),Z$5*2+1,2)</f>
        <v>06</v>
      </c>
      <c r="AA44" s="0" t="str">
        <f aca="false">MID(SUBSTITUTE($B44," ",""),AA$5*2+1,2)</f>
        <v>A8</v>
      </c>
      <c r="AB44" s="0" t="str">
        <f aca="false">MID(SUBSTITUTE($B44," ",""),AB$5*2+1,2)</f>
        <v>62</v>
      </c>
      <c r="AC44" s="0" t="str">
        <f aca="false">MID(SUBSTITUTE($B44," ",""),AC$5*2+1,2)</f>
        <v>AB</v>
      </c>
      <c r="AD44" s="0" t="str">
        <f aca="false">MID(SUBSTITUTE($B44," ",""),AD$5*2+1,2)</f>
        <v>72</v>
      </c>
      <c r="AE44" s="0" t="str">
        <f aca="false">MID(SUBSTITUTE($B44," ",""),AE$5*2+1,2)</f>
        <v>26</v>
      </c>
      <c r="AF44" s="0" t="str">
        <f aca="false">MID(SUBSTITUTE($B44," ",""),AF$5*2+1,2)</f>
        <v>1</v>
      </c>
      <c r="AG44" s="30" t="str">
        <f aca="false">IF(L44="01",HEX2DEC(O44&amp;P44)/10,"-")</f>
        <v>-</v>
      </c>
      <c r="AH44" s="31" t="str">
        <f aca="false">IF(L44="01",HEX2DEC(Q44&amp;R44)/100,"-")</f>
        <v>-</v>
      </c>
      <c r="AI44" s="32" t="str">
        <f aca="false">IF(L44="01",HEX2DEC(S44&amp;T44)/10,"-")</f>
        <v>-</v>
      </c>
      <c r="AJ44" s="33" t="str">
        <f aca="false">IF(L44="01",HEX2DEC(U44&amp;V44&amp;W44&amp;X44)/1000,"-")</f>
        <v>-</v>
      </c>
      <c r="AK44" s="33" t="str">
        <f aca="false">IF(L44="01",HEX2DEC(Y44&amp;Z44)/1000,"-")</f>
        <v>-</v>
      </c>
      <c r="AL44" s="30" t="str">
        <f aca="false">IF(L44="01",HEX2DEC(AA44&amp;AB44)/10,"-")</f>
        <v>-</v>
      </c>
      <c r="AM44" s="34" t="n">
        <f aca="false">IF(L44="82",HEX2DEC(M44&amp;N44)/100,"-")</f>
        <v>50.01</v>
      </c>
      <c r="AN44" s="32" t="n">
        <f aca="false">IF(L44="82",HEX2DEC(O44&amp;P44)/10,"-")</f>
        <v>33.7</v>
      </c>
      <c r="AO44" s="35" t="n">
        <f aca="false">IF(L44="82",HEX2DEC(S44&amp;T44)/100,"-")</f>
        <v>0.14</v>
      </c>
      <c r="AP44" s="36" t="n">
        <f aca="false">IF(L44="82",HEX2DEC(W44&amp;X44)/10,"-")</f>
        <v>9.5</v>
      </c>
    </row>
    <row r="45" customFormat="false" ht="13.8" hidden="false" customHeight="false" outlineLevel="0" collapsed="false">
      <c r="A45" s="37" t="n">
        <v>0.386018518518519</v>
      </c>
      <c r="B45" s="0" t="s">
        <v>58</v>
      </c>
      <c r="C45" s="0" t="str">
        <f aca="false">MID(SUBSTITUTE($B45," ",""),C$5*2+1,2)</f>
        <v>95</v>
      </c>
      <c r="D45" s="0" t="str">
        <f aca="false">MID(SUBSTITUTE($B45," ",""),D$5*2+1,2)</f>
        <v>73</v>
      </c>
      <c r="E45" s="0" t="str">
        <f aca="false">MID(SUBSTITUTE($B45," ",""),E$5*2+1,2)</f>
        <v>10</v>
      </c>
      <c r="F45" s="0" t="str">
        <f aca="false">MID(SUBSTITUTE($B45," ",""),F$5*2+1,2)</f>
        <v>xx</v>
      </c>
      <c r="G45" s="0" t="str">
        <f aca="false">MID(SUBSTITUTE($B45," ",""),G$5*2+1,2)</f>
        <v>yy</v>
      </c>
      <c r="H45" s="0" t="str">
        <f aca="false">MID(SUBSTITUTE($B45," ",""),H$5*2+1,2)</f>
        <v>73</v>
      </c>
      <c r="I45" s="0" t="str">
        <f aca="false">MID(SUBSTITUTE($B45," ",""),I$5*2+1,2)</f>
        <v>10</v>
      </c>
      <c r="J45" s="0" t="str">
        <f aca="false">MID(SUBSTITUTE($B45," ",""),J$5*2+1,2)</f>
        <v>xx</v>
      </c>
      <c r="K45" s="0" t="str">
        <f aca="false">MID(SUBSTITUTE($B45," ",""),K$5*2+1,2)</f>
        <v>yy</v>
      </c>
      <c r="L45" s="0" t="str">
        <f aca="false">MID(SUBSTITUTE($B45," ",""),L$5*2+1,2)</f>
        <v>82</v>
      </c>
      <c r="M45" s="0" t="str">
        <f aca="false">MID(SUBSTITUTE($B45," ",""),M$5*2+1,2)</f>
        <v>13</v>
      </c>
      <c r="N45" s="0" t="str">
        <f aca="false">MID(SUBSTITUTE($B45," ",""),N$5*2+1,2)</f>
        <v>88</v>
      </c>
      <c r="O45" s="0" t="str">
        <f aca="false">MID(SUBSTITUTE($B45," ",""),O$5*2+1,2)</f>
        <v>01</v>
      </c>
      <c r="P45" s="0" t="str">
        <f aca="false">MID(SUBSTITUTE($B45," ",""),P$5*2+1,2)</f>
        <v>5B</v>
      </c>
      <c r="Q45" s="0" t="str">
        <f aca="false">MID(SUBSTITUTE($B45," ",""),Q$5*2+1,2)</f>
        <v>00</v>
      </c>
      <c r="R45" s="0" t="str">
        <f aca="false">MID(SUBSTITUTE($B45," ",""),R$5*2+1,2)</f>
        <v>00</v>
      </c>
      <c r="S45" s="0" t="str">
        <f aca="false">MID(SUBSTITUTE($B45," ",""),S$5*2+1,2)</f>
        <v>00</v>
      </c>
      <c r="T45" s="0" t="str">
        <f aca="false">MID(SUBSTITUTE($B45," ",""),T$5*2+1,2)</f>
        <v>0F</v>
      </c>
      <c r="U45" s="0" t="str">
        <f aca="false">MID(SUBSTITUTE($B45," ",""),U$5*2+1,2)</f>
        <v>03</v>
      </c>
      <c r="V45" s="0" t="str">
        <f aca="false">MID(SUBSTITUTE($B45," ",""),V$5*2+1,2)</f>
        <v>E8</v>
      </c>
      <c r="W45" s="0" t="str">
        <f aca="false">MID(SUBSTITUTE($B45," ",""),W$5*2+1,2)</f>
        <v>00</v>
      </c>
      <c r="X45" s="0" t="str">
        <f aca="false">MID(SUBSTITUTE($B45," ",""),X$5*2+1,2)</f>
        <v>5F</v>
      </c>
      <c r="Y45" s="0" t="str">
        <f aca="false">MID(SUBSTITUTE($B45," ",""),Y$5*2+1,2)</f>
        <v>00</v>
      </c>
      <c r="Z45" s="0" t="str">
        <f aca="false">MID(SUBSTITUTE($B45," ",""),Z$5*2+1,2)</f>
        <v>06</v>
      </c>
      <c r="AA45" s="0" t="str">
        <f aca="false">MID(SUBSTITUTE($B45," ",""),AA$5*2+1,2)</f>
        <v>9A</v>
      </c>
      <c r="AB45" s="0" t="str">
        <f aca="false">MID(SUBSTITUTE($B45," ",""),AB$5*2+1,2)</f>
        <v>87</v>
      </c>
      <c r="AC45" s="0" t="str">
        <f aca="false">MID(SUBSTITUTE($B45," ",""),AC$5*2+1,2)</f>
        <v>76</v>
      </c>
      <c r="AD45" s="0" t="str">
        <f aca="false">MID(SUBSTITUTE($B45," ",""),AD$5*2+1,2)</f>
        <v>BF</v>
      </c>
      <c r="AE45" s="0" t="str">
        <f aca="false">MID(SUBSTITUTE($B45," ",""),AE$5*2+1,2)</f>
        <v>94</v>
      </c>
      <c r="AF45" s="0" t="str">
        <f aca="false">MID(SUBSTITUTE($B45," ",""),AF$5*2+1,2)</f>
        <v>1</v>
      </c>
      <c r="AG45" s="30" t="str">
        <f aca="false">IF(L45="01",HEX2DEC(O45&amp;P45)/10,"-")</f>
        <v>-</v>
      </c>
      <c r="AH45" s="31" t="str">
        <f aca="false">IF(L45="01",HEX2DEC(Q45&amp;R45)/100,"-")</f>
        <v>-</v>
      </c>
      <c r="AI45" s="32" t="str">
        <f aca="false">IF(L45="01",HEX2DEC(S45&amp;T45)/10,"-")</f>
        <v>-</v>
      </c>
      <c r="AJ45" s="33" t="str">
        <f aca="false">IF(L45="01",HEX2DEC(U45&amp;V45&amp;W45&amp;X45)/1000,"-")</f>
        <v>-</v>
      </c>
      <c r="AK45" s="33" t="str">
        <f aca="false">IF(L45="01",HEX2DEC(Y45&amp;Z45)/1000,"-")</f>
        <v>-</v>
      </c>
      <c r="AL45" s="30" t="str">
        <f aca="false">IF(L45="01",HEX2DEC(AA45&amp;AB45)/10,"-")</f>
        <v>-</v>
      </c>
      <c r="AM45" s="34" t="n">
        <f aca="false">IF(L45="82",HEX2DEC(M45&amp;N45)/100,"-")</f>
        <v>50</v>
      </c>
      <c r="AN45" s="32" t="n">
        <f aca="false">IF(L45="82",HEX2DEC(O45&amp;P45)/10,"-")</f>
        <v>34.7</v>
      </c>
      <c r="AO45" s="35" t="n">
        <f aca="false">IF(L45="82",HEX2DEC(S45&amp;T45)/100,"-")</f>
        <v>0.15</v>
      </c>
      <c r="AP45" s="36" t="n">
        <f aca="false">IF(L45="82",HEX2DEC(W45&amp;X45)/10,"-")</f>
        <v>9.5</v>
      </c>
    </row>
    <row r="46" customFormat="false" ht="13.8" hidden="false" customHeight="false" outlineLevel="0" collapsed="false">
      <c r="A46" s="37" t="n">
        <v>0.386099537037037</v>
      </c>
      <c r="B46" s="0" t="s">
        <v>59</v>
      </c>
      <c r="C46" s="0" t="str">
        <f aca="false">MID(SUBSTITUTE($B46," ",""),C$5*2+1,2)</f>
        <v>95</v>
      </c>
      <c r="D46" s="0" t="str">
        <f aca="false">MID(SUBSTITUTE($B46," ",""),D$5*2+1,2)</f>
        <v>73</v>
      </c>
      <c r="E46" s="0" t="str">
        <f aca="false">MID(SUBSTITUTE($B46," ",""),E$5*2+1,2)</f>
        <v>10</v>
      </c>
      <c r="F46" s="0" t="str">
        <f aca="false">MID(SUBSTITUTE($B46," ",""),F$5*2+1,2)</f>
        <v>xx</v>
      </c>
      <c r="G46" s="0" t="str">
        <f aca="false">MID(SUBSTITUTE($B46," ",""),G$5*2+1,2)</f>
        <v>yy</v>
      </c>
      <c r="H46" s="0" t="str">
        <f aca="false">MID(SUBSTITUTE($B46," ",""),H$5*2+1,2)</f>
        <v>73</v>
      </c>
      <c r="I46" s="0" t="str">
        <f aca="false">MID(SUBSTITUTE($B46," ",""),I$5*2+1,2)</f>
        <v>10</v>
      </c>
      <c r="J46" s="0" t="str">
        <f aca="false">MID(SUBSTITUTE($B46," ",""),J$5*2+1,2)</f>
        <v>xx</v>
      </c>
      <c r="K46" s="0" t="str">
        <f aca="false">MID(SUBSTITUTE($B46," ",""),K$5*2+1,2)</f>
        <v>yy</v>
      </c>
      <c r="L46" s="0" t="str">
        <f aca="false">MID(SUBSTITUTE($B46," ",""),L$5*2+1,2)</f>
        <v>01</v>
      </c>
      <c r="M46" s="0" t="str">
        <f aca="false">MID(SUBSTITUTE($B46," ",""),M$5*2+1,2)</f>
        <v>00</v>
      </c>
      <c r="N46" s="0" t="str">
        <f aca="false">MID(SUBSTITUTE($B46," ",""),N$5*2+1,2)</f>
        <v>01</v>
      </c>
      <c r="O46" s="0" t="str">
        <f aca="false">MID(SUBSTITUTE($B46," ",""),O$5*2+1,2)</f>
        <v>01</v>
      </c>
      <c r="P46" s="0" t="str">
        <f aca="false">MID(SUBSTITUTE($B46," ",""),P$5*2+1,2)</f>
        <v>9E</v>
      </c>
      <c r="Q46" s="0" t="str">
        <f aca="false">MID(SUBSTITUTE($B46," ",""),Q$5*2+1,2)</f>
        <v>00</v>
      </c>
      <c r="R46" s="0" t="str">
        <f aca="false">MID(SUBSTITUTE($B46," ",""),R$5*2+1,2)</f>
        <v>58</v>
      </c>
      <c r="S46" s="0" t="str">
        <f aca="false">MID(SUBSTITUTE($B46," ",""),S$5*2+1,2)</f>
        <v>01</v>
      </c>
      <c r="T46" s="0" t="str">
        <f aca="false">MID(SUBSTITUTE($B46," ",""),T$5*2+1,2)</f>
        <v>6D</v>
      </c>
      <c r="U46" s="0" t="str">
        <f aca="false">MID(SUBSTITUTE($B46," ",""),U$5*2+1,2)</f>
        <v>00</v>
      </c>
      <c r="V46" s="0" t="str">
        <f aca="false">MID(SUBSTITUTE($B46," ",""),V$5*2+1,2)</f>
        <v>00</v>
      </c>
      <c r="W46" s="0" t="str">
        <f aca="false">MID(SUBSTITUTE($B46," ",""),W$5*2+1,2)</f>
        <v>FA</v>
      </c>
      <c r="X46" s="0" t="str">
        <f aca="false">MID(SUBSTITUTE($B46," ",""),X$5*2+1,2)</f>
        <v>7E</v>
      </c>
      <c r="Y46" s="0" t="str">
        <f aca="false">MID(SUBSTITUTE($B46," ",""),Y$5*2+1,2)</f>
        <v>00</v>
      </c>
      <c r="Z46" s="0" t="str">
        <f aca="false">MID(SUBSTITUTE($B46," ",""),Z$5*2+1,2)</f>
        <v>1C</v>
      </c>
      <c r="AA46" s="0" t="str">
        <f aca="false">MID(SUBSTITUTE($B46," ",""),AA$5*2+1,2)</f>
        <v>09</v>
      </c>
      <c r="AB46" s="0" t="str">
        <f aca="false">MID(SUBSTITUTE($B46," ",""),AB$5*2+1,2)</f>
        <v>33</v>
      </c>
      <c r="AC46" s="0" t="str">
        <f aca="false">MID(SUBSTITUTE($B46," ",""),AC$5*2+1,2)</f>
        <v>9C</v>
      </c>
      <c r="AD46" s="0" t="str">
        <f aca="false">MID(SUBSTITUTE($B46," ",""),AD$5*2+1,2)</f>
        <v>B3</v>
      </c>
      <c r="AE46" s="0" t="str">
        <f aca="false">MID(SUBSTITUTE($B46," ",""),AE$5*2+1,2)</f>
        <v>76</v>
      </c>
      <c r="AF46" s="0" t="str">
        <f aca="false">MID(SUBSTITUTE($B46," ",""),AF$5*2+1,2)</f>
        <v>1</v>
      </c>
      <c r="AG46" s="30" t="n">
        <f aca="false">IF(L46="01",HEX2DEC(O46&amp;P46)/10,"-")</f>
        <v>41.4</v>
      </c>
      <c r="AH46" s="31" t="n">
        <f aca="false">IF(L46="01",HEX2DEC(Q46&amp;R46)/100,"-")</f>
        <v>0.88</v>
      </c>
      <c r="AI46" s="32" t="n">
        <f aca="false">IF(L46="01",HEX2DEC(S46&amp;T46)/10,"-")</f>
        <v>36.5</v>
      </c>
      <c r="AJ46" s="33" t="n">
        <f aca="false">IF(L46="01",HEX2DEC(U46&amp;V46&amp;W46&amp;X46)/1000,"-")</f>
        <v>64.126</v>
      </c>
      <c r="AK46" s="33" t="n">
        <f aca="false">IF(L46="01",HEX2DEC(Y46&amp;Z46)/1000,"-")</f>
        <v>0.028</v>
      </c>
      <c r="AL46" s="30" t="n">
        <f aca="false">IF(L46="01",HEX2DEC(AA46&amp;AB46)/10,"-")</f>
        <v>235.5</v>
      </c>
      <c r="AM46" s="34" t="str">
        <f aca="false">IF(L46="82",HEX2DEC(M46&amp;N46)/100,"-")</f>
        <v>-</v>
      </c>
      <c r="AN46" s="32" t="str">
        <f aca="false">IF(L46="82",HEX2DEC(O46&amp;P46)/10,"-")</f>
        <v>-</v>
      </c>
      <c r="AO46" s="35" t="str">
        <f aca="false">IF(L46="82",HEX2DEC(S46&amp;T46)/100,"-")</f>
        <v>-</v>
      </c>
      <c r="AP46" s="36" t="str">
        <f aca="false">IF(L46="82",HEX2DEC(W46&amp;X46)/10,"-")</f>
        <v>-</v>
      </c>
    </row>
    <row r="47" customFormat="false" ht="13.8" hidden="false" customHeight="false" outlineLevel="0" collapsed="false">
      <c r="A47" s="37" t="n">
        <v>0.386157407407407</v>
      </c>
      <c r="B47" s="0" t="s">
        <v>60</v>
      </c>
      <c r="C47" s="0" t="str">
        <f aca="false">MID(SUBSTITUTE($B47," ",""),C$5*2+1,2)</f>
        <v>95</v>
      </c>
      <c r="D47" s="0" t="str">
        <f aca="false">MID(SUBSTITUTE($B47," ",""),D$5*2+1,2)</f>
        <v>73</v>
      </c>
      <c r="E47" s="0" t="str">
        <f aca="false">MID(SUBSTITUTE($B47," ",""),E$5*2+1,2)</f>
        <v>10</v>
      </c>
      <c r="F47" s="0" t="str">
        <f aca="false">MID(SUBSTITUTE($B47," ",""),F$5*2+1,2)</f>
        <v>xx</v>
      </c>
      <c r="G47" s="0" t="str">
        <f aca="false">MID(SUBSTITUTE($B47," ",""),G$5*2+1,2)</f>
        <v>yy</v>
      </c>
      <c r="H47" s="0" t="str">
        <f aca="false">MID(SUBSTITUTE($B47," ",""),H$5*2+1,2)</f>
        <v>73</v>
      </c>
      <c r="I47" s="0" t="str">
        <f aca="false">MID(SUBSTITUTE($B47," ",""),I$5*2+1,2)</f>
        <v>10</v>
      </c>
      <c r="J47" s="0" t="str">
        <f aca="false">MID(SUBSTITUTE($B47," ",""),J$5*2+1,2)</f>
        <v>xx</v>
      </c>
      <c r="K47" s="0" t="str">
        <f aca="false">MID(SUBSTITUTE($B47," ",""),K$5*2+1,2)</f>
        <v>yy</v>
      </c>
      <c r="L47" s="0" t="str">
        <f aca="false">MID(SUBSTITUTE($B47," ",""),L$5*2+1,2)</f>
        <v>82</v>
      </c>
      <c r="M47" s="0" t="str">
        <f aca="false">MID(SUBSTITUTE($B47," ",""),M$5*2+1,2)</f>
        <v>13</v>
      </c>
      <c r="N47" s="0" t="str">
        <f aca="false">MID(SUBSTITUTE($B47," ",""),N$5*2+1,2)</f>
        <v>8C</v>
      </c>
      <c r="O47" s="0" t="str">
        <f aca="false">MID(SUBSTITUTE($B47," ",""),O$5*2+1,2)</f>
        <v>01</v>
      </c>
      <c r="P47" s="0" t="str">
        <f aca="false">MID(SUBSTITUTE($B47," ",""),P$5*2+1,2)</f>
        <v>66</v>
      </c>
      <c r="Q47" s="0" t="str">
        <f aca="false">MID(SUBSTITUTE($B47," ",""),Q$5*2+1,2)</f>
        <v>00</v>
      </c>
      <c r="R47" s="0" t="str">
        <f aca="false">MID(SUBSTITUTE($B47," ",""),R$5*2+1,2)</f>
        <v>00</v>
      </c>
      <c r="S47" s="0" t="str">
        <f aca="false">MID(SUBSTITUTE($B47," ",""),S$5*2+1,2)</f>
        <v>00</v>
      </c>
      <c r="T47" s="0" t="str">
        <f aca="false">MID(SUBSTITUTE($B47," ",""),T$5*2+1,2)</f>
        <v>0F</v>
      </c>
      <c r="U47" s="0" t="str">
        <f aca="false">MID(SUBSTITUTE($B47," ",""),U$5*2+1,2)</f>
        <v>03</v>
      </c>
      <c r="V47" s="0" t="str">
        <f aca="false">MID(SUBSTITUTE($B47," ",""),V$5*2+1,2)</f>
        <v>E8</v>
      </c>
      <c r="W47" s="0" t="str">
        <f aca="false">MID(SUBSTITUTE($B47," ",""),W$5*2+1,2)</f>
        <v>00</v>
      </c>
      <c r="X47" s="0" t="str">
        <f aca="false">MID(SUBSTITUTE($B47," ",""),X$5*2+1,2)</f>
        <v>5F</v>
      </c>
      <c r="Y47" s="0" t="str">
        <f aca="false">MID(SUBSTITUTE($B47," ",""),Y$5*2+1,2)</f>
        <v>00</v>
      </c>
      <c r="Z47" s="0" t="str">
        <f aca="false">MID(SUBSTITUTE($B47," ",""),Z$5*2+1,2)</f>
        <v>06</v>
      </c>
      <c r="AA47" s="0" t="str">
        <f aca="false">MID(SUBSTITUTE($B47," ",""),AA$5*2+1,2)</f>
        <v>06</v>
      </c>
      <c r="AB47" s="0" t="str">
        <f aca="false">MID(SUBSTITUTE($B47," ",""),AB$5*2+1,2)</f>
        <v>8C</v>
      </c>
      <c r="AC47" s="0" t="str">
        <f aca="false">MID(SUBSTITUTE($B47," ",""),AC$5*2+1,2)</f>
        <v>D8</v>
      </c>
      <c r="AD47" s="0" t="str">
        <f aca="false">MID(SUBSTITUTE($B47," ",""),AD$5*2+1,2)</f>
        <v>57</v>
      </c>
      <c r="AE47" s="0" t="str">
        <f aca="false">MID(SUBSTITUTE($B47," ",""),AE$5*2+1,2)</f>
        <v>2F</v>
      </c>
      <c r="AF47" s="0" t="str">
        <f aca="false">MID(SUBSTITUTE($B47," ",""),AF$5*2+1,2)</f>
        <v>1</v>
      </c>
      <c r="AG47" s="30" t="str">
        <f aca="false">IF(L47="01",HEX2DEC(O47&amp;P47)/10,"-")</f>
        <v>-</v>
      </c>
      <c r="AH47" s="31" t="str">
        <f aca="false">IF(L47="01",HEX2DEC(Q47&amp;R47)/100,"-")</f>
        <v>-</v>
      </c>
      <c r="AI47" s="32" t="str">
        <f aca="false">IF(L47="01",HEX2DEC(S47&amp;T47)/10,"-")</f>
        <v>-</v>
      </c>
      <c r="AJ47" s="33" t="str">
        <f aca="false">IF(L47="01",HEX2DEC(U47&amp;V47&amp;W47&amp;X47)/1000,"-")</f>
        <v>-</v>
      </c>
      <c r="AK47" s="33" t="str">
        <f aca="false">IF(L47="01",HEX2DEC(Y47&amp;Z47)/1000,"-")</f>
        <v>-</v>
      </c>
      <c r="AL47" s="30" t="str">
        <f aca="false">IF(L47="01",HEX2DEC(AA47&amp;AB47)/10,"-")</f>
        <v>-</v>
      </c>
      <c r="AM47" s="34" t="n">
        <f aca="false">IF(L47="82",HEX2DEC(M47&amp;N47)/100,"-")</f>
        <v>50.04</v>
      </c>
      <c r="AN47" s="32" t="n">
        <f aca="false">IF(L47="82",HEX2DEC(O47&amp;P47)/10,"-")</f>
        <v>35.8</v>
      </c>
      <c r="AO47" s="35" t="n">
        <f aca="false">IF(L47="82",HEX2DEC(S47&amp;T47)/100,"-")</f>
        <v>0.15</v>
      </c>
      <c r="AP47" s="36" t="n">
        <f aca="false">IF(L47="82",HEX2DEC(W47&amp;X47)/10,"-")</f>
        <v>9.5</v>
      </c>
    </row>
    <row r="48" customFormat="false" ht="13.8" hidden="false" customHeight="false" outlineLevel="0" collapsed="false">
      <c r="A48" s="37" t="n">
        <v>0.386296296296296</v>
      </c>
      <c r="B48" s="0" t="s">
        <v>61</v>
      </c>
      <c r="C48" s="0" t="str">
        <f aca="false">MID(SUBSTITUTE($B48," ",""),C$5*2+1,2)</f>
        <v>95</v>
      </c>
      <c r="D48" s="0" t="str">
        <f aca="false">MID(SUBSTITUTE($B48," ",""),D$5*2+1,2)</f>
        <v>73</v>
      </c>
      <c r="E48" s="0" t="str">
        <f aca="false">MID(SUBSTITUTE($B48," ",""),E$5*2+1,2)</f>
        <v>10</v>
      </c>
      <c r="F48" s="0" t="str">
        <f aca="false">MID(SUBSTITUTE($B48," ",""),F$5*2+1,2)</f>
        <v>xx</v>
      </c>
      <c r="G48" s="0" t="str">
        <f aca="false">MID(SUBSTITUTE($B48," ",""),G$5*2+1,2)</f>
        <v>yy</v>
      </c>
      <c r="H48" s="0" t="str">
        <f aca="false">MID(SUBSTITUTE($B48," ",""),H$5*2+1,2)</f>
        <v>73</v>
      </c>
      <c r="I48" s="0" t="str">
        <f aca="false">MID(SUBSTITUTE($B48," ",""),I$5*2+1,2)</f>
        <v>10</v>
      </c>
      <c r="J48" s="0" t="str">
        <f aca="false">MID(SUBSTITUTE($B48," ",""),J$5*2+1,2)</f>
        <v>xx</v>
      </c>
      <c r="K48" s="0" t="str">
        <f aca="false">MID(SUBSTITUTE($B48," ",""),K$5*2+1,2)</f>
        <v>yy</v>
      </c>
      <c r="L48" s="0" t="str">
        <f aca="false">MID(SUBSTITUTE($B48," ",""),L$5*2+1,2)</f>
        <v>82</v>
      </c>
      <c r="M48" s="0" t="str">
        <f aca="false">MID(SUBSTITUTE($B48," ",""),M$5*2+1,2)</f>
        <v>13</v>
      </c>
      <c r="N48" s="0" t="str">
        <f aca="false">MID(SUBSTITUTE($B48," ",""),N$5*2+1,2)</f>
        <v>8B</v>
      </c>
      <c r="O48" s="0" t="str">
        <f aca="false">MID(SUBSTITUTE($B48," ",""),O$5*2+1,2)</f>
        <v>01</v>
      </c>
      <c r="P48" s="0" t="str">
        <f aca="false">MID(SUBSTITUTE($B48," ",""),P$5*2+1,2)</f>
        <v>74</v>
      </c>
      <c r="Q48" s="0" t="str">
        <f aca="false">MID(SUBSTITUTE($B48," ",""),Q$5*2+1,2)</f>
        <v>00</v>
      </c>
      <c r="R48" s="0" t="str">
        <f aca="false">MID(SUBSTITUTE($B48," ",""),R$5*2+1,2)</f>
        <v>00</v>
      </c>
      <c r="S48" s="0" t="str">
        <f aca="false">MID(SUBSTITUTE($B48," ",""),S$5*2+1,2)</f>
        <v>00</v>
      </c>
      <c r="T48" s="0" t="str">
        <f aca="false">MID(SUBSTITUTE($B48," ",""),T$5*2+1,2)</f>
        <v>10</v>
      </c>
      <c r="U48" s="0" t="str">
        <f aca="false">MID(SUBSTITUTE($B48," ",""),U$5*2+1,2)</f>
        <v>03</v>
      </c>
      <c r="V48" s="0" t="str">
        <f aca="false">MID(SUBSTITUTE($B48," ",""),V$5*2+1,2)</f>
        <v>E8</v>
      </c>
      <c r="W48" s="0" t="str">
        <f aca="false">MID(SUBSTITUTE($B48," ",""),W$5*2+1,2)</f>
        <v>00</v>
      </c>
      <c r="X48" s="0" t="str">
        <f aca="false">MID(SUBSTITUTE($B48," ",""),X$5*2+1,2)</f>
        <v>61</v>
      </c>
      <c r="Y48" s="0" t="str">
        <f aca="false">MID(SUBSTITUTE($B48," ",""),Y$5*2+1,2)</f>
        <v>00</v>
      </c>
      <c r="Z48" s="0" t="str">
        <f aca="false">MID(SUBSTITUTE($B48," ",""),Z$5*2+1,2)</f>
        <v>06</v>
      </c>
      <c r="AA48" s="0" t="str">
        <f aca="false">MID(SUBSTITUTE($B48," ",""),AA$5*2+1,2)</f>
        <v>E8</v>
      </c>
      <c r="AB48" s="0" t="str">
        <f aca="false">MID(SUBSTITUTE($B48," ",""),AB$5*2+1,2)</f>
        <v>FD</v>
      </c>
      <c r="AC48" s="0" t="str">
        <f aca="false">MID(SUBSTITUTE($B48," ",""),AC$5*2+1,2)</f>
        <v>73</v>
      </c>
      <c r="AD48" s="0" t="str">
        <f aca="false">MID(SUBSTITUTE($B48," ",""),AD$5*2+1,2)</f>
        <v>74</v>
      </c>
      <c r="AE48" s="0" t="str">
        <f aca="false">MID(SUBSTITUTE($B48," ",""),AE$5*2+1,2)</f>
        <v>04</v>
      </c>
      <c r="AF48" s="0" t="str">
        <f aca="false">MID(SUBSTITUTE($B48," ",""),AF$5*2+1,2)</f>
        <v>1</v>
      </c>
      <c r="AG48" s="30" t="str">
        <f aca="false">IF(L48="01",HEX2DEC(O48&amp;P48)/10,"-")</f>
        <v>-</v>
      </c>
      <c r="AH48" s="31" t="str">
        <f aca="false">IF(L48="01",HEX2DEC(Q48&amp;R48)/100,"-")</f>
        <v>-</v>
      </c>
      <c r="AI48" s="32" t="str">
        <f aca="false">IF(L48="01",HEX2DEC(S48&amp;T48)/10,"-")</f>
        <v>-</v>
      </c>
      <c r="AJ48" s="33" t="str">
        <f aca="false">IF(L48="01",HEX2DEC(U48&amp;V48&amp;W48&amp;X48)/1000,"-")</f>
        <v>-</v>
      </c>
      <c r="AK48" s="33" t="str">
        <f aca="false">IF(L48="01",HEX2DEC(Y48&amp;Z48)/1000,"-")</f>
        <v>-</v>
      </c>
      <c r="AL48" s="30" t="str">
        <f aca="false">IF(L48="01",HEX2DEC(AA48&amp;AB48)/10,"-")</f>
        <v>-</v>
      </c>
      <c r="AM48" s="34" t="n">
        <f aca="false">IF(L48="82",HEX2DEC(M48&amp;N48)/100,"-")</f>
        <v>50.03</v>
      </c>
      <c r="AN48" s="32" t="n">
        <f aca="false">IF(L48="82",HEX2DEC(O48&amp;P48)/10,"-")</f>
        <v>37.2</v>
      </c>
      <c r="AO48" s="35" t="n">
        <f aca="false">IF(L48="82",HEX2DEC(S48&amp;T48)/100,"-")</f>
        <v>0.16</v>
      </c>
      <c r="AP48" s="36" t="n">
        <f aca="false">IF(L48="82",HEX2DEC(W48&amp;X48)/10,"-")</f>
        <v>9.7</v>
      </c>
    </row>
    <row r="49" customFormat="false" ht="13.8" hidden="false" customHeight="false" outlineLevel="0" collapsed="false">
      <c r="A49" s="37" t="n">
        <v>0.386435185185185</v>
      </c>
      <c r="B49" s="0" t="s">
        <v>62</v>
      </c>
      <c r="C49" s="0" t="str">
        <f aca="false">MID(SUBSTITUTE($B49," ",""),C$5*2+1,2)</f>
        <v>95</v>
      </c>
      <c r="D49" s="0" t="str">
        <f aca="false">MID(SUBSTITUTE($B49," ",""),D$5*2+1,2)</f>
        <v>73</v>
      </c>
      <c r="E49" s="0" t="str">
        <f aca="false">MID(SUBSTITUTE($B49," ",""),E$5*2+1,2)</f>
        <v>10</v>
      </c>
      <c r="F49" s="0" t="str">
        <f aca="false">MID(SUBSTITUTE($B49," ",""),F$5*2+1,2)</f>
        <v>xx</v>
      </c>
      <c r="G49" s="0" t="str">
        <f aca="false">MID(SUBSTITUTE($B49," ",""),G$5*2+1,2)</f>
        <v>yy</v>
      </c>
      <c r="H49" s="0" t="str">
        <f aca="false">MID(SUBSTITUTE($B49," ",""),H$5*2+1,2)</f>
        <v>73</v>
      </c>
      <c r="I49" s="0" t="str">
        <f aca="false">MID(SUBSTITUTE($B49," ",""),I$5*2+1,2)</f>
        <v>10</v>
      </c>
      <c r="J49" s="0" t="str">
        <f aca="false">MID(SUBSTITUTE($B49," ",""),J$5*2+1,2)</f>
        <v>xx</v>
      </c>
      <c r="K49" s="0" t="str">
        <f aca="false">MID(SUBSTITUTE($B49," ",""),K$5*2+1,2)</f>
        <v>yy</v>
      </c>
      <c r="L49" s="0" t="str">
        <f aca="false">MID(SUBSTITUTE($B49," ",""),L$5*2+1,2)</f>
        <v>82</v>
      </c>
      <c r="M49" s="0" t="str">
        <f aca="false">MID(SUBSTITUTE($B49," ",""),M$5*2+1,2)</f>
        <v>13</v>
      </c>
      <c r="N49" s="0" t="str">
        <f aca="false">MID(SUBSTITUTE($B49," ",""),N$5*2+1,2)</f>
        <v>8A</v>
      </c>
      <c r="O49" s="0" t="str">
        <f aca="false">MID(SUBSTITUTE($B49," ",""),O$5*2+1,2)</f>
        <v>01</v>
      </c>
      <c r="P49" s="0" t="str">
        <f aca="false">MID(SUBSTITUTE($B49," ",""),P$5*2+1,2)</f>
        <v>80</v>
      </c>
      <c r="Q49" s="0" t="str">
        <f aca="false">MID(SUBSTITUTE($B49," ",""),Q$5*2+1,2)</f>
        <v>00</v>
      </c>
      <c r="R49" s="0" t="str">
        <f aca="false">MID(SUBSTITUTE($B49," ",""),R$5*2+1,2)</f>
        <v>00</v>
      </c>
      <c r="S49" s="0" t="str">
        <f aca="false">MID(SUBSTITUTE($B49," ",""),S$5*2+1,2)</f>
        <v>00</v>
      </c>
      <c r="T49" s="0" t="str">
        <f aca="false">MID(SUBSTITUTE($B49," ",""),T$5*2+1,2)</f>
        <v>10</v>
      </c>
      <c r="U49" s="0" t="str">
        <f aca="false">MID(SUBSTITUTE($B49," ",""),U$5*2+1,2)</f>
        <v>03</v>
      </c>
      <c r="V49" s="0" t="str">
        <f aca="false">MID(SUBSTITUTE($B49," ",""),V$5*2+1,2)</f>
        <v>E8</v>
      </c>
      <c r="W49" s="0" t="str">
        <f aca="false">MID(SUBSTITUTE($B49," ",""),W$5*2+1,2)</f>
        <v>00</v>
      </c>
      <c r="X49" s="0" t="str">
        <f aca="false">MID(SUBSTITUTE($B49," ",""),X$5*2+1,2)</f>
        <v>60</v>
      </c>
      <c r="Y49" s="0" t="str">
        <f aca="false">MID(SUBSTITUTE($B49," ",""),Y$5*2+1,2)</f>
        <v>00</v>
      </c>
      <c r="Z49" s="0" t="str">
        <f aca="false">MID(SUBSTITUTE($B49," ",""),Z$5*2+1,2)</f>
        <v>06</v>
      </c>
      <c r="AA49" s="0" t="str">
        <f aca="false">MID(SUBSTITUTE($B49," ",""),AA$5*2+1,2)</f>
        <v>3C</v>
      </c>
      <c r="AB49" s="0" t="str">
        <f aca="false">MID(SUBSTITUTE($B49," ",""),AB$5*2+1,2)</f>
        <v>87</v>
      </c>
      <c r="AC49" s="0" t="str">
        <f aca="false">MID(SUBSTITUTE($B49," ",""),AC$5*2+1,2)</f>
        <v>29</v>
      </c>
      <c r="AD49" s="0" t="str">
        <f aca="false">MID(SUBSTITUTE($B49," ",""),AD$5*2+1,2)</f>
        <v>3D</v>
      </c>
      <c r="AE49" s="0" t="str">
        <f aca="false">MID(SUBSTITUTE($B49," ",""),AE$5*2+1,2)</f>
        <v>DD</v>
      </c>
      <c r="AF49" s="0" t="str">
        <f aca="false">MID(SUBSTITUTE($B49," ",""),AF$5*2+1,2)</f>
        <v>1</v>
      </c>
      <c r="AG49" s="30" t="str">
        <f aca="false">IF(L49="01",HEX2DEC(O49&amp;P49)/10,"-")</f>
        <v>-</v>
      </c>
      <c r="AH49" s="31" t="str">
        <f aca="false">IF(L49="01",HEX2DEC(Q49&amp;R49)/100,"-")</f>
        <v>-</v>
      </c>
      <c r="AI49" s="32" t="str">
        <f aca="false">IF(L49="01",HEX2DEC(S49&amp;T49)/10,"-")</f>
        <v>-</v>
      </c>
      <c r="AJ49" s="33" t="str">
        <f aca="false">IF(L49="01",HEX2DEC(U49&amp;V49&amp;W49&amp;X49)/1000,"-")</f>
        <v>-</v>
      </c>
      <c r="AK49" s="33" t="str">
        <f aca="false">IF(L49="01",HEX2DEC(Y49&amp;Z49)/1000,"-")</f>
        <v>-</v>
      </c>
      <c r="AL49" s="30" t="str">
        <f aca="false">IF(L49="01",HEX2DEC(AA49&amp;AB49)/10,"-")</f>
        <v>-</v>
      </c>
      <c r="AM49" s="34" t="n">
        <f aca="false">IF(L49="82",HEX2DEC(M49&amp;N49)/100,"-")</f>
        <v>50.02</v>
      </c>
      <c r="AN49" s="32" t="n">
        <f aca="false">IF(L49="82",HEX2DEC(O49&amp;P49)/10,"-")</f>
        <v>38.4</v>
      </c>
      <c r="AO49" s="35" t="n">
        <f aca="false">IF(L49="82",HEX2DEC(S49&amp;T49)/100,"-")</f>
        <v>0.16</v>
      </c>
      <c r="AP49" s="36" t="n">
        <f aca="false">IF(L49="82",HEX2DEC(W49&amp;X49)/10,"-")</f>
        <v>9.6</v>
      </c>
    </row>
    <row r="50" customFormat="false" ht="13.8" hidden="false" customHeight="false" outlineLevel="0" collapsed="false">
      <c r="A50" s="37" t="n">
        <v>0.386481481481481</v>
      </c>
      <c r="B50" s="0" t="s">
        <v>63</v>
      </c>
      <c r="C50" s="0" t="str">
        <f aca="false">MID(SUBSTITUTE($B50," ",""),C$5*2+1,2)</f>
        <v>95</v>
      </c>
      <c r="D50" s="0" t="str">
        <f aca="false">MID(SUBSTITUTE($B50," ",""),D$5*2+1,2)</f>
        <v>73</v>
      </c>
      <c r="E50" s="0" t="str">
        <f aca="false">MID(SUBSTITUTE($B50," ",""),E$5*2+1,2)</f>
        <v>10</v>
      </c>
      <c r="F50" s="0" t="str">
        <f aca="false">MID(SUBSTITUTE($B50," ",""),F$5*2+1,2)</f>
        <v>xx</v>
      </c>
      <c r="G50" s="0" t="str">
        <f aca="false">MID(SUBSTITUTE($B50," ",""),G$5*2+1,2)</f>
        <v>yy</v>
      </c>
      <c r="H50" s="0" t="str">
        <f aca="false">MID(SUBSTITUTE($B50," ",""),H$5*2+1,2)</f>
        <v>73</v>
      </c>
      <c r="I50" s="0" t="str">
        <f aca="false">MID(SUBSTITUTE($B50," ",""),I$5*2+1,2)</f>
        <v>10</v>
      </c>
      <c r="J50" s="0" t="str">
        <f aca="false">MID(SUBSTITUTE($B50," ",""),J$5*2+1,2)</f>
        <v>xx</v>
      </c>
      <c r="K50" s="0" t="str">
        <f aca="false">MID(SUBSTITUTE($B50," ",""),K$5*2+1,2)</f>
        <v>yy</v>
      </c>
      <c r="L50" s="0" t="str">
        <f aca="false">MID(SUBSTITUTE($B50," ",""),L$5*2+1,2)</f>
        <v>82</v>
      </c>
      <c r="M50" s="0" t="str">
        <f aca="false">MID(SUBSTITUTE($B50," ",""),M$5*2+1,2)</f>
        <v>13</v>
      </c>
      <c r="N50" s="0" t="str">
        <f aca="false">MID(SUBSTITUTE($B50," ",""),N$5*2+1,2)</f>
        <v>8A</v>
      </c>
      <c r="O50" s="0" t="str">
        <f aca="false">MID(SUBSTITUTE($B50," ",""),O$5*2+1,2)</f>
        <v>01</v>
      </c>
      <c r="P50" s="0" t="str">
        <f aca="false">MID(SUBSTITUTE($B50," ",""),P$5*2+1,2)</f>
        <v>80</v>
      </c>
      <c r="Q50" s="0" t="str">
        <f aca="false">MID(SUBSTITUTE($B50," ",""),Q$5*2+1,2)</f>
        <v>00</v>
      </c>
      <c r="R50" s="0" t="str">
        <f aca="false">MID(SUBSTITUTE($B50," ",""),R$5*2+1,2)</f>
        <v>00</v>
      </c>
      <c r="S50" s="0" t="str">
        <f aca="false">MID(SUBSTITUTE($B50," ",""),S$5*2+1,2)</f>
        <v>00</v>
      </c>
      <c r="T50" s="0" t="str">
        <f aca="false">MID(SUBSTITUTE($B50," ",""),T$5*2+1,2)</f>
        <v>10</v>
      </c>
      <c r="U50" s="0" t="str">
        <f aca="false">MID(SUBSTITUTE($B50," ",""),U$5*2+1,2)</f>
        <v>03</v>
      </c>
      <c r="V50" s="0" t="str">
        <f aca="false">MID(SUBSTITUTE($B50," ",""),V$5*2+1,2)</f>
        <v>E8</v>
      </c>
      <c r="W50" s="0" t="str">
        <f aca="false">MID(SUBSTITUTE($B50," ",""),W$5*2+1,2)</f>
        <v>00</v>
      </c>
      <c r="X50" s="0" t="str">
        <f aca="false">MID(SUBSTITUTE($B50," ",""),X$5*2+1,2)</f>
        <v>60</v>
      </c>
      <c r="Y50" s="0" t="str">
        <f aca="false">MID(SUBSTITUTE($B50," ",""),Y$5*2+1,2)</f>
        <v>00</v>
      </c>
      <c r="Z50" s="0" t="str">
        <f aca="false">MID(SUBSTITUTE($B50," ",""),Z$5*2+1,2)</f>
        <v>06</v>
      </c>
      <c r="AA50" s="0" t="str">
        <f aca="false">MID(SUBSTITUTE($B50," ",""),AA$5*2+1,2)</f>
        <v>3C</v>
      </c>
      <c r="AB50" s="0" t="str">
        <f aca="false">MID(SUBSTITUTE($B50," ",""),AB$5*2+1,2)</f>
        <v>87</v>
      </c>
      <c r="AC50" s="0" t="str">
        <f aca="false">MID(SUBSTITUTE($B50," ",""),AC$5*2+1,2)</f>
        <v>29</v>
      </c>
      <c r="AD50" s="0" t="str">
        <f aca="false">MID(SUBSTITUTE($B50," ",""),AD$5*2+1,2)</f>
        <v>AF</v>
      </c>
      <c r="AE50" s="0" t="str">
        <f aca="false">MID(SUBSTITUTE($B50," ",""),AE$5*2+1,2)</f>
        <v>8D</v>
      </c>
      <c r="AF50" s="0" t="str">
        <f aca="false">MID(SUBSTITUTE($B50," ",""),AF$5*2+1,2)</f>
        <v>1</v>
      </c>
      <c r="AG50" s="30" t="str">
        <f aca="false">IF(L50="01",HEX2DEC(O50&amp;P50)/10,"-")</f>
        <v>-</v>
      </c>
      <c r="AH50" s="31" t="str">
        <f aca="false">IF(L50="01",HEX2DEC(Q50&amp;R50)/100,"-")</f>
        <v>-</v>
      </c>
      <c r="AI50" s="32" t="str">
        <f aca="false">IF(L50="01",HEX2DEC(S50&amp;T50)/10,"-")</f>
        <v>-</v>
      </c>
      <c r="AJ50" s="33" t="str">
        <f aca="false">IF(L50="01",HEX2DEC(U50&amp;V50&amp;W50&amp;X50)/1000,"-")</f>
        <v>-</v>
      </c>
      <c r="AK50" s="33" t="str">
        <f aca="false">IF(L50="01",HEX2DEC(Y50&amp;Z50)/1000,"-")</f>
        <v>-</v>
      </c>
      <c r="AL50" s="30" t="str">
        <f aca="false">IF(L50="01",HEX2DEC(AA50&amp;AB50)/10,"-")</f>
        <v>-</v>
      </c>
      <c r="AM50" s="34" t="n">
        <f aca="false">IF(L50="82",HEX2DEC(M50&amp;N50)/100,"-")</f>
        <v>50.02</v>
      </c>
      <c r="AN50" s="32" t="n">
        <f aca="false">IF(L50="82",HEX2DEC(O50&amp;P50)/10,"-")</f>
        <v>38.4</v>
      </c>
      <c r="AO50" s="35" t="n">
        <f aca="false">IF(L50="82",HEX2DEC(S50&amp;T50)/100,"-")</f>
        <v>0.16</v>
      </c>
      <c r="AP50" s="36" t="n">
        <f aca="false">IF(L50="82",HEX2DEC(W50&amp;X50)/10,"-")</f>
        <v>9.6</v>
      </c>
    </row>
    <row r="51" customFormat="false" ht="13.8" hidden="false" customHeight="false" outlineLevel="0" collapsed="false">
      <c r="A51" s="37" t="n">
        <v>0.386574074074074</v>
      </c>
      <c r="B51" s="0" t="s">
        <v>64</v>
      </c>
      <c r="C51" s="0" t="str">
        <f aca="false">MID(SUBSTITUTE($B51," ",""),C$5*2+1,2)</f>
        <v>95</v>
      </c>
      <c r="D51" s="0" t="str">
        <f aca="false">MID(SUBSTITUTE($B51," ",""),D$5*2+1,2)</f>
        <v>73</v>
      </c>
      <c r="E51" s="0" t="str">
        <f aca="false">MID(SUBSTITUTE($B51," ",""),E$5*2+1,2)</f>
        <v>10</v>
      </c>
      <c r="F51" s="0" t="str">
        <f aca="false">MID(SUBSTITUTE($B51," ",""),F$5*2+1,2)</f>
        <v>xx</v>
      </c>
      <c r="G51" s="0" t="str">
        <f aca="false">MID(SUBSTITUTE($B51," ",""),G$5*2+1,2)</f>
        <v>yy</v>
      </c>
      <c r="H51" s="0" t="str">
        <f aca="false">MID(SUBSTITUTE($B51," ",""),H$5*2+1,2)</f>
        <v>73</v>
      </c>
      <c r="I51" s="0" t="str">
        <f aca="false">MID(SUBSTITUTE($B51," ",""),I$5*2+1,2)</f>
        <v>10</v>
      </c>
      <c r="J51" s="0" t="str">
        <f aca="false">MID(SUBSTITUTE($B51," ",""),J$5*2+1,2)</f>
        <v>xx</v>
      </c>
      <c r="K51" s="0" t="str">
        <f aca="false">MID(SUBSTITUTE($B51," ",""),K$5*2+1,2)</f>
        <v>yy</v>
      </c>
      <c r="L51" s="0" t="str">
        <f aca="false">MID(SUBSTITUTE($B51," ",""),L$5*2+1,2)</f>
        <v>01</v>
      </c>
      <c r="M51" s="0" t="str">
        <f aca="false">MID(SUBSTITUTE($B51," ",""),M$5*2+1,2)</f>
        <v>00</v>
      </c>
      <c r="N51" s="0" t="str">
        <f aca="false">MID(SUBSTITUTE($B51," ",""),N$5*2+1,2)</f>
        <v>01</v>
      </c>
      <c r="O51" s="0" t="str">
        <f aca="false">MID(SUBSTITUTE($B51," ",""),O$5*2+1,2)</f>
        <v>01</v>
      </c>
      <c r="P51" s="0" t="str">
        <f aca="false">MID(SUBSTITUTE($B51," ",""),P$5*2+1,2)</f>
        <v>9F</v>
      </c>
      <c r="Q51" s="0" t="str">
        <f aca="false">MID(SUBSTITUTE($B51," ",""),Q$5*2+1,2)</f>
        <v>00</v>
      </c>
      <c r="R51" s="0" t="str">
        <f aca="false">MID(SUBSTITUTE($B51," ",""),R$5*2+1,2)</f>
        <v>64</v>
      </c>
      <c r="S51" s="0" t="str">
        <f aca="false">MID(SUBSTITUTE($B51," ",""),S$5*2+1,2)</f>
        <v>01</v>
      </c>
      <c r="T51" s="0" t="str">
        <f aca="false">MID(SUBSTITUTE($B51," ",""),T$5*2+1,2)</f>
        <v>9E</v>
      </c>
      <c r="U51" s="0" t="str">
        <f aca="false">MID(SUBSTITUTE($B51," ",""),U$5*2+1,2)</f>
        <v>00</v>
      </c>
      <c r="V51" s="0" t="str">
        <f aca="false">MID(SUBSTITUTE($B51," ",""),V$5*2+1,2)</f>
        <v>00</v>
      </c>
      <c r="W51" s="0" t="str">
        <f aca="false">MID(SUBSTITUTE($B51," ",""),W$5*2+1,2)</f>
        <v>FA</v>
      </c>
      <c r="X51" s="0" t="str">
        <f aca="false">MID(SUBSTITUTE($B51," ",""),X$5*2+1,2)</f>
        <v>7F</v>
      </c>
      <c r="Y51" s="0" t="str">
        <f aca="false">MID(SUBSTITUTE($B51," ",""),Y$5*2+1,2)</f>
        <v>00</v>
      </c>
      <c r="Z51" s="0" t="str">
        <f aca="false">MID(SUBSTITUTE($B51," ",""),Z$5*2+1,2)</f>
        <v>1D</v>
      </c>
      <c r="AA51" s="0" t="str">
        <f aca="false">MID(SUBSTITUTE($B51," ",""),AA$5*2+1,2)</f>
        <v>09</v>
      </c>
      <c r="AB51" s="0" t="str">
        <f aca="false">MID(SUBSTITUTE($B51," ",""),AB$5*2+1,2)</f>
        <v>35</v>
      </c>
      <c r="AC51" s="0" t="str">
        <f aca="false">MID(SUBSTITUTE($B51," ",""),AC$5*2+1,2)</f>
        <v>54</v>
      </c>
      <c r="AD51" s="0" t="str">
        <f aca="false">MID(SUBSTITUTE($B51," ",""),AD$5*2+1,2)</f>
        <v>85</v>
      </c>
      <c r="AE51" s="0" t="str">
        <f aca="false">MID(SUBSTITUTE($B51," ",""),AE$5*2+1,2)</f>
        <v>3F</v>
      </c>
      <c r="AF51" s="0" t="str">
        <f aca="false">MID(SUBSTITUTE($B51," ",""),AF$5*2+1,2)</f>
        <v>6F</v>
      </c>
      <c r="AG51" s="30" t="n">
        <f aca="false">IF(L51="01",HEX2DEC(O51&amp;P51)/10,"-")</f>
        <v>41.5</v>
      </c>
      <c r="AH51" s="31" t="n">
        <f aca="false">IF(L51="01",HEX2DEC(Q51&amp;R51)/100,"-")</f>
        <v>1</v>
      </c>
      <c r="AI51" s="32" t="n">
        <f aca="false">IF(L51="01",HEX2DEC(S51&amp;T51)/10,"-")</f>
        <v>41.4</v>
      </c>
      <c r="AJ51" s="33" t="n">
        <f aca="false">IF(L51="01",HEX2DEC(U51&amp;V51&amp;W51&amp;X51)/1000,"-")</f>
        <v>64.127</v>
      </c>
      <c r="AK51" s="33" t="n">
        <f aca="false">IF(L51="01",HEX2DEC(Y51&amp;Z51)/1000,"-")</f>
        <v>0.029</v>
      </c>
      <c r="AL51" s="30" t="n">
        <f aca="false">IF(L51="01",HEX2DEC(AA51&amp;AB51)/10,"-")</f>
        <v>235.7</v>
      </c>
      <c r="AM51" s="34" t="str">
        <f aca="false">IF(L51="82",HEX2DEC(M51&amp;N51)/100,"-")</f>
        <v>-</v>
      </c>
      <c r="AN51" s="32" t="str">
        <f aca="false">IF(L51="82",HEX2DEC(O51&amp;P51)/10,"-")</f>
        <v>-</v>
      </c>
      <c r="AO51" s="35" t="str">
        <f aca="false">IF(L51="82",HEX2DEC(S51&amp;T51)/100,"-")</f>
        <v>-</v>
      </c>
      <c r="AP51" s="36" t="str">
        <f aca="false">IF(L51="82",HEX2DEC(W51&amp;X51)/10,"-")</f>
        <v>-</v>
      </c>
    </row>
    <row r="52" customFormat="false" ht="13.8" hidden="false" customHeight="false" outlineLevel="0" collapsed="false">
      <c r="A52" s="37" t="n">
        <v>0.386574074074074</v>
      </c>
      <c r="B52" s="0" t="s">
        <v>65</v>
      </c>
      <c r="C52" s="0" t="str">
        <f aca="false">MID(SUBSTITUTE($B52," ",""),C$5*2+1,2)</f>
        <v>95</v>
      </c>
      <c r="D52" s="0" t="str">
        <f aca="false">MID(SUBSTITUTE($B52," ",""),D$5*2+1,2)</f>
        <v>73</v>
      </c>
      <c r="E52" s="0" t="str">
        <f aca="false">MID(SUBSTITUTE($B52," ",""),E$5*2+1,2)</f>
        <v>10</v>
      </c>
      <c r="F52" s="0" t="str">
        <f aca="false">MID(SUBSTITUTE($B52," ",""),F$5*2+1,2)</f>
        <v>xx</v>
      </c>
      <c r="G52" s="0" t="str">
        <f aca="false">MID(SUBSTITUTE($B52," ",""),G$5*2+1,2)</f>
        <v>yy</v>
      </c>
      <c r="H52" s="0" t="str">
        <f aca="false">MID(SUBSTITUTE($B52," ",""),H$5*2+1,2)</f>
        <v>73</v>
      </c>
      <c r="I52" s="0" t="str">
        <f aca="false">MID(SUBSTITUTE($B52," ",""),I$5*2+1,2)</f>
        <v>10</v>
      </c>
      <c r="J52" s="0" t="str">
        <f aca="false">MID(SUBSTITUTE($B52," ",""),J$5*2+1,2)</f>
        <v>xx</v>
      </c>
      <c r="K52" s="0" t="str">
        <f aca="false">MID(SUBSTITUTE($B52," ",""),K$5*2+1,2)</f>
        <v>yy</v>
      </c>
      <c r="L52" s="0" t="str">
        <f aca="false">MID(SUBSTITUTE($B52," ",""),L$5*2+1,2)</f>
        <v>82</v>
      </c>
      <c r="M52" s="0" t="str">
        <f aca="false">MID(SUBSTITUTE($B52," ",""),M$5*2+1,2)</f>
        <v>13</v>
      </c>
      <c r="N52" s="0" t="str">
        <f aca="false">MID(SUBSTITUTE($B52," ",""),N$5*2+1,2)</f>
        <v>8A</v>
      </c>
      <c r="O52" s="0" t="str">
        <f aca="false">MID(SUBSTITUTE($B52," ",""),O$5*2+1,2)</f>
        <v>01</v>
      </c>
      <c r="P52" s="0" t="str">
        <f aca="false">MID(SUBSTITUTE($B52," ",""),P$5*2+1,2)</f>
        <v>8A</v>
      </c>
      <c r="Q52" s="0" t="str">
        <f aca="false">MID(SUBSTITUTE($B52," ",""),Q$5*2+1,2)</f>
        <v>00</v>
      </c>
      <c r="R52" s="0" t="str">
        <f aca="false">MID(SUBSTITUTE($B52," ",""),R$5*2+1,2)</f>
        <v>00</v>
      </c>
      <c r="S52" s="0" t="str">
        <f aca="false">MID(SUBSTITUTE($B52," ",""),S$5*2+1,2)</f>
        <v>00</v>
      </c>
      <c r="T52" s="0" t="str">
        <f aca="false">MID(SUBSTITUTE($B52," ",""),T$5*2+1,2)</f>
        <v>11</v>
      </c>
      <c r="U52" s="0" t="str">
        <f aca="false">MID(SUBSTITUTE($B52," ",""),U$5*2+1,2)</f>
        <v>03</v>
      </c>
      <c r="V52" s="0" t="str">
        <f aca="false">MID(SUBSTITUTE($B52," ",""),V$5*2+1,2)</f>
        <v>E8</v>
      </c>
      <c r="W52" s="0" t="str">
        <f aca="false">MID(SUBSTITUTE($B52," ",""),W$5*2+1,2)</f>
        <v>00</v>
      </c>
      <c r="X52" s="0" t="str">
        <f aca="false">MID(SUBSTITUTE($B52," ",""),X$5*2+1,2)</f>
        <v>61</v>
      </c>
      <c r="Y52" s="0" t="str">
        <f aca="false">MID(SUBSTITUTE($B52," ",""),Y$5*2+1,2)</f>
        <v>00</v>
      </c>
      <c r="Z52" s="0" t="str">
        <f aca="false">MID(SUBSTITUTE($B52," ",""),Z$5*2+1,2)</f>
        <v>06</v>
      </c>
      <c r="AA52" s="0" t="str">
        <f aca="false">MID(SUBSTITUTE($B52," ",""),AA$5*2+1,2)</f>
        <v>F3</v>
      </c>
      <c r="AB52" s="0" t="str">
        <f aca="false">MID(SUBSTITUTE($B52," ",""),AB$5*2+1,2)</f>
        <v>F8</v>
      </c>
      <c r="AC52" s="0" t="str">
        <f aca="false">MID(SUBSTITUTE($B52," ",""),AC$5*2+1,2)</f>
        <v>93</v>
      </c>
      <c r="AD52" s="0" t="str">
        <f aca="false">MID(SUBSTITUTE($B52," ",""),AD$5*2+1,2)</f>
        <v>1E</v>
      </c>
      <c r="AE52" s="0" t="str">
        <f aca="false">MID(SUBSTITUTE($B52," ",""),AE$5*2+1,2)</f>
        <v>A1</v>
      </c>
      <c r="AF52" s="0" t="str">
        <f aca="false">MID(SUBSTITUTE($B52," ",""),AF$5*2+1,2)</f>
        <v>1</v>
      </c>
      <c r="AG52" s="30" t="str">
        <f aca="false">IF(L52="01",HEX2DEC(O52&amp;P52)/10,"-")</f>
        <v>-</v>
      </c>
      <c r="AH52" s="31" t="str">
        <f aca="false">IF(L52="01",HEX2DEC(Q52&amp;R52)/100,"-")</f>
        <v>-</v>
      </c>
      <c r="AI52" s="32" t="str">
        <f aca="false">IF(L52="01",HEX2DEC(S52&amp;T52)/10,"-")</f>
        <v>-</v>
      </c>
      <c r="AJ52" s="33" t="str">
        <f aca="false">IF(L52="01",HEX2DEC(U52&amp;V52&amp;W52&amp;X52)/1000,"-")</f>
        <v>-</v>
      </c>
      <c r="AK52" s="33" t="str">
        <f aca="false">IF(L52="01",HEX2DEC(Y52&amp;Z52)/1000,"-")</f>
        <v>-</v>
      </c>
      <c r="AL52" s="30" t="str">
        <f aca="false">IF(L52="01",HEX2DEC(AA52&amp;AB52)/10,"-")</f>
        <v>-</v>
      </c>
      <c r="AM52" s="34" t="n">
        <f aca="false">IF(L52="82",HEX2DEC(M52&amp;N52)/100,"-")</f>
        <v>50.02</v>
      </c>
      <c r="AN52" s="32" t="n">
        <f aca="false">IF(L52="82",HEX2DEC(O52&amp;P52)/10,"-")</f>
        <v>39.4</v>
      </c>
      <c r="AO52" s="35" t="n">
        <f aca="false">IF(L52="82",HEX2DEC(S52&amp;T52)/100,"-")</f>
        <v>0.17</v>
      </c>
      <c r="AP52" s="36" t="n">
        <f aca="false">IF(L52="82",HEX2DEC(W52&amp;X52)/10,"-")</f>
        <v>9.7</v>
      </c>
    </row>
    <row r="53" customFormat="false" ht="13.8" hidden="false" customHeight="false" outlineLevel="0" collapsed="false">
      <c r="A53" s="37" t="n">
        <v>0.38662037037037</v>
      </c>
      <c r="B53" s="0" t="s">
        <v>66</v>
      </c>
      <c r="C53" s="0" t="str">
        <f aca="false">MID(SUBSTITUTE($B53," ",""),C$5*2+1,2)</f>
        <v>95</v>
      </c>
      <c r="D53" s="0" t="str">
        <f aca="false">MID(SUBSTITUTE($B53," ",""),D$5*2+1,2)</f>
        <v>73</v>
      </c>
      <c r="E53" s="0" t="str">
        <f aca="false">MID(SUBSTITUTE($B53," ",""),E$5*2+1,2)</f>
        <v>10</v>
      </c>
      <c r="F53" s="0" t="str">
        <f aca="false">MID(SUBSTITUTE($B53," ",""),F$5*2+1,2)</f>
        <v>xx</v>
      </c>
      <c r="G53" s="0" t="str">
        <f aca="false">MID(SUBSTITUTE($B53," ",""),G$5*2+1,2)</f>
        <v>yy</v>
      </c>
      <c r="H53" s="0" t="str">
        <f aca="false">MID(SUBSTITUTE($B53," ",""),H$5*2+1,2)</f>
        <v>73</v>
      </c>
      <c r="I53" s="0" t="str">
        <f aca="false">MID(SUBSTITUTE($B53," ",""),I$5*2+1,2)</f>
        <v>10</v>
      </c>
      <c r="J53" s="0" t="str">
        <f aca="false">MID(SUBSTITUTE($B53," ",""),J$5*2+1,2)</f>
        <v>xx</v>
      </c>
      <c r="K53" s="0" t="str">
        <f aca="false">MID(SUBSTITUTE($B53," ",""),K$5*2+1,2)</f>
        <v>yy</v>
      </c>
      <c r="L53" s="0" t="str">
        <f aca="false">MID(SUBSTITUTE($B53," ",""),L$5*2+1,2)</f>
        <v>82</v>
      </c>
      <c r="M53" s="0" t="str">
        <f aca="false">MID(SUBSTITUTE($B53," ",""),M$5*2+1,2)</f>
        <v>13</v>
      </c>
      <c r="N53" s="0" t="str">
        <f aca="false">MID(SUBSTITUTE($B53," ",""),N$5*2+1,2)</f>
        <v>8A</v>
      </c>
      <c r="O53" s="0" t="str">
        <f aca="false">MID(SUBSTITUTE($B53," ",""),O$5*2+1,2)</f>
        <v>01</v>
      </c>
      <c r="P53" s="0" t="str">
        <f aca="false">MID(SUBSTITUTE($B53," ",""),P$5*2+1,2)</f>
        <v>8A</v>
      </c>
      <c r="Q53" s="0" t="str">
        <f aca="false">MID(SUBSTITUTE($B53," ",""),Q$5*2+1,2)</f>
        <v>00</v>
      </c>
      <c r="R53" s="0" t="str">
        <f aca="false">MID(SUBSTITUTE($B53," ",""),R$5*2+1,2)</f>
        <v>00</v>
      </c>
      <c r="S53" s="0" t="str">
        <f aca="false">MID(SUBSTITUTE($B53," ",""),S$5*2+1,2)</f>
        <v>00</v>
      </c>
      <c r="T53" s="0" t="str">
        <f aca="false">MID(SUBSTITUTE($B53," ",""),T$5*2+1,2)</f>
        <v>11</v>
      </c>
      <c r="U53" s="0" t="str">
        <f aca="false">MID(SUBSTITUTE($B53," ",""),U$5*2+1,2)</f>
        <v>03</v>
      </c>
      <c r="V53" s="0" t="str">
        <f aca="false">MID(SUBSTITUTE($B53," ",""),V$5*2+1,2)</f>
        <v>E8</v>
      </c>
      <c r="W53" s="0" t="str">
        <f aca="false">MID(SUBSTITUTE($B53," ",""),W$5*2+1,2)</f>
        <v>00</v>
      </c>
      <c r="X53" s="0" t="str">
        <f aca="false">MID(SUBSTITUTE($B53," ",""),X$5*2+1,2)</f>
        <v>61</v>
      </c>
      <c r="Y53" s="0" t="str">
        <f aca="false">MID(SUBSTITUTE($B53," ",""),Y$5*2+1,2)</f>
        <v>00</v>
      </c>
      <c r="Z53" s="0" t="str">
        <f aca="false">MID(SUBSTITUTE($B53," ",""),Z$5*2+1,2)</f>
        <v>06</v>
      </c>
      <c r="AA53" s="0" t="str">
        <f aca="false">MID(SUBSTITUTE($B53," ",""),AA$5*2+1,2)</f>
        <v>F3</v>
      </c>
      <c r="AB53" s="0" t="str">
        <f aca="false">MID(SUBSTITUTE($B53," ",""),AB$5*2+1,2)</f>
        <v>F8</v>
      </c>
      <c r="AC53" s="0" t="str">
        <f aca="false">MID(SUBSTITUTE($B53," ",""),AC$5*2+1,2)</f>
        <v>93</v>
      </c>
      <c r="AD53" s="0" t="str">
        <f aca="false">MID(SUBSTITUTE($B53," ",""),AD$5*2+1,2)</f>
        <v>57</v>
      </c>
      <c r="AE53" s="0" t="str">
        <f aca="false">MID(SUBSTITUTE($B53," ",""),AE$5*2+1,2)</f>
        <v>89</v>
      </c>
      <c r="AF53" s="0" t="str">
        <f aca="false">MID(SUBSTITUTE($B53," ",""),AF$5*2+1,2)</f>
        <v>1</v>
      </c>
      <c r="AG53" s="30" t="str">
        <f aca="false">IF(L53="01",HEX2DEC(O53&amp;P53)/10,"-")</f>
        <v>-</v>
      </c>
      <c r="AH53" s="31" t="str">
        <f aca="false">IF(L53="01",HEX2DEC(Q53&amp;R53)/100,"-")</f>
        <v>-</v>
      </c>
      <c r="AI53" s="32" t="str">
        <f aca="false">IF(L53="01",HEX2DEC(S53&amp;T53)/10,"-")</f>
        <v>-</v>
      </c>
      <c r="AJ53" s="33" t="str">
        <f aca="false">IF(L53="01",HEX2DEC(U53&amp;V53&amp;W53&amp;X53)/1000,"-")</f>
        <v>-</v>
      </c>
      <c r="AK53" s="33" t="str">
        <f aca="false">IF(L53="01",HEX2DEC(Y53&amp;Z53)/1000,"-")</f>
        <v>-</v>
      </c>
      <c r="AL53" s="30" t="str">
        <f aca="false">IF(L53="01",HEX2DEC(AA53&amp;AB53)/10,"-")</f>
        <v>-</v>
      </c>
      <c r="AM53" s="34" t="n">
        <f aca="false">IF(L53="82",HEX2DEC(M53&amp;N53)/100,"-")</f>
        <v>50.02</v>
      </c>
      <c r="AN53" s="32" t="n">
        <f aca="false">IF(L53="82",HEX2DEC(O53&amp;P53)/10,"-")</f>
        <v>39.4</v>
      </c>
      <c r="AO53" s="35" t="n">
        <f aca="false">IF(L53="82",HEX2DEC(S53&amp;T53)/100,"-")</f>
        <v>0.17</v>
      </c>
      <c r="AP53" s="36" t="n">
        <f aca="false">IF(L53="82",HEX2DEC(W53&amp;X53)/10,"-")</f>
        <v>9.7</v>
      </c>
    </row>
    <row r="54" customFormat="false" ht="13.8" hidden="false" customHeight="false" outlineLevel="0" collapsed="false">
      <c r="A54" s="37" t="n">
        <v>0.386759259259259</v>
      </c>
      <c r="B54" s="0" t="s">
        <v>67</v>
      </c>
      <c r="C54" s="0" t="str">
        <f aca="false">MID(SUBSTITUTE($B54," ",""),C$5*2+1,2)</f>
        <v>95</v>
      </c>
      <c r="D54" s="0" t="str">
        <f aca="false">MID(SUBSTITUTE($B54," ",""),D$5*2+1,2)</f>
        <v>73</v>
      </c>
      <c r="E54" s="0" t="str">
        <f aca="false">MID(SUBSTITUTE($B54," ",""),E$5*2+1,2)</f>
        <v>10</v>
      </c>
      <c r="F54" s="0" t="str">
        <f aca="false">MID(SUBSTITUTE($B54," ",""),F$5*2+1,2)</f>
        <v>xx</v>
      </c>
      <c r="G54" s="0" t="str">
        <f aca="false">MID(SUBSTITUTE($B54," ",""),G$5*2+1,2)</f>
        <v>yy</v>
      </c>
      <c r="H54" s="0" t="str">
        <f aca="false">MID(SUBSTITUTE($B54," ",""),H$5*2+1,2)</f>
        <v>73</v>
      </c>
      <c r="I54" s="0" t="str">
        <f aca="false">MID(SUBSTITUTE($B54," ",""),I$5*2+1,2)</f>
        <v>10</v>
      </c>
      <c r="J54" s="0" t="str">
        <f aca="false">MID(SUBSTITUTE($B54," ",""),J$5*2+1,2)</f>
        <v>xx</v>
      </c>
      <c r="K54" s="0" t="str">
        <f aca="false">MID(SUBSTITUTE($B54," ",""),K$5*2+1,2)</f>
        <v>yy</v>
      </c>
      <c r="L54" s="0" t="str">
        <f aca="false">MID(SUBSTITUTE($B54," ",""),L$5*2+1,2)</f>
        <v>82</v>
      </c>
      <c r="M54" s="0" t="str">
        <f aca="false">MID(SUBSTITUTE($B54," ",""),M$5*2+1,2)</f>
        <v>13</v>
      </c>
      <c r="N54" s="0" t="str">
        <f aca="false">MID(SUBSTITUTE($B54," ",""),N$5*2+1,2)</f>
        <v>89</v>
      </c>
      <c r="O54" s="0" t="str">
        <f aca="false">MID(SUBSTITUTE($B54," ",""),O$5*2+1,2)</f>
        <v>01</v>
      </c>
      <c r="P54" s="0" t="str">
        <f aca="false">MID(SUBSTITUTE($B54," ",""),P$5*2+1,2)</f>
        <v>93</v>
      </c>
      <c r="Q54" s="0" t="str">
        <f aca="false">MID(SUBSTITUTE($B54," ",""),Q$5*2+1,2)</f>
        <v>00</v>
      </c>
      <c r="R54" s="0" t="str">
        <f aca="false">MID(SUBSTITUTE($B54," ",""),R$5*2+1,2)</f>
        <v>00</v>
      </c>
      <c r="S54" s="0" t="str">
        <f aca="false">MID(SUBSTITUTE($B54," ",""),S$5*2+1,2)</f>
        <v>00</v>
      </c>
      <c r="T54" s="0" t="str">
        <f aca="false">MID(SUBSTITUTE($B54," ",""),T$5*2+1,2)</f>
        <v>11</v>
      </c>
      <c r="U54" s="0" t="str">
        <f aca="false">MID(SUBSTITUTE($B54," ",""),U$5*2+1,2)</f>
        <v>03</v>
      </c>
      <c r="V54" s="0" t="str">
        <f aca="false">MID(SUBSTITUTE($B54," ",""),V$5*2+1,2)</f>
        <v>E8</v>
      </c>
      <c r="W54" s="0" t="str">
        <f aca="false">MID(SUBSTITUTE($B54," ",""),W$5*2+1,2)</f>
        <v>00</v>
      </c>
      <c r="X54" s="0" t="str">
        <f aca="false">MID(SUBSTITUTE($B54," ",""),X$5*2+1,2)</f>
        <v>60</v>
      </c>
      <c r="Y54" s="0" t="str">
        <f aca="false">MID(SUBSTITUTE($B54," ",""),Y$5*2+1,2)</f>
        <v>00</v>
      </c>
      <c r="Z54" s="0" t="str">
        <f aca="false">MID(SUBSTITUTE($B54," ",""),Z$5*2+1,2)</f>
        <v>06</v>
      </c>
      <c r="AA54" s="0" t="str">
        <f aca="false">MID(SUBSTITUTE($B54," ",""),AA$5*2+1,2)</f>
        <v>2A</v>
      </c>
      <c r="AB54" s="0" t="str">
        <f aca="false">MID(SUBSTITUTE($B54," ",""),AB$5*2+1,2)</f>
        <v>41</v>
      </c>
      <c r="AC54" s="0" t="str">
        <f aca="false">MID(SUBSTITUTE($B54," ",""),AC$5*2+1,2)</f>
        <v>E8</v>
      </c>
      <c r="AD54" s="0" t="str">
        <f aca="false">MID(SUBSTITUTE($B54," ",""),AD$5*2+1,2)</f>
        <v>AE</v>
      </c>
      <c r="AE54" s="0" t="str">
        <f aca="false">MID(SUBSTITUTE($B54," ",""),AE$5*2+1,2)</f>
        <v>A5</v>
      </c>
      <c r="AF54" s="0" t="str">
        <f aca="false">MID(SUBSTITUTE($B54," ",""),AF$5*2+1,2)</f>
        <v>1</v>
      </c>
      <c r="AG54" s="30" t="str">
        <f aca="false">IF(L54="01",HEX2DEC(O54&amp;P54)/10,"-")</f>
        <v>-</v>
      </c>
      <c r="AH54" s="31" t="str">
        <f aca="false">IF(L54="01",HEX2DEC(Q54&amp;R54)/100,"-")</f>
        <v>-</v>
      </c>
      <c r="AI54" s="32" t="str">
        <f aca="false">IF(L54="01",HEX2DEC(S54&amp;T54)/10,"-")</f>
        <v>-</v>
      </c>
      <c r="AJ54" s="33" t="str">
        <f aca="false">IF(L54="01",HEX2DEC(U54&amp;V54&amp;W54&amp;X54)/1000,"-")</f>
        <v>-</v>
      </c>
      <c r="AK54" s="33" t="str">
        <f aca="false">IF(L54="01",HEX2DEC(Y54&amp;Z54)/1000,"-")</f>
        <v>-</v>
      </c>
      <c r="AL54" s="30" t="str">
        <f aca="false">IF(L54="01",HEX2DEC(AA54&amp;AB54)/10,"-")</f>
        <v>-</v>
      </c>
      <c r="AM54" s="34" t="n">
        <f aca="false">IF(L54="82",HEX2DEC(M54&amp;N54)/100,"-")</f>
        <v>50.01</v>
      </c>
      <c r="AN54" s="32" t="n">
        <f aca="false">IF(L54="82",HEX2DEC(O54&amp;P54)/10,"-")</f>
        <v>40.3</v>
      </c>
      <c r="AO54" s="35" t="n">
        <f aca="false">IF(L54="82",HEX2DEC(S54&amp;T54)/100,"-")</f>
        <v>0.17</v>
      </c>
      <c r="AP54" s="36" t="n">
        <f aca="false">IF(L54="82",HEX2DEC(W54&amp;X54)/10,"-")</f>
        <v>9.6</v>
      </c>
    </row>
    <row r="55" customFormat="false" ht="13.8" hidden="false" customHeight="false" outlineLevel="0" collapsed="false">
      <c r="A55" s="37" t="n">
        <v>0.386793981481481</v>
      </c>
      <c r="B55" s="0" t="s">
        <v>68</v>
      </c>
      <c r="C55" s="0" t="str">
        <f aca="false">MID(SUBSTITUTE($B55," ",""),C$5*2+1,2)</f>
        <v>95</v>
      </c>
      <c r="D55" s="0" t="str">
        <f aca="false">MID(SUBSTITUTE($B55," ",""),D$5*2+1,2)</f>
        <v>73</v>
      </c>
      <c r="E55" s="0" t="str">
        <f aca="false">MID(SUBSTITUTE($B55," ",""),E$5*2+1,2)</f>
        <v>10</v>
      </c>
      <c r="F55" s="0" t="str">
        <f aca="false">MID(SUBSTITUTE($B55," ",""),F$5*2+1,2)</f>
        <v>xx</v>
      </c>
      <c r="G55" s="0" t="str">
        <f aca="false">MID(SUBSTITUTE($B55," ",""),G$5*2+1,2)</f>
        <v>yy</v>
      </c>
      <c r="H55" s="0" t="str">
        <f aca="false">MID(SUBSTITUTE($B55," ",""),H$5*2+1,2)</f>
        <v>73</v>
      </c>
      <c r="I55" s="0" t="str">
        <f aca="false">MID(SUBSTITUTE($B55," ",""),I$5*2+1,2)</f>
        <v>10</v>
      </c>
      <c r="J55" s="0" t="str">
        <f aca="false">MID(SUBSTITUTE($B55," ",""),J$5*2+1,2)</f>
        <v>xx</v>
      </c>
      <c r="K55" s="0" t="str">
        <f aca="false">MID(SUBSTITUTE($B55," ",""),K$5*2+1,2)</f>
        <v>yy</v>
      </c>
      <c r="L55" s="0" t="str">
        <f aca="false">MID(SUBSTITUTE($B55," ",""),L$5*2+1,2)</f>
        <v>01</v>
      </c>
      <c r="M55" s="0" t="str">
        <f aca="false">MID(SUBSTITUTE($B55," ",""),M$5*2+1,2)</f>
        <v>00</v>
      </c>
      <c r="N55" s="0" t="str">
        <f aca="false">MID(SUBSTITUTE($B55," ",""),N$5*2+1,2)</f>
        <v>01</v>
      </c>
      <c r="O55" s="0" t="str">
        <f aca="false">MID(SUBSTITUTE($B55," ",""),O$5*2+1,2)</f>
        <v>01</v>
      </c>
      <c r="P55" s="0" t="str">
        <f aca="false">MID(SUBSTITUTE($B55," ",""),P$5*2+1,2)</f>
        <v>A0</v>
      </c>
      <c r="Q55" s="0" t="str">
        <f aca="false">MID(SUBSTITUTE($B55," ",""),Q$5*2+1,2)</f>
        <v>00</v>
      </c>
      <c r="R55" s="0" t="str">
        <f aca="false">MID(SUBSTITUTE($B55," ",""),R$5*2+1,2)</f>
        <v>66</v>
      </c>
      <c r="S55" s="0" t="str">
        <f aca="false">MID(SUBSTITUTE($B55," ",""),S$5*2+1,2)</f>
        <v>01</v>
      </c>
      <c r="T55" s="0" t="str">
        <f aca="false">MID(SUBSTITUTE($B55," ",""),T$5*2+1,2)</f>
        <v>A8</v>
      </c>
      <c r="U55" s="0" t="str">
        <f aca="false">MID(SUBSTITUTE($B55," ",""),U$5*2+1,2)</f>
        <v>00</v>
      </c>
      <c r="V55" s="0" t="str">
        <f aca="false">MID(SUBSTITUTE($B55," ",""),V$5*2+1,2)</f>
        <v>00</v>
      </c>
      <c r="W55" s="0" t="str">
        <f aca="false">MID(SUBSTITUTE($B55," ",""),W$5*2+1,2)</f>
        <v>FA</v>
      </c>
      <c r="X55" s="0" t="str">
        <f aca="false">MID(SUBSTITUTE($B55," ",""),X$5*2+1,2)</f>
        <v>7F</v>
      </c>
      <c r="Y55" s="0" t="str">
        <f aca="false">MID(SUBSTITUTE($B55," ",""),Y$5*2+1,2)</f>
        <v>00</v>
      </c>
      <c r="Z55" s="0" t="str">
        <f aca="false">MID(SUBSTITUTE($B55," ",""),Z$5*2+1,2)</f>
        <v>1D</v>
      </c>
      <c r="AA55" s="0" t="str">
        <f aca="false">MID(SUBSTITUTE($B55," ",""),AA$5*2+1,2)</f>
        <v>09</v>
      </c>
      <c r="AB55" s="0" t="str">
        <f aca="false">MID(SUBSTITUTE($B55," ",""),AB$5*2+1,2)</f>
        <v>34</v>
      </c>
      <c r="AC55" s="0" t="str">
        <f aca="false">MID(SUBSTITUTE($B55," ",""),AC$5*2+1,2)</f>
        <v>5E</v>
      </c>
      <c r="AD55" s="0" t="str">
        <f aca="false">MID(SUBSTITUTE($B55," ",""),AD$5*2+1,2)</f>
        <v>9D</v>
      </c>
      <c r="AE55" s="0" t="str">
        <f aca="false">MID(SUBSTITUTE($B55," ",""),AE$5*2+1,2)</f>
        <v>8F</v>
      </c>
      <c r="AF55" s="0" t="str">
        <f aca="false">MID(SUBSTITUTE($B55," ",""),AF$5*2+1,2)</f>
        <v>1</v>
      </c>
      <c r="AG55" s="30" t="n">
        <f aca="false">IF(L55="01",HEX2DEC(O55&amp;P55)/10,"-")</f>
        <v>41.6</v>
      </c>
      <c r="AH55" s="31" t="n">
        <f aca="false">IF(L55="01",HEX2DEC(Q55&amp;R55)/100,"-")</f>
        <v>1.02</v>
      </c>
      <c r="AI55" s="32" t="n">
        <f aca="false">IF(L55="01",HEX2DEC(S55&amp;T55)/10,"-")</f>
        <v>42.4</v>
      </c>
      <c r="AJ55" s="33" t="n">
        <f aca="false">IF(L55="01",HEX2DEC(U55&amp;V55&amp;W55&amp;X55)/1000,"-")</f>
        <v>64.127</v>
      </c>
      <c r="AK55" s="33" t="n">
        <f aca="false">IF(L55="01",HEX2DEC(Y55&amp;Z55)/1000,"-")</f>
        <v>0.029</v>
      </c>
      <c r="AL55" s="30" t="n">
        <f aca="false">IF(L55="01",HEX2DEC(AA55&amp;AB55)/10,"-")</f>
        <v>235.6</v>
      </c>
      <c r="AM55" s="34" t="str">
        <f aca="false">IF(L55="82",HEX2DEC(M55&amp;N55)/100,"-")</f>
        <v>-</v>
      </c>
      <c r="AN55" s="32" t="str">
        <f aca="false">IF(L55="82",HEX2DEC(O55&amp;P55)/10,"-")</f>
        <v>-</v>
      </c>
      <c r="AO55" s="35" t="str">
        <f aca="false">IF(L55="82",HEX2DEC(S55&amp;T55)/100,"-")</f>
        <v>-</v>
      </c>
      <c r="AP55" s="36" t="str">
        <f aca="false">IF(L55="82",HEX2DEC(W55&amp;X55)/10,"-")</f>
        <v>-</v>
      </c>
    </row>
    <row r="56" customFormat="false" ht="13.8" hidden="false" customHeight="false" outlineLevel="0" collapsed="false">
      <c r="A56" s="37" t="n">
        <v>0.386851851851852</v>
      </c>
      <c r="B56" s="0" t="s">
        <v>69</v>
      </c>
      <c r="C56" s="0" t="str">
        <f aca="false">MID(SUBSTITUTE($B56," ",""),C$5*2+1,2)</f>
        <v>95</v>
      </c>
      <c r="D56" s="0" t="str">
        <f aca="false">MID(SUBSTITUTE($B56," ",""),D$5*2+1,2)</f>
        <v>73</v>
      </c>
      <c r="E56" s="0" t="str">
        <f aca="false">MID(SUBSTITUTE($B56," ",""),E$5*2+1,2)</f>
        <v>10</v>
      </c>
      <c r="F56" s="0" t="str">
        <f aca="false">MID(SUBSTITUTE($B56," ",""),F$5*2+1,2)</f>
        <v>xx</v>
      </c>
      <c r="G56" s="0" t="str">
        <f aca="false">MID(SUBSTITUTE($B56," ",""),G$5*2+1,2)</f>
        <v>yy</v>
      </c>
      <c r="H56" s="0" t="str">
        <f aca="false">MID(SUBSTITUTE($B56," ",""),H$5*2+1,2)</f>
        <v>73</v>
      </c>
      <c r="I56" s="0" t="str">
        <f aca="false">MID(SUBSTITUTE($B56," ",""),I$5*2+1,2)</f>
        <v>10</v>
      </c>
      <c r="J56" s="0" t="str">
        <f aca="false">MID(SUBSTITUTE($B56," ",""),J$5*2+1,2)</f>
        <v>xx</v>
      </c>
      <c r="K56" s="0" t="str">
        <f aca="false">MID(SUBSTITUTE($B56," ",""),K$5*2+1,2)</f>
        <v>yy</v>
      </c>
      <c r="L56" s="0" t="str">
        <f aca="false">MID(SUBSTITUTE($B56," ",""),L$5*2+1,2)</f>
        <v>01</v>
      </c>
      <c r="M56" s="0" t="str">
        <f aca="false">MID(SUBSTITUTE($B56," ",""),M$5*2+1,2)</f>
        <v>00</v>
      </c>
      <c r="N56" s="0" t="str">
        <f aca="false">MID(SUBSTITUTE($B56," ",""),N$5*2+1,2)</f>
        <v>01</v>
      </c>
      <c r="O56" s="0" t="str">
        <f aca="false">MID(SUBSTITUTE($B56," ",""),O$5*2+1,2)</f>
        <v>01</v>
      </c>
      <c r="P56" s="0" t="str">
        <f aca="false">MID(SUBSTITUTE($B56," ",""),P$5*2+1,2)</f>
        <v>A0</v>
      </c>
      <c r="Q56" s="0" t="str">
        <f aca="false">MID(SUBSTITUTE($B56," ",""),Q$5*2+1,2)</f>
        <v>00</v>
      </c>
      <c r="R56" s="0" t="str">
        <f aca="false">MID(SUBSTITUTE($B56," ",""),R$5*2+1,2)</f>
        <v>67</v>
      </c>
      <c r="S56" s="0" t="str">
        <f aca="false">MID(SUBSTITUTE($B56," ",""),S$5*2+1,2)</f>
        <v>01</v>
      </c>
      <c r="T56" s="0" t="str">
        <f aca="false">MID(SUBSTITUTE($B56," ",""),T$5*2+1,2)</f>
        <v>AC</v>
      </c>
      <c r="U56" s="0" t="str">
        <f aca="false">MID(SUBSTITUTE($B56," ",""),U$5*2+1,2)</f>
        <v>00</v>
      </c>
      <c r="V56" s="0" t="str">
        <f aca="false">MID(SUBSTITUTE($B56," ",""),V$5*2+1,2)</f>
        <v>00</v>
      </c>
      <c r="W56" s="0" t="str">
        <f aca="false">MID(SUBSTITUTE($B56," ",""),W$5*2+1,2)</f>
        <v>FA</v>
      </c>
      <c r="X56" s="0" t="str">
        <f aca="false">MID(SUBSTITUTE($B56," ",""),X$5*2+1,2)</f>
        <v>7F</v>
      </c>
      <c r="Y56" s="0" t="str">
        <f aca="false">MID(SUBSTITUTE($B56," ",""),Y$5*2+1,2)</f>
        <v>00</v>
      </c>
      <c r="Z56" s="0" t="str">
        <f aca="false">MID(SUBSTITUTE($B56," ",""),Z$5*2+1,2)</f>
        <v>1D</v>
      </c>
      <c r="AA56" s="0" t="str">
        <f aca="false">MID(SUBSTITUTE($B56," ",""),AA$5*2+1,2)</f>
        <v>09</v>
      </c>
      <c r="AB56" s="0" t="str">
        <f aca="false">MID(SUBSTITUTE($B56," ",""),AB$5*2+1,2)</f>
        <v>32</v>
      </c>
      <c r="AC56" s="0" t="str">
        <f aca="false">MID(SUBSTITUTE($B56," ",""),AC$5*2+1,2)</f>
        <v>5D</v>
      </c>
      <c r="AD56" s="0" t="str">
        <f aca="false">MID(SUBSTITUTE($B56," ",""),AD$5*2+1,2)</f>
        <v>3B</v>
      </c>
      <c r="AE56" s="0" t="str">
        <f aca="false">MID(SUBSTITUTE($B56," ",""),AE$5*2+1,2)</f>
        <v>5A</v>
      </c>
      <c r="AF56" s="0" t="str">
        <f aca="false">MID(SUBSTITUTE($B56," ",""),AF$5*2+1,2)</f>
        <v>1</v>
      </c>
      <c r="AG56" s="30" t="n">
        <f aca="false">IF(L56="01",HEX2DEC(O56&amp;P56)/10,"-")</f>
        <v>41.6</v>
      </c>
      <c r="AH56" s="31" t="n">
        <f aca="false">IF(L56="01",HEX2DEC(Q56&amp;R56)/100,"-")</f>
        <v>1.03</v>
      </c>
      <c r="AI56" s="32" t="n">
        <f aca="false">IF(L56="01",HEX2DEC(S56&amp;T56)/10,"-")</f>
        <v>42.8</v>
      </c>
      <c r="AJ56" s="33" t="n">
        <f aca="false">IF(L56="01",HEX2DEC(U56&amp;V56&amp;W56&amp;X56)/1000,"-")</f>
        <v>64.127</v>
      </c>
      <c r="AK56" s="33" t="n">
        <f aca="false">IF(L56="01",HEX2DEC(Y56&amp;Z56)/1000,"-")</f>
        <v>0.029</v>
      </c>
      <c r="AL56" s="30" t="n">
        <f aca="false">IF(L56="01",HEX2DEC(AA56&amp;AB56)/10,"-")</f>
        <v>235.4</v>
      </c>
      <c r="AM56" s="34" t="str">
        <f aca="false">IF(L56="82",HEX2DEC(M56&amp;N56)/100,"-")</f>
        <v>-</v>
      </c>
      <c r="AN56" s="32" t="str">
        <f aca="false">IF(L56="82",HEX2DEC(O56&amp;P56)/10,"-")</f>
        <v>-</v>
      </c>
      <c r="AO56" s="35" t="str">
        <f aca="false">IF(L56="82",HEX2DEC(S56&amp;T56)/100,"-")</f>
        <v>-</v>
      </c>
      <c r="AP56" s="36" t="str">
        <f aca="false">IF(L56="82",HEX2DEC(W56&amp;X56)/10,"-")</f>
        <v>-</v>
      </c>
    </row>
    <row r="57" customFormat="false" ht="13.8" hidden="false" customHeight="false" outlineLevel="0" collapsed="false">
      <c r="A57" s="37" t="n">
        <v>0.386851851851852</v>
      </c>
      <c r="B57" s="0" t="s">
        <v>70</v>
      </c>
      <c r="C57" s="0" t="str">
        <f aca="false">MID(SUBSTITUTE($B57," ",""),C$5*2+1,2)</f>
        <v>95</v>
      </c>
      <c r="D57" s="0" t="str">
        <f aca="false">MID(SUBSTITUTE($B57," ",""),D$5*2+1,2)</f>
        <v>73</v>
      </c>
      <c r="E57" s="0" t="str">
        <f aca="false">MID(SUBSTITUTE($B57," ",""),E$5*2+1,2)</f>
        <v>10</v>
      </c>
      <c r="F57" s="0" t="str">
        <f aca="false">MID(SUBSTITUTE($B57," ",""),F$5*2+1,2)</f>
        <v>xx</v>
      </c>
      <c r="G57" s="0" t="str">
        <f aca="false">MID(SUBSTITUTE($B57," ",""),G$5*2+1,2)</f>
        <v>yy</v>
      </c>
      <c r="H57" s="0" t="str">
        <f aca="false">MID(SUBSTITUTE($B57," ",""),H$5*2+1,2)</f>
        <v>73</v>
      </c>
      <c r="I57" s="0" t="str">
        <f aca="false">MID(SUBSTITUTE($B57," ",""),I$5*2+1,2)</f>
        <v>10</v>
      </c>
      <c r="J57" s="0" t="str">
        <f aca="false">MID(SUBSTITUTE($B57," ",""),J$5*2+1,2)</f>
        <v>xx</v>
      </c>
      <c r="K57" s="0" t="str">
        <f aca="false">MID(SUBSTITUTE($B57," ",""),K$5*2+1,2)</f>
        <v>yy</v>
      </c>
      <c r="L57" s="0" t="str">
        <f aca="false">MID(SUBSTITUTE($B57," ",""),L$5*2+1,2)</f>
        <v>82</v>
      </c>
      <c r="M57" s="0" t="str">
        <f aca="false">MID(SUBSTITUTE($B57," ",""),M$5*2+1,2)</f>
        <v>13</v>
      </c>
      <c r="N57" s="0" t="str">
        <f aca="false">MID(SUBSTITUTE($B57," ",""),N$5*2+1,2)</f>
        <v>89</v>
      </c>
      <c r="O57" s="0" t="str">
        <f aca="false">MID(SUBSTITUTE($B57," ",""),O$5*2+1,2)</f>
        <v>01</v>
      </c>
      <c r="P57" s="0" t="str">
        <f aca="false">MID(SUBSTITUTE($B57," ",""),P$5*2+1,2)</f>
        <v>97</v>
      </c>
      <c r="Q57" s="0" t="str">
        <f aca="false">MID(SUBSTITUTE($B57," ",""),Q$5*2+1,2)</f>
        <v>00</v>
      </c>
      <c r="R57" s="0" t="str">
        <f aca="false">MID(SUBSTITUTE($B57," ",""),R$5*2+1,2)</f>
        <v>00</v>
      </c>
      <c r="S57" s="0" t="str">
        <f aca="false">MID(SUBSTITUTE($B57," ",""),S$5*2+1,2)</f>
        <v>00</v>
      </c>
      <c r="T57" s="0" t="str">
        <f aca="false">MID(SUBSTITUTE($B57," ",""),T$5*2+1,2)</f>
        <v>11</v>
      </c>
      <c r="U57" s="0" t="str">
        <f aca="false">MID(SUBSTITUTE($B57," ",""),U$5*2+1,2)</f>
        <v>03</v>
      </c>
      <c r="V57" s="0" t="str">
        <f aca="false">MID(SUBSTITUTE($B57," ",""),V$5*2+1,2)</f>
        <v>E8</v>
      </c>
      <c r="W57" s="0" t="str">
        <f aca="false">MID(SUBSTITUTE($B57," ",""),W$5*2+1,2)</f>
        <v>00</v>
      </c>
      <c r="X57" s="0" t="str">
        <f aca="false">MID(SUBSTITUTE($B57," ",""),X$5*2+1,2)</f>
        <v>60</v>
      </c>
      <c r="Y57" s="0" t="str">
        <f aca="false">MID(SUBSTITUTE($B57," ",""),Y$5*2+1,2)</f>
        <v>00</v>
      </c>
      <c r="Z57" s="0" t="str">
        <f aca="false">MID(SUBSTITUTE($B57," ",""),Z$5*2+1,2)</f>
        <v>06</v>
      </c>
      <c r="AA57" s="0" t="str">
        <f aca="false">MID(SUBSTITUTE($B57," ",""),AA$5*2+1,2)</f>
        <v>12</v>
      </c>
      <c r="AB57" s="0" t="str">
        <f aca="false">MID(SUBSTITUTE($B57," ",""),AB$5*2+1,2)</f>
        <v>B4</v>
      </c>
      <c r="AC57" s="0" t="str">
        <f aca="false">MID(SUBSTITUTE($B57," ",""),AC$5*2+1,2)</f>
        <v>21</v>
      </c>
      <c r="AD57" s="0" t="str">
        <f aca="false">MID(SUBSTITUTE($B57," ",""),AD$5*2+1,2)</f>
        <v>40</v>
      </c>
      <c r="AE57" s="0" t="str">
        <f aca="false">MID(SUBSTITUTE($B57," ",""),AE$5*2+1,2)</f>
        <v>2D</v>
      </c>
      <c r="AF57" s="0" t="str">
        <f aca="false">MID(SUBSTITUTE($B57," ",""),AF$5*2+1,2)</f>
        <v>1</v>
      </c>
      <c r="AG57" s="30" t="str">
        <f aca="false">IF(L57="01",HEX2DEC(O57&amp;P57)/10,"-")</f>
        <v>-</v>
      </c>
      <c r="AH57" s="31" t="str">
        <f aca="false">IF(L57="01",HEX2DEC(Q57&amp;R57)/100,"-")</f>
        <v>-</v>
      </c>
      <c r="AI57" s="32" t="str">
        <f aca="false">IF(L57="01",HEX2DEC(S57&amp;T57)/10,"-")</f>
        <v>-</v>
      </c>
      <c r="AJ57" s="33" t="str">
        <f aca="false">IF(L57="01",HEX2DEC(U57&amp;V57&amp;W57&amp;X57)/1000,"-")</f>
        <v>-</v>
      </c>
      <c r="AK57" s="33" t="str">
        <f aca="false">IF(L57="01",HEX2DEC(Y57&amp;Z57)/1000,"-")</f>
        <v>-</v>
      </c>
      <c r="AL57" s="30" t="str">
        <f aca="false">IF(L57="01",HEX2DEC(AA57&amp;AB57)/10,"-")</f>
        <v>-</v>
      </c>
      <c r="AM57" s="34" t="n">
        <f aca="false">IF(L57="82",HEX2DEC(M57&amp;N57)/100,"-")</f>
        <v>50.01</v>
      </c>
      <c r="AN57" s="32" t="n">
        <f aca="false">IF(L57="82",HEX2DEC(O57&amp;P57)/10,"-")</f>
        <v>40.7</v>
      </c>
      <c r="AO57" s="35" t="n">
        <f aca="false">IF(L57="82",HEX2DEC(S57&amp;T57)/100,"-")</f>
        <v>0.17</v>
      </c>
      <c r="AP57" s="36" t="n">
        <f aca="false">IF(L57="82",HEX2DEC(W57&amp;X57)/10,"-")</f>
        <v>9.6</v>
      </c>
    </row>
    <row r="58" customFormat="false" ht="13.8" hidden="false" customHeight="false" outlineLevel="0" collapsed="false">
      <c r="A58" s="37" t="n">
        <v>0.386898148148148</v>
      </c>
      <c r="B58" s="0" t="s">
        <v>71</v>
      </c>
      <c r="C58" s="0" t="str">
        <f aca="false">MID(SUBSTITUTE($B58," ",""),C$5*2+1,2)</f>
        <v>95</v>
      </c>
      <c r="D58" s="0" t="str">
        <f aca="false">MID(SUBSTITUTE($B58," ",""),D$5*2+1,2)</f>
        <v>73</v>
      </c>
      <c r="E58" s="0" t="str">
        <f aca="false">MID(SUBSTITUTE($B58," ",""),E$5*2+1,2)</f>
        <v>10</v>
      </c>
      <c r="F58" s="0" t="str">
        <f aca="false">MID(SUBSTITUTE($B58," ",""),F$5*2+1,2)</f>
        <v>xx</v>
      </c>
      <c r="G58" s="0" t="str">
        <f aca="false">MID(SUBSTITUTE($B58," ",""),G$5*2+1,2)</f>
        <v>yy</v>
      </c>
      <c r="H58" s="0" t="str">
        <f aca="false">MID(SUBSTITUTE($B58," ",""),H$5*2+1,2)</f>
        <v>73</v>
      </c>
      <c r="I58" s="0" t="str">
        <f aca="false">MID(SUBSTITUTE($B58," ",""),I$5*2+1,2)</f>
        <v>10</v>
      </c>
      <c r="J58" s="0" t="str">
        <f aca="false">MID(SUBSTITUTE($B58," ",""),J$5*2+1,2)</f>
        <v>xx</v>
      </c>
      <c r="K58" s="0" t="str">
        <f aca="false">MID(SUBSTITUTE($B58," ",""),K$5*2+1,2)</f>
        <v>yy</v>
      </c>
      <c r="L58" s="0" t="str">
        <f aca="false">MID(SUBSTITUTE($B58," ",""),L$5*2+1,2)</f>
        <v>82</v>
      </c>
      <c r="M58" s="0" t="str">
        <f aca="false">MID(SUBSTITUTE($B58," ",""),M$5*2+1,2)</f>
        <v>13</v>
      </c>
      <c r="N58" s="0" t="str">
        <f aca="false">MID(SUBSTITUTE($B58," ",""),N$5*2+1,2)</f>
        <v>89</v>
      </c>
      <c r="O58" s="0" t="str">
        <f aca="false">MID(SUBSTITUTE($B58," ",""),O$5*2+1,2)</f>
        <v>01</v>
      </c>
      <c r="P58" s="0" t="str">
        <f aca="false">MID(SUBSTITUTE($B58," ",""),P$5*2+1,2)</f>
        <v>97</v>
      </c>
      <c r="Q58" s="0" t="str">
        <f aca="false">MID(SUBSTITUTE($B58," ",""),Q$5*2+1,2)</f>
        <v>00</v>
      </c>
      <c r="R58" s="0" t="str">
        <f aca="false">MID(SUBSTITUTE($B58," ",""),R$5*2+1,2)</f>
        <v>00</v>
      </c>
      <c r="S58" s="0" t="str">
        <f aca="false">MID(SUBSTITUTE($B58," ",""),S$5*2+1,2)</f>
        <v>00</v>
      </c>
      <c r="T58" s="0" t="str">
        <f aca="false">MID(SUBSTITUTE($B58," ",""),T$5*2+1,2)</f>
        <v>11</v>
      </c>
      <c r="U58" s="0" t="str">
        <f aca="false">MID(SUBSTITUTE($B58," ",""),U$5*2+1,2)</f>
        <v>03</v>
      </c>
      <c r="V58" s="0" t="str">
        <f aca="false">MID(SUBSTITUTE($B58," ",""),V$5*2+1,2)</f>
        <v>E8</v>
      </c>
      <c r="W58" s="0" t="str">
        <f aca="false">MID(SUBSTITUTE($B58," ",""),W$5*2+1,2)</f>
        <v>00</v>
      </c>
      <c r="X58" s="0" t="str">
        <f aca="false">MID(SUBSTITUTE($B58," ",""),X$5*2+1,2)</f>
        <v>60</v>
      </c>
      <c r="Y58" s="0" t="str">
        <f aca="false">MID(SUBSTITUTE($B58," ",""),Y$5*2+1,2)</f>
        <v>00</v>
      </c>
      <c r="Z58" s="0" t="str">
        <f aca="false">MID(SUBSTITUTE($B58," ",""),Z$5*2+1,2)</f>
        <v>06</v>
      </c>
      <c r="AA58" s="0" t="str">
        <f aca="false">MID(SUBSTITUTE($B58," ",""),AA$5*2+1,2)</f>
        <v>12</v>
      </c>
      <c r="AB58" s="0" t="str">
        <f aca="false">MID(SUBSTITUTE($B58," ",""),AB$5*2+1,2)</f>
        <v>B4</v>
      </c>
      <c r="AC58" s="0" t="str">
        <f aca="false">MID(SUBSTITUTE($B58," ",""),AC$5*2+1,2)</f>
        <v>21</v>
      </c>
      <c r="AD58" s="0" t="str">
        <f aca="false">MID(SUBSTITUTE($B58," ",""),AD$5*2+1,2)</f>
        <v>09</v>
      </c>
      <c r="AE58" s="0" t="str">
        <f aca="false">MID(SUBSTITUTE($B58," ",""),AE$5*2+1,2)</f>
        <v>05</v>
      </c>
      <c r="AF58" s="0" t="str">
        <f aca="false">MID(SUBSTITUTE($B58," ",""),AF$5*2+1,2)</f>
        <v>1</v>
      </c>
      <c r="AG58" s="30" t="str">
        <f aca="false">IF(L58="01",HEX2DEC(O58&amp;P58)/10,"-")</f>
        <v>-</v>
      </c>
      <c r="AH58" s="31" t="str">
        <f aca="false">IF(L58="01",HEX2DEC(Q58&amp;R58)/100,"-")</f>
        <v>-</v>
      </c>
      <c r="AI58" s="32" t="str">
        <f aca="false">IF(L58="01",HEX2DEC(S58&amp;T58)/10,"-")</f>
        <v>-</v>
      </c>
      <c r="AJ58" s="33" t="str">
        <f aca="false">IF(L58="01",HEX2DEC(U58&amp;V58&amp;W58&amp;X58)/1000,"-")</f>
        <v>-</v>
      </c>
      <c r="AK58" s="33" t="str">
        <f aca="false">IF(L58="01",HEX2DEC(Y58&amp;Z58)/1000,"-")</f>
        <v>-</v>
      </c>
      <c r="AL58" s="30" t="str">
        <f aca="false">IF(L58="01",HEX2DEC(AA58&amp;AB58)/10,"-")</f>
        <v>-</v>
      </c>
      <c r="AM58" s="34" t="n">
        <f aca="false">IF(L58="82",HEX2DEC(M58&amp;N58)/100,"-")</f>
        <v>50.01</v>
      </c>
      <c r="AN58" s="32" t="n">
        <f aca="false">IF(L58="82",HEX2DEC(O58&amp;P58)/10,"-")</f>
        <v>40.7</v>
      </c>
      <c r="AO58" s="35" t="n">
        <f aca="false">IF(L58="82",HEX2DEC(S58&amp;T58)/100,"-")</f>
        <v>0.17</v>
      </c>
      <c r="AP58" s="36" t="n">
        <f aca="false">IF(L58="82",HEX2DEC(W58&amp;X58)/10,"-")</f>
        <v>9.6</v>
      </c>
    </row>
    <row r="59" customFormat="false" ht="13.8" hidden="false" customHeight="false" outlineLevel="0" collapsed="false">
      <c r="A59" s="37" t="n">
        <v>0.386990740740741</v>
      </c>
      <c r="B59" s="0" t="s">
        <v>72</v>
      </c>
      <c r="C59" s="0" t="str">
        <f aca="false">MID(SUBSTITUTE($B59," ",""),C$5*2+1,2)</f>
        <v>95</v>
      </c>
      <c r="D59" s="0" t="str">
        <f aca="false">MID(SUBSTITUTE($B59," ",""),D$5*2+1,2)</f>
        <v>73</v>
      </c>
      <c r="E59" s="0" t="str">
        <f aca="false">MID(SUBSTITUTE($B59," ",""),E$5*2+1,2)</f>
        <v>10</v>
      </c>
      <c r="F59" s="0" t="str">
        <f aca="false">MID(SUBSTITUTE($B59," ",""),F$5*2+1,2)</f>
        <v>xx</v>
      </c>
      <c r="G59" s="0" t="str">
        <f aca="false">MID(SUBSTITUTE($B59," ",""),G$5*2+1,2)</f>
        <v>yy</v>
      </c>
      <c r="H59" s="0" t="str">
        <f aca="false">MID(SUBSTITUTE($B59," ",""),H$5*2+1,2)</f>
        <v>73</v>
      </c>
      <c r="I59" s="0" t="str">
        <f aca="false">MID(SUBSTITUTE($B59," ",""),I$5*2+1,2)</f>
        <v>10</v>
      </c>
      <c r="J59" s="0" t="str">
        <f aca="false">MID(SUBSTITUTE($B59," ",""),J$5*2+1,2)</f>
        <v>xx</v>
      </c>
      <c r="K59" s="0" t="str">
        <f aca="false">MID(SUBSTITUTE($B59," ",""),K$5*2+1,2)</f>
        <v>yy</v>
      </c>
      <c r="L59" s="0" t="str">
        <f aca="false">MID(SUBSTITUTE($B59," ",""),L$5*2+1,2)</f>
        <v>01</v>
      </c>
      <c r="M59" s="0" t="str">
        <f aca="false">MID(SUBSTITUTE($B59," ",""),M$5*2+1,2)</f>
        <v>00</v>
      </c>
      <c r="N59" s="0" t="str">
        <f aca="false">MID(SUBSTITUTE($B59," ",""),N$5*2+1,2)</f>
        <v>01</v>
      </c>
      <c r="O59" s="0" t="str">
        <f aca="false">MID(SUBSTITUTE($B59," ",""),O$5*2+1,2)</f>
        <v>01</v>
      </c>
      <c r="P59" s="0" t="str">
        <f aca="false">MID(SUBSTITUTE($B59," ",""),P$5*2+1,2)</f>
        <v>A0</v>
      </c>
      <c r="Q59" s="0" t="str">
        <f aca="false">MID(SUBSTITUTE($B59," ",""),Q$5*2+1,2)</f>
        <v>00</v>
      </c>
      <c r="R59" s="0" t="str">
        <f aca="false">MID(SUBSTITUTE($B59," ",""),R$5*2+1,2)</f>
        <v>67</v>
      </c>
      <c r="S59" s="0" t="str">
        <f aca="false">MID(SUBSTITUTE($B59," ",""),S$5*2+1,2)</f>
        <v>01</v>
      </c>
      <c r="T59" s="0" t="str">
        <f aca="false">MID(SUBSTITUTE($B59," ",""),T$5*2+1,2)</f>
        <v>AE</v>
      </c>
      <c r="U59" s="0" t="str">
        <f aca="false">MID(SUBSTITUTE($B59," ",""),U$5*2+1,2)</f>
        <v>00</v>
      </c>
      <c r="V59" s="0" t="str">
        <f aca="false">MID(SUBSTITUTE($B59," ",""),V$5*2+1,2)</f>
        <v>00</v>
      </c>
      <c r="W59" s="0" t="str">
        <f aca="false">MID(SUBSTITUTE($B59," ",""),W$5*2+1,2)</f>
        <v>FA</v>
      </c>
      <c r="X59" s="0" t="str">
        <f aca="false">MID(SUBSTITUTE($B59," ",""),X$5*2+1,2)</f>
        <v>7F</v>
      </c>
      <c r="Y59" s="0" t="str">
        <f aca="false">MID(SUBSTITUTE($B59," ",""),Y$5*2+1,2)</f>
        <v>00</v>
      </c>
      <c r="Z59" s="0" t="str">
        <f aca="false">MID(SUBSTITUTE($B59," ",""),Z$5*2+1,2)</f>
        <v>1D</v>
      </c>
      <c r="AA59" s="0" t="str">
        <f aca="false">MID(SUBSTITUTE($B59," ",""),AA$5*2+1,2)</f>
        <v>09</v>
      </c>
      <c r="AB59" s="0" t="str">
        <f aca="false">MID(SUBSTITUTE($B59," ",""),AB$5*2+1,2)</f>
        <v>2F</v>
      </c>
      <c r="AC59" s="0" t="str">
        <f aca="false">MID(SUBSTITUTE($B59," ",""),AC$5*2+1,2)</f>
        <v>42</v>
      </c>
      <c r="AD59" s="0" t="str">
        <f aca="false">MID(SUBSTITUTE($B59," ",""),AD$5*2+1,2)</f>
        <v>73</v>
      </c>
      <c r="AE59" s="0" t="str">
        <f aca="false">MID(SUBSTITUTE($B59," ",""),AE$5*2+1,2)</f>
        <v>21</v>
      </c>
      <c r="AF59" s="0" t="str">
        <f aca="false">MID(SUBSTITUTE($B59," ",""),AF$5*2+1,2)</f>
        <v>1</v>
      </c>
      <c r="AG59" s="30" t="n">
        <f aca="false">IF(L59="01",HEX2DEC(O59&amp;P59)/10,"-")</f>
        <v>41.6</v>
      </c>
      <c r="AH59" s="31" t="n">
        <f aca="false">IF(L59="01",HEX2DEC(Q59&amp;R59)/100,"-")</f>
        <v>1.03</v>
      </c>
      <c r="AI59" s="32" t="n">
        <f aca="false">IF(L59="01",HEX2DEC(S59&amp;T59)/10,"-")</f>
        <v>43</v>
      </c>
      <c r="AJ59" s="33" t="n">
        <f aca="false">IF(L59="01",HEX2DEC(U59&amp;V59&amp;W59&amp;X59)/1000,"-")</f>
        <v>64.127</v>
      </c>
      <c r="AK59" s="33" t="n">
        <f aca="false">IF(L59="01",HEX2DEC(Y59&amp;Z59)/1000,"-")</f>
        <v>0.029</v>
      </c>
      <c r="AL59" s="30" t="n">
        <f aca="false">IF(L59="01",HEX2DEC(AA59&amp;AB59)/10,"-")</f>
        <v>235.1</v>
      </c>
      <c r="AM59" s="34" t="str">
        <f aca="false">IF(L59="82",HEX2DEC(M59&amp;N59)/100,"-")</f>
        <v>-</v>
      </c>
      <c r="AN59" s="32" t="str">
        <f aca="false">IF(L59="82",HEX2DEC(O59&amp;P59)/10,"-")</f>
        <v>-</v>
      </c>
      <c r="AO59" s="35" t="str">
        <f aca="false">IF(L59="82",HEX2DEC(S59&amp;T59)/100,"-")</f>
        <v>-</v>
      </c>
      <c r="AP59" s="36" t="str">
        <f aca="false">IF(L59="82",HEX2DEC(W59&amp;X59)/10,"-")</f>
        <v>-</v>
      </c>
    </row>
    <row r="60" customFormat="false" ht="13.8" hidden="false" customHeight="false" outlineLevel="0" collapsed="false">
      <c r="A60" s="37" t="n">
        <v>0.386990740740741</v>
      </c>
      <c r="B60" s="0" t="s">
        <v>73</v>
      </c>
      <c r="C60" s="0" t="str">
        <f aca="false">MID(SUBSTITUTE($B60," ",""),C$5*2+1,2)</f>
        <v>95</v>
      </c>
      <c r="D60" s="0" t="str">
        <f aca="false">MID(SUBSTITUTE($B60," ",""),D$5*2+1,2)</f>
        <v>73</v>
      </c>
      <c r="E60" s="0" t="str">
        <f aca="false">MID(SUBSTITUTE($B60," ",""),E$5*2+1,2)</f>
        <v>10</v>
      </c>
      <c r="F60" s="0" t="str">
        <f aca="false">MID(SUBSTITUTE($B60," ",""),F$5*2+1,2)</f>
        <v>xx</v>
      </c>
      <c r="G60" s="0" t="str">
        <f aca="false">MID(SUBSTITUTE($B60," ",""),G$5*2+1,2)</f>
        <v>yy</v>
      </c>
      <c r="H60" s="0" t="str">
        <f aca="false">MID(SUBSTITUTE($B60," ",""),H$5*2+1,2)</f>
        <v>73</v>
      </c>
      <c r="I60" s="0" t="str">
        <f aca="false">MID(SUBSTITUTE($B60," ",""),I$5*2+1,2)</f>
        <v>10</v>
      </c>
      <c r="J60" s="0" t="str">
        <f aca="false">MID(SUBSTITUTE($B60," ",""),J$5*2+1,2)</f>
        <v>xx</v>
      </c>
      <c r="K60" s="0" t="str">
        <f aca="false">MID(SUBSTITUTE($B60," ",""),K$5*2+1,2)</f>
        <v>yy</v>
      </c>
      <c r="L60" s="0" t="str">
        <f aca="false">MID(SUBSTITUTE($B60," ",""),L$5*2+1,2)</f>
        <v>82</v>
      </c>
      <c r="M60" s="0" t="str">
        <f aca="false">MID(SUBSTITUTE($B60," ",""),M$5*2+1,2)</f>
        <v>13</v>
      </c>
      <c r="N60" s="0" t="str">
        <f aca="false">MID(SUBSTITUTE($B60," ",""),N$5*2+1,2)</f>
        <v>89</v>
      </c>
      <c r="O60" s="0" t="str">
        <f aca="false">MID(SUBSTITUTE($B60," ",""),O$5*2+1,2)</f>
        <v>01</v>
      </c>
      <c r="P60" s="0" t="str">
        <f aca="false">MID(SUBSTITUTE($B60," ",""),P$5*2+1,2)</f>
        <v>99</v>
      </c>
      <c r="Q60" s="0" t="str">
        <f aca="false">MID(SUBSTITUTE($B60," ",""),Q$5*2+1,2)</f>
        <v>00</v>
      </c>
      <c r="R60" s="0" t="str">
        <f aca="false">MID(SUBSTITUTE($B60," ",""),R$5*2+1,2)</f>
        <v>00</v>
      </c>
      <c r="S60" s="0" t="str">
        <f aca="false">MID(SUBSTITUTE($B60," ",""),S$5*2+1,2)</f>
        <v>00</v>
      </c>
      <c r="T60" s="0" t="str">
        <f aca="false">MID(SUBSTITUTE($B60," ",""),T$5*2+1,2)</f>
        <v>11</v>
      </c>
      <c r="U60" s="0" t="str">
        <f aca="false">MID(SUBSTITUTE($B60," ",""),U$5*2+1,2)</f>
        <v>03</v>
      </c>
      <c r="V60" s="0" t="str">
        <f aca="false">MID(SUBSTITUTE($B60," ",""),V$5*2+1,2)</f>
        <v>E8</v>
      </c>
      <c r="W60" s="0" t="str">
        <f aca="false">MID(SUBSTITUTE($B60," ",""),W$5*2+1,2)</f>
        <v>00</v>
      </c>
      <c r="X60" s="0" t="str">
        <f aca="false">MID(SUBSTITUTE($B60," ",""),X$5*2+1,2)</f>
        <v>5F</v>
      </c>
      <c r="Y60" s="0" t="str">
        <f aca="false">MID(SUBSTITUTE($B60," ",""),Y$5*2+1,2)</f>
        <v>00</v>
      </c>
      <c r="Z60" s="0" t="str">
        <f aca="false">MID(SUBSTITUTE($B60," ",""),Z$5*2+1,2)</f>
        <v>06</v>
      </c>
      <c r="AA60" s="0" t="str">
        <f aca="false">MID(SUBSTITUTE($B60," ",""),AA$5*2+1,2)</f>
        <v>86</v>
      </c>
      <c r="AB60" s="0" t="str">
        <f aca="false">MID(SUBSTITUTE($B60," ",""),AB$5*2+1,2)</f>
        <v>F4</v>
      </c>
      <c r="AC60" s="0" t="str">
        <f aca="false">MID(SUBSTITUTE($B60," ",""),AC$5*2+1,2)</f>
        <v>C4</v>
      </c>
      <c r="AD60" s="0" t="str">
        <f aca="false">MID(SUBSTITUTE($B60," ",""),AD$5*2+1,2)</f>
        <v>4E</v>
      </c>
      <c r="AE60" s="0" t="str">
        <f aca="false">MID(SUBSTITUTE($B60," ",""),AE$5*2+1,2)</f>
        <v>10</v>
      </c>
      <c r="AF60" s="0" t="str">
        <f aca="false">MID(SUBSTITUTE($B60," ",""),AF$5*2+1,2)</f>
        <v>1</v>
      </c>
      <c r="AG60" s="30" t="str">
        <f aca="false">IF(L60="01",HEX2DEC(O60&amp;P60)/10,"-")</f>
        <v>-</v>
      </c>
      <c r="AH60" s="31" t="str">
        <f aca="false">IF(L60="01",HEX2DEC(Q60&amp;R60)/100,"-")</f>
        <v>-</v>
      </c>
      <c r="AI60" s="32" t="str">
        <f aca="false">IF(L60="01",HEX2DEC(S60&amp;T60)/10,"-")</f>
        <v>-</v>
      </c>
      <c r="AJ60" s="33" t="str">
        <f aca="false">IF(L60="01",HEX2DEC(U60&amp;V60&amp;W60&amp;X60)/1000,"-")</f>
        <v>-</v>
      </c>
      <c r="AK60" s="33" t="str">
        <f aca="false">IF(L60="01",HEX2DEC(Y60&amp;Z60)/1000,"-")</f>
        <v>-</v>
      </c>
      <c r="AL60" s="30" t="str">
        <f aca="false">IF(L60="01",HEX2DEC(AA60&amp;AB60)/10,"-")</f>
        <v>-</v>
      </c>
      <c r="AM60" s="34" t="n">
        <f aca="false">IF(L60="82",HEX2DEC(M60&amp;N60)/100,"-")</f>
        <v>50.01</v>
      </c>
      <c r="AN60" s="32" t="n">
        <f aca="false">IF(L60="82",HEX2DEC(O60&amp;P60)/10,"-")</f>
        <v>40.9</v>
      </c>
      <c r="AO60" s="35" t="n">
        <f aca="false">IF(L60="82",HEX2DEC(S60&amp;T60)/100,"-")</f>
        <v>0.17</v>
      </c>
      <c r="AP60" s="36" t="n">
        <f aca="false">IF(L60="82",HEX2DEC(W60&amp;X60)/10,"-")</f>
        <v>9.5</v>
      </c>
    </row>
    <row r="61" customFormat="false" ht="13.8" hidden="false" customHeight="false" outlineLevel="0" collapsed="false">
      <c r="A61" s="37" t="n">
        <v>0.387025462962963</v>
      </c>
      <c r="B61" s="0" t="s">
        <v>74</v>
      </c>
      <c r="C61" s="0" t="str">
        <f aca="false">MID(SUBSTITUTE($B61," ",""),C$5*2+1,2)</f>
        <v>95</v>
      </c>
      <c r="D61" s="0" t="str">
        <f aca="false">MID(SUBSTITUTE($B61," ",""),D$5*2+1,2)</f>
        <v>73</v>
      </c>
      <c r="E61" s="0" t="str">
        <f aca="false">MID(SUBSTITUTE($B61," ",""),E$5*2+1,2)</f>
        <v>10</v>
      </c>
      <c r="F61" s="0" t="str">
        <f aca="false">MID(SUBSTITUTE($B61," ",""),F$5*2+1,2)</f>
        <v>xx</v>
      </c>
      <c r="G61" s="0" t="str">
        <f aca="false">MID(SUBSTITUTE($B61," ",""),G$5*2+1,2)</f>
        <v>yy</v>
      </c>
      <c r="H61" s="0" t="str">
        <f aca="false">MID(SUBSTITUTE($B61," ",""),H$5*2+1,2)</f>
        <v>73</v>
      </c>
      <c r="I61" s="0" t="str">
        <f aca="false">MID(SUBSTITUTE($B61," ",""),I$5*2+1,2)</f>
        <v>10</v>
      </c>
      <c r="J61" s="0" t="str">
        <f aca="false">MID(SUBSTITUTE($B61," ",""),J$5*2+1,2)</f>
        <v>xx</v>
      </c>
      <c r="K61" s="0" t="str">
        <f aca="false">MID(SUBSTITUTE($B61," ",""),K$5*2+1,2)</f>
        <v>yy</v>
      </c>
      <c r="L61" s="0" t="str">
        <f aca="false">MID(SUBSTITUTE($B61," ",""),L$5*2+1,2)</f>
        <v>82</v>
      </c>
      <c r="M61" s="0" t="str">
        <f aca="false">MID(SUBSTITUTE($B61," ",""),M$5*2+1,2)</f>
        <v>13</v>
      </c>
      <c r="N61" s="0" t="str">
        <f aca="false">MID(SUBSTITUTE($B61," ",""),N$5*2+1,2)</f>
        <v>89</v>
      </c>
      <c r="O61" s="0" t="str">
        <f aca="false">MID(SUBSTITUTE($B61," ",""),O$5*2+1,2)</f>
        <v>01</v>
      </c>
      <c r="P61" s="0" t="str">
        <f aca="false">MID(SUBSTITUTE($B61," ",""),P$5*2+1,2)</f>
        <v>99</v>
      </c>
      <c r="Q61" s="0" t="str">
        <f aca="false">MID(SUBSTITUTE($B61," ",""),Q$5*2+1,2)</f>
        <v>00</v>
      </c>
      <c r="R61" s="0" t="str">
        <f aca="false">MID(SUBSTITUTE($B61," ",""),R$5*2+1,2)</f>
        <v>00</v>
      </c>
      <c r="S61" s="0" t="str">
        <f aca="false">MID(SUBSTITUTE($B61," ",""),S$5*2+1,2)</f>
        <v>00</v>
      </c>
      <c r="T61" s="0" t="str">
        <f aca="false">MID(SUBSTITUTE($B61," ",""),T$5*2+1,2)</f>
        <v>11</v>
      </c>
      <c r="U61" s="0" t="str">
        <f aca="false">MID(SUBSTITUTE($B61," ",""),U$5*2+1,2)</f>
        <v>03</v>
      </c>
      <c r="V61" s="0" t="str">
        <f aca="false">MID(SUBSTITUTE($B61," ",""),V$5*2+1,2)</f>
        <v>E8</v>
      </c>
      <c r="W61" s="0" t="str">
        <f aca="false">MID(SUBSTITUTE($B61," ",""),W$5*2+1,2)</f>
        <v>00</v>
      </c>
      <c r="X61" s="0" t="str">
        <f aca="false">MID(SUBSTITUTE($B61," ",""),X$5*2+1,2)</f>
        <v>5F</v>
      </c>
      <c r="Y61" s="0" t="str">
        <f aca="false">MID(SUBSTITUTE($B61," ",""),Y$5*2+1,2)</f>
        <v>00</v>
      </c>
      <c r="Z61" s="0" t="str">
        <f aca="false">MID(SUBSTITUTE($B61," ",""),Z$5*2+1,2)</f>
        <v>06</v>
      </c>
      <c r="AA61" s="0" t="str">
        <f aca="false">MID(SUBSTITUTE($B61," ",""),AA$5*2+1,2)</f>
        <v>86</v>
      </c>
      <c r="AB61" s="0" t="str">
        <f aca="false">MID(SUBSTITUTE($B61," ",""),AB$5*2+1,2)</f>
        <v>F4</v>
      </c>
      <c r="AC61" s="0" t="str">
        <f aca="false">MID(SUBSTITUTE($B61," ",""),AC$5*2+1,2)</f>
        <v>C4</v>
      </c>
      <c r="AD61" s="0" t="str">
        <f aca="false">MID(SUBSTITUTE($B61," ",""),AD$5*2+1,2)</f>
        <v>95</v>
      </c>
      <c r="AE61" s="0" t="str">
        <f aca="false">MID(SUBSTITUTE($B61," ",""),AE$5*2+1,2)</f>
        <v>68</v>
      </c>
      <c r="AF61" s="0" t="str">
        <f aca="false">MID(SUBSTITUTE($B61," ",""),AF$5*2+1,2)</f>
        <v>1</v>
      </c>
      <c r="AG61" s="30" t="str">
        <f aca="false">IF(L61="01",HEX2DEC(O61&amp;P61)/10,"-")</f>
        <v>-</v>
      </c>
      <c r="AH61" s="31" t="str">
        <f aca="false">IF(L61="01",HEX2DEC(Q61&amp;R61)/100,"-")</f>
        <v>-</v>
      </c>
      <c r="AI61" s="32" t="str">
        <f aca="false">IF(L61="01",HEX2DEC(S61&amp;T61)/10,"-")</f>
        <v>-</v>
      </c>
      <c r="AJ61" s="33" t="str">
        <f aca="false">IF(L61="01",HEX2DEC(U61&amp;V61&amp;W61&amp;X61)/1000,"-")</f>
        <v>-</v>
      </c>
      <c r="AK61" s="33" t="str">
        <f aca="false">IF(L61="01",HEX2DEC(Y61&amp;Z61)/1000,"-")</f>
        <v>-</v>
      </c>
      <c r="AL61" s="30" t="str">
        <f aca="false">IF(L61="01",HEX2DEC(AA61&amp;AB61)/10,"-")</f>
        <v>-</v>
      </c>
      <c r="AM61" s="34" t="n">
        <f aca="false">IF(L61="82",HEX2DEC(M61&amp;N61)/100,"-")</f>
        <v>50.01</v>
      </c>
      <c r="AN61" s="32" t="n">
        <f aca="false">IF(L61="82",HEX2DEC(O61&amp;P61)/10,"-")</f>
        <v>40.9</v>
      </c>
      <c r="AO61" s="35" t="n">
        <f aca="false">IF(L61="82",HEX2DEC(S61&amp;T61)/100,"-")</f>
        <v>0.17</v>
      </c>
      <c r="AP61" s="36" t="n">
        <f aca="false">IF(L61="82",HEX2DEC(W61&amp;X61)/10,"-")</f>
        <v>9.5</v>
      </c>
    </row>
    <row r="62" customFormat="false" ht="13.8" hidden="false" customHeight="false" outlineLevel="0" collapsed="false">
      <c r="A62" s="37" t="n">
        <v>0.387071759259259</v>
      </c>
      <c r="B62" s="0" t="s">
        <v>75</v>
      </c>
      <c r="C62" s="0" t="str">
        <f aca="false">MID(SUBSTITUTE($B62," ",""),C$5*2+1,2)</f>
        <v>95</v>
      </c>
      <c r="D62" s="0" t="str">
        <f aca="false">MID(SUBSTITUTE($B62," ",""),D$5*2+1,2)</f>
        <v>73</v>
      </c>
      <c r="E62" s="0" t="str">
        <f aca="false">MID(SUBSTITUTE($B62," ",""),E$5*2+1,2)</f>
        <v>10</v>
      </c>
      <c r="F62" s="0" t="str">
        <f aca="false">MID(SUBSTITUTE($B62," ",""),F$5*2+1,2)</f>
        <v>xx</v>
      </c>
      <c r="G62" s="0" t="str">
        <f aca="false">MID(SUBSTITUTE($B62," ",""),G$5*2+1,2)</f>
        <v>yy</v>
      </c>
      <c r="H62" s="0" t="str">
        <f aca="false">MID(SUBSTITUTE($B62," ",""),H$5*2+1,2)</f>
        <v>73</v>
      </c>
      <c r="I62" s="0" t="str">
        <f aca="false">MID(SUBSTITUTE($B62," ",""),I$5*2+1,2)</f>
        <v>10</v>
      </c>
      <c r="J62" s="0" t="str">
        <f aca="false">MID(SUBSTITUTE($B62," ",""),J$5*2+1,2)</f>
        <v>xx</v>
      </c>
      <c r="K62" s="0" t="str">
        <f aca="false">MID(SUBSTITUTE($B62," ",""),K$5*2+1,2)</f>
        <v>yy</v>
      </c>
      <c r="L62" s="0" t="str">
        <f aca="false">MID(SUBSTITUTE($B62," ",""),L$5*2+1,2)</f>
        <v>01</v>
      </c>
      <c r="M62" s="0" t="str">
        <f aca="false">MID(SUBSTITUTE($B62," ",""),M$5*2+1,2)</f>
        <v>00</v>
      </c>
      <c r="N62" s="0" t="str">
        <f aca="false">MID(SUBSTITUTE($B62," ",""),N$5*2+1,2)</f>
        <v>01</v>
      </c>
      <c r="O62" s="0" t="str">
        <f aca="false">MID(SUBSTITUTE($B62," ",""),O$5*2+1,2)</f>
        <v>01</v>
      </c>
      <c r="P62" s="0" t="str">
        <f aca="false">MID(SUBSTITUTE($B62," ",""),P$5*2+1,2)</f>
        <v>A0</v>
      </c>
      <c r="Q62" s="0" t="str">
        <f aca="false">MID(SUBSTITUTE($B62," ",""),Q$5*2+1,2)</f>
        <v>00</v>
      </c>
      <c r="R62" s="0" t="str">
        <f aca="false">MID(SUBSTITUTE($B62," ",""),R$5*2+1,2)</f>
        <v>67</v>
      </c>
      <c r="S62" s="0" t="str">
        <f aca="false">MID(SUBSTITUTE($B62," ",""),S$5*2+1,2)</f>
        <v>01</v>
      </c>
      <c r="T62" s="0" t="str">
        <f aca="false">MID(SUBSTITUTE($B62," ",""),T$5*2+1,2)</f>
        <v>AE</v>
      </c>
      <c r="U62" s="0" t="str">
        <f aca="false">MID(SUBSTITUTE($B62," ",""),U$5*2+1,2)</f>
        <v>00</v>
      </c>
      <c r="V62" s="0" t="str">
        <f aca="false">MID(SUBSTITUTE($B62," ",""),V$5*2+1,2)</f>
        <v>00</v>
      </c>
      <c r="W62" s="0" t="str">
        <f aca="false">MID(SUBSTITUTE($B62," ",""),W$5*2+1,2)</f>
        <v>FA</v>
      </c>
      <c r="X62" s="0" t="str">
        <f aca="false">MID(SUBSTITUTE($B62," ",""),X$5*2+1,2)</f>
        <v>7F</v>
      </c>
      <c r="Y62" s="0" t="str">
        <f aca="false">MID(SUBSTITUTE($B62," ",""),Y$5*2+1,2)</f>
        <v>00</v>
      </c>
      <c r="Z62" s="0" t="str">
        <f aca="false">MID(SUBSTITUTE($B62," ",""),Z$5*2+1,2)</f>
        <v>1D</v>
      </c>
      <c r="AA62" s="0" t="str">
        <f aca="false">MID(SUBSTITUTE($B62," ",""),AA$5*2+1,2)</f>
        <v>09</v>
      </c>
      <c r="AB62" s="0" t="str">
        <f aca="false">MID(SUBSTITUTE($B62," ",""),AB$5*2+1,2)</f>
        <v>2F</v>
      </c>
      <c r="AC62" s="0" t="str">
        <f aca="false">MID(SUBSTITUTE($B62," ",""),AC$5*2+1,2)</f>
        <v>42</v>
      </c>
      <c r="AD62" s="0" t="str">
        <f aca="false">MID(SUBSTITUTE($B62," ",""),AD$5*2+1,2)</f>
        <v>E1</v>
      </c>
      <c r="AE62" s="0" t="str">
        <f aca="false">MID(SUBSTITUTE($B62," ",""),AE$5*2+1,2)</f>
        <v>71</v>
      </c>
      <c r="AF62" s="0" t="str">
        <f aca="false">MID(SUBSTITUTE($B62," ",""),AF$5*2+1,2)</f>
        <v>1</v>
      </c>
      <c r="AG62" s="30" t="n">
        <f aca="false">IF(L62="01",HEX2DEC(O62&amp;P62)/10,"-")</f>
        <v>41.6</v>
      </c>
      <c r="AH62" s="31" t="n">
        <f aca="false">IF(L62="01",HEX2DEC(Q62&amp;R62)/100,"-")</f>
        <v>1.03</v>
      </c>
      <c r="AI62" s="32" t="n">
        <f aca="false">IF(L62="01",HEX2DEC(S62&amp;T62)/10,"-")</f>
        <v>43</v>
      </c>
      <c r="AJ62" s="33" t="n">
        <f aca="false">IF(L62="01",HEX2DEC(U62&amp;V62&amp;W62&amp;X62)/1000,"-")</f>
        <v>64.127</v>
      </c>
      <c r="AK62" s="33" t="n">
        <f aca="false">IF(L62="01",HEX2DEC(Y62&amp;Z62)/1000,"-")</f>
        <v>0.029</v>
      </c>
      <c r="AL62" s="30" t="n">
        <f aca="false">IF(L62="01",HEX2DEC(AA62&amp;AB62)/10,"-")</f>
        <v>235.1</v>
      </c>
      <c r="AM62" s="34" t="str">
        <f aca="false">IF(L62="82",HEX2DEC(M62&amp;N62)/100,"-")</f>
        <v>-</v>
      </c>
      <c r="AN62" s="32" t="str">
        <f aca="false">IF(L62="82",HEX2DEC(O62&amp;P62)/10,"-")</f>
        <v>-</v>
      </c>
      <c r="AO62" s="35" t="str">
        <f aca="false">IF(L62="82",HEX2DEC(S62&amp;T62)/100,"-")</f>
        <v>-</v>
      </c>
      <c r="AP62" s="36" t="str">
        <f aca="false">IF(L62="82",HEX2DEC(W62&amp;X62)/10,"-")</f>
        <v>-</v>
      </c>
    </row>
    <row r="63" customFormat="false" ht="13.8" hidden="false" customHeight="false" outlineLevel="0" collapsed="false">
      <c r="A63" s="37" t="n">
        <v>0.38712962962963</v>
      </c>
      <c r="B63" s="0" t="s">
        <v>76</v>
      </c>
      <c r="C63" s="0" t="str">
        <f aca="false">MID(SUBSTITUTE($B63," ",""),C$5*2+1,2)</f>
        <v>95</v>
      </c>
      <c r="D63" s="0" t="str">
        <f aca="false">MID(SUBSTITUTE($B63," ",""),D$5*2+1,2)</f>
        <v>73</v>
      </c>
      <c r="E63" s="0" t="str">
        <f aca="false">MID(SUBSTITUTE($B63," ",""),E$5*2+1,2)</f>
        <v>10</v>
      </c>
      <c r="F63" s="0" t="str">
        <f aca="false">MID(SUBSTITUTE($B63," ",""),F$5*2+1,2)</f>
        <v>xx</v>
      </c>
      <c r="G63" s="0" t="str">
        <f aca="false">MID(SUBSTITUTE($B63," ",""),G$5*2+1,2)</f>
        <v>yy</v>
      </c>
      <c r="H63" s="0" t="str">
        <f aca="false">MID(SUBSTITUTE($B63," ",""),H$5*2+1,2)</f>
        <v>73</v>
      </c>
      <c r="I63" s="0" t="str">
        <f aca="false">MID(SUBSTITUTE($B63," ",""),I$5*2+1,2)</f>
        <v>10</v>
      </c>
      <c r="J63" s="0" t="str">
        <f aca="false">MID(SUBSTITUTE($B63," ",""),J$5*2+1,2)</f>
        <v>xx</v>
      </c>
      <c r="K63" s="0" t="str">
        <f aca="false">MID(SUBSTITUTE($B63," ",""),K$5*2+1,2)</f>
        <v>yy</v>
      </c>
      <c r="L63" s="0" t="str">
        <f aca="false">MID(SUBSTITUTE($B63," ",""),L$5*2+1,2)</f>
        <v>82</v>
      </c>
      <c r="M63" s="0" t="str">
        <f aca="false">MID(SUBSTITUTE($B63," ",""),M$5*2+1,2)</f>
        <v>13</v>
      </c>
      <c r="N63" s="0" t="str">
        <f aca="false">MID(SUBSTITUTE($B63," ",""),N$5*2+1,2)</f>
        <v>87</v>
      </c>
      <c r="O63" s="0" t="str">
        <f aca="false">MID(SUBSTITUTE($B63," ",""),O$5*2+1,2)</f>
        <v>01</v>
      </c>
      <c r="P63" s="0" t="str">
        <f aca="false">MID(SUBSTITUTE($B63," ",""),P$5*2+1,2)</f>
        <v>97</v>
      </c>
      <c r="Q63" s="0" t="str">
        <f aca="false">MID(SUBSTITUTE($B63," ",""),Q$5*2+1,2)</f>
        <v>00</v>
      </c>
      <c r="R63" s="0" t="str">
        <f aca="false">MID(SUBSTITUTE($B63," ",""),R$5*2+1,2)</f>
        <v>00</v>
      </c>
      <c r="S63" s="0" t="str">
        <f aca="false">MID(SUBSTITUTE($B63," ",""),S$5*2+1,2)</f>
        <v>00</v>
      </c>
      <c r="T63" s="0" t="str">
        <f aca="false">MID(SUBSTITUTE($B63," ",""),T$5*2+1,2)</f>
        <v>11</v>
      </c>
      <c r="U63" s="0" t="str">
        <f aca="false">MID(SUBSTITUTE($B63," ",""),U$5*2+1,2)</f>
        <v>03</v>
      </c>
      <c r="V63" s="0" t="str">
        <f aca="false">MID(SUBSTITUTE($B63," ",""),V$5*2+1,2)</f>
        <v>E8</v>
      </c>
      <c r="W63" s="0" t="str">
        <f aca="false">MID(SUBSTITUTE($B63," ",""),W$5*2+1,2)</f>
        <v>00</v>
      </c>
      <c r="X63" s="0" t="str">
        <f aca="false">MID(SUBSTITUTE($B63," ",""),X$5*2+1,2)</f>
        <v>5F</v>
      </c>
      <c r="Y63" s="0" t="str">
        <f aca="false">MID(SUBSTITUTE($B63," ",""),Y$5*2+1,2)</f>
        <v>00</v>
      </c>
      <c r="Z63" s="0" t="str">
        <f aca="false">MID(SUBSTITUTE($B63," ",""),Z$5*2+1,2)</f>
        <v>06</v>
      </c>
      <c r="AA63" s="0" t="str">
        <f aca="false">MID(SUBSTITUTE($B63," ",""),AA$5*2+1,2)</f>
        <v>99</v>
      </c>
      <c r="AB63" s="0" t="str">
        <f aca="false">MID(SUBSTITUTE($B63," ",""),AB$5*2+1,2)</f>
        <v>8E</v>
      </c>
      <c r="AC63" s="0" t="str">
        <f aca="false">MID(SUBSTITUTE($B63," ",""),AC$5*2+1,2)</f>
        <v>A1</v>
      </c>
      <c r="AD63" s="0" t="str">
        <f aca="false">MID(SUBSTITUTE($B63," ",""),AD$5*2+1,2)</f>
        <v>59</v>
      </c>
      <c r="AE63" s="0" t="str">
        <f aca="false">MID(SUBSTITUTE($B63," ",""),AE$5*2+1,2)</f>
        <v>B1</v>
      </c>
      <c r="AF63" s="0" t="str">
        <f aca="false">MID(SUBSTITUTE($B63," ",""),AF$5*2+1,2)</f>
        <v>1</v>
      </c>
      <c r="AG63" s="30" t="str">
        <f aca="false">IF(L63="01",HEX2DEC(O63&amp;P63)/10,"-")</f>
        <v>-</v>
      </c>
      <c r="AH63" s="31" t="str">
        <f aca="false">IF(L63="01",HEX2DEC(Q63&amp;R63)/100,"-")</f>
        <v>-</v>
      </c>
      <c r="AI63" s="32" t="str">
        <f aca="false">IF(L63="01",HEX2DEC(S63&amp;T63)/10,"-")</f>
        <v>-</v>
      </c>
      <c r="AJ63" s="33" t="str">
        <f aca="false">IF(L63="01",HEX2DEC(U63&amp;V63&amp;W63&amp;X63)/1000,"-")</f>
        <v>-</v>
      </c>
      <c r="AK63" s="33" t="str">
        <f aca="false">IF(L63="01",HEX2DEC(Y63&amp;Z63)/1000,"-")</f>
        <v>-</v>
      </c>
      <c r="AL63" s="30" t="str">
        <f aca="false">IF(L63="01",HEX2DEC(AA63&amp;AB63)/10,"-")</f>
        <v>-</v>
      </c>
      <c r="AM63" s="34" t="n">
        <f aca="false">IF(L63="82",HEX2DEC(M63&amp;N63)/100,"-")</f>
        <v>49.99</v>
      </c>
      <c r="AN63" s="32" t="n">
        <f aca="false">IF(L63="82",HEX2DEC(O63&amp;P63)/10,"-")</f>
        <v>40.7</v>
      </c>
      <c r="AO63" s="35" t="n">
        <f aca="false">IF(L63="82",HEX2DEC(S63&amp;T63)/100,"-")</f>
        <v>0.17</v>
      </c>
      <c r="AP63" s="36" t="n">
        <f aca="false">IF(L63="82",HEX2DEC(W63&amp;X63)/10,"-")</f>
        <v>9.5</v>
      </c>
    </row>
    <row r="64" customFormat="false" ht="13.8" hidden="false" customHeight="false" outlineLevel="0" collapsed="false">
      <c r="A64" s="37" t="n">
        <v>0.387268518518519</v>
      </c>
      <c r="B64" s="0" t="s">
        <v>77</v>
      </c>
      <c r="C64" s="0" t="str">
        <f aca="false">MID(SUBSTITUTE($B64," ",""),C$5*2+1,2)</f>
        <v>95</v>
      </c>
      <c r="D64" s="0" t="str">
        <f aca="false">MID(SUBSTITUTE($B64," ",""),D$5*2+1,2)</f>
        <v>73</v>
      </c>
      <c r="E64" s="0" t="str">
        <f aca="false">MID(SUBSTITUTE($B64," ",""),E$5*2+1,2)</f>
        <v>10</v>
      </c>
      <c r="F64" s="0" t="str">
        <f aca="false">MID(SUBSTITUTE($B64," ",""),F$5*2+1,2)</f>
        <v>xx</v>
      </c>
      <c r="G64" s="0" t="str">
        <f aca="false">MID(SUBSTITUTE($B64," ",""),G$5*2+1,2)</f>
        <v>yy</v>
      </c>
      <c r="H64" s="0" t="str">
        <f aca="false">MID(SUBSTITUTE($B64," ",""),H$5*2+1,2)</f>
        <v>73</v>
      </c>
      <c r="I64" s="0" t="str">
        <f aca="false">MID(SUBSTITUTE($B64," ",""),I$5*2+1,2)</f>
        <v>10</v>
      </c>
      <c r="J64" s="0" t="str">
        <f aca="false">MID(SUBSTITUTE($B64," ",""),J$5*2+1,2)</f>
        <v>xx</v>
      </c>
      <c r="K64" s="0" t="str">
        <f aca="false">MID(SUBSTITUTE($B64," ",""),K$5*2+1,2)</f>
        <v>yy</v>
      </c>
      <c r="L64" s="0" t="str">
        <f aca="false">MID(SUBSTITUTE($B64," ",""),L$5*2+1,2)</f>
        <v>82</v>
      </c>
      <c r="M64" s="0" t="str">
        <f aca="false">MID(SUBSTITUTE($B64," ",""),M$5*2+1,2)</f>
        <v>13</v>
      </c>
      <c r="N64" s="0" t="str">
        <f aca="false">MID(SUBSTITUTE($B64," ",""),N$5*2+1,2)</f>
        <v>89</v>
      </c>
      <c r="O64" s="0" t="str">
        <f aca="false">MID(SUBSTITUTE($B64," ",""),O$5*2+1,2)</f>
        <v>01</v>
      </c>
      <c r="P64" s="0" t="str">
        <f aca="false">MID(SUBSTITUTE($B64," ",""),P$5*2+1,2)</f>
        <v>91</v>
      </c>
      <c r="Q64" s="0" t="str">
        <f aca="false">MID(SUBSTITUTE($B64," ",""),Q$5*2+1,2)</f>
        <v>00</v>
      </c>
      <c r="R64" s="0" t="str">
        <f aca="false">MID(SUBSTITUTE($B64," ",""),R$5*2+1,2)</f>
        <v>00</v>
      </c>
      <c r="S64" s="0" t="str">
        <f aca="false">MID(SUBSTITUTE($B64," ",""),S$5*2+1,2)</f>
        <v>00</v>
      </c>
      <c r="T64" s="0" t="str">
        <f aca="false">MID(SUBSTITUTE($B64," ",""),T$5*2+1,2)</f>
        <v>11</v>
      </c>
      <c r="U64" s="0" t="str">
        <f aca="false">MID(SUBSTITUTE($B64," ",""),U$5*2+1,2)</f>
        <v>03</v>
      </c>
      <c r="V64" s="0" t="str">
        <f aca="false">MID(SUBSTITUTE($B64," ",""),V$5*2+1,2)</f>
        <v>E8</v>
      </c>
      <c r="W64" s="0" t="str">
        <f aca="false">MID(SUBSTITUTE($B64," ",""),W$5*2+1,2)</f>
        <v>00</v>
      </c>
      <c r="X64" s="0" t="str">
        <f aca="false">MID(SUBSTITUTE($B64," ",""),X$5*2+1,2)</f>
        <v>5F</v>
      </c>
      <c r="Y64" s="0" t="str">
        <f aca="false">MID(SUBSTITUTE($B64," ",""),Y$5*2+1,2)</f>
        <v>00</v>
      </c>
      <c r="Z64" s="0" t="str">
        <f aca="false">MID(SUBSTITUTE($B64," ",""),Z$5*2+1,2)</f>
        <v>06</v>
      </c>
      <c r="AA64" s="0" t="str">
        <f aca="false">MID(SUBSTITUTE($B64," ",""),AA$5*2+1,2)</f>
        <v>1A</v>
      </c>
      <c r="AB64" s="0" t="str">
        <f aca="false">MID(SUBSTITUTE($B64," ",""),AB$5*2+1,2)</f>
        <v>72</v>
      </c>
      <c r="AC64" s="0" t="str">
        <f aca="false">MID(SUBSTITUTE($B64," ",""),AC$5*2+1,2)</f>
        <v>D6</v>
      </c>
      <c r="AD64" s="0" t="str">
        <f aca="false">MID(SUBSTITUTE($B64," ",""),AD$5*2+1,2)</f>
        <v>B9</v>
      </c>
      <c r="AE64" s="0" t="str">
        <f aca="false">MID(SUBSTITUTE($B64," ",""),AE$5*2+1,2)</f>
        <v>3E</v>
      </c>
      <c r="AF64" s="0" t="str">
        <f aca="false">MID(SUBSTITUTE($B64," ",""),AF$5*2+1,2)</f>
        <v>1</v>
      </c>
      <c r="AG64" s="30" t="str">
        <f aca="false">IF(L64="01",HEX2DEC(O64&amp;P64)/10,"-")</f>
        <v>-</v>
      </c>
      <c r="AH64" s="31" t="str">
        <f aca="false">IF(L64="01",HEX2DEC(Q64&amp;R64)/100,"-")</f>
        <v>-</v>
      </c>
      <c r="AI64" s="32" t="str">
        <f aca="false">IF(L64="01",HEX2DEC(S64&amp;T64)/10,"-")</f>
        <v>-</v>
      </c>
      <c r="AJ64" s="33" t="str">
        <f aca="false">IF(L64="01",HEX2DEC(U64&amp;V64&amp;W64&amp;X64)/1000,"-")</f>
        <v>-</v>
      </c>
      <c r="AK64" s="33" t="str">
        <f aca="false">IF(L64="01",HEX2DEC(Y64&amp;Z64)/1000,"-")</f>
        <v>-</v>
      </c>
      <c r="AL64" s="30" t="str">
        <f aca="false">IF(L64="01",HEX2DEC(AA64&amp;AB64)/10,"-")</f>
        <v>-</v>
      </c>
      <c r="AM64" s="34" t="n">
        <f aca="false">IF(L64="82",HEX2DEC(M64&amp;N64)/100,"-")</f>
        <v>50.01</v>
      </c>
      <c r="AN64" s="32" t="n">
        <f aca="false">IF(L64="82",HEX2DEC(O64&amp;P64)/10,"-")</f>
        <v>40.1</v>
      </c>
      <c r="AO64" s="35" t="n">
        <f aca="false">IF(L64="82",HEX2DEC(S64&amp;T64)/100,"-")</f>
        <v>0.17</v>
      </c>
      <c r="AP64" s="36" t="n">
        <f aca="false">IF(L64="82",HEX2DEC(W64&amp;X64)/10,"-")</f>
        <v>9.5</v>
      </c>
    </row>
    <row r="65" customFormat="false" ht="13.8" hidden="false" customHeight="false" outlineLevel="0" collapsed="false">
      <c r="A65" s="37" t="n">
        <v>0.387407407407407</v>
      </c>
      <c r="B65" s="0" t="s">
        <v>78</v>
      </c>
      <c r="C65" s="0" t="str">
        <f aca="false">MID(SUBSTITUTE($B65," ",""),C$5*2+1,2)</f>
        <v>95</v>
      </c>
      <c r="D65" s="0" t="str">
        <f aca="false">MID(SUBSTITUTE($B65," ",""),D$5*2+1,2)</f>
        <v>73</v>
      </c>
      <c r="E65" s="0" t="str">
        <f aca="false">MID(SUBSTITUTE($B65," ",""),E$5*2+1,2)</f>
        <v>10</v>
      </c>
      <c r="F65" s="0" t="str">
        <f aca="false">MID(SUBSTITUTE($B65," ",""),F$5*2+1,2)</f>
        <v>xx</v>
      </c>
      <c r="G65" s="0" t="str">
        <f aca="false">MID(SUBSTITUTE($B65," ",""),G$5*2+1,2)</f>
        <v>yy</v>
      </c>
      <c r="H65" s="0" t="str">
        <f aca="false">MID(SUBSTITUTE($B65," ",""),H$5*2+1,2)</f>
        <v>73</v>
      </c>
      <c r="I65" s="0" t="str">
        <f aca="false">MID(SUBSTITUTE($B65," ",""),I$5*2+1,2)</f>
        <v>10</v>
      </c>
      <c r="J65" s="0" t="str">
        <f aca="false">MID(SUBSTITUTE($B65," ",""),J$5*2+1,2)</f>
        <v>xx</v>
      </c>
      <c r="K65" s="0" t="str">
        <f aca="false">MID(SUBSTITUTE($B65," ",""),K$5*2+1,2)</f>
        <v>yy</v>
      </c>
      <c r="L65" s="0" t="str">
        <f aca="false">MID(SUBSTITUTE($B65," ",""),L$5*2+1,2)</f>
        <v>82</v>
      </c>
      <c r="M65" s="0" t="str">
        <f aca="false">MID(SUBSTITUTE($B65," ",""),M$5*2+1,2)</f>
        <v>13</v>
      </c>
      <c r="N65" s="0" t="str">
        <f aca="false">MID(SUBSTITUTE($B65," ",""),N$5*2+1,2)</f>
        <v>89</v>
      </c>
      <c r="O65" s="0" t="str">
        <f aca="false">MID(SUBSTITUTE($B65," ",""),O$5*2+1,2)</f>
        <v>01</v>
      </c>
      <c r="P65" s="0" t="str">
        <f aca="false">MID(SUBSTITUTE($B65," ",""),P$5*2+1,2)</f>
        <v>88</v>
      </c>
      <c r="Q65" s="0" t="str">
        <f aca="false">MID(SUBSTITUTE($B65," ",""),Q$5*2+1,2)</f>
        <v>00</v>
      </c>
      <c r="R65" s="0" t="str">
        <f aca="false">MID(SUBSTITUTE($B65," ",""),R$5*2+1,2)</f>
        <v>00</v>
      </c>
      <c r="S65" s="0" t="str">
        <f aca="false">MID(SUBSTITUTE($B65," ",""),S$5*2+1,2)</f>
        <v>00</v>
      </c>
      <c r="T65" s="0" t="str">
        <f aca="false">MID(SUBSTITUTE($B65," ",""),T$5*2+1,2)</f>
        <v>11</v>
      </c>
      <c r="U65" s="0" t="str">
        <f aca="false">MID(SUBSTITUTE($B65," ",""),U$5*2+1,2)</f>
        <v>03</v>
      </c>
      <c r="V65" s="0" t="str">
        <f aca="false">MID(SUBSTITUTE($B65," ",""),V$5*2+1,2)</f>
        <v>E8</v>
      </c>
      <c r="W65" s="0" t="str">
        <f aca="false">MID(SUBSTITUTE($B65," ",""),W$5*2+1,2)</f>
        <v>00</v>
      </c>
      <c r="X65" s="0" t="str">
        <f aca="false">MID(SUBSTITUTE($B65," ",""),X$5*2+1,2)</f>
        <v>5F</v>
      </c>
      <c r="Y65" s="0" t="str">
        <f aca="false">MID(SUBSTITUTE($B65," ",""),Y$5*2+1,2)</f>
        <v>00</v>
      </c>
      <c r="Z65" s="0" t="str">
        <f aca="false">MID(SUBSTITUTE($B65," ",""),Z$5*2+1,2)</f>
        <v>06</v>
      </c>
      <c r="AA65" s="0" t="str">
        <f aca="false">MID(SUBSTITUTE($B65," ",""),AA$5*2+1,2)</f>
        <v>A8</v>
      </c>
      <c r="AB65" s="0" t="str">
        <f aca="false">MID(SUBSTITUTE($B65," ",""),AB$5*2+1,2)</f>
        <v>2B</v>
      </c>
      <c r="AC65" s="0" t="str">
        <f aca="false">MID(SUBSTITUTE($B65," ",""),AC$5*2+1,2)</f>
        <v>24</v>
      </c>
      <c r="AD65" s="0" t="str">
        <f aca="false">MID(SUBSTITUTE($B65," ",""),AD$5*2+1,2)</f>
        <v>4D</v>
      </c>
      <c r="AE65" s="0" t="str">
        <f aca="false">MID(SUBSTITUTE($B65," ",""),AE$5*2+1,2)</f>
        <v>0E</v>
      </c>
      <c r="AF65" s="0" t="str">
        <f aca="false">MID(SUBSTITUTE($B65," ",""),AF$5*2+1,2)</f>
        <v>1</v>
      </c>
      <c r="AG65" s="30" t="str">
        <f aca="false">IF(L65="01",HEX2DEC(O65&amp;P65)/10,"-")</f>
        <v>-</v>
      </c>
      <c r="AH65" s="31" t="str">
        <f aca="false">IF(L65="01",HEX2DEC(Q65&amp;R65)/100,"-")</f>
        <v>-</v>
      </c>
      <c r="AI65" s="32" t="str">
        <f aca="false">IF(L65="01",HEX2DEC(S65&amp;T65)/10,"-")</f>
        <v>-</v>
      </c>
      <c r="AJ65" s="33" t="str">
        <f aca="false">IF(L65="01",HEX2DEC(U65&amp;V65&amp;W65&amp;X65)/1000,"-")</f>
        <v>-</v>
      </c>
      <c r="AK65" s="33" t="str">
        <f aca="false">IF(L65="01",HEX2DEC(Y65&amp;Z65)/1000,"-")</f>
        <v>-</v>
      </c>
      <c r="AL65" s="30" t="str">
        <f aca="false">IF(L65="01",HEX2DEC(AA65&amp;AB65)/10,"-")</f>
        <v>-</v>
      </c>
      <c r="AM65" s="34" t="n">
        <f aca="false">IF(L65="82",HEX2DEC(M65&amp;N65)/100,"-")</f>
        <v>50.01</v>
      </c>
      <c r="AN65" s="32" t="n">
        <f aca="false">IF(L65="82",HEX2DEC(O65&amp;P65)/10,"-")</f>
        <v>39.2</v>
      </c>
      <c r="AO65" s="35" t="n">
        <f aca="false">IF(L65="82",HEX2DEC(S65&amp;T65)/100,"-")</f>
        <v>0.17</v>
      </c>
      <c r="AP65" s="36" t="n">
        <f aca="false">IF(L65="82",HEX2DEC(W65&amp;X65)/10,"-")</f>
        <v>9.5</v>
      </c>
    </row>
    <row r="66" customFormat="false" ht="13.8" hidden="false" customHeight="false" outlineLevel="0" collapsed="false">
      <c r="A66" s="37" t="n">
        <v>0.387546296296296</v>
      </c>
      <c r="B66" s="0" t="s">
        <v>79</v>
      </c>
      <c r="C66" s="0" t="str">
        <f aca="false">MID(SUBSTITUTE($B66," ",""),C$5*2+1,2)</f>
        <v>95</v>
      </c>
      <c r="D66" s="0" t="str">
        <f aca="false">MID(SUBSTITUTE($B66," ",""),D$5*2+1,2)</f>
        <v>73</v>
      </c>
      <c r="E66" s="0" t="str">
        <f aca="false">MID(SUBSTITUTE($B66," ",""),E$5*2+1,2)</f>
        <v>10</v>
      </c>
      <c r="F66" s="0" t="str">
        <f aca="false">MID(SUBSTITUTE($B66," ",""),F$5*2+1,2)</f>
        <v>xx</v>
      </c>
      <c r="G66" s="0" t="str">
        <f aca="false">MID(SUBSTITUTE($B66," ",""),G$5*2+1,2)</f>
        <v>yy</v>
      </c>
      <c r="H66" s="0" t="str">
        <f aca="false">MID(SUBSTITUTE($B66," ",""),H$5*2+1,2)</f>
        <v>73</v>
      </c>
      <c r="I66" s="0" t="str">
        <f aca="false">MID(SUBSTITUTE($B66," ",""),I$5*2+1,2)</f>
        <v>10</v>
      </c>
      <c r="J66" s="0" t="str">
        <f aca="false">MID(SUBSTITUTE($B66," ",""),J$5*2+1,2)</f>
        <v>xx</v>
      </c>
      <c r="K66" s="0" t="str">
        <f aca="false">MID(SUBSTITUTE($B66," ",""),K$5*2+1,2)</f>
        <v>yy</v>
      </c>
      <c r="L66" s="0" t="str">
        <f aca="false">MID(SUBSTITUTE($B66," ",""),L$5*2+1,2)</f>
        <v>01</v>
      </c>
      <c r="M66" s="0" t="str">
        <f aca="false">MID(SUBSTITUTE($B66," ",""),M$5*2+1,2)</f>
        <v>00</v>
      </c>
      <c r="N66" s="0" t="str">
        <f aca="false">MID(SUBSTITUTE($B66," ",""),N$5*2+1,2)</f>
        <v>01</v>
      </c>
      <c r="O66" s="0" t="str">
        <f aca="false">MID(SUBSTITUTE($B66," ",""),O$5*2+1,2)</f>
        <v>01</v>
      </c>
      <c r="P66" s="0" t="str">
        <f aca="false">MID(SUBSTITUTE($B66," ",""),P$5*2+1,2)</f>
        <v>9F</v>
      </c>
      <c r="Q66" s="0" t="str">
        <f aca="false">MID(SUBSTITUTE($B66," ",""),Q$5*2+1,2)</f>
        <v>00</v>
      </c>
      <c r="R66" s="0" t="str">
        <f aca="false">MID(SUBSTITUTE($B66," ",""),R$5*2+1,2)</f>
        <v>61</v>
      </c>
      <c r="S66" s="0" t="str">
        <f aca="false">MID(SUBSTITUTE($B66," ",""),S$5*2+1,2)</f>
        <v>01</v>
      </c>
      <c r="T66" s="0" t="str">
        <f aca="false">MID(SUBSTITUTE($B66," ",""),T$5*2+1,2)</f>
        <v>90</v>
      </c>
      <c r="U66" s="0" t="str">
        <f aca="false">MID(SUBSTITUTE($B66," ",""),U$5*2+1,2)</f>
        <v>00</v>
      </c>
      <c r="V66" s="0" t="str">
        <f aca="false">MID(SUBSTITUTE($B66," ",""),V$5*2+1,2)</f>
        <v>00</v>
      </c>
      <c r="W66" s="0" t="str">
        <f aca="false">MID(SUBSTITUTE($B66," ",""),W$5*2+1,2)</f>
        <v>FA</v>
      </c>
      <c r="X66" s="0" t="str">
        <f aca="false">MID(SUBSTITUTE($B66," ",""),X$5*2+1,2)</f>
        <v>80</v>
      </c>
      <c r="Y66" s="0" t="str">
        <f aca="false">MID(SUBSTITUTE($B66," ",""),Y$5*2+1,2)</f>
        <v>00</v>
      </c>
      <c r="Z66" s="0" t="str">
        <f aca="false">MID(SUBSTITUTE($B66," ",""),Z$5*2+1,2)</f>
        <v>1E</v>
      </c>
      <c r="AA66" s="0" t="str">
        <f aca="false">MID(SUBSTITUTE($B66," ",""),AA$5*2+1,2)</f>
        <v>09</v>
      </c>
      <c r="AB66" s="0" t="str">
        <f aca="false">MID(SUBSTITUTE($B66," ",""),AB$5*2+1,2)</f>
        <v>2A</v>
      </c>
      <c r="AC66" s="0" t="str">
        <f aca="false">MID(SUBSTITUTE($B66," ",""),AC$5*2+1,2)</f>
        <v>BC</v>
      </c>
      <c r="AD66" s="0" t="str">
        <f aca="false">MID(SUBSTITUTE($B66," ",""),AD$5*2+1,2)</f>
        <v>C9</v>
      </c>
      <c r="AE66" s="0" t="str">
        <f aca="false">MID(SUBSTITUTE($B66," ",""),AE$5*2+1,2)</f>
        <v>1A</v>
      </c>
      <c r="AF66" s="0" t="str">
        <f aca="false">MID(SUBSTITUTE($B66," ",""),AF$5*2+1,2)</f>
        <v>1</v>
      </c>
      <c r="AG66" s="30" t="n">
        <f aca="false">IF(L66="01",HEX2DEC(O66&amp;P66)/10,"-")</f>
        <v>41.5</v>
      </c>
      <c r="AH66" s="31" t="n">
        <f aca="false">IF(L66="01",HEX2DEC(Q66&amp;R66)/100,"-")</f>
        <v>0.97</v>
      </c>
      <c r="AI66" s="32" t="n">
        <f aca="false">IF(L66="01",HEX2DEC(S66&amp;T66)/10,"-")</f>
        <v>40</v>
      </c>
      <c r="AJ66" s="33" t="n">
        <f aca="false">IF(L66="01",HEX2DEC(U66&amp;V66&amp;W66&amp;X66)/1000,"-")</f>
        <v>64.128</v>
      </c>
      <c r="AK66" s="33" t="n">
        <f aca="false">IF(L66="01",HEX2DEC(Y66&amp;Z66)/1000,"-")</f>
        <v>0.03</v>
      </c>
      <c r="AL66" s="30" t="n">
        <f aca="false">IF(L66="01",HEX2DEC(AA66&amp;AB66)/10,"-")</f>
        <v>234.6</v>
      </c>
      <c r="AM66" s="34" t="str">
        <f aca="false">IF(L66="82",HEX2DEC(M66&amp;N66)/100,"-")</f>
        <v>-</v>
      </c>
      <c r="AN66" s="32" t="str">
        <f aca="false">IF(L66="82",HEX2DEC(O66&amp;P66)/10,"-")</f>
        <v>-</v>
      </c>
      <c r="AO66" s="35" t="str">
        <f aca="false">IF(L66="82",HEX2DEC(S66&amp;T66)/100,"-")</f>
        <v>-</v>
      </c>
      <c r="AP66" s="36" t="str">
        <f aca="false">IF(L66="82",HEX2DEC(W66&amp;X66)/10,"-")</f>
        <v>-</v>
      </c>
    </row>
    <row r="67" customFormat="false" ht="13.8" hidden="false" customHeight="false" outlineLevel="0" collapsed="false">
      <c r="A67" s="37" t="n">
        <v>0.387546296296296</v>
      </c>
      <c r="B67" s="0" t="s">
        <v>80</v>
      </c>
      <c r="C67" s="0" t="str">
        <f aca="false">MID(SUBSTITUTE($B67," ",""),C$5*2+1,2)</f>
        <v>95</v>
      </c>
      <c r="D67" s="0" t="str">
        <f aca="false">MID(SUBSTITUTE($B67," ",""),D$5*2+1,2)</f>
        <v>73</v>
      </c>
      <c r="E67" s="0" t="str">
        <f aca="false">MID(SUBSTITUTE($B67," ",""),E$5*2+1,2)</f>
        <v>10</v>
      </c>
      <c r="F67" s="0" t="str">
        <f aca="false">MID(SUBSTITUTE($B67," ",""),F$5*2+1,2)</f>
        <v>xx</v>
      </c>
      <c r="G67" s="0" t="str">
        <f aca="false">MID(SUBSTITUTE($B67," ",""),G$5*2+1,2)</f>
        <v>yy</v>
      </c>
      <c r="H67" s="0" t="str">
        <f aca="false">MID(SUBSTITUTE($B67," ",""),H$5*2+1,2)</f>
        <v>73</v>
      </c>
      <c r="I67" s="0" t="str">
        <f aca="false">MID(SUBSTITUTE($B67," ",""),I$5*2+1,2)</f>
        <v>10</v>
      </c>
      <c r="J67" s="0" t="str">
        <f aca="false">MID(SUBSTITUTE($B67," ",""),J$5*2+1,2)</f>
        <v>xx</v>
      </c>
      <c r="K67" s="0" t="str">
        <f aca="false">MID(SUBSTITUTE($B67," ",""),K$5*2+1,2)</f>
        <v>yy</v>
      </c>
      <c r="L67" s="0" t="str">
        <f aca="false">MID(SUBSTITUTE($B67," ",""),L$5*2+1,2)</f>
        <v>82</v>
      </c>
      <c r="M67" s="0" t="str">
        <f aca="false">MID(SUBSTITUTE($B67," ",""),M$5*2+1,2)</f>
        <v>13</v>
      </c>
      <c r="N67" s="0" t="str">
        <f aca="false">MID(SUBSTITUTE($B67," ",""),N$5*2+1,2)</f>
        <v>88</v>
      </c>
      <c r="O67" s="0" t="str">
        <f aca="false">MID(SUBSTITUTE($B67," ",""),O$5*2+1,2)</f>
        <v>01</v>
      </c>
      <c r="P67" s="0" t="str">
        <f aca="false">MID(SUBSTITUTE($B67," ",""),P$5*2+1,2)</f>
        <v>7D</v>
      </c>
      <c r="Q67" s="0" t="str">
        <f aca="false">MID(SUBSTITUTE($B67," ",""),Q$5*2+1,2)</f>
        <v>00</v>
      </c>
      <c r="R67" s="0" t="str">
        <f aca="false">MID(SUBSTITUTE($B67," ",""),R$5*2+1,2)</f>
        <v>00</v>
      </c>
      <c r="S67" s="0" t="str">
        <f aca="false">MID(SUBSTITUTE($B67," ",""),S$5*2+1,2)</f>
        <v>00</v>
      </c>
      <c r="T67" s="0" t="str">
        <f aca="false">MID(SUBSTITUTE($B67," ",""),T$5*2+1,2)</f>
        <v>10</v>
      </c>
      <c r="U67" s="0" t="str">
        <f aca="false">MID(SUBSTITUTE($B67," ",""),U$5*2+1,2)</f>
        <v>03</v>
      </c>
      <c r="V67" s="0" t="str">
        <f aca="false">MID(SUBSTITUTE($B67," ",""),V$5*2+1,2)</f>
        <v>E8</v>
      </c>
      <c r="W67" s="0" t="str">
        <f aca="false">MID(SUBSTITUTE($B67," ",""),W$5*2+1,2)</f>
        <v>00</v>
      </c>
      <c r="X67" s="0" t="str">
        <f aca="false">MID(SUBSTITUTE($B67," ",""),X$5*2+1,2)</f>
        <v>5F</v>
      </c>
      <c r="Y67" s="0" t="str">
        <f aca="false">MID(SUBSTITUTE($B67," ",""),Y$5*2+1,2)</f>
        <v>00</v>
      </c>
      <c r="Z67" s="0" t="str">
        <f aca="false">MID(SUBSTITUTE($B67," ",""),Z$5*2+1,2)</f>
        <v>06</v>
      </c>
      <c r="AA67" s="0" t="str">
        <f aca="false">MID(SUBSTITUTE($B67," ",""),AA$5*2+1,2)</f>
        <v>C2</v>
      </c>
      <c r="AB67" s="0" t="str">
        <f aca="false">MID(SUBSTITUTE($B67," ",""),AB$5*2+1,2)</f>
        <v>D1</v>
      </c>
      <c r="AC67" s="0" t="str">
        <f aca="false">MID(SUBSTITUTE($B67," ",""),AC$5*2+1,2)</f>
        <v>41</v>
      </c>
      <c r="AD67" s="0" t="str">
        <f aca="false">MID(SUBSTITUTE($B67," ",""),AD$5*2+1,2)</f>
        <v>25</v>
      </c>
      <c r="AE67" s="0" t="str">
        <f aca="false">MID(SUBSTITUTE($B67," ",""),AE$5*2+1,2)</f>
        <v>A1</v>
      </c>
      <c r="AF67" s="0" t="str">
        <f aca="false">MID(SUBSTITUTE($B67," ",""),AF$5*2+1,2)</f>
        <v>1</v>
      </c>
      <c r="AG67" s="30" t="str">
        <f aca="false">IF(L67="01",HEX2DEC(O67&amp;P67)/10,"-")</f>
        <v>-</v>
      </c>
      <c r="AH67" s="31" t="str">
        <f aca="false">IF(L67="01",HEX2DEC(Q67&amp;R67)/100,"-")</f>
        <v>-</v>
      </c>
      <c r="AI67" s="32" t="str">
        <f aca="false">IF(L67="01",HEX2DEC(S67&amp;T67)/10,"-")</f>
        <v>-</v>
      </c>
      <c r="AJ67" s="33" t="str">
        <f aca="false">IF(L67="01",HEX2DEC(U67&amp;V67&amp;W67&amp;X67)/1000,"-")</f>
        <v>-</v>
      </c>
      <c r="AK67" s="33" t="str">
        <f aca="false">IF(L67="01",HEX2DEC(Y67&amp;Z67)/1000,"-")</f>
        <v>-</v>
      </c>
      <c r="AL67" s="30" t="str">
        <f aca="false">IF(L67="01",HEX2DEC(AA67&amp;AB67)/10,"-")</f>
        <v>-</v>
      </c>
      <c r="AM67" s="34" t="n">
        <f aca="false">IF(L67="82",HEX2DEC(M67&amp;N67)/100,"-")</f>
        <v>50</v>
      </c>
      <c r="AN67" s="32" t="n">
        <f aca="false">IF(L67="82",HEX2DEC(O67&amp;P67)/10,"-")</f>
        <v>38.1</v>
      </c>
      <c r="AO67" s="35" t="n">
        <f aca="false">IF(L67="82",HEX2DEC(S67&amp;T67)/100,"-")</f>
        <v>0.16</v>
      </c>
      <c r="AP67" s="36" t="n">
        <f aca="false">IF(L67="82",HEX2DEC(W67&amp;X67)/10,"-")</f>
        <v>9.5</v>
      </c>
    </row>
    <row r="68" customFormat="false" ht="13.8" hidden="false" customHeight="false" outlineLevel="0" collapsed="false">
      <c r="A68" s="37" t="n">
        <v>0.387592592592593</v>
      </c>
      <c r="B68" s="0" t="s">
        <v>81</v>
      </c>
      <c r="C68" s="0" t="str">
        <f aca="false">MID(SUBSTITUTE($B68," ",""),C$5*2+1,2)</f>
        <v>95</v>
      </c>
      <c r="D68" s="0" t="str">
        <f aca="false">MID(SUBSTITUTE($B68," ",""),D$5*2+1,2)</f>
        <v>73</v>
      </c>
      <c r="E68" s="0" t="str">
        <f aca="false">MID(SUBSTITUTE($B68," ",""),E$5*2+1,2)</f>
        <v>10</v>
      </c>
      <c r="F68" s="0" t="str">
        <f aca="false">MID(SUBSTITUTE($B68," ",""),F$5*2+1,2)</f>
        <v>xx</v>
      </c>
      <c r="G68" s="0" t="str">
        <f aca="false">MID(SUBSTITUTE($B68," ",""),G$5*2+1,2)</f>
        <v>yy</v>
      </c>
      <c r="H68" s="0" t="str">
        <f aca="false">MID(SUBSTITUTE($B68," ",""),H$5*2+1,2)</f>
        <v>73</v>
      </c>
      <c r="I68" s="0" t="str">
        <f aca="false">MID(SUBSTITUTE($B68," ",""),I$5*2+1,2)</f>
        <v>10</v>
      </c>
      <c r="J68" s="0" t="str">
        <f aca="false">MID(SUBSTITUTE($B68," ",""),J$5*2+1,2)</f>
        <v>xx</v>
      </c>
      <c r="K68" s="0" t="str">
        <f aca="false">MID(SUBSTITUTE($B68," ",""),K$5*2+1,2)</f>
        <v>yy</v>
      </c>
      <c r="L68" s="0" t="str">
        <f aca="false">MID(SUBSTITUTE($B68," ",""),L$5*2+1,2)</f>
        <v>82</v>
      </c>
      <c r="M68" s="0" t="str">
        <f aca="false">MID(SUBSTITUTE($B68," ",""),M$5*2+1,2)</f>
        <v>13</v>
      </c>
      <c r="N68" s="0" t="str">
        <f aca="false">MID(SUBSTITUTE($B68," ",""),N$5*2+1,2)</f>
        <v>88</v>
      </c>
      <c r="O68" s="0" t="str">
        <f aca="false">MID(SUBSTITUTE($B68," ",""),O$5*2+1,2)</f>
        <v>01</v>
      </c>
      <c r="P68" s="0" t="str">
        <f aca="false">MID(SUBSTITUTE($B68," ",""),P$5*2+1,2)</f>
        <v>7D</v>
      </c>
      <c r="Q68" s="0" t="str">
        <f aca="false">MID(SUBSTITUTE($B68," ",""),Q$5*2+1,2)</f>
        <v>00</v>
      </c>
      <c r="R68" s="0" t="str">
        <f aca="false">MID(SUBSTITUTE($B68," ",""),R$5*2+1,2)</f>
        <v>00</v>
      </c>
      <c r="S68" s="0" t="str">
        <f aca="false">MID(SUBSTITUTE($B68," ",""),S$5*2+1,2)</f>
        <v>00</v>
      </c>
      <c r="T68" s="0" t="str">
        <f aca="false">MID(SUBSTITUTE($B68," ",""),T$5*2+1,2)</f>
        <v>10</v>
      </c>
      <c r="U68" s="0" t="str">
        <f aca="false">MID(SUBSTITUTE($B68," ",""),U$5*2+1,2)</f>
        <v>03</v>
      </c>
      <c r="V68" s="0" t="str">
        <f aca="false">MID(SUBSTITUTE($B68," ",""),V$5*2+1,2)</f>
        <v>E8</v>
      </c>
      <c r="W68" s="0" t="str">
        <f aca="false">MID(SUBSTITUTE($B68," ",""),W$5*2+1,2)</f>
        <v>00</v>
      </c>
      <c r="X68" s="0" t="str">
        <f aca="false">MID(SUBSTITUTE($B68," ",""),X$5*2+1,2)</f>
        <v>5F</v>
      </c>
      <c r="Y68" s="0" t="str">
        <f aca="false">MID(SUBSTITUTE($B68," ",""),Y$5*2+1,2)</f>
        <v>00</v>
      </c>
      <c r="Z68" s="0" t="str">
        <f aca="false">MID(SUBSTITUTE($B68," ",""),Z$5*2+1,2)</f>
        <v>06</v>
      </c>
      <c r="AA68" s="0" t="str">
        <f aca="false">MID(SUBSTITUTE($B68," ",""),AA$5*2+1,2)</f>
        <v>C2</v>
      </c>
      <c r="AB68" s="0" t="str">
        <f aca="false">MID(SUBSTITUTE($B68," ",""),AB$5*2+1,2)</f>
        <v>D1</v>
      </c>
      <c r="AC68" s="0" t="str">
        <f aca="false">MID(SUBSTITUTE($B68," ",""),AC$5*2+1,2)</f>
        <v>41</v>
      </c>
      <c r="AD68" s="0" t="str">
        <f aca="false">MID(SUBSTITUTE($B68," ",""),AD$5*2+1,2)</f>
        <v>B7</v>
      </c>
      <c r="AE68" s="0" t="str">
        <f aca="false">MID(SUBSTITUTE($B68," ",""),AE$5*2+1,2)</f>
        <v>F1</v>
      </c>
      <c r="AF68" s="0" t="str">
        <f aca="false">MID(SUBSTITUTE($B68," ",""),AF$5*2+1,2)</f>
        <v>1</v>
      </c>
      <c r="AG68" s="30" t="str">
        <f aca="false">IF(L68="01",HEX2DEC(O68&amp;P68)/10,"-")</f>
        <v>-</v>
      </c>
      <c r="AH68" s="31" t="str">
        <f aca="false">IF(L68="01",HEX2DEC(Q68&amp;R68)/100,"-")</f>
        <v>-</v>
      </c>
      <c r="AI68" s="32" t="str">
        <f aca="false">IF(L68="01",HEX2DEC(S68&amp;T68)/10,"-")</f>
        <v>-</v>
      </c>
      <c r="AJ68" s="33" t="str">
        <f aca="false">IF(L68="01",HEX2DEC(U68&amp;V68&amp;W68&amp;X68)/1000,"-")</f>
        <v>-</v>
      </c>
      <c r="AK68" s="33" t="str">
        <f aca="false">IF(L68="01",HEX2DEC(Y68&amp;Z68)/1000,"-")</f>
        <v>-</v>
      </c>
      <c r="AL68" s="30" t="str">
        <f aca="false">IF(L68="01",HEX2DEC(AA68&amp;AB68)/10,"-")</f>
        <v>-</v>
      </c>
      <c r="AM68" s="34" t="n">
        <f aca="false">IF(L68="82",HEX2DEC(M68&amp;N68)/100,"-")</f>
        <v>50</v>
      </c>
      <c r="AN68" s="32" t="n">
        <f aca="false">IF(L68="82",HEX2DEC(O68&amp;P68)/10,"-")</f>
        <v>38.1</v>
      </c>
      <c r="AO68" s="35" t="n">
        <f aca="false">IF(L68="82",HEX2DEC(S68&amp;T68)/100,"-")</f>
        <v>0.16</v>
      </c>
      <c r="AP68" s="36" t="n">
        <f aca="false">IF(L68="82",HEX2DEC(W68&amp;X68)/10,"-")</f>
        <v>9.5</v>
      </c>
    </row>
    <row r="69" customFormat="false" ht="13.8" hidden="false" customHeight="false" outlineLevel="0" collapsed="false">
      <c r="A69" s="37" t="n">
        <v>0.387731481481481</v>
      </c>
      <c r="B69" s="0" t="s">
        <v>82</v>
      </c>
      <c r="C69" s="0" t="str">
        <f aca="false">MID(SUBSTITUTE($B69," ",""),C$5*2+1,2)</f>
        <v>95</v>
      </c>
      <c r="D69" s="0" t="str">
        <f aca="false">MID(SUBSTITUTE($B69," ",""),D$5*2+1,2)</f>
        <v>73</v>
      </c>
      <c r="E69" s="0" t="str">
        <f aca="false">MID(SUBSTITUTE($B69," ",""),E$5*2+1,2)</f>
        <v>10</v>
      </c>
      <c r="F69" s="0" t="str">
        <f aca="false">MID(SUBSTITUTE($B69," ",""),F$5*2+1,2)</f>
        <v>xx</v>
      </c>
      <c r="G69" s="0" t="str">
        <f aca="false">MID(SUBSTITUTE($B69," ",""),G$5*2+1,2)</f>
        <v>yy</v>
      </c>
      <c r="H69" s="0" t="str">
        <f aca="false">MID(SUBSTITUTE($B69," ",""),H$5*2+1,2)</f>
        <v>73</v>
      </c>
      <c r="I69" s="0" t="str">
        <f aca="false">MID(SUBSTITUTE($B69," ",""),I$5*2+1,2)</f>
        <v>10</v>
      </c>
      <c r="J69" s="0" t="str">
        <f aca="false">MID(SUBSTITUTE($B69," ",""),J$5*2+1,2)</f>
        <v>xx</v>
      </c>
      <c r="K69" s="0" t="str">
        <f aca="false">MID(SUBSTITUTE($B69," ",""),K$5*2+1,2)</f>
        <v>yy</v>
      </c>
      <c r="L69" s="0" t="str">
        <f aca="false">MID(SUBSTITUTE($B69," ",""),L$5*2+1,2)</f>
        <v>82</v>
      </c>
      <c r="M69" s="0" t="str">
        <f aca="false">MID(SUBSTITUTE($B69," ",""),M$5*2+1,2)</f>
        <v>13</v>
      </c>
      <c r="N69" s="0" t="str">
        <f aca="false">MID(SUBSTITUTE($B69," ",""),N$5*2+1,2)</f>
        <v>8A</v>
      </c>
      <c r="O69" s="0" t="str">
        <f aca="false">MID(SUBSTITUTE($B69," ",""),O$5*2+1,2)</f>
        <v>01</v>
      </c>
      <c r="P69" s="0" t="str">
        <f aca="false">MID(SUBSTITUTE($B69," ",""),P$5*2+1,2)</f>
        <v>6F</v>
      </c>
      <c r="Q69" s="0" t="str">
        <f aca="false">MID(SUBSTITUTE($B69," ",""),Q$5*2+1,2)</f>
        <v>00</v>
      </c>
      <c r="R69" s="0" t="str">
        <f aca="false">MID(SUBSTITUTE($B69," ",""),R$5*2+1,2)</f>
        <v>00</v>
      </c>
      <c r="S69" s="0" t="str">
        <f aca="false">MID(SUBSTITUTE($B69," ",""),S$5*2+1,2)</f>
        <v>00</v>
      </c>
      <c r="T69" s="0" t="str">
        <f aca="false">MID(SUBSTITUTE($B69," ",""),T$5*2+1,2)</f>
        <v>10</v>
      </c>
      <c r="U69" s="0" t="str">
        <f aca="false">MID(SUBSTITUTE($B69," ",""),U$5*2+1,2)</f>
        <v>03</v>
      </c>
      <c r="V69" s="0" t="str">
        <f aca="false">MID(SUBSTITUTE($B69," ",""),V$5*2+1,2)</f>
        <v>E8</v>
      </c>
      <c r="W69" s="0" t="str">
        <f aca="false">MID(SUBSTITUTE($B69," ",""),W$5*2+1,2)</f>
        <v>00</v>
      </c>
      <c r="X69" s="0" t="str">
        <f aca="false">MID(SUBSTITUTE($B69," ",""),X$5*2+1,2)</f>
        <v>5F</v>
      </c>
      <c r="Y69" s="0" t="str">
        <f aca="false">MID(SUBSTITUTE($B69," ",""),Y$5*2+1,2)</f>
        <v>00</v>
      </c>
      <c r="Z69" s="0" t="str">
        <f aca="false">MID(SUBSTITUTE($B69," ",""),Z$5*2+1,2)</f>
        <v>06</v>
      </c>
      <c r="AA69" s="0" t="str">
        <f aca="false">MID(SUBSTITUTE($B69," ",""),AA$5*2+1,2)</f>
        <v>9F</v>
      </c>
      <c r="AB69" s="0" t="str">
        <f aca="false">MID(SUBSTITUTE($B69," ",""),AB$5*2+1,2)</f>
        <v>23</v>
      </c>
      <c r="AC69" s="0" t="str">
        <f aca="false">MID(SUBSTITUTE($B69," ",""),AC$5*2+1,2)</f>
        <v>FE</v>
      </c>
      <c r="AD69" s="0" t="str">
        <f aca="false">MID(SUBSTITUTE($B69," ",""),AD$5*2+1,2)</f>
        <v>B1</v>
      </c>
      <c r="AE69" s="0" t="str">
        <f aca="false">MID(SUBSTITUTE($B69," ",""),AE$5*2+1,2)</f>
        <v>8D</v>
      </c>
      <c r="AF69" s="0" t="str">
        <f aca="false">MID(SUBSTITUTE($B69," ",""),AF$5*2+1,2)</f>
        <v>1</v>
      </c>
      <c r="AG69" s="30" t="str">
        <f aca="false">IF(L69="01",HEX2DEC(O69&amp;P69)/10,"-")</f>
        <v>-</v>
      </c>
      <c r="AH69" s="31" t="str">
        <f aca="false">IF(L69="01",HEX2DEC(Q69&amp;R69)/100,"-")</f>
        <v>-</v>
      </c>
      <c r="AI69" s="32" t="str">
        <f aca="false">IF(L69="01",HEX2DEC(S69&amp;T69)/10,"-")</f>
        <v>-</v>
      </c>
      <c r="AJ69" s="33" t="str">
        <f aca="false">IF(L69="01",HEX2DEC(U69&amp;V69&amp;W69&amp;X69)/1000,"-")</f>
        <v>-</v>
      </c>
      <c r="AK69" s="33" t="str">
        <f aca="false">IF(L69="01",HEX2DEC(Y69&amp;Z69)/1000,"-")</f>
        <v>-</v>
      </c>
      <c r="AL69" s="30" t="str">
        <f aca="false">IF(L69="01",HEX2DEC(AA69&amp;AB69)/10,"-")</f>
        <v>-</v>
      </c>
      <c r="AM69" s="34" t="n">
        <f aca="false">IF(L69="82",HEX2DEC(M69&amp;N69)/100,"-")</f>
        <v>50.02</v>
      </c>
      <c r="AN69" s="32" t="n">
        <f aca="false">IF(L69="82",HEX2DEC(O69&amp;P69)/10,"-")</f>
        <v>36.7</v>
      </c>
      <c r="AO69" s="35" t="n">
        <f aca="false">IF(L69="82",HEX2DEC(S69&amp;T69)/100,"-")</f>
        <v>0.16</v>
      </c>
      <c r="AP69" s="36" t="n">
        <f aca="false">IF(L69="82",HEX2DEC(W69&amp;X69)/10,"-")</f>
        <v>9.5</v>
      </c>
    </row>
    <row r="70" customFormat="false" ht="13.8" hidden="false" customHeight="false" outlineLevel="0" collapsed="false">
      <c r="A70" s="37" t="n">
        <v>0.387962962962963</v>
      </c>
      <c r="B70" s="0" t="s">
        <v>83</v>
      </c>
      <c r="C70" s="0" t="str">
        <f aca="false">MID(SUBSTITUTE($B70," ",""),C$5*2+1,2)</f>
        <v>95</v>
      </c>
      <c r="D70" s="0" t="str">
        <f aca="false">MID(SUBSTITUTE($B70," ",""),D$5*2+1,2)</f>
        <v>73</v>
      </c>
      <c r="E70" s="0" t="str">
        <f aca="false">MID(SUBSTITUTE($B70," ",""),E$5*2+1,2)</f>
        <v>10</v>
      </c>
      <c r="F70" s="0" t="str">
        <f aca="false">MID(SUBSTITUTE($B70," ",""),F$5*2+1,2)</f>
        <v>xx</v>
      </c>
      <c r="G70" s="0" t="str">
        <f aca="false">MID(SUBSTITUTE($B70," ",""),G$5*2+1,2)</f>
        <v>yy</v>
      </c>
      <c r="H70" s="0" t="str">
        <f aca="false">MID(SUBSTITUTE($B70," ",""),H$5*2+1,2)</f>
        <v>73</v>
      </c>
      <c r="I70" s="0" t="str">
        <f aca="false">MID(SUBSTITUTE($B70," ",""),I$5*2+1,2)</f>
        <v>10</v>
      </c>
      <c r="J70" s="0" t="str">
        <f aca="false">MID(SUBSTITUTE($B70," ",""),J$5*2+1,2)</f>
        <v>xx</v>
      </c>
      <c r="K70" s="0" t="str">
        <f aca="false">MID(SUBSTITUTE($B70," ",""),K$5*2+1,2)</f>
        <v>yy</v>
      </c>
      <c r="L70" s="0" t="str">
        <f aca="false">MID(SUBSTITUTE($B70," ",""),L$5*2+1,2)</f>
        <v>82</v>
      </c>
      <c r="M70" s="0" t="str">
        <f aca="false">MID(SUBSTITUTE($B70," ",""),M$5*2+1,2)</f>
        <v>13</v>
      </c>
      <c r="N70" s="0" t="str">
        <f aca="false">MID(SUBSTITUTE($B70," ",""),N$5*2+1,2)</f>
        <v>89</v>
      </c>
      <c r="O70" s="0" t="str">
        <f aca="false">MID(SUBSTITUTE($B70," ",""),O$5*2+1,2)</f>
        <v>01</v>
      </c>
      <c r="P70" s="0" t="str">
        <f aca="false">MID(SUBSTITUTE($B70," ",""),P$5*2+1,2)</f>
        <v>51</v>
      </c>
      <c r="Q70" s="0" t="str">
        <f aca="false">MID(SUBSTITUTE($B70," ",""),Q$5*2+1,2)</f>
        <v>00</v>
      </c>
      <c r="R70" s="0" t="str">
        <f aca="false">MID(SUBSTITUTE($B70," ",""),R$5*2+1,2)</f>
        <v>00</v>
      </c>
      <c r="S70" s="0" t="str">
        <f aca="false">MID(SUBSTITUTE($B70," ",""),S$5*2+1,2)</f>
        <v>00</v>
      </c>
      <c r="T70" s="0" t="str">
        <f aca="false">MID(SUBSTITUTE($B70," ",""),T$5*2+1,2)</f>
        <v>0E</v>
      </c>
      <c r="U70" s="0" t="str">
        <f aca="false">MID(SUBSTITUTE($B70," ",""),U$5*2+1,2)</f>
        <v>03</v>
      </c>
      <c r="V70" s="0" t="str">
        <f aca="false">MID(SUBSTITUTE($B70," ",""),V$5*2+1,2)</f>
        <v>E8</v>
      </c>
      <c r="W70" s="0" t="str">
        <f aca="false">MID(SUBSTITUTE($B70," ",""),W$5*2+1,2)</f>
        <v>00</v>
      </c>
      <c r="X70" s="0" t="str">
        <f aca="false">MID(SUBSTITUTE($B70," ",""),X$5*2+1,2)</f>
        <v>60</v>
      </c>
      <c r="Y70" s="0" t="str">
        <f aca="false">MID(SUBSTITUTE($B70," ",""),Y$5*2+1,2)</f>
        <v>00</v>
      </c>
      <c r="Z70" s="0" t="str">
        <f aca="false">MID(SUBSTITUTE($B70," ",""),Z$5*2+1,2)</f>
        <v>06</v>
      </c>
      <c r="AA70" s="0" t="str">
        <f aca="false">MID(SUBSTITUTE($B70," ",""),AA$5*2+1,2)</f>
        <v>33</v>
      </c>
      <c r="AB70" s="0" t="str">
        <f aca="false">MID(SUBSTITUTE($B70," ",""),AB$5*2+1,2)</f>
        <v>B1</v>
      </c>
      <c r="AC70" s="0" t="str">
        <f aca="false">MID(SUBSTITUTE($B70," ",""),AC$5*2+1,2)</f>
        <v>DC</v>
      </c>
      <c r="AD70" s="0" t="str">
        <f aca="false">MID(SUBSTITUTE($B70," ",""),AD$5*2+1,2)</f>
        <v>5E</v>
      </c>
      <c r="AE70" s="0" t="str">
        <f aca="false">MID(SUBSTITUTE($B70," ",""),AE$5*2+1,2)</f>
        <v>65</v>
      </c>
      <c r="AF70" s="0" t="str">
        <f aca="false">MID(SUBSTITUTE($B70," ",""),AF$5*2+1,2)</f>
        <v>1</v>
      </c>
      <c r="AG70" s="30" t="str">
        <f aca="false">IF(L70="01",HEX2DEC(O70&amp;P70)/10,"-")</f>
        <v>-</v>
      </c>
      <c r="AH70" s="31" t="str">
        <f aca="false">IF(L70="01",HEX2DEC(Q70&amp;R70)/100,"-")</f>
        <v>-</v>
      </c>
      <c r="AI70" s="32" t="str">
        <f aca="false">IF(L70="01",HEX2DEC(S70&amp;T70)/10,"-")</f>
        <v>-</v>
      </c>
      <c r="AJ70" s="33" t="str">
        <f aca="false">IF(L70="01",HEX2DEC(U70&amp;V70&amp;W70&amp;X70)/1000,"-")</f>
        <v>-</v>
      </c>
      <c r="AK70" s="33" t="str">
        <f aca="false">IF(L70="01",HEX2DEC(Y70&amp;Z70)/1000,"-")</f>
        <v>-</v>
      </c>
      <c r="AL70" s="30" t="str">
        <f aca="false">IF(L70="01",HEX2DEC(AA70&amp;AB70)/10,"-")</f>
        <v>-</v>
      </c>
      <c r="AM70" s="34" t="n">
        <f aca="false">IF(L70="82",HEX2DEC(M70&amp;N70)/100,"-")</f>
        <v>50.01</v>
      </c>
      <c r="AN70" s="32" t="n">
        <f aca="false">IF(L70="82",HEX2DEC(O70&amp;P70)/10,"-")</f>
        <v>33.7</v>
      </c>
      <c r="AO70" s="35" t="n">
        <f aca="false">IF(L70="82",HEX2DEC(S70&amp;T70)/100,"-")</f>
        <v>0.14</v>
      </c>
      <c r="AP70" s="36" t="n">
        <f aca="false">IF(L70="82",HEX2DEC(W70&amp;X70)/10,"-")</f>
        <v>9.6</v>
      </c>
    </row>
    <row r="71" customFormat="false" ht="13.8" hidden="false" customHeight="false" outlineLevel="0" collapsed="false">
      <c r="A71" s="37" t="n">
        <v>0.388240740740741</v>
      </c>
      <c r="B71" s="0" t="s">
        <v>84</v>
      </c>
      <c r="C71" s="0" t="str">
        <f aca="false">MID(SUBSTITUTE($B71," ",""),C$5*2+1,2)</f>
        <v>95</v>
      </c>
      <c r="D71" s="0" t="str">
        <f aca="false">MID(SUBSTITUTE($B71," ",""),D$5*2+1,2)</f>
        <v>73</v>
      </c>
      <c r="E71" s="0" t="str">
        <f aca="false">MID(SUBSTITUTE($B71," ",""),E$5*2+1,2)</f>
        <v>10</v>
      </c>
      <c r="F71" s="0" t="str">
        <f aca="false">MID(SUBSTITUTE($B71," ",""),F$5*2+1,2)</f>
        <v>xx</v>
      </c>
      <c r="G71" s="0" t="str">
        <f aca="false">MID(SUBSTITUTE($B71," ",""),G$5*2+1,2)</f>
        <v>yy</v>
      </c>
      <c r="H71" s="0" t="str">
        <f aca="false">MID(SUBSTITUTE($B71," ",""),H$5*2+1,2)</f>
        <v>73</v>
      </c>
      <c r="I71" s="0" t="str">
        <f aca="false">MID(SUBSTITUTE($B71," ",""),I$5*2+1,2)</f>
        <v>10</v>
      </c>
      <c r="J71" s="0" t="str">
        <f aca="false">MID(SUBSTITUTE($B71," ",""),J$5*2+1,2)</f>
        <v>xx</v>
      </c>
      <c r="K71" s="0" t="str">
        <f aca="false">MID(SUBSTITUTE($B71," ",""),K$5*2+1,2)</f>
        <v>yy</v>
      </c>
      <c r="L71" s="0" t="str">
        <f aca="false">MID(SUBSTITUTE($B71," ",""),L$5*2+1,2)</f>
        <v>82</v>
      </c>
      <c r="M71" s="0" t="str">
        <f aca="false">MID(SUBSTITUTE($B71," ",""),M$5*2+1,2)</f>
        <v>13</v>
      </c>
      <c r="N71" s="0" t="str">
        <f aca="false">MID(SUBSTITUTE($B71," ",""),N$5*2+1,2)</f>
        <v>8A</v>
      </c>
      <c r="O71" s="0" t="str">
        <f aca="false">MID(SUBSTITUTE($B71," ",""),O$5*2+1,2)</f>
        <v>01</v>
      </c>
      <c r="P71" s="0" t="str">
        <f aca="false">MID(SUBSTITUTE($B71," ",""),P$5*2+1,2)</f>
        <v>2F</v>
      </c>
      <c r="Q71" s="0" t="str">
        <f aca="false">MID(SUBSTITUTE($B71," ",""),Q$5*2+1,2)</f>
        <v>00</v>
      </c>
      <c r="R71" s="0" t="str">
        <f aca="false">MID(SUBSTITUTE($B71," ",""),R$5*2+1,2)</f>
        <v>00</v>
      </c>
      <c r="S71" s="0" t="str">
        <f aca="false">MID(SUBSTITUTE($B71," ",""),S$5*2+1,2)</f>
        <v>00</v>
      </c>
      <c r="T71" s="0" t="str">
        <f aca="false">MID(SUBSTITUTE($B71," ",""),T$5*2+1,2)</f>
        <v>0D</v>
      </c>
      <c r="U71" s="0" t="str">
        <f aca="false">MID(SUBSTITUTE($B71," ",""),U$5*2+1,2)</f>
        <v>03</v>
      </c>
      <c r="V71" s="0" t="str">
        <f aca="false">MID(SUBSTITUTE($B71," ",""),V$5*2+1,2)</f>
        <v>E8</v>
      </c>
      <c r="W71" s="0" t="str">
        <f aca="false">MID(SUBSTITUTE($B71," ",""),W$5*2+1,2)</f>
        <v>00</v>
      </c>
      <c r="X71" s="0" t="str">
        <f aca="false">MID(SUBSTITUTE($B71," ",""),X$5*2+1,2)</f>
        <v>60</v>
      </c>
      <c r="Y71" s="0" t="str">
        <f aca="false">MID(SUBSTITUTE($B71," ",""),Y$5*2+1,2)</f>
        <v>00</v>
      </c>
      <c r="Z71" s="0" t="str">
        <f aca="false">MID(SUBSTITUTE($B71," ",""),Z$5*2+1,2)</f>
        <v>06</v>
      </c>
      <c r="AA71" s="0" t="str">
        <f aca="false">MID(SUBSTITUTE($B71," ",""),AA$5*2+1,2)</f>
        <v>A5</v>
      </c>
      <c r="AB71" s="0" t="str">
        <f aca="false">MID(SUBSTITUTE($B71," ",""),AB$5*2+1,2)</f>
        <v>4A</v>
      </c>
      <c r="AC71" s="0" t="str">
        <f aca="false">MID(SUBSTITUTE($B71," ",""),AC$5*2+1,2)</f>
        <v>CF</v>
      </c>
      <c r="AD71" s="0" t="str">
        <f aca="false">MID(SUBSTITUTE($B71," ",""),AD$5*2+1,2)</f>
        <v>F9</v>
      </c>
      <c r="AE71" s="0" t="str">
        <f aca="false">MID(SUBSTITUTE($B71," ",""),AE$5*2+1,2)</f>
        <v>B4</v>
      </c>
      <c r="AF71" s="0" t="str">
        <f aca="false">MID(SUBSTITUTE($B71," ",""),AF$5*2+1,2)</f>
        <v>1</v>
      </c>
      <c r="AG71" s="30" t="str">
        <f aca="false">IF(L71="01",HEX2DEC(O71&amp;P71)/10,"-")</f>
        <v>-</v>
      </c>
      <c r="AH71" s="31" t="str">
        <f aca="false">IF(L71="01",HEX2DEC(Q71&amp;R71)/100,"-")</f>
        <v>-</v>
      </c>
      <c r="AI71" s="32" t="str">
        <f aca="false">IF(L71="01",HEX2DEC(S71&amp;T71)/10,"-")</f>
        <v>-</v>
      </c>
      <c r="AJ71" s="33" t="str">
        <f aca="false">IF(L71="01",HEX2DEC(U71&amp;V71&amp;W71&amp;X71)/1000,"-")</f>
        <v>-</v>
      </c>
      <c r="AK71" s="33" t="str">
        <f aca="false">IF(L71="01",HEX2DEC(Y71&amp;Z71)/1000,"-")</f>
        <v>-</v>
      </c>
      <c r="AL71" s="30" t="str">
        <f aca="false">IF(L71="01",HEX2DEC(AA71&amp;AB71)/10,"-")</f>
        <v>-</v>
      </c>
      <c r="AM71" s="34" t="n">
        <f aca="false">IF(L71="82",HEX2DEC(M71&amp;N71)/100,"-")</f>
        <v>50.02</v>
      </c>
      <c r="AN71" s="32" t="n">
        <f aca="false">IF(L71="82",HEX2DEC(O71&amp;P71)/10,"-")</f>
        <v>30.3</v>
      </c>
      <c r="AO71" s="35" t="n">
        <f aca="false">IF(L71="82",HEX2DEC(S71&amp;T71)/100,"-")</f>
        <v>0.13</v>
      </c>
      <c r="AP71" s="36" t="n">
        <f aca="false">IF(L71="82",HEX2DEC(W71&amp;X71)/10,"-")</f>
        <v>9.6</v>
      </c>
    </row>
    <row r="72" customFormat="false" ht="13.8" hidden="false" customHeight="false" outlineLevel="0" collapsed="false">
      <c r="A72" s="37" t="n">
        <v>0.388831018518519</v>
      </c>
      <c r="B72" s="0" t="s">
        <v>85</v>
      </c>
      <c r="C72" s="0" t="str">
        <f aca="false">MID(SUBSTITUTE($B72," ",""),C$5*2+1,2)</f>
        <v>95</v>
      </c>
      <c r="D72" s="0" t="str">
        <f aca="false">MID(SUBSTITUTE($B72," ",""),D$5*2+1,2)</f>
        <v>73</v>
      </c>
      <c r="E72" s="0" t="str">
        <f aca="false">MID(SUBSTITUTE($B72," ",""),E$5*2+1,2)</f>
        <v>10</v>
      </c>
      <c r="F72" s="0" t="str">
        <f aca="false">MID(SUBSTITUTE($B72," ",""),F$5*2+1,2)</f>
        <v>xx</v>
      </c>
      <c r="G72" s="0" t="str">
        <f aca="false">MID(SUBSTITUTE($B72," ",""),G$5*2+1,2)</f>
        <v>yy</v>
      </c>
      <c r="H72" s="0" t="str">
        <f aca="false">MID(SUBSTITUTE($B72," ",""),H$5*2+1,2)</f>
        <v>73</v>
      </c>
      <c r="I72" s="0" t="str">
        <f aca="false">MID(SUBSTITUTE($B72," ",""),I$5*2+1,2)</f>
        <v>10</v>
      </c>
      <c r="J72" s="0" t="str">
        <f aca="false">MID(SUBSTITUTE($B72," ",""),J$5*2+1,2)</f>
        <v>xx</v>
      </c>
      <c r="K72" s="0" t="str">
        <f aca="false">MID(SUBSTITUTE($B72," ",""),K$5*2+1,2)</f>
        <v>yy</v>
      </c>
      <c r="L72" s="0" t="str">
        <f aca="false">MID(SUBSTITUTE($B72," ",""),L$5*2+1,2)</f>
        <v>82</v>
      </c>
      <c r="M72" s="0" t="str">
        <f aca="false">MID(SUBSTITUTE($B72," ",""),M$5*2+1,2)</f>
        <v>13</v>
      </c>
      <c r="N72" s="0" t="str">
        <f aca="false">MID(SUBSTITUTE($B72," ",""),N$5*2+1,2)</f>
        <v>87</v>
      </c>
      <c r="O72" s="0" t="str">
        <f aca="false">MID(SUBSTITUTE($B72," ",""),O$5*2+1,2)</f>
        <v>00</v>
      </c>
      <c r="P72" s="0" t="str">
        <f aca="false">MID(SUBSTITUTE($B72," ",""),P$5*2+1,2)</f>
        <v>F4</v>
      </c>
      <c r="Q72" s="0" t="str">
        <f aca="false">MID(SUBSTITUTE($B72," ",""),Q$5*2+1,2)</f>
        <v>00</v>
      </c>
      <c r="R72" s="0" t="str">
        <f aca="false">MID(SUBSTITUTE($B72," ",""),R$5*2+1,2)</f>
        <v>00</v>
      </c>
      <c r="S72" s="0" t="str">
        <f aca="false">MID(SUBSTITUTE($B72," ",""),S$5*2+1,2)</f>
        <v>00</v>
      </c>
      <c r="T72" s="0" t="str">
        <f aca="false">MID(SUBSTITUTE($B72," ",""),T$5*2+1,2)</f>
        <v>0A</v>
      </c>
      <c r="U72" s="0" t="str">
        <f aca="false">MID(SUBSTITUTE($B72," ",""),U$5*2+1,2)</f>
        <v>03</v>
      </c>
      <c r="V72" s="0" t="str">
        <f aca="false">MID(SUBSTITUTE($B72," ",""),V$5*2+1,2)</f>
        <v>E8</v>
      </c>
      <c r="W72" s="0" t="str">
        <f aca="false">MID(SUBSTITUTE($B72," ",""),W$5*2+1,2)</f>
        <v>00</v>
      </c>
      <c r="X72" s="0" t="str">
        <f aca="false">MID(SUBSTITUTE($B72," ",""),X$5*2+1,2)</f>
        <v>60</v>
      </c>
      <c r="Y72" s="0" t="str">
        <f aca="false">MID(SUBSTITUTE($B72," ",""),Y$5*2+1,2)</f>
        <v>00</v>
      </c>
      <c r="Z72" s="0" t="str">
        <f aca="false">MID(SUBSTITUTE($B72," ",""),Z$5*2+1,2)</f>
        <v>06</v>
      </c>
      <c r="AA72" s="0" t="str">
        <f aca="false">MID(SUBSTITUTE($B72," ",""),AA$5*2+1,2)</f>
        <v>4A</v>
      </c>
      <c r="AB72" s="0" t="str">
        <f aca="false">MID(SUBSTITUTE($B72," ",""),AB$5*2+1,2)</f>
        <v>54</v>
      </c>
      <c r="AC72" s="0" t="str">
        <f aca="false">MID(SUBSTITUTE($B72," ",""),AC$5*2+1,2)</f>
        <v>EE</v>
      </c>
      <c r="AD72" s="0" t="str">
        <f aca="false">MID(SUBSTITUTE($B72," ",""),AD$5*2+1,2)</f>
        <v>ED</v>
      </c>
      <c r="AE72" s="0" t="str">
        <f aca="false">MID(SUBSTITUTE($B72," ",""),AE$5*2+1,2)</f>
        <v>78</v>
      </c>
      <c r="AF72" s="0" t="str">
        <f aca="false">MID(SUBSTITUTE($B72," ",""),AF$5*2+1,2)</f>
        <v>1</v>
      </c>
      <c r="AG72" s="30" t="str">
        <f aca="false">IF(L72="01",HEX2DEC(O72&amp;P72)/10,"-")</f>
        <v>-</v>
      </c>
      <c r="AH72" s="31" t="str">
        <f aca="false">IF(L72="01",HEX2DEC(Q72&amp;R72)/100,"-")</f>
        <v>-</v>
      </c>
      <c r="AI72" s="32" t="str">
        <f aca="false">IF(L72="01",HEX2DEC(S72&amp;T72)/10,"-")</f>
        <v>-</v>
      </c>
      <c r="AJ72" s="33" t="str">
        <f aca="false">IF(L72="01",HEX2DEC(U72&amp;V72&amp;W72&amp;X72)/1000,"-")</f>
        <v>-</v>
      </c>
      <c r="AK72" s="33" t="str">
        <f aca="false">IF(L72="01",HEX2DEC(Y72&amp;Z72)/1000,"-")</f>
        <v>-</v>
      </c>
      <c r="AL72" s="30" t="str">
        <f aca="false">IF(L72="01",HEX2DEC(AA72&amp;AB72)/10,"-")</f>
        <v>-</v>
      </c>
      <c r="AM72" s="34" t="n">
        <f aca="false">IF(L72="82",HEX2DEC(M72&amp;N72)/100,"-")</f>
        <v>49.99</v>
      </c>
      <c r="AN72" s="32" t="n">
        <f aca="false">IF(L72="82",HEX2DEC(O72&amp;P72)/10,"-")</f>
        <v>24.4</v>
      </c>
      <c r="AO72" s="35" t="n">
        <f aca="false">IF(L72="82",HEX2DEC(S72&amp;T72)/100,"-")</f>
        <v>0.1</v>
      </c>
      <c r="AP72" s="36" t="n">
        <f aca="false">IF(L72="82",HEX2DEC(W72&amp;X72)/10,"-")</f>
        <v>9.6</v>
      </c>
    </row>
    <row r="73" customFormat="false" ht="13.8" hidden="false" customHeight="false" outlineLevel="0" collapsed="false">
      <c r="A73" s="37" t="n">
        <v>0.388842592592593</v>
      </c>
      <c r="B73" s="0" t="s">
        <v>86</v>
      </c>
      <c r="C73" s="0" t="str">
        <f aca="false">MID(SUBSTITUTE($B73," ",""),C$5*2+1,2)</f>
        <v>95</v>
      </c>
      <c r="D73" s="0" t="str">
        <f aca="false">MID(SUBSTITUTE($B73," ",""),D$5*2+1,2)</f>
        <v>73</v>
      </c>
      <c r="E73" s="0" t="str">
        <f aca="false">MID(SUBSTITUTE($B73," ",""),E$5*2+1,2)</f>
        <v>10</v>
      </c>
      <c r="F73" s="0" t="str">
        <f aca="false">MID(SUBSTITUTE($B73," ",""),F$5*2+1,2)</f>
        <v>xx</v>
      </c>
      <c r="G73" s="0" t="str">
        <f aca="false">MID(SUBSTITUTE($B73," ",""),G$5*2+1,2)</f>
        <v>yy</v>
      </c>
      <c r="H73" s="0" t="str">
        <f aca="false">MID(SUBSTITUTE($B73," ",""),H$5*2+1,2)</f>
        <v>73</v>
      </c>
      <c r="I73" s="0" t="str">
        <f aca="false">MID(SUBSTITUTE($B73," ",""),I$5*2+1,2)</f>
        <v>10</v>
      </c>
      <c r="J73" s="0" t="str">
        <f aca="false">MID(SUBSTITUTE($B73," ",""),J$5*2+1,2)</f>
        <v>xx</v>
      </c>
      <c r="K73" s="0" t="str">
        <f aca="false">MID(SUBSTITUTE($B73," ",""),K$5*2+1,2)</f>
        <v>yy</v>
      </c>
      <c r="L73" s="0" t="str">
        <f aca="false">MID(SUBSTITUTE($B73," ",""),L$5*2+1,2)</f>
        <v>82</v>
      </c>
      <c r="M73" s="0" t="str">
        <f aca="false">MID(SUBSTITUTE($B73," ",""),M$5*2+1,2)</f>
        <v>13</v>
      </c>
      <c r="N73" s="0" t="str">
        <f aca="false">MID(SUBSTITUTE($B73," ",""),N$5*2+1,2)</f>
        <v>87</v>
      </c>
      <c r="O73" s="0" t="str">
        <f aca="false">MID(SUBSTITUTE($B73," ",""),O$5*2+1,2)</f>
        <v>00</v>
      </c>
      <c r="P73" s="0" t="str">
        <f aca="false">MID(SUBSTITUTE($B73," ",""),P$5*2+1,2)</f>
        <v>F4</v>
      </c>
      <c r="Q73" s="0" t="str">
        <f aca="false">MID(SUBSTITUTE($B73," ",""),Q$5*2+1,2)</f>
        <v>00</v>
      </c>
      <c r="R73" s="0" t="str">
        <f aca="false">MID(SUBSTITUTE($B73," ",""),R$5*2+1,2)</f>
        <v>00</v>
      </c>
      <c r="S73" s="0" t="str">
        <f aca="false">MID(SUBSTITUTE($B73," ",""),S$5*2+1,2)</f>
        <v>00</v>
      </c>
      <c r="T73" s="0" t="str">
        <f aca="false">MID(SUBSTITUTE($B73," ",""),T$5*2+1,2)</f>
        <v>0A</v>
      </c>
      <c r="U73" s="0" t="str">
        <f aca="false">MID(SUBSTITUTE($B73," ",""),U$5*2+1,2)</f>
        <v>03</v>
      </c>
      <c r="V73" s="0" t="str">
        <f aca="false">MID(SUBSTITUTE($B73," ",""),V$5*2+1,2)</f>
        <v>E8</v>
      </c>
      <c r="W73" s="0" t="str">
        <f aca="false">MID(SUBSTITUTE($B73," ",""),W$5*2+1,2)</f>
        <v>00</v>
      </c>
      <c r="X73" s="0" t="str">
        <f aca="false">MID(SUBSTITUTE($B73," ",""),X$5*2+1,2)</f>
        <v>60</v>
      </c>
      <c r="Y73" s="0" t="str">
        <f aca="false">MID(SUBSTITUTE($B73," ",""),Y$5*2+1,2)</f>
        <v>00</v>
      </c>
      <c r="Z73" s="0" t="str">
        <f aca="false">MID(SUBSTITUTE($B73," ",""),Z$5*2+1,2)</f>
        <v>06</v>
      </c>
      <c r="AA73" s="0" t="str">
        <f aca="false">MID(SUBSTITUTE($B73," ",""),AA$5*2+1,2)</f>
        <v>4A</v>
      </c>
      <c r="AB73" s="0" t="str">
        <f aca="false">MID(SUBSTITUTE($B73," ",""),AB$5*2+1,2)</f>
        <v>54</v>
      </c>
      <c r="AC73" s="0" t="str">
        <f aca="false">MID(SUBSTITUTE($B73," ",""),AC$5*2+1,2)</f>
        <v>EE</v>
      </c>
      <c r="AD73" s="0" t="str">
        <f aca="false">MID(SUBSTITUTE($B73," ",""),AD$5*2+1,2)</f>
        <v>A4</v>
      </c>
      <c r="AE73" s="0" t="str">
        <f aca="false">MID(SUBSTITUTE($B73," ",""),AE$5*2+1,2)</f>
        <v>50</v>
      </c>
      <c r="AF73" s="0" t="str">
        <f aca="false">MID(SUBSTITUTE($B73," ",""),AF$5*2+1,2)</f>
        <v>1</v>
      </c>
      <c r="AG73" s="30" t="str">
        <f aca="false">IF(L73="01",HEX2DEC(O73&amp;P73)/10,"-")</f>
        <v>-</v>
      </c>
      <c r="AH73" s="31" t="str">
        <f aca="false">IF(L73="01",HEX2DEC(Q73&amp;R73)/100,"-")</f>
        <v>-</v>
      </c>
      <c r="AI73" s="32" t="str">
        <f aca="false">IF(L73="01",HEX2DEC(S73&amp;T73)/10,"-")</f>
        <v>-</v>
      </c>
      <c r="AJ73" s="33" t="str">
        <f aca="false">IF(L73="01",HEX2DEC(U73&amp;V73&amp;W73&amp;X73)/1000,"-")</f>
        <v>-</v>
      </c>
      <c r="AK73" s="33" t="str">
        <f aca="false">IF(L73="01",HEX2DEC(Y73&amp;Z73)/1000,"-")</f>
        <v>-</v>
      </c>
      <c r="AL73" s="30" t="str">
        <f aca="false">IF(L73="01",HEX2DEC(AA73&amp;AB73)/10,"-")</f>
        <v>-</v>
      </c>
      <c r="AM73" s="34" t="n">
        <f aca="false">IF(L73="82",HEX2DEC(M73&amp;N73)/100,"-")</f>
        <v>49.99</v>
      </c>
      <c r="AN73" s="32" t="n">
        <f aca="false">IF(L73="82",HEX2DEC(O73&amp;P73)/10,"-")</f>
        <v>24.4</v>
      </c>
      <c r="AO73" s="35" t="n">
        <f aca="false">IF(L73="82",HEX2DEC(S73&amp;T73)/100,"-")</f>
        <v>0.1</v>
      </c>
      <c r="AP73" s="36" t="n">
        <f aca="false">IF(L73="82",HEX2DEC(W73&amp;X73)/10,"-")</f>
        <v>9.6</v>
      </c>
    </row>
    <row r="74" customFormat="false" ht="13.8" hidden="false" customHeight="false" outlineLevel="0" collapsed="false">
      <c r="A74" s="37" t="n">
        <v>0.388935185185185</v>
      </c>
      <c r="B74" s="0" t="s">
        <v>87</v>
      </c>
      <c r="C74" s="0" t="str">
        <f aca="false">MID(SUBSTITUTE($B74," ",""),C$5*2+1,2)</f>
        <v>95</v>
      </c>
      <c r="D74" s="0" t="str">
        <f aca="false">MID(SUBSTITUTE($B74," ",""),D$5*2+1,2)</f>
        <v>73</v>
      </c>
      <c r="E74" s="0" t="str">
        <f aca="false">MID(SUBSTITUTE($B74," ",""),E$5*2+1,2)</f>
        <v>10</v>
      </c>
      <c r="F74" s="0" t="str">
        <f aca="false">MID(SUBSTITUTE($B74," ",""),F$5*2+1,2)</f>
        <v>xx</v>
      </c>
      <c r="G74" s="0" t="str">
        <f aca="false">MID(SUBSTITUTE($B74," ",""),G$5*2+1,2)</f>
        <v>yy</v>
      </c>
      <c r="H74" s="0" t="str">
        <f aca="false">MID(SUBSTITUTE($B74," ",""),H$5*2+1,2)</f>
        <v>73</v>
      </c>
      <c r="I74" s="0" t="str">
        <f aca="false">MID(SUBSTITUTE($B74," ",""),I$5*2+1,2)</f>
        <v>10</v>
      </c>
      <c r="J74" s="0" t="str">
        <f aca="false">MID(SUBSTITUTE($B74," ",""),J$5*2+1,2)</f>
        <v>xx</v>
      </c>
      <c r="K74" s="0" t="str">
        <f aca="false">MID(SUBSTITUTE($B74," ",""),K$5*2+1,2)</f>
        <v>yy</v>
      </c>
      <c r="L74" s="0" t="str">
        <f aca="false">MID(SUBSTITUTE($B74," ",""),L$5*2+1,2)</f>
        <v>01</v>
      </c>
      <c r="M74" s="0" t="str">
        <f aca="false">MID(SUBSTITUTE($B74," ",""),M$5*2+1,2)</f>
        <v>00</v>
      </c>
      <c r="N74" s="0" t="str">
        <f aca="false">MID(SUBSTITUTE($B74," ",""),N$5*2+1,2)</f>
        <v>01</v>
      </c>
      <c r="O74" s="0" t="str">
        <f aca="false">MID(SUBSTITUTE($B74," ",""),O$5*2+1,2)</f>
        <v>01</v>
      </c>
      <c r="P74" s="0" t="str">
        <f aca="false">MID(SUBSTITUTE($B74," ",""),P$5*2+1,2)</f>
        <v>97</v>
      </c>
      <c r="Q74" s="0" t="str">
        <f aca="false">MID(SUBSTITUTE($B74," ",""),Q$5*2+1,2)</f>
        <v>00</v>
      </c>
      <c r="R74" s="0" t="str">
        <f aca="false">MID(SUBSTITUTE($B74," ",""),R$5*2+1,2)</f>
        <v>3D</v>
      </c>
      <c r="S74" s="0" t="str">
        <f aca="false">MID(SUBSTITUTE($B74," ",""),S$5*2+1,2)</f>
        <v>00</v>
      </c>
      <c r="T74" s="0" t="str">
        <f aca="false">MID(SUBSTITUTE($B74," ",""),T$5*2+1,2)</f>
        <v>F6</v>
      </c>
      <c r="U74" s="0" t="str">
        <f aca="false">MID(SUBSTITUTE($B74," ",""),U$5*2+1,2)</f>
        <v>00</v>
      </c>
      <c r="V74" s="0" t="str">
        <f aca="false">MID(SUBSTITUTE($B74," ",""),V$5*2+1,2)</f>
        <v>00</v>
      </c>
      <c r="W74" s="0" t="str">
        <f aca="false">MID(SUBSTITUTE($B74," ",""),W$5*2+1,2)</f>
        <v>FA</v>
      </c>
      <c r="X74" s="0" t="str">
        <f aca="false">MID(SUBSTITUTE($B74," ",""),X$5*2+1,2)</f>
        <v>81</v>
      </c>
      <c r="Y74" s="0" t="str">
        <f aca="false">MID(SUBSTITUTE($B74," ",""),Y$5*2+1,2)</f>
        <v>00</v>
      </c>
      <c r="Z74" s="0" t="str">
        <f aca="false">MID(SUBSTITUTE($B74," ",""),Z$5*2+1,2)</f>
        <v>1F</v>
      </c>
      <c r="AA74" s="0" t="str">
        <f aca="false">MID(SUBSTITUTE($B74," ",""),AA$5*2+1,2)</f>
        <v>09</v>
      </c>
      <c r="AB74" s="0" t="str">
        <f aca="false">MID(SUBSTITUTE($B74," ",""),AB$5*2+1,2)</f>
        <v>29</v>
      </c>
      <c r="AC74" s="0" t="str">
        <f aca="false">MID(SUBSTITUTE($B74," ",""),AC$5*2+1,2)</f>
        <v>8C</v>
      </c>
      <c r="AD74" s="0" t="str">
        <f aca="false">MID(SUBSTITUTE($B74," ",""),AD$5*2+1,2)</f>
        <v>6E</v>
      </c>
      <c r="AE74" s="0" t="str">
        <f aca="false">MID(SUBSTITUTE($B74," ",""),AE$5*2+1,2)</f>
        <v>E8</v>
      </c>
      <c r="AF74" s="0" t="str">
        <f aca="false">MID(SUBSTITUTE($B74," ",""),AF$5*2+1,2)</f>
        <v>1</v>
      </c>
      <c r="AG74" s="30" t="n">
        <f aca="false">IF(L74="01",HEX2DEC(O74&amp;P74)/10,"-")</f>
        <v>40.7</v>
      </c>
      <c r="AH74" s="31" t="n">
        <f aca="false">IF(L74="01",HEX2DEC(Q74&amp;R74)/100,"-")</f>
        <v>0.61</v>
      </c>
      <c r="AI74" s="32" t="n">
        <f aca="false">IF(L74="01",HEX2DEC(S74&amp;T74)/10,"-")</f>
        <v>24.6</v>
      </c>
      <c r="AJ74" s="33" t="n">
        <f aca="false">IF(L74="01",HEX2DEC(U74&amp;V74&amp;W74&amp;X74)/1000,"-")</f>
        <v>64.129</v>
      </c>
      <c r="AK74" s="33" t="n">
        <f aca="false">IF(L74="01",HEX2DEC(Y74&amp;Z74)/1000,"-")</f>
        <v>0.031</v>
      </c>
      <c r="AL74" s="30" t="n">
        <f aca="false">IF(L74="01",HEX2DEC(AA74&amp;AB74)/10,"-")</f>
        <v>234.5</v>
      </c>
      <c r="AM74" s="34" t="str">
        <f aca="false">IF(L74="82",HEX2DEC(M74&amp;N74)/100,"-")</f>
        <v>-</v>
      </c>
      <c r="AN74" s="32" t="str">
        <f aca="false">IF(L74="82",HEX2DEC(O74&amp;P74)/10,"-")</f>
        <v>-</v>
      </c>
      <c r="AO74" s="35" t="str">
        <f aca="false">IF(L74="82",HEX2DEC(S74&amp;T74)/100,"-")</f>
        <v>-</v>
      </c>
      <c r="AP74" s="36" t="str">
        <f aca="false">IF(L74="82",HEX2DEC(W74&amp;X74)/10,"-")</f>
        <v>-</v>
      </c>
    </row>
    <row r="75" customFormat="false" ht="13.8" hidden="false" customHeight="false" outlineLevel="0" collapsed="false">
      <c r="A75" s="37" t="n">
        <v>0.388935185185185</v>
      </c>
      <c r="B75" s="0" t="s">
        <v>88</v>
      </c>
      <c r="C75" s="0" t="str">
        <f aca="false">MID(SUBSTITUTE($B75," ",""),C$5*2+1,2)</f>
        <v>95</v>
      </c>
      <c r="D75" s="0" t="str">
        <f aca="false">MID(SUBSTITUTE($B75," ",""),D$5*2+1,2)</f>
        <v>73</v>
      </c>
      <c r="E75" s="0" t="str">
        <f aca="false">MID(SUBSTITUTE($B75," ",""),E$5*2+1,2)</f>
        <v>10</v>
      </c>
      <c r="F75" s="0" t="str">
        <f aca="false">MID(SUBSTITUTE($B75," ",""),F$5*2+1,2)</f>
        <v>xx</v>
      </c>
      <c r="G75" s="0" t="str">
        <f aca="false">MID(SUBSTITUTE($B75," ",""),G$5*2+1,2)</f>
        <v>yy</v>
      </c>
      <c r="H75" s="0" t="str">
        <f aca="false">MID(SUBSTITUTE($B75," ",""),H$5*2+1,2)</f>
        <v>73</v>
      </c>
      <c r="I75" s="0" t="str">
        <f aca="false">MID(SUBSTITUTE($B75," ",""),I$5*2+1,2)</f>
        <v>10</v>
      </c>
      <c r="J75" s="0" t="str">
        <f aca="false">MID(SUBSTITUTE($B75," ",""),J$5*2+1,2)</f>
        <v>xx</v>
      </c>
      <c r="K75" s="0" t="str">
        <f aca="false">MID(SUBSTITUTE($B75," ",""),K$5*2+1,2)</f>
        <v>yy</v>
      </c>
      <c r="L75" s="0" t="str">
        <f aca="false">MID(SUBSTITUTE($B75," ",""),L$5*2+1,2)</f>
        <v>82</v>
      </c>
      <c r="M75" s="0" t="str">
        <f aca="false">MID(SUBSTITUTE($B75," ",""),M$5*2+1,2)</f>
        <v>13</v>
      </c>
      <c r="N75" s="0" t="str">
        <f aca="false">MID(SUBSTITUTE($B75," ",""),N$5*2+1,2)</f>
        <v>88</v>
      </c>
      <c r="O75" s="0" t="str">
        <f aca="false">MID(SUBSTITUTE($B75," ",""),O$5*2+1,2)</f>
        <v>00</v>
      </c>
      <c r="P75" s="0" t="str">
        <f aca="false">MID(SUBSTITUTE($B75," ",""),P$5*2+1,2)</f>
        <v>EA</v>
      </c>
      <c r="Q75" s="0" t="str">
        <f aca="false">MID(SUBSTITUTE($B75," ",""),Q$5*2+1,2)</f>
        <v>00</v>
      </c>
      <c r="R75" s="0" t="str">
        <f aca="false">MID(SUBSTITUTE($B75," ",""),R$5*2+1,2)</f>
        <v>00</v>
      </c>
      <c r="S75" s="0" t="str">
        <f aca="false">MID(SUBSTITUTE($B75," ",""),S$5*2+1,2)</f>
        <v>00</v>
      </c>
      <c r="T75" s="0" t="str">
        <f aca="false">MID(SUBSTITUTE($B75," ",""),T$5*2+1,2)</f>
        <v>0A</v>
      </c>
      <c r="U75" s="0" t="str">
        <f aca="false">MID(SUBSTITUTE($B75," ",""),U$5*2+1,2)</f>
        <v>03</v>
      </c>
      <c r="V75" s="0" t="str">
        <f aca="false">MID(SUBSTITUTE($B75," ",""),V$5*2+1,2)</f>
        <v>E8</v>
      </c>
      <c r="W75" s="0" t="str">
        <f aca="false">MID(SUBSTITUTE($B75," ",""),W$5*2+1,2)</f>
        <v>00</v>
      </c>
      <c r="X75" s="0" t="str">
        <f aca="false">MID(SUBSTITUTE($B75," ",""),X$5*2+1,2)</f>
        <v>60</v>
      </c>
      <c r="Y75" s="0" t="str">
        <f aca="false">MID(SUBSTITUTE($B75," ",""),Y$5*2+1,2)</f>
        <v>00</v>
      </c>
      <c r="Z75" s="0" t="str">
        <f aca="false">MID(SUBSTITUTE($B75," ",""),Z$5*2+1,2)</f>
        <v>06</v>
      </c>
      <c r="AA75" s="0" t="str">
        <f aca="false">MID(SUBSTITUTE($B75," ",""),AA$5*2+1,2)</f>
        <v>9A</v>
      </c>
      <c r="AB75" s="0" t="str">
        <f aca="false">MID(SUBSTITUTE($B75," ",""),AB$5*2+1,2)</f>
        <v>35</v>
      </c>
      <c r="AC75" s="0" t="str">
        <f aca="false">MID(SUBSTITUTE($B75," ",""),AC$5*2+1,2)</f>
        <v>4E</v>
      </c>
      <c r="AD75" s="0" t="str">
        <f aca="false">MID(SUBSTITUTE($B75," ",""),AD$5*2+1,2)</f>
        <v>5A</v>
      </c>
      <c r="AE75" s="0" t="str">
        <f aca="false">MID(SUBSTITUTE($B75," ",""),AE$5*2+1,2)</f>
        <v>FC</v>
      </c>
      <c r="AF75" s="0" t="str">
        <f aca="false">MID(SUBSTITUTE($B75," ",""),AF$5*2+1,2)</f>
        <v>5C</v>
      </c>
      <c r="AG75" s="30" t="str">
        <f aca="false">IF(L75="01",HEX2DEC(O75&amp;P75)/10,"-")</f>
        <v>-</v>
      </c>
      <c r="AH75" s="31" t="str">
        <f aca="false">IF(L75="01",HEX2DEC(Q75&amp;R75)/100,"-")</f>
        <v>-</v>
      </c>
      <c r="AI75" s="32" t="str">
        <f aca="false">IF(L75="01",HEX2DEC(S75&amp;T75)/10,"-")</f>
        <v>-</v>
      </c>
      <c r="AJ75" s="33" t="str">
        <f aca="false">IF(L75="01",HEX2DEC(U75&amp;V75&amp;W75&amp;X75)/1000,"-")</f>
        <v>-</v>
      </c>
      <c r="AK75" s="33" t="str">
        <f aca="false">IF(L75="01",HEX2DEC(Y75&amp;Z75)/1000,"-")</f>
        <v>-</v>
      </c>
      <c r="AL75" s="30" t="str">
        <f aca="false">IF(L75="01",HEX2DEC(AA75&amp;AB75)/10,"-")</f>
        <v>-</v>
      </c>
      <c r="AM75" s="34" t="n">
        <f aca="false">IF(L75="82",HEX2DEC(M75&amp;N75)/100,"-")</f>
        <v>50</v>
      </c>
      <c r="AN75" s="32" t="n">
        <f aca="false">IF(L75="82",HEX2DEC(O75&amp;P75)/10,"-")</f>
        <v>23.4</v>
      </c>
      <c r="AO75" s="35" t="n">
        <f aca="false">IF(L75="82",HEX2DEC(S75&amp;T75)/100,"-")</f>
        <v>0.1</v>
      </c>
      <c r="AP75" s="36" t="n">
        <f aca="false">IF(L75="82",HEX2DEC(W75&amp;X75)/10,"-")</f>
        <v>9.6</v>
      </c>
    </row>
    <row r="76" customFormat="false" ht="13.8" hidden="false" customHeight="false" outlineLevel="0" collapsed="false">
      <c r="A76" s="37" t="n">
        <v>0.388981481481481</v>
      </c>
      <c r="B76" s="0" t="s">
        <v>89</v>
      </c>
      <c r="C76" s="0" t="str">
        <f aca="false">MID(SUBSTITUTE($B76," ",""),C$5*2+1,2)</f>
        <v>95</v>
      </c>
      <c r="D76" s="0" t="str">
        <f aca="false">MID(SUBSTITUTE($B76," ",""),D$5*2+1,2)</f>
        <v>73</v>
      </c>
      <c r="E76" s="0" t="str">
        <f aca="false">MID(SUBSTITUTE($B76," ",""),E$5*2+1,2)</f>
        <v>10</v>
      </c>
      <c r="F76" s="0" t="str">
        <f aca="false">MID(SUBSTITUTE($B76," ",""),F$5*2+1,2)</f>
        <v>xx</v>
      </c>
      <c r="G76" s="0" t="str">
        <f aca="false">MID(SUBSTITUTE($B76," ",""),G$5*2+1,2)</f>
        <v>yy</v>
      </c>
      <c r="H76" s="0" t="str">
        <f aca="false">MID(SUBSTITUTE($B76," ",""),H$5*2+1,2)</f>
        <v>73</v>
      </c>
      <c r="I76" s="0" t="str">
        <f aca="false">MID(SUBSTITUTE($B76," ",""),I$5*2+1,2)</f>
        <v>10</v>
      </c>
      <c r="J76" s="0" t="str">
        <f aca="false">MID(SUBSTITUTE($B76," ",""),J$5*2+1,2)</f>
        <v>xx</v>
      </c>
      <c r="K76" s="0" t="str">
        <f aca="false">MID(SUBSTITUTE($B76," ",""),K$5*2+1,2)</f>
        <v>yy</v>
      </c>
      <c r="L76" s="0" t="str">
        <f aca="false">MID(SUBSTITUTE($B76," ",""),L$5*2+1,2)</f>
        <v>82</v>
      </c>
      <c r="M76" s="0" t="str">
        <f aca="false">MID(SUBSTITUTE($B76," ",""),M$5*2+1,2)</f>
        <v>13</v>
      </c>
      <c r="N76" s="0" t="str">
        <f aca="false">MID(SUBSTITUTE($B76," ",""),N$5*2+1,2)</f>
        <v>88</v>
      </c>
      <c r="O76" s="0" t="str">
        <f aca="false">MID(SUBSTITUTE($B76," ",""),O$5*2+1,2)</f>
        <v>00</v>
      </c>
      <c r="P76" s="0" t="str">
        <f aca="false">MID(SUBSTITUTE($B76," ",""),P$5*2+1,2)</f>
        <v>EA</v>
      </c>
      <c r="Q76" s="0" t="str">
        <f aca="false">MID(SUBSTITUTE($B76," ",""),Q$5*2+1,2)</f>
        <v>00</v>
      </c>
      <c r="R76" s="0" t="str">
        <f aca="false">MID(SUBSTITUTE($B76," ",""),R$5*2+1,2)</f>
        <v>00</v>
      </c>
      <c r="S76" s="0" t="str">
        <f aca="false">MID(SUBSTITUTE($B76," ",""),S$5*2+1,2)</f>
        <v>00</v>
      </c>
      <c r="T76" s="0" t="str">
        <f aca="false">MID(SUBSTITUTE($B76," ",""),T$5*2+1,2)</f>
        <v>0A</v>
      </c>
      <c r="U76" s="0" t="str">
        <f aca="false">MID(SUBSTITUTE($B76," ",""),U$5*2+1,2)</f>
        <v>03</v>
      </c>
      <c r="V76" s="0" t="str">
        <f aca="false">MID(SUBSTITUTE($B76," ",""),V$5*2+1,2)</f>
        <v>E8</v>
      </c>
      <c r="W76" s="0" t="str">
        <f aca="false">MID(SUBSTITUTE($B76," ",""),W$5*2+1,2)</f>
        <v>00</v>
      </c>
      <c r="X76" s="0" t="str">
        <f aca="false">MID(SUBSTITUTE($B76," ",""),X$5*2+1,2)</f>
        <v>60</v>
      </c>
      <c r="Y76" s="0" t="str">
        <f aca="false">MID(SUBSTITUTE($B76," ",""),Y$5*2+1,2)</f>
        <v>00</v>
      </c>
      <c r="Z76" s="0" t="str">
        <f aca="false">MID(SUBSTITUTE($B76," ",""),Z$5*2+1,2)</f>
        <v>06</v>
      </c>
      <c r="AA76" s="0" t="str">
        <f aca="false">MID(SUBSTITUTE($B76," ",""),AA$5*2+1,2)</f>
        <v>9A</v>
      </c>
      <c r="AB76" s="0" t="str">
        <f aca="false">MID(SUBSTITUTE($B76," ",""),AB$5*2+1,2)</f>
        <v>35</v>
      </c>
      <c r="AC76" s="0" t="str">
        <f aca="false">MID(SUBSTITUTE($B76," ",""),AC$5*2+1,2)</f>
        <v>4E</v>
      </c>
      <c r="AD76" s="0" t="str">
        <f aca="false">MID(SUBSTITUTE($B76," ",""),AD$5*2+1,2)</f>
        <v>81</v>
      </c>
      <c r="AE76" s="0" t="str">
        <f aca="false">MID(SUBSTITUTE($B76," ",""),AE$5*2+1,2)</f>
        <v>84</v>
      </c>
      <c r="AF76" s="0" t="str">
        <f aca="false">MID(SUBSTITUTE($B76," ",""),AF$5*2+1,2)</f>
        <v>1</v>
      </c>
      <c r="AG76" s="30" t="str">
        <f aca="false">IF(L76="01",HEX2DEC(O76&amp;P76)/10,"-")</f>
        <v>-</v>
      </c>
      <c r="AH76" s="31" t="str">
        <f aca="false">IF(L76="01",HEX2DEC(Q76&amp;R76)/100,"-")</f>
        <v>-</v>
      </c>
      <c r="AI76" s="32" t="str">
        <f aca="false">IF(L76="01",HEX2DEC(S76&amp;T76)/10,"-")</f>
        <v>-</v>
      </c>
      <c r="AJ76" s="33" t="str">
        <f aca="false">IF(L76="01",HEX2DEC(U76&amp;V76&amp;W76&amp;X76)/1000,"-")</f>
        <v>-</v>
      </c>
      <c r="AK76" s="33" t="str">
        <f aca="false">IF(L76="01",HEX2DEC(Y76&amp;Z76)/1000,"-")</f>
        <v>-</v>
      </c>
      <c r="AL76" s="30" t="str">
        <f aca="false">IF(L76="01",HEX2DEC(AA76&amp;AB76)/10,"-")</f>
        <v>-</v>
      </c>
      <c r="AM76" s="34" t="n">
        <f aca="false">IF(L76="82",HEX2DEC(M76&amp;N76)/100,"-")</f>
        <v>50</v>
      </c>
      <c r="AN76" s="32" t="n">
        <f aca="false">IF(L76="82",HEX2DEC(O76&amp;P76)/10,"-")</f>
        <v>23.4</v>
      </c>
      <c r="AO76" s="35" t="n">
        <f aca="false">IF(L76="82",HEX2DEC(S76&amp;T76)/100,"-")</f>
        <v>0.1</v>
      </c>
      <c r="AP76" s="36" t="n">
        <f aca="false">IF(L76="82",HEX2DEC(W76&amp;X76)/10,"-")</f>
        <v>9.6</v>
      </c>
    </row>
    <row r="77" customFormat="false" ht="13.8" hidden="false" customHeight="false" outlineLevel="0" collapsed="false">
      <c r="A77" s="37" t="n">
        <v>0.389074074074074</v>
      </c>
      <c r="B77" s="0" t="s">
        <v>90</v>
      </c>
      <c r="C77" s="0" t="str">
        <f aca="false">MID(SUBSTITUTE($B77," ",""),C$5*2+1,2)</f>
        <v>95</v>
      </c>
      <c r="D77" s="0" t="str">
        <f aca="false">MID(SUBSTITUTE($B77," ",""),D$5*2+1,2)</f>
        <v>73</v>
      </c>
      <c r="E77" s="0" t="str">
        <f aca="false">MID(SUBSTITUTE($B77," ",""),E$5*2+1,2)</f>
        <v>10</v>
      </c>
      <c r="F77" s="0" t="str">
        <f aca="false">MID(SUBSTITUTE($B77," ",""),F$5*2+1,2)</f>
        <v>xx</v>
      </c>
      <c r="G77" s="0" t="str">
        <f aca="false">MID(SUBSTITUTE($B77," ",""),G$5*2+1,2)</f>
        <v>yy</v>
      </c>
      <c r="H77" s="0" t="str">
        <f aca="false">MID(SUBSTITUTE($B77," ",""),H$5*2+1,2)</f>
        <v>73</v>
      </c>
      <c r="I77" s="0" t="str">
        <f aca="false">MID(SUBSTITUTE($B77," ",""),I$5*2+1,2)</f>
        <v>10</v>
      </c>
      <c r="J77" s="0" t="str">
        <f aca="false">MID(SUBSTITUTE($B77," ",""),J$5*2+1,2)</f>
        <v>xx</v>
      </c>
      <c r="K77" s="0" t="str">
        <f aca="false">MID(SUBSTITUTE($B77," ",""),K$5*2+1,2)</f>
        <v>yy</v>
      </c>
      <c r="L77" s="0" t="str">
        <f aca="false">MID(SUBSTITUTE($B77," ",""),L$5*2+1,2)</f>
        <v>01</v>
      </c>
      <c r="M77" s="0" t="str">
        <f aca="false">MID(SUBSTITUTE($B77," ",""),M$5*2+1,2)</f>
        <v>00</v>
      </c>
      <c r="N77" s="0" t="str">
        <f aca="false">MID(SUBSTITUTE($B77," ",""),N$5*2+1,2)</f>
        <v>01</v>
      </c>
      <c r="O77" s="0" t="str">
        <f aca="false">MID(SUBSTITUTE($B77," ",""),O$5*2+1,2)</f>
        <v>01</v>
      </c>
      <c r="P77" s="0" t="str">
        <f aca="false">MID(SUBSTITUTE($B77," ",""),P$5*2+1,2)</f>
        <v>95</v>
      </c>
      <c r="Q77" s="0" t="str">
        <f aca="false">MID(SUBSTITUTE($B77," ",""),Q$5*2+1,2)</f>
        <v>00</v>
      </c>
      <c r="R77" s="0" t="str">
        <f aca="false">MID(SUBSTITUTE($B77," ",""),R$5*2+1,2)</f>
        <v>3B</v>
      </c>
      <c r="S77" s="0" t="str">
        <f aca="false">MID(SUBSTITUTE($B77," ",""),S$5*2+1,2)</f>
        <v>00</v>
      </c>
      <c r="T77" s="0" t="str">
        <f aca="false">MID(SUBSTITUTE($B77," ",""),T$5*2+1,2)</f>
        <v>F0</v>
      </c>
      <c r="U77" s="0" t="str">
        <f aca="false">MID(SUBSTITUTE($B77," ",""),U$5*2+1,2)</f>
        <v>00</v>
      </c>
      <c r="V77" s="0" t="str">
        <f aca="false">MID(SUBSTITUTE($B77," ",""),V$5*2+1,2)</f>
        <v>00</v>
      </c>
      <c r="W77" s="0" t="str">
        <f aca="false">MID(SUBSTITUTE($B77," ",""),W$5*2+1,2)</f>
        <v>FA</v>
      </c>
      <c r="X77" s="0" t="str">
        <f aca="false">MID(SUBSTITUTE($B77," ",""),X$5*2+1,2)</f>
        <v>81</v>
      </c>
      <c r="Y77" s="0" t="str">
        <f aca="false">MID(SUBSTITUTE($B77," ",""),Y$5*2+1,2)</f>
        <v>00</v>
      </c>
      <c r="Z77" s="0" t="str">
        <f aca="false">MID(SUBSTITUTE($B77," ",""),Z$5*2+1,2)</f>
        <v>1F</v>
      </c>
      <c r="AA77" s="0" t="str">
        <f aca="false">MID(SUBSTITUTE($B77," ",""),AA$5*2+1,2)</f>
        <v>09</v>
      </c>
      <c r="AB77" s="0" t="str">
        <f aca="false">MID(SUBSTITUTE($B77," ",""),AB$5*2+1,2)</f>
        <v>2C</v>
      </c>
      <c r="AC77" s="0" t="str">
        <f aca="false">MID(SUBSTITUTE($B77," ",""),AC$5*2+1,2)</f>
        <v>8B</v>
      </c>
      <c r="AD77" s="0" t="str">
        <f aca="false">MID(SUBSTITUTE($B77," ",""),AD$5*2+1,2)</f>
        <v>6F</v>
      </c>
      <c r="AE77" s="0" t="str">
        <f aca="false">MID(SUBSTITUTE($B77," ",""),AE$5*2+1,2)</f>
        <v>B9</v>
      </c>
      <c r="AF77" s="0" t="str">
        <f aca="false">MID(SUBSTITUTE($B77," ",""),AF$5*2+1,2)</f>
        <v>1</v>
      </c>
      <c r="AG77" s="30" t="n">
        <f aca="false">IF(L77="01",HEX2DEC(O77&amp;P77)/10,"-")</f>
        <v>40.5</v>
      </c>
      <c r="AH77" s="31" t="n">
        <f aca="false">IF(L77="01",HEX2DEC(Q77&amp;R77)/100,"-")</f>
        <v>0.59</v>
      </c>
      <c r="AI77" s="32" t="n">
        <f aca="false">IF(L77="01",HEX2DEC(S77&amp;T77)/10,"-")</f>
        <v>24</v>
      </c>
      <c r="AJ77" s="33" t="n">
        <f aca="false">IF(L77="01",HEX2DEC(U77&amp;V77&amp;W77&amp;X77)/1000,"-")</f>
        <v>64.129</v>
      </c>
      <c r="AK77" s="33" t="n">
        <f aca="false">IF(L77="01",HEX2DEC(Y77&amp;Z77)/1000,"-")</f>
        <v>0.031</v>
      </c>
      <c r="AL77" s="30" t="n">
        <f aca="false">IF(L77="01",HEX2DEC(AA77&amp;AB77)/10,"-")</f>
        <v>234.8</v>
      </c>
      <c r="AM77" s="34" t="str">
        <f aca="false">IF(L77="82",HEX2DEC(M77&amp;N77)/100,"-")</f>
        <v>-</v>
      </c>
      <c r="AN77" s="32" t="str">
        <f aca="false">IF(L77="82",HEX2DEC(O77&amp;P77)/10,"-")</f>
        <v>-</v>
      </c>
      <c r="AO77" s="35" t="str">
        <f aca="false">IF(L77="82",HEX2DEC(S77&amp;T77)/100,"-")</f>
        <v>-</v>
      </c>
      <c r="AP77" s="36" t="str">
        <f aca="false">IF(L77="82",HEX2DEC(W77&amp;X77)/10,"-")</f>
        <v>-</v>
      </c>
    </row>
    <row r="78" customFormat="false" ht="13.8" hidden="false" customHeight="false" outlineLevel="0" collapsed="false">
      <c r="A78" s="37" t="n">
        <v>0.389074074074074</v>
      </c>
      <c r="B78" s="0" t="s">
        <v>91</v>
      </c>
      <c r="C78" s="0" t="str">
        <f aca="false">MID(SUBSTITUTE($B78," ",""),C$5*2+1,2)</f>
        <v>95</v>
      </c>
      <c r="D78" s="0" t="str">
        <f aca="false">MID(SUBSTITUTE($B78," ",""),D$5*2+1,2)</f>
        <v>73</v>
      </c>
      <c r="E78" s="0" t="str">
        <f aca="false">MID(SUBSTITUTE($B78," ",""),E$5*2+1,2)</f>
        <v>10</v>
      </c>
      <c r="F78" s="0" t="str">
        <f aca="false">MID(SUBSTITUTE($B78," ",""),F$5*2+1,2)</f>
        <v>xx</v>
      </c>
      <c r="G78" s="0" t="str">
        <f aca="false">MID(SUBSTITUTE($B78," ",""),G$5*2+1,2)</f>
        <v>yy</v>
      </c>
      <c r="H78" s="0" t="str">
        <f aca="false">MID(SUBSTITUTE($B78," ",""),H$5*2+1,2)</f>
        <v>73</v>
      </c>
      <c r="I78" s="0" t="str">
        <f aca="false">MID(SUBSTITUTE($B78," ",""),I$5*2+1,2)</f>
        <v>10</v>
      </c>
      <c r="J78" s="0" t="str">
        <f aca="false">MID(SUBSTITUTE($B78," ",""),J$5*2+1,2)</f>
        <v>xx</v>
      </c>
      <c r="K78" s="0" t="str">
        <f aca="false">MID(SUBSTITUTE($B78," ",""),K$5*2+1,2)</f>
        <v>yy</v>
      </c>
      <c r="L78" s="0" t="str">
        <f aca="false">MID(SUBSTITUTE($B78," ",""),L$5*2+1,2)</f>
        <v>82</v>
      </c>
      <c r="M78" s="0" t="str">
        <f aca="false">MID(SUBSTITUTE($B78," ",""),M$5*2+1,2)</f>
        <v>13</v>
      </c>
      <c r="N78" s="0" t="str">
        <f aca="false">MID(SUBSTITUTE($B78," ",""),N$5*2+1,2)</f>
        <v>88</v>
      </c>
      <c r="O78" s="0" t="str">
        <f aca="false">MID(SUBSTITUTE($B78," ",""),O$5*2+1,2)</f>
        <v>00</v>
      </c>
      <c r="P78" s="0" t="str">
        <f aca="false">MID(SUBSTITUTE($B78," ",""),P$5*2+1,2)</f>
        <v>E4</v>
      </c>
      <c r="Q78" s="0" t="str">
        <f aca="false">MID(SUBSTITUTE($B78," ",""),Q$5*2+1,2)</f>
        <v>00</v>
      </c>
      <c r="R78" s="0" t="str">
        <f aca="false">MID(SUBSTITUTE($B78," ",""),R$5*2+1,2)</f>
        <v>00</v>
      </c>
      <c r="S78" s="0" t="str">
        <f aca="false">MID(SUBSTITUTE($B78," ",""),S$5*2+1,2)</f>
        <v>00</v>
      </c>
      <c r="T78" s="0" t="str">
        <f aca="false">MID(SUBSTITUTE($B78," ",""),T$5*2+1,2)</f>
        <v>0A</v>
      </c>
      <c r="U78" s="0" t="str">
        <f aca="false">MID(SUBSTITUTE($B78," ",""),U$5*2+1,2)</f>
        <v>03</v>
      </c>
      <c r="V78" s="0" t="str">
        <f aca="false">MID(SUBSTITUTE($B78," ",""),V$5*2+1,2)</f>
        <v>E8</v>
      </c>
      <c r="W78" s="0" t="str">
        <f aca="false">MID(SUBSTITUTE($B78," ",""),W$5*2+1,2)</f>
        <v>00</v>
      </c>
      <c r="X78" s="0" t="str">
        <f aca="false">MID(SUBSTITUTE($B78," ",""),X$5*2+1,2)</f>
        <v>61</v>
      </c>
      <c r="Y78" s="0" t="str">
        <f aca="false">MID(SUBSTITUTE($B78," ",""),Y$5*2+1,2)</f>
        <v>00</v>
      </c>
      <c r="Z78" s="0" t="str">
        <f aca="false">MID(SUBSTITUTE($B78," ",""),Z$5*2+1,2)</f>
        <v>06</v>
      </c>
      <c r="AA78" s="0" t="str">
        <f aca="false">MID(SUBSTITUTE($B78," ",""),AA$5*2+1,2)</f>
        <v>E9</v>
      </c>
      <c r="AB78" s="0" t="str">
        <f aca="false">MID(SUBSTITUTE($B78," ",""),AB$5*2+1,2)</f>
        <v>3F</v>
      </c>
      <c r="AC78" s="0" t="str">
        <f aca="false">MID(SUBSTITUTE($B78," ",""),AC$5*2+1,2)</f>
        <v>38</v>
      </c>
      <c r="AD78" s="0" t="str">
        <f aca="false">MID(SUBSTITUTE($B78," ",""),AD$5*2+1,2)</f>
        <v>8F</v>
      </c>
      <c r="AE78" s="0" t="str">
        <f aca="false">MID(SUBSTITUTE($B78," ",""),AE$5*2+1,2)</f>
        <v>92</v>
      </c>
      <c r="AF78" s="0" t="str">
        <f aca="false">MID(SUBSTITUTE($B78," ",""),AF$5*2+1,2)</f>
        <v>1</v>
      </c>
      <c r="AG78" s="30" t="str">
        <f aca="false">IF(L78="01",HEX2DEC(O78&amp;P78)/10,"-")</f>
        <v>-</v>
      </c>
      <c r="AH78" s="31" t="str">
        <f aca="false">IF(L78="01",HEX2DEC(Q78&amp;R78)/100,"-")</f>
        <v>-</v>
      </c>
      <c r="AI78" s="32" t="str">
        <f aca="false">IF(L78="01",HEX2DEC(S78&amp;T78)/10,"-")</f>
        <v>-</v>
      </c>
      <c r="AJ78" s="33" t="str">
        <f aca="false">IF(L78="01",HEX2DEC(U78&amp;V78&amp;W78&amp;X78)/1000,"-")</f>
        <v>-</v>
      </c>
      <c r="AK78" s="33" t="str">
        <f aca="false">IF(L78="01",HEX2DEC(Y78&amp;Z78)/1000,"-")</f>
        <v>-</v>
      </c>
      <c r="AL78" s="30" t="str">
        <f aca="false">IF(L78="01",HEX2DEC(AA78&amp;AB78)/10,"-")</f>
        <v>-</v>
      </c>
      <c r="AM78" s="34" t="n">
        <f aca="false">IF(L78="82",HEX2DEC(M78&amp;N78)/100,"-")</f>
        <v>50</v>
      </c>
      <c r="AN78" s="32" t="n">
        <f aca="false">IF(L78="82",HEX2DEC(O78&amp;P78)/10,"-")</f>
        <v>22.8</v>
      </c>
      <c r="AO78" s="35" t="n">
        <f aca="false">IF(L78="82",HEX2DEC(S78&amp;T78)/100,"-")</f>
        <v>0.1</v>
      </c>
      <c r="AP78" s="36" t="n">
        <f aca="false">IF(L78="82",HEX2DEC(W78&amp;X78)/10,"-")</f>
        <v>9.7</v>
      </c>
    </row>
    <row r="79" customFormat="false" ht="13.8" hidden="false" customHeight="false" outlineLevel="0" collapsed="false">
      <c r="A79" s="37" t="n">
        <v>0.38912037037037</v>
      </c>
      <c r="B79" s="0" t="s">
        <v>92</v>
      </c>
      <c r="C79" s="0" t="str">
        <f aca="false">MID(SUBSTITUTE($B79," ",""),C$5*2+1,2)</f>
        <v>95</v>
      </c>
      <c r="D79" s="0" t="str">
        <f aca="false">MID(SUBSTITUTE($B79," ",""),D$5*2+1,2)</f>
        <v>73</v>
      </c>
      <c r="E79" s="0" t="str">
        <f aca="false">MID(SUBSTITUTE($B79," ",""),E$5*2+1,2)</f>
        <v>10</v>
      </c>
      <c r="F79" s="0" t="str">
        <f aca="false">MID(SUBSTITUTE($B79," ",""),F$5*2+1,2)</f>
        <v>xx</v>
      </c>
      <c r="G79" s="0" t="str">
        <f aca="false">MID(SUBSTITUTE($B79," ",""),G$5*2+1,2)</f>
        <v>yy</v>
      </c>
      <c r="H79" s="0" t="str">
        <f aca="false">MID(SUBSTITUTE($B79," ",""),H$5*2+1,2)</f>
        <v>73</v>
      </c>
      <c r="I79" s="0" t="str">
        <f aca="false">MID(SUBSTITUTE($B79," ",""),I$5*2+1,2)</f>
        <v>10</v>
      </c>
      <c r="J79" s="0" t="str">
        <f aca="false">MID(SUBSTITUTE($B79," ",""),J$5*2+1,2)</f>
        <v>xx</v>
      </c>
      <c r="K79" s="0" t="str">
        <f aca="false">MID(SUBSTITUTE($B79," ",""),K$5*2+1,2)</f>
        <v>yy</v>
      </c>
      <c r="L79" s="0" t="str">
        <f aca="false">MID(SUBSTITUTE($B79," ",""),L$5*2+1,2)</f>
        <v>82</v>
      </c>
      <c r="M79" s="0" t="str">
        <f aca="false">MID(SUBSTITUTE($B79," ",""),M$5*2+1,2)</f>
        <v>13</v>
      </c>
      <c r="N79" s="0" t="str">
        <f aca="false">MID(SUBSTITUTE($B79," ",""),N$5*2+1,2)</f>
        <v>88</v>
      </c>
      <c r="O79" s="0" t="str">
        <f aca="false">MID(SUBSTITUTE($B79," ",""),O$5*2+1,2)</f>
        <v>00</v>
      </c>
      <c r="P79" s="0" t="str">
        <f aca="false">MID(SUBSTITUTE($B79," ",""),P$5*2+1,2)</f>
        <v>E4</v>
      </c>
      <c r="Q79" s="0" t="str">
        <f aca="false">MID(SUBSTITUTE($B79," ",""),Q$5*2+1,2)</f>
        <v>00</v>
      </c>
      <c r="R79" s="0" t="str">
        <f aca="false">MID(SUBSTITUTE($B79," ",""),R$5*2+1,2)</f>
        <v>00</v>
      </c>
      <c r="S79" s="0" t="str">
        <f aca="false">MID(SUBSTITUTE($B79," ",""),S$5*2+1,2)</f>
        <v>00</v>
      </c>
      <c r="T79" s="0" t="str">
        <f aca="false">MID(SUBSTITUTE($B79," ",""),T$5*2+1,2)</f>
        <v>0A</v>
      </c>
      <c r="U79" s="0" t="str">
        <f aca="false">MID(SUBSTITUTE($B79," ",""),U$5*2+1,2)</f>
        <v>03</v>
      </c>
      <c r="V79" s="0" t="str">
        <f aca="false">MID(SUBSTITUTE($B79," ",""),V$5*2+1,2)</f>
        <v>E8</v>
      </c>
      <c r="W79" s="0" t="str">
        <f aca="false">MID(SUBSTITUTE($B79," ",""),W$5*2+1,2)</f>
        <v>00</v>
      </c>
      <c r="X79" s="0" t="str">
        <f aca="false">MID(SUBSTITUTE($B79," ",""),X$5*2+1,2)</f>
        <v>61</v>
      </c>
      <c r="Y79" s="0" t="str">
        <f aca="false">MID(SUBSTITUTE($B79," ",""),Y$5*2+1,2)</f>
        <v>00</v>
      </c>
      <c r="Z79" s="0" t="str">
        <f aca="false">MID(SUBSTITUTE($B79," ",""),Z$5*2+1,2)</f>
        <v>06</v>
      </c>
      <c r="AA79" s="0" t="str">
        <f aca="false">MID(SUBSTITUTE($B79," ",""),AA$5*2+1,2)</f>
        <v>E9</v>
      </c>
      <c r="AB79" s="0" t="str">
        <f aca="false">MID(SUBSTITUTE($B79," ",""),AB$5*2+1,2)</f>
        <v>3F</v>
      </c>
      <c r="AC79" s="0" t="str">
        <f aca="false">MID(SUBSTITUTE($B79," ",""),AC$5*2+1,2)</f>
        <v>38</v>
      </c>
      <c r="AD79" s="0" t="str">
        <f aca="false">MID(SUBSTITUTE($B79," ",""),AD$5*2+1,2)</f>
        <v>1D</v>
      </c>
      <c r="AE79" s="0" t="str">
        <f aca="false">MID(SUBSTITUTE($B79," ",""),AE$5*2+1,2)</f>
        <v>C2</v>
      </c>
      <c r="AF79" s="0" t="str">
        <f aca="false">MID(SUBSTITUTE($B79," ",""),AF$5*2+1,2)</f>
        <v>1</v>
      </c>
      <c r="AG79" s="30" t="str">
        <f aca="false">IF(L79="01",HEX2DEC(O79&amp;P79)/10,"-")</f>
        <v>-</v>
      </c>
      <c r="AH79" s="31" t="str">
        <f aca="false">IF(L79="01",HEX2DEC(Q79&amp;R79)/100,"-")</f>
        <v>-</v>
      </c>
      <c r="AI79" s="32" t="str">
        <f aca="false">IF(L79="01",HEX2DEC(S79&amp;T79)/10,"-")</f>
        <v>-</v>
      </c>
      <c r="AJ79" s="33" t="str">
        <f aca="false">IF(L79="01",HEX2DEC(U79&amp;V79&amp;W79&amp;X79)/1000,"-")</f>
        <v>-</v>
      </c>
      <c r="AK79" s="33" t="str">
        <f aca="false">IF(L79="01",HEX2DEC(Y79&amp;Z79)/1000,"-")</f>
        <v>-</v>
      </c>
      <c r="AL79" s="30" t="str">
        <f aca="false">IF(L79="01",HEX2DEC(AA79&amp;AB79)/10,"-")</f>
        <v>-</v>
      </c>
      <c r="AM79" s="34" t="n">
        <f aca="false">IF(L79="82",HEX2DEC(M79&amp;N79)/100,"-")</f>
        <v>50</v>
      </c>
      <c r="AN79" s="32" t="n">
        <f aca="false">IF(L79="82",HEX2DEC(O79&amp;P79)/10,"-")</f>
        <v>22.8</v>
      </c>
      <c r="AO79" s="35" t="n">
        <f aca="false">IF(L79="82",HEX2DEC(S79&amp;T79)/100,"-")</f>
        <v>0.1</v>
      </c>
      <c r="AP79" s="36" t="n">
        <f aca="false">IF(L79="82",HEX2DEC(W79&amp;X79)/10,"-")</f>
        <v>9.7</v>
      </c>
    </row>
    <row r="80" customFormat="false" ht="13.8" hidden="false" customHeight="false" outlineLevel="0" collapsed="false">
      <c r="A80" s="37" t="n">
        <v>0.389212962962963</v>
      </c>
      <c r="B80" s="0" t="s">
        <v>93</v>
      </c>
      <c r="C80" s="0" t="str">
        <f aca="false">MID(SUBSTITUTE($B80," ",""),C$5*2+1,2)</f>
        <v>95</v>
      </c>
      <c r="D80" s="0" t="str">
        <f aca="false">MID(SUBSTITUTE($B80," ",""),D$5*2+1,2)</f>
        <v>73</v>
      </c>
      <c r="E80" s="0" t="str">
        <f aca="false">MID(SUBSTITUTE($B80," ",""),E$5*2+1,2)</f>
        <v>10</v>
      </c>
      <c r="F80" s="0" t="str">
        <f aca="false">MID(SUBSTITUTE($B80," ",""),F$5*2+1,2)</f>
        <v>xx</v>
      </c>
      <c r="G80" s="0" t="str">
        <f aca="false">MID(SUBSTITUTE($B80," ",""),G$5*2+1,2)</f>
        <v>yy</v>
      </c>
      <c r="H80" s="0" t="str">
        <f aca="false">MID(SUBSTITUTE($B80," ",""),H$5*2+1,2)</f>
        <v>73</v>
      </c>
      <c r="I80" s="0" t="str">
        <f aca="false">MID(SUBSTITUTE($B80," ",""),I$5*2+1,2)</f>
        <v>10</v>
      </c>
      <c r="J80" s="0" t="str">
        <f aca="false">MID(SUBSTITUTE($B80," ",""),J$5*2+1,2)</f>
        <v>xx</v>
      </c>
      <c r="K80" s="0" t="str">
        <f aca="false">MID(SUBSTITUTE($B80," ",""),K$5*2+1,2)</f>
        <v>yy</v>
      </c>
      <c r="L80" s="0" t="str">
        <f aca="false">MID(SUBSTITUTE($B80," ",""),L$5*2+1,2)</f>
        <v>82</v>
      </c>
      <c r="M80" s="0" t="str">
        <f aca="false">MID(SUBSTITUTE($B80," ",""),M$5*2+1,2)</f>
        <v>13</v>
      </c>
      <c r="N80" s="0" t="str">
        <f aca="false">MID(SUBSTITUTE($B80," ",""),N$5*2+1,2)</f>
        <v>88</v>
      </c>
      <c r="O80" s="0" t="str">
        <f aca="false">MID(SUBSTITUTE($B80," ",""),O$5*2+1,2)</f>
        <v>00</v>
      </c>
      <c r="P80" s="0" t="str">
        <f aca="false">MID(SUBSTITUTE($B80," ",""),P$5*2+1,2)</f>
        <v>E2</v>
      </c>
      <c r="Q80" s="0" t="str">
        <f aca="false">MID(SUBSTITUTE($B80," ",""),Q$5*2+1,2)</f>
        <v>00</v>
      </c>
      <c r="R80" s="0" t="str">
        <f aca="false">MID(SUBSTITUTE($B80," ",""),R$5*2+1,2)</f>
        <v>00</v>
      </c>
      <c r="S80" s="0" t="str">
        <f aca="false">MID(SUBSTITUTE($B80," ",""),S$5*2+1,2)</f>
        <v>00</v>
      </c>
      <c r="T80" s="0" t="str">
        <f aca="false">MID(SUBSTITUTE($B80," ",""),T$5*2+1,2)</f>
        <v>0A</v>
      </c>
      <c r="U80" s="0" t="str">
        <f aca="false">MID(SUBSTITUTE($B80," ",""),U$5*2+1,2)</f>
        <v>03</v>
      </c>
      <c r="V80" s="0" t="str">
        <f aca="false">MID(SUBSTITUTE($B80," ",""),V$5*2+1,2)</f>
        <v>E8</v>
      </c>
      <c r="W80" s="0" t="str">
        <f aca="false">MID(SUBSTITUTE($B80," ",""),W$5*2+1,2)</f>
        <v>00</v>
      </c>
      <c r="X80" s="0" t="str">
        <f aca="false">MID(SUBSTITUTE($B80," ",""),X$5*2+1,2)</f>
        <v>61</v>
      </c>
      <c r="Y80" s="0" t="str">
        <f aca="false">MID(SUBSTITUTE($B80," ",""),Y$5*2+1,2)</f>
        <v>00</v>
      </c>
      <c r="Z80" s="0" t="str">
        <f aca="false">MID(SUBSTITUTE($B80," ",""),Z$5*2+1,2)</f>
        <v>06</v>
      </c>
      <c r="AA80" s="0" t="str">
        <f aca="false">MID(SUBSTITUTE($B80," ",""),AA$5*2+1,2)</f>
        <v>01</v>
      </c>
      <c r="AB80" s="0" t="str">
        <f aca="false">MID(SUBSTITUTE($B80," ",""),AB$5*2+1,2)</f>
        <v>59</v>
      </c>
      <c r="AC80" s="0" t="str">
        <f aca="false">MID(SUBSTITUTE($B80," ",""),AC$5*2+1,2)</f>
        <v>B0</v>
      </c>
      <c r="AD80" s="0" t="str">
        <f aca="false">MID(SUBSTITUTE($B80," ",""),AD$5*2+1,2)</f>
        <v>AE</v>
      </c>
      <c r="AE80" s="0" t="str">
        <f aca="false">MID(SUBSTITUTE($B80," ",""),AE$5*2+1,2)</f>
        <v>39</v>
      </c>
      <c r="AF80" s="0" t="str">
        <f aca="false">MID(SUBSTITUTE($B80," ",""),AF$5*2+1,2)</f>
        <v>1</v>
      </c>
      <c r="AG80" s="30" t="str">
        <f aca="false">IF(L80="01",HEX2DEC(O80&amp;P80)/10,"-")</f>
        <v>-</v>
      </c>
      <c r="AH80" s="31" t="str">
        <f aca="false">IF(L80="01",HEX2DEC(Q80&amp;R80)/100,"-")</f>
        <v>-</v>
      </c>
      <c r="AI80" s="32" t="str">
        <f aca="false">IF(L80="01",HEX2DEC(S80&amp;T80)/10,"-")</f>
        <v>-</v>
      </c>
      <c r="AJ80" s="33" t="str">
        <f aca="false">IF(L80="01",HEX2DEC(U80&amp;V80&amp;W80&amp;X80)/1000,"-")</f>
        <v>-</v>
      </c>
      <c r="AK80" s="33" t="str">
        <f aca="false">IF(L80="01",HEX2DEC(Y80&amp;Z80)/1000,"-")</f>
        <v>-</v>
      </c>
      <c r="AL80" s="30" t="str">
        <f aca="false">IF(L80="01",HEX2DEC(AA80&amp;AB80)/10,"-")</f>
        <v>-</v>
      </c>
      <c r="AM80" s="34" t="n">
        <f aca="false">IF(L80="82",HEX2DEC(M80&amp;N80)/100,"-")</f>
        <v>50</v>
      </c>
      <c r="AN80" s="32" t="n">
        <f aca="false">IF(L80="82",HEX2DEC(O80&amp;P80)/10,"-")</f>
        <v>22.6</v>
      </c>
      <c r="AO80" s="35" t="n">
        <f aca="false">IF(L80="82",HEX2DEC(S80&amp;T80)/100,"-")</f>
        <v>0.1</v>
      </c>
      <c r="AP80" s="36" t="n">
        <f aca="false">IF(L80="82",HEX2DEC(W80&amp;X80)/10,"-")</f>
        <v>9.7</v>
      </c>
    </row>
    <row r="81" customFormat="false" ht="13.8" hidden="false" customHeight="false" outlineLevel="0" collapsed="false">
      <c r="A81" s="37" t="n">
        <v>0.389270833333333</v>
      </c>
      <c r="B81" s="0" t="s">
        <v>94</v>
      </c>
      <c r="C81" s="0" t="str">
        <f aca="false">MID(SUBSTITUTE($B81," ",""),C$5*2+1,2)</f>
        <v>95</v>
      </c>
      <c r="D81" s="0" t="str">
        <f aca="false">MID(SUBSTITUTE($B81," ",""),D$5*2+1,2)</f>
        <v>73</v>
      </c>
      <c r="E81" s="0" t="str">
        <f aca="false">MID(SUBSTITUTE($B81," ",""),E$5*2+1,2)</f>
        <v>10</v>
      </c>
      <c r="F81" s="0" t="str">
        <f aca="false">MID(SUBSTITUTE($B81," ",""),F$5*2+1,2)</f>
        <v>xx</v>
      </c>
      <c r="G81" s="0" t="str">
        <f aca="false">MID(SUBSTITUTE($B81," ",""),G$5*2+1,2)</f>
        <v>yy</v>
      </c>
      <c r="H81" s="0" t="str">
        <f aca="false">MID(SUBSTITUTE($B81," ",""),H$5*2+1,2)</f>
        <v>73</v>
      </c>
      <c r="I81" s="0" t="str">
        <f aca="false">MID(SUBSTITUTE($B81," ",""),I$5*2+1,2)</f>
        <v>10</v>
      </c>
      <c r="J81" s="0" t="str">
        <f aca="false">MID(SUBSTITUTE($B81," ",""),J$5*2+1,2)</f>
        <v>xx</v>
      </c>
      <c r="K81" s="0" t="str">
        <f aca="false">MID(SUBSTITUTE($B81," ",""),K$5*2+1,2)</f>
        <v>yy</v>
      </c>
      <c r="L81" s="0" t="str">
        <f aca="false">MID(SUBSTITUTE($B81," ",""),L$5*2+1,2)</f>
        <v>82</v>
      </c>
      <c r="M81" s="0" t="str">
        <f aca="false">MID(SUBSTITUTE($B81," ",""),M$5*2+1,2)</f>
        <v>13</v>
      </c>
      <c r="N81" s="0" t="str">
        <f aca="false">MID(SUBSTITUTE($B81," ",""),N$5*2+1,2)</f>
        <v>88</v>
      </c>
      <c r="O81" s="0" t="str">
        <f aca="false">MID(SUBSTITUTE($B81," ",""),O$5*2+1,2)</f>
        <v>00</v>
      </c>
      <c r="P81" s="0" t="str">
        <f aca="false">MID(SUBSTITUTE($B81," ",""),P$5*2+1,2)</f>
        <v>E2</v>
      </c>
      <c r="Q81" s="0" t="str">
        <f aca="false">MID(SUBSTITUTE($B81," ",""),Q$5*2+1,2)</f>
        <v>00</v>
      </c>
      <c r="R81" s="0" t="str">
        <f aca="false">MID(SUBSTITUTE($B81," ",""),R$5*2+1,2)</f>
        <v>00</v>
      </c>
      <c r="S81" s="0" t="str">
        <f aca="false">MID(SUBSTITUTE($B81," ",""),S$5*2+1,2)</f>
        <v>00</v>
      </c>
      <c r="T81" s="0" t="str">
        <f aca="false">MID(SUBSTITUTE($B81," ",""),T$5*2+1,2)</f>
        <v>0A</v>
      </c>
      <c r="U81" s="0" t="str">
        <f aca="false">MID(SUBSTITUTE($B81," ",""),U$5*2+1,2)</f>
        <v>03</v>
      </c>
      <c r="V81" s="0" t="str">
        <f aca="false">MID(SUBSTITUTE($B81," ",""),V$5*2+1,2)</f>
        <v>E8</v>
      </c>
      <c r="W81" s="0" t="str">
        <f aca="false">MID(SUBSTITUTE($B81," ",""),W$5*2+1,2)</f>
        <v>00</v>
      </c>
      <c r="X81" s="0" t="str">
        <f aca="false">MID(SUBSTITUTE($B81," ",""),X$5*2+1,2)</f>
        <v>61</v>
      </c>
      <c r="Y81" s="0" t="str">
        <f aca="false">MID(SUBSTITUTE($B81," ",""),Y$5*2+1,2)</f>
        <v>00</v>
      </c>
      <c r="Z81" s="0" t="str">
        <f aca="false">MID(SUBSTITUTE($B81," ",""),Z$5*2+1,2)</f>
        <v>06</v>
      </c>
      <c r="AA81" s="0" t="str">
        <f aca="false">MID(SUBSTITUTE($B81," ",""),AA$5*2+1,2)</f>
        <v>01</v>
      </c>
      <c r="AB81" s="0" t="str">
        <f aca="false">MID(SUBSTITUTE($B81," ",""),AB$5*2+1,2)</f>
        <v>59</v>
      </c>
      <c r="AC81" s="0" t="str">
        <f aca="false">MID(SUBSTITUTE($B81," ",""),AC$5*2+1,2)</f>
        <v>B0</v>
      </c>
      <c r="AD81" s="0" t="str">
        <f aca="false">MID(SUBSTITUTE($B81," ",""),AD$5*2+1,2)</f>
        <v>E7</v>
      </c>
      <c r="AE81" s="0" t="str">
        <f aca="false">MID(SUBSTITUTE($B81," ",""),AE$5*2+1,2)</f>
        <v>11</v>
      </c>
      <c r="AF81" s="0" t="str">
        <f aca="false">MID(SUBSTITUTE($B81," ",""),AF$5*2+1,2)</f>
        <v>1</v>
      </c>
      <c r="AG81" s="30" t="str">
        <f aca="false">IF(L81="01",HEX2DEC(O81&amp;P81)/10,"-")</f>
        <v>-</v>
      </c>
      <c r="AH81" s="31" t="str">
        <f aca="false">IF(L81="01",HEX2DEC(Q81&amp;R81)/100,"-")</f>
        <v>-</v>
      </c>
      <c r="AI81" s="32" t="str">
        <f aca="false">IF(L81="01",HEX2DEC(S81&amp;T81)/10,"-")</f>
        <v>-</v>
      </c>
      <c r="AJ81" s="33" t="str">
        <f aca="false">IF(L81="01",HEX2DEC(U81&amp;V81&amp;W81&amp;X81)/1000,"-")</f>
        <v>-</v>
      </c>
      <c r="AK81" s="33" t="str">
        <f aca="false">IF(L81="01",HEX2DEC(Y81&amp;Z81)/1000,"-")</f>
        <v>-</v>
      </c>
      <c r="AL81" s="30" t="str">
        <f aca="false">IF(L81="01",HEX2DEC(AA81&amp;AB81)/10,"-")</f>
        <v>-</v>
      </c>
      <c r="AM81" s="34" t="n">
        <f aca="false">IF(L81="82",HEX2DEC(M81&amp;N81)/100,"-")</f>
        <v>50</v>
      </c>
      <c r="AN81" s="32" t="n">
        <f aca="false">IF(L81="82",HEX2DEC(O81&amp;P81)/10,"-")</f>
        <v>22.6</v>
      </c>
      <c r="AO81" s="35" t="n">
        <f aca="false">IF(L81="82",HEX2DEC(S81&amp;T81)/100,"-")</f>
        <v>0.1</v>
      </c>
      <c r="AP81" s="36" t="n">
        <f aca="false">IF(L81="82",HEX2DEC(W81&amp;X81)/10,"-")</f>
        <v>9.7</v>
      </c>
    </row>
    <row r="82" customFormat="false" ht="13.8" hidden="false" customHeight="false" outlineLevel="0" collapsed="false">
      <c r="A82" s="37" t="n">
        <v>0.389351851851852</v>
      </c>
      <c r="B82" s="0" t="s">
        <v>95</v>
      </c>
      <c r="C82" s="0" t="str">
        <f aca="false">MID(SUBSTITUTE($B82," ",""),C$5*2+1,2)</f>
        <v>95</v>
      </c>
      <c r="D82" s="0" t="str">
        <f aca="false">MID(SUBSTITUTE($B82," ",""),D$5*2+1,2)</f>
        <v>73</v>
      </c>
      <c r="E82" s="0" t="str">
        <f aca="false">MID(SUBSTITUTE($B82," ",""),E$5*2+1,2)</f>
        <v>10</v>
      </c>
      <c r="F82" s="0" t="str">
        <f aca="false">MID(SUBSTITUTE($B82," ",""),F$5*2+1,2)</f>
        <v>xx</v>
      </c>
      <c r="G82" s="0" t="str">
        <f aca="false">MID(SUBSTITUTE($B82," ",""),G$5*2+1,2)</f>
        <v>yy</v>
      </c>
      <c r="H82" s="0" t="str">
        <f aca="false">MID(SUBSTITUTE($B82," ",""),H$5*2+1,2)</f>
        <v>73</v>
      </c>
      <c r="I82" s="0" t="str">
        <f aca="false">MID(SUBSTITUTE($B82," ",""),I$5*2+1,2)</f>
        <v>10</v>
      </c>
      <c r="J82" s="0" t="str">
        <f aca="false">MID(SUBSTITUTE($B82," ",""),J$5*2+1,2)</f>
        <v>xx</v>
      </c>
      <c r="K82" s="0" t="str">
        <f aca="false">MID(SUBSTITUTE($B82," ",""),K$5*2+1,2)</f>
        <v>yy</v>
      </c>
      <c r="L82" s="0" t="str">
        <f aca="false">MID(SUBSTITUTE($B82," ",""),L$5*2+1,2)</f>
        <v>82</v>
      </c>
      <c r="M82" s="0" t="str">
        <f aca="false">MID(SUBSTITUTE($B82," ",""),M$5*2+1,2)</f>
        <v>13</v>
      </c>
      <c r="N82" s="0" t="str">
        <f aca="false">MID(SUBSTITUTE($B82," ",""),N$5*2+1,2)</f>
        <v>87</v>
      </c>
      <c r="O82" s="0" t="str">
        <f aca="false">MID(SUBSTITUTE($B82," ",""),O$5*2+1,2)</f>
        <v>00</v>
      </c>
      <c r="P82" s="0" t="str">
        <f aca="false">MID(SUBSTITUTE($B82," ",""),P$5*2+1,2)</f>
        <v>E2</v>
      </c>
      <c r="Q82" s="0" t="str">
        <f aca="false">MID(SUBSTITUTE($B82," ",""),Q$5*2+1,2)</f>
        <v>00</v>
      </c>
      <c r="R82" s="0" t="str">
        <f aca="false">MID(SUBSTITUTE($B82," ",""),R$5*2+1,2)</f>
        <v>00</v>
      </c>
      <c r="S82" s="0" t="str">
        <f aca="false">MID(SUBSTITUTE($B82," ",""),S$5*2+1,2)</f>
        <v>00</v>
      </c>
      <c r="T82" s="0" t="str">
        <f aca="false">MID(SUBSTITUTE($B82," ",""),T$5*2+1,2)</f>
        <v>0A</v>
      </c>
      <c r="U82" s="0" t="str">
        <f aca="false">MID(SUBSTITUTE($B82," ",""),U$5*2+1,2)</f>
        <v>03</v>
      </c>
      <c r="V82" s="0" t="str">
        <f aca="false">MID(SUBSTITUTE($B82," ",""),V$5*2+1,2)</f>
        <v>E8</v>
      </c>
      <c r="W82" s="0" t="str">
        <f aca="false">MID(SUBSTITUTE($B82," ",""),W$5*2+1,2)</f>
        <v>00</v>
      </c>
      <c r="X82" s="0" t="str">
        <f aca="false">MID(SUBSTITUTE($B82," ",""),X$5*2+1,2)</f>
        <v>61</v>
      </c>
      <c r="Y82" s="0" t="str">
        <f aca="false">MID(SUBSTITUTE($B82," ",""),Y$5*2+1,2)</f>
        <v>00</v>
      </c>
      <c r="Z82" s="0" t="str">
        <f aca="false">MID(SUBSTITUTE($B82," ",""),Z$5*2+1,2)</f>
        <v>06</v>
      </c>
      <c r="AA82" s="0" t="str">
        <f aca="false">MID(SUBSTITUTE($B82," ",""),AA$5*2+1,2)</f>
        <v>22</v>
      </c>
      <c r="AB82" s="0" t="str">
        <f aca="false">MID(SUBSTITUTE($B82," ",""),AB$5*2+1,2)</f>
        <v>18</v>
      </c>
      <c r="AC82" s="0" t="str">
        <f aca="false">MID(SUBSTITUTE($B82," ",""),AC$5*2+1,2)</f>
        <v>DD</v>
      </c>
      <c r="AD82" s="0" t="str">
        <f aca="false">MID(SUBSTITUTE($B82," ",""),AD$5*2+1,2)</f>
        <v>C2</v>
      </c>
      <c r="AE82" s="0" t="str">
        <f aca="false">MID(SUBSTITUTE($B82," ",""),AE$5*2+1,2)</f>
        <v>6B</v>
      </c>
      <c r="AF82" s="0" t="str">
        <f aca="false">MID(SUBSTITUTE($B82," ",""),AF$5*2+1,2)</f>
        <v>1</v>
      </c>
      <c r="AG82" s="30" t="str">
        <f aca="false">IF(L82="01",HEX2DEC(O82&amp;P82)/10,"-")</f>
        <v>-</v>
      </c>
      <c r="AH82" s="31" t="str">
        <f aca="false">IF(L82="01",HEX2DEC(Q82&amp;R82)/100,"-")</f>
        <v>-</v>
      </c>
      <c r="AI82" s="32" t="str">
        <f aca="false">IF(L82="01",HEX2DEC(S82&amp;T82)/10,"-")</f>
        <v>-</v>
      </c>
      <c r="AJ82" s="33" t="str">
        <f aca="false">IF(L82="01",HEX2DEC(U82&amp;V82&amp;W82&amp;X82)/1000,"-")</f>
        <v>-</v>
      </c>
      <c r="AK82" s="33" t="str">
        <f aca="false">IF(L82="01",HEX2DEC(Y82&amp;Z82)/1000,"-")</f>
        <v>-</v>
      </c>
      <c r="AL82" s="30" t="str">
        <f aca="false">IF(L82="01",HEX2DEC(AA82&amp;AB82)/10,"-")</f>
        <v>-</v>
      </c>
      <c r="AM82" s="34" t="n">
        <f aca="false">IF(L82="82",HEX2DEC(M82&amp;N82)/100,"-")</f>
        <v>49.99</v>
      </c>
      <c r="AN82" s="32" t="n">
        <f aca="false">IF(L82="82",HEX2DEC(O82&amp;P82)/10,"-")</f>
        <v>22.6</v>
      </c>
      <c r="AO82" s="35" t="n">
        <f aca="false">IF(L82="82",HEX2DEC(S82&amp;T82)/100,"-")</f>
        <v>0.1</v>
      </c>
      <c r="AP82" s="36" t="n">
        <f aca="false">IF(L82="82",HEX2DEC(W82&amp;X82)/10,"-")</f>
        <v>9.7</v>
      </c>
    </row>
    <row r="83" customFormat="false" ht="13.8" hidden="false" customHeight="false" outlineLevel="0" collapsed="false">
      <c r="A83" s="37" t="n">
        <v>0.38962962962963</v>
      </c>
      <c r="B83" s="0" t="s">
        <v>96</v>
      </c>
      <c r="C83" s="0" t="str">
        <f aca="false">MID(SUBSTITUTE($B83," ",""),C$5*2+1,2)</f>
        <v>95</v>
      </c>
      <c r="D83" s="0" t="str">
        <f aca="false">MID(SUBSTITUTE($B83," ",""),D$5*2+1,2)</f>
        <v>73</v>
      </c>
      <c r="E83" s="0" t="str">
        <f aca="false">MID(SUBSTITUTE($B83," ",""),E$5*2+1,2)</f>
        <v>10</v>
      </c>
      <c r="F83" s="0" t="str">
        <f aca="false">MID(SUBSTITUTE($B83," ",""),F$5*2+1,2)</f>
        <v>xx</v>
      </c>
      <c r="G83" s="0" t="str">
        <f aca="false">MID(SUBSTITUTE($B83," ",""),G$5*2+1,2)</f>
        <v>yy</v>
      </c>
      <c r="H83" s="0" t="str">
        <f aca="false">MID(SUBSTITUTE($B83," ",""),H$5*2+1,2)</f>
        <v>73</v>
      </c>
      <c r="I83" s="0" t="str">
        <f aca="false">MID(SUBSTITUTE($B83," ",""),I$5*2+1,2)</f>
        <v>10</v>
      </c>
      <c r="J83" s="0" t="str">
        <f aca="false">MID(SUBSTITUTE($B83," ",""),J$5*2+1,2)</f>
        <v>xx</v>
      </c>
      <c r="K83" s="0" t="str">
        <f aca="false">MID(SUBSTITUTE($B83," ",""),K$5*2+1,2)</f>
        <v>yy</v>
      </c>
      <c r="L83" s="0" t="str">
        <f aca="false">MID(SUBSTITUTE($B83," ",""),L$5*2+1,2)</f>
        <v>01</v>
      </c>
      <c r="M83" s="0" t="str">
        <f aca="false">MID(SUBSTITUTE($B83," ",""),M$5*2+1,2)</f>
        <v>00</v>
      </c>
      <c r="N83" s="0" t="str">
        <f aca="false">MID(SUBSTITUTE($B83," ",""),N$5*2+1,2)</f>
        <v>01</v>
      </c>
      <c r="O83" s="0" t="str">
        <f aca="false">MID(SUBSTITUTE($B83," ",""),O$5*2+1,2)</f>
        <v>01</v>
      </c>
      <c r="P83" s="0" t="str">
        <f aca="false">MID(SUBSTITUTE($B83," ",""),P$5*2+1,2)</f>
        <v>95</v>
      </c>
      <c r="Q83" s="0" t="str">
        <f aca="false">MID(SUBSTITUTE($B83," ",""),Q$5*2+1,2)</f>
        <v>00</v>
      </c>
      <c r="R83" s="0" t="str">
        <f aca="false">MID(SUBSTITUTE($B83," ",""),R$5*2+1,2)</f>
        <v>3C</v>
      </c>
      <c r="S83" s="0" t="str">
        <f aca="false">MID(SUBSTITUTE($B83," ",""),S$5*2+1,2)</f>
        <v>00</v>
      </c>
      <c r="T83" s="0" t="str">
        <f aca="false">MID(SUBSTITUTE($B83," ",""),T$5*2+1,2)</f>
        <v>F1</v>
      </c>
      <c r="U83" s="0" t="str">
        <f aca="false">MID(SUBSTITUTE($B83," ",""),U$5*2+1,2)</f>
        <v>00</v>
      </c>
      <c r="V83" s="0" t="str">
        <f aca="false">MID(SUBSTITUTE($B83," ",""),V$5*2+1,2)</f>
        <v>00</v>
      </c>
      <c r="W83" s="0" t="str">
        <f aca="false">MID(SUBSTITUTE($B83," ",""),W$5*2+1,2)</f>
        <v>FA</v>
      </c>
      <c r="X83" s="0" t="str">
        <f aca="false">MID(SUBSTITUTE($B83," ",""),X$5*2+1,2)</f>
        <v>81</v>
      </c>
      <c r="Y83" s="0" t="str">
        <f aca="false">MID(SUBSTITUTE($B83," ",""),Y$5*2+1,2)</f>
        <v>00</v>
      </c>
      <c r="Z83" s="0" t="str">
        <f aca="false">MID(SUBSTITUTE($B83," ",""),Z$5*2+1,2)</f>
        <v>1F</v>
      </c>
      <c r="AA83" s="0" t="str">
        <f aca="false">MID(SUBSTITUTE($B83," ",""),AA$5*2+1,2)</f>
        <v>09</v>
      </c>
      <c r="AB83" s="0" t="str">
        <f aca="false">MID(SUBSTITUTE($B83," ",""),AB$5*2+1,2)</f>
        <v>2A</v>
      </c>
      <c r="AC83" s="0" t="str">
        <f aca="false">MID(SUBSTITUTE($B83," ",""),AC$5*2+1,2)</f>
        <v>8B</v>
      </c>
      <c r="AD83" s="0" t="str">
        <f aca="false">MID(SUBSTITUTE($B83," ",""),AD$5*2+1,2)</f>
        <v>EB</v>
      </c>
      <c r="AE83" s="0" t="str">
        <f aca="false">MID(SUBSTITUTE($B83," ",""),AE$5*2+1,2)</f>
        <v>39</v>
      </c>
      <c r="AF83" s="0" t="str">
        <f aca="false">MID(SUBSTITUTE($B83," ",""),AF$5*2+1,2)</f>
        <v>1</v>
      </c>
      <c r="AG83" s="30" t="n">
        <f aca="false">IF(L83="01",HEX2DEC(O83&amp;P83)/10,"-")</f>
        <v>40.5</v>
      </c>
      <c r="AH83" s="31" t="n">
        <f aca="false">IF(L83="01",HEX2DEC(Q83&amp;R83)/100,"-")</f>
        <v>0.6</v>
      </c>
      <c r="AI83" s="32" t="n">
        <f aca="false">IF(L83="01",HEX2DEC(S83&amp;T83)/10,"-")</f>
        <v>24.1</v>
      </c>
      <c r="AJ83" s="33" t="n">
        <f aca="false">IF(L83="01",HEX2DEC(U83&amp;V83&amp;W83&amp;X83)/1000,"-")</f>
        <v>64.129</v>
      </c>
      <c r="AK83" s="33" t="n">
        <f aca="false">IF(L83="01",HEX2DEC(Y83&amp;Z83)/1000,"-")</f>
        <v>0.031</v>
      </c>
      <c r="AL83" s="30" t="n">
        <f aca="false">IF(L83="01",HEX2DEC(AA83&amp;AB83)/10,"-")</f>
        <v>234.6</v>
      </c>
      <c r="AM83" s="34" t="str">
        <f aca="false">IF(L83="82",HEX2DEC(M83&amp;N83)/100,"-")</f>
        <v>-</v>
      </c>
      <c r="AN83" s="32" t="str">
        <f aca="false">IF(L83="82",HEX2DEC(O83&amp;P83)/10,"-")</f>
        <v>-</v>
      </c>
      <c r="AO83" s="35" t="str">
        <f aca="false">IF(L83="82",HEX2DEC(S83&amp;T83)/100,"-")</f>
        <v>-</v>
      </c>
      <c r="AP83" s="36" t="str">
        <f aca="false">IF(L83="82",HEX2DEC(W83&amp;X83)/10,"-")</f>
        <v>-</v>
      </c>
    </row>
    <row r="84" customFormat="false" ht="13.8" hidden="false" customHeight="false" outlineLevel="0" collapsed="false">
      <c r="A84" s="37" t="n">
        <v>0.38962962962963</v>
      </c>
      <c r="B84" s="0" t="s">
        <v>97</v>
      </c>
      <c r="C84" s="0" t="str">
        <f aca="false">MID(SUBSTITUTE($B84," ",""),C$5*2+1,2)</f>
        <v>95</v>
      </c>
      <c r="D84" s="0" t="str">
        <f aca="false">MID(SUBSTITUTE($B84," ",""),D$5*2+1,2)</f>
        <v>73</v>
      </c>
      <c r="E84" s="0" t="str">
        <f aca="false">MID(SUBSTITUTE($B84," ",""),E$5*2+1,2)</f>
        <v>10</v>
      </c>
      <c r="F84" s="0" t="str">
        <f aca="false">MID(SUBSTITUTE($B84," ",""),F$5*2+1,2)</f>
        <v>xx</v>
      </c>
      <c r="G84" s="0" t="str">
        <f aca="false">MID(SUBSTITUTE($B84," ",""),G$5*2+1,2)</f>
        <v>yy</v>
      </c>
      <c r="H84" s="0" t="str">
        <f aca="false">MID(SUBSTITUTE($B84," ",""),H$5*2+1,2)</f>
        <v>73</v>
      </c>
      <c r="I84" s="0" t="str">
        <f aca="false">MID(SUBSTITUTE($B84," ",""),I$5*2+1,2)</f>
        <v>10</v>
      </c>
      <c r="J84" s="0" t="str">
        <f aca="false">MID(SUBSTITUTE($B84," ",""),J$5*2+1,2)</f>
        <v>xx</v>
      </c>
      <c r="K84" s="0" t="str">
        <f aca="false">MID(SUBSTITUTE($B84," ",""),K$5*2+1,2)</f>
        <v>yy</v>
      </c>
      <c r="L84" s="0" t="str">
        <f aca="false">MID(SUBSTITUTE($B84," ",""),L$5*2+1,2)</f>
        <v>82</v>
      </c>
      <c r="M84" s="0" t="str">
        <f aca="false">MID(SUBSTITUTE($B84," ",""),M$5*2+1,2)</f>
        <v>13</v>
      </c>
      <c r="N84" s="0" t="str">
        <f aca="false">MID(SUBSTITUTE($B84," ",""),N$5*2+1,2)</f>
        <v>8A</v>
      </c>
      <c r="O84" s="0" t="str">
        <f aca="false">MID(SUBSTITUTE($B84," ",""),O$5*2+1,2)</f>
        <v>00</v>
      </c>
      <c r="P84" s="0" t="str">
        <f aca="false">MID(SUBSTITUTE($B84," ",""),P$5*2+1,2)</f>
        <v>E5</v>
      </c>
      <c r="Q84" s="0" t="str">
        <f aca="false">MID(SUBSTITUTE($B84," ",""),Q$5*2+1,2)</f>
        <v>00</v>
      </c>
      <c r="R84" s="0" t="str">
        <f aca="false">MID(SUBSTITUTE($B84," ",""),R$5*2+1,2)</f>
        <v>00</v>
      </c>
      <c r="S84" s="0" t="str">
        <f aca="false">MID(SUBSTITUTE($B84," ",""),S$5*2+1,2)</f>
        <v>00</v>
      </c>
      <c r="T84" s="0" t="str">
        <f aca="false">MID(SUBSTITUTE($B84," ",""),T$5*2+1,2)</f>
        <v>0A</v>
      </c>
      <c r="U84" s="0" t="str">
        <f aca="false">MID(SUBSTITUTE($B84," ",""),U$5*2+1,2)</f>
        <v>03</v>
      </c>
      <c r="V84" s="0" t="str">
        <f aca="false">MID(SUBSTITUTE($B84," ",""),V$5*2+1,2)</f>
        <v>E8</v>
      </c>
      <c r="W84" s="0" t="str">
        <f aca="false">MID(SUBSTITUTE($B84," ",""),W$5*2+1,2)</f>
        <v>00</v>
      </c>
      <c r="X84" s="0" t="str">
        <f aca="false">MID(SUBSTITUTE($B84," ",""),X$5*2+1,2)</f>
        <v>61</v>
      </c>
      <c r="Y84" s="0" t="str">
        <f aca="false">MID(SUBSTITUTE($B84," ",""),Y$5*2+1,2)</f>
        <v>00</v>
      </c>
      <c r="Z84" s="0" t="str">
        <f aca="false">MID(SUBSTITUTE($B84," ",""),Z$5*2+1,2)</f>
        <v>06</v>
      </c>
      <c r="AA84" s="0" t="str">
        <f aca="false">MID(SUBSTITUTE($B84," ",""),AA$5*2+1,2)</f>
        <v>A7</v>
      </c>
      <c r="AB84" s="0" t="str">
        <f aca="false">MID(SUBSTITUTE($B84," ",""),AB$5*2+1,2)</f>
        <v>DD</v>
      </c>
      <c r="AC84" s="0" t="str">
        <f aca="false">MID(SUBSTITUTE($B84," ",""),AC$5*2+1,2)</f>
        <v>97</v>
      </c>
      <c r="AD84" s="0" t="str">
        <f aca="false">MID(SUBSTITUTE($B84," ",""),AD$5*2+1,2)</f>
        <v>5B</v>
      </c>
      <c r="AE84" s="0" t="str">
        <f aca="false">MID(SUBSTITUTE($B84," ",""),AE$5*2+1,2)</f>
        <v>9B</v>
      </c>
      <c r="AF84" s="0" t="str">
        <f aca="false">MID(SUBSTITUTE($B84," ",""),AF$5*2+1,2)</f>
        <v>1</v>
      </c>
      <c r="AG84" s="30" t="str">
        <f aca="false">IF(L84="01",HEX2DEC(O84&amp;P84)/10,"-")</f>
        <v>-</v>
      </c>
      <c r="AH84" s="31" t="str">
        <f aca="false">IF(L84="01",HEX2DEC(Q84&amp;R84)/100,"-")</f>
        <v>-</v>
      </c>
      <c r="AI84" s="32" t="str">
        <f aca="false">IF(L84="01",HEX2DEC(S84&amp;T84)/10,"-")</f>
        <v>-</v>
      </c>
      <c r="AJ84" s="33" t="str">
        <f aca="false">IF(L84="01",HEX2DEC(U84&amp;V84&amp;W84&amp;X84)/1000,"-")</f>
        <v>-</v>
      </c>
      <c r="AK84" s="33" t="str">
        <f aca="false">IF(L84="01",HEX2DEC(Y84&amp;Z84)/1000,"-")</f>
        <v>-</v>
      </c>
      <c r="AL84" s="30" t="str">
        <f aca="false">IF(L84="01",HEX2DEC(AA84&amp;AB84)/10,"-")</f>
        <v>-</v>
      </c>
      <c r="AM84" s="34" t="n">
        <f aca="false">IF(L84="82",HEX2DEC(M84&amp;N84)/100,"-")</f>
        <v>50.02</v>
      </c>
      <c r="AN84" s="32" t="n">
        <f aca="false">IF(L84="82",HEX2DEC(O84&amp;P84)/10,"-")</f>
        <v>22.9</v>
      </c>
      <c r="AO84" s="35" t="n">
        <f aca="false">IF(L84="82",HEX2DEC(S84&amp;T84)/100,"-")</f>
        <v>0.1</v>
      </c>
      <c r="AP84" s="36" t="n">
        <f aca="false">IF(L84="82",HEX2DEC(W84&amp;X84)/10,"-")</f>
        <v>9.7</v>
      </c>
    </row>
    <row r="85" customFormat="false" ht="13.8" hidden="false" customHeight="false" outlineLevel="0" collapsed="false">
      <c r="A85" s="37" t="n">
        <v>0.389768518518518</v>
      </c>
      <c r="B85" s="0" t="s">
        <v>98</v>
      </c>
      <c r="C85" s="0" t="str">
        <f aca="false">MID(SUBSTITUTE($B85," ",""),C$5*2+1,2)</f>
        <v>95</v>
      </c>
      <c r="D85" s="0" t="str">
        <f aca="false">MID(SUBSTITUTE($B85," ",""),D$5*2+1,2)</f>
        <v>73</v>
      </c>
      <c r="E85" s="0" t="str">
        <f aca="false">MID(SUBSTITUTE($B85," ",""),E$5*2+1,2)</f>
        <v>10</v>
      </c>
      <c r="F85" s="0" t="str">
        <f aca="false">MID(SUBSTITUTE($B85," ",""),F$5*2+1,2)</f>
        <v>xx</v>
      </c>
      <c r="G85" s="0" t="str">
        <f aca="false">MID(SUBSTITUTE($B85," ",""),G$5*2+1,2)</f>
        <v>yy</v>
      </c>
      <c r="H85" s="0" t="str">
        <f aca="false">MID(SUBSTITUTE($B85," ",""),H$5*2+1,2)</f>
        <v>73</v>
      </c>
      <c r="I85" s="0" t="str">
        <f aca="false">MID(SUBSTITUTE($B85," ",""),I$5*2+1,2)</f>
        <v>10</v>
      </c>
      <c r="J85" s="0" t="str">
        <f aca="false">MID(SUBSTITUTE($B85," ",""),J$5*2+1,2)</f>
        <v>xx</v>
      </c>
      <c r="K85" s="0" t="str">
        <f aca="false">MID(SUBSTITUTE($B85," ",""),K$5*2+1,2)</f>
        <v>yy</v>
      </c>
      <c r="L85" s="0" t="str">
        <f aca="false">MID(SUBSTITUTE($B85," ",""),L$5*2+1,2)</f>
        <v>01</v>
      </c>
      <c r="M85" s="0" t="str">
        <f aca="false">MID(SUBSTITUTE($B85," ",""),M$5*2+1,2)</f>
        <v>00</v>
      </c>
      <c r="N85" s="0" t="str">
        <f aca="false">MID(SUBSTITUTE($B85," ",""),N$5*2+1,2)</f>
        <v>01</v>
      </c>
      <c r="O85" s="0" t="str">
        <f aca="false">MID(SUBSTITUTE($B85," ",""),O$5*2+1,2)</f>
        <v>01</v>
      </c>
      <c r="P85" s="0" t="str">
        <f aca="false">MID(SUBSTITUTE($B85," ",""),P$5*2+1,2)</f>
        <v>94</v>
      </c>
      <c r="Q85" s="0" t="str">
        <f aca="false">MID(SUBSTITUTE($B85," ",""),Q$5*2+1,2)</f>
        <v>00</v>
      </c>
      <c r="R85" s="0" t="str">
        <f aca="false">MID(SUBSTITUTE($B85," ",""),R$5*2+1,2)</f>
        <v>3C</v>
      </c>
      <c r="S85" s="0" t="str">
        <f aca="false">MID(SUBSTITUTE($B85," ",""),S$5*2+1,2)</f>
        <v>00</v>
      </c>
      <c r="T85" s="0" t="str">
        <f aca="false">MID(SUBSTITUTE($B85," ",""),T$5*2+1,2)</f>
        <v>F2</v>
      </c>
      <c r="U85" s="0" t="str">
        <f aca="false">MID(SUBSTITUTE($B85," ",""),U$5*2+1,2)</f>
        <v>00</v>
      </c>
      <c r="V85" s="0" t="str">
        <f aca="false">MID(SUBSTITUTE($B85," ",""),V$5*2+1,2)</f>
        <v>00</v>
      </c>
      <c r="W85" s="0" t="str">
        <f aca="false">MID(SUBSTITUTE($B85," ",""),W$5*2+1,2)</f>
        <v>FA</v>
      </c>
      <c r="X85" s="0" t="str">
        <f aca="false">MID(SUBSTITUTE($B85," ",""),X$5*2+1,2)</f>
        <v>81</v>
      </c>
      <c r="Y85" s="0" t="str">
        <f aca="false">MID(SUBSTITUTE($B85," ",""),Y$5*2+1,2)</f>
        <v>00</v>
      </c>
      <c r="Z85" s="0" t="str">
        <f aca="false">MID(SUBSTITUTE($B85," ",""),Z$5*2+1,2)</f>
        <v>1F</v>
      </c>
      <c r="AA85" s="0" t="str">
        <f aca="false">MID(SUBSTITUTE($B85," ",""),AA$5*2+1,2)</f>
        <v>09</v>
      </c>
      <c r="AB85" s="0" t="str">
        <f aca="false">MID(SUBSTITUTE($B85," ",""),AB$5*2+1,2)</f>
        <v>26</v>
      </c>
      <c r="AC85" s="0" t="str">
        <f aca="false">MID(SUBSTITUTE($B85," ",""),AC$5*2+1,2)</f>
        <v>85</v>
      </c>
      <c r="AD85" s="0" t="str">
        <f aca="false">MID(SUBSTITUTE($B85," ",""),AD$5*2+1,2)</f>
        <v>CC</v>
      </c>
      <c r="AE85" s="0" t="str">
        <f aca="false">MID(SUBSTITUTE($B85," ",""),AE$5*2+1,2)</f>
        <v>1C</v>
      </c>
      <c r="AF85" s="0" t="str">
        <f aca="false">MID(SUBSTITUTE($B85," ",""),AF$5*2+1,2)</f>
        <v>1</v>
      </c>
      <c r="AG85" s="30" t="n">
        <f aca="false">IF(L85="01",HEX2DEC(O85&amp;P85)/10,"-")</f>
        <v>40.4</v>
      </c>
      <c r="AH85" s="31" t="n">
        <f aca="false">IF(L85="01",HEX2DEC(Q85&amp;R85)/100,"-")</f>
        <v>0.6</v>
      </c>
      <c r="AI85" s="32" t="n">
        <f aca="false">IF(L85="01",HEX2DEC(S85&amp;T85)/10,"-")</f>
        <v>24.2</v>
      </c>
      <c r="AJ85" s="33" t="n">
        <f aca="false">IF(L85="01",HEX2DEC(U85&amp;V85&amp;W85&amp;X85)/1000,"-")</f>
        <v>64.129</v>
      </c>
      <c r="AK85" s="33" t="n">
        <f aca="false">IF(L85="01",HEX2DEC(Y85&amp;Z85)/1000,"-")</f>
        <v>0.031</v>
      </c>
      <c r="AL85" s="30" t="n">
        <f aca="false">IF(L85="01",HEX2DEC(AA85&amp;AB85)/10,"-")</f>
        <v>234.2</v>
      </c>
      <c r="AM85" s="34" t="str">
        <f aca="false">IF(L85="82",HEX2DEC(M85&amp;N85)/100,"-")</f>
        <v>-</v>
      </c>
      <c r="AN85" s="32" t="str">
        <f aca="false">IF(L85="82",HEX2DEC(O85&amp;P85)/10,"-")</f>
        <v>-</v>
      </c>
      <c r="AO85" s="35" t="str">
        <f aca="false">IF(L85="82",HEX2DEC(S85&amp;T85)/100,"-")</f>
        <v>-</v>
      </c>
      <c r="AP85" s="36" t="str">
        <f aca="false">IF(L85="82",HEX2DEC(W85&amp;X85)/10,"-")</f>
        <v>-</v>
      </c>
    </row>
    <row r="86" customFormat="false" ht="13.8" hidden="false" customHeight="false" outlineLevel="0" collapsed="false">
      <c r="A86" s="37" t="n">
        <v>0.389768518518518</v>
      </c>
      <c r="B86" s="0" t="s">
        <v>99</v>
      </c>
      <c r="C86" s="0" t="str">
        <f aca="false">MID(SUBSTITUTE($B86," ",""),C$5*2+1,2)</f>
        <v>95</v>
      </c>
      <c r="D86" s="0" t="str">
        <f aca="false">MID(SUBSTITUTE($B86," ",""),D$5*2+1,2)</f>
        <v>73</v>
      </c>
      <c r="E86" s="0" t="str">
        <f aca="false">MID(SUBSTITUTE($B86," ",""),E$5*2+1,2)</f>
        <v>10</v>
      </c>
      <c r="F86" s="0" t="str">
        <f aca="false">MID(SUBSTITUTE($B86," ",""),F$5*2+1,2)</f>
        <v>xx</v>
      </c>
      <c r="G86" s="0" t="str">
        <f aca="false">MID(SUBSTITUTE($B86," ",""),G$5*2+1,2)</f>
        <v>yy</v>
      </c>
      <c r="H86" s="0" t="str">
        <f aca="false">MID(SUBSTITUTE($B86," ",""),H$5*2+1,2)</f>
        <v>73</v>
      </c>
      <c r="I86" s="0" t="str">
        <f aca="false">MID(SUBSTITUTE($B86," ",""),I$5*2+1,2)</f>
        <v>10</v>
      </c>
      <c r="J86" s="0" t="str">
        <f aca="false">MID(SUBSTITUTE($B86," ",""),J$5*2+1,2)</f>
        <v>xx</v>
      </c>
      <c r="K86" s="0" t="str">
        <f aca="false">MID(SUBSTITUTE($B86," ",""),K$5*2+1,2)</f>
        <v>yy</v>
      </c>
      <c r="L86" s="0" t="str">
        <f aca="false">MID(SUBSTITUTE($B86," ",""),L$5*2+1,2)</f>
        <v>82</v>
      </c>
      <c r="M86" s="0" t="str">
        <f aca="false">MID(SUBSTITUTE($B86," ",""),M$5*2+1,2)</f>
        <v>13</v>
      </c>
      <c r="N86" s="0" t="str">
        <f aca="false">MID(SUBSTITUTE($B86," ",""),N$5*2+1,2)</f>
        <v>89</v>
      </c>
      <c r="O86" s="0" t="str">
        <f aca="false">MID(SUBSTITUTE($B86," ",""),O$5*2+1,2)</f>
        <v>00</v>
      </c>
      <c r="P86" s="0" t="str">
        <f aca="false">MID(SUBSTITUTE($B86," ",""),P$5*2+1,2)</f>
        <v>E6</v>
      </c>
      <c r="Q86" s="0" t="str">
        <f aca="false">MID(SUBSTITUTE($B86," ",""),Q$5*2+1,2)</f>
        <v>00</v>
      </c>
      <c r="R86" s="0" t="str">
        <f aca="false">MID(SUBSTITUTE($B86," ",""),R$5*2+1,2)</f>
        <v>00</v>
      </c>
      <c r="S86" s="0" t="str">
        <f aca="false">MID(SUBSTITUTE($B86," ",""),S$5*2+1,2)</f>
        <v>00</v>
      </c>
      <c r="T86" s="0" t="str">
        <f aca="false">MID(SUBSTITUTE($B86," ",""),T$5*2+1,2)</f>
        <v>0A</v>
      </c>
      <c r="U86" s="0" t="str">
        <f aca="false">MID(SUBSTITUTE($B86," ",""),U$5*2+1,2)</f>
        <v>03</v>
      </c>
      <c r="V86" s="0" t="str">
        <f aca="false">MID(SUBSTITUTE($B86," ",""),V$5*2+1,2)</f>
        <v>E8</v>
      </c>
      <c r="W86" s="0" t="str">
        <f aca="false">MID(SUBSTITUTE($B86," ",""),W$5*2+1,2)</f>
        <v>00</v>
      </c>
      <c r="X86" s="0" t="str">
        <f aca="false">MID(SUBSTITUTE($B86," ",""),X$5*2+1,2)</f>
        <v>61</v>
      </c>
      <c r="Y86" s="0" t="str">
        <f aca="false">MID(SUBSTITUTE($B86," ",""),Y$5*2+1,2)</f>
        <v>00</v>
      </c>
      <c r="Z86" s="0" t="str">
        <f aca="false">MID(SUBSTITUTE($B86," ",""),Z$5*2+1,2)</f>
        <v>06</v>
      </c>
      <c r="AA86" s="0" t="str">
        <f aca="false">MID(SUBSTITUTE($B86," ",""),AA$5*2+1,2)</f>
        <v>42</v>
      </c>
      <c r="AB86" s="0" t="str">
        <f aca="false">MID(SUBSTITUTE($B86," ",""),AB$5*2+1,2)</f>
        <v>71</v>
      </c>
      <c r="AC86" s="0" t="str">
        <f aca="false">MID(SUBSTITUTE($B86," ",""),AC$5*2+1,2)</f>
        <v>DE</v>
      </c>
      <c r="AD86" s="0" t="str">
        <f aca="false">MID(SUBSTITUTE($B86," ",""),AD$5*2+1,2)</f>
        <v>2F</v>
      </c>
      <c r="AE86" s="0" t="str">
        <f aca="false">MID(SUBSTITUTE($B86," ",""),AE$5*2+1,2)</f>
        <v>32</v>
      </c>
      <c r="AF86" s="0" t="str">
        <f aca="false">MID(SUBSTITUTE($B86," ",""),AF$5*2+1,2)</f>
        <v>1</v>
      </c>
      <c r="AG86" s="30" t="str">
        <f aca="false">IF(L86="01",HEX2DEC(O86&amp;P86)/10,"-")</f>
        <v>-</v>
      </c>
      <c r="AH86" s="31" t="str">
        <f aca="false">IF(L86="01",HEX2DEC(Q86&amp;R86)/100,"-")</f>
        <v>-</v>
      </c>
      <c r="AI86" s="32" t="str">
        <f aca="false">IF(L86="01",HEX2DEC(S86&amp;T86)/10,"-")</f>
        <v>-</v>
      </c>
      <c r="AJ86" s="33" t="str">
        <f aca="false">IF(L86="01",HEX2DEC(U86&amp;V86&amp;W86&amp;X86)/1000,"-")</f>
        <v>-</v>
      </c>
      <c r="AK86" s="33" t="str">
        <f aca="false">IF(L86="01",HEX2DEC(Y86&amp;Z86)/1000,"-")</f>
        <v>-</v>
      </c>
      <c r="AL86" s="30" t="str">
        <f aca="false">IF(L86="01",HEX2DEC(AA86&amp;AB86)/10,"-")</f>
        <v>-</v>
      </c>
      <c r="AM86" s="34" t="n">
        <f aca="false">IF(L86="82",HEX2DEC(M86&amp;N86)/100,"-")</f>
        <v>50.01</v>
      </c>
      <c r="AN86" s="32" t="n">
        <f aca="false">IF(L86="82",HEX2DEC(O86&amp;P86)/10,"-")</f>
        <v>23</v>
      </c>
      <c r="AO86" s="35" t="n">
        <f aca="false">IF(L86="82",HEX2DEC(S86&amp;T86)/100,"-")</f>
        <v>0.1</v>
      </c>
      <c r="AP86" s="36" t="n">
        <f aca="false">IF(L86="82",HEX2DEC(W86&amp;X86)/10,"-")</f>
        <v>9.7</v>
      </c>
    </row>
    <row r="87" customFormat="false" ht="13.8" hidden="false" customHeight="false" outlineLevel="0" collapsed="false">
      <c r="A87" s="37" t="n">
        <v>0.389907407407407</v>
      </c>
      <c r="B87" s="0" t="s">
        <v>100</v>
      </c>
      <c r="C87" s="0" t="str">
        <f aca="false">MID(SUBSTITUTE($B87," ",""),C$5*2+1,2)</f>
        <v>95</v>
      </c>
      <c r="D87" s="0" t="str">
        <f aca="false">MID(SUBSTITUTE($B87," ",""),D$5*2+1,2)</f>
        <v>73</v>
      </c>
      <c r="E87" s="0" t="str">
        <f aca="false">MID(SUBSTITUTE($B87," ",""),E$5*2+1,2)</f>
        <v>10</v>
      </c>
      <c r="F87" s="0" t="str">
        <f aca="false">MID(SUBSTITUTE($B87," ",""),F$5*2+1,2)</f>
        <v>xx</v>
      </c>
      <c r="G87" s="0" t="str">
        <f aca="false">MID(SUBSTITUTE($B87," ",""),G$5*2+1,2)</f>
        <v>yy</v>
      </c>
      <c r="H87" s="0" t="str">
        <f aca="false">MID(SUBSTITUTE($B87," ",""),H$5*2+1,2)</f>
        <v>73</v>
      </c>
      <c r="I87" s="0" t="str">
        <f aca="false">MID(SUBSTITUTE($B87," ",""),I$5*2+1,2)</f>
        <v>10</v>
      </c>
      <c r="J87" s="0" t="str">
        <f aca="false">MID(SUBSTITUTE($B87," ",""),J$5*2+1,2)</f>
        <v>xx</v>
      </c>
      <c r="K87" s="0" t="str">
        <f aca="false">MID(SUBSTITUTE($B87," ",""),K$5*2+1,2)</f>
        <v>yy</v>
      </c>
      <c r="L87" s="0" t="str">
        <f aca="false">MID(SUBSTITUTE($B87," ",""),L$5*2+1,2)</f>
        <v>01</v>
      </c>
      <c r="M87" s="0" t="str">
        <f aca="false">MID(SUBSTITUTE($B87," ",""),M$5*2+1,2)</f>
        <v>00</v>
      </c>
      <c r="N87" s="0" t="str">
        <f aca="false">MID(SUBSTITUTE($B87," ",""),N$5*2+1,2)</f>
        <v>01</v>
      </c>
      <c r="O87" s="0" t="str">
        <f aca="false">MID(SUBSTITUTE($B87," ",""),O$5*2+1,2)</f>
        <v>01</v>
      </c>
      <c r="P87" s="0" t="str">
        <f aca="false">MID(SUBSTITUTE($B87," ",""),P$5*2+1,2)</f>
        <v>99</v>
      </c>
      <c r="Q87" s="0" t="str">
        <f aca="false">MID(SUBSTITUTE($B87," ",""),Q$5*2+1,2)</f>
        <v>00</v>
      </c>
      <c r="R87" s="0" t="str">
        <f aca="false">MID(SUBSTITUTE($B87," ",""),R$5*2+1,2)</f>
        <v>3C</v>
      </c>
      <c r="S87" s="0" t="str">
        <f aca="false">MID(SUBSTITUTE($B87," ",""),S$5*2+1,2)</f>
        <v>00</v>
      </c>
      <c r="T87" s="0" t="str">
        <f aca="false">MID(SUBSTITUTE($B87," ",""),T$5*2+1,2)</f>
        <v>F4</v>
      </c>
      <c r="U87" s="0" t="str">
        <f aca="false">MID(SUBSTITUTE($B87," ",""),U$5*2+1,2)</f>
        <v>00</v>
      </c>
      <c r="V87" s="0" t="str">
        <f aca="false">MID(SUBSTITUTE($B87," ",""),V$5*2+1,2)</f>
        <v>00</v>
      </c>
      <c r="W87" s="0" t="str">
        <f aca="false">MID(SUBSTITUTE($B87," ",""),W$5*2+1,2)</f>
        <v>FA</v>
      </c>
      <c r="X87" s="0" t="str">
        <f aca="false">MID(SUBSTITUTE($B87," ",""),X$5*2+1,2)</f>
        <v>81</v>
      </c>
      <c r="Y87" s="0" t="str">
        <f aca="false">MID(SUBSTITUTE($B87," ",""),Y$5*2+1,2)</f>
        <v>00</v>
      </c>
      <c r="Z87" s="0" t="str">
        <f aca="false">MID(SUBSTITUTE($B87," ",""),Z$5*2+1,2)</f>
        <v>1F</v>
      </c>
      <c r="AA87" s="0" t="str">
        <f aca="false">MID(SUBSTITUTE($B87," ",""),AA$5*2+1,2)</f>
        <v>09</v>
      </c>
      <c r="AB87" s="0" t="str">
        <f aca="false">MID(SUBSTITUTE($B87," ",""),AB$5*2+1,2)</f>
        <v>21</v>
      </c>
      <c r="AC87" s="0" t="str">
        <f aca="false">MID(SUBSTITUTE($B87," ",""),AC$5*2+1,2)</f>
        <v>89</v>
      </c>
      <c r="AD87" s="0" t="str">
        <f aca="false">MID(SUBSTITUTE($B87," ",""),AD$5*2+1,2)</f>
        <v>51</v>
      </c>
      <c r="AE87" s="0" t="str">
        <f aca="false">MID(SUBSTITUTE($B87," ",""),AE$5*2+1,2)</f>
        <v>6F</v>
      </c>
      <c r="AF87" s="0" t="str">
        <f aca="false">MID(SUBSTITUTE($B87," ",""),AF$5*2+1,2)</f>
        <v>1</v>
      </c>
      <c r="AG87" s="30" t="n">
        <f aca="false">IF(L87="01",HEX2DEC(O87&amp;P87)/10,"-")</f>
        <v>40.9</v>
      </c>
      <c r="AH87" s="31" t="n">
        <f aca="false">IF(L87="01",HEX2DEC(Q87&amp;R87)/100,"-")</f>
        <v>0.6</v>
      </c>
      <c r="AI87" s="32" t="n">
        <f aca="false">IF(L87="01",HEX2DEC(S87&amp;T87)/10,"-")</f>
        <v>24.4</v>
      </c>
      <c r="AJ87" s="33" t="n">
        <f aca="false">IF(L87="01",HEX2DEC(U87&amp;V87&amp;W87&amp;X87)/1000,"-")</f>
        <v>64.129</v>
      </c>
      <c r="AK87" s="33" t="n">
        <f aca="false">IF(L87="01",HEX2DEC(Y87&amp;Z87)/1000,"-")</f>
        <v>0.031</v>
      </c>
      <c r="AL87" s="30" t="n">
        <f aca="false">IF(L87="01",HEX2DEC(AA87&amp;AB87)/10,"-")</f>
        <v>233.7</v>
      </c>
      <c r="AM87" s="34" t="str">
        <f aca="false">IF(L87="82",HEX2DEC(M87&amp;N87)/100,"-")</f>
        <v>-</v>
      </c>
      <c r="AN87" s="32" t="str">
        <f aca="false">IF(L87="82",HEX2DEC(O87&amp;P87)/10,"-")</f>
        <v>-</v>
      </c>
      <c r="AO87" s="35" t="str">
        <f aca="false">IF(L87="82",HEX2DEC(S87&amp;T87)/100,"-")</f>
        <v>-</v>
      </c>
      <c r="AP87" s="36" t="str">
        <f aca="false">IF(L87="82",HEX2DEC(W87&amp;X87)/10,"-")</f>
        <v>-</v>
      </c>
    </row>
    <row r="88" customFormat="false" ht="13.8" hidden="false" customHeight="false" outlineLevel="0" collapsed="false">
      <c r="A88" s="37" t="n">
        <v>0.389953703703704</v>
      </c>
      <c r="B88" s="0" t="s">
        <v>101</v>
      </c>
      <c r="C88" s="0" t="str">
        <f aca="false">MID(SUBSTITUTE($B88," ",""),C$5*2+1,2)</f>
        <v>95</v>
      </c>
      <c r="D88" s="0" t="str">
        <f aca="false">MID(SUBSTITUTE($B88," ",""),D$5*2+1,2)</f>
        <v>73</v>
      </c>
      <c r="E88" s="0" t="str">
        <f aca="false">MID(SUBSTITUTE($B88," ",""),E$5*2+1,2)</f>
        <v>10</v>
      </c>
      <c r="F88" s="0" t="str">
        <f aca="false">MID(SUBSTITUTE($B88," ",""),F$5*2+1,2)</f>
        <v>xx</v>
      </c>
      <c r="G88" s="0" t="str">
        <f aca="false">MID(SUBSTITUTE($B88," ",""),G$5*2+1,2)</f>
        <v>yy</v>
      </c>
      <c r="H88" s="0" t="str">
        <f aca="false">MID(SUBSTITUTE($B88," ",""),H$5*2+1,2)</f>
        <v>73</v>
      </c>
      <c r="I88" s="0" t="str">
        <f aca="false">MID(SUBSTITUTE($B88," ",""),I$5*2+1,2)</f>
        <v>10</v>
      </c>
      <c r="J88" s="0" t="str">
        <f aca="false">MID(SUBSTITUTE($B88," ",""),J$5*2+1,2)</f>
        <v>xx</v>
      </c>
      <c r="K88" s="0" t="str">
        <f aca="false">MID(SUBSTITUTE($B88," ",""),K$5*2+1,2)</f>
        <v>yy</v>
      </c>
      <c r="L88" s="0" t="str">
        <f aca="false">MID(SUBSTITUTE($B88," ",""),L$5*2+1,2)</f>
        <v>82</v>
      </c>
      <c r="M88" s="0" t="str">
        <f aca="false">MID(SUBSTITUTE($B88," ",""),M$5*2+1,2)</f>
        <v>13</v>
      </c>
      <c r="N88" s="0" t="str">
        <f aca="false">MID(SUBSTITUTE($B88," ",""),N$5*2+1,2)</f>
        <v>88</v>
      </c>
      <c r="O88" s="0" t="str">
        <f aca="false">MID(SUBSTITUTE($B88," ",""),O$5*2+1,2)</f>
        <v>00</v>
      </c>
      <c r="P88" s="0" t="str">
        <f aca="false">MID(SUBSTITUTE($B88," ",""),P$5*2+1,2)</f>
        <v>E8</v>
      </c>
      <c r="Q88" s="0" t="str">
        <f aca="false">MID(SUBSTITUTE($B88," ",""),Q$5*2+1,2)</f>
        <v>00</v>
      </c>
      <c r="R88" s="0" t="str">
        <f aca="false">MID(SUBSTITUTE($B88," ",""),R$5*2+1,2)</f>
        <v>00</v>
      </c>
      <c r="S88" s="0" t="str">
        <f aca="false">MID(SUBSTITUTE($B88," ",""),S$5*2+1,2)</f>
        <v>00</v>
      </c>
      <c r="T88" s="0" t="str">
        <f aca="false">MID(SUBSTITUTE($B88," ",""),T$5*2+1,2)</f>
        <v>0A</v>
      </c>
      <c r="U88" s="0" t="str">
        <f aca="false">MID(SUBSTITUTE($B88," ",""),U$5*2+1,2)</f>
        <v>03</v>
      </c>
      <c r="V88" s="0" t="str">
        <f aca="false">MID(SUBSTITUTE($B88," ",""),V$5*2+1,2)</f>
        <v>E8</v>
      </c>
      <c r="W88" s="0" t="str">
        <f aca="false">MID(SUBSTITUTE($B88," ",""),W$5*2+1,2)</f>
        <v>00</v>
      </c>
      <c r="X88" s="0" t="str">
        <f aca="false">MID(SUBSTITUTE($B88," ",""),X$5*2+1,2)</f>
        <v>60</v>
      </c>
      <c r="Y88" s="0" t="str">
        <f aca="false">MID(SUBSTITUTE($B88," ",""),Y$5*2+1,2)</f>
        <v>00</v>
      </c>
      <c r="Z88" s="0" t="str">
        <f aca="false">MID(SUBSTITUTE($B88," ",""),Z$5*2+1,2)</f>
        <v>06</v>
      </c>
      <c r="AA88" s="0" t="str">
        <f aca="false">MID(SUBSTITUTE($B88," ",""),AA$5*2+1,2)</f>
        <v>3D</v>
      </c>
      <c r="AB88" s="0" t="str">
        <f aca="false">MID(SUBSTITUTE($B88," ",""),AB$5*2+1,2)</f>
        <v>05</v>
      </c>
      <c r="AC88" s="0" t="str">
        <f aca="false">MID(SUBSTITUTE($B88," ",""),AC$5*2+1,2)</f>
        <v>DB</v>
      </c>
      <c r="AD88" s="0" t="str">
        <f aca="false">MID(SUBSTITUTE($B88," ",""),AD$5*2+1,2)</f>
        <v>99</v>
      </c>
      <c r="AE88" s="0" t="str">
        <f aca="false">MID(SUBSTITUTE($B88," ",""),AE$5*2+1,2)</f>
        <v>C3</v>
      </c>
      <c r="AF88" s="0" t="str">
        <f aca="false">MID(SUBSTITUTE($B88," ",""),AF$5*2+1,2)</f>
        <v>1</v>
      </c>
      <c r="AG88" s="30" t="str">
        <f aca="false">IF(L88="01",HEX2DEC(O88&amp;P88)/10,"-")</f>
        <v>-</v>
      </c>
      <c r="AH88" s="31" t="str">
        <f aca="false">IF(L88="01",HEX2DEC(Q88&amp;R88)/100,"-")</f>
        <v>-</v>
      </c>
      <c r="AI88" s="32" t="str">
        <f aca="false">IF(L88="01",HEX2DEC(S88&amp;T88)/10,"-")</f>
        <v>-</v>
      </c>
      <c r="AJ88" s="33" t="str">
        <f aca="false">IF(L88="01",HEX2DEC(U88&amp;V88&amp;W88&amp;X88)/1000,"-")</f>
        <v>-</v>
      </c>
      <c r="AK88" s="33" t="str">
        <f aca="false">IF(L88="01",HEX2DEC(Y88&amp;Z88)/1000,"-")</f>
        <v>-</v>
      </c>
      <c r="AL88" s="30" t="str">
        <f aca="false">IF(L88="01",HEX2DEC(AA88&amp;AB88)/10,"-")</f>
        <v>-</v>
      </c>
      <c r="AM88" s="34" t="n">
        <f aca="false">IF(L88="82",HEX2DEC(M88&amp;N88)/100,"-")</f>
        <v>50</v>
      </c>
      <c r="AN88" s="32" t="n">
        <f aca="false">IF(L88="82",HEX2DEC(O88&amp;P88)/10,"-")</f>
        <v>23.2</v>
      </c>
      <c r="AO88" s="35" t="n">
        <f aca="false">IF(L88="82",HEX2DEC(S88&amp;T88)/100,"-")</f>
        <v>0.1</v>
      </c>
      <c r="AP88" s="36" t="n">
        <f aca="false">IF(L88="82",HEX2DEC(W88&amp;X88)/10,"-")</f>
        <v>9.6</v>
      </c>
    </row>
    <row r="89" customFormat="false" ht="13.8" hidden="false" customHeight="false" outlineLevel="0" collapsed="false">
      <c r="A89" s="37" t="n">
        <v>0.390092592592593</v>
      </c>
      <c r="B89" s="0" t="s">
        <v>102</v>
      </c>
      <c r="C89" s="0" t="str">
        <f aca="false">MID(SUBSTITUTE($B89," ",""),C$5*2+1,2)</f>
        <v>95</v>
      </c>
      <c r="D89" s="0" t="str">
        <f aca="false">MID(SUBSTITUTE($B89," ",""),D$5*2+1,2)</f>
        <v>73</v>
      </c>
      <c r="E89" s="0" t="str">
        <f aca="false">MID(SUBSTITUTE($B89," ",""),E$5*2+1,2)</f>
        <v>10</v>
      </c>
      <c r="F89" s="0" t="str">
        <f aca="false">MID(SUBSTITUTE($B89," ",""),F$5*2+1,2)</f>
        <v>xx</v>
      </c>
      <c r="G89" s="0" t="str">
        <f aca="false">MID(SUBSTITUTE($B89," ",""),G$5*2+1,2)</f>
        <v>yy</v>
      </c>
      <c r="H89" s="0" t="str">
        <f aca="false">MID(SUBSTITUTE($B89," ",""),H$5*2+1,2)</f>
        <v>73</v>
      </c>
      <c r="I89" s="0" t="str">
        <f aca="false">MID(SUBSTITUTE($B89," ",""),I$5*2+1,2)</f>
        <v>10</v>
      </c>
      <c r="J89" s="0" t="str">
        <f aca="false">MID(SUBSTITUTE($B89," ",""),J$5*2+1,2)</f>
        <v>xx</v>
      </c>
      <c r="K89" s="0" t="str">
        <f aca="false">MID(SUBSTITUTE($B89," ",""),K$5*2+1,2)</f>
        <v>yy</v>
      </c>
      <c r="L89" s="0" t="str">
        <f aca="false">MID(SUBSTITUTE($B89," ",""),L$5*2+1,2)</f>
        <v>82</v>
      </c>
      <c r="M89" s="0" t="str">
        <f aca="false">MID(SUBSTITUTE($B89," ",""),M$5*2+1,2)</f>
        <v>13</v>
      </c>
      <c r="N89" s="0" t="str">
        <f aca="false">MID(SUBSTITUTE($B89," ",""),N$5*2+1,2)</f>
        <v>8A</v>
      </c>
      <c r="O89" s="0" t="str">
        <f aca="false">MID(SUBSTITUTE($B89," ",""),O$5*2+1,2)</f>
        <v>00</v>
      </c>
      <c r="P89" s="0" t="str">
        <f aca="false">MID(SUBSTITUTE($B89," ",""),P$5*2+1,2)</f>
        <v>EA</v>
      </c>
      <c r="Q89" s="0" t="str">
        <f aca="false">MID(SUBSTITUTE($B89," ",""),Q$5*2+1,2)</f>
        <v>00</v>
      </c>
      <c r="R89" s="0" t="str">
        <f aca="false">MID(SUBSTITUTE($B89," ",""),R$5*2+1,2)</f>
        <v>00</v>
      </c>
      <c r="S89" s="0" t="str">
        <f aca="false">MID(SUBSTITUTE($B89," ",""),S$5*2+1,2)</f>
        <v>00</v>
      </c>
      <c r="T89" s="0" t="str">
        <f aca="false">MID(SUBSTITUTE($B89," ",""),T$5*2+1,2)</f>
        <v>0A</v>
      </c>
      <c r="U89" s="0" t="str">
        <f aca="false">MID(SUBSTITUTE($B89," ",""),U$5*2+1,2)</f>
        <v>03</v>
      </c>
      <c r="V89" s="0" t="str">
        <f aca="false">MID(SUBSTITUTE($B89," ",""),V$5*2+1,2)</f>
        <v>E8</v>
      </c>
      <c r="W89" s="0" t="str">
        <f aca="false">MID(SUBSTITUTE($B89," ",""),W$5*2+1,2)</f>
        <v>00</v>
      </c>
      <c r="X89" s="0" t="str">
        <f aca="false">MID(SUBSTITUTE($B89," ",""),X$5*2+1,2)</f>
        <v>60</v>
      </c>
      <c r="Y89" s="0" t="str">
        <f aca="false">MID(SUBSTITUTE($B89," ",""),Y$5*2+1,2)</f>
        <v>00</v>
      </c>
      <c r="Z89" s="0" t="str">
        <f aca="false">MID(SUBSTITUTE($B89," ",""),Z$5*2+1,2)</f>
        <v>06</v>
      </c>
      <c r="AA89" s="0" t="str">
        <f aca="false">MID(SUBSTITUTE($B89," ",""),AA$5*2+1,2)</f>
        <v>5D</v>
      </c>
      <c r="AB89" s="0" t="str">
        <f aca="false">MID(SUBSTITUTE($B89," ",""),AB$5*2+1,2)</f>
        <v>46</v>
      </c>
      <c r="AC89" s="0" t="str">
        <f aca="false">MID(SUBSTITUTE($B89," ",""),AC$5*2+1,2)</f>
        <v>F8</v>
      </c>
      <c r="AD89" s="0" t="str">
        <f aca="false">MID(SUBSTITUTE($B89," ",""),AD$5*2+1,2)</f>
        <v>6A</v>
      </c>
      <c r="AE89" s="0" t="str">
        <f aca="false">MID(SUBSTITUTE($B89," ",""),AE$5*2+1,2)</f>
        <v>CD</v>
      </c>
      <c r="AF89" s="0" t="str">
        <f aca="false">MID(SUBSTITUTE($B89," ",""),AF$5*2+1,2)</f>
        <v>1</v>
      </c>
      <c r="AG89" s="30" t="str">
        <f aca="false">IF(L89="01",HEX2DEC(O89&amp;P89)/10,"-")</f>
        <v>-</v>
      </c>
      <c r="AH89" s="31" t="str">
        <f aca="false">IF(L89="01",HEX2DEC(Q89&amp;R89)/100,"-")</f>
        <v>-</v>
      </c>
      <c r="AI89" s="32" t="str">
        <f aca="false">IF(L89="01",HEX2DEC(S89&amp;T89)/10,"-")</f>
        <v>-</v>
      </c>
      <c r="AJ89" s="33" t="str">
        <f aca="false">IF(L89="01",HEX2DEC(U89&amp;V89&amp;W89&amp;X89)/1000,"-")</f>
        <v>-</v>
      </c>
      <c r="AK89" s="33" t="str">
        <f aca="false">IF(L89="01",HEX2DEC(Y89&amp;Z89)/1000,"-")</f>
        <v>-</v>
      </c>
      <c r="AL89" s="30" t="str">
        <f aca="false">IF(L89="01",HEX2DEC(AA89&amp;AB89)/10,"-")</f>
        <v>-</v>
      </c>
      <c r="AM89" s="34" t="n">
        <f aca="false">IF(L89="82",HEX2DEC(M89&amp;N89)/100,"-")</f>
        <v>50.02</v>
      </c>
      <c r="AN89" s="32" t="n">
        <f aca="false">IF(L89="82",HEX2DEC(O89&amp;P89)/10,"-")</f>
        <v>23.4</v>
      </c>
      <c r="AO89" s="35" t="n">
        <f aca="false">IF(L89="82",HEX2DEC(S89&amp;T89)/100,"-")</f>
        <v>0.1</v>
      </c>
      <c r="AP89" s="36" t="n">
        <f aca="false">IF(L89="82",HEX2DEC(W89&amp;X89)/10,"-")</f>
        <v>9.6</v>
      </c>
    </row>
    <row r="90" customFormat="false" ht="13.8" hidden="false" customHeight="false" outlineLevel="0" collapsed="false">
      <c r="A90" s="37" t="n">
        <v>0.390185185185185</v>
      </c>
      <c r="B90" s="0" t="s">
        <v>103</v>
      </c>
      <c r="C90" s="0" t="str">
        <f aca="false">MID(SUBSTITUTE($B90," ",""),C$5*2+1,2)</f>
        <v>95</v>
      </c>
      <c r="D90" s="0" t="str">
        <f aca="false">MID(SUBSTITUTE($B90," ",""),D$5*2+1,2)</f>
        <v>73</v>
      </c>
      <c r="E90" s="0" t="str">
        <f aca="false">MID(SUBSTITUTE($B90," ",""),E$5*2+1,2)</f>
        <v>10</v>
      </c>
      <c r="F90" s="0" t="str">
        <f aca="false">MID(SUBSTITUTE($B90," ",""),F$5*2+1,2)</f>
        <v>xx</v>
      </c>
      <c r="G90" s="0" t="str">
        <f aca="false">MID(SUBSTITUTE($B90," ",""),G$5*2+1,2)</f>
        <v>yy</v>
      </c>
      <c r="H90" s="0" t="str">
        <f aca="false">MID(SUBSTITUTE($B90," ",""),H$5*2+1,2)</f>
        <v>73</v>
      </c>
      <c r="I90" s="0" t="str">
        <f aca="false">MID(SUBSTITUTE($B90," ",""),I$5*2+1,2)</f>
        <v>10</v>
      </c>
      <c r="J90" s="0" t="str">
        <f aca="false">MID(SUBSTITUTE($B90," ",""),J$5*2+1,2)</f>
        <v>xx</v>
      </c>
      <c r="K90" s="0" t="str">
        <f aca="false">MID(SUBSTITUTE($B90," ",""),K$5*2+1,2)</f>
        <v>yy</v>
      </c>
      <c r="L90" s="0" t="str">
        <f aca="false">MID(SUBSTITUTE($B90," ",""),L$5*2+1,2)</f>
        <v>82</v>
      </c>
      <c r="M90" s="0" t="str">
        <f aca="false">MID(SUBSTITUTE($B90," ",""),M$5*2+1,2)</f>
        <v>13</v>
      </c>
      <c r="N90" s="0" t="str">
        <f aca="false">MID(SUBSTITUTE($B90," ",""),N$5*2+1,2)</f>
        <v>89</v>
      </c>
      <c r="O90" s="0" t="str">
        <f aca="false">MID(SUBSTITUTE($B90," ",""),O$5*2+1,2)</f>
        <v>00</v>
      </c>
      <c r="P90" s="0" t="str">
        <f aca="false">MID(SUBSTITUTE($B90," ",""),P$5*2+1,2)</f>
        <v>EA</v>
      </c>
      <c r="Q90" s="0" t="str">
        <f aca="false">MID(SUBSTITUTE($B90," ",""),Q$5*2+1,2)</f>
        <v>00</v>
      </c>
      <c r="R90" s="0" t="str">
        <f aca="false">MID(SUBSTITUTE($B90," ",""),R$5*2+1,2)</f>
        <v>00</v>
      </c>
      <c r="S90" s="0" t="str">
        <f aca="false">MID(SUBSTITUTE($B90," ",""),S$5*2+1,2)</f>
        <v>00</v>
      </c>
      <c r="T90" s="0" t="str">
        <f aca="false">MID(SUBSTITUTE($B90," ",""),T$5*2+1,2)</f>
        <v>0A</v>
      </c>
      <c r="U90" s="0" t="str">
        <f aca="false">MID(SUBSTITUTE($B90," ",""),U$5*2+1,2)</f>
        <v>03</v>
      </c>
      <c r="V90" s="0" t="str">
        <f aca="false">MID(SUBSTITUTE($B90," ",""),V$5*2+1,2)</f>
        <v>E8</v>
      </c>
      <c r="W90" s="0" t="str">
        <f aca="false">MID(SUBSTITUTE($B90," ",""),W$5*2+1,2)</f>
        <v>00</v>
      </c>
      <c r="X90" s="0" t="str">
        <f aca="false">MID(SUBSTITUTE($B90," ",""),X$5*2+1,2)</f>
        <v>61</v>
      </c>
      <c r="Y90" s="0" t="str">
        <f aca="false">MID(SUBSTITUTE($B90," ",""),Y$5*2+1,2)</f>
        <v>00</v>
      </c>
      <c r="Z90" s="0" t="str">
        <f aca="false">MID(SUBSTITUTE($B90," ",""),Z$5*2+1,2)</f>
        <v>06</v>
      </c>
      <c r="AA90" s="0" t="str">
        <f aca="false">MID(SUBSTITUTE($B90," ",""),AA$5*2+1,2)</f>
        <v>07</v>
      </c>
      <c r="AB90" s="0" t="str">
        <f aca="false">MID(SUBSTITUTE($B90," ",""),AB$5*2+1,2)</f>
        <v>99</v>
      </c>
      <c r="AC90" s="0" t="str">
        <f aca="false">MID(SUBSTITUTE($B90," ",""),AC$5*2+1,2)</f>
        <v>7F</v>
      </c>
      <c r="AD90" s="0" t="str">
        <f aca="false">MID(SUBSTITUTE($B90," ",""),AD$5*2+1,2)</f>
        <v>61</v>
      </c>
      <c r="AE90" s="0" t="str">
        <f aca="false">MID(SUBSTITUTE($B90," ",""),AE$5*2+1,2)</f>
        <v>21</v>
      </c>
      <c r="AF90" s="0" t="str">
        <f aca="false">MID(SUBSTITUTE($B90," ",""),AF$5*2+1,2)</f>
        <v>1</v>
      </c>
      <c r="AG90" s="30" t="str">
        <f aca="false">IF(L90="01",HEX2DEC(O90&amp;P90)/10,"-")</f>
        <v>-</v>
      </c>
      <c r="AH90" s="31" t="str">
        <f aca="false">IF(L90="01",HEX2DEC(Q90&amp;R90)/100,"-")</f>
        <v>-</v>
      </c>
      <c r="AI90" s="32" t="str">
        <f aca="false">IF(L90="01",HEX2DEC(S90&amp;T90)/10,"-")</f>
        <v>-</v>
      </c>
      <c r="AJ90" s="33" t="str">
        <f aca="false">IF(L90="01",HEX2DEC(U90&amp;V90&amp;W90&amp;X90)/1000,"-")</f>
        <v>-</v>
      </c>
      <c r="AK90" s="33" t="str">
        <f aca="false">IF(L90="01",HEX2DEC(Y90&amp;Z90)/1000,"-")</f>
        <v>-</v>
      </c>
      <c r="AL90" s="30" t="str">
        <f aca="false">IF(L90="01",HEX2DEC(AA90&amp;AB90)/10,"-")</f>
        <v>-</v>
      </c>
      <c r="AM90" s="34" t="n">
        <f aca="false">IF(L90="82",HEX2DEC(M90&amp;N90)/100,"-")</f>
        <v>50.01</v>
      </c>
      <c r="AN90" s="32" t="n">
        <f aca="false">IF(L90="82",HEX2DEC(O90&amp;P90)/10,"-")</f>
        <v>23.4</v>
      </c>
      <c r="AO90" s="35" t="n">
        <f aca="false">IF(L90="82",HEX2DEC(S90&amp;T90)/100,"-")</f>
        <v>0.1</v>
      </c>
      <c r="AP90" s="36" t="n">
        <f aca="false">IF(L90="82",HEX2DEC(W90&amp;X90)/10,"-")</f>
        <v>9.7</v>
      </c>
    </row>
    <row r="91" customFormat="false" ht="13.8" hidden="false" customHeight="false" outlineLevel="0" collapsed="false">
      <c r="A91" s="37" t="n">
        <v>0.39087962962963</v>
      </c>
      <c r="B91" s="0" t="s">
        <v>104</v>
      </c>
      <c r="C91" s="0" t="str">
        <f aca="false">MID(SUBSTITUTE($B91," ",""),C$5*2+1,2)</f>
        <v>95</v>
      </c>
      <c r="D91" s="0" t="str">
        <f aca="false">MID(SUBSTITUTE($B91," ",""),D$5*2+1,2)</f>
        <v>73</v>
      </c>
      <c r="E91" s="0" t="str">
        <f aca="false">MID(SUBSTITUTE($B91," ",""),E$5*2+1,2)</f>
        <v>10</v>
      </c>
      <c r="F91" s="0" t="str">
        <f aca="false">MID(SUBSTITUTE($B91," ",""),F$5*2+1,2)</f>
        <v>xx</v>
      </c>
      <c r="G91" s="0" t="str">
        <f aca="false">MID(SUBSTITUTE($B91," ",""),G$5*2+1,2)</f>
        <v>yy</v>
      </c>
      <c r="H91" s="0" t="str">
        <f aca="false">MID(SUBSTITUTE($B91," ",""),H$5*2+1,2)</f>
        <v>73</v>
      </c>
      <c r="I91" s="0" t="str">
        <f aca="false">MID(SUBSTITUTE($B91," ",""),I$5*2+1,2)</f>
        <v>10</v>
      </c>
      <c r="J91" s="0" t="str">
        <f aca="false">MID(SUBSTITUTE($B91," ",""),J$5*2+1,2)</f>
        <v>xx</v>
      </c>
      <c r="K91" s="0" t="str">
        <f aca="false">MID(SUBSTITUTE($B91," ",""),K$5*2+1,2)</f>
        <v>yy</v>
      </c>
      <c r="L91" s="0" t="str">
        <f aca="false">MID(SUBSTITUTE($B91," ",""),L$5*2+1,2)</f>
        <v>01</v>
      </c>
      <c r="M91" s="0" t="str">
        <f aca="false">MID(SUBSTITUTE($B91," ",""),M$5*2+1,2)</f>
        <v>00</v>
      </c>
      <c r="N91" s="0" t="str">
        <f aca="false">MID(SUBSTITUTE($B91," ",""),N$5*2+1,2)</f>
        <v>01</v>
      </c>
      <c r="O91" s="0" t="str">
        <f aca="false">MID(SUBSTITUTE($B91," ",""),O$5*2+1,2)</f>
        <v>01</v>
      </c>
      <c r="P91" s="0" t="str">
        <f aca="false">MID(SUBSTITUTE($B91," ",""),P$5*2+1,2)</f>
        <v>95</v>
      </c>
      <c r="Q91" s="0" t="str">
        <f aca="false">MID(SUBSTITUTE($B91," ",""),Q$5*2+1,2)</f>
        <v>00</v>
      </c>
      <c r="R91" s="0" t="str">
        <f aca="false">MID(SUBSTITUTE($B91," ",""),R$5*2+1,2)</f>
        <v>3E</v>
      </c>
      <c r="S91" s="0" t="str">
        <f aca="false">MID(SUBSTITUTE($B91," ",""),S$5*2+1,2)</f>
        <v>00</v>
      </c>
      <c r="T91" s="0" t="str">
        <f aca="false">MID(SUBSTITUTE($B91," ",""),T$5*2+1,2)</f>
        <v>FA</v>
      </c>
      <c r="U91" s="0" t="str">
        <f aca="false">MID(SUBSTITUTE($B91," ",""),U$5*2+1,2)</f>
        <v>00</v>
      </c>
      <c r="V91" s="0" t="str">
        <f aca="false">MID(SUBSTITUTE($B91," ",""),V$5*2+1,2)</f>
        <v>00</v>
      </c>
      <c r="W91" s="0" t="str">
        <f aca="false">MID(SUBSTITUTE($B91," ",""),W$5*2+1,2)</f>
        <v>FA</v>
      </c>
      <c r="X91" s="0" t="str">
        <f aca="false">MID(SUBSTITUTE($B91," ",""),X$5*2+1,2)</f>
        <v>82</v>
      </c>
      <c r="Y91" s="0" t="str">
        <f aca="false">MID(SUBSTITUTE($B91," ",""),Y$5*2+1,2)</f>
        <v>00</v>
      </c>
      <c r="Z91" s="0" t="str">
        <f aca="false">MID(SUBSTITUTE($B91," ",""),Z$5*2+1,2)</f>
        <v>20</v>
      </c>
      <c r="AA91" s="0" t="str">
        <f aca="false">MID(SUBSTITUTE($B91," ",""),AA$5*2+1,2)</f>
        <v>09</v>
      </c>
      <c r="AB91" s="0" t="str">
        <f aca="false">MID(SUBSTITUTE($B91," ",""),AB$5*2+1,2)</f>
        <v>24</v>
      </c>
      <c r="AC91" s="0" t="str">
        <f aca="false">MID(SUBSTITUTE($B91," ",""),AC$5*2+1,2)</f>
        <v>B0</v>
      </c>
      <c r="AD91" s="0" t="str">
        <f aca="false">MID(SUBSTITUTE($B91," ",""),AD$5*2+1,2)</f>
        <v>CD</v>
      </c>
      <c r="AE91" s="0" t="str">
        <f aca="false">MID(SUBSTITUTE($B91," ",""),AE$5*2+1,2)</f>
        <v>AF</v>
      </c>
      <c r="AF91" s="0" t="str">
        <f aca="false">MID(SUBSTITUTE($B91," ",""),AF$5*2+1,2)</f>
        <v>5A</v>
      </c>
      <c r="AG91" s="30" t="n">
        <f aca="false">IF(L91="01",HEX2DEC(O91&amp;P91)/10,"-")</f>
        <v>40.5</v>
      </c>
      <c r="AH91" s="31" t="n">
        <f aca="false">IF(L91="01",HEX2DEC(Q91&amp;R91)/100,"-")</f>
        <v>0.62</v>
      </c>
      <c r="AI91" s="32" t="n">
        <f aca="false">IF(L91="01",HEX2DEC(S91&amp;T91)/10,"-")</f>
        <v>25</v>
      </c>
      <c r="AJ91" s="33" t="n">
        <f aca="false">IF(L91="01",HEX2DEC(U91&amp;V91&amp;W91&amp;X91)/1000,"-")</f>
        <v>64.13</v>
      </c>
      <c r="AK91" s="33" t="n">
        <f aca="false">IF(L91="01",HEX2DEC(Y91&amp;Z91)/1000,"-")</f>
        <v>0.032</v>
      </c>
      <c r="AL91" s="30" t="n">
        <f aca="false">IF(L91="01",HEX2DEC(AA91&amp;AB91)/10,"-")</f>
        <v>234</v>
      </c>
      <c r="AM91" s="34" t="str">
        <f aca="false">IF(L91="82",HEX2DEC(M91&amp;N91)/100,"-")</f>
        <v>-</v>
      </c>
      <c r="AN91" s="32" t="str">
        <f aca="false">IF(L91="82",HEX2DEC(O91&amp;P91)/10,"-")</f>
        <v>-</v>
      </c>
      <c r="AO91" s="35" t="str">
        <f aca="false">IF(L91="82",HEX2DEC(S91&amp;T91)/100,"-")</f>
        <v>-</v>
      </c>
      <c r="AP91" s="36" t="str">
        <f aca="false">IF(L91="82",HEX2DEC(W91&amp;X91)/10,"-")</f>
        <v>-</v>
      </c>
    </row>
    <row r="92" customFormat="false" ht="13.8" hidden="false" customHeight="false" outlineLevel="0" collapsed="false">
      <c r="A92" s="37" t="n">
        <v>0.39087962962963</v>
      </c>
      <c r="B92" s="0" t="s">
        <v>105</v>
      </c>
      <c r="C92" s="0" t="str">
        <f aca="false">MID(SUBSTITUTE($B92," ",""),C$5*2+1,2)</f>
        <v>95</v>
      </c>
      <c r="D92" s="0" t="str">
        <f aca="false">MID(SUBSTITUTE($B92," ",""),D$5*2+1,2)</f>
        <v>73</v>
      </c>
      <c r="E92" s="0" t="str">
        <f aca="false">MID(SUBSTITUTE($B92," ",""),E$5*2+1,2)</f>
        <v>10</v>
      </c>
      <c r="F92" s="0" t="str">
        <f aca="false">MID(SUBSTITUTE($B92," ",""),F$5*2+1,2)</f>
        <v>xx</v>
      </c>
      <c r="G92" s="0" t="str">
        <f aca="false">MID(SUBSTITUTE($B92," ",""),G$5*2+1,2)</f>
        <v>yy</v>
      </c>
      <c r="H92" s="0" t="str">
        <f aca="false">MID(SUBSTITUTE($B92," ",""),H$5*2+1,2)</f>
        <v>73</v>
      </c>
      <c r="I92" s="0" t="str">
        <f aca="false">MID(SUBSTITUTE($B92," ",""),I$5*2+1,2)</f>
        <v>10</v>
      </c>
      <c r="J92" s="0" t="str">
        <f aca="false">MID(SUBSTITUTE($B92," ",""),J$5*2+1,2)</f>
        <v>xx</v>
      </c>
      <c r="K92" s="0" t="str">
        <f aca="false">MID(SUBSTITUTE($B92," ",""),K$5*2+1,2)</f>
        <v>yy</v>
      </c>
      <c r="L92" s="0" t="str">
        <f aca="false">MID(SUBSTITUTE($B92," ",""),L$5*2+1,2)</f>
        <v>82</v>
      </c>
      <c r="M92" s="0" t="str">
        <f aca="false">MID(SUBSTITUTE($B92," ",""),M$5*2+1,2)</f>
        <v>13</v>
      </c>
      <c r="N92" s="0" t="str">
        <f aca="false">MID(SUBSTITUTE($B92," ",""),N$5*2+1,2)</f>
        <v>89</v>
      </c>
      <c r="O92" s="0" t="str">
        <f aca="false">MID(SUBSTITUTE($B92," ",""),O$5*2+1,2)</f>
        <v>00</v>
      </c>
      <c r="P92" s="0" t="str">
        <f aca="false">MID(SUBSTITUTE($B92," ",""),P$5*2+1,2)</f>
        <v>EE</v>
      </c>
      <c r="Q92" s="0" t="str">
        <f aca="false">MID(SUBSTITUTE($B92," ",""),Q$5*2+1,2)</f>
        <v>00</v>
      </c>
      <c r="R92" s="0" t="str">
        <f aca="false">MID(SUBSTITUTE($B92," ",""),R$5*2+1,2)</f>
        <v>00</v>
      </c>
      <c r="S92" s="0" t="str">
        <f aca="false">MID(SUBSTITUTE($B92," ",""),S$5*2+1,2)</f>
        <v>00</v>
      </c>
      <c r="T92" s="0" t="str">
        <f aca="false">MID(SUBSTITUTE($B92," ",""),T$5*2+1,2)</f>
        <v>0A</v>
      </c>
      <c r="U92" s="0" t="str">
        <f aca="false">MID(SUBSTITUTE($B92," ",""),U$5*2+1,2)</f>
        <v>03</v>
      </c>
      <c r="V92" s="0" t="str">
        <f aca="false">MID(SUBSTITUTE($B92," ",""),V$5*2+1,2)</f>
        <v>E8</v>
      </c>
      <c r="W92" s="0" t="str">
        <f aca="false">MID(SUBSTITUTE($B92," ",""),W$5*2+1,2)</f>
        <v>00</v>
      </c>
      <c r="X92" s="0" t="str">
        <f aca="false">MID(SUBSTITUTE($B92," ",""),X$5*2+1,2)</f>
        <v>61</v>
      </c>
      <c r="Y92" s="0" t="str">
        <f aca="false">MID(SUBSTITUTE($B92," ",""),Y$5*2+1,2)</f>
        <v>00</v>
      </c>
      <c r="Z92" s="0" t="str">
        <f aca="false">MID(SUBSTITUTE($B92," ",""),Z$5*2+1,2)</f>
        <v>06</v>
      </c>
      <c r="AA92" s="0" t="str">
        <f aca="false">MID(SUBSTITUTE($B92," ",""),AA$5*2+1,2)</f>
        <v>0D</v>
      </c>
      <c r="AB92" s="0" t="str">
        <f aca="false">MID(SUBSTITUTE($B92," ",""),AB$5*2+1,2)</f>
        <v>8E</v>
      </c>
      <c r="AC92" s="0" t="str">
        <f aca="false">MID(SUBSTITUTE($B92," ",""),AC$5*2+1,2)</f>
        <v>66</v>
      </c>
      <c r="AD92" s="0" t="str">
        <f aca="false">MID(SUBSTITUTE($B92," ",""),AD$5*2+1,2)</f>
        <v>D0</v>
      </c>
      <c r="AE92" s="0" t="str">
        <f aca="false">MID(SUBSTITUTE($B92," ",""),AE$5*2+1,2)</f>
        <v>E9</v>
      </c>
      <c r="AF92" s="0" t="str">
        <f aca="false">MID(SUBSTITUTE($B92," ",""),AF$5*2+1,2)</f>
        <v>1</v>
      </c>
      <c r="AG92" s="30" t="str">
        <f aca="false">IF(L92="01",HEX2DEC(O92&amp;P92)/10,"-")</f>
        <v>-</v>
      </c>
      <c r="AH92" s="31" t="str">
        <f aca="false">IF(L92="01",HEX2DEC(Q92&amp;R92)/100,"-")</f>
        <v>-</v>
      </c>
      <c r="AI92" s="32" t="str">
        <f aca="false">IF(L92="01",HEX2DEC(S92&amp;T92)/10,"-")</f>
        <v>-</v>
      </c>
      <c r="AJ92" s="33" t="str">
        <f aca="false">IF(L92="01",HEX2DEC(U92&amp;V92&amp;W92&amp;X92)/1000,"-")</f>
        <v>-</v>
      </c>
      <c r="AK92" s="33" t="str">
        <f aca="false">IF(L92="01",HEX2DEC(Y92&amp;Z92)/1000,"-")</f>
        <v>-</v>
      </c>
      <c r="AL92" s="30" t="str">
        <f aca="false">IF(L92="01",HEX2DEC(AA92&amp;AB92)/10,"-")</f>
        <v>-</v>
      </c>
      <c r="AM92" s="34" t="n">
        <f aca="false">IF(L92="82",HEX2DEC(M92&amp;N92)/100,"-")</f>
        <v>50.01</v>
      </c>
      <c r="AN92" s="32" t="n">
        <f aca="false">IF(L92="82",HEX2DEC(O92&amp;P92)/10,"-")</f>
        <v>23.8</v>
      </c>
      <c r="AO92" s="35" t="n">
        <f aca="false">IF(L92="82",HEX2DEC(S92&amp;T92)/100,"-")</f>
        <v>0.1</v>
      </c>
      <c r="AP92" s="36" t="n">
        <f aca="false">IF(L92="82",HEX2DEC(W92&amp;X92)/10,"-")</f>
        <v>9.7</v>
      </c>
    </row>
    <row r="93" customFormat="false" ht="13.8" hidden="false" customHeight="false" outlineLevel="0" collapsed="false">
      <c r="A93" s="37" t="n">
        <v>0.391018518518519</v>
      </c>
      <c r="B93" s="0" t="s">
        <v>106</v>
      </c>
      <c r="C93" s="0" t="str">
        <f aca="false">MID(SUBSTITUTE($B93," ",""),C$5*2+1,2)</f>
        <v>95</v>
      </c>
      <c r="D93" s="0" t="str">
        <f aca="false">MID(SUBSTITUTE($B93," ",""),D$5*2+1,2)</f>
        <v>73</v>
      </c>
      <c r="E93" s="0" t="str">
        <f aca="false">MID(SUBSTITUTE($B93," ",""),E$5*2+1,2)</f>
        <v>10</v>
      </c>
      <c r="F93" s="0" t="str">
        <f aca="false">MID(SUBSTITUTE($B93," ",""),F$5*2+1,2)</f>
        <v>xx</v>
      </c>
      <c r="G93" s="0" t="str">
        <f aca="false">MID(SUBSTITUTE($B93," ",""),G$5*2+1,2)</f>
        <v>yy</v>
      </c>
      <c r="H93" s="0" t="str">
        <f aca="false">MID(SUBSTITUTE($B93," ",""),H$5*2+1,2)</f>
        <v>73</v>
      </c>
      <c r="I93" s="0" t="str">
        <f aca="false">MID(SUBSTITUTE($B93," ",""),I$5*2+1,2)</f>
        <v>10</v>
      </c>
      <c r="J93" s="0" t="str">
        <f aca="false">MID(SUBSTITUTE($B93," ",""),J$5*2+1,2)</f>
        <v>xx</v>
      </c>
      <c r="K93" s="0" t="str">
        <f aca="false">MID(SUBSTITUTE($B93," ",""),K$5*2+1,2)</f>
        <v>yy</v>
      </c>
      <c r="L93" s="0" t="str">
        <f aca="false">MID(SUBSTITUTE($B93," ",""),L$5*2+1,2)</f>
        <v>01</v>
      </c>
      <c r="M93" s="0" t="str">
        <f aca="false">MID(SUBSTITUTE($B93," ",""),M$5*2+1,2)</f>
        <v>00</v>
      </c>
      <c r="N93" s="0" t="str">
        <f aca="false">MID(SUBSTITUTE($B93," ",""),N$5*2+1,2)</f>
        <v>01</v>
      </c>
      <c r="O93" s="0" t="str">
        <f aca="false">MID(SUBSTITUTE($B93," ",""),O$5*2+1,2)</f>
        <v>01</v>
      </c>
      <c r="P93" s="0" t="str">
        <f aca="false">MID(SUBSTITUTE($B93," ",""),P$5*2+1,2)</f>
        <v>95</v>
      </c>
      <c r="Q93" s="0" t="str">
        <f aca="false">MID(SUBSTITUTE($B93," ",""),Q$5*2+1,2)</f>
        <v>00</v>
      </c>
      <c r="R93" s="0" t="str">
        <f aca="false">MID(SUBSTITUTE($B93," ",""),R$5*2+1,2)</f>
        <v>3E</v>
      </c>
      <c r="S93" s="0" t="str">
        <f aca="false">MID(SUBSTITUTE($B93," ",""),S$5*2+1,2)</f>
        <v>00</v>
      </c>
      <c r="T93" s="0" t="str">
        <f aca="false">MID(SUBSTITUTE($B93," ",""),T$5*2+1,2)</f>
        <v>FB</v>
      </c>
      <c r="U93" s="0" t="str">
        <f aca="false">MID(SUBSTITUTE($B93," ",""),U$5*2+1,2)</f>
        <v>00</v>
      </c>
      <c r="V93" s="0" t="str">
        <f aca="false">MID(SUBSTITUTE($B93," ",""),V$5*2+1,2)</f>
        <v>00</v>
      </c>
      <c r="W93" s="0" t="str">
        <f aca="false">MID(SUBSTITUTE($B93," ",""),W$5*2+1,2)</f>
        <v>FA</v>
      </c>
      <c r="X93" s="0" t="str">
        <f aca="false">MID(SUBSTITUTE($B93," ",""),X$5*2+1,2)</f>
        <v>82</v>
      </c>
      <c r="Y93" s="0" t="str">
        <f aca="false">MID(SUBSTITUTE($B93," ",""),Y$5*2+1,2)</f>
        <v>00</v>
      </c>
      <c r="Z93" s="0" t="str">
        <f aca="false">MID(SUBSTITUTE($B93," ",""),Z$5*2+1,2)</f>
        <v>20</v>
      </c>
      <c r="AA93" s="0" t="str">
        <f aca="false">MID(SUBSTITUTE($B93," ",""),AA$5*2+1,2)</f>
        <v>09</v>
      </c>
      <c r="AB93" s="0" t="str">
        <f aca="false">MID(SUBSTITUTE($B93," ",""),AB$5*2+1,2)</f>
        <v>28</v>
      </c>
      <c r="AC93" s="0" t="str">
        <f aca="false">MID(SUBSTITUTE($B93," ",""),AC$5*2+1,2)</f>
        <v>BD</v>
      </c>
      <c r="AD93" s="0" t="str">
        <f aca="false">MID(SUBSTITUTE($B93," ",""),AD$5*2+1,2)</f>
        <v>36</v>
      </c>
      <c r="AE93" s="0" t="str">
        <f aca="false">MID(SUBSTITUTE($B93," ",""),AE$5*2+1,2)</f>
        <v>2A</v>
      </c>
      <c r="AF93" s="0" t="str">
        <f aca="false">MID(SUBSTITUTE($B93," ",""),AF$5*2+1,2)</f>
        <v>1</v>
      </c>
      <c r="AG93" s="30" t="n">
        <f aca="false">IF(L93="01",HEX2DEC(O93&amp;P93)/10,"-")</f>
        <v>40.5</v>
      </c>
      <c r="AH93" s="31" t="n">
        <f aca="false">IF(L93="01",HEX2DEC(Q93&amp;R93)/100,"-")</f>
        <v>0.62</v>
      </c>
      <c r="AI93" s="32" t="n">
        <f aca="false">IF(L93="01",HEX2DEC(S93&amp;T93)/10,"-")</f>
        <v>25.1</v>
      </c>
      <c r="AJ93" s="33" t="n">
        <f aca="false">IF(L93="01",HEX2DEC(U93&amp;V93&amp;W93&amp;X93)/1000,"-")</f>
        <v>64.13</v>
      </c>
      <c r="AK93" s="33" t="n">
        <f aca="false">IF(L93="01",HEX2DEC(Y93&amp;Z93)/1000,"-")</f>
        <v>0.032</v>
      </c>
      <c r="AL93" s="30" t="n">
        <f aca="false">IF(L93="01",HEX2DEC(AA93&amp;AB93)/10,"-")</f>
        <v>234.4</v>
      </c>
      <c r="AM93" s="34" t="str">
        <f aca="false">IF(L93="82",HEX2DEC(M93&amp;N93)/100,"-")</f>
        <v>-</v>
      </c>
      <c r="AN93" s="32" t="str">
        <f aca="false">IF(L93="82",HEX2DEC(O93&amp;P93)/10,"-")</f>
        <v>-</v>
      </c>
      <c r="AO93" s="35" t="str">
        <f aca="false">IF(L93="82",HEX2DEC(S93&amp;T93)/100,"-")</f>
        <v>-</v>
      </c>
      <c r="AP93" s="36" t="str">
        <f aca="false">IF(L93="82",HEX2DEC(W93&amp;X93)/10,"-")</f>
        <v>-</v>
      </c>
    </row>
    <row r="94" customFormat="false" ht="13.8" hidden="false" customHeight="false" outlineLevel="0" collapsed="false">
      <c r="A94" s="37" t="n">
        <v>0.391018518518519</v>
      </c>
      <c r="B94" s="0" t="s">
        <v>107</v>
      </c>
      <c r="C94" s="0" t="str">
        <f aca="false">MID(SUBSTITUTE($B94," ",""),C$5*2+1,2)</f>
        <v>95</v>
      </c>
      <c r="D94" s="0" t="str">
        <f aca="false">MID(SUBSTITUTE($B94," ",""),D$5*2+1,2)</f>
        <v>73</v>
      </c>
      <c r="E94" s="0" t="str">
        <f aca="false">MID(SUBSTITUTE($B94," ",""),E$5*2+1,2)</f>
        <v>10</v>
      </c>
      <c r="F94" s="0" t="str">
        <f aca="false">MID(SUBSTITUTE($B94," ",""),F$5*2+1,2)</f>
        <v>xx</v>
      </c>
      <c r="G94" s="0" t="str">
        <f aca="false">MID(SUBSTITUTE($B94," ",""),G$5*2+1,2)</f>
        <v>yy</v>
      </c>
      <c r="H94" s="0" t="str">
        <f aca="false">MID(SUBSTITUTE($B94," ",""),H$5*2+1,2)</f>
        <v>73</v>
      </c>
      <c r="I94" s="0" t="str">
        <f aca="false">MID(SUBSTITUTE($B94," ",""),I$5*2+1,2)</f>
        <v>10</v>
      </c>
      <c r="J94" s="0" t="str">
        <f aca="false">MID(SUBSTITUTE($B94," ",""),J$5*2+1,2)</f>
        <v>xx</v>
      </c>
      <c r="K94" s="0" t="str">
        <f aca="false">MID(SUBSTITUTE($B94," ",""),K$5*2+1,2)</f>
        <v>yy</v>
      </c>
      <c r="L94" s="0" t="str">
        <f aca="false">MID(SUBSTITUTE($B94," ",""),L$5*2+1,2)</f>
        <v>82</v>
      </c>
      <c r="M94" s="0" t="str">
        <f aca="false">MID(SUBSTITUTE($B94," ",""),M$5*2+1,2)</f>
        <v>13</v>
      </c>
      <c r="N94" s="0" t="str">
        <f aca="false">MID(SUBSTITUTE($B94," ",""),N$5*2+1,2)</f>
        <v>89</v>
      </c>
      <c r="O94" s="0" t="str">
        <f aca="false">MID(SUBSTITUTE($B94," ",""),O$5*2+1,2)</f>
        <v>00</v>
      </c>
      <c r="P94" s="0" t="str">
        <f aca="false">MID(SUBSTITUTE($B94," ",""),P$5*2+1,2)</f>
        <v>EF</v>
      </c>
      <c r="Q94" s="0" t="str">
        <f aca="false">MID(SUBSTITUTE($B94," ",""),Q$5*2+1,2)</f>
        <v>00</v>
      </c>
      <c r="R94" s="0" t="str">
        <f aca="false">MID(SUBSTITUTE($B94," ",""),R$5*2+1,2)</f>
        <v>00</v>
      </c>
      <c r="S94" s="0" t="str">
        <f aca="false">MID(SUBSTITUTE($B94," ",""),S$5*2+1,2)</f>
        <v>00</v>
      </c>
      <c r="T94" s="0" t="str">
        <f aca="false">MID(SUBSTITUTE($B94," ",""),T$5*2+1,2)</f>
        <v>0A</v>
      </c>
      <c r="U94" s="0" t="str">
        <f aca="false">MID(SUBSTITUTE($B94," ",""),U$5*2+1,2)</f>
        <v>03</v>
      </c>
      <c r="V94" s="0" t="str">
        <f aca="false">MID(SUBSTITUTE($B94," ",""),V$5*2+1,2)</f>
        <v>E8</v>
      </c>
      <c r="W94" s="0" t="str">
        <f aca="false">MID(SUBSTITUTE($B94," ",""),W$5*2+1,2)</f>
        <v>00</v>
      </c>
      <c r="X94" s="0" t="str">
        <f aca="false">MID(SUBSTITUTE($B94," ",""),X$5*2+1,2)</f>
        <v>60</v>
      </c>
      <c r="Y94" s="0" t="str">
        <f aca="false">MID(SUBSTITUTE($B94," ",""),Y$5*2+1,2)</f>
        <v>00</v>
      </c>
      <c r="Z94" s="0" t="str">
        <f aca="false">MID(SUBSTITUTE($B94," ",""),Z$5*2+1,2)</f>
        <v>06</v>
      </c>
      <c r="AA94" s="0" t="str">
        <f aca="false">MID(SUBSTITUTE($B94," ",""),AA$5*2+1,2)</f>
        <v>A8</v>
      </c>
      <c r="AB94" s="0" t="str">
        <f aca="false">MID(SUBSTITUTE($B94," ",""),AB$5*2+1,2)</f>
        <v>1A</v>
      </c>
      <c r="AC94" s="0" t="str">
        <f aca="false">MID(SUBSTITUTE($B94," ",""),AC$5*2+1,2)</f>
        <v>57</v>
      </c>
      <c r="AD94" s="0" t="str">
        <f aca="false">MID(SUBSTITUTE($B94," ",""),AD$5*2+1,2)</f>
        <v>4A</v>
      </c>
      <c r="AE94" s="0" t="str">
        <f aca="false">MID(SUBSTITUTE($B94," ",""),AE$5*2+1,2)</f>
        <v>19</v>
      </c>
      <c r="AF94" s="0" t="str">
        <f aca="false">MID(SUBSTITUTE($B94," ",""),AF$5*2+1,2)</f>
        <v>1</v>
      </c>
      <c r="AG94" s="30" t="str">
        <f aca="false">IF(L94="01",HEX2DEC(O94&amp;P94)/10,"-")</f>
        <v>-</v>
      </c>
      <c r="AH94" s="31" t="str">
        <f aca="false">IF(L94="01",HEX2DEC(Q94&amp;R94)/100,"-")</f>
        <v>-</v>
      </c>
      <c r="AI94" s="32" t="str">
        <f aca="false">IF(L94="01",HEX2DEC(S94&amp;T94)/10,"-")</f>
        <v>-</v>
      </c>
      <c r="AJ94" s="33" t="str">
        <f aca="false">IF(L94="01",HEX2DEC(U94&amp;V94&amp;W94&amp;X94)/1000,"-")</f>
        <v>-</v>
      </c>
      <c r="AK94" s="33" t="str">
        <f aca="false">IF(L94="01",HEX2DEC(Y94&amp;Z94)/1000,"-")</f>
        <v>-</v>
      </c>
      <c r="AL94" s="30" t="str">
        <f aca="false">IF(L94="01",HEX2DEC(AA94&amp;AB94)/10,"-")</f>
        <v>-</v>
      </c>
      <c r="AM94" s="34" t="n">
        <f aca="false">IF(L94="82",HEX2DEC(M94&amp;N94)/100,"-")</f>
        <v>50.01</v>
      </c>
      <c r="AN94" s="32" t="n">
        <f aca="false">IF(L94="82",HEX2DEC(O94&amp;P94)/10,"-")</f>
        <v>23.9</v>
      </c>
      <c r="AO94" s="35" t="n">
        <f aca="false">IF(L94="82",HEX2DEC(S94&amp;T94)/100,"-")</f>
        <v>0.1</v>
      </c>
      <c r="AP94" s="36" t="n">
        <f aca="false">IF(L94="82",HEX2DEC(W94&amp;X94)/10,"-")</f>
        <v>9.6</v>
      </c>
    </row>
    <row r="95" customFormat="false" ht="13.8" hidden="false" customHeight="false" outlineLevel="0" collapsed="false">
      <c r="A95" s="37" t="n">
        <v>0.391064814814815</v>
      </c>
      <c r="B95" s="0" t="s">
        <v>108</v>
      </c>
      <c r="C95" s="0" t="str">
        <f aca="false">MID(SUBSTITUTE($B95," ",""),C$5*2+1,2)</f>
        <v>95</v>
      </c>
      <c r="D95" s="0" t="str">
        <f aca="false">MID(SUBSTITUTE($B95," ",""),D$5*2+1,2)</f>
        <v>73</v>
      </c>
      <c r="E95" s="0" t="str">
        <f aca="false">MID(SUBSTITUTE($B95," ",""),E$5*2+1,2)</f>
        <v>10</v>
      </c>
      <c r="F95" s="0" t="str">
        <f aca="false">MID(SUBSTITUTE($B95," ",""),F$5*2+1,2)</f>
        <v>xx</v>
      </c>
      <c r="G95" s="0" t="str">
        <f aca="false">MID(SUBSTITUTE($B95," ",""),G$5*2+1,2)</f>
        <v>yy</v>
      </c>
      <c r="H95" s="0" t="str">
        <f aca="false">MID(SUBSTITUTE($B95," ",""),H$5*2+1,2)</f>
        <v>73</v>
      </c>
      <c r="I95" s="0" t="str">
        <f aca="false">MID(SUBSTITUTE($B95," ",""),I$5*2+1,2)</f>
        <v>10</v>
      </c>
      <c r="J95" s="0" t="str">
        <f aca="false">MID(SUBSTITUTE($B95," ",""),J$5*2+1,2)</f>
        <v>xx</v>
      </c>
      <c r="K95" s="0" t="str">
        <f aca="false">MID(SUBSTITUTE($B95," ",""),K$5*2+1,2)</f>
        <v>yy</v>
      </c>
      <c r="L95" s="0" t="str">
        <f aca="false">MID(SUBSTITUTE($B95," ",""),L$5*2+1,2)</f>
        <v>82</v>
      </c>
      <c r="M95" s="0" t="str">
        <f aca="false">MID(SUBSTITUTE($B95," ",""),M$5*2+1,2)</f>
        <v>13</v>
      </c>
      <c r="N95" s="0" t="str">
        <f aca="false">MID(SUBSTITUTE($B95," ",""),N$5*2+1,2)</f>
        <v>89</v>
      </c>
      <c r="O95" s="0" t="str">
        <f aca="false">MID(SUBSTITUTE($B95," ",""),O$5*2+1,2)</f>
        <v>00</v>
      </c>
      <c r="P95" s="0" t="str">
        <f aca="false">MID(SUBSTITUTE($B95," ",""),P$5*2+1,2)</f>
        <v>EF</v>
      </c>
      <c r="Q95" s="0" t="str">
        <f aca="false">MID(SUBSTITUTE($B95," ",""),Q$5*2+1,2)</f>
        <v>00</v>
      </c>
      <c r="R95" s="0" t="str">
        <f aca="false">MID(SUBSTITUTE($B95," ",""),R$5*2+1,2)</f>
        <v>00</v>
      </c>
      <c r="S95" s="0" t="str">
        <f aca="false">MID(SUBSTITUTE($B95," ",""),S$5*2+1,2)</f>
        <v>00</v>
      </c>
      <c r="T95" s="0" t="str">
        <f aca="false">MID(SUBSTITUTE($B95," ",""),T$5*2+1,2)</f>
        <v>0A</v>
      </c>
      <c r="U95" s="0" t="str">
        <f aca="false">MID(SUBSTITUTE($B95," ",""),U$5*2+1,2)</f>
        <v>03</v>
      </c>
      <c r="V95" s="0" t="str">
        <f aca="false">MID(SUBSTITUTE($B95," ",""),V$5*2+1,2)</f>
        <v>E8</v>
      </c>
      <c r="W95" s="0" t="str">
        <f aca="false">MID(SUBSTITUTE($B95," ",""),W$5*2+1,2)</f>
        <v>00</v>
      </c>
      <c r="X95" s="0" t="str">
        <f aca="false">MID(SUBSTITUTE($B95," ",""),X$5*2+1,2)</f>
        <v>60</v>
      </c>
      <c r="Y95" s="0" t="str">
        <f aca="false">MID(SUBSTITUTE($B95," ",""),Y$5*2+1,2)</f>
        <v>00</v>
      </c>
      <c r="Z95" s="0" t="str">
        <f aca="false">MID(SUBSTITUTE($B95," ",""),Z$5*2+1,2)</f>
        <v>06</v>
      </c>
      <c r="AA95" s="0" t="str">
        <f aca="false">MID(SUBSTITUTE($B95," ",""),AA$5*2+1,2)</f>
        <v>A8</v>
      </c>
      <c r="AB95" s="0" t="str">
        <f aca="false">MID(SUBSTITUTE($B95," ",""),AB$5*2+1,2)</f>
        <v>1A</v>
      </c>
      <c r="AC95" s="0" t="str">
        <f aca="false">MID(SUBSTITUTE($B95," ",""),AC$5*2+1,2)</f>
        <v>57</v>
      </c>
      <c r="AD95" s="0" t="str">
        <f aca="false">MID(SUBSTITUTE($B95," ",""),AD$5*2+1,2)</f>
        <v>D8</v>
      </c>
      <c r="AE95" s="0" t="str">
        <f aca="false">MID(SUBSTITUTE($B95," ",""),AE$5*2+1,2)</f>
        <v>49</v>
      </c>
      <c r="AF95" s="0" t="str">
        <f aca="false">MID(SUBSTITUTE($B95," ",""),AF$5*2+1,2)</f>
        <v>1</v>
      </c>
      <c r="AG95" s="30" t="str">
        <f aca="false">IF(L95="01",HEX2DEC(O95&amp;P95)/10,"-")</f>
        <v>-</v>
      </c>
      <c r="AH95" s="31" t="str">
        <f aca="false">IF(L95="01",HEX2DEC(Q95&amp;R95)/100,"-")</f>
        <v>-</v>
      </c>
      <c r="AI95" s="32" t="str">
        <f aca="false">IF(L95="01",HEX2DEC(S95&amp;T95)/10,"-")</f>
        <v>-</v>
      </c>
      <c r="AJ95" s="33" t="str">
        <f aca="false">IF(L95="01",HEX2DEC(U95&amp;V95&amp;W95&amp;X95)/1000,"-")</f>
        <v>-</v>
      </c>
      <c r="AK95" s="33" t="str">
        <f aca="false">IF(L95="01",HEX2DEC(Y95&amp;Z95)/1000,"-")</f>
        <v>-</v>
      </c>
      <c r="AL95" s="30" t="str">
        <f aca="false">IF(L95="01",HEX2DEC(AA95&amp;AB95)/10,"-")</f>
        <v>-</v>
      </c>
      <c r="AM95" s="34" t="n">
        <f aca="false">IF(L95="82",HEX2DEC(M95&amp;N95)/100,"-")</f>
        <v>50.01</v>
      </c>
      <c r="AN95" s="32" t="n">
        <f aca="false">IF(L95="82",HEX2DEC(O95&amp;P95)/10,"-")</f>
        <v>23.9</v>
      </c>
      <c r="AO95" s="35" t="n">
        <f aca="false">IF(L95="82",HEX2DEC(S95&amp;T95)/100,"-")</f>
        <v>0.1</v>
      </c>
      <c r="AP95" s="36" t="n">
        <f aca="false">IF(L95="82",HEX2DEC(W95&amp;X95)/10,"-")</f>
        <v>9.6</v>
      </c>
    </row>
    <row r="96" customFormat="false" ht="13.8" hidden="false" customHeight="false" outlineLevel="0" collapsed="false">
      <c r="A96" s="37" t="n">
        <v>0.39162037037037</v>
      </c>
      <c r="B96" s="0" t="s">
        <v>109</v>
      </c>
      <c r="C96" s="0" t="str">
        <f aca="false">MID(SUBSTITUTE($B96," ",""),C$5*2+1,2)</f>
        <v>95</v>
      </c>
      <c r="D96" s="0" t="str">
        <f aca="false">MID(SUBSTITUTE($B96," ",""),D$5*2+1,2)</f>
        <v>73</v>
      </c>
      <c r="E96" s="0" t="str">
        <f aca="false">MID(SUBSTITUTE($B96," ",""),E$5*2+1,2)</f>
        <v>10</v>
      </c>
      <c r="F96" s="0" t="str">
        <f aca="false">MID(SUBSTITUTE($B96," ",""),F$5*2+1,2)</f>
        <v>xx</v>
      </c>
      <c r="G96" s="0" t="str">
        <f aca="false">MID(SUBSTITUTE($B96," ",""),G$5*2+1,2)</f>
        <v>yy</v>
      </c>
      <c r="H96" s="0" t="str">
        <f aca="false">MID(SUBSTITUTE($B96," ",""),H$5*2+1,2)</f>
        <v>73</v>
      </c>
      <c r="I96" s="0" t="str">
        <f aca="false">MID(SUBSTITUTE($B96," ",""),I$5*2+1,2)</f>
        <v>10</v>
      </c>
      <c r="J96" s="0" t="str">
        <f aca="false">MID(SUBSTITUTE($B96," ",""),J$5*2+1,2)</f>
        <v>xx</v>
      </c>
      <c r="K96" s="0" t="str">
        <f aca="false">MID(SUBSTITUTE($B96," ",""),K$5*2+1,2)</f>
        <v>yy</v>
      </c>
      <c r="L96" s="0" t="str">
        <f aca="false">MID(SUBSTITUTE($B96," ",""),L$5*2+1,2)</f>
        <v>82</v>
      </c>
      <c r="M96" s="0" t="str">
        <f aca="false">MID(SUBSTITUTE($B96," ",""),M$5*2+1,2)</f>
        <v>13</v>
      </c>
      <c r="N96" s="0" t="str">
        <f aca="false">MID(SUBSTITUTE($B96," ",""),N$5*2+1,2)</f>
        <v>89</v>
      </c>
      <c r="O96" s="0" t="str">
        <f aca="false">MID(SUBSTITUTE($B96," ",""),O$5*2+1,2)</f>
        <v>00</v>
      </c>
      <c r="P96" s="0" t="str">
        <f aca="false">MID(SUBSTITUTE($B96," ",""),P$5*2+1,2)</f>
        <v>F4</v>
      </c>
      <c r="Q96" s="0" t="str">
        <f aca="false">MID(SUBSTITUTE($B96," ",""),Q$5*2+1,2)</f>
        <v>00</v>
      </c>
      <c r="R96" s="0" t="str">
        <f aca="false">MID(SUBSTITUTE($B96," ",""),R$5*2+1,2)</f>
        <v>00</v>
      </c>
      <c r="S96" s="0" t="str">
        <f aca="false">MID(SUBSTITUTE($B96," ",""),S$5*2+1,2)</f>
        <v>00</v>
      </c>
      <c r="T96" s="0" t="str">
        <f aca="false">MID(SUBSTITUTE($B96," ",""),T$5*2+1,2)</f>
        <v>0A</v>
      </c>
      <c r="U96" s="0" t="str">
        <f aca="false">MID(SUBSTITUTE($B96," ",""),U$5*2+1,2)</f>
        <v>03</v>
      </c>
      <c r="V96" s="0" t="str">
        <f aca="false">MID(SUBSTITUTE($B96," ",""),V$5*2+1,2)</f>
        <v>E8</v>
      </c>
      <c r="W96" s="0" t="str">
        <f aca="false">MID(SUBSTITUTE($B96," ",""),W$5*2+1,2)</f>
        <v>00</v>
      </c>
      <c r="X96" s="0" t="str">
        <f aca="false">MID(SUBSTITUTE($B96," ",""),X$5*2+1,2)</f>
        <v>60</v>
      </c>
      <c r="Y96" s="0" t="str">
        <f aca="false">MID(SUBSTITUTE($B96," ",""),Y$5*2+1,2)</f>
        <v>00</v>
      </c>
      <c r="Z96" s="0" t="str">
        <f aca="false">MID(SUBSTITUTE($B96," ",""),Z$5*2+1,2)</f>
        <v>06</v>
      </c>
      <c r="AA96" s="0" t="str">
        <f aca="false">MID(SUBSTITUTE($B96," ",""),AA$5*2+1,2)</f>
        <v>7E</v>
      </c>
      <c r="AB96" s="0" t="str">
        <f aca="false">MID(SUBSTITUTE($B96," ",""),AB$5*2+1,2)</f>
        <v>5F</v>
      </c>
      <c r="AC96" s="0" t="str">
        <f aca="false">MID(SUBSTITUTE($B96," ",""),AC$5*2+1,2)</f>
        <v>DF</v>
      </c>
      <c r="AD96" s="0" t="str">
        <f aca="false">MID(SUBSTITUTE($B96," ",""),AD$5*2+1,2)</f>
        <v>4D</v>
      </c>
      <c r="AE96" s="0" t="str">
        <f aca="false">MID(SUBSTITUTE($B96," ",""),AE$5*2+1,2)</f>
        <v>FB</v>
      </c>
      <c r="AF96" s="0" t="str">
        <f aca="false">MID(SUBSTITUTE($B96," ",""),AF$5*2+1,2)</f>
        <v>1</v>
      </c>
      <c r="AG96" s="30" t="str">
        <f aca="false">IF(L96="01",HEX2DEC(O96&amp;P96)/10,"-")</f>
        <v>-</v>
      </c>
      <c r="AH96" s="31" t="str">
        <f aca="false">IF(L96="01",HEX2DEC(Q96&amp;R96)/100,"-")</f>
        <v>-</v>
      </c>
      <c r="AI96" s="32" t="str">
        <f aca="false">IF(L96="01",HEX2DEC(S96&amp;T96)/10,"-")</f>
        <v>-</v>
      </c>
      <c r="AJ96" s="33" t="str">
        <f aca="false">IF(L96="01",HEX2DEC(U96&amp;V96&amp;W96&amp;X96)/1000,"-")</f>
        <v>-</v>
      </c>
      <c r="AK96" s="33" t="str">
        <f aca="false">IF(L96="01",HEX2DEC(Y96&amp;Z96)/1000,"-")</f>
        <v>-</v>
      </c>
      <c r="AL96" s="30" t="str">
        <f aca="false">IF(L96="01",HEX2DEC(AA96&amp;AB96)/10,"-")</f>
        <v>-</v>
      </c>
      <c r="AM96" s="34" t="n">
        <f aca="false">IF(L96="82",HEX2DEC(M96&amp;N96)/100,"-")</f>
        <v>50.01</v>
      </c>
      <c r="AN96" s="32" t="n">
        <f aca="false">IF(L96="82",HEX2DEC(O96&amp;P96)/10,"-")</f>
        <v>24.4</v>
      </c>
      <c r="AO96" s="35" t="n">
        <f aca="false">IF(L96="82",HEX2DEC(S96&amp;T96)/100,"-")</f>
        <v>0.1</v>
      </c>
      <c r="AP96" s="36" t="n">
        <f aca="false">IF(L96="82",HEX2DEC(W96&amp;X96)/10,"-")</f>
        <v>9.6</v>
      </c>
    </row>
    <row r="97" customFormat="false" ht="13.8" hidden="false" customHeight="false" outlineLevel="0" collapsed="false">
      <c r="A97" s="37" t="n">
        <v>0.391990740740741</v>
      </c>
      <c r="B97" s="0" t="s">
        <v>110</v>
      </c>
      <c r="C97" s="0" t="str">
        <f aca="false">MID(SUBSTITUTE($B97," ",""),C$5*2+1,2)</f>
        <v>95</v>
      </c>
      <c r="D97" s="0" t="str">
        <f aca="false">MID(SUBSTITUTE($B97," ",""),D$5*2+1,2)</f>
        <v>73</v>
      </c>
      <c r="E97" s="0" t="str">
        <f aca="false">MID(SUBSTITUTE($B97," ",""),E$5*2+1,2)</f>
        <v>10</v>
      </c>
      <c r="F97" s="0" t="str">
        <f aca="false">MID(SUBSTITUTE($B97," ",""),F$5*2+1,2)</f>
        <v>xx</v>
      </c>
      <c r="G97" s="0" t="str">
        <f aca="false">MID(SUBSTITUTE($B97," ",""),G$5*2+1,2)</f>
        <v>yy</v>
      </c>
      <c r="H97" s="0" t="str">
        <f aca="false">MID(SUBSTITUTE($B97," ",""),H$5*2+1,2)</f>
        <v>73</v>
      </c>
      <c r="I97" s="0" t="str">
        <f aca="false">MID(SUBSTITUTE($B97," ",""),I$5*2+1,2)</f>
        <v>10</v>
      </c>
      <c r="J97" s="0" t="str">
        <f aca="false">MID(SUBSTITUTE($B97," ",""),J$5*2+1,2)</f>
        <v>xx</v>
      </c>
      <c r="K97" s="0" t="str">
        <f aca="false">MID(SUBSTITUTE($B97," ",""),K$5*2+1,2)</f>
        <v>yy</v>
      </c>
      <c r="L97" s="0" t="str">
        <f aca="false">MID(SUBSTITUTE($B97," ",""),L$5*2+1,2)</f>
        <v>01</v>
      </c>
      <c r="M97" s="0" t="str">
        <f aca="false">MID(SUBSTITUTE($B97," ",""),M$5*2+1,2)</f>
        <v>00</v>
      </c>
      <c r="N97" s="0" t="str">
        <f aca="false">MID(SUBSTITUTE($B97," ",""),N$5*2+1,2)</f>
        <v>01</v>
      </c>
      <c r="O97" s="0" t="str">
        <f aca="false">MID(SUBSTITUTE($B97," ",""),O$5*2+1,2)</f>
        <v>01</v>
      </c>
      <c r="P97" s="0" t="str">
        <f aca="false">MID(SUBSTITUTE($B97," ",""),P$5*2+1,2)</f>
        <v>95</v>
      </c>
      <c r="Q97" s="0" t="str">
        <f aca="false">MID(SUBSTITUTE($B97," ",""),Q$5*2+1,2)</f>
        <v>00</v>
      </c>
      <c r="R97" s="0" t="str">
        <f aca="false">MID(SUBSTITUTE($B97," ",""),R$5*2+1,2)</f>
        <v>40</v>
      </c>
      <c r="S97" s="0" t="str">
        <f aca="false">MID(SUBSTITUTE($B97," ",""),S$5*2+1,2)</f>
        <v>01</v>
      </c>
      <c r="T97" s="0" t="str">
        <f aca="false">MID(SUBSTITUTE($B97," ",""),T$5*2+1,2)</f>
        <v>03</v>
      </c>
      <c r="U97" s="0" t="str">
        <f aca="false">MID(SUBSTITUTE($B97," ",""),U$5*2+1,2)</f>
        <v>00</v>
      </c>
      <c r="V97" s="0" t="str">
        <f aca="false">MID(SUBSTITUTE($B97," ",""),V$5*2+1,2)</f>
        <v>00</v>
      </c>
      <c r="W97" s="0" t="str">
        <f aca="false">MID(SUBSTITUTE($B97," ",""),W$5*2+1,2)</f>
        <v>FA</v>
      </c>
      <c r="X97" s="0" t="str">
        <f aca="false">MID(SUBSTITUTE($B97," ",""),X$5*2+1,2)</f>
        <v>82</v>
      </c>
      <c r="Y97" s="0" t="str">
        <f aca="false">MID(SUBSTITUTE($B97," ",""),Y$5*2+1,2)</f>
        <v>00</v>
      </c>
      <c r="Z97" s="0" t="str">
        <f aca="false">MID(SUBSTITUTE($B97," ",""),Z$5*2+1,2)</f>
        <v>20</v>
      </c>
      <c r="AA97" s="0" t="str">
        <f aca="false">MID(SUBSTITUTE($B97," ",""),AA$5*2+1,2)</f>
        <v>09</v>
      </c>
      <c r="AB97" s="0" t="str">
        <f aca="false">MID(SUBSTITUTE($B97," ",""),AB$5*2+1,2)</f>
        <v>1E</v>
      </c>
      <c r="AC97" s="0" t="str">
        <f aca="false">MID(SUBSTITUTE($B97," ",""),AC$5*2+1,2)</f>
        <v>0C</v>
      </c>
      <c r="AD97" s="0" t="str">
        <f aca="false">MID(SUBSTITUTE($B97," ",""),AD$5*2+1,2)</f>
        <v>13</v>
      </c>
      <c r="AE97" s="0" t="str">
        <f aca="false">MID(SUBSTITUTE($B97," ",""),AE$5*2+1,2)</f>
        <v>72</v>
      </c>
      <c r="AF97" s="0" t="str">
        <f aca="false">MID(SUBSTITUTE($B97," ",""),AF$5*2+1,2)</f>
        <v>1</v>
      </c>
      <c r="AG97" s="30" t="n">
        <f aca="false">IF(L97="01",HEX2DEC(O97&amp;P97)/10,"-")</f>
        <v>40.5</v>
      </c>
      <c r="AH97" s="31" t="n">
        <f aca="false">IF(L97="01",HEX2DEC(Q97&amp;R97)/100,"-")</f>
        <v>0.64</v>
      </c>
      <c r="AI97" s="32" t="n">
        <f aca="false">IF(L97="01",HEX2DEC(S97&amp;T97)/10,"-")</f>
        <v>25.9</v>
      </c>
      <c r="AJ97" s="33" t="n">
        <f aca="false">IF(L97="01",HEX2DEC(U97&amp;V97&amp;W97&amp;X97)/1000,"-")</f>
        <v>64.13</v>
      </c>
      <c r="AK97" s="33" t="n">
        <f aca="false">IF(L97="01",HEX2DEC(Y97&amp;Z97)/1000,"-")</f>
        <v>0.032</v>
      </c>
      <c r="AL97" s="30" t="n">
        <f aca="false">IF(L97="01",HEX2DEC(AA97&amp;AB97)/10,"-")</f>
        <v>233.4</v>
      </c>
      <c r="AM97" s="34" t="str">
        <f aca="false">IF(L97="82",HEX2DEC(M97&amp;N97)/100,"-")</f>
        <v>-</v>
      </c>
      <c r="AN97" s="32" t="str">
        <f aca="false">IF(L97="82",HEX2DEC(O97&amp;P97)/10,"-")</f>
        <v>-</v>
      </c>
      <c r="AO97" s="35" t="str">
        <f aca="false">IF(L97="82",HEX2DEC(S97&amp;T97)/100,"-")</f>
        <v>-</v>
      </c>
      <c r="AP97" s="36" t="str">
        <f aca="false">IF(L97="82",HEX2DEC(W97&amp;X97)/10,"-")</f>
        <v>-</v>
      </c>
    </row>
    <row r="98" customFormat="false" ht="13.8" hidden="false" customHeight="false" outlineLevel="0" collapsed="false">
      <c r="A98" s="37" t="n">
        <v>0.391990740740741</v>
      </c>
      <c r="B98" s="0" t="s">
        <v>111</v>
      </c>
      <c r="C98" s="0" t="str">
        <f aca="false">MID(SUBSTITUTE($B98," ",""),C$5*2+1,2)</f>
        <v>95</v>
      </c>
      <c r="D98" s="0" t="str">
        <f aca="false">MID(SUBSTITUTE($B98," ",""),D$5*2+1,2)</f>
        <v>73</v>
      </c>
      <c r="E98" s="0" t="str">
        <f aca="false">MID(SUBSTITUTE($B98," ",""),E$5*2+1,2)</f>
        <v>10</v>
      </c>
      <c r="F98" s="0" t="str">
        <f aca="false">MID(SUBSTITUTE($B98," ",""),F$5*2+1,2)</f>
        <v>xx</v>
      </c>
      <c r="G98" s="0" t="str">
        <f aca="false">MID(SUBSTITUTE($B98," ",""),G$5*2+1,2)</f>
        <v>yy</v>
      </c>
      <c r="H98" s="0" t="str">
        <f aca="false">MID(SUBSTITUTE($B98," ",""),H$5*2+1,2)</f>
        <v>73</v>
      </c>
      <c r="I98" s="0" t="str">
        <f aca="false">MID(SUBSTITUTE($B98," ",""),I$5*2+1,2)</f>
        <v>10</v>
      </c>
      <c r="J98" s="0" t="str">
        <f aca="false">MID(SUBSTITUTE($B98," ",""),J$5*2+1,2)</f>
        <v>xx</v>
      </c>
      <c r="K98" s="0" t="str">
        <f aca="false">MID(SUBSTITUTE($B98," ",""),K$5*2+1,2)</f>
        <v>yy</v>
      </c>
      <c r="L98" s="0" t="str">
        <f aca="false">MID(SUBSTITUTE($B98," ",""),L$5*2+1,2)</f>
        <v>82</v>
      </c>
      <c r="M98" s="0" t="str">
        <f aca="false">MID(SUBSTITUTE($B98," ",""),M$5*2+1,2)</f>
        <v>13</v>
      </c>
      <c r="N98" s="0" t="str">
        <f aca="false">MID(SUBSTITUTE($B98," ",""),N$5*2+1,2)</f>
        <v>89</v>
      </c>
      <c r="O98" s="0" t="str">
        <f aca="false">MID(SUBSTITUTE($B98," ",""),O$5*2+1,2)</f>
        <v>00</v>
      </c>
      <c r="P98" s="0" t="str">
        <f aca="false">MID(SUBSTITUTE($B98," ",""),P$5*2+1,2)</f>
        <v>F6</v>
      </c>
      <c r="Q98" s="0" t="str">
        <f aca="false">MID(SUBSTITUTE($B98," ",""),Q$5*2+1,2)</f>
        <v>00</v>
      </c>
      <c r="R98" s="0" t="str">
        <f aca="false">MID(SUBSTITUTE($B98," ",""),R$5*2+1,2)</f>
        <v>00</v>
      </c>
      <c r="S98" s="0" t="str">
        <f aca="false">MID(SUBSTITUTE($B98," ",""),S$5*2+1,2)</f>
        <v>00</v>
      </c>
      <c r="T98" s="0" t="str">
        <f aca="false">MID(SUBSTITUTE($B98," ",""),T$5*2+1,2)</f>
        <v>0B</v>
      </c>
      <c r="U98" s="0" t="str">
        <f aca="false">MID(SUBSTITUTE($B98," ",""),U$5*2+1,2)</f>
        <v>03</v>
      </c>
      <c r="V98" s="0" t="str">
        <f aca="false">MID(SUBSTITUTE($B98," ",""),V$5*2+1,2)</f>
        <v>E8</v>
      </c>
      <c r="W98" s="0" t="str">
        <f aca="false">MID(SUBSTITUTE($B98," ",""),W$5*2+1,2)</f>
        <v>00</v>
      </c>
      <c r="X98" s="0" t="str">
        <f aca="false">MID(SUBSTITUTE($B98," ",""),X$5*2+1,2)</f>
        <v>62</v>
      </c>
      <c r="Y98" s="0" t="str">
        <f aca="false">MID(SUBSTITUTE($B98," ",""),Y$5*2+1,2)</f>
        <v>00</v>
      </c>
      <c r="Z98" s="0" t="str">
        <f aca="false">MID(SUBSTITUTE($B98," ",""),Z$5*2+1,2)</f>
        <v>06</v>
      </c>
      <c r="AA98" s="0" t="str">
        <f aca="false">MID(SUBSTITUTE($B98," ",""),AA$5*2+1,2)</f>
        <v>66</v>
      </c>
      <c r="AB98" s="0" t="str">
        <f aca="false">MID(SUBSTITUTE($B98," ",""),AB$5*2+1,2)</f>
        <v>AB</v>
      </c>
      <c r="AC98" s="0" t="str">
        <f aca="false">MID(SUBSTITUTE($B98," ",""),AC$5*2+1,2)</f>
        <v>32</v>
      </c>
      <c r="AD98" s="0" t="str">
        <f aca="false">MID(SUBSTITUTE($B98," ",""),AD$5*2+1,2)</f>
        <v>D4</v>
      </c>
      <c r="AE98" s="0" t="str">
        <f aca="false">MID(SUBSTITUTE($B98," ",""),AE$5*2+1,2)</f>
        <v>28</v>
      </c>
      <c r="AF98" s="0" t="str">
        <f aca="false">MID(SUBSTITUTE($B98," ",""),AF$5*2+1,2)</f>
        <v>1</v>
      </c>
      <c r="AG98" s="30" t="str">
        <f aca="false">IF(L98="01",HEX2DEC(O98&amp;P98)/10,"-")</f>
        <v>-</v>
      </c>
      <c r="AH98" s="31" t="str">
        <f aca="false">IF(L98="01",HEX2DEC(Q98&amp;R98)/100,"-")</f>
        <v>-</v>
      </c>
      <c r="AI98" s="32" t="str">
        <f aca="false">IF(L98="01",HEX2DEC(S98&amp;T98)/10,"-")</f>
        <v>-</v>
      </c>
      <c r="AJ98" s="33" t="str">
        <f aca="false">IF(L98="01",HEX2DEC(U98&amp;V98&amp;W98&amp;X98)/1000,"-")</f>
        <v>-</v>
      </c>
      <c r="AK98" s="33" t="str">
        <f aca="false">IF(L98="01",HEX2DEC(Y98&amp;Z98)/1000,"-")</f>
        <v>-</v>
      </c>
      <c r="AL98" s="30" t="str">
        <f aca="false">IF(L98="01",HEX2DEC(AA98&amp;AB98)/10,"-")</f>
        <v>-</v>
      </c>
      <c r="AM98" s="34" t="n">
        <f aca="false">IF(L98="82",HEX2DEC(M98&amp;N98)/100,"-")</f>
        <v>50.01</v>
      </c>
      <c r="AN98" s="32" t="n">
        <f aca="false">IF(L98="82",HEX2DEC(O98&amp;P98)/10,"-")</f>
        <v>24.6</v>
      </c>
      <c r="AO98" s="35" t="n">
        <f aca="false">IF(L98="82",HEX2DEC(S98&amp;T98)/100,"-")</f>
        <v>0.11</v>
      </c>
      <c r="AP98" s="36" t="n">
        <f aca="false">IF(L98="82",HEX2DEC(W98&amp;X98)/10,"-")</f>
        <v>9.8</v>
      </c>
    </row>
    <row r="99" customFormat="false" ht="13.8" hidden="false" customHeight="false" outlineLevel="0" collapsed="false">
      <c r="A99" s="37" t="n">
        <v>0.392268518518518</v>
      </c>
      <c r="B99" s="0" t="s">
        <v>112</v>
      </c>
      <c r="C99" s="0" t="str">
        <f aca="false">MID(SUBSTITUTE($B99," ",""),C$5*2+1,2)</f>
        <v>95</v>
      </c>
      <c r="D99" s="0" t="str">
        <f aca="false">MID(SUBSTITUTE($B99," ",""),D$5*2+1,2)</f>
        <v>73</v>
      </c>
      <c r="E99" s="0" t="str">
        <f aca="false">MID(SUBSTITUTE($B99," ",""),E$5*2+1,2)</f>
        <v>10</v>
      </c>
      <c r="F99" s="0" t="str">
        <f aca="false">MID(SUBSTITUTE($B99," ",""),F$5*2+1,2)</f>
        <v>xx</v>
      </c>
      <c r="G99" s="0" t="str">
        <f aca="false">MID(SUBSTITUTE($B99," ",""),G$5*2+1,2)</f>
        <v>yy</v>
      </c>
      <c r="H99" s="0" t="str">
        <f aca="false">MID(SUBSTITUTE($B99," ",""),H$5*2+1,2)</f>
        <v>73</v>
      </c>
      <c r="I99" s="0" t="str">
        <f aca="false">MID(SUBSTITUTE($B99," ",""),I$5*2+1,2)</f>
        <v>10</v>
      </c>
      <c r="J99" s="0" t="str">
        <f aca="false">MID(SUBSTITUTE($B99," ",""),J$5*2+1,2)</f>
        <v>xx</v>
      </c>
      <c r="K99" s="0" t="str">
        <f aca="false">MID(SUBSTITUTE($B99," ",""),K$5*2+1,2)</f>
        <v>yy</v>
      </c>
      <c r="L99" s="0" t="str">
        <f aca="false">MID(SUBSTITUTE($B99," ",""),L$5*2+1,2)</f>
        <v>82</v>
      </c>
      <c r="M99" s="0" t="str">
        <f aca="false">MID(SUBSTITUTE($B99," ",""),M$5*2+1,2)</f>
        <v>13</v>
      </c>
      <c r="N99" s="0" t="str">
        <f aca="false">MID(SUBSTITUTE($B99," ",""),N$5*2+1,2)</f>
        <v>8A</v>
      </c>
      <c r="O99" s="0" t="str">
        <f aca="false">MID(SUBSTITUTE($B99," ",""),O$5*2+1,2)</f>
        <v>00</v>
      </c>
      <c r="P99" s="0" t="str">
        <f aca="false">MID(SUBSTITUTE($B99," ",""),P$5*2+1,2)</f>
        <v>FD</v>
      </c>
      <c r="Q99" s="0" t="str">
        <f aca="false">MID(SUBSTITUTE($B99," ",""),Q$5*2+1,2)</f>
        <v>00</v>
      </c>
      <c r="R99" s="0" t="str">
        <f aca="false">MID(SUBSTITUTE($B99," ",""),R$5*2+1,2)</f>
        <v>00</v>
      </c>
      <c r="S99" s="0" t="str">
        <f aca="false">MID(SUBSTITUTE($B99," ",""),S$5*2+1,2)</f>
        <v>00</v>
      </c>
      <c r="T99" s="0" t="str">
        <f aca="false">MID(SUBSTITUTE($B99," ",""),T$5*2+1,2)</f>
        <v>0B</v>
      </c>
      <c r="U99" s="0" t="str">
        <f aca="false">MID(SUBSTITUTE($B99," ",""),U$5*2+1,2)</f>
        <v>03</v>
      </c>
      <c r="V99" s="0" t="str">
        <f aca="false">MID(SUBSTITUTE($B99," ",""),V$5*2+1,2)</f>
        <v>E8</v>
      </c>
      <c r="W99" s="0" t="str">
        <f aca="false">MID(SUBSTITUTE($B99," ",""),W$5*2+1,2)</f>
        <v>00</v>
      </c>
      <c r="X99" s="0" t="str">
        <f aca="false">MID(SUBSTITUTE($B99," ",""),X$5*2+1,2)</f>
        <v>61</v>
      </c>
      <c r="Y99" s="0" t="str">
        <f aca="false">MID(SUBSTITUTE($B99," ",""),Y$5*2+1,2)</f>
        <v>00</v>
      </c>
      <c r="Z99" s="0" t="str">
        <f aca="false">MID(SUBSTITUTE($B99," ",""),Z$5*2+1,2)</f>
        <v>06</v>
      </c>
      <c r="AA99" s="0" t="str">
        <f aca="false">MID(SUBSTITUTE($B99," ",""),AA$5*2+1,2)</f>
        <v>E3</v>
      </c>
      <c r="AB99" s="0" t="str">
        <f aca="false">MID(SUBSTITUTE($B99," ",""),AB$5*2+1,2)</f>
        <v>D4</v>
      </c>
      <c r="AC99" s="0" t="str">
        <f aca="false">MID(SUBSTITUTE($B99," ",""),AC$5*2+1,2)</f>
        <v>C3</v>
      </c>
      <c r="AD99" s="0" t="str">
        <f aca="false">MID(SUBSTITUTE($B99," ",""),AD$5*2+1,2)</f>
        <v>78</v>
      </c>
      <c r="AE99" s="0" t="str">
        <f aca="false">MID(SUBSTITUTE($B99," ",""),AE$5*2+1,2)</f>
        <v>C6</v>
      </c>
      <c r="AF99" s="0" t="str">
        <f aca="false">MID(SUBSTITUTE($B99," ",""),AF$5*2+1,2)</f>
        <v>1</v>
      </c>
      <c r="AG99" s="30" t="str">
        <f aca="false">IF(L99="01",HEX2DEC(O99&amp;P99)/10,"-")</f>
        <v>-</v>
      </c>
      <c r="AH99" s="31" t="str">
        <f aca="false">IF(L99="01",HEX2DEC(Q99&amp;R99)/100,"-")</f>
        <v>-</v>
      </c>
      <c r="AI99" s="32" t="str">
        <f aca="false">IF(L99="01",HEX2DEC(S99&amp;T99)/10,"-")</f>
        <v>-</v>
      </c>
      <c r="AJ99" s="33" t="str">
        <f aca="false">IF(L99="01",HEX2DEC(U99&amp;V99&amp;W99&amp;X99)/1000,"-")</f>
        <v>-</v>
      </c>
      <c r="AK99" s="33" t="str">
        <f aca="false">IF(L99="01",HEX2DEC(Y99&amp;Z99)/1000,"-")</f>
        <v>-</v>
      </c>
      <c r="AL99" s="30" t="str">
        <f aca="false">IF(L99="01",HEX2DEC(AA99&amp;AB99)/10,"-")</f>
        <v>-</v>
      </c>
      <c r="AM99" s="34" t="n">
        <f aca="false">IF(L99="82",HEX2DEC(M99&amp;N99)/100,"-")</f>
        <v>50.02</v>
      </c>
      <c r="AN99" s="32" t="n">
        <f aca="false">IF(L99="82",HEX2DEC(O99&amp;P99)/10,"-")</f>
        <v>25.3</v>
      </c>
      <c r="AO99" s="35" t="n">
        <f aca="false">IF(L99="82",HEX2DEC(S99&amp;T99)/100,"-")</f>
        <v>0.11</v>
      </c>
      <c r="AP99" s="36" t="n">
        <f aca="false">IF(L99="82",HEX2DEC(W99&amp;X99)/10,"-")</f>
        <v>9.7</v>
      </c>
    </row>
    <row r="100" customFormat="false" ht="13.8" hidden="false" customHeight="false" outlineLevel="0" collapsed="false">
      <c r="A100" s="37" t="n">
        <v>0.393518518518519</v>
      </c>
      <c r="B100" s="0" t="s">
        <v>113</v>
      </c>
      <c r="C100" s="0" t="str">
        <f aca="false">MID(SUBSTITUTE($B100," ",""),C$5*2+1,2)</f>
        <v>95</v>
      </c>
      <c r="D100" s="0" t="str">
        <f aca="false">MID(SUBSTITUTE($B100," ",""),D$5*2+1,2)</f>
        <v>73</v>
      </c>
      <c r="E100" s="0" t="str">
        <f aca="false">MID(SUBSTITUTE($B100," ",""),E$5*2+1,2)</f>
        <v>10</v>
      </c>
      <c r="F100" s="0" t="str">
        <f aca="false">MID(SUBSTITUTE($B100," ",""),F$5*2+1,2)</f>
        <v>xx</v>
      </c>
      <c r="G100" s="0" t="str">
        <f aca="false">MID(SUBSTITUTE($B100," ",""),G$5*2+1,2)</f>
        <v>yy</v>
      </c>
      <c r="H100" s="0" t="str">
        <f aca="false">MID(SUBSTITUTE($B100," ",""),H$5*2+1,2)</f>
        <v>73</v>
      </c>
      <c r="I100" s="0" t="str">
        <f aca="false">MID(SUBSTITUTE($B100," ",""),I$5*2+1,2)</f>
        <v>10</v>
      </c>
      <c r="J100" s="0" t="str">
        <f aca="false">MID(SUBSTITUTE($B100," ",""),J$5*2+1,2)</f>
        <v>xx</v>
      </c>
      <c r="K100" s="0" t="str">
        <f aca="false">MID(SUBSTITUTE($B100," ",""),K$5*2+1,2)</f>
        <v>yy</v>
      </c>
      <c r="L100" s="0" t="str">
        <f aca="false">MID(SUBSTITUTE($B100," ",""),L$5*2+1,2)</f>
        <v>01</v>
      </c>
      <c r="M100" s="0" t="str">
        <f aca="false">MID(SUBSTITUTE($B100," ",""),M$5*2+1,2)</f>
        <v>00</v>
      </c>
      <c r="N100" s="0" t="str">
        <f aca="false">MID(SUBSTITUTE($B100," ",""),N$5*2+1,2)</f>
        <v>01</v>
      </c>
      <c r="O100" s="0" t="str">
        <f aca="false">MID(SUBSTITUTE($B100," ",""),O$5*2+1,2)</f>
        <v>01</v>
      </c>
      <c r="P100" s="0" t="str">
        <f aca="false">MID(SUBSTITUTE($B100," ",""),P$5*2+1,2)</f>
        <v>9A</v>
      </c>
      <c r="Q100" s="0" t="str">
        <f aca="false">MID(SUBSTITUTE($B100," ",""),Q$5*2+1,2)</f>
        <v>00</v>
      </c>
      <c r="R100" s="0" t="str">
        <f aca="false">MID(SUBSTITUTE($B100," ",""),R$5*2+1,2)</f>
        <v>46</v>
      </c>
      <c r="S100" s="0" t="str">
        <f aca="false">MID(SUBSTITUTE($B100," ",""),S$5*2+1,2)</f>
        <v>01</v>
      </c>
      <c r="T100" s="0" t="str">
        <f aca="false">MID(SUBSTITUTE($B100," ",""),T$5*2+1,2)</f>
        <v>1F</v>
      </c>
      <c r="U100" s="0" t="str">
        <f aca="false">MID(SUBSTITUTE($B100," ",""),U$5*2+1,2)</f>
        <v>00</v>
      </c>
      <c r="V100" s="0" t="str">
        <f aca="false">MID(SUBSTITUTE($B100," ",""),V$5*2+1,2)</f>
        <v>00</v>
      </c>
      <c r="W100" s="0" t="str">
        <f aca="false">MID(SUBSTITUTE($B100," ",""),W$5*2+1,2)</f>
        <v>FA</v>
      </c>
      <c r="X100" s="0" t="str">
        <f aca="false">MID(SUBSTITUTE($B100," ",""),X$5*2+1,2)</f>
        <v>83</v>
      </c>
      <c r="Y100" s="0" t="str">
        <f aca="false">MID(SUBSTITUTE($B100," ",""),Y$5*2+1,2)</f>
        <v>00</v>
      </c>
      <c r="Z100" s="0" t="str">
        <f aca="false">MID(SUBSTITUTE($B100," ",""),Z$5*2+1,2)</f>
        <v>21</v>
      </c>
      <c r="AA100" s="0" t="str">
        <f aca="false">MID(SUBSTITUTE($B100," ",""),AA$5*2+1,2)</f>
        <v>09</v>
      </c>
      <c r="AB100" s="0" t="str">
        <f aca="false">MID(SUBSTITUTE($B100," ",""),AB$5*2+1,2)</f>
        <v>1F</v>
      </c>
      <c r="AC100" s="0" t="str">
        <f aca="false">MID(SUBSTITUTE($B100," ",""),AC$5*2+1,2)</f>
        <v>18</v>
      </c>
      <c r="AD100" s="0" t="str">
        <f aca="false">MID(SUBSTITUTE($B100," ",""),AD$5*2+1,2)</f>
        <v>79</v>
      </c>
      <c r="AE100" s="0" t="str">
        <f aca="false">MID(SUBSTITUTE($B100," ",""),AE$5*2+1,2)</f>
        <v>21</v>
      </c>
      <c r="AF100" s="0" t="str">
        <f aca="false">MID(SUBSTITUTE($B100," ",""),AF$5*2+1,2)</f>
        <v>1</v>
      </c>
      <c r="AG100" s="30" t="n">
        <f aca="false">IF(L100="01",HEX2DEC(O100&amp;P100)/10,"-")</f>
        <v>41</v>
      </c>
      <c r="AH100" s="31" t="n">
        <f aca="false">IF(L100="01",HEX2DEC(Q100&amp;R100)/100,"-")</f>
        <v>0.7</v>
      </c>
      <c r="AI100" s="32" t="n">
        <f aca="false">IF(L100="01",HEX2DEC(S100&amp;T100)/10,"-")</f>
        <v>28.7</v>
      </c>
      <c r="AJ100" s="33" t="n">
        <f aca="false">IF(L100="01",HEX2DEC(U100&amp;V100&amp;W100&amp;X100)/1000,"-")</f>
        <v>64.131</v>
      </c>
      <c r="AK100" s="33" t="n">
        <f aca="false">IF(L100="01",HEX2DEC(Y100&amp;Z100)/1000,"-")</f>
        <v>0.033</v>
      </c>
      <c r="AL100" s="30" t="n">
        <f aca="false">IF(L100="01",HEX2DEC(AA100&amp;AB100)/10,"-")</f>
        <v>233.5</v>
      </c>
      <c r="AM100" s="34" t="str">
        <f aca="false">IF(L100="82",HEX2DEC(M100&amp;N100)/100,"-")</f>
        <v>-</v>
      </c>
      <c r="AN100" s="32" t="str">
        <f aca="false">IF(L100="82",HEX2DEC(O100&amp;P100)/10,"-")</f>
        <v>-</v>
      </c>
      <c r="AO100" s="35" t="str">
        <f aca="false">IF(L100="82",HEX2DEC(S100&amp;T100)/100,"-")</f>
        <v>-</v>
      </c>
      <c r="AP100" s="36" t="str">
        <f aca="false">IF(L100="82",HEX2DEC(W100&amp;X100)/10,"-")</f>
        <v>-</v>
      </c>
    </row>
    <row r="101" customFormat="false" ht="13.8" hidden="false" customHeight="false" outlineLevel="0" collapsed="false">
      <c r="A101" s="37" t="n">
        <v>0.393530092592593</v>
      </c>
      <c r="B101" s="0" t="s">
        <v>114</v>
      </c>
      <c r="C101" s="0" t="str">
        <f aca="false">MID(SUBSTITUTE($B101," ",""),C$5*2+1,2)</f>
        <v>95</v>
      </c>
      <c r="D101" s="0" t="str">
        <f aca="false">MID(SUBSTITUTE($B101," ",""),D$5*2+1,2)</f>
        <v>73</v>
      </c>
      <c r="E101" s="0" t="str">
        <f aca="false">MID(SUBSTITUTE($B101," ",""),E$5*2+1,2)</f>
        <v>10</v>
      </c>
      <c r="F101" s="0" t="str">
        <f aca="false">MID(SUBSTITUTE($B101," ",""),F$5*2+1,2)</f>
        <v>xx</v>
      </c>
      <c r="G101" s="0" t="str">
        <f aca="false">MID(SUBSTITUTE($B101," ",""),G$5*2+1,2)</f>
        <v>yy</v>
      </c>
      <c r="H101" s="0" t="str">
        <f aca="false">MID(SUBSTITUTE($B101," ",""),H$5*2+1,2)</f>
        <v>73</v>
      </c>
      <c r="I101" s="0" t="str">
        <f aca="false">MID(SUBSTITUTE($B101," ",""),I$5*2+1,2)</f>
        <v>10</v>
      </c>
      <c r="J101" s="0" t="str">
        <f aca="false">MID(SUBSTITUTE($B101," ",""),J$5*2+1,2)</f>
        <v>xx</v>
      </c>
      <c r="K101" s="0" t="str">
        <f aca="false">MID(SUBSTITUTE($B101," ",""),K$5*2+1,2)</f>
        <v>yy</v>
      </c>
      <c r="L101" s="0" t="str">
        <f aca="false">MID(SUBSTITUTE($B101," ",""),L$5*2+1,2)</f>
        <v>01</v>
      </c>
      <c r="M101" s="0" t="str">
        <f aca="false">MID(SUBSTITUTE($B101," ",""),M$5*2+1,2)</f>
        <v>00</v>
      </c>
      <c r="N101" s="0" t="str">
        <f aca="false">MID(SUBSTITUTE($B101," ",""),N$5*2+1,2)</f>
        <v>01</v>
      </c>
      <c r="O101" s="0" t="str">
        <f aca="false">MID(SUBSTITUTE($B101," ",""),O$5*2+1,2)</f>
        <v>01</v>
      </c>
      <c r="P101" s="0" t="str">
        <f aca="false">MID(SUBSTITUTE($B101," ",""),P$5*2+1,2)</f>
        <v>9A</v>
      </c>
      <c r="Q101" s="0" t="str">
        <f aca="false">MID(SUBSTITUTE($B101," ",""),Q$5*2+1,2)</f>
        <v>00</v>
      </c>
      <c r="R101" s="0" t="str">
        <f aca="false">MID(SUBSTITUTE($B101," ",""),R$5*2+1,2)</f>
        <v>46</v>
      </c>
      <c r="S101" s="0" t="str">
        <f aca="false">MID(SUBSTITUTE($B101," ",""),S$5*2+1,2)</f>
        <v>01</v>
      </c>
      <c r="T101" s="0" t="str">
        <f aca="false">MID(SUBSTITUTE($B101," ",""),T$5*2+1,2)</f>
        <v>1F</v>
      </c>
      <c r="U101" s="0" t="str">
        <f aca="false">MID(SUBSTITUTE($B101," ",""),U$5*2+1,2)</f>
        <v>00</v>
      </c>
      <c r="V101" s="0" t="str">
        <f aca="false">MID(SUBSTITUTE($B101," ",""),V$5*2+1,2)</f>
        <v>00</v>
      </c>
      <c r="W101" s="0" t="str">
        <f aca="false">MID(SUBSTITUTE($B101," ",""),W$5*2+1,2)</f>
        <v>FA</v>
      </c>
      <c r="X101" s="0" t="str">
        <f aca="false">MID(SUBSTITUTE($B101," ",""),X$5*2+1,2)</f>
        <v>83</v>
      </c>
      <c r="Y101" s="0" t="str">
        <f aca="false">MID(SUBSTITUTE($B101," ",""),Y$5*2+1,2)</f>
        <v>00</v>
      </c>
      <c r="Z101" s="0" t="str">
        <f aca="false">MID(SUBSTITUTE($B101," ",""),Z$5*2+1,2)</f>
        <v>21</v>
      </c>
      <c r="AA101" s="0" t="str">
        <f aca="false">MID(SUBSTITUTE($B101," ",""),AA$5*2+1,2)</f>
        <v>09</v>
      </c>
      <c r="AB101" s="0" t="str">
        <f aca="false">MID(SUBSTITUTE($B101," ",""),AB$5*2+1,2)</f>
        <v>1F</v>
      </c>
      <c r="AC101" s="0" t="str">
        <f aca="false">MID(SUBSTITUTE($B101," ",""),AC$5*2+1,2)</f>
        <v>18</v>
      </c>
      <c r="AD101" s="0" t="str">
        <f aca="false">MID(SUBSTITUTE($B101," ",""),AD$5*2+1,2)</f>
        <v>A2</v>
      </c>
      <c r="AE101" s="0" t="str">
        <f aca="false">MID(SUBSTITUTE($B101," ",""),AE$5*2+1,2)</f>
        <v>59</v>
      </c>
      <c r="AF101" s="0" t="str">
        <f aca="false">MID(SUBSTITUTE($B101," ",""),AF$5*2+1,2)</f>
        <v>1</v>
      </c>
      <c r="AG101" s="30" t="n">
        <f aca="false">IF(L101="01",HEX2DEC(O101&amp;P101)/10,"-")</f>
        <v>41</v>
      </c>
      <c r="AH101" s="31" t="n">
        <f aca="false">IF(L101="01",HEX2DEC(Q101&amp;R101)/100,"-")</f>
        <v>0.7</v>
      </c>
      <c r="AI101" s="32" t="n">
        <f aca="false">IF(L101="01",HEX2DEC(S101&amp;T101)/10,"-")</f>
        <v>28.7</v>
      </c>
      <c r="AJ101" s="33" t="n">
        <f aca="false">IF(L101="01",HEX2DEC(U101&amp;V101&amp;W101&amp;X101)/1000,"-")</f>
        <v>64.131</v>
      </c>
      <c r="AK101" s="33" t="n">
        <f aca="false">IF(L101="01",HEX2DEC(Y101&amp;Z101)/1000,"-")</f>
        <v>0.033</v>
      </c>
      <c r="AL101" s="30" t="n">
        <f aca="false">IF(L101="01",HEX2DEC(AA101&amp;AB101)/10,"-")</f>
        <v>233.5</v>
      </c>
      <c r="AM101" s="34" t="str">
        <f aca="false">IF(L101="82",HEX2DEC(M101&amp;N101)/100,"-")</f>
        <v>-</v>
      </c>
      <c r="AN101" s="32" t="str">
        <f aca="false">IF(L101="82",HEX2DEC(O101&amp;P101)/10,"-")</f>
        <v>-</v>
      </c>
      <c r="AO101" s="35" t="str">
        <f aca="false">IF(L101="82",HEX2DEC(S101&amp;T101)/100,"-")</f>
        <v>-</v>
      </c>
      <c r="AP101" s="36" t="str">
        <f aca="false">IF(L101="82",HEX2DEC(W101&amp;X101)/10,"-")</f>
        <v>-</v>
      </c>
    </row>
    <row r="102" customFormat="false" ht="13.8" hidden="false" customHeight="false" outlineLevel="0" collapsed="false">
      <c r="A102" s="37" t="n">
        <v>0.393564814814815</v>
      </c>
      <c r="B102" s="0" t="s">
        <v>115</v>
      </c>
      <c r="C102" s="0" t="str">
        <f aca="false">MID(SUBSTITUTE($B102," ",""),C$5*2+1,2)</f>
        <v>95</v>
      </c>
      <c r="D102" s="0" t="str">
        <f aca="false">MID(SUBSTITUTE($B102," ",""),D$5*2+1,2)</f>
        <v>73</v>
      </c>
      <c r="E102" s="0" t="str">
        <f aca="false">MID(SUBSTITUTE($B102," ",""),E$5*2+1,2)</f>
        <v>10</v>
      </c>
      <c r="F102" s="0" t="str">
        <f aca="false">MID(SUBSTITUTE($B102," ",""),F$5*2+1,2)</f>
        <v>xx</v>
      </c>
      <c r="G102" s="0" t="str">
        <f aca="false">MID(SUBSTITUTE($B102," ",""),G$5*2+1,2)</f>
        <v>yy</v>
      </c>
      <c r="H102" s="0" t="str">
        <f aca="false">MID(SUBSTITUTE($B102," ",""),H$5*2+1,2)</f>
        <v>73</v>
      </c>
      <c r="I102" s="0" t="str">
        <f aca="false">MID(SUBSTITUTE($B102," ",""),I$5*2+1,2)</f>
        <v>10</v>
      </c>
      <c r="J102" s="0" t="str">
        <f aca="false">MID(SUBSTITUTE($B102," ",""),J$5*2+1,2)</f>
        <v>xx</v>
      </c>
      <c r="K102" s="0" t="str">
        <f aca="false">MID(SUBSTITUTE($B102," ",""),K$5*2+1,2)</f>
        <v>yy</v>
      </c>
      <c r="L102" s="0" t="str">
        <f aca="false">MID(SUBSTITUTE($B102," ",""),L$5*2+1,2)</f>
        <v>82</v>
      </c>
      <c r="M102" s="0" t="str">
        <f aca="false">MID(SUBSTITUTE($B102," ",""),M$5*2+1,2)</f>
        <v>13</v>
      </c>
      <c r="N102" s="0" t="str">
        <f aca="false">MID(SUBSTITUTE($B102," ",""),N$5*2+1,2)</f>
        <v>8A</v>
      </c>
      <c r="O102" s="0" t="str">
        <f aca="false">MID(SUBSTITUTE($B102," ",""),O$5*2+1,2)</f>
        <v>01</v>
      </c>
      <c r="P102" s="0" t="str">
        <f aca="false">MID(SUBSTITUTE($B102," ",""),P$5*2+1,2)</f>
        <v>11</v>
      </c>
      <c r="Q102" s="0" t="str">
        <f aca="false">MID(SUBSTITUTE($B102," ",""),Q$5*2+1,2)</f>
        <v>00</v>
      </c>
      <c r="R102" s="0" t="str">
        <f aca="false">MID(SUBSTITUTE($B102," ",""),R$5*2+1,2)</f>
        <v>00</v>
      </c>
      <c r="S102" s="0" t="str">
        <f aca="false">MID(SUBSTITUTE($B102," ",""),S$5*2+1,2)</f>
        <v>00</v>
      </c>
      <c r="T102" s="0" t="str">
        <f aca="false">MID(SUBSTITUTE($B102," ",""),T$5*2+1,2)</f>
        <v>0C</v>
      </c>
      <c r="U102" s="0" t="str">
        <f aca="false">MID(SUBSTITUTE($B102," ",""),U$5*2+1,2)</f>
        <v>03</v>
      </c>
      <c r="V102" s="0" t="str">
        <f aca="false">MID(SUBSTITUTE($B102," ",""),V$5*2+1,2)</f>
        <v>E8</v>
      </c>
      <c r="W102" s="0" t="str">
        <f aca="false">MID(SUBSTITUTE($B102," ",""),W$5*2+1,2)</f>
        <v>00</v>
      </c>
      <c r="X102" s="0" t="str">
        <f aca="false">MID(SUBSTITUTE($B102," ",""),X$5*2+1,2)</f>
        <v>61</v>
      </c>
      <c r="Y102" s="0" t="str">
        <f aca="false">MID(SUBSTITUTE($B102," ",""),Y$5*2+1,2)</f>
        <v>00</v>
      </c>
      <c r="Z102" s="0" t="str">
        <f aca="false">MID(SUBSTITUTE($B102," ",""),Z$5*2+1,2)</f>
        <v>06</v>
      </c>
      <c r="AA102" s="0" t="str">
        <f aca="false">MID(SUBSTITUTE($B102," ",""),AA$5*2+1,2)</f>
        <v>A8</v>
      </c>
      <c r="AB102" s="0" t="str">
        <f aca="false">MID(SUBSTITUTE($B102," ",""),AB$5*2+1,2)</f>
        <v>53</v>
      </c>
      <c r="AC102" s="0" t="str">
        <f aca="false">MID(SUBSTITUTE($B102," ",""),AC$5*2+1,2)</f>
        <v>E5</v>
      </c>
      <c r="AD102" s="0" t="str">
        <f aca="false">MID(SUBSTITUTE($B102," ",""),AD$5*2+1,2)</f>
        <v>CD</v>
      </c>
      <c r="AE102" s="0" t="str">
        <f aca="false">MID(SUBSTITUTE($B102," ",""),AE$5*2+1,2)</f>
        <v>8F</v>
      </c>
      <c r="AF102" s="0" t="str">
        <f aca="false">MID(SUBSTITUTE($B102," ",""),AF$5*2+1,2)</f>
        <v>1</v>
      </c>
      <c r="AG102" s="30" t="str">
        <f aca="false">IF(L102="01",HEX2DEC(O102&amp;P102)/10,"-")</f>
        <v>-</v>
      </c>
      <c r="AH102" s="31" t="str">
        <f aca="false">IF(L102="01",HEX2DEC(Q102&amp;R102)/100,"-")</f>
        <v>-</v>
      </c>
      <c r="AI102" s="32" t="str">
        <f aca="false">IF(L102="01",HEX2DEC(S102&amp;T102)/10,"-")</f>
        <v>-</v>
      </c>
      <c r="AJ102" s="33" t="str">
        <f aca="false">IF(L102="01",HEX2DEC(U102&amp;V102&amp;W102&amp;X102)/1000,"-")</f>
        <v>-</v>
      </c>
      <c r="AK102" s="33" t="str">
        <f aca="false">IF(L102="01",HEX2DEC(Y102&amp;Z102)/1000,"-")</f>
        <v>-</v>
      </c>
      <c r="AL102" s="30" t="str">
        <f aca="false">IF(L102="01",HEX2DEC(AA102&amp;AB102)/10,"-")</f>
        <v>-</v>
      </c>
      <c r="AM102" s="34" t="n">
        <f aca="false">IF(L102="82",HEX2DEC(M102&amp;N102)/100,"-")</f>
        <v>50.02</v>
      </c>
      <c r="AN102" s="32" t="n">
        <f aca="false">IF(L102="82",HEX2DEC(O102&amp;P102)/10,"-")</f>
        <v>27.3</v>
      </c>
      <c r="AO102" s="35" t="n">
        <f aca="false">IF(L102="82",HEX2DEC(S102&amp;T102)/100,"-")</f>
        <v>0.12</v>
      </c>
      <c r="AP102" s="36" t="n">
        <f aca="false">IF(L102="82",HEX2DEC(W102&amp;X102)/10,"-")</f>
        <v>9.7</v>
      </c>
    </row>
    <row r="103" customFormat="false" ht="13.8" hidden="false" customHeight="false" outlineLevel="0" collapsed="false">
      <c r="A103" s="37" t="n">
        <v>0.393842592592593</v>
      </c>
      <c r="B103" s="0" t="s">
        <v>116</v>
      </c>
      <c r="C103" s="0" t="str">
        <f aca="false">MID(SUBSTITUTE($B103," ",""),C$5*2+1,2)</f>
        <v>95</v>
      </c>
      <c r="D103" s="0" t="str">
        <f aca="false">MID(SUBSTITUTE($B103," ",""),D$5*2+1,2)</f>
        <v>73</v>
      </c>
      <c r="E103" s="0" t="str">
        <f aca="false">MID(SUBSTITUTE($B103," ",""),E$5*2+1,2)</f>
        <v>10</v>
      </c>
      <c r="F103" s="0" t="str">
        <f aca="false">MID(SUBSTITUTE($B103," ",""),F$5*2+1,2)</f>
        <v>xx</v>
      </c>
      <c r="G103" s="0" t="str">
        <f aca="false">MID(SUBSTITUTE($B103," ",""),G$5*2+1,2)</f>
        <v>yy</v>
      </c>
      <c r="H103" s="0" t="str">
        <f aca="false">MID(SUBSTITUTE($B103," ",""),H$5*2+1,2)</f>
        <v>73</v>
      </c>
      <c r="I103" s="0" t="str">
        <f aca="false">MID(SUBSTITUTE($B103," ",""),I$5*2+1,2)</f>
        <v>10</v>
      </c>
      <c r="J103" s="0" t="str">
        <f aca="false">MID(SUBSTITUTE($B103," ",""),J$5*2+1,2)</f>
        <v>xx</v>
      </c>
      <c r="K103" s="0" t="str">
        <f aca="false">MID(SUBSTITUTE($B103," ",""),K$5*2+1,2)</f>
        <v>yy</v>
      </c>
      <c r="L103" s="0" t="str">
        <f aca="false">MID(SUBSTITUTE($B103," ",""),L$5*2+1,2)</f>
        <v>82</v>
      </c>
      <c r="M103" s="0" t="str">
        <f aca="false">MID(SUBSTITUTE($B103," ",""),M$5*2+1,2)</f>
        <v>13</v>
      </c>
      <c r="N103" s="0" t="str">
        <f aca="false">MID(SUBSTITUTE($B103," ",""),N$5*2+1,2)</f>
        <v>89</v>
      </c>
      <c r="O103" s="0" t="str">
        <f aca="false">MID(SUBSTITUTE($B103," ",""),O$5*2+1,2)</f>
        <v>01</v>
      </c>
      <c r="P103" s="0" t="str">
        <f aca="false">MID(SUBSTITUTE($B103," ",""),P$5*2+1,2)</f>
        <v>16</v>
      </c>
      <c r="Q103" s="0" t="str">
        <f aca="false">MID(SUBSTITUTE($B103," ",""),Q$5*2+1,2)</f>
        <v>00</v>
      </c>
      <c r="R103" s="0" t="str">
        <f aca="false">MID(SUBSTITUTE($B103," ",""),R$5*2+1,2)</f>
        <v>00</v>
      </c>
      <c r="S103" s="0" t="str">
        <f aca="false">MID(SUBSTITUTE($B103," ",""),S$5*2+1,2)</f>
        <v>00</v>
      </c>
      <c r="T103" s="0" t="str">
        <f aca="false">MID(SUBSTITUTE($B103," ",""),T$5*2+1,2)</f>
        <v>0C</v>
      </c>
      <c r="U103" s="0" t="str">
        <f aca="false">MID(SUBSTITUTE($B103," ",""),U$5*2+1,2)</f>
        <v>03</v>
      </c>
      <c r="V103" s="0" t="str">
        <f aca="false">MID(SUBSTITUTE($B103," ",""),V$5*2+1,2)</f>
        <v>E8</v>
      </c>
      <c r="W103" s="0" t="str">
        <f aca="false">MID(SUBSTITUTE($B103," ",""),W$5*2+1,2)</f>
        <v>00</v>
      </c>
      <c r="X103" s="0" t="str">
        <f aca="false">MID(SUBSTITUTE($B103," ",""),X$5*2+1,2)</f>
        <v>64</v>
      </c>
      <c r="Y103" s="0" t="str">
        <f aca="false">MID(SUBSTITUTE($B103," ",""),Y$5*2+1,2)</f>
        <v>00</v>
      </c>
      <c r="Z103" s="0" t="str">
        <f aca="false">MID(SUBSTITUTE($B103," ",""),Z$5*2+1,2)</f>
        <v>06</v>
      </c>
      <c r="AA103" s="0" t="str">
        <f aca="false">MID(SUBSTITUTE($B103," ",""),AA$5*2+1,2)</f>
        <v>A9</v>
      </c>
      <c r="AB103" s="0" t="str">
        <f aca="false">MID(SUBSTITUTE($B103," ",""),AB$5*2+1,2)</f>
        <v>E4</v>
      </c>
      <c r="AC103" s="0" t="str">
        <f aca="false">MID(SUBSTITUTE($B103," ",""),AC$5*2+1,2)</f>
        <v>52</v>
      </c>
      <c r="AD103" s="0" t="str">
        <f aca="false">MID(SUBSTITUTE($B103," ",""),AD$5*2+1,2)</f>
        <v>AA</v>
      </c>
      <c r="AE103" s="0" t="str">
        <f aca="false">MID(SUBSTITUTE($B103," ",""),AE$5*2+1,2)</f>
        <v>2B</v>
      </c>
      <c r="AF103" s="0" t="str">
        <f aca="false">MID(SUBSTITUTE($B103," ",""),AF$5*2+1,2)</f>
        <v>1</v>
      </c>
      <c r="AG103" s="30" t="str">
        <f aca="false">IF(L103="01",HEX2DEC(O103&amp;P103)/10,"-")</f>
        <v>-</v>
      </c>
      <c r="AH103" s="31" t="str">
        <f aca="false">IF(L103="01",HEX2DEC(Q103&amp;R103)/100,"-")</f>
        <v>-</v>
      </c>
      <c r="AI103" s="32" t="str">
        <f aca="false">IF(L103="01",HEX2DEC(S103&amp;T103)/10,"-")</f>
        <v>-</v>
      </c>
      <c r="AJ103" s="33" t="str">
        <f aca="false">IF(L103="01",HEX2DEC(U103&amp;V103&amp;W103&amp;X103)/1000,"-")</f>
        <v>-</v>
      </c>
      <c r="AK103" s="33" t="str">
        <f aca="false">IF(L103="01",HEX2DEC(Y103&amp;Z103)/1000,"-")</f>
        <v>-</v>
      </c>
      <c r="AL103" s="30" t="str">
        <f aca="false">IF(L103="01",HEX2DEC(AA103&amp;AB103)/10,"-")</f>
        <v>-</v>
      </c>
      <c r="AM103" s="34" t="n">
        <f aca="false">IF(L103="82",HEX2DEC(M103&amp;N103)/100,"-")</f>
        <v>50.01</v>
      </c>
      <c r="AN103" s="32" t="n">
        <f aca="false">IF(L103="82",HEX2DEC(O103&amp;P103)/10,"-")</f>
        <v>27.8</v>
      </c>
      <c r="AO103" s="35" t="n">
        <f aca="false">IF(L103="82",HEX2DEC(S103&amp;T103)/100,"-")</f>
        <v>0.12</v>
      </c>
      <c r="AP103" s="36" t="n">
        <f aca="false">IF(L103="82",HEX2DEC(W103&amp;X103)/10,"-")</f>
        <v>10</v>
      </c>
    </row>
    <row r="104" customFormat="false" ht="13.8" hidden="false" customHeight="false" outlineLevel="0" collapsed="false">
      <c r="A104" s="37" t="n">
        <v>0.394351851851852</v>
      </c>
      <c r="B104" s="0" t="s">
        <v>117</v>
      </c>
      <c r="C104" s="0" t="str">
        <f aca="false">MID(SUBSTITUTE($B104," ",""),C$5*2+1,2)</f>
        <v>95</v>
      </c>
      <c r="D104" s="0" t="str">
        <f aca="false">MID(SUBSTITUTE($B104," ",""),D$5*2+1,2)</f>
        <v>73</v>
      </c>
      <c r="E104" s="0" t="str">
        <f aca="false">MID(SUBSTITUTE($B104," ",""),E$5*2+1,2)</f>
        <v>10</v>
      </c>
      <c r="F104" s="0" t="str">
        <f aca="false">MID(SUBSTITUTE($B104," ",""),F$5*2+1,2)</f>
        <v>xx</v>
      </c>
      <c r="G104" s="0" t="str">
        <f aca="false">MID(SUBSTITUTE($B104," ",""),G$5*2+1,2)</f>
        <v>yy</v>
      </c>
      <c r="H104" s="0" t="str">
        <f aca="false">MID(SUBSTITUTE($B104," ",""),H$5*2+1,2)</f>
        <v>73</v>
      </c>
      <c r="I104" s="0" t="str">
        <f aca="false">MID(SUBSTITUTE($B104," ",""),I$5*2+1,2)</f>
        <v>10</v>
      </c>
      <c r="J104" s="0" t="str">
        <f aca="false">MID(SUBSTITUTE($B104," ",""),J$5*2+1,2)</f>
        <v>xx</v>
      </c>
      <c r="K104" s="0" t="str">
        <f aca="false">MID(SUBSTITUTE($B104," ",""),K$5*2+1,2)</f>
        <v>yy</v>
      </c>
      <c r="L104" s="0" t="str">
        <f aca="false">MID(SUBSTITUTE($B104," ",""),L$5*2+1,2)</f>
        <v>82</v>
      </c>
      <c r="M104" s="0" t="str">
        <f aca="false">MID(SUBSTITUTE($B104," ",""),M$5*2+1,2)</f>
        <v>13</v>
      </c>
      <c r="N104" s="0" t="str">
        <f aca="false">MID(SUBSTITUTE($B104," ",""),N$5*2+1,2)</f>
        <v>88</v>
      </c>
      <c r="O104" s="0" t="str">
        <f aca="false">MID(SUBSTITUTE($B104," ",""),O$5*2+1,2)</f>
        <v>01</v>
      </c>
      <c r="P104" s="0" t="str">
        <f aca="false">MID(SUBSTITUTE($B104," ",""),P$5*2+1,2)</f>
        <v>09</v>
      </c>
      <c r="Q104" s="0" t="str">
        <f aca="false">MID(SUBSTITUTE($B104," ",""),Q$5*2+1,2)</f>
        <v>00</v>
      </c>
      <c r="R104" s="0" t="str">
        <f aca="false">MID(SUBSTITUTE($B104," ",""),R$5*2+1,2)</f>
        <v>00</v>
      </c>
      <c r="S104" s="0" t="str">
        <f aca="false">MID(SUBSTITUTE($B104," ",""),S$5*2+1,2)</f>
        <v>00</v>
      </c>
      <c r="T104" s="0" t="str">
        <f aca="false">MID(SUBSTITUTE($B104," ",""),T$5*2+1,2)</f>
        <v>0B</v>
      </c>
      <c r="U104" s="0" t="str">
        <f aca="false">MID(SUBSTITUTE($B104," ",""),U$5*2+1,2)</f>
        <v>03</v>
      </c>
      <c r="V104" s="0" t="str">
        <f aca="false">MID(SUBSTITUTE($B104," ",""),V$5*2+1,2)</f>
        <v>E8</v>
      </c>
      <c r="W104" s="0" t="str">
        <f aca="false">MID(SUBSTITUTE($B104," ",""),W$5*2+1,2)</f>
        <v>00</v>
      </c>
      <c r="X104" s="0" t="str">
        <f aca="false">MID(SUBSTITUTE($B104," ",""),X$5*2+1,2)</f>
        <v>64</v>
      </c>
      <c r="Y104" s="0" t="str">
        <f aca="false">MID(SUBSTITUTE($B104," ",""),Y$5*2+1,2)</f>
        <v>00</v>
      </c>
      <c r="Z104" s="0" t="str">
        <f aca="false">MID(SUBSTITUTE($B104," ",""),Z$5*2+1,2)</f>
        <v>06</v>
      </c>
      <c r="AA104" s="0" t="str">
        <f aca="false">MID(SUBSTITUTE($B104," ",""),AA$5*2+1,2)</f>
        <v>DF</v>
      </c>
      <c r="AB104" s="0" t="str">
        <f aca="false">MID(SUBSTITUTE($B104," ",""),AB$5*2+1,2)</f>
        <v>C0</v>
      </c>
      <c r="AC104" s="0" t="str">
        <f aca="false">MID(SUBSTITUTE($B104," ",""),AC$5*2+1,2)</f>
        <v>19</v>
      </c>
      <c r="AD104" s="0" t="str">
        <f aca="false">MID(SUBSTITUTE($B104," ",""),AD$5*2+1,2)</f>
        <v>C1</v>
      </c>
      <c r="AE104" s="0" t="str">
        <f aca="false">MID(SUBSTITUTE($B104," ",""),AE$5*2+1,2)</f>
        <v>32</v>
      </c>
      <c r="AF104" s="0" t="str">
        <f aca="false">MID(SUBSTITUTE($B104," ",""),AF$5*2+1,2)</f>
        <v>1</v>
      </c>
      <c r="AG104" s="30" t="str">
        <f aca="false">IF(L104="01",HEX2DEC(O104&amp;P104)/10,"-")</f>
        <v>-</v>
      </c>
      <c r="AH104" s="31" t="str">
        <f aca="false">IF(L104="01",HEX2DEC(Q104&amp;R104)/100,"-")</f>
        <v>-</v>
      </c>
      <c r="AI104" s="32" t="str">
        <f aca="false">IF(L104="01",HEX2DEC(S104&amp;T104)/10,"-")</f>
        <v>-</v>
      </c>
      <c r="AJ104" s="33" t="str">
        <f aca="false">IF(L104="01",HEX2DEC(U104&amp;V104&amp;W104&amp;X104)/1000,"-")</f>
        <v>-</v>
      </c>
      <c r="AK104" s="33" t="str">
        <f aca="false">IF(L104="01",HEX2DEC(Y104&amp;Z104)/1000,"-")</f>
        <v>-</v>
      </c>
      <c r="AL104" s="30" t="str">
        <f aca="false">IF(L104="01",HEX2DEC(AA104&amp;AB104)/10,"-")</f>
        <v>-</v>
      </c>
      <c r="AM104" s="34" t="n">
        <f aca="false">IF(L104="82",HEX2DEC(M104&amp;N104)/100,"-")</f>
        <v>50</v>
      </c>
      <c r="AN104" s="32" t="n">
        <f aca="false">IF(L104="82",HEX2DEC(O104&amp;P104)/10,"-")</f>
        <v>26.5</v>
      </c>
      <c r="AO104" s="35" t="n">
        <f aca="false">IF(L104="82",HEX2DEC(S104&amp;T104)/100,"-")</f>
        <v>0.11</v>
      </c>
      <c r="AP104" s="36" t="n">
        <f aca="false">IF(L104="82",HEX2DEC(W104&amp;X104)/10,"-")</f>
        <v>10</v>
      </c>
    </row>
    <row r="105" customFormat="false" ht="13.8" hidden="false" customHeight="false" outlineLevel="0" collapsed="false">
      <c r="A105" s="37" t="n">
        <v>0.394398148148148</v>
      </c>
      <c r="B105" s="0" t="s">
        <v>118</v>
      </c>
      <c r="C105" s="0" t="str">
        <f aca="false">MID(SUBSTITUTE($B105," ",""),C$5*2+1,2)</f>
        <v>95</v>
      </c>
      <c r="D105" s="0" t="str">
        <f aca="false">MID(SUBSTITUTE($B105," ",""),D$5*2+1,2)</f>
        <v>73</v>
      </c>
      <c r="E105" s="0" t="str">
        <f aca="false">MID(SUBSTITUTE($B105," ",""),E$5*2+1,2)</f>
        <v>10</v>
      </c>
      <c r="F105" s="0" t="str">
        <f aca="false">MID(SUBSTITUTE($B105," ",""),F$5*2+1,2)</f>
        <v>xx</v>
      </c>
      <c r="G105" s="0" t="str">
        <f aca="false">MID(SUBSTITUTE($B105," ",""),G$5*2+1,2)</f>
        <v>yy</v>
      </c>
      <c r="H105" s="0" t="str">
        <f aca="false">MID(SUBSTITUTE($B105," ",""),H$5*2+1,2)</f>
        <v>73</v>
      </c>
      <c r="I105" s="0" t="str">
        <f aca="false">MID(SUBSTITUTE($B105," ",""),I$5*2+1,2)</f>
        <v>10</v>
      </c>
      <c r="J105" s="0" t="str">
        <f aca="false">MID(SUBSTITUTE($B105," ",""),J$5*2+1,2)</f>
        <v>xx</v>
      </c>
      <c r="K105" s="0" t="str">
        <f aca="false">MID(SUBSTITUTE($B105," ",""),K$5*2+1,2)</f>
        <v>yy</v>
      </c>
      <c r="L105" s="0" t="str">
        <f aca="false">MID(SUBSTITUTE($B105," ",""),L$5*2+1,2)</f>
        <v>82</v>
      </c>
      <c r="M105" s="0" t="str">
        <f aca="false">MID(SUBSTITUTE($B105," ",""),M$5*2+1,2)</f>
        <v>13</v>
      </c>
      <c r="N105" s="0" t="str">
        <f aca="false">MID(SUBSTITUTE($B105," ",""),N$5*2+1,2)</f>
        <v>88</v>
      </c>
      <c r="O105" s="0" t="str">
        <f aca="false">MID(SUBSTITUTE($B105," ",""),O$5*2+1,2)</f>
        <v>01</v>
      </c>
      <c r="P105" s="0" t="str">
        <f aca="false">MID(SUBSTITUTE($B105," ",""),P$5*2+1,2)</f>
        <v>09</v>
      </c>
      <c r="Q105" s="0" t="str">
        <f aca="false">MID(SUBSTITUTE($B105," ",""),Q$5*2+1,2)</f>
        <v>00</v>
      </c>
      <c r="R105" s="0" t="str">
        <f aca="false">MID(SUBSTITUTE($B105," ",""),R$5*2+1,2)</f>
        <v>00</v>
      </c>
      <c r="S105" s="0" t="str">
        <f aca="false">MID(SUBSTITUTE($B105," ",""),S$5*2+1,2)</f>
        <v>00</v>
      </c>
      <c r="T105" s="0" t="str">
        <f aca="false">MID(SUBSTITUTE($B105," ",""),T$5*2+1,2)</f>
        <v>0B</v>
      </c>
      <c r="U105" s="0" t="str">
        <f aca="false">MID(SUBSTITUTE($B105," ",""),U$5*2+1,2)</f>
        <v>03</v>
      </c>
      <c r="V105" s="0" t="str">
        <f aca="false">MID(SUBSTITUTE($B105," ",""),V$5*2+1,2)</f>
        <v>E8</v>
      </c>
      <c r="W105" s="0" t="str">
        <f aca="false">MID(SUBSTITUTE($B105," ",""),W$5*2+1,2)</f>
        <v>00</v>
      </c>
      <c r="X105" s="0" t="str">
        <f aca="false">MID(SUBSTITUTE($B105," ",""),X$5*2+1,2)</f>
        <v>64</v>
      </c>
      <c r="Y105" s="0" t="str">
        <f aca="false">MID(SUBSTITUTE($B105," ",""),Y$5*2+1,2)</f>
        <v>00</v>
      </c>
      <c r="Z105" s="0" t="str">
        <f aca="false">MID(SUBSTITUTE($B105," ",""),Z$5*2+1,2)</f>
        <v>06</v>
      </c>
      <c r="AA105" s="0" t="str">
        <f aca="false">MID(SUBSTITUTE($B105," ",""),AA$5*2+1,2)</f>
        <v>DF</v>
      </c>
      <c r="AB105" s="0" t="str">
        <f aca="false">MID(SUBSTITUTE($B105," ",""),AB$5*2+1,2)</f>
        <v>C0</v>
      </c>
      <c r="AC105" s="0" t="str">
        <f aca="false">MID(SUBSTITUTE($B105," ",""),AC$5*2+1,2)</f>
        <v>19</v>
      </c>
      <c r="AD105" s="0" t="str">
        <f aca="false">MID(SUBSTITUTE($B105," ",""),AD$5*2+1,2)</f>
        <v>1A</v>
      </c>
      <c r="AE105" s="0" t="str">
        <f aca="false">MID(SUBSTITUTE($B105," ",""),AE$5*2+1,2)</f>
        <v>4A</v>
      </c>
      <c r="AF105" s="0" t="str">
        <f aca="false">MID(SUBSTITUTE($B105," ",""),AF$5*2+1,2)</f>
        <v>1</v>
      </c>
      <c r="AG105" s="30" t="str">
        <f aca="false">IF(L105="01",HEX2DEC(O105&amp;P105)/10,"-")</f>
        <v>-</v>
      </c>
      <c r="AH105" s="31" t="str">
        <f aca="false">IF(L105="01",HEX2DEC(Q105&amp;R105)/100,"-")</f>
        <v>-</v>
      </c>
      <c r="AI105" s="32" t="str">
        <f aca="false">IF(L105="01",HEX2DEC(S105&amp;T105)/10,"-")</f>
        <v>-</v>
      </c>
      <c r="AJ105" s="33" t="str">
        <f aca="false">IF(L105="01",HEX2DEC(U105&amp;V105&amp;W105&amp;X105)/1000,"-")</f>
        <v>-</v>
      </c>
      <c r="AK105" s="33" t="str">
        <f aca="false">IF(L105="01",HEX2DEC(Y105&amp;Z105)/1000,"-")</f>
        <v>-</v>
      </c>
      <c r="AL105" s="30" t="str">
        <f aca="false">IF(L105="01",HEX2DEC(AA105&amp;AB105)/10,"-")</f>
        <v>-</v>
      </c>
      <c r="AM105" s="34" t="n">
        <f aca="false">IF(L105="82",HEX2DEC(M105&amp;N105)/100,"-")</f>
        <v>50</v>
      </c>
      <c r="AN105" s="32" t="n">
        <f aca="false">IF(L105="82",HEX2DEC(O105&amp;P105)/10,"-")</f>
        <v>26.5</v>
      </c>
      <c r="AO105" s="35" t="n">
        <f aca="false">IF(L105="82",HEX2DEC(S105&amp;T105)/100,"-")</f>
        <v>0.11</v>
      </c>
      <c r="AP105" s="36" t="n">
        <f aca="false">IF(L105="82",HEX2DEC(W105&amp;X105)/10,"-")</f>
        <v>10</v>
      </c>
    </row>
    <row r="106" customFormat="false" ht="13.8" hidden="false" customHeight="false" outlineLevel="0" collapsed="false">
      <c r="A106" s="37" t="n">
        <v>0.394490740740741</v>
      </c>
      <c r="B106" s="0" t="s">
        <v>119</v>
      </c>
      <c r="C106" s="0" t="str">
        <f aca="false">MID(SUBSTITUTE($B106," ",""),C$5*2+1,2)</f>
        <v>95</v>
      </c>
      <c r="D106" s="0" t="str">
        <f aca="false">MID(SUBSTITUTE($B106," ",""),D$5*2+1,2)</f>
        <v>73</v>
      </c>
      <c r="E106" s="0" t="str">
        <f aca="false">MID(SUBSTITUTE($B106," ",""),E$5*2+1,2)</f>
        <v>10</v>
      </c>
      <c r="F106" s="0" t="str">
        <f aca="false">MID(SUBSTITUTE($B106," ",""),F$5*2+1,2)</f>
        <v>xx</v>
      </c>
      <c r="G106" s="0" t="str">
        <f aca="false">MID(SUBSTITUTE($B106," ",""),G$5*2+1,2)</f>
        <v>yy</v>
      </c>
      <c r="H106" s="0" t="str">
        <f aca="false">MID(SUBSTITUTE($B106," ",""),H$5*2+1,2)</f>
        <v>73</v>
      </c>
      <c r="I106" s="0" t="str">
        <f aca="false">MID(SUBSTITUTE($B106," ",""),I$5*2+1,2)</f>
        <v>10</v>
      </c>
      <c r="J106" s="0" t="str">
        <f aca="false">MID(SUBSTITUTE($B106," ",""),J$5*2+1,2)</f>
        <v>xx</v>
      </c>
      <c r="K106" s="0" t="str">
        <f aca="false">MID(SUBSTITUTE($B106," ",""),K$5*2+1,2)</f>
        <v>yy</v>
      </c>
      <c r="L106" s="0" t="str">
        <f aca="false">MID(SUBSTITUTE($B106," ",""),L$5*2+1,2)</f>
        <v>82</v>
      </c>
      <c r="M106" s="0" t="str">
        <f aca="false">MID(SUBSTITUTE($B106," ",""),M$5*2+1,2)</f>
        <v>13</v>
      </c>
      <c r="N106" s="0" t="str">
        <f aca="false">MID(SUBSTITUTE($B106," ",""),N$5*2+1,2)</f>
        <v>87</v>
      </c>
      <c r="O106" s="0" t="str">
        <f aca="false">MID(SUBSTITUTE($B106," ",""),O$5*2+1,2)</f>
        <v>01</v>
      </c>
      <c r="P106" s="0" t="str">
        <f aca="false">MID(SUBSTITUTE($B106," ",""),P$5*2+1,2)</f>
        <v>02</v>
      </c>
      <c r="Q106" s="0" t="str">
        <f aca="false">MID(SUBSTITUTE($B106," ",""),Q$5*2+1,2)</f>
        <v>00</v>
      </c>
      <c r="R106" s="0" t="str">
        <f aca="false">MID(SUBSTITUTE($B106," ",""),R$5*2+1,2)</f>
        <v>00</v>
      </c>
      <c r="S106" s="0" t="str">
        <f aca="false">MID(SUBSTITUTE($B106," ",""),S$5*2+1,2)</f>
        <v>00</v>
      </c>
      <c r="T106" s="0" t="str">
        <f aca="false">MID(SUBSTITUTE($B106," ",""),T$5*2+1,2)</f>
        <v>0B</v>
      </c>
      <c r="U106" s="0" t="str">
        <f aca="false">MID(SUBSTITUTE($B106," ",""),U$5*2+1,2)</f>
        <v>03</v>
      </c>
      <c r="V106" s="0" t="str">
        <f aca="false">MID(SUBSTITUTE($B106," ",""),V$5*2+1,2)</f>
        <v>E8</v>
      </c>
      <c r="W106" s="0" t="str">
        <f aca="false">MID(SUBSTITUTE($B106," ",""),W$5*2+1,2)</f>
        <v>00</v>
      </c>
      <c r="X106" s="0" t="str">
        <f aca="false">MID(SUBSTITUTE($B106," ",""),X$5*2+1,2)</f>
        <v>65</v>
      </c>
      <c r="Y106" s="0" t="str">
        <f aca="false">MID(SUBSTITUTE($B106," ",""),Y$5*2+1,2)</f>
        <v>00</v>
      </c>
      <c r="Z106" s="0" t="str">
        <f aca="false">MID(SUBSTITUTE($B106," ",""),Z$5*2+1,2)</f>
        <v>06</v>
      </c>
      <c r="AA106" s="0" t="str">
        <f aca="false">MID(SUBSTITUTE($B106," ",""),AA$5*2+1,2)</f>
        <v>B7</v>
      </c>
      <c r="AB106" s="0" t="str">
        <f aca="false">MID(SUBSTITUTE($B106," ",""),AB$5*2+1,2)</f>
        <v>BE</v>
      </c>
      <c r="AC106" s="0" t="str">
        <f aca="false">MID(SUBSTITUTE($B106," ",""),AC$5*2+1,2)</f>
        <v>0A</v>
      </c>
      <c r="AD106" s="0" t="str">
        <f aca="false">MID(SUBSTITUTE($B106," ",""),AD$5*2+1,2)</f>
        <v>32</v>
      </c>
      <c r="AE106" s="0" t="str">
        <f aca="false">MID(SUBSTITUTE($B106," ",""),AE$5*2+1,2)</f>
        <v>DE</v>
      </c>
      <c r="AF106" s="0" t="str">
        <f aca="false">MID(SUBSTITUTE($B106," ",""),AF$5*2+1,2)</f>
        <v>1</v>
      </c>
      <c r="AG106" s="30" t="str">
        <f aca="false">IF(L106="01",HEX2DEC(O106&amp;P106)/10,"-")</f>
        <v>-</v>
      </c>
      <c r="AH106" s="31" t="str">
        <f aca="false">IF(L106="01",HEX2DEC(Q106&amp;R106)/100,"-")</f>
        <v>-</v>
      </c>
      <c r="AI106" s="32" t="str">
        <f aca="false">IF(L106="01",HEX2DEC(S106&amp;T106)/10,"-")</f>
        <v>-</v>
      </c>
      <c r="AJ106" s="33" t="str">
        <f aca="false">IF(L106="01",HEX2DEC(U106&amp;V106&amp;W106&amp;X106)/1000,"-")</f>
        <v>-</v>
      </c>
      <c r="AK106" s="33" t="str">
        <f aca="false">IF(L106="01",HEX2DEC(Y106&amp;Z106)/1000,"-")</f>
        <v>-</v>
      </c>
      <c r="AL106" s="30" t="str">
        <f aca="false">IF(L106="01",HEX2DEC(AA106&amp;AB106)/10,"-")</f>
        <v>-</v>
      </c>
      <c r="AM106" s="34" t="n">
        <f aca="false">IF(L106="82",HEX2DEC(M106&amp;N106)/100,"-")</f>
        <v>49.99</v>
      </c>
      <c r="AN106" s="32" t="n">
        <f aca="false">IF(L106="82",HEX2DEC(O106&amp;P106)/10,"-")</f>
        <v>25.8</v>
      </c>
      <c r="AO106" s="35" t="n">
        <f aca="false">IF(L106="82",HEX2DEC(S106&amp;T106)/100,"-")</f>
        <v>0.11</v>
      </c>
      <c r="AP106" s="36" t="n">
        <f aca="false">IF(L106="82",HEX2DEC(W106&amp;X106)/10,"-")</f>
        <v>10.1</v>
      </c>
    </row>
    <row r="107" customFormat="false" ht="13.8" hidden="false" customHeight="false" outlineLevel="0" collapsed="false">
      <c r="A107" s="37" t="n">
        <v>0.394502314814815</v>
      </c>
      <c r="B107" s="0" t="s">
        <v>120</v>
      </c>
      <c r="C107" s="0" t="str">
        <f aca="false">MID(SUBSTITUTE($B107," ",""),C$5*2+1,2)</f>
        <v>95</v>
      </c>
      <c r="D107" s="0" t="str">
        <f aca="false">MID(SUBSTITUTE($B107," ",""),D$5*2+1,2)</f>
        <v>73</v>
      </c>
      <c r="E107" s="0" t="str">
        <f aca="false">MID(SUBSTITUTE($B107," ",""),E$5*2+1,2)</f>
        <v>10</v>
      </c>
      <c r="F107" s="0" t="str">
        <f aca="false">MID(SUBSTITUTE($B107," ",""),F$5*2+1,2)</f>
        <v>xx</v>
      </c>
      <c r="G107" s="0" t="str">
        <f aca="false">MID(SUBSTITUTE($B107," ",""),G$5*2+1,2)</f>
        <v>yy</v>
      </c>
      <c r="H107" s="0" t="str">
        <f aca="false">MID(SUBSTITUTE($B107," ",""),H$5*2+1,2)</f>
        <v>73</v>
      </c>
      <c r="I107" s="0" t="str">
        <f aca="false">MID(SUBSTITUTE($B107," ",""),I$5*2+1,2)</f>
        <v>10</v>
      </c>
      <c r="J107" s="0" t="str">
        <f aca="false">MID(SUBSTITUTE($B107," ",""),J$5*2+1,2)</f>
        <v>xx</v>
      </c>
      <c r="K107" s="0" t="str">
        <f aca="false">MID(SUBSTITUTE($B107," ",""),K$5*2+1,2)</f>
        <v>yy</v>
      </c>
      <c r="L107" s="0" t="str">
        <f aca="false">MID(SUBSTITUTE($B107," ",""),L$5*2+1,2)</f>
        <v>01</v>
      </c>
      <c r="M107" s="0" t="str">
        <f aca="false">MID(SUBSTITUTE($B107," ",""),M$5*2+1,2)</f>
        <v>00</v>
      </c>
      <c r="N107" s="0" t="str">
        <f aca="false">MID(SUBSTITUTE($B107," ",""),N$5*2+1,2)</f>
        <v>01</v>
      </c>
      <c r="O107" s="0" t="str">
        <f aca="false">MID(SUBSTITUTE($B107," ",""),O$5*2+1,2)</f>
        <v>01</v>
      </c>
      <c r="P107" s="0" t="str">
        <f aca="false">MID(SUBSTITUTE($B107," ",""),P$5*2+1,2)</f>
        <v>99</v>
      </c>
      <c r="Q107" s="0" t="str">
        <f aca="false">MID(SUBSTITUTE($B107," ",""),Q$5*2+1,2)</f>
        <v>00</v>
      </c>
      <c r="R107" s="0" t="str">
        <f aca="false">MID(SUBSTITUTE($B107," ",""),R$5*2+1,2)</f>
        <v>42</v>
      </c>
      <c r="S107" s="0" t="str">
        <f aca="false">MID(SUBSTITUTE($B107," ",""),S$5*2+1,2)</f>
        <v>01</v>
      </c>
      <c r="T107" s="0" t="str">
        <f aca="false">MID(SUBSTITUTE($B107," ",""),T$5*2+1,2)</f>
        <v>10</v>
      </c>
      <c r="U107" s="0" t="str">
        <f aca="false">MID(SUBSTITUTE($B107," ",""),U$5*2+1,2)</f>
        <v>00</v>
      </c>
      <c r="V107" s="0" t="str">
        <f aca="false">MID(SUBSTITUTE($B107," ",""),V$5*2+1,2)</f>
        <v>00</v>
      </c>
      <c r="W107" s="0" t="str">
        <f aca="false">MID(SUBSTITUTE($B107," ",""),W$5*2+1,2)</f>
        <v>FA</v>
      </c>
      <c r="X107" s="0" t="str">
        <f aca="false">MID(SUBSTITUTE($B107," ",""),X$5*2+1,2)</f>
        <v>84</v>
      </c>
      <c r="Y107" s="0" t="str">
        <f aca="false">MID(SUBSTITUTE($B107," ",""),Y$5*2+1,2)</f>
        <v>00</v>
      </c>
      <c r="Z107" s="0" t="str">
        <f aca="false">MID(SUBSTITUTE($B107," ",""),Z$5*2+1,2)</f>
        <v>22</v>
      </c>
      <c r="AA107" s="0" t="str">
        <f aca="false">MID(SUBSTITUTE($B107," ",""),AA$5*2+1,2)</f>
        <v>09</v>
      </c>
      <c r="AB107" s="0" t="str">
        <f aca="false">MID(SUBSTITUTE($B107," ",""),AB$5*2+1,2)</f>
        <v>1D</v>
      </c>
      <c r="AC107" s="0" t="str">
        <f aca="false">MID(SUBSTITUTE($B107," ",""),AC$5*2+1,2)</f>
        <v>16</v>
      </c>
      <c r="AD107" s="0" t="str">
        <f aca="false">MID(SUBSTITUTE($B107," ",""),AD$5*2+1,2)</f>
        <v>7B</v>
      </c>
      <c r="AE107" s="0" t="str">
        <f aca="false">MID(SUBSTITUTE($B107," ",""),AE$5*2+1,2)</f>
        <v>D6</v>
      </c>
      <c r="AF107" s="0" t="str">
        <f aca="false">MID(SUBSTITUTE($B107," ",""),AF$5*2+1,2)</f>
        <v>1</v>
      </c>
      <c r="AG107" s="30" t="n">
        <f aca="false">IF(L107="01",HEX2DEC(O107&amp;P107)/10,"-")</f>
        <v>40.9</v>
      </c>
      <c r="AH107" s="31" t="n">
        <f aca="false">IF(L107="01",HEX2DEC(Q107&amp;R107)/100,"-")</f>
        <v>0.66</v>
      </c>
      <c r="AI107" s="32" t="n">
        <f aca="false">IF(L107="01",HEX2DEC(S107&amp;T107)/10,"-")</f>
        <v>27.2</v>
      </c>
      <c r="AJ107" s="33" t="n">
        <f aca="false">IF(L107="01",HEX2DEC(U107&amp;V107&amp;W107&amp;X107)/1000,"-")</f>
        <v>64.132</v>
      </c>
      <c r="AK107" s="33" t="n">
        <f aca="false">IF(L107="01",HEX2DEC(Y107&amp;Z107)/1000,"-")</f>
        <v>0.034</v>
      </c>
      <c r="AL107" s="30" t="n">
        <f aca="false">IF(L107="01",HEX2DEC(AA107&amp;AB107)/10,"-")</f>
        <v>233.3</v>
      </c>
      <c r="AM107" s="34" t="str">
        <f aca="false">IF(L107="82",HEX2DEC(M107&amp;N107)/100,"-")</f>
        <v>-</v>
      </c>
      <c r="AN107" s="32" t="str">
        <f aca="false">IF(L107="82",HEX2DEC(O107&amp;P107)/10,"-")</f>
        <v>-</v>
      </c>
      <c r="AO107" s="35" t="str">
        <f aca="false">IF(L107="82",HEX2DEC(S107&amp;T107)/100,"-")</f>
        <v>-</v>
      </c>
      <c r="AP107" s="36" t="str">
        <f aca="false">IF(L107="82",HEX2DEC(W107&amp;X107)/10,"-")</f>
        <v>-</v>
      </c>
    </row>
    <row r="108" customFormat="false" ht="13.8" hidden="false" customHeight="false" outlineLevel="0" collapsed="false">
      <c r="A108" s="37" t="n">
        <v>0.394548611111111</v>
      </c>
      <c r="B108" s="0" t="s">
        <v>121</v>
      </c>
      <c r="C108" s="0" t="str">
        <f aca="false">MID(SUBSTITUTE($B108," ",""),C$5*2+1,2)</f>
        <v>95</v>
      </c>
      <c r="D108" s="0" t="str">
        <f aca="false">MID(SUBSTITUTE($B108," ",""),D$5*2+1,2)</f>
        <v>73</v>
      </c>
      <c r="E108" s="0" t="str">
        <f aca="false">MID(SUBSTITUTE($B108," ",""),E$5*2+1,2)</f>
        <v>10</v>
      </c>
      <c r="F108" s="0" t="str">
        <f aca="false">MID(SUBSTITUTE($B108," ",""),F$5*2+1,2)</f>
        <v>xx</v>
      </c>
      <c r="G108" s="0" t="str">
        <f aca="false">MID(SUBSTITUTE($B108," ",""),G$5*2+1,2)</f>
        <v>yy</v>
      </c>
      <c r="H108" s="0" t="str">
        <f aca="false">MID(SUBSTITUTE($B108," ",""),H$5*2+1,2)</f>
        <v>73</v>
      </c>
      <c r="I108" s="0" t="str">
        <f aca="false">MID(SUBSTITUTE($B108," ",""),I$5*2+1,2)</f>
        <v>10</v>
      </c>
      <c r="J108" s="0" t="str">
        <f aca="false">MID(SUBSTITUTE($B108," ",""),J$5*2+1,2)</f>
        <v>xx</v>
      </c>
      <c r="K108" s="0" t="str">
        <f aca="false">MID(SUBSTITUTE($B108," ",""),K$5*2+1,2)</f>
        <v>yy</v>
      </c>
      <c r="L108" s="0" t="str">
        <f aca="false">MID(SUBSTITUTE($B108," ",""),L$5*2+1,2)</f>
        <v>82</v>
      </c>
      <c r="M108" s="0" t="str">
        <f aca="false">MID(SUBSTITUTE($B108," ",""),M$5*2+1,2)</f>
        <v>13</v>
      </c>
      <c r="N108" s="0" t="str">
        <f aca="false">MID(SUBSTITUTE($B108," ",""),N$5*2+1,2)</f>
        <v>87</v>
      </c>
      <c r="O108" s="0" t="str">
        <f aca="false">MID(SUBSTITUTE($B108," ",""),O$5*2+1,2)</f>
        <v>01</v>
      </c>
      <c r="P108" s="0" t="str">
        <f aca="false">MID(SUBSTITUTE($B108," ",""),P$5*2+1,2)</f>
        <v>02</v>
      </c>
      <c r="Q108" s="0" t="str">
        <f aca="false">MID(SUBSTITUTE($B108," ",""),Q$5*2+1,2)</f>
        <v>00</v>
      </c>
      <c r="R108" s="0" t="str">
        <f aca="false">MID(SUBSTITUTE($B108," ",""),R$5*2+1,2)</f>
        <v>00</v>
      </c>
      <c r="S108" s="0" t="str">
        <f aca="false">MID(SUBSTITUTE($B108," ",""),S$5*2+1,2)</f>
        <v>00</v>
      </c>
      <c r="T108" s="0" t="str">
        <f aca="false">MID(SUBSTITUTE($B108," ",""),T$5*2+1,2)</f>
        <v>0B</v>
      </c>
      <c r="U108" s="0" t="str">
        <f aca="false">MID(SUBSTITUTE($B108," ",""),U$5*2+1,2)</f>
        <v>03</v>
      </c>
      <c r="V108" s="0" t="str">
        <f aca="false">MID(SUBSTITUTE($B108," ",""),V$5*2+1,2)</f>
        <v>E8</v>
      </c>
      <c r="W108" s="0" t="str">
        <f aca="false">MID(SUBSTITUTE($B108," ",""),W$5*2+1,2)</f>
        <v>00</v>
      </c>
      <c r="X108" s="0" t="str">
        <f aca="false">MID(SUBSTITUTE($B108," ",""),X$5*2+1,2)</f>
        <v>65</v>
      </c>
      <c r="Y108" s="0" t="str">
        <f aca="false">MID(SUBSTITUTE($B108," ",""),Y$5*2+1,2)</f>
        <v>00</v>
      </c>
      <c r="Z108" s="0" t="str">
        <f aca="false">MID(SUBSTITUTE($B108," ",""),Z$5*2+1,2)</f>
        <v>06</v>
      </c>
      <c r="AA108" s="0" t="str">
        <f aca="false">MID(SUBSTITUTE($B108," ",""),AA$5*2+1,2)</f>
        <v>B7</v>
      </c>
      <c r="AB108" s="0" t="str">
        <f aca="false">MID(SUBSTITUTE($B108," ",""),AB$5*2+1,2)</f>
        <v>BE</v>
      </c>
      <c r="AC108" s="0" t="str">
        <f aca="false">MID(SUBSTITUTE($B108," ",""),AC$5*2+1,2)</f>
        <v>0A</v>
      </c>
      <c r="AD108" s="0" t="str">
        <f aca="false">MID(SUBSTITUTE($B108," ",""),AD$5*2+1,2)</f>
        <v>7B</v>
      </c>
      <c r="AE108" s="0" t="str">
        <f aca="false">MID(SUBSTITUTE($B108," ",""),AE$5*2+1,2)</f>
        <v>F6</v>
      </c>
      <c r="AF108" s="0" t="str">
        <f aca="false">MID(SUBSTITUTE($B108," ",""),AF$5*2+1,2)</f>
        <v>FD</v>
      </c>
      <c r="AG108" s="30" t="str">
        <f aca="false">IF(L108="01",HEX2DEC(O108&amp;P108)/10,"-")</f>
        <v>-</v>
      </c>
      <c r="AH108" s="31" t="str">
        <f aca="false">IF(L108="01",HEX2DEC(Q108&amp;R108)/100,"-")</f>
        <v>-</v>
      </c>
      <c r="AI108" s="32" t="str">
        <f aca="false">IF(L108="01",HEX2DEC(S108&amp;T108)/10,"-")</f>
        <v>-</v>
      </c>
      <c r="AJ108" s="33" t="str">
        <f aca="false">IF(L108="01",HEX2DEC(U108&amp;V108&amp;W108&amp;X108)/1000,"-")</f>
        <v>-</v>
      </c>
      <c r="AK108" s="33" t="str">
        <f aca="false">IF(L108="01",HEX2DEC(Y108&amp;Z108)/1000,"-")</f>
        <v>-</v>
      </c>
      <c r="AL108" s="30" t="str">
        <f aca="false">IF(L108="01",HEX2DEC(AA108&amp;AB108)/10,"-")</f>
        <v>-</v>
      </c>
      <c r="AM108" s="34" t="n">
        <f aca="false">IF(L108="82",HEX2DEC(M108&amp;N108)/100,"-")</f>
        <v>49.99</v>
      </c>
      <c r="AN108" s="32" t="n">
        <f aca="false">IF(L108="82",HEX2DEC(O108&amp;P108)/10,"-")</f>
        <v>25.8</v>
      </c>
      <c r="AO108" s="35" t="n">
        <f aca="false">IF(L108="82",HEX2DEC(S108&amp;T108)/100,"-")</f>
        <v>0.11</v>
      </c>
      <c r="AP108" s="36" t="n">
        <f aca="false">IF(L108="82",HEX2DEC(W108&amp;X108)/10,"-")</f>
        <v>10.1</v>
      </c>
    </row>
    <row r="109" customFormat="false" ht="13.8" hidden="false" customHeight="false" outlineLevel="0" collapsed="false">
      <c r="A109" s="37" t="n">
        <v>0.394768518518518</v>
      </c>
      <c r="B109" s="0" t="s">
        <v>122</v>
      </c>
      <c r="C109" s="0" t="str">
        <f aca="false">MID(SUBSTITUTE($B109," ",""),C$5*2+1,2)</f>
        <v>95</v>
      </c>
      <c r="D109" s="0" t="str">
        <f aca="false">MID(SUBSTITUTE($B109," ",""),D$5*2+1,2)</f>
        <v>73</v>
      </c>
      <c r="E109" s="0" t="str">
        <f aca="false">MID(SUBSTITUTE($B109," ",""),E$5*2+1,2)</f>
        <v>10</v>
      </c>
      <c r="F109" s="0" t="str">
        <f aca="false">MID(SUBSTITUTE($B109," ",""),F$5*2+1,2)</f>
        <v>xx</v>
      </c>
      <c r="G109" s="0" t="str">
        <f aca="false">MID(SUBSTITUTE($B109," ",""),G$5*2+1,2)</f>
        <v>yy</v>
      </c>
      <c r="H109" s="0" t="str">
        <f aca="false">MID(SUBSTITUTE($B109," ",""),H$5*2+1,2)</f>
        <v>73</v>
      </c>
      <c r="I109" s="0" t="str">
        <f aca="false">MID(SUBSTITUTE($B109," ",""),I$5*2+1,2)</f>
        <v>10</v>
      </c>
      <c r="J109" s="0" t="str">
        <f aca="false">MID(SUBSTITUTE($B109," ",""),J$5*2+1,2)</f>
        <v>xx</v>
      </c>
      <c r="K109" s="0" t="str">
        <f aca="false">MID(SUBSTITUTE($B109," ",""),K$5*2+1,2)</f>
        <v>yy</v>
      </c>
      <c r="L109" s="0" t="str">
        <f aca="false">MID(SUBSTITUTE($B109," ",""),L$5*2+1,2)</f>
        <v>01</v>
      </c>
      <c r="M109" s="0" t="str">
        <f aca="false">MID(SUBSTITUTE($B109," ",""),M$5*2+1,2)</f>
        <v>00</v>
      </c>
      <c r="N109" s="0" t="str">
        <f aca="false">MID(SUBSTITUTE($B109," ",""),N$5*2+1,2)</f>
        <v>01</v>
      </c>
      <c r="O109" s="0" t="str">
        <f aca="false">MID(SUBSTITUTE($B109," ",""),O$5*2+1,2)</f>
        <v>01</v>
      </c>
      <c r="P109" s="0" t="str">
        <f aca="false">MID(SUBSTITUTE($B109," ",""),P$5*2+1,2)</f>
        <v>97</v>
      </c>
      <c r="Q109" s="0" t="str">
        <f aca="false">MID(SUBSTITUTE($B109," ",""),Q$5*2+1,2)</f>
        <v>00</v>
      </c>
      <c r="R109" s="0" t="str">
        <f aca="false">MID(SUBSTITUTE($B109," ",""),R$5*2+1,2)</f>
        <v>3E</v>
      </c>
      <c r="S109" s="0" t="str">
        <f aca="false">MID(SUBSTITUTE($B109," ",""),S$5*2+1,2)</f>
        <v>00</v>
      </c>
      <c r="T109" s="0" t="str">
        <f aca="false">MID(SUBSTITUTE($B109," ",""),T$5*2+1,2)</f>
        <v>FE</v>
      </c>
      <c r="U109" s="0" t="str">
        <f aca="false">MID(SUBSTITUTE($B109," ",""),U$5*2+1,2)</f>
        <v>00</v>
      </c>
      <c r="V109" s="0" t="str">
        <f aca="false">MID(SUBSTITUTE($B109," ",""),V$5*2+1,2)</f>
        <v>00</v>
      </c>
      <c r="W109" s="0" t="str">
        <f aca="false">MID(SUBSTITUTE($B109," ",""),W$5*2+1,2)</f>
        <v>FA</v>
      </c>
      <c r="X109" s="0" t="str">
        <f aca="false">MID(SUBSTITUTE($B109," ",""),X$5*2+1,2)</f>
        <v>84</v>
      </c>
      <c r="Y109" s="0" t="str">
        <f aca="false">MID(SUBSTITUTE($B109," ",""),Y$5*2+1,2)</f>
        <v>00</v>
      </c>
      <c r="Z109" s="0" t="str">
        <f aca="false">MID(SUBSTITUTE($B109," ",""),Z$5*2+1,2)</f>
        <v>22</v>
      </c>
      <c r="AA109" s="0" t="str">
        <f aca="false">MID(SUBSTITUTE($B109," ",""),AA$5*2+1,2)</f>
        <v>09</v>
      </c>
      <c r="AB109" s="0" t="str">
        <f aca="false">MID(SUBSTITUTE($B109," ",""),AB$5*2+1,2)</f>
        <v>1B</v>
      </c>
      <c r="AC109" s="0" t="str">
        <f aca="false">MID(SUBSTITUTE($B109," ",""),AC$5*2+1,2)</f>
        <v>8D</v>
      </c>
      <c r="AD109" s="0" t="str">
        <f aca="false">MID(SUBSTITUTE($B109," ",""),AD$5*2+1,2)</f>
        <v>4D</v>
      </c>
      <c r="AE109" s="0" t="str">
        <f aca="false">MID(SUBSTITUTE($B109," ",""),AE$5*2+1,2)</f>
        <v>AC</v>
      </c>
      <c r="AF109" s="0" t="str">
        <f aca="false">MID(SUBSTITUTE($B109," ",""),AF$5*2+1,2)</f>
        <v>1</v>
      </c>
      <c r="AG109" s="30" t="n">
        <f aca="false">IF(L109="01",HEX2DEC(O109&amp;P109)/10,"-")</f>
        <v>40.7</v>
      </c>
      <c r="AH109" s="31" t="n">
        <f aca="false">IF(L109="01",HEX2DEC(Q109&amp;R109)/100,"-")</f>
        <v>0.62</v>
      </c>
      <c r="AI109" s="32" t="n">
        <f aca="false">IF(L109="01",HEX2DEC(S109&amp;T109)/10,"-")</f>
        <v>25.4</v>
      </c>
      <c r="AJ109" s="33" t="n">
        <f aca="false">IF(L109="01",HEX2DEC(U109&amp;V109&amp;W109&amp;X109)/1000,"-")</f>
        <v>64.132</v>
      </c>
      <c r="AK109" s="33" t="n">
        <f aca="false">IF(L109="01",HEX2DEC(Y109&amp;Z109)/1000,"-")</f>
        <v>0.034</v>
      </c>
      <c r="AL109" s="30" t="n">
        <f aca="false">IF(L109="01",HEX2DEC(AA109&amp;AB109)/10,"-")</f>
        <v>233.1</v>
      </c>
      <c r="AM109" s="34" t="str">
        <f aca="false">IF(L109="82",HEX2DEC(M109&amp;N109)/100,"-")</f>
        <v>-</v>
      </c>
      <c r="AN109" s="32" t="str">
        <f aca="false">IF(L109="82",HEX2DEC(O109&amp;P109)/10,"-")</f>
        <v>-</v>
      </c>
      <c r="AO109" s="35" t="str">
        <f aca="false">IF(L109="82",HEX2DEC(S109&amp;T109)/100,"-")</f>
        <v>-</v>
      </c>
      <c r="AP109" s="36" t="str">
        <f aca="false">IF(L109="82",HEX2DEC(W109&amp;X109)/10,"-")</f>
        <v>-</v>
      </c>
    </row>
    <row r="110" customFormat="false" ht="13.8" hidden="false" customHeight="false" outlineLevel="0" collapsed="false">
      <c r="A110" s="37" t="n">
        <v>0.394768518518518</v>
      </c>
      <c r="B110" s="0" t="s">
        <v>123</v>
      </c>
      <c r="C110" s="0" t="str">
        <f aca="false">MID(SUBSTITUTE($B110," ",""),C$5*2+1,2)</f>
        <v>95</v>
      </c>
      <c r="D110" s="0" t="str">
        <f aca="false">MID(SUBSTITUTE($B110," ",""),D$5*2+1,2)</f>
        <v>73</v>
      </c>
      <c r="E110" s="0" t="str">
        <f aca="false">MID(SUBSTITUTE($B110," ",""),E$5*2+1,2)</f>
        <v>10</v>
      </c>
      <c r="F110" s="0" t="str">
        <f aca="false">MID(SUBSTITUTE($B110," ",""),F$5*2+1,2)</f>
        <v>xx</v>
      </c>
      <c r="G110" s="0" t="str">
        <f aca="false">MID(SUBSTITUTE($B110," ",""),G$5*2+1,2)</f>
        <v>yy</v>
      </c>
      <c r="H110" s="0" t="str">
        <f aca="false">MID(SUBSTITUTE($B110," ",""),H$5*2+1,2)</f>
        <v>73</v>
      </c>
      <c r="I110" s="0" t="str">
        <f aca="false">MID(SUBSTITUTE($B110," ",""),I$5*2+1,2)</f>
        <v>10</v>
      </c>
      <c r="J110" s="0" t="str">
        <f aca="false">MID(SUBSTITUTE($B110," ",""),J$5*2+1,2)</f>
        <v>xx</v>
      </c>
      <c r="K110" s="0" t="str">
        <f aca="false">MID(SUBSTITUTE($B110," ",""),K$5*2+1,2)</f>
        <v>yy</v>
      </c>
      <c r="L110" s="0" t="str">
        <f aca="false">MID(SUBSTITUTE($B110," ",""),L$5*2+1,2)</f>
        <v>82</v>
      </c>
      <c r="M110" s="0" t="str">
        <f aca="false">MID(SUBSTITUTE($B110," ",""),M$5*2+1,2)</f>
        <v>13</v>
      </c>
      <c r="N110" s="0" t="str">
        <f aca="false">MID(SUBSTITUTE($B110," ",""),N$5*2+1,2)</f>
        <v>87</v>
      </c>
      <c r="O110" s="0" t="str">
        <f aca="false">MID(SUBSTITUTE($B110," ",""),O$5*2+1,2)</f>
        <v>00</v>
      </c>
      <c r="P110" s="0" t="str">
        <f aca="false">MID(SUBSTITUTE($B110," ",""),P$5*2+1,2)</f>
        <v>F1</v>
      </c>
      <c r="Q110" s="0" t="str">
        <f aca="false">MID(SUBSTITUTE($B110," ",""),Q$5*2+1,2)</f>
        <v>00</v>
      </c>
      <c r="R110" s="0" t="str">
        <f aca="false">MID(SUBSTITUTE($B110," ",""),R$5*2+1,2)</f>
        <v>00</v>
      </c>
      <c r="S110" s="0" t="str">
        <f aca="false">MID(SUBSTITUTE($B110," ",""),S$5*2+1,2)</f>
        <v>00</v>
      </c>
      <c r="T110" s="0" t="str">
        <f aca="false">MID(SUBSTITUTE($B110," ",""),T$5*2+1,2)</f>
        <v>0A</v>
      </c>
      <c r="U110" s="0" t="str">
        <f aca="false">MID(SUBSTITUTE($B110," ",""),U$5*2+1,2)</f>
        <v>03</v>
      </c>
      <c r="V110" s="0" t="str">
        <f aca="false">MID(SUBSTITUTE($B110," ",""),V$5*2+1,2)</f>
        <v>E8</v>
      </c>
      <c r="W110" s="0" t="str">
        <f aca="false">MID(SUBSTITUTE($B110," ",""),W$5*2+1,2)</f>
        <v>00</v>
      </c>
      <c r="X110" s="0" t="str">
        <f aca="false">MID(SUBSTITUTE($B110," ",""),X$5*2+1,2)</f>
        <v>64</v>
      </c>
      <c r="Y110" s="0" t="str">
        <f aca="false">MID(SUBSTITUTE($B110," ",""),Y$5*2+1,2)</f>
        <v>00</v>
      </c>
      <c r="Z110" s="0" t="str">
        <f aca="false">MID(SUBSTITUTE($B110," ",""),Z$5*2+1,2)</f>
        <v>06</v>
      </c>
      <c r="AA110" s="0" t="str">
        <f aca="false">MID(SUBSTITUTE($B110," ",""),AA$5*2+1,2)</f>
        <v>18</v>
      </c>
      <c r="AB110" s="0" t="str">
        <f aca="false">MID(SUBSTITUTE($B110," ",""),AB$5*2+1,2)</f>
        <v>77</v>
      </c>
      <c r="AC110" s="0" t="str">
        <f aca="false">MID(SUBSTITUTE($B110," ",""),AC$5*2+1,2)</f>
        <v>9E</v>
      </c>
      <c r="AD110" s="0" t="str">
        <f aca="false">MID(SUBSTITUTE($B110," ",""),AD$5*2+1,2)</f>
        <v>AB</v>
      </c>
      <c r="AE110" s="0" t="str">
        <f aca="false">MID(SUBSTITUTE($B110," ",""),AE$5*2+1,2)</f>
        <v>E9</v>
      </c>
      <c r="AF110" s="0" t="str">
        <f aca="false">MID(SUBSTITUTE($B110," ",""),AF$5*2+1,2)</f>
        <v>1</v>
      </c>
      <c r="AG110" s="30" t="str">
        <f aca="false">IF(L110="01",HEX2DEC(O110&amp;P110)/10,"-")</f>
        <v>-</v>
      </c>
      <c r="AH110" s="31" t="str">
        <f aca="false">IF(L110="01",HEX2DEC(Q110&amp;R110)/100,"-")</f>
        <v>-</v>
      </c>
      <c r="AI110" s="32" t="str">
        <f aca="false">IF(L110="01",HEX2DEC(S110&amp;T110)/10,"-")</f>
        <v>-</v>
      </c>
      <c r="AJ110" s="33" t="str">
        <f aca="false">IF(L110="01",HEX2DEC(U110&amp;V110&amp;W110&amp;X110)/1000,"-")</f>
        <v>-</v>
      </c>
      <c r="AK110" s="33" t="str">
        <f aca="false">IF(L110="01",HEX2DEC(Y110&amp;Z110)/1000,"-")</f>
        <v>-</v>
      </c>
      <c r="AL110" s="30" t="str">
        <f aca="false">IF(L110="01",HEX2DEC(AA110&amp;AB110)/10,"-")</f>
        <v>-</v>
      </c>
      <c r="AM110" s="34" t="n">
        <f aca="false">IF(L110="82",HEX2DEC(M110&amp;N110)/100,"-")</f>
        <v>49.99</v>
      </c>
      <c r="AN110" s="32" t="n">
        <f aca="false">IF(L110="82",HEX2DEC(O110&amp;P110)/10,"-")</f>
        <v>24.1</v>
      </c>
      <c r="AO110" s="35" t="n">
        <f aca="false">IF(L110="82",HEX2DEC(S110&amp;T110)/100,"-")</f>
        <v>0.1</v>
      </c>
      <c r="AP110" s="36" t="n">
        <f aca="false">IF(L110="82",HEX2DEC(W110&amp;X110)/10,"-")</f>
        <v>10</v>
      </c>
    </row>
    <row r="111" customFormat="false" ht="13.8" hidden="false" customHeight="false" outlineLevel="0" collapsed="false">
      <c r="A111" s="37" t="n">
        <v>0.394907407407407</v>
      </c>
      <c r="B111" s="0" t="s">
        <v>124</v>
      </c>
      <c r="C111" s="0" t="str">
        <f aca="false">MID(SUBSTITUTE($B111," ",""),C$5*2+1,2)</f>
        <v>95</v>
      </c>
      <c r="D111" s="0" t="str">
        <f aca="false">MID(SUBSTITUTE($B111," ",""),D$5*2+1,2)</f>
        <v>73</v>
      </c>
      <c r="E111" s="0" t="str">
        <f aca="false">MID(SUBSTITUTE($B111," ",""),E$5*2+1,2)</f>
        <v>10</v>
      </c>
      <c r="F111" s="0" t="str">
        <f aca="false">MID(SUBSTITUTE($B111," ",""),F$5*2+1,2)</f>
        <v>xx</v>
      </c>
      <c r="G111" s="0" t="str">
        <f aca="false">MID(SUBSTITUTE($B111," ",""),G$5*2+1,2)</f>
        <v>yy</v>
      </c>
      <c r="H111" s="0" t="str">
        <f aca="false">MID(SUBSTITUTE($B111," ",""),H$5*2+1,2)</f>
        <v>73</v>
      </c>
      <c r="I111" s="0" t="str">
        <f aca="false">MID(SUBSTITUTE($B111," ",""),I$5*2+1,2)</f>
        <v>10</v>
      </c>
      <c r="J111" s="0" t="str">
        <f aca="false">MID(SUBSTITUTE($B111," ",""),J$5*2+1,2)</f>
        <v>xx</v>
      </c>
      <c r="K111" s="0" t="str">
        <f aca="false">MID(SUBSTITUTE($B111," ",""),K$5*2+1,2)</f>
        <v>yy</v>
      </c>
      <c r="L111" s="0" t="str">
        <f aca="false">MID(SUBSTITUTE($B111," ",""),L$5*2+1,2)</f>
        <v>01</v>
      </c>
      <c r="M111" s="0" t="str">
        <f aca="false">MID(SUBSTITUTE($B111," ",""),M$5*2+1,2)</f>
        <v>00</v>
      </c>
      <c r="N111" s="0" t="str">
        <f aca="false">MID(SUBSTITUTE($B111," ",""),N$5*2+1,2)</f>
        <v>01</v>
      </c>
      <c r="O111" s="0" t="str">
        <f aca="false">MID(SUBSTITUTE($B111," ",""),O$5*2+1,2)</f>
        <v>01</v>
      </c>
      <c r="P111" s="0" t="str">
        <f aca="false">MID(SUBSTITUTE($B111," ",""),P$5*2+1,2)</f>
        <v>92</v>
      </c>
      <c r="Q111" s="0" t="str">
        <f aca="false">MID(SUBSTITUTE($B111," ",""),Q$5*2+1,2)</f>
        <v>00</v>
      </c>
      <c r="R111" s="0" t="str">
        <f aca="false">MID(SUBSTITUTE($B111," ",""),R$5*2+1,2)</f>
        <v>3D</v>
      </c>
      <c r="S111" s="0" t="str">
        <f aca="false">MID(SUBSTITUTE($B111," ",""),S$5*2+1,2)</f>
        <v>00</v>
      </c>
      <c r="T111" s="0" t="str">
        <f aca="false">MID(SUBSTITUTE($B111," ",""),T$5*2+1,2)</f>
        <v>F4</v>
      </c>
      <c r="U111" s="0" t="str">
        <f aca="false">MID(SUBSTITUTE($B111," ",""),U$5*2+1,2)</f>
        <v>00</v>
      </c>
      <c r="V111" s="0" t="str">
        <f aca="false">MID(SUBSTITUTE($B111," ",""),V$5*2+1,2)</f>
        <v>00</v>
      </c>
      <c r="W111" s="0" t="str">
        <f aca="false">MID(SUBSTITUTE($B111," ",""),W$5*2+1,2)</f>
        <v>FA</v>
      </c>
      <c r="X111" s="0" t="str">
        <f aca="false">MID(SUBSTITUTE($B111," ",""),X$5*2+1,2)</f>
        <v>84</v>
      </c>
      <c r="Y111" s="0" t="str">
        <f aca="false">MID(SUBSTITUTE($B111," ",""),Y$5*2+1,2)</f>
        <v>00</v>
      </c>
      <c r="Z111" s="0" t="str">
        <f aca="false">MID(SUBSTITUTE($B111," ",""),Z$5*2+1,2)</f>
        <v>22</v>
      </c>
      <c r="AA111" s="0" t="str">
        <f aca="false">MID(SUBSTITUTE($B111," ",""),AA$5*2+1,2)</f>
        <v>09</v>
      </c>
      <c r="AB111" s="0" t="str">
        <f aca="false">MID(SUBSTITUTE($B111," ",""),AB$5*2+1,2)</f>
        <v>1C</v>
      </c>
      <c r="AC111" s="0" t="str">
        <f aca="false">MID(SUBSTITUTE($B111," ",""),AC$5*2+1,2)</f>
        <v>86</v>
      </c>
      <c r="AD111" s="0" t="str">
        <f aca="false">MID(SUBSTITUTE($B111," ",""),AD$5*2+1,2)</f>
        <v>A9</v>
      </c>
      <c r="AE111" s="0" t="str">
        <f aca="false">MID(SUBSTITUTE($B111," ",""),AE$5*2+1,2)</f>
        <v>B2</v>
      </c>
      <c r="AF111" s="0" t="str">
        <f aca="false">MID(SUBSTITUTE($B111," ",""),AF$5*2+1,2)</f>
        <v>1</v>
      </c>
      <c r="AG111" s="30" t="n">
        <f aca="false">IF(L111="01",HEX2DEC(O111&amp;P111)/10,"-")</f>
        <v>40.2</v>
      </c>
      <c r="AH111" s="31" t="n">
        <f aca="false">IF(L111="01",HEX2DEC(Q111&amp;R111)/100,"-")</f>
        <v>0.61</v>
      </c>
      <c r="AI111" s="32" t="n">
        <f aca="false">IF(L111="01",HEX2DEC(S111&amp;T111)/10,"-")</f>
        <v>24.4</v>
      </c>
      <c r="AJ111" s="33" t="n">
        <f aca="false">IF(L111="01",HEX2DEC(U111&amp;V111&amp;W111&amp;X111)/1000,"-")</f>
        <v>64.132</v>
      </c>
      <c r="AK111" s="33" t="n">
        <f aca="false">IF(L111="01",HEX2DEC(Y111&amp;Z111)/1000,"-")</f>
        <v>0.034</v>
      </c>
      <c r="AL111" s="30" t="n">
        <f aca="false">IF(L111="01",HEX2DEC(AA111&amp;AB111)/10,"-")</f>
        <v>233.2</v>
      </c>
      <c r="AM111" s="34" t="str">
        <f aca="false">IF(L111="82",HEX2DEC(M111&amp;N111)/100,"-")</f>
        <v>-</v>
      </c>
      <c r="AN111" s="32" t="str">
        <f aca="false">IF(L111="82",HEX2DEC(O111&amp;P111)/10,"-")</f>
        <v>-</v>
      </c>
      <c r="AO111" s="35" t="str">
        <f aca="false">IF(L111="82",HEX2DEC(S111&amp;T111)/100,"-")</f>
        <v>-</v>
      </c>
      <c r="AP111" s="36" t="str">
        <f aca="false">IF(L111="82",HEX2DEC(W111&amp;X111)/10,"-")</f>
        <v>-</v>
      </c>
    </row>
    <row r="112" customFormat="false" ht="13.8" hidden="false" customHeight="false" outlineLevel="0" collapsed="false">
      <c r="A112" s="37" t="n">
        <v>0.394907407407407</v>
      </c>
      <c r="B112" s="0" t="s">
        <v>125</v>
      </c>
      <c r="C112" s="0" t="str">
        <f aca="false">MID(SUBSTITUTE($B112," ",""),C$5*2+1,2)</f>
        <v>95</v>
      </c>
      <c r="D112" s="0" t="str">
        <f aca="false">MID(SUBSTITUTE($B112," ",""),D$5*2+1,2)</f>
        <v>73</v>
      </c>
      <c r="E112" s="0" t="str">
        <f aca="false">MID(SUBSTITUTE($B112," ",""),E$5*2+1,2)</f>
        <v>10</v>
      </c>
      <c r="F112" s="0" t="str">
        <f aca="false">MID(SUBSTITUTE($B112," ",""),F$5*2+1,2)</f>
        <v>xx</v>
      </c>
      <c r="G112" s="0" t="str">
        <f aca="false">MID(SUBSTITUTE($B112," ",""),G$5*2+1,2)</f>
        <v>yy</v>
      </c>
      <c r="H112" s="0" t="str">
        <f aca="false">MID(SUBSTITUTE($B112," ",""),H$5*2+1,2)</f>
        <v>73</v>
      </c>
      <c r="I112" s="0" t="str">
        <f aca="false">MID(SUBSTITUTE($B112," ",""),I$5*2+1,2)</f>
        <v>10</v>
      </c>
      <c r="J112" s="0" t="str">
        <f aca="false">MID(SUBSTITUTE($B112," ",""),J$5*2+1,2)</f>
        <v>xx</v>
      </c>
      <c r="K112" s="0" t="str">
        <f aca="false">MID(SUBSTITUTE($B112," ",""),K$5*2+1,2)</f>
        <v>yy</v>
      </c>
      <c r="L112" s="0" t="str">
        <f aca="false">MID(SUBSTITUTE($B112," ",""),L$5*2+1,2)</f>
        <v>82</v>
      </c>
      <c r="M112" s="0" t="str">
        <f aca="false">MID(SUBSTITUTE($B112," ",""),M$5*2+1,2)</f>
        <v>13</v>
      </c>
      <c r="N112" s="0" t="str">
        <f aca="false">MID(SUBSTITUTE($B112," ",""),N$5*2+1,2)</f>
        <v>89</v>
      </c>
      <c r="O112" s="0" t="str">
        <f aca="false">MID(SUBSTITUTE($B112," ",""),O$5*2+1,2)</f>
        <v>00</v>
      </c>
      <c r="P112" s="0" t="str">
        <f aca="false">MID(SUBSTITUTE($B112," ",""),P$5*2+1,2)</f>
        <v>E8</v>
      </c>
      <c r="Q112" s="0" t="str">
        <f aca="false">MID(SUBSTITUTE($B112," ",""),Q$5*2+1,2)</f>
        <v>00</v>
      </c>
      <c r="R112" s="0" t="str">
        <f aca="false">MID(SUBSTITUTE($B112," ",""),R$5*2+1,2)</f>
        <v>00</v>
      </c>
      <c r="S112" s="0" t="str">
        <f aca="false">MID(SUBSTITUTE($B112," ",""),S$5*2+1,2)</f>
        <v>00</v>
      </c>
      <c r="T112" s="0" t="str">
        <f aca="false">MID(SUBSTITUTE($B112," ",""),T$5*2+1,2)</f>
        <v>0A</v>
      </c>
      <c r="U112" s="0" t="str">
        <f aca="false">MID(SUBSTITUTE($B112," ",""),U$5*2+1,2)</f>
        <v>03</v>
      </c>
      <c r="V112" s="0" t="str">
        <f aca="false">MID(SUBSTITUTE($B112," ",""),V$5*2+1,2)</f>
        <v>E8</v>
      </c>
      <c r="W112" s="0" t="str">
        <f aca="false">MID(SUBSTITUTE($B112," ",""),W$5*2+1,2)</f>
        <v>00</v>
      </c>
      <c r="X112" s="0" t="str">
        <f aca="false">MID(SUBSTITUTE($B112," ",""),X$5*2+1,2)</f>
        <v>65</v>
      </c>
      <c r="Y112" s="0" t="str">
        <f aca="false">MID(SUBSTITUTE($B112," ",""),Y$5*2+1,2)</f>
        <v>00</v>
      </c>
      <c r="Z112" s="0" t="str">
        <f aca="false">MID(SUBSTITUTE($B112," ",""),Z$5*2+1,2)</f>
        <v>06</v>
      </c>
      <c r="AA112" s="0" t="str">
        <f aca="false">MID(SUBSTITUTE($B112," ",""),AA$5*2+1,2)</f>
        <v>95</v>
      </c>
      <c r="AB112" s="0" t="str">
        <f aca="false">MID(SUBSTITUTE($B112," ",""),AB$5*2+1,2)</f>
        <v>0C</v>
      </c>
      <c r="AC112" s="0" t="str">
        <f aca="false">MID(SUBSTITUTE($B112," ",""),AC$5*2+1,2)</f>
        <v>7E</v>
      </c>
      <c r="AD112" s="0" t="str">
        <f aca="false">MID(SUBSTITUTE($B112," ",""),AD$5*2+1,2)</f>
        <v>70</v>
      </c>
      <c r="AE112" s="0" t="str">
        <f aca="false">MID(SUBSTITUTE($B112," ",""),AE$5*2+1,2)</f>
        <v>24</v>
      </c>
      <c r="AF112" s="0" t="str">
        <f aca="false">MID(SUBSTITUTE($B112," ",""),AF$5*2+1,2)</f>
        <v>1</v>
      </c>
      <c r="AG112" s="30" t="str">
        <f aca="false">IF(L112="01",HEX2DEC(O112&amp;P112)/10,"-")</f>
        <v>-</v>
      </c>
      <c r="AH112" s="31" t="str">
        <f aca="false">IF(L112="01",HEX2DEC(Q112&amp;R112)/100,"-")</f>
        <v>-</v>
      </c>
      <c r="AI112" s="32" t="str">
        <f aca="false">IF(L112="01",HEX2DEC(S112&amp;T112)/10,"-")</f>
        <v>-</v>
      </c>
      <c r="AJ112" s="33" t="str">
        <f aca="false">IF(L112="01",HEX2DEC(U112&amp;V112&amp;W112&amp;X112)/1000,"-")</f>
        <v>-</v>
      </c>
      <c r="AK112" s="33" t="str">
        <f aca="false">IF(L112="01",HEX2DEC(Y112&amp;Z112)/1000,"-")</f>
        <v>-</v>
      </c>
      <c r="AL112" s="30" t="str">
        <f aca="false">IF(L112="01",HEX2DEC(AA112&amp;AB112)/10,"-")</f>
        <v>-</v>
      </c>
      <c r="AM112" s="34" t="n">
        <f aca="false">IF(L112="82",HEX2DEC(M112&amp;N112)/100,"-")</f>
        <v>50.01</v>
      </c>
      <c r="AN112" s="32" t="n">
        <f aca="false">IF(L112="82",HEX2DEC(O112&amp;P112)/10,"-")</f>
        <v>23.2</v>
      </c>
      <c r="AO112" s="35" t="n">
        <f aca="false">IF(L112="82",HEX2DEC(S112&amp;T112)/100,"-")</f>
        <v>0.1</v>
      </c>
      <c r="AP112" s="36" t="n">
        <f aca="false">IF(L112="82",HEX2DEC(W112&amp;X112)/10,"-")</f>
        <v>10.1</v>
      </c>
    </row>
    <row r="113" customFormat="false" ht="13.8" hidden="false" customHeight="false" outlineLevel="0" collapsed="false">
      <c r="A113" s="37" t="n">
        <v>0.395185185185185</v>
      </c>
      <c r="B113" s="0" t="s">
        <v>126</v>
      </c>
      <c r="C113" s="0" t="str">
        <f aca="false">MID(SUBSTITUTE($B113," ",""),C$5*2+1,2)</f>
        <v>95</v>
      </c>
      <c r="D113" s="0" t="str">
        <f aca="false">MID(SUBSTITUTE($B113," ",""),D$5*2+1,2)</f>
        <v>73</v>
      </c>
      <c r="E113" s="0" t="str">
        <f aca="false">MID(SUBSTITUTE($B113," ",""),E$5*2+1,2)</f>
        <v>10</v>
      </c>
      <c r="F113" s="0" t="str">
        <f aca="false">MID(SUBSTITUTE($B113," ",""),F$5*2+1,2)</f>
        <v>xx</v>
      </c>
      <c r="G113" s="0" t="str">
        <f aca="false">MID(SUBSTITUTE($B113," ",""),G$5*2+1,2)</f>
        <v>yy</v>
      </c>
      <c r="H113" s="0" t="str">
        <f aca="false">MID(SUBSTITUTE($B113," ",""),H$5*2+1,2)</f>
        <v>73</v>
      </c>
      <c r="I113" s="0" t="str">
        <f aca="false">MID(SUBSTITUTE($B113," ",""),I$5*2+1,2)</f>
        <v>10</v>
      </c>
      <c r="J113" s="0" t="str">
        <f aca="false">MID(SUBSTITUTE($B113," ",""),J$5*2+1,2)</f>
        <v>xx</v>
      </c>
      <c r="K113" s="0" t="str">
        <f aca="false">MID(SUBSTITUTE($B113," ",""),K$5*2+1,2)</f>
        <v>yy</v>
      </c>
      <c r="L113" s="0" t="str">
        <f aca="false">MID(SUBSTITUTE($B113," ",""),L$5*2+1,2)</f>
        <v>01</v>
      </c>
      <c r="M113" s="0" t="str">
        <f aca="false">MID(SUBSTITUTE($B113," ",""),M$5*2+1,2)</f>
        <v>00</v>
      </c>
      <c r="N113" s="0" t="str">
        <f aca="false">MID(SUBSTITUTE($B113," ",""),N$5*2+1,2)</f>
        <v>01</v>
      </c>
      <c r="O113" s="0" t="str">
        <f aca="false">MID(SUBSTITUTE($B113," ",""),O$5*2+1,2)</f>
        <v>01</v>
      </c>
      <c r="P113" s="0" t="str">
        <f aca="false">MID(SUBSTITUTE($B113," ",""),P$5*2+1,2)</f>
        <v>99</v>
      </c>
      <c r="Q113" s="0" t="str">
        <f aca="false">MID(SUBSTITUTE($B113," ",""),Q$5*2+1,2)</f>
        <v>00</v>
      </c>
      <c r="R113" s="0" t="str">
        <f aca="false">MID(SUBSTITUTE($B113," ",""),R$5*2+1,2)</f>
        <v>37</v>
      </c>
      <c r="S113" s="0" t="str">
        <f aca="false">MID(SUBSTITUTE($B113," ",""),S$5*2+1,2)</f>
        <v>00</v>
      </c>
      <c r="T113" s="0" t="str">
        <f aca="false">MID(SUBSTITUTE($B113," ",""),T$5*2+1,2)</f>
        <v>DF</v>
      </c>
      <c r="U113" s="0" t="str">
        <f aca="false">MID(SUBSTITUTE($B113," ",""),U$5*2+1,2)</f>
        <v>00</v>
      </c>
      <c r="V113" s="0" t="str">
        <f aca="false">MID(SUBSTITUTE($B113," ",""),V$5*2+1,2)</f>
        <v>00</v>
      </c>
      <c r="W113" s="0" t="str">
        <f aca="false">MID(SUBSTITUTE($B113," ",""),W$5*2+1,2)</f>
        <v>FA</v>
      </c>
      <c r="X113" s="0" t="str">
        <f aca="false">MID(SUBSTITUTE($B113," ",""),X$5*2+1,2)</f>
        <v>84</v>
      </c>
      <c r="Y113" s="0" t="str">
        <f aca="false">MID(SUBSTITUTE($B113," ",""),Y$5*2+1,2)</f>
        <v>00</v>
      </c>
      <c r="Z113" s="0" t="str">
        <f aca="false">MID(SUBSTITUTE($B113," ",""),Z$5*2+1,2)</f>
        <v>22</v>
      </c>
      <c r="AA113" s="0" t="str">
        <f aca="false">MID(SUBSTITUTE($B113," ",""),AA$5*2+1,2)</f>
        <v>09</v>
      </c>
      <c r="AB113" s="0" t="str">
        <f aca="false">MID(SUBSTITUTE($B113," ",""),AB$5*2+1,2)</f>
        <v>1A</v>
      </c>
      <c r="AC113" s="0" t="str">
        <f aca="false">MID(SUBSTITUTE($B113," ",""),AC$5*2+1,2)</f>
        <v>AA</v>
      </c>
      <c r="AD113" s="0" t="str">
        <f aca="false">MID(SUBSTITUTE($B113," ",""),AD$5*2+1,2)</f>
        <v>CD</v>
      </c>
      <c r="AE113" s="0" t="str">
        <f aca="false">MID(SUBSTITUTE($B113," ",""),AE$5*2+1,2)</f>
        <v>A9</v>
      </c>
      <c r="AF113" s="0" t="str">
        <f aca="false">MID(SUBSTITUTE($B113," ",""),AF$5*2+1,2)</f>
        <v>1</v>
      </c>
      <c r="AG113" s="30" t="n">
        <f aca="false">IF(L113="01",HEX2DEC(O113&amp;P113)/10,"-")</f>
        <v>40.9</v>
      </c>
      <c r="AH113" s="31" t="n">
        <f aca="false">IF(L113="01",HEX2DEC(Q113&amp;R113)/100,"-")</f>
        <v>0.55</v>
      </c>
      <c r="AI113" s="32" t="n">
        <f aca="false">IF(L113="01",HEX2DEC(S113&amp;T113)/10,"-")</f>
        <v>22.3</v>
      </c>
      <c r="AJ113" s="33" t="n">
        <f aca="false">IF(L113="01",HEX2DEC(U113&amp;V113&amp;W113&amp;X113)/1000,"-")</f>
        <v>64.132</v>
      </c>
      <c r="AK113" s="33" t="n">
        <f aca="false">IF(L113="01",HEX2DEC(Y113&amp;Z113)/1000,"-")</f>
        <v>0.034</v>
      </c>
      <c r="AL113" s="30" t="n">
        <f aca="false">IF(L113="01",HEX2DEC(AA113&amp;AB113)/10,"-")</f>
        <v>233</v>
      </c>
      <c r="AM113" s="34" t="str">
        <f aca="false">IF(L113="82",HEX2DEC(M113&amp;N113)/100,"-")</f>
        <v>-</v>
      </c>
      <c r="AN113" s="32" t="str">
        <f aca="false">IF(L113="82",HEX2DEC(O113&amp;P113)/10,"-")</f>
        <v>-</v>
      </c>
      <c r="AO113" s="35" t="str">
        <f aca="false">IF(L113="82",HEX2DEC(S113&amp;T113)/100,"-")</f>
        <v>-</v>
      </c>
      <c r="AP113" s="36" t="str">
        <f aca="false">IF(L113="82",HEX2DEC(W113&amp;X113)/10,"-")</f>
        <v>-</v>
      </c>
    </row>
    <row r="114" customFormat="false" ht="13.8" hidden="false" customHeight="false" outlineLevel="0" collapsed="false">
      <c r="A114" s="37" t="n">
        <v>0.395185185185185</v>
      </c>
      <c r="B114" s="0" t="s">
        <v>127</v>
      </c>
      <c r="C114" s="0" t="str">
        <f aca="false">MID(SUBSTITUTE($B114," ",""),C$5*2+1,2)</f>
        <v>95</v>
      </c>
      <c r="D114" s="0" t="str">
        <f aca="false">MID(SUBSTITUTE($B114," ",""),D$5*2+1,2)</f>
        <v>73</v>
      </c>
      <c r="E114" s="0" t="str">
        <f aca="false">MID(SUBSTITUTE($B114," ",""),E$5*2+1,2)</f>
        <v>10</v>
      </c>
      <c r="F114" s="0" t="str">
        <f aca="false">MID(SUBSTITUTE($B114," ",""),F$5*2+1,2)</f>
        <v>xx</v>
      </c>
      <c r="G114" s="0" t="str">
        <f aca="false">MID(SUBSTITUTE($B114," ",""),G$5*2+1,2)</f>
        <v>yy</v>
      </c>
      <c r="H114" s="0" t="str">
        <f aca="false">MID(SUBSTITUTE($B114," ",""),H$5*2+1,2)</f>
        <v>73</v>
      </c>
      <c r="I114" s="0" t="str">
        <f aca="false">MID(SUBSTITUTE($B114," ",""),I$5*2+1,2)</f>
        <v>10</v>
      </c>
      <c r="J114" s="0" t="str">
        <f aca="false">MID(SUBSTITUTE($B114," ",""),J$5*2+1,2)</f>
        <v>xx</v>
      </c>
      <c r="K114" s="0" t="str">
        <f aca="false">MID(SUBSTITUTE($B114," ",""),K$5*2+1,2)</f>
        <v>yy</v>
      </c>
      <c r="L114" s="0" t="str">
        <f aca="false">MID(SUBSTITUTE($B114," ",""),L$5*2+1,2)</f>
        <v>82</v>
      </c>
      <c r="M114" s="0" t="str">
        <f aca="false">MID(SUBSTITUTE($B114," ",""),M$5*2+1,2)</f>
        <v>13</v>
      </c>
      <c r="N114" s="0" t="str">
        <f aca="false">MID(SUBSTITUTE($B114," ",""),N$5*2+1,2)</f>
        <v>87</v>
      </c>
      <c r="O114" s="0" t="str">
        <f aca="false">MID(SUBSTITUTE($B114," ",""),O$5*2+1,2)</f>
        <v>00</v>
      </c>
      <c r="P114" s="0" t="str">
        <f aca="false">MID(SUBSTITUTE($B114," ",""),P$5*2+1,2)</f>
        <v>D4</v>
      </c>
      <c r="Q114" s="0" t="str">
        <f aca="false">MID(SUBSTITUTE($B114," ",""),Q$5*2+1,2)</f>
        <v>00</v>
      </c>
      <c r="R114" s="0" t="str">
        <f aca="false">MID(SUBSTITUTE($B114," ",""),R$5*2+1,2)</f>
        <v>00</v>
      </c>
      <c r="S114" s="0" t="str">
        <f aca="false">MID(SUBSTITUTE($B114," ",""),S$5*2+1,2)</f>
        <v>00</v>
      </c>
      <c r="T114" s="0" t="str">
        <f aca="false">MID(SUBSTITUTE($B114," ",""),T$5*2+1,2)</f>
        <v>09</v>
      </c>
      <c r="U114" s="0" t="str">
        <f aca="false">MID(SUBSTITUTE($B114," ",""),U$5*2+1,2)</f>
        <v>03</v>
      </c>
      <c r="V114" s="0" t="str">
        <f aca="false">MID(SUBSTITUTE($B114," ",""),V$5*2+1,2)</f>
        <v>E8</v>
      </c>
      <c r="W114" s="0" t="str">
        <f aca="false">MID(SUBSTITUTE($B114," ",""),W$5*2+1,2)</f>
        <v>00</v>
      </c>
      <c r="X114" s="0" t="str">
        <f aca="false">MID(SUBSTITUTE($B114," ",""),X$5*2+1,2)</f>
        <v>62</v>
      </c>
      <c r="Y114" s="0" t="str">
        <f aca="false">MID(SUBSTITUTE($B114," ",""),Y$5*2+1,2)</f>
        <v>00</v>
      </c>
      <c r="Z114" s="0" t="str">
        <f aca="false">MID(SUBSTITUTE($B114," ",""),Z$5*2+1,2)</f>
        <v>06</v>
      </c>
      <c r="AA114" s="0" t="str">
        <f aca="false">MID(SUBSTITUTE($B114," ",""),AA$5*2+1,2)</f>
        <v>BA</v>
      </c>
      <c r="AB114" s="0" t="str">
        <f aca="false">MID(SUBSTITUTE($B114," ",""),AB$5*2+1,2)</f>
        <v>88</v>
      </c>
      <c r="AC114" s="0" t="str">
        <f aca="false">MID(SUBSTITUTE($B114," ",""),AC$5*2+1,2)</f>
        <v>E3</v>
      </c>
      <c r="AD114" s="0" t="str">
        <f aca="false">MID(SUBSTITUTE($B114," ",""),AD$5*2+1,2)</f>
        <v>28</v>
      </c>
      <c r="AE114" s="0" t="str">
        <f aca="false">MID(SUBSTITUTE($B114," ",""),AE$5*2+1,2)</f>
        <v>8D</v>
      </c>
      <c r="AF114" s="0" t="str">
        <f aca="false">MID(SUBSTITUTE($B114," ",""),AF$5*2+1,2)</f>
        <v>1</v>
      </c>
      <c r="AG114" s="30" t="str">
        <f aca="false">IF(L114="01",HEX2DEC(O114&amp;P114)/10,"-")</f>
        <v>-</v>
      </c>
      <c r="AH114" s="31" t="str">
        <f aca="false">IF(L114="01",HEX2DEC(Q114&amp;R114)/100,"-")</f>
        <v>-</v>
      </c>
      <c r="AI114" s="32" t="str">
        <f aca="false">IF(L114="01",HEX2DEC(S114&amp;T114)/10,"-")</f>
        <v>-</v>
      </c>
      <c r="AJ114" s="33" t="str">
        <f aca="false">IF(L114="01",HEX2DEC(U114&amp;V114&amp;W114&amp;X114)/1000,"-")</f>
        <v>-</v>
      </c>
      <c r="AK114" s="33" t="str">
        <f aca="false">IF(L114="01",HEX2DEC(Y114&amp;Z114)/1000,"-")</f>
        <v>-</v>
      </c>
      <c r="AL114" s="30" t="str">
        <f aca="false">IF(L114="01",HEX2DEC(AA114&amp;AB114)/10,"-")</f>
        <v>-</v>
      </c>
      <c r="AM114" s="34" t="n">
        <f aca="false">IF(L114="82",HEX2DEC(M114&amp;N114)/100,"-")</f>
        <v>49.99</v>
      </c>
      <c r="AN114" s="32" t="n">
        <f aca="false">IF(L114="82",HEX2DEC(O114&amp;P114)/10,"-")</f>
        <v>21.2</v>
      </c>
      <c r="AO114" s="35" t="n">
        <f aca="false">IF(L114="82",HEX2DEC(S114&amp;T114)/100,"-")</f>
        <v>0.09</v>
      </c>
      <c r="AP114" s="36" t="n">
        <f aca="false">IF(L114="82",HEX2DEC(W114&amp;X114)/10,"-")</f>
        <v>9.8</v>
      </c>
    </row>
    <row r="115" customFormat="false" ht="13.8" hidden="false" customHeight="false" outlineLevel="0" collapsed="false">
      <c r="A115" s="37" t="n">
        <v>0.395509259259259</v>
      </c>
      <c r="B115" s="0" t="s">
        <v>128</v>
      </c>
      <c r="C115" s="0" t="str">
        <f aca="false">MID(SUBSTITUTE($B115," ",""),C$5*2+1,2)</f>
        <v>95</v>
      </c>
      <c r="D115" s="0" t="str">
        <f aca="false">MID(SUBSTITUTE($B115," ",""),D$5*2+1,2)</f>
        <v>73</v>
      </c>
      <c r="E115" s="0" t="str">
        <f aca="false">MID(SUBSTITUTE($B115," ",""),E$5*2+1,2)</f>
        <v>10</v>
      </c>
      <c r="F115" s="0" t="str">
        <f aca="false">MID(SUBSTITUTE($B115," ",""),F$5*2+1,2)</f>
        <v>xx</v>
      </c>
      <c r="G115" s="0" t="str">
        <f aca="false">MID(SUBSTITUTE($B115," ",""),G$5*2+1,2)</f>
        <v>yy</v>
      </c>
      <c r="H115" s="0" t="str">
        <f aca="false">MID(SUBSTITUTE($B115," ",""),H$5*2+1,2)</f>
        <v>73</v>
      </c>
      <c r="I115" s="0" t="str">
        <f aca="false">MID(SUBSTITUTE($B115," ",""),I$5*2+1,2)</f>
        <v>10</v>
      </c>
      <c r="J115" s="0" t="str">
        <f aca="false">MID(SUBSTITUTE($B115," ",""),J$5*2+1,2)</f>
        <v>xx</v>
      </c>
      <c r="K115" s="0" t="str">
        <f aca="false">MID(SUBSTITUTE($B115," ",""),K$5*2+1,2)</f>
        <v>yy</v>
      </c>
      <c r="L115" s="0" t="str">
        <f aca="false">MID(SUBSTITUTE($B115," ",""),L$5*2+1,2)</f>
        <v>82</v>
      </c>
      <c r="M115" s="0" t="str">
        <f aca="false">MID(SUBSTITUTE($B115," ",""),M$5*2+1,2)</f>
        <v>13</v>
      </c>
      <c r="N115" s="0" t="str">
        <f aca="false">MID(SUBSTITUTE($B115," ",""),N$5*2+1,2)</f>
        <v>88</v>
      </c>
      <c r="O115" s="0" t="str">
        <f aca="false">MID(SUBSTITUTE($B115," ",""),O$5*2+1,2)</f>
        <v>00</v>
      </c>
      <c r="P115" s="0" t="str">
        <f aca="false">MID(SUBSTITUTE($B115," ",""),P$5*2+1,2)</f>
        <v>CC</v>
      </c>
      <c r="Q115" s="0" t="str">
        <f aca="false">MID(SUBSTITUTE($B115," ",""),Q$5*2+1,2)</f>
        <v>00</v>
      </c>
      <c r="R115" s="0" t="str">
        <f aca="false">MID(SUBSTITUTE($B115," ",""),R$5*2+1,2)</f>
        <v>00</v>
      </c>
      <c r="S115" s="0" t="str">
        <f aca="false">MID(SUBSTITUTE($B115," ",""),S$5*2+1,2)</f>
        <v>00</v>
      </c>
      <c r="T115" s="0" t="str">
        <f aca="false">MID(SUBSTITUTE($B115," ",""),T$5*2+1,2)</f>
        <v>09</v>
      </c>
      <c r="U115" s="0" t="str">
        <f aca="false">MID(SUBSTITUTE($B115," ",""),U$5*2+1,2)</f>
        <v>03</v>
      </c>
      <c r="V115" s="0" t="str">
        <f aca="false">MID(SUBSTITUTE($B115," ",""),V$5*2+1,2)</f>
        <v>E8</v>
      </c>
      <c r="W115" s="0" t="str">
        <f aca="false">MID(SUBSTITUTE($B115," ",""),W$5*2+1,2)</f>
        <v>00</v>
      </c>
      <c r="X115" s="0" t="str">
        <f aca="false">MID(SUBSTITUTE($B115," ",""),X$5*2+1,2)</f>
        <v>63</v>
      </c>
      <c r="Y115" s="0" t="str">
        <f aca="false">MID(SUBSTITUTE($B115," ",""),Y$5*2+1,2)</f>
        <v>00</v>
      </c>
      <c r="Z115" s="0" t="str">
        <f aca="false">MID(SUBSTITUTE($B115," ",""),Z$5*2+1,2)</f>
        <v>06</v>
      </c>
      <c r="AA115" s="0" t="str">
        <f aca="false">MID(SUBSTITUTE($B115," ",""),AA$5*2+1,2)</f>
        <v>21</v>
      </c>
      <c r="AB115" s="0" t="str">
        <f aca="false">MID(SUBSTITUTE($B115," ",""),AB$5*2+1,2)</f>
        <v>58</v>
      </c>
      <c r="AC115" s="0" t="str">
        <f aca="false">MID(SUBSTITUTE($B115," ",""),AC$5*2+1,2)</f>
        <v>BE</v>
      </c>
      <c r="AD115" s="0" t="str">
        <f aca="false">MID(SUBSTITUTE($B115," ",""),AD$5*2+1,2)</f>
        <v>66</v>
      </c>
      <c r="AE115" s="0" t="str">
        <f aca="false">MID(SUBSTITUTE($B115," ",""),AE$5*2+1,2)</f>
        <v>34</v>
      </c>
      <c r="AF115" s="0" t="str">
        <f aca="false">MID(SUBSTITUTE($B115," ",""),AF$5*2+1,2)</f>
        <v>1</v>
      </c>
      <c r="AG115" s="30" t="str">
        <f aca="false">IF(L115="01",HEX2DEC(O115&amp;P115)/10,"-")</f>
        <v>-</v>
      </c>
      <c r="AH115" s="31" t="str">
        <f aca="false">IF(L115="01",HEX2DEC(Q115&amp;R115)/100,"-")</f>
        <v>-</v>
      </c>
      <c r="AI115" s="32" t="str">
        <f aca="false">IF(L115="01",HEX2DEC(S115&amp;T115)/10,"-")</f>
        <v>-</v>
      </c>
      <c r="AJ115" s="33" t="str">
        <f aca="false">IF(L115="01",HEX2DEC(U115&amp;V115&amp;W115&amp;X115)/1000,"-")</f>
        <v>-</v>
      </c>
      <c r="AK115" s="33" t="str">
        <f aca="false">IF(L115="01",HEX2DEC(Y115&amp;Z115)/1000,"-")</f>
        <v>-</v>
      </c>
      <c r="AL115" s="30" t="str">
        <f aca="false">IF(L115="01",HEX2DEC(AA115&amp;AB115)/10,"-")</f>
        <v>-</v>
      </c>
      <c r="AM115" s="34" t="n">
        <f aca="false">IF(L115="82",HEX2DEC(M115&amp;N115)/100,"-")</f>
        <v>50</v>
      </c>
      <c r="AN115" s="32" t="n">
        <f aca="false">IF(L115="82",HEX2DEC(O115&amp;P115)/10,"-")</f>
        <v>20.4</v>
      </c>
      <c r="AO115" s="35" t="n">
        <f aca="false">IF(L115="82",HEX2DEC(S115&amp;T115)/100,"-")</f>
        <v>0.09</v>
      </c>
      <c r="AP115" s="36" t="n">
        <f aca="false">IF(L115="82",HEX2DEC(W115&amp;X115)/10,"-")</f>
        <v>9.9</v>
      </c>
    </row>
    <row r="116" customFormat="false" ht="13.8" hidden="false" customHeight="false" outlineLevel="0" collapsed="false">
      <c r="A116" s="37" t="n">
        <v>0.395601851851852</v>
      </c>
      <c r="B116" s="0" t="s">
        <v>129</v>
      </c>
      <c r="C116" s="0" t="str">
        <f aca="false">MID(SUBSTITUTE($B116," ",""),C$5*2+1,2)</f>
        <v>95</v>
      </c>
      <c r="D116" s="0" t="str">
        <f aca="false">MID(SUBSTITUTE($B116," ",""),D$5*2+1,2)</f>
        <v>73</v>
      </c>
      <c r="E116" s="0" t="str">
        <f aca="false">MID(SUBSTITUTE($B116," ",""),E$5*2+1,2)</f>
        <v>10</v>
      </c>
      <c r="F116" s="0" t="str">
        <f aca="false">MID(SUBSTITUTE($B116," ",""),F$5*2+1,2)</f>
        <v>xx</v>
      </c>
      <c r="G116" s="0" t="str">
        <f aca="false">MID(SUBSTITUTE($B116," ",""),G$5*2+1,2)</f>
        <v>yy</v>
      </c>
      <c r="H116" s="0" t="str">
        <f aca="false">MID(SUBSTITUTE($B116," ",""),H$5*2+1,2)</f>
        <v>73</v>
      </c>
      <c r="I116" s="0" t="str">
        <f aca="false">MID(SUBSTITUTE($B116," ",""),I$5*2+1,2)</f>
        <v>10</v>
      </c>
      <c r="J116" s="0" t="str">
        <f aca="false">MID(SUBSTITUTE($B116," ",""),J$5*2+1,2)</f>
        <v>xx</v>
      </c>
      <c r="K116" s="0" t="str">
        <f aca="false">MID(SUBSTITUTE($B116," ",""),K$5*2+1,2)</f>
        <v>yy</v>
      </c>
      <c r="L116" s="0" t="str">
        <f aca="false">MID(SUBSTITUTE($B116," ",""),L$5*2+1,2)</f>
        <v>82</v>
      </c>
      <c r="M116" s="0" t="str">
        <f aca="false">MID(SUBSTITUTE($B116," ",""),M$5*2+1,2)</f>
        <v>13</v>
      </c>
      <c r="N116" s="0" t="str">
        <f aca="false">MID(SUBSTITUTE($B116," ",""),N$5*2+1,2)</f>
        <v>86</v>
      </c>
      <c r="O116" s="0" t="str">
        <f aca="false">MID(SUBSTITUTE($B116," ",""),O$5*2+1,2)</f>
        <v>00</v>
      </c>
      <c r="P116" s="0" t="str">
        <f aca="false">MID(SUBSTITUTE($B116," ",""),P$5*2+1,2)</f>
        <v>CB</v>
      </c>
      <c r="Q116" s="0" t="str">
        <f aca="false">MID(SUBSTITUTE($B116," ",""),Q$5*2+1,2)</f>
        <v>00</v>
      </c>
      <c r="R116" s="0" t="str">
        <f aca="false">MID(SUBSTITUTE($B116," ",""),R$5*2+1,2)</f>
        <v>00</v>
      </c>
      <c r="S116" s="0" t="str">
        <f aca="false">MID(SUBSTITUTE($B116," ",""),S$5*2+1,2)</f>
        <v>00</v>
      </c>
      <c r="T116" s="0" t="str">
        <f aca="false">MID(SUBSTITUTE($B116," ",""),T$5*2+1,2)</f>
        <v>09</v>
      </c>
      <c r="U116" s="0" t="str">
        <f aca="false">MID(SUBSTITUTE($B116," ",""),U$5*2+1,2)</f>
        <v>03</v>
      </c>
      <c r="V116" s="0" t="str">
        <f aca="false">MID(SUBSTITUTE($B116," ",""),V$5*2+1,2)</f>
        <v>E8</v>
      </c>
      <c r="W116" s="0" t="str">
        <f aca="false">MID(SUBSTITUTE($B116," ",""),W$5*2+1,2)</f>
        <v>00</v>
      </c>
      <c r="X116" s="0" t="str">
        <f aca="false">MID(SUBSTITUTE($B116," ",""),X$5*2+1,2)</f>
        <v>64</v>
      </c>
      <c r="Y116" s="0" t="str">
        <f aca="false">MID(SUBSTITUTE($B116," ",""),Y$5*2+1,2)</f>
        <v>00</v>
      </c>
      <c r="Z116" s="0" t="str">
        <f aca="false">MID(SUBSTITUTE($B116," ",""),Z$5*2+1,2)</f>
        <v>06</v>
      </c>
      <c r="AA116" s="0" t="str">
        <f aca="false">MID(SUBSTITUTE($B116," ",""),AA$5*2+1,2)</f>
        <v>99</v>
      </c>
      <c r="AB116" s="0" t="str">
        <f aca="false">MID(SUBSTITUTE($B116," ",""),AB$5*2+1,2)</f>
        <v>58</v>
      </c>
      <c r="AC116" s="0" t="str">
        <f aca="false">MID(SUBSTITUTE($B116," ",""),AC$5*2+1,2)</f>
        <v>08</v>
      </c>
      <c r="AD116" s="0" t="str">
        <f aca="false">MID(SUBSTITUTE($B116," ",""),AD$5*2+1,2)</f>
        <v>0D</v>
      </c>
      <c r="AE116" s="0" t="str">
        <f aca="false">MID(SUBSTITUTE($B116," ",""),AE$5*2+1,2)</f>
        <v>5E</v>
      </c>
      <c r="AF116" s="0" t="str">
        <f aca="false">MID(SUBSTITUTE($B116," ",""),AF$5*2+1,2)</f>
        <v>1</v>
      </c>
      <c r="AG116" s="30" t="str">
        <f aca="false">IF(L116="01",HEX2DEC(O116&amp;P116)/10,"-")</f>
        <v>-</v>
      </c>
      <c r="AH116" s="31" t="str">
        <f aca="false">IF(L116="01",HEX2DEC(Q116&amp;R116)/100,"-")</f>
        <v>-</v>
      </c>
      <c r="AI116" s="32" t="str">
        <f aca="false">IF(L116="01",HEX2DEC(S116&amp;T116)/10,"-")</f>
        <v>-</v>
      </c>
      <c r="AJ116" s="33" t="str">
        <f aca="false">IF(L116="01",HEX2DEC(U116&amp;V116&amp;W116&amp;X116)/1000,"-")</f>
        <v>-</v>
      </c>
      <c r="AK116" s="33" t="str">
        <f aca="false">IF(L116="01",HEX2DEC(Y116&amp;Z116)/1000,"-")</f>
        <v>-</v>
      </c>
      <c r="AL116" s="30" t="str">
        <f aca="false">IF(L116="01",HEX2DEC(AA116&amp;AB116)/10,"-")</f>
        <v>-</v>
      </c>
      <c r="AM116" s="34" t="n">
        <f aca="false">IF(L116="82",HEX2DEC(M116&amp;N116)/100,"-")</f>
        <v>49.98</v>
      </c>
      <c r="AN116" s="32" t="n">
        <f aca="false">IF(L116="82",HEX2DEC(O116&amp;P116)/10,"-")</f>
        <v>20.3</v>
      </c>
      <c r="AO116" s="35" t="n">
        <f aca="false">IF(L116="82",HEX2DEC(S116&amp;T116)/100,"-")</f>
        <v>0.09</v>
      </c>
      <c r="AP116" s="36" t="n">
        <f aca="false">IF(L116="82",HEX2DEC(W116&amp;X116)/10,"-")</f>
        <v>10</v>
      </c>
    </row>
    <row r="117" customFormat="false" ht="13.8" hidden="false" customHeight="false" outlineLevel="0" collapsed="false">
      <c r="A117" s="37" t="n">
        <v>0.395648148148148</v>
      </c>
      <c r="B117" s="0" t="s">
        <v>130</v>
      </c>
      <c r="C117" s="0" t="str">
        <f aca="false">MID(SUBSTITUTE($B117," ",""),C$5*2+1,2)</f>
        <v>95</v>
      </c>
      <c r="D117" s="0" t="str">
        <f aca="false">MID(SUBSTITUTE($B117," ",""),D$5*2+1,2)</f>
        <v>73</v>
      </c>
      <c r="E117" s="0" t="str">
        <f aca="false">MID(SUBSTITUTE($B117," ",""),E$5*2+1,2)</f>
        <v>10</v>
      </c>
      <c r="F117" s="0" t="str">
        <f aca="false">MID(SUBSTITUTE($B117," ",""),F$5*2+1,2)</f>
        <v>xx</v>
      </c>
      <c r="G117" s="0" t="str">
        <f aca="false">MID(SUBSTITUTE($B117," ",""),G$5*2+1,2)</f>
        <v>yy</v>
      </c>
      <c r="H117" s="0" t="str">
        <f aca="false">MID(SUBSTITUTE($B117," ",""),H$5*2+1,2)</f>
        <v>73</v>
      </c>
      <c r="I117" s="0" t="str">
        <f aca="false">MID(SUBSTITUTE($B117," ",""),I$5*2+1,2)</f>
        <v>10</v>
      </c>
      <c r="J117" s="0" t="str">
        <f aca="false">MID(SUBSTITUTE($B117," ",""),J$5*2+1,2)</f>
        <v>xx</v>
      </c>
      <c r="K117" s="0" t="str">
        <f aca="false">MID(SUBSTITUTE($B117," ",""),K$5*2+1,2)</f>
        <v>yy</v>
      </c>
      <c r="L117" s="0" t="str">
        <f aca="false">MID(SUBSTITUTE($B117," ",""),L$5*2+1,2)</f>
        <v>82</v>
      </c>
      <c r="M117" s="0" t="str">
        <f aca="false">MID(SUBSTITUTE($B117," ",""),M$5*2+1,2)</f>
        <v>13</v>
      </c>
      <c r="N117" s="0" t="str">
        <f aca="false">MID(SUBSTITUTE($B117," ",""),N$5*2+1,2)</f>
        <v>86</v>
      </c>
      <c r="O117" s="0" t="str">
        <f aca="false">MID(SUBSTITUTE($B117," ",""),O$5*2+1,2)</f>
        <v>00</v>
      </c>
      <c r="P117" s="0" t="str">
        <f aca="false">MID(SUBSTITUTE($B117," ",""),P$5*2+1,2)</f>
        <v>CB</v>
      </c>
      <c r="Q117" s="0" t="str">
        <f aca="false">MID(SUBSTITUTE($B117," ",""),Q$5*2+1,2)</f>
        <v>00</v>
      </c>
      <c r="R117" s="0" t="str">
        <f aca="false">MID(SUBSTITUTE($B117," ",""),R$5*2+1,2)</f>
        <v>00</v>
      </c>
      <c r="S117" s="0" t="str">
        <f aca="false">MID(SUBSTITUTE($B117," ",""),S$5*2+1,2)</f>
        <v>00</v>
      </c>
      <c r="T117" s="0" t="str">
        <f aca="false">MID(SUBSTITUTE($B117," ",""),T$5*2+1,2)</f>
        <v>09</v>
      </c>
      <c r="U117" s="0" t="str">
        <f aca="false">MID(SUBSTITUTE($B117," ",""),U$5*2+1,2)</f>
        <v>03</v>
      </c>
      <c r="V117" s="0" t="str">
        <f aca="false">MID(SUBSTITUTE($B117," ",""),V$5*2+1,2)</f>
        <v>E8</v>
      </c>
      <c r="W117" s="0" t="str">
        <f aca="false">MID(SUBSTITUTE($B117," ",""),W$5*2+1,2)</f>
        <v>00</v>
      </c>
      <c r="X117" s="0" t="str">
        <f aca="false">MID(SUBSTITUTE($B117," ",""),X$5*2+1,2)</f>
        <v>64</v>
      </c>
      <c r="Y117" s="0" t="str">
        <f aca="false">MID(SUBSTITUTE($B117," ",""),Y$5*2+1,2)</f>
        <v>00</v>
      </c>
      <c r="Z117" s="0" t="str">
        <f aca="false">MID(SUBSTITUTE($B117," ",""),Z$5*2+1,2)</f>
        <v>06</v>
      </c>
      <c r="AA117" s="0" t="str">
        <f aca="false">MID(SUBSTITUTE($B117," ",""),AA$5*2+1,2)</f>
        <v>99</v>
      </c>
      <c r="AB117" s="0" t="str">
        <f aca="false">MID(SUBSTITUTE($B117," ",""),AB$5*2+1,2)</f>
        <v>58</v>
      </c>
      <c r="AC117" s="0" t="str">
        <f aca="false">MID(SUBSTITUTE($B117," ",""),AC$5*2+1,2)</f>
        <v>08</v>
      </c>
      <c r="AD117" s="0" t="str">
        <f aca="false">MID(SUBSTITUTE($B117," ",""),AD$5*2+1,2)</f>
        <v>D6</v>
      </c>
      <c r="AE117" s="0" t="str">
        <f aca="false">MID(SUBSTITUTE($B117," ",""),AE$5*2+1,2)</f>
        <v>26</v>
      </c>
      <c r="AF117" s="0" t="str">
        <f aca="false">MID(SUBSTITUTE($B117," ",""),AF$5*2+1,2)</f>
        <v>1</v>
      </c>
      <c r="AG117" s="30" t="str">
        <f aca="false">IF(L117="01",HEX2DEC(O117&amp;P117)/10,"-")</f>
        <v>-</v>
      </c>
      <c r="AH117" s="31" t="str">
        <f aca="false">IF(L117="01",HEX2DEC(Q117&amp;R117)/100,"-")</f>
        <v>-</v>
      </c>
      <c r="AI117" s="32" t="str">
        <f aca="false">IF(L117="01",HEX2DEC(S117&amp;T117)/10,"-")</f>
        <v>-</v>
      </c>
      <c r="AJ117" s="33" t="str">
        <f aca="false">IF(L117="01",HEX2DEC(U117&amp;V117&amp;W117&amp;X117)/1000,"-")</f>
        <v>-</v>
      </c>
      <c r="AK117" s="33" t="str">
        <f aca="false">IF(L117="01",HEX2DEC(Y117&amp;Z117)/1000,"-")</f>
        <v>-</v>
      </c>
      <c r="AL117" s="30" t="str">
        <f aca="false">IF(L117="01",HEX2DEC(AA117&amp;AB117)/10,"-")</f>
        <v>-</v>
      </c>
      <c r="AM117" s="34" t="n">
        <f aca="false">IF(L117="82",HEX2DEC(M117&amp;N117)/100,"-")</f>
        <v>49.98</v>
      </c>
      <c r="AN117" s="32" t="n">
        <f aca="false">IF(L117="82",HEX2DEC(O117&amp;P117)/10,"-")</f>
        <v>20.3</v>
      </c>
      <c r="AO117" s="35" t="n">
        <f aca="false">IF(L117="82",HEX2DEC(S117&amp;T117)/100,"-")</f>
        <v>0.09</v>
      </c>
      <c r="AP117" s="36" t="n">
        <f aca="false">IF(L117="82",HEX2DEC(W117&amp;X117)/10,"-")</f>
        <v>10</v>
      </c>
    </row>
    <row r="118" customFormat="false" ht="13.8" hidden="false" customHeight="false" outlineLevel="0" collapsed="false">
      <c r="A118" s="37" t="n">
        <v>0.395740740740741</v>
      </c>
      <c r="B118" s="0" t="s">
        <v>131</v>
      </c>
      <c r="C118" s="0" t="str">
        <f aca="false">MID(SUBSTITUTE($B118," ",""),C$5*2+1,2)</f>
        <v>95</v>
      </c>
      <c r="D118" s="0" t="str">
        <f aca="false">MID(SUBSTITUTE($B118," ",""),D$5*2+1,2)</f>
        <v>73</v>
      </c>
      <c r="E118" s="0" t="str">
        <f aca="false">MID(SUBSTITUTE($B118," ",""),E$5*2+1,2)</f>
        <v>10</v>
      </c>
      <c r="F118" s="0" t="str">
        <f aca="false">MID(SUBSTITUTE($B118," ",""),F$5*2+1,2)</f>
        <v>xx</v>
      </c>
      <c r="G118" s="0" t="str">
        <f aca="false">MID(SUBSTITUTE($B118," ",""),G$5*2+1,2)</f>
        <v>yy</v>
      </c>
      <c r="H118" s="0" t="str">
        <f aca="false">MID(SUBSTITUTE($B118," ",""),H$5*2+1,2)</f>
        <v>73</v>
      </c>
      <c r="I118" s="0" t="str">
        <f aca="false">MID(SUBSTITUTE($B118," ",""),I$5*2+1,2)</f>
        <v>10</v>
      </c>
      <c r="J118" s="0" t="str">
        <f aca="false">MID(SUBSTITUTE($B118," ",""),J$5*2+1,2)</f>
        <v>xx</v>
      </c>
      <c r="K118" s="0" t="str">
        <f aca="false">MID(SUBSTITUTE($B118," ",""),K$5*2+1,2)</f>
        <v>yy</v>
      </c>
      <c r="L118" s="0" t="str">
        <f aca="false">MID(SUBSTITUTE($B118," ",""),L$5*2+1,2)</f>
        <v>01</v>
      </c>
      <c r="M118" s="0" t="str">
        <f aca="false">MID(SUBSTITUTE($B118," ",""),M$5*2+1,2)</f>
        <v>00</v>
      </c>
      <c r="N118" s="0" t="str">
        <f aca="false">MID(SUBSTITUTE($B118," ",""),N$5*2+1,2)</f>
        <v>01</v>
      </c>
      <c r="O118" s="0" t="str">
        <f aca="false">MID(SUBSTITUTE($B118," ",""),O$5*2+1,2)</f>
        <v>01</v>
      </c>
      <c r="P118" s="0" t="str">
        <f aca="false">MID(SUBSTITUTE($B118," ",""),P$5*2+1,2)</f>
        <v>92</v>
      </c>
      <c r="Q118" s="0" t="str">
        <f aca="false">MID(SUBSTITUTE($B118," ",""),Q$5*2+1,2)</f>
        <v>00</v>
      </c>
      <c r="R118" s="0" t="str">
        <f aca="false">MID(SUBSTITUTE($B118," ",""),R$5*2+1,2)</f>
        <v>35</v>
      </c>
      <c r="S118" s="0" t="str">
        <f aca="false">MID(SUBSTITUTE($B118," ",""),S$5*2+1,2)</f>
        <v>00</v>
      </c>
      <c r="T118" s="0" t="str">
        <f aca="false">MID(SUBSTITUTE($B118," ",""),T$5*2+1,2)</f>
        <v>D6</v>
      </c>
      <c r="U118" s="0" t="str">
        <f aca="false">MID(SUBSTITUTE($B118," ",""),U$5*2+1,2)</f>
        <v>00</v>
      </c>
      <c r="V118" s="0" t="str">
        <f aca="false">MID(SUBSTITUTE($B118," ",""),V$5*2+1,2)</f>
        <v>00</v>
      </c>
      <c r="W118" s="0" t="str">
        <f aca="false">MID(SUBSTITUTE($B118," ",""),W$5*2+1,2)</f>
        <v>FA</v>
      </c>
      <c r="X118" s="0" t="str">
        <f aca="false">MID(SUBSTITUTE($B118," ",""),X$5*2+1,2)</f>
        <v>85</v>
      </c>
      <c r="Y118" s="0" t="str">
        <f aca="false">MID(SUBSTITUTE($B118," ",""),Y$5*2+1,2)</f>
        <v>00</v>
      </c>
      <c r="Z118" s="0" t="str">
        <f aca="false">MID(SUBSTITUTE($B118," ",""),Z$5*2+1,2)</f>
        <v>23</v>
      </c>
      <c r="AA118" s="0" t="str">
        <f aca="false">MID(SUBSTITUTE($B118," ",""),AA$5*2+1,2)</f>
        <v>09</v>
      </c>
      <c r="AB118" s="0" t="str">
        <f aca="false">MID(SUBSTITUTE($B118," ",""),AB$5*2+1,2)</f>
        <v>21</v>
      </c>
      <c r="AC118" s="0" t="str">
        <f aca="false">MID(SUBSTITUTE($B118," ",""),AC$5*2+1,2)</f>
        <v>91</v>
      </c>
      <c r="AD118" s="0" t="str">
        <f aca="false">MID(SUBSTITUTE($B118," ",""),AD$5*2+1,2)</f>
        <v>AC</v>
      </c>
      <c r="AE118" s="0" t="str">
        <f aca="false">MID(SUBSTITUTE($B118," ",""),AE$5*2+1,2)</f>
        <v>EE</v>
      </c>
      <c r="AF118" s="0" t="str">
        <f aca="false">MID(SUBSTITUTE($B118," ",""),AF$5*2+1,2)</f>
        <v>1</v>
      </c>
      <c r="AG118" s="30" t="n">
        <f aca="false">IF(L118="01",HEX2DEC(O118&amp;P118)/10,"-")</f>
        <v>40.2</v>
      </c>
      <c r="AH118" s="31" t="n">
        <f aca="false">IF(L118="01",HEX2DEC(Q118&amp;R118)/100,"-")</f>
        <v>0.53</v>
      </c>
      <c r="AI118" s="32" t="n">
        <f aca="false">IF(L118="01",HEX2DEC(S118&amp;T118)/10,"-")</f>
        <v>21.4</v>
      </c>
      <c r="AJ118" s="33" t="n">
        <f aca="false">IF(L118="01",HEX2DEC(U118&amp;V118&amp;W118&amp;X118)/1000,"-")</f>
        <v>64.133</v>
      </c>
      <c r="AK118" s="33" t="n">
        <f aca="false">IF(L118="01",HEX2DEC(Y118&amp;Z118)/1000,"-")</f>
        <v>0.035</v>
      </c>
      <c r="AL118" s="30" t="n">
        <f aca="false">IF(L118="01",HEX2DEC(AA118&amp;AB118)/10,"-")</f>
        <v>233.7</v>
      </c>
      <c r="AM118" s="34" t="str">
        <f aca="false">IF(L118="82",HEX2DEC(M118&amp;N118)/100,"-")</f>
        <v>-</v>
      </c>
      <c r="AN118" s="32" t="str">
        <f aca="false">IF(L118="82",HEX2DEC(O118&amp;P118)/10,"-")</f>
        <v>-</v>
      </c>
      <c r="AO118" s="35" t="str">
        <f aca="false">IF(L118="82",HEX2DEC(S118&amp;T118)/100,"-")</f>
        <v>-</v>
      </c>
      <c r="AP118" s="36" t="str">
        <f aca="false">IF(L118="82",HEX2DEC(W118&amp;X118)/10,"-")</f>
        <v>-</v>
      </c>
    </row>
    <row r="119" customFormat="false" ht="13.8" hidden="false" customHeight="false" outlineLevel="0" collapsed="false">
      <c r="A119" s="37" t="n">
        <v>0.395740740740741</v>
      </c>
      <c r="B119" s="0" t="s">
        <v>132</v>
      </c>
      <c r="C119" s="0" t="str">
        <f aca="false">MID(SUBSTITUTE($B119," ",""),C$5*2+1,2)</f>
        <v>95</v>
      </c>
      <c r="D119" s="0" t="str">
        <f aca="false">MID(SUBSTITUTE($B119," ",""),D$5*2+1,2)</f>
        <v>73</v>
      </c>
      <c r="E119" s="0" t="str">
        <f aca="false">MID(SUBSTITUTE($B119," ",""),E$5*2+1,2)</f>
        <v>10</v>
      </c>
      <c r="F119" s="0" t="str">
        <f aca="false">MID(SUBSTITUTE($B119," ",""),F$5*2+1,2)</f>
        <v>xx</v>
      </c>
      <c r="G119" s="0" t="str">
        <f aca="false">MID(SUBSTITUTE($B119," ",""),G$5*2+1,2)</f>
        <v>yy</v>
      </c>
      <c r="H119" s="0" t="str">
        <f aca="false">MID(SUBSTITUTE($B119," ",""),H$5*2+1,2)</f>
        <v>73</v>
      </c>
      <c r="I119" s="0" t="str">
        <f aca="false">MID(SUBSTITUTE($B119," ",""),I$5*2+1,2)</f>
        <v>10</v>
      </c>
      <c r="J119" s="0" t="str">
        <f aca="false">MID(SUBSTITUTE($B119," ",""),J$5*2+1,2)</f>
        <v>xx</v>
      </c>
      <c r="K119" s="0" t="str">
        <f aca="false">MID(SUBSTITUTE($B119," ",""),K$5*2+1,2)</f>
        <v>yy</v>
      </c>
      <c r="L119" s="0" t="str">
        <f aca="false">MID(SUBSTITUTE($B119," ",""),L$5*2+1,2)</f>
        <v>82</v>
      </c>
      <c r="M119" s="0" t="str">
        <f aca="false">MID(SUBSTITUTE($B119," ",""),M$5*2+1,2)</f>
        <v>13</v>
      </c>
      <c r="N119" s="0" t="str">
        <f aca="false">MID(SUBSTITUTE($B119," ",""),N$5*2+1,2)</f>
        <v>88</v>
      </c>
      <c r="O119" s="0" t="str">
        <f aca="false">MID(SUBSTITUTE($B119," ",""),O$5*2+1,2)</f>
        <v>00</v>
      </c>
      <c r="P119" s="0" t="str">
        <f aca="false">MID(SUBSTITUTE($B119," ",""),P$5*2+1,2)</f>
        <v>CB</v>
      </c>
      <c r="Q119" s="0" t="str">
        <f aca="false">MID(SUBSTITUTE($B119," ",""),Q$5*2+1,2)</f>
        <v>00</v>
      </c>
      <c r="R119" s="0" t="str">
        <f aca="false">MID(SUBSTITUTE($B119," ",""),R$5*2+1,2)</f>
        <v>00</v>
      </c>
      <c r="S119" s="0" t="str">
        <f aca="false">MID(SUBSTITUTE($B119," ",""),S$5*2+1,2)</f>
        <v>00</v>
      </c>
      <c r="T119" s="0" t="str">
        <f aca="false">MID(SUBSTITUTE($B119," ",""),T$5*2+1,2)</f>
        <v>09</v>
      </c>
      <c r="U119" s="0" t="str">
        <f aca="false">MID(SUBSTITUTE($B119," ",""),U$5*2+1,2)</f>
        <v>03</v>
      </c>
      <c r="V119" s="0" t="str">
        <f aca="false">MID(SUBSTITUTE($B119," ",""),V$5*2+1,2)</f>
        <v>E8</v>
      </c>
      <c r="W119" s="0" t="str">
        <f aca="false">MID(SUBSTITUTE($B119," ",""),W$5*2+1,2)</f>
        <v>00</v>
      </c>
      <c r="X119" s="0" t="str">
        <f aca="false">MID(SUBSTITUTE($B119," ",""),X$5*2+1,2)</f>
        <v>63</v>
      </c>
      <c r="Y119" s="0" t="str">
        <f aca="false">MID(SUBSTITUTE($B119," ",""),Y$5*2+1,2)</f>
        <v>00</v>
      </c>
      <c r="Z119" s="0" t="str">
        <f aca="false">MID(SUBSTITUTE($B119," ",""),Z$5*2+1,2)</f>
        <v>06</v>
      </c>
      <c r="AA119" s="0" t="str">
        <f aca="false">MID(SUBSTITUTE($B119," ",""),AA$5*2+1,2)</f>
        <v>C6</v>
      </c>
      <c r="AB119" s="0" t="str">
        <f aca="false">MID(SUBSTITUTE($B119," ",""),AB$5*2+1,2)</f>
        <v>41</v>
      </c>
      <c r="AC119" s="0" t="str">
        <f aca="false">MID(SUBSTITUTE($B119," ",""),AC$5*2+1,2)</f>
        <v>47</v>
      </c>
      <c r="AD119" s="0" t="str">
        <f aca="false">MID(SUBSTITUTE($B119," ",""),AD$5*2+1,2)</f>
        <v>66</v>
      </c>
      <c r="AE119" s="0" t="str">
        <f aca="false">MID(SUBSTITUTE($B119," ",""),AE$5*2+1,2)</f>
        <v>1E</v>
      </c>
      <c r="AF119" s="0" t="str">
        <f aca="false">MID(SUBSTITUTE($B119," ",""),AF$5*2+1,2)</f>
        <v>1</v>
      </c>
      <c r="AG119" s="30" t="str">
        <f aca="false">IF(L119="01",HEX2DEC(O119&amp;P119)/10,"-")</f>
        <v>-</v>
      </c>
      <c r="AH119" s="31" t="str">
        <f aca="false">IF(L119="01",HEX2DEC(Q119&amp;R119)/100,"-")</f>
        <v>-</v>
      </c>
      <c r="AI119" s="32" t="str">
        <f aca="false">IF(L119="01",HEX2DEC(S119&amp;T119)/10,"-")</f>
        <v>-</v>
      </c>
      <c r="AJ119" s="33" t="str">
        <f aca="false">IF(L119="01",HEX2DEC(U119&amp;V119&amp;W119&amp;X119)/1000,"-")</f>
        <v>-</v>
      </c>
      <c r="AK119" s="33" t="str">
        <f aca="false">IF(L119="01",HEX2DEC(Y119&amp;Z119)/1000,"-")</f>
        <v>-</v>
      </c>
      <c r="AL119" s="30" t="str">
        <f aca="false">IF(L119="01",HEX2DEC(AA119&amp;AB119)/10,"-")</f>
        <v>-</v>
      </c>
      <c r="AM119" s="34" t="n">
        <f aca="false">IF(L119="82",HEX2DEC(M119&amp;N119)/100,"-")</f>
        <v>50</v>
      </c>
      <c r="AN119" s="32" t="n">
        <f aca="false">IF(L119="82",HEX2DEC(O119&amp;P119)/10,"-")</f>
        <v>20.3</v>
      </c>
      <c r="AO119" s="35" t="n">
        <f aca="false">IF(L119="82",HEX2DEC(S119&amp;T119)/100,"-")</f>
        <v>0.09</v>
      </c>
      <c r="AP119" s="36" t="n">
        <f aca="false">IF(L119="82",HEX2DEC(W119&amp;X119)/10,"-")</f>
        <v>9.9</v>
      </c>
    </row>
    <row r="120" customFormat="false" ht="13.8" hidden="false" customHeight="false" outlineLevel="0" collapsed="false">
      <c r="A120" s="37" t="n">
        <v>0.395787037037037</v>
      </c>
      <c r="B120" s="0" t="s">
        <v>133</v>
      </c>
      <c r="C120" s="0" t="str">
        <f aca="false">MID(SUBSTITUTE($B120," ",""),C$5*2+1,2)</f>
        <v>95</v>
      </c>
      <c r="D120" s="0" t="str">
        <f aca="false">MID(SUBSTITUTE($B120," ",""),D$5*2+1,2)</f>
        <v>73</v>
      </c>
      <c r="E120" s="0" t="str">
        <f aca="false">MID(SUBSTITUTE($B120," ",""),E$5*2+1,2)</f>
        <v>10</v>
      </c>
      <c r="F120" s="0" t="str">
        <f aca="false">MID(SUBSTITUTE($B120," ",""),F$5*2+1,2)</f>
        <v>xx</v>
      </c>
      <c r="G120" s="0" t="str">
        <f aca="false">MID(SUBSTITUTE($B120," ",""),G$5*2+1,2)</f>
        <v>yy</v>
      </c>
      <c r="H120" s="0" t="str">
        <f aca="false">MID(SUBSTITUTE($B120," ",""),H$5*2+1,2)</f>
        <v>73</v>
      </c>
      <c r="I120" s="0" t="str">
        <f aca="false">MID(SUBSTITUTE($B120," ",""),I$5*2+1,2)</f>
        <v>10</v>
      </c>
      <c r="J120" s="0" t="str">
        <f aca="false">MID(SUBSTITUTE($B120," ",""),J$5*2+1,2)</f>
        <v>xx</v>
      </c>
      <c r="K120" s="0" t="str">
        <f aca="false">MID(SUBSTITUTE($B120," ",""),K$5*2+1,2)</f>
        <v>yy</v>
      </c>
      <c r="L120" s="0" t="str">
        <f aca="false">MID(SUBSTITUTE($B120," ",""),L$5*2+1,2)</f>
        <v>82</v>
      </c>
      <c r="M120" s="0" t="str">
        <f aca="false">MID(SUBSTITUTE($B120," ",""),M$5*2+1,2)</f>
        <v>13</v>
      </c>
      <c r="N120" s="0" t="str">
        <f aca="false">MID(SUBSTITUTE($B120," ",""),N$5*2+1,2)</f>
        <v>88</v>
      </c>
      <c r="O120" s="0" t="str">
        <f aca="false">MID(SUBSTITUTE($B120," ",""),O$5*2+1,2)</f>
        <v>00</v>
      </c>
      <c r="P120" s="0" t="str">
        <f aca="false">MID(SUBSTITUTE($B120," ",""),P$5*2+1,2)</f>
        <v>CB</v>
      </c>
      <c r="Q120" s="0" t="str">
        <f aca="false">MID(SUBSTITUTE($B120," ",""),Q$5*2+1,2)</f>
        <v>00</v>
      </c>
      <c r="R120" s="0" t="str">
        <f aca="false">MID(SUBSTITUTE($B120," ",""),R$5*2+1,2)</f>
        <v>00</v>
      </c>
      <c r="S120" s="0" t="str">
        <f aca="false">MID(SUBSTITUTE($B120," ",""),S$5*2+1,2)</f>
        <v>00</v>
      </c>
      <c r="T120" s="0" t="str">
        <f aca="false">MID(SUBSTITUTE($B120," ",""),T$5*2+1,2)</f>
        <v>09</v>
      </c>
      <c r="U120" s="0" t="str">
        <f aca="false">MID(SUBSTITUTE($B120," ",""),U$5*2+1,2)</f>
        <v>03</v>
      </c>
      <c r="V120" s="0" t="str">
        <f aca="false">MID(SUBSTITUTE($B120," ",""),V$5*2+1,2)</f>
        <v>E8</v>
      </c>
      <c r="W120" s="0" t="str">
        <f aca="false">MID(SUBSTITUTE($B120," ",""),W$5*2+1,2)</f>
        <v>00</v>
      </c>
      <c r="X120" s="0" t="str">
        <f aca="false">MID(SUBSTITUTE($B120," ",""),X$5*2+1,2)</f>
        <v>63</v>
      </c>
      <c r="Y120" s="0" t="str">
        <f aca="false">MID(SUBSTITUTE($B120," ",""),Y$5*2+1,2)</f>
        <v>00</v>
      </c>
      <c r="Z120" s="0" t="str">
        <f aca="false">MID(SUBSTITUTE($B120," ",""),Z$5*2+1,2)</f>
        <v>06</v>
      </c>
      <c r="AA120" s="0" t="str">
        <f aca="false">MID(SUBSTITUTE($B120," ",""),AA$5*2+1,2)</f>
        <v>C6</v>
      </c>
      <c r="AB120" s="0" t="str">
        <f aca="false">MID(SUBSTITUTE($B120," ",""),AB$5*2+1,2)</f>
        <v>41</v>
      </c>
      <c r="AC120" s="0" t="str">
        <f aca="false">MID(SUBSTITUTE($B120," ",""),AC$5*2+1,2)</f>
        <v>47</v>
      </c>
      <c r="AD120" s="0" t="str">
        <f aca="false">MID(SUBSTITUTE($B120," ",""),AD$5*2+1,2)</f>
        <v>F4</v>
      </c>
      <c r="AE120" s="0" t="str">
        <f aca="false">MID(SUBSTITUTE($B120," ",""),AE$5*2+1,2)</f>
        <v>4E</v>
      </c>
      <c r="AF120" s="0" t="str">
        <f aca="false">MID(SUBSTITUTE($B120," ",""),AF$5*2+1,2)</f>
        <v>1</v>
      </c>
      <c r="AG120" s="30" t="str">
        <f aca="false">IF(L120="01",HEX2DEC(O120&amp;P120)/10,"-")</f>
        <v>-</v>
      </c>
      <c r="AH120" s="31" t="str">
        <f aca="false">IF(L120="01",HEX2DEC(Q120&amp;R120)/100,"-")</f>
        <v>-</v>
      </c>
      <c r="AI120" s="32" t="str">
        <f aca="false">IF(L120="01",HEX2DEC(S120&amp;T120)/10,"-")</f>
        <v>-</v>
      </c>
      <c r="AJ120" s="33" t="str">
        <f aca="false">IF(L120="01",HEX2DEC(U120&amp;V120&amp;W120&amp;X120)/1000,"-")</f>
        <v>-</v>
      </c>
      <c r="AK120" s="33" t="str">
        <f aca="false">IF(L120="01",HEX2DEC(Y120&amp;Z120)/1000,"-")</f>
        <v>-</v>
      </c>
      <c r="AL120" s="30" t="str">
        <f aca="false">IF(L120="01",HEX2DEC(AA120&amp;AB120)/10,"-")</f>
        <v>-</v>
      </c>
      <c r="AM120" s="34" t="n">
        <f aca="false">IF(L120="82",HEX2DEC(M120&amp;N120)/100,"-")</f>
        <v>50</v>
      </c>
      <c r="AN120" s="32" t="n">
        <f aca="false">IF(L120="82",HEX2DEC(O120&amp;P120)/10,"-")</f>
        <v>20.3</v>
      </c>
      <c r="AO120" s="35" t="n">
        <f aca="false">IF(L120="82",HEX2DEC(S120&amp;T120)/100,"-")</f>
        <v>0.09</v>
      </c>
      <c r="AP120" s="36" t="n">
        <f aca="false">IF(L120="82",HEX2DEC(W120&amp;X120)/10,"-")</f>
        <v>9.9</v>
      </c>
    </row>
    <row r="121" customFormat="false" ht="13.8" hidden="false" customHeight="false" outlineLevel="0" collapsed="false">
      <c r="A121" s="37" t="n">
        <v>0.395925925925926</v>
      </c>
      <c r="B121" s="0" t="s">
        <v>134</v>
      </c>
      <c r="C121" s="0" t="str">
        <f aca="false">MID(SUBSTITUTE($B121," ",""),C$5*2+1,2)</f>
        <v>95</v>
      </c>
      <c r="D121" s="0" t="str">
        <f aca="false">MID(SUBSTITUTE($B121," ",""),D$5*2+1,2)</f>
        <v>73</v>
      </c>
      <c r="E121" s="0" t="str">
        <f aca="false">MID(SUBSTITUTE($B121," ",""),E$5*2+1,2)</f>
        <v>10</v>
      </c>
      <c r="F121" s="0" t="str">
        <f aca="false">MID(SUBSTITUTE($B121," ",""),F$5*2+1,2)</f>
        <v>xx</v>
      </c>
      <c r="G121" s="0" t="str">
        <f aca="false">MID(SUBSTITUTE($B121," ",""),G$5*2+1,2)</f>
        <v>yy</v>
      </c>
      <c r="H121" s="0" t="str">
        <f aca="false">MID(SUBSTITUTE($B121," ",""),H$5*2+1,2)</f>
        <v>73</v>
      </c>
      <c r="I121" s="0" t="str">
        <f aca="false">MID(SUBSTITUTE($B121," ",""),I$5*2+1,2)</f>
        <v>10</v>
      </c>
      <c r="J121" s="0" t="str">
        <f aca="false">MID(SUBSTITUTE($B121," ",""),J$5*2+1,2)</f>
        <v>xx</v>
      </c>
      <c r="K121" s="0" t="str">
        <f aca="false">MID(SUBSTITUTE($B121," ",""),K$5*2+1,2)</f>
        <v>yy</v>
      </c>
      <c r="L121" s="0" t="str">
        <f aca="false">MID(SUBSTITUTE($B121," ",""),L$5*2+1,2)</f>
        <v>82</v>
      </c>
      <c r="M121" s="0" t="str">
        <f aca="false">MID(SUBSTITUTE($B121," ",""),M$5*2+1,2)</f>
        <v>13</v>
      </c>
      <c r="N121" s="0" t="str">
        <f aca="false">MID(SUBSTITUTE($B121," ",""),N$5*2+1,2)</f>
        <v>89</v>
      </c>
      <c r="O121" s="0" t="str">
        <f aca="false">MID(SUBSTITUTE($B121," ",""),O$5*2+1,2)</f>
        <v>00</v>
      </c>
      <c r="P121" s="0" t="str">
        <f aca="false">MID(SUBSTITUTE($B121," ",""),P$5*2+1,2)</f>
        <v>CA</v>
      </c>
      <c r="Q121" s="0" t="str">
        <f aca="false">MID(SUBSTITUTE($B121," ",""),Q$5*2+1,2)</f>
        <v>00</v>
      </c>
      <c r="R121" s="0" t="str">
        <f aca="false">MID(SUBSTITUTE($B121," ",""),R$5*2+1,2)</f>
        <v>00</v>
      </c>
      <c r="S121" s="0" t="str">
        <f aca="false">MID(SUBSTITUTE($B121," ",""),S$5*2+1,2)</f>
        <v>00</v>
      </c>
      <c r="T121" s="0" t="str">
        <f aca="false">MID(SUBSTITUTE($B121," ",""),T$5*2+1,2)</f>
        <v>09</v>
      </c>
      <c r="U121" s="0" t="str">
        <f aca="false">MID(SUBSTITUTE($B121," ",""),U$5*2+1,2)</f>
        <v>03</v>
      </c>
      <c r="V121" s="0" t="str">
        <f aca="false">MID(SUBSTITUTE($B121," ",""),V$5*2+1,2)</f>
        <v>E8</v>
      </c>
      <c r="W121" s="0" t="str">
        <f aca="false">MID(SUBSTITUTE($B121," ",""),W$5*2+1,2)</f>
        <v>00</v>
      </c>
      <c r="X121" s="0" t="str">
        <f aca="false">MID(SUBSTITUTE($B121," ",""),X$5*2+1,2)</f>
        <v>63</v>
      </c>
      <c r="Y121" s="0" t="str">
        <f aca="false">MID(SUBSTITUTE($B121," ",""),Y$5*2+1,2)</f>
        <v>00</v>
      </c>
      <c r="Z121" s="0" t="str">
        <f aca="false">MID(SUBSTITUTE($B121," ",""),Z$5*2+1,2)</f>
        <v>06</v>
      </c>
      <c r="AA121" s="0" t="str">
        <f aca="false">MID(SUBSTITUTE($B121," ",""),AA$5*2+1,2)</f>
        <v>40</v>
      </c>
      <c r="AB121" s="0" t="str">
        <f aca="false">MID(SUBSTITUTE($B121," ",""),AB$5*2+1,2)</f>
        <v>E1</v>
      </c>
      <c r="AC121" s="0" t="str">
        <f aca="false">MID(SUBSTITUTE($B121," ",""),AC$5*2+1,2)</f>
        <v>61</v>
      </c>
      <c r="AD121" s="0" t="str">
        <f aca="false">MID(SUBSTITUTE($B121," ",""),AD$5*2+1,2)</f>
        <v>BE</v>
      </c>
      <c r="AE121" s="0" t="str">
        <f aca="false">MID(SUBSTITUTE($B121," ",""),AE$5*2+1,2)</f>
        <v>03</v>
      </c>
      <c r="AF121" s="0" t="str">
        <f aca="false">MID(SUBSTITUTE($B121," ",""),AF$5*2+1,2)</f>
        <v>1</v>
      </c>
      <c r="AG121" s="30" t="str">
        <f aca="false">IF(L121="01",HEX2DEC(O121&amp;P121)/10,"-")</f>
        <v>-</v>
      </c>
      <c r="AH121" s="31" t="str">
        <f aca="false">IF(L121="01",HEX2DEC(Q121&amp;R121)/100,"-")</f>
        <v>-</v>
      </c>
      <c r="AI121" s="32" t="str">
        <f aca="false">IF(L121="01",HEX2DEC(S121&amp;T121)/10,"-")</f>
        <v>-</v>
      </c>
      <c r="AJ121" s="33" t="str">
        <f aca="false">IF(L121="01",HEX2DEC(U121&amp;V121&amp;W121&amp;X121)/1000,"-")</f>
        <v>-</v>
      </c>
      <c r="AK121" s="33" t="str">
        <f aca="false">IF(L121="01",HEX2DEC(Y121&amp;Z121)/1000,"-")</f>
        <v>-</v>
      </c>
      <c r="AL121" s="30" t="str">
        <f aca="false">IF(L121="01",HEX2DEC(AA121&amp;AB121)/10,"-")</f>
        <v>-</v>
      </c>
      <c r="AM121" s="34" t="n">
        <f aca="false">IF(L121="82",HEX2DEC(M121&amp;N121)/100,"-")</f>
        <v>50.01</v>
      </c>
      <c r="AN121" s="32" t="n">
        <f aca="false">IF(L121="82",HEX2DEC(O121&amp;P121)/10,"-")</f>
        <v>20.2</v>
      </c>
      <c r="AO121" s="35" t="n">
        <f aca="false">IF(L121="82",HEX2DEC(S121&amp;T121)/100,"-")</f>
        <v>0.09</v>
      </c>
      <c r="AP121" s="36" t="n">
        <f aca="false">IF(L121="82",HEX2DEC(W121&amp;X121)/10,"-")</f>
        <v>9.9</v>
      </c>
    </row>
    <row r="122" customFormat="false" ht="13.8" hidden="false" customHeight="false" outlineLevel="0" collapsed="false">
      <c r="A122" s="37" t="n">
        <v>0.396712962962963</v>
      </c>
      <c r="B122" s="0" t="s">
        <v>135</v>
      </c>
      <c r="C122" s="0" t="str">
        <f aca="false">MID(SUBSTITUTE($B122," ",""),C$5*2+1,2)</f>
        <v>95</v>
      </c>
      <c r="D122" s="0" t="str">
        <f aca="false">MID(SUBSTITUTE($B122," ",""),D$5*2+1,2)</f>
        <v>73</v>
      </c>
      <c r="E122" s="0" t="str">
        <f aca="false">MID(SUBSTITUTE($B122," ",""),E$5*2+1,2)</f>
        <v>10</v>
      </c>
      <c r="F122" s="0" t="str">
        <f aca="false">MID(SUBSTITUTE($B122," ",""),F$5*2+1,2)</f>
        <v>xx</v>
      </c>
      <c r="G122" s="0" t="str">
        <f aca="false">MID(SUBSTITUTE($B122," ",""),G$5*2+1,2)</f>
        <v>yy</v>
      </c>
      <c r="H122" s="0" t="str">
        <f aca="false">MID(SUBSTITUTE($B122," ",""),H$5*2+1,2)</f>
        <v>73</v>
      </c>
      <c r="I122" s="0" t="str">
        <f aca="false">MID(SUBSTITUTE($B122," ",""),I$5*2+1,2)</f>
        <v>10</v>
      </c>
      <c r="J122" s="0" t="str">
        <f aca="false">MID(SUBSTITUTE($B122," ",""),J$5*2+1,2)</f>
        <v>xx</v>
      </c>
      <c r="K122" s="0" t="str">
        <f aca="false">MID(SUBSTITUTE($B122," ",""),K$5*2+1,2)</f>
        <v>yy</v>
      </c>
      <c r="L122" s="0" t="str">
        <f aca="false">MID(SUBSTITUTE($B122," ",""),L$5*2+1,2)</f>
        <v>82</v>
      </c>
      <c r="M122" s="0" t="str">
        <f aca="false">MID(SUBSTITUTE($B122," ",""),M$5*2+1,2)</f>
        <v>13</v>
      </c>
      <c r="N122" s="0" t="str">
        <f aca="false">MID(SUBSTITUTE($B122," ",""),N$5*2+1,2)</f>
        <v>88</v>
      </c>
      <c r="O122" s="0" t="str">
        <f aca="false">MID(SUBSTITUTE($B122," ",""),O$5*2+1,2)</f>
        <v>00</v>
      </c>
      <c r="P122" s="0" t="str">
        <f aca="false">MID(SUBSTITUTE($B122," ",""),P$5*2+1,2)</f>
        <v>C0</v>
      </c>
      <c r="Q122" s="0" t="str">
        <f aca="false">MID(SUBSTITUTE($B122," ",""),Q$5*2+1,2)</f>
        <v>00</v>
      </c>
      <c r="R122" s="0" t="str">
        <f aca="false">MID(SUBSTITUTE($B122," ",""),R$5*2+1,2)</f>
        <v>00</v>
      </c>
      <c r="S122" s="0" t="str">
        <f aca="false">MID(SUBSTITUTE($B122," ",""),S$5*2+1,2)</f>
        <v>00</v>
      </c>
      <c r="T122" s="0" t="str">
        <f aca="false">MID(SUBSTITUTE($B122," ",""),T$5*2+1,2)</f>
        <v>08</v>
      </c>
      <c r="U122" s="0" t="str">
        <f aca="false">MID(SUBSTITUTE($B122," ",""),U$5*2+1,2)</f>
        <v>03</v>
      </c>
      <c r="V122" s="0" t="str">
        <f aca="false">MID(SUBSTITUTE($B122," ",""),V$5*2+1,2)</f>
        <v>E8</v>
      </c>
      <c r="W122" s="0" t="str">
        <f aca="false">MID(SUBSTITUTE($B122," ",""),W$5*2+1,2)</f>
        <v>00</v>
      </c>
      <c r="X122" s="0" t="str">
        <f aca="false">MID(SUBSTITUTE($B122," ",""),X$5*2+1,2)</f>
        <v>63</v>
      </c>
      <c r="Y122" s="0" t="str">
        <f aca="false">MID(SUBSTITUTE($B122," ",""),Y$5*2+1,2)</f>
        <v>00</v>
      </c>
      <c r="Z122" s="0" t="str">
        <f aca="false">MID(SUBSTITUTE($B122," ",""),Z$5*2+1,2)</f>
        <v>06</v>
      </c>
      <c r="AA122" s="0" t="str">
        <f aca="false">MID(SUBSTITUTE($B122," ",""),AA$5*2+1,2)</f>
        <v>86</v>
      </c>
      <c r="AB122" s="0" t="str">
        <f aca="false">MID(SUBSTITUTE($B122," ",""),AB$5*2+1,2)</f>
        <v>53</v>
      </c>
      <c r="AC122" s="0" t="str">
        <f aca="false">MID(SUBSTITUTE($B122," ",""),AC$5*2+1,2)</f>
        <v>1F</v>
      </c>
      <c r="AD122" s="0" t="str">
        <f aca="false">MID(SUBSTITUTE($B122," ",""),AD$5*2+1,2)</f>
        <v>17</v>
      </c>
      <c r="AE122" s="0" t="str">
        <f aca="false">MID(SUBSTITUTE($B122," ",""),AE$5*2+1,2)</f>
        <v>AA</v>
      </c>
      <c r="AF122" s="0" t="str">
        <f aca="false">MID(SUBSTITUTE($B122," ",""),AF$5*2+1,2)</f>
        <v>1</v>
      </c>
      <c r="AG122" s="30" t="str">
        <f aca="false">IF(L122="01",HEX2DEC(O122&amp;P122)/10,"-")</f>
        <v>-</v>
      </c>
      <c r="AH122" s="31" t="str">
        <f aca="false">IF(L122="01",HEX2DEC(Q122&amp;R122)/100,"-")</f>
        <v>-</v>
      </c>
      <c r="AI122" s="32" t="str">
        <f aca="false">IF(L122="01",HEX2DEC(S122&amp;T122)/10,"-")</f>
        <v>-</v>
      </c>
      <c r="AJ122" s="33" t="str">
        <f aca="false">IF(L122="01",HEX2DEC(U122&amp;V122&amp;W122&amp;X122)/1000,"-")</f>
        <v>-</v>
      </c>
      <c r="AK122" s="33" t="str">
        <f aca="false">IF(L122="01",HEX2DEC(Y122&amp;Z122)/1000,"-")</f>
        <v>-</v>
      </c>
      <c r="AL122" s="30" t="str">
        <f aca="false">IF(L122="01",HEX2DEC(AA122&amp;AB122)/10,"-")</f>
        <v>-</v>
      </c>
      <c r="AM122" s="34" t="n">
        <f aca="false">IF(L122="82",HEX2DEC(M122&amp;N122)/100,"-")</f>
        <v>50</v>
      </c>
      <c r="AN122" s="32" t="n">
        <f aca="false">IF(L122="82",HEX2DEC(O122&amp;P122)/10,"-")</f>
        <v>19.2</v>
      </c>
      <c r="AO122" s="35" t="n">
        <f aca="false">IF(L122="82",HEX2DEC(S122&amp;T122)/100,"-")</f>
        <v>0.08</v>
      </c>
      <c r="AP122" s="36" t="n">
        <f aca="false">IF(L122="82",HEX2DEC(W122&amp;X122)/10,"-")</f>
        <v>9.9</v>
      </c>
    </row>
    <row r="123" customFormat="false" ht="13.8" hidden="false" customHeight="false" outlineLevel="0" collapsed="false">
      <c r="A123" s="37" t="n">
        <v>0.398518518518518</v>
      </c>
      <c r="B123" s="0" t="s">
        <v>136</v>
      </c>
      <c r="C123" s="0" t="str">
        <f aca="false">MID(SUBSTITUTE($B123," ",""),C$5*2+1,2)</f>
        <v>95</v>
      </c>
      <c r="D123" s="0" t="str">
        <f aca="false">MID(SUBSTITUTE($B123," ",""),D$5*2+1,2)</f>
        <v>73</v>
      </c>
      <c r="E123" s="0" t="str">
        <f aca="false">MID(SUBSTITUTE($B123," ",""),E$5*2+1,2)</f>
        <v>10</v>
      </c>
      <c r="F123" s="0" t="str">
        <f aca="false">MID(SUBSTITUTE($B123," ",""),F$5*2+1,2)</f>
        <v>xx</v>
      </c>
      <c r="G123" s="0" t="str">
        <f aca="false">MID(SUBSTITUTE($B123," ",""),G$5*2+1,2)</f>
        <v>yy</v>
      </c>
      <c r="H123" s="0" t="str">
        <f aca="false">MID(SUBSTITUTE($B123," ",""),H$5*2+1,2)</f>
        <v>73</v>
      </c>
      <c r="I123" s="0" t="str">
        <f aca="false">MID(SUBSTITUTE($B123," ",""),I$5*2+1,2)</f>
        <v>10</v>
      </c>
      <c r="J123" s="0" t="str">
        <f aca="false">MID(SUBSTITUTE($B123," ",""),J$5*2+1,2)</f>
        <v>xx</v>
      </c>
      <c r="K123" s="0" t="str">
        <f aca="false">MID(SUBSTITUTE($B123," ",""),K$5*2+1,2)</f>
        <v>yy</v>
      </c>
      <c r="L123" s="0" t="str">
        <f aca="false">MID(SUBSTITUTE($B123," ",""),L$5*2+1,2)</f>
        <v>82</v>
      </c>
      <c r="M123" s="0" t="str">
        <f aca="false">MID(SUBSTITUTE($B123," ",""),M$5*2+1,2)</f>
        <v>13</v>
      </c>
      <c r="N123" s="0" t="str">
        <f aca="false">MID(SUBSTITUTE($B123," ",""),N$5*2+1,2)</f>
        <v>87</v>
      </c>
      <c r="O123" s="0" t="str">
        <f aca="false">MID(SUBSTITUTE($B123," ",""),O$5*2+1,2)</f>
        <v>00</v>
      </c>
      <c r="P123" s="0" t="str">
        <f aca="false">MID(SUBSTITUTE($B123," ",""),P$5*2+1,2)</f>
        <v>EC</v>
      </c>
      <c r="Q123" s="0" t="str">
        <f aca="false">MID(SUBSTITUTE($B123," ",""),Q$5*2+1,2)</f>
        <v>00</v>
      </c>
      <c r="R123" s="0" t="str">
        <f aca="false">MID(SUBSTITUTE($B123," ",""),R$5*2+1,2)</f>
        <v>00</v>
      </c>
      <c r="S123" s="0" t="str">
        <f aca="false">MID(SUBSTITUTE($B123," ",""),S$5*2+1,2)</f>
        <v>00</v>
      </c>
      <c r="T123" s="0" t="str">
        <f aca="false">MID(SUBSTITUTE($B123," ",""),T$5*2+1,2)</f>
        <v>0A</v>
      </c>
      <c r="U123" s="0" t="str">
        <f aca="false">MID(SUBSTITUTE($B123," ",""),U$5*2+1,2)</f>
        <v>03</v>
      </c>
      <c r="V123" s="0" t="str">
        <f aca="false">MID(SUBSTITUTE($B123," ",""),V$5*2+1,2)</f>
        <v>E8</v>
      </c>
      <c r="W123" s="0" t="str">
        <f aca="false">MID(SUBSTITUTE($B123," ",""),W$5*2+1,2)</f>
        <v>00</v>
      </c>
      <c r="X123" s="0" t="str">
        <f aca="false">MID(SUBSTITUTE($B123," ",""),X$5*2+1,2)</f>
        <v>61</v>
      </c>
      <c r="Y123" s="0" t="str">
        <f aca="false">MID(SUBSTITUTE($B123," ",""),Y$5*2+1,2)</f>
        <v>00</v>
      </c>
      <c r="Z123" s="0" t="str">
        <f aca="false">MID(SUBSTITUTE($B123," ",""),Z$5*2+1,2)</f>
        <v>06</v>
      </c>
      <c r="AA123" s="0" t="str">
        <f aca="false">MID(SUBSTITUTE($B123," ",""),AA$5*2+1,2)</f>
        <v>AE</v>
      </c>
      <c r="AB123" s="0" t="str">
        <f aca="false">MID(SUBSTITUTE($B123," ",""),AB$5*2+1,2)</f>
        <v>C2</v>
      </c>
      <c r="AC123" s="0" t="str">
        <f aca="false">MID(SUBSTITUTE($B123," ",""),AC$5*2+1,2)</f>
        <v>85</v>
      </c>
      <c r="AD123" s="0" t="str">
        <f aca="false">MID(SUBSTITUTE($B123," ",""),AD$5*2+1,2)</f>
        <v>4D</v>
      </c>
      <c r="AE123" s="0" t="str">
        <f aca="false">MID(SUBSTITUTE($B123," ",""),AE$5*2+1,2)</f>
        <v>4D</v>
      </c>
      <c r="AF123" s="0" t="str">
        <f aca="false">MID(SUBSTITUTE($B123," ",""),AF$5*2+1,2)</f>
        <v>1</v>
      </c>
      <c r="AG123" s="30" t="str">
        <f aca="false">IF(L123="01",HEX2DEC(O123&amp;P123)/10,"-")</f>
        <v>-</v>
      </c>
      <c r="AH123" s="31" t="str">
        <f aca="false">IF(L123="01",HEX2DEC(Q123&amp;R123)/100,"-")</f>
        <v>-</v>
      </c>
      <c r="AI123" s="32" t="str">
        <f aca="false">IF(L123="01",HEX2DEC(S123&amp;T123)/10,"-")</f>
        <v>-</v>
      </c>
      <c r="AJ123" s="33" t="str">
        <f aca="false">IF(L123="01",HEX2DEC(U123&amp;V123&amp;W123&amp;X123)/1000,"-")</f>
        <v>-</v>
      </c>
      <c r="AK123" s="33" t="str">
        <f aca="false">IF(L123="01",HEX2DEC(Y123&amp;Z123)/1000,"-")</f>
        <v>-</v>
      </c>
      <c r="AL123" s="30" t="str">
        <f aca="false">IF(L123="01",HEX2DEC(AA123&amp;AB123)/10,"-")</f>
        <v>-</v>
      </c>
      <c r="AM123" s="34" t="n">
        <f aca="false">IF(L123="82",HEX2DEC(M123&amp;N123)/100,"-")</f>
        <v>49.99</v>
      </c>
      <c r="AN123" s="32" t="n">
        <f aca="false">IF(L123="82",HEX2DEC(O123&amp;P123)/10,"-")</f>
        <v>23.6</v>
      </c>
      <c r="AO123" s="35" t="n">
        <f aca="false">IF(L123="82",HEX2DEC(S123&amp;T123)/100,"-")</f>
        <v>0.1</v>
      </c>
      <c r="AP123" s="36" t="n">
        <f aca="false">IF(L123="82",HEX2DEC(W123&amp;X123)/10,"-")</f>
        <v>9.7</v>
      </c>
    </row>
    <row r="124" customFormat="false" ht="13.8" hidden="false" customHeight="false" outlineLevel="0" collapsed="false">
      <c r="A124" s="37" t="n">
        <v>0.398564814814815</v>
      </c>
      <c r="B124" s="0" t="s">
        <v>137</v>
      </c>
      <c r="C124" s="0" t="str">
        <f aca="false">MID(SUBSTITUTE($B124," ",""),C$5*2+1,2)</f>
        <v>95</v>
      </c>
      <c r="D124" s="0" t="str">
        <f aca="false">MID(SUBSTITUTE($B124," ",""),D$5*2+1,2)</f>
        <v>73</v>
      </c>
      <c r="E124" s="0" t="str">
        <f aca="false">MID(SUBSTITUTE($B124," ",""),E$5*2+1,2)</f>
        <v>10</v>
      </c>
      <c r="F124" s="0" t="str">
        <f aca="false">MID(SUBSTITUTE($B124," ",""),F$5*2+1,2)</f>
        <v>xx</v>
      </c>
      <c r="G124" s="0" t="str">
        <f aca="false">MID(SUBSTITUTE($B124," ",""),G$5*2+1,2)</f>
        <v>yy</v>
      </c>
      <c r="H124" s="0" t="str">
        <f aca="false">MID(SUBSTITUTE($B124," ",""),H$5*2+1,2)</f>
        <v>73</v>
      </c>
      <c r="I124" s="0" t="str">
        <f aca="false">MID(SUBSTITUTE($B124," ",""),I$5*2+1,2)</f>
        <v>10</v>
      </c>
      <c r="J124" s="0" t="str">
        <f aca="false">MID(SUBSTITUTE($B124," ",""),J$5*2+1,2)</f>
        <v>xx</v>
      </c>
      <c r="K124" s="0" t="str">
        <f aca="false">MID(SUBSTITUTE($B124," ",""),K$5*2+1,2)</f>
        <v>yy</v>
      </c>
      <c r="L124" s="0" t="str">
        <f aca="false">MID(SUBSTITUTE($B124," ",""),L$5*2+1,2)</f>
        <v>82</v>
      </c>
      <c r="M124" s="0" t="str">
        <f aca="false">MID(SUBSTITUTE($B124," ",""),M$5*2+1,2)</f>
        <v>13</v>
      </c>
      <c r="N124" s="0" t="str">
        <f aca="false">MID(SUBSTITUTE($B124," ",""),N$5*2+1,2)</f>
        <v>87</v>
      </c>
      <c r="O124" s="0" t="str">
        <f aca="false">MID(SUBSTITUTE($B124," ",""),O$5*2+1,2)</f>
        <v>00</v>
      </c>
      <c r="P124" s="0" t="str">
        <f aca="false">MID(SUBSTITUTE($B124," ",""),P$5*2+1,2)</f>
        <v>EC</v>
      </c>
      <c r="Q124" s="0" t="str">
        <f aca="false">MID(SUBSTITUTE($B124," ",""),Q$5*2+1,2)</f>
        <v>00</v>
      </c>
      <c r="R124" s="0" t="str">
        <f aca="false">MID(SUBSTITUTE($B124," ",""),R$5*2+1,2)</f>
        <v>00</v>
      </c>
      <c r="S124" s="0" t="str">
        <f aca="false">MID(SUBSTITUTE($B124," ",""),S$5*2+1,2)</f>
        <v>00</v>
      </c>
      <c r="T124" s="0" t="str">
        <f aca="false">MID(SUBSTITUTE($B124," ",""),T$5*2+1,2)</f>
        <v>0A</v>
      </c>
      <c r="U124" s="0" t="str">
        <f aca="false">MID(SUBSTITUTE($B124," ",""),U$5*2+1,2)</f>
        <v>03</v>
      </c>
      <c r="V124" s="0" t="str">
        <f aca="false">MID(SUBSTITUTE($B124," ",""),V$5*2+1,2)</f>
        <v>E8</v>
      </c>
      <c r="W124" s="0" t="str">
        <f aca="false">MID(SUBSTITUTE($B124," ",""),W$5*2+1,2)</f>
        <v>00</v>
      </c>
      <c r="X124" s="0" t="str">
        <f aca="false">MID(SUBSTITUTE($B124," ",""),X$5*2+1,2)</f>
        <v>61</v>
      </c>
      <c r="Y124" s="0" t="str">
        <f aca="false">MID(SUBSTITUTE($B124," ",""),Y$5*2+1,2)</f>
        <v>00</v>
      </c>
      <c r="Z124" s="0" t="str">
        <f aca="false">MID(SUBSTITUTE($B124," ",""),Z$5*2+1,2)</f>
        <v>06</v>
      </c>
      <c r="AA124" s="0" t="str">
        <f aca="false">MID(SUBSTITUTE($B124," ",""),AA$5*2+1,2)</f>
        <v>AE</v>
      </c>
      <c r="AB124" s="0" t="str">
        <f aca="false">MID(SUBSTITUTE($B124," ",""),AB$5*2+1,2)</f>
        <v>C2</v>
      </c>
      <c r="AC124" s="0" t="str">
        <f aca="false">MID(SUBSTITUTE($B124," ",""),AC$5*2+1,2)</f>
        <v>85</v>
      </c>
      <c r="AD124" s="0" t="str">
        <f aca="false">MID(SUBSTITUTE($B124," ",""),AD$5*2+1,2)</f>
        <v>DF</v>
      </c>
      <c r="AE124" s="0" t="str">
        <f aca="false">MID(SUBSTITUTE($B124," ",""),AE$5*2+1,2)</f>
        <v>1D</v>
      </c>
      <c r="AF124" s="0" t="str">
        <f aca="false">MID(SUBSTITUTE($B124," ",""),AF$5*2+1,2)</f>
        <v>1</v>
      </c>
      <c r="AG124" s="30" t="str">
        <f aca="false">IF(L124="01",HEX2DEC(O124&amp;P124)/10,"-")</f>
        <v>-</v>
      </c>
      <c r="AH124" s="31" t="str">
        <f aca="false">IF(L124="01",HEX2DEC(Q124&amp;R124)/100,"-")</f>
        <v>-</v>
      </c>
      <c r="AI124" s="32" t="str">
        <f aca="false">IF(L124="01",HEX2DEC(S124&amp;T124)/10,"-")</f>
        <v>-</v>
      </c>
      <c r="AJ124" s="33" t="str">
        <f aca="false">IF(L124="01",HEX2DEC(U124&amp;V124&amp;W124&amp;X124)/1000,"-")</f>
        <v>-</v>
      </c>
      <c r="AK124" s="33" t="str">
        <f aca="false">IF(L124="01",HEX2DEC(Y124&amp;Z124)/1000,"-")</f>
        <v>-</v>
      </c>
      <c r="AL124" s="30" t="str">
        <f aca="false">IF(L124="01",HEX2DEC(AA124&amp;AB124)/10,"-")</f>
        <v>-</v>
      </c>
      <c r="AM124" s="34" t="n">
        <f aca="false">IF(L124="82",HEX2DEC(M124&amp;N124)/100,"-")</f>
        <v>49.99</v>
      </c>
      <c r="AN124" s="32" t="n">
        <f aca="false">IF(L124="82",HEX2DEC(O124&amp;P124)/10,"-")</f>
        <v>23.6</v>
      </c>
      <c r="AO124" s="35" t="n">
        <f aca="false">IF(L124="82",HEX2DEC(S124&amp;T124)/100,"-")</f>
        <v>0.1</v>
      </c>
      <c r="AP124" s="36" t="n">
        <f aca="false">IF(L124="82",HEX2DEC(W124&amp;X124)/10,"-")</f>
        <v>9.7</v>
      </c>
    </row>
    <row r="125" customFormat="false" ht="13.8" hidden="false" customHeight="false" outlineLevel="0" collapsed="false">
      <c r="A125" s="37" t="n">
        <v>0.398935185185185</v>
      </c>
      <c r="B125" s="0" t="s">
        <v>138</v>
      </c>
      <c r="C125" s="0" t="str">
        <f aca="false">MID(SUBSTITUTE($B125," ",""),C$5*2+1,2)</f>
        <v>95</v>
      </c>
      <c r="D125" s="0" t="str">
        <f aca="false">MID(SUBSTITUTE($B125," ",""),D$5*2+1,2)</f>
        <v>73</v>
      </c>
      <c r="E125" s="0" t="str">
        <f aca="false">MID(SUBSTITUTE($B125," ",""),E$5*2+1,2)</f>
        <v>10</v>
      </c>
      <c r="F125" s="0" t="str">
        <f aca="false">MID(SUBSTITUTE($B125," ",""),F$5*2+1,2)</f>
        <v>xx</v>
      </c>
      <c r="G125" s="0" t="str">
        <f aca="false">MID(SUBSTITUTE($B125," ",""),G$5*2+1,2)</f>
        <v>yy</v>
      </c>
      <c r="H125" s="0" t="str">
        <f aca="false">MID(SUBSTITUTE($B125," ",""),H$5*2+1,2)</f>
        <v>73</v>
      </c>
      <c r="I125" s="0" t="str">
        <f aca="false">MID(SUBSTITUTE($B125," ",""),I$5*2+1,2)</f>
        <v>10</v>
      </c>
      <c r="J125" s="0" t="str">
        <f aca="false">MID(SUBSTITUTE($B125," ",""),J$5*2+1,2)</f>
        <v>xx</v>
      </c>
      <c r="K125" s="0" t="str">
        <f aca="false">MID(SUBSTITUTE($B125," ",""),K$5*2+1,2)</f>
        <v>yy</v>
      </c>
      <c r="L125" s="0" t="str">
        <f aca="false">MID(SUBSTITUTE($B125," ",""),L$5*2+1,2)</f>
        <v>01</v>
      </c>
      <c r="M125" s="0" t="str">
        <f aca="false">MID(SUBSTITUTE($B125," ",""),M$5*2+1,2)</f>
        <v>00</v>
      </c>
      <c r="N125" s="0" t="str">
        <f aca="false">MID(SUBSTITUTE($B125," ",""),N$5*2+1,2)</f>
        <v>01</v>
      </c>
      <c r="O125" s="0" t="str">
        <f aca="false">MID(SUBSTITUTE($B125," ",""),O$5*2+1,2)</f>
        <v>01</v>
      </c>
      <c r="P125" s="0" t="str">
        <f aca="false">MID(SUBSTITUTE($B125," ",""),P$5*2+1,2)</f>
        <v>98</v>
      </c>
      <c r="Q125" s="0" t="str">
        <f aca="false">MID(SUBSTITUTE($B125," ",""),Q$5*2+1,2)</f>
        <v>00</v>
      </c>
      <c r="R125" s="0" t="str">
        <f aca="false">MID(SUBSTITUTE($B125," ",""),R$5*2+1,2)</f>
        <v>40</v>
      </c>
      <c r="S125" s="0" t="str">
        <f aca="false">MID(SUBSTITUTE($B125," ",""),S$5*2+1,2)</f>
        <v>01</v>
      </c>
      <c r="T125" s="0" t="str">
        <f aca="false">MID(SUBSTITUTE($B125," ",""),T$5*2+1,2)</f>
        <v>04</v>
      </c>
      <c r="U125" s="0" t="str">
        <f aca="false">MID(SUBSTITUTE($B125," ",""),U$5*2+1,2)</f>
        <v>00</v>
      </c>
      <c r="V125" s="0" t="str">
        <f aca="false">MID(SUBSTITUTE($B125," ",""),V$5*2+1,2)</f>
        <v>00</v>
      </c>
      <c r="W125" s="0" t="str">
        <f aca="false">MID(SUBSTITUTE($B125," ",""),W$5*2+1,2)</f>
        <v>FA</v>
      </c>
      <c r="X125" s="0" t="str">
        <f aca="false">MID(SUBSTITUTE($B125," ",""),X$5*2+1,2)</f>
        <v>86</v>
      </c>
      <c r="Y125" s="0" t="str">
        <f aca="false">MID(SUBSTITUTE($B125," ",""),Y$5*2+1,2)</f>
        <v>00</v>
      </c>
      <c r="Z125" s="0" t="str">
        <f aca="false">MID(SUBSTITUTE($B125," ",""),Z$5*2+1,2)</f>
        <v>24</v>
      </c>
      <c r="AA125" s="0" t="str">
        <f aca="false">MID(SUBSTITUTE($B125," ",""),AA$5*2+1,2)</f>
        <v>09</v>
      </c>
      <c r="AB125" s="0" t="str">
        <f aca="false">MID(SUBSTITUTE($B125," ",""),AB$5*2+1,2)</f>
        <v>1F</v>
      </c>
      <c r="AC125" s="0" t="str">
        <f aca="false">MID(SUBSTITUTE($B125," ",""),AC$5*2+1,2)</f>
        <v>07</v>
      </c>
      <c r="AD125" s="0" t="str">
        <f aca="false">MID(SUBSTITUTE($B125," ",""),AD$5*2+1,2)</f>
        <v>2C</v>
      </c>
      <c r="AE125" s="0" t="str">
        <f aca="false">MID(SUBSTITUTE($B125," ",""),AE$5*2+1,2)</f>
        <v>2D</v>
      </c>
      <c r="AF125" s="0" t="str">
        <f aca="false">MID(SUBSTITUTE($B125," ",""),AF$5*2+1,2)</f>
        <v>1</v>
      </c>
      <c r="AG125" s="30" t="n">
        <f aca="false">IF(L125="01",HEX2DEC(O125&amp;P125)/10,"-")</f>
        <v>40.8</v>
      </c>
      <c r="AH125" s="31" t="n">
        <f aca="false">IF(L125="01",HEX2DEC(Q125&amp;R125)/100,"-")</f>
        <v>0.64</v>
      </c>
      <c r="AI125" s="32" t="n">
        <f aca="false">IF(L125="01",HEX2DEC(S125&amp;T125)/10,"-")</f>
        <v>26</v>
      </c>
      <c r="AJ125" s="33" t="n">
        <f aca="false">IF(L125="01",HEX2DEC(U125&amp;V125&amp;W125&amp;X125)/1000,"-")</f>
        <v>64.134</v>
      </c>
      <c r="AK125" s="33" t="n">
        <f aca="false">IF(L125="01",HEX2DEC(Y125&amp;Z125)/1000,"-")</f>
        <v>0.036</v>
      </c>
      <c r="AL125" s="30" t="n">
        <f aca="false">IF(L125="01",HEX2DEC(AA125&amp;AB125)/10,"-")</f>
        <v>233.5</v>
      </c>
      <c r="AM125" s="34" t="str">
        <f aca="false">IF(L125="82",HEX2DEC(M125&amp;N125)/100,"-")</f>
        <v>-</v>
      </c>
      <c r="AN125" s="32" t="str">
        <f aca="false">IF(L125="82",HEX2DEC(O125&amp;P125)/10,"-")</f>
        <v>-</v>
      </c>
      <c r="AO125" s="35" t="str">
        <f aca="false">IF(L125="82",HEX2DEC(S125&amp;T125)/100,"-")</f>
        <v>-</v>
      </c>
      <c r="AP125" s="36" t="str">
        <f aca="false">IF(L125="82",HEX2DEC(W125&amp;X125)/10,"-")</f>
        <v>-</v>
      </c>
    </row>
    <row r="126" customFormat="false" ht="13.8" hidden="false" customHeight="false" outlineLevel="0" collapsed="false">
      <c r="A126" s="37" t="n">
        <v>0.398935185185185</v>
      </c>
      <c r="B126" s="0" t="s">
        <v>139</v>
      </c>
      <c r="C126" s="0" t="str">
        <f aca="false">MID(SUBSTITUTE($B126," ",""),C$5*2+1,2)</f>
        <v>95</v>
      </c>
      <c r="D126" s="0" t="str">
        <f aca="false">MID(SUBSTITUTE($B126," ",""),D$5*2+1,2)</f>
        <v>73</v>
      </c>
      <c r="E126" s="0" t="str">
        <f aca="false">MID(SUBSTITUTE($B126," ",""),E$5*2+1,2)</f>
        <v>10</v>
      </c>
      <c r="F126" s="0" t="str">
        <f aca="false">MID(SUBSTITUTE($B126," ",""),F$5*2+1,2)</f>
        <v>xx</v>
      </c>
      <c r="G126" s="0" t="str">
        <f aca="false">MID(SUBSTITUTE($B126," ",""),G$5*2+1,2)</f>
        <v>yy</v>
      </c>
      <c r="H126" s="0" t="str">
        <f aca="false">MID(SUBSTITUTE($B126," ",""),H$5*2+1,2)</f>
        <v>73</v>
      </c>
      <c r="I126" s="0" t="str">
        <f aca="false">MID(SUBSTITUTE($B126," ",""),I$5*2+1,2)</f>
        <v>10</v>
      </c>
      <c r="J126" s="0" t="str">
        <f aca="false">MID(SUBSTITUTE($B126," ",""),J$5*2+1,2)</f>
        <v>xx</v>
      </c>
      <c r="K126" s="0" t="str">
        <f aca="false">MID(SUBSTITUTE($B126," ",""),K$5*2+1,2)</f>
        <v>yy</v>
      </c>
      <c r="L126" s="0" t="str">
        <f aca="false">MID(SUBSTITUTE($B126," ",""),L$5*2+1,2)</f>
        <v>82</v>
      </c>
      <c r="M126" s="0" t="str">
        <f aca="false">MID(SUBSTITUTE($B126," ",""),M$5*2+1,2)</f>
        <v>13</v>
      </c>
      <c r="N126" s="0" t="str">
        <f aca="false">MID(SUBSTITUTE($B126," ",""),N$5*2+1,2)</f>
        <v>88</v>
      </c>
      <c r="O126" s="0" t="str">
        <f aca="false">MID(SUBSTITUTE($B126," ",""),O$5*2+1,2)</f>
        <v>00</v>
      </c>
      <c r="P126" s="0" t="str">
        <f aca="false">MID(SUBSTITUTE($B126," ",""),P$5*2+1,2)</f>
        <v>F7</v>
      </c>
      <c r="Q126" s="0" t="str">
        <f aca="false">MID(SUBSTITUTE($B126," ",""),Q$5*2+1,2)</f>
        <v>00</v>
      </c>
      <c r="R126" s="0" t="str">
        <f aca="false">MID(SUBSTITUTE($B126," ",""),R$5*2+1,2)</f>
        <v>00</v>
      </c>
      <c r="S126" s="0" t="str">
        <f aca="false">MID(SUBSTITUTE($B126," ",""),S$5*2+1,2)</f>
        <v>00</v>
      </c>
      <c r="T126" s="0" t="str">
        <f aca="false">MID(SUBSTITUTE($B126," ",""),T$5*2+1,2)</f>
        <v>0B</v>
      </c>
      <c r="U126" s="0" t="str">
        <f aca="false">MID(SUBSTITUTE($B126," ",""),U$5*2+1,2)</f>
        <v>03</v>
      </c>
      <c r="V126" s="0" t="str">
        <f aca="false">MID(SUBSTITUTE($B126," ",""),V$5*2+1,2)</f>
        <v>E8</v>
      </c>
      <c r="W126" s="0" t="str">
        <f aca="false">MID(SUBSTITUTE($B126," ",""),W$5*2+1,2)</f>
        <v>00</v>
      </c>
      <c r="X126" s="0" t="str">
        <f aca="false">MID(SUBSTITUTE($B126," ",""),X$5*2+1,2)</f>
        <v>61</v>
      </c>
      <c r="Y126" s="0" t="str">
        <f aca="false">MID(SUBSTITUTE($B126," ",""),Y$5*2+1,2)</f>
        <v>00</v>
      </c>
      <c r="Z126" s="0" t="str">
        <f aca="false">MID(SUBSTITUTE($B126," ",""),Z$5*2+1,2)</f>
        <v>06</v>
      </c>
      <c r="AA126" s="0" t="str">
        <f aca="false">MID(SUBSTITUTE($B126," ",""),AA$5*2+1,2)</f>
        <v>A2</v>
      </c>
      <c r="AB126" s="0" t="str">
        <f aca="false">MID(SUBSTITUTE($B126," ",""),AB$5*2+1,2)</f>
        <v>B6</v>
      </c>
      <c r="AC126" s="0" t="str">
        <f aca="false">MID(SUBSTITUTE($B126," ",""),AC$5*2+1,2)</f>
        <v>E8</v>
      </c>
      <c r="AD126" s="0" t="str">
        <f aca="false">MID(SUBSTITUTE($B126," ",""),AD$5*2+1,2)</f>
        <v>2C</v>
      </c>
      <c r="AE126" s="0" t="str">
        <f aca="false">MID(SUBSTITUTE($B126," ",""),AE$5*2+1,2)</f>
        <v>A2</v>
      </c>
      <c r="AF126" s="0" t="str">
        <f aca="false">MID(SUBSTITUTE($B126," ",""),AF$5*2+1,2)</f>
        <v>1</v>
      </c>
      <c r="AG126" s="30" t="str">
        <f aca="false">IF(L126="01",HEX2DEC(O126&amp;P126)/10,"-")</f>
        <v>-</v>
      </c>
      <c r="AH126" s="31" t="str">
        <f aca="false">IF(L126="01",HEX2DEC(Q126&amp;R126)/100,"-")</f>
        <v>-</v>
      </c>
      <c r="AI126" s="32" t="str">
        <f aca="false">IF(L126="01",HEX2DEC(S126&amp;T126)/10,"-")</f>
        <v>-</v>
      </c>
      <c r="AJ126" s="33" t="str">
        <f aca="false">IF(L126="01",HEX2DEC(U126&amp;V126&amp;W126&amp;X126)/1000,"-")</f>
        <v>-</v>
      </c>
      <c r="AK126" s="33" t="str">
        <f aca="false">IF(L126="01",HEX2DEC(Y126&amp;Z126)/1000,"-")</f>
        <v>-</v>
      </c>
      <c r="AL126" s="30" t="str">
        <f aca="false">IF(L126="01",HEX2DEC(AA126&amp;AB126)/10,"-")</f>
        <v>-</v>
      </c>
      <c r="AM126" s="34" t="n">
        <f aca="false">IF(L126="82",HEX2DEC(M126&amp;N126)/100,"-")</f>
        <v>50</v>
      </c>
      <c r="AN126" s="32" t="n">
        <f aca="false">IF(L126="82",HEX2DEC(O126&amp;P126)/10,"-")</f>
        <v>24.7</v>
      </c>
      <c r="AO126" s="35" t="n">
        <f aca="false">IF(L126="82",HEX2DEC(S126&amp;T126)/100,"-")</f>
        <v>0.11</v>
      </c>
      <c r="AP126" s="36" t="n">
        <f aca="false">IF(L126="82",HEX2DEC(W126&amp;X126)/10,"-")</f>
        <v>9.7</v>
      </c>
    </row>
    <row r="127" customFormat="false" ht="13.8" hidden="false" customHeight="false" outlineLevel="0" collapsed="false">
      <c r="A127" s="37" t="n">
        <v>0.399212962962963</v>
      </c>
      <c r="B127" s="0" t="s">
        <v>140</v>
      </c>
      <c r="C127" s="0" t="str">
        <f aca="false">MID(SUBSTITUTE($B127," ",""),C$5*2+1,2)</f>
        <v>95</v>
      </c>
      <c r="D127" s="0" t="str">
        <f aca="false">MID(SUBSTITUTE($B127," ",""),D$5*2+1,2)</f>
        <v>73</v>
      </c>
      <c r="E127" s="0" t="str">
        <f aca="false">MID(SUBSTITUTE($B127," ",""),E$5*2+1,2)</f>
        <v>10</v>
      </c>
      <c r="F127" s="0" t="str">
        <f aca="false">MID(SUBSTITUTE($B127," ",""),F$5*2+1,2)</f>
        <v>xx</v>
      </c>
      <c r="G127" s="0" t="str">
        <f aca="false">MID(SUBSTITUTE($B127," ",""),G$5*2+1,2)</f>
        <v>yy</v>
      </c>
      <c r="H127" s="0" t="str">
        <f aca="false">MID(SUBSTITUTE($B127," ",""),H$5*2+1,2)</f>
        <v>73</v>
      </c>
      <c r="I127" s="0" t="str">
        <f aca="false">MID(SUBSTITUTE($B127," ",""),I$5*2+1,2)</f>
        <v>10</v>
      </c>
      <c r="J127" s="0" t="str">
        <f aca="false">MID(SUBSTITUTE($B127," ",""),J$5*2+1,2)</f>
        <v>xx</v>
      </c>
      <c r="K127" s="0" t="str">
        <f aca="false">MID(SUBSTITUTE($B127," ",""),K$5*2+1,2)</f>
        <v>yy</v>
      </c>
      <c r="L127" s="0" t="str">
        <f aca="false">MID(SUBSTITUTE($B127," ",""),L$5*2+1,2)</f>
        <v>01</v>
      </c>
      <c r="M127" s="0" t="str">
        <f aca="false">MID(SUBSTITUTE($B127," ",""),M$5*2+1,2)</f>
        <v>00</v>
      </c>
      <c r="N127" s="0" t="str">
        <f aca="false">MID(SUBSTITUTE($B127," ",""),N$5*2+1,2)</f>
        <v>01</v>
      </c>
      <c r="O127" s="0" t="str">
        <f aca="false">MID(SUBSTITUTE($B127," ",""),O$5*2+1,2)</f>
        <v>01</v>
      </c>
      <c r="P127" s="0" t="str">
        <f aca="false">MID(SUBSTITUTE($B127," ",""),P$5*2+1,2)</f>
        <v>99</v>
      </c>
      <c r="Q127" s="0" t="str">
        <f aca="false">MID(SUBSTITUTE($B127," ",""),Q$5*2+1,2)</f>
        <v>00</v>
      </c>
      <c r="R127" s="0" t="str">
        <f aca="false">MID(SUBSTITUTE($B127," ",""),R$5*2+1,2)</f>
        <v>41</v>
      </c>
      <c r="S127" s="0" t="str">
        <f aca="false">MID(SUBSTITUTE($B127," ",""),S$5*2+1,2)</f>
        <v>01</v>
      </c>
      <c r="T127" s="0" t="str">
        <f aca="false">MID(SUBSTITUTE($B127," ",""),T$5*2+1,2)</f>
        <v>0A</v>
      </c>
      <c r="U127" s="0" t="str">
        <f aca="false">MID(SUBSTITUTE($B127," ",""),U$5*2+1,2)</f>
        <v>00</v>
      </c>
      <c r="V127" s="0" t="str">
        <f aca="false">MID(SUBSTITUTE($B127," ",""),V$5*2+1,2)</f>
        <v>00</v>
      </c>
      <c r="W127" s="0" t="str">
        <f aca="false">MID(SUBSTITUTE($B127," ",""),W$5*2+1,2)</f>
        <v>FA</v>
      </c>
      <c r="X127" s="0" t="str">
        <f aca="false">MID(SUBSTITUTE($B127," ",""),X$5*2+1,2)</f>
        <v>86</v>
      </c>
      <c r="Y127" s="0" t="str">
        <f aca="false">MID(SUBSTITUTE($B127," ",""),Y$5*2+1,2)</f>
        <v>00</v>
      </c>
      <c r="Z127" s="0" t="str">
        <f aca="false">MID(SUBSTITUTE($B127," ",""),Z$5*2+1,2)</f>
        <v>24</v>
      </c>
      <c r="AA127" s="0" t="str">
        <f aca="false">MID(SUBSTITUTE($B127," ",""),AA$5*2+1,2)</f>
        <v>09</v>
      </c>
      <c r="AB127" s="0" t="str">
        <f aca="false">MID(SUBSTITUTE($B127," ",""),AB$5*2+1,2)</f>
        <v>1E</v>
      </c>
      <c r="AC127" s="0" t="str">
        <f aca="false">MID(SUBSTITUTE($B127," ",""),AC$5*2+1,2)</f>
        <v>08</v>
      </c>
      <c r="AD127" s="0" t="str">
        <f aca="false">MID(SUBSTITUTE($B127," ",""),AD$5*2+1,2)</f>
        <v>AF</v>
      </c>
      <c r="AE127" s="0" t="str">
        <f aca="false">MID(SUBSTITUTE($B127," ",""),AE$5*2+1,2)</f>
        <v>13</v>
      </c>
      <c r="AF127" s="0" t="str">
        <f aca="false">MID(SUBSTITUTE($B127," ",""),AF$5*2+1,2)</f>
        <v>1</v>
      </c>
      <c r="AG127" s="30" t="n">
        <f aca="false">IF(L127="01",HEX2DEC(O127&amp;P127)/10,"-")</f>
        <v>40.9</v>
      </c>
      <c r="AH127" s="31" t="n">
        <f aca="false">IF(L127="01",HEX2DEC(Q127&amp;R127)/100,"-")</f>
        <v>0.65</v>
      </c>
      <c r="AI127" s="32" t="n">
        <f aca="false">IF(L127="01",HEX2DEC(S127&amp;T127)/10,"-")</f>
        <v>26.6</v>
      </c>
      <c r="AJ127" s="33" t="n">
        <f aca="false">IF(L127="01",HEX2DEC(U127&amp;V127&amp;W127&amp;X127)/1000,"-")</f>
        <v>64.134</v>
      </c>
      <c r="AK127" s="33" t="n">
        <f aca="false">IF(L127="01",HEX2DEC(Y127&amp;Z127)/1000,"-")</f>
        <v>0.036</v>
      </c>
      <c r="AL127" s="30" t="n">
        <f aca="false">IF(L127="01",HEX2DEC(AA127&amp;AB127)/10,"-")</f>
        <v>233.4</v>
      </c>
      <c r="AM127" s="34" t="str">
        <f aca="false">IF(L127="82",HEX2DEC(M127&amp;N127)/100,"-")</f>
        <v>-</v>
      </c>
      <c r="AN127" s="32" t="str">
        <f aca="false">IF(L127="82",HEX2DEC(O127&amp;P127)/10,"-")</f>
        <v>-</v>
      </c>
      <c r="AO127" s="35" t="str">
        <f aca="false">IF(L127="82",HEX2DEC(S127&amp;T127)/100,"-")</f>
        <v>-</v>
      </c>
      <c r="AP127" s="36" t="str">
        <f aca="false">IF(L127="82",HEX2DEC(W127&amp;X127)/10,"-")</f>
        <v>-</v>
      </c>
    </row>
    <row r="128" customFormat="false" ht="13.8" hidden="false" customHeight="false" outlineLevel="0" collapsed="false">
      <c r="A128" s="37" t="n">
        <v>0.399212962962963</v>
      </c>
      <c r="B128" s="0" t="s">
        <v>141</v>
      </c>
      <c r="C128" s="0" t="str">
        <f aca="false">MID(SUBSTITUTE($B128," ",""),C$5*2+1,2)</f>
        <v>95</v>
      </c>
      <c r="D128" s="0" t="str">
        <f aca="false">MID(SUBSTITUTE($B128," ",""),D$5*2+1,2)</f>
        <v>73</v>
      </c>
      <c r="E128" s="0" t="str">
        <f aca="false">MID(SUBSTITUTE($B128," ",""),E$5*2+1,2)</f>
        <v>10</v>
      </c>
      <c r="F128" s="0" t="str">
        <f aca="false">MID(SUBSTITUTE($B128," ",""),F$5*2+1,2)</f>
        <v>xx</v>
      </c>
      <c r="G128" s="0" t="str">
        <f aca="false">MID(SUBSTITUTE($B128," ",""),G$5*2+1,2)</f>
        <v>yy</v>
      </c>
      <c r="H128" s="0" t="str">
        <f aca="false">MID(SUBSTITUTE($B128," ",""),H$5*2+1,2)</f>
        <v>73</v>
      </c>
      <c r="I128" s="0" t="str">
        <f aca="false">MID(SUBSTITUTE($B128," ",""),I$5*2+1,2)</f>
        <v>10</v>
      </c>
      <c r="J128" s="0" t="str">
        <f aca="false">MID(SUBSTITUTE($B128," ",""),J$5*2+1,2)</f>
        <v>xx</v>
      </c>
      <c r="K128" s="0" t="str">
        <f aca="false">MID(SUBSTITUTE($B128," ",""),K$5*2+1,2)</f>
        <v>yy</v>
      </c>
      <c r="L128" s="0" t="str">
        <f aca="false">MID(SUBSTITUTE($B128," ",""),L$5*2+1,2)</f>
        <v>82</v>
      </c>
      <c r="M128" s="0" t="str">
        <f aca="false">MID(SUBSTITUTE($B128," ",""),M$5*2+1,2)</f>
        <v>13</v>
      </c>
      <c r="N128" s="0" t="str">
        <f aca="false">MID(SUBSTITUTE($B128," ",""),N$5*2+1,2)</f>
        <v>8A</v>
      </c>
      <c r="O128" s="0" t="str">
        <f aca="false">MID(SUBSTITUTE($B128," ",""),O$5*2+1,2)</f>
        <v>00</v>
      </c>
      <c r="P128" s="0" t="str">
        <f aca="false">MID(SUBSTITUTE($B128," ",""),P$5*2+1,2)</f>
        <v>FD</v>
      </c>
      <c r="Q128" s="0" t="str">
        <f aca="false">MID(SUBSTITUTE($B128," ",""),Q$5*2+1,2)</f>
        <v>00</v>
      </c>
      <c r="R128" s="0" t="str">
        <f aca="false">MID(SUBSTITUTE($B128," ",""),R$5*2+1,2)</f>
        <v>00</v>
      </c>
      <c r="S128" s="0" t="str">
        <f aca="false">MID(SUBSTITUTE($B128," ",""),S$5*2+1,2)</f>
        <v>00</v>
      </c>
      <c r="T128" s="0" t="str">
        <f aca="false">MID(SUBSTITUTE($B128," ",""),T$5*2+1,2)</f>
        <v>0B</v>
      </c>
      <c r="U128" s="0" t="str">
        <f aca="false">MID(SUBSTITUTE($B128," ",""),U$5*2+1,2)</f>
        <v>03</v>
      </c>
      <c r="V128" s="0" t="str">
        <f aca="false">MID(SUBSTITUTE($B128," ",""),V$5*2+1,2)</f>
        <v>E8</v>
      </c>
      <c r="W128" s="0" t="str">
        <f aca="false">MID(SUBSTITUTE($B128," ",""),W$5*2+1,2)</f>
        <v>00</v>
      </c>
      <c r="X128" s="0" t="str">
        <f aca="false">MID(SUBSTITUTE($B128," ",""),X$5*2+1,2)</f>
        <v>60</v>
      </c>
      <c r="Y128" s="0" t="str">
        <f aca="false">MID(SUBSTITUTE($B128," ",""),Y$5*2+1,2)</f>
        <v>00</v>
      </c>
      <c r="Z128" s="0" t="str">
        <f aca="false">MID(SUBSTITUTE($B128," ",""),Z$5*2+1,2)</f>
        <v>06</v>
      </c>
      <c r="AA128" s="0" t="str">
        <f aca="false">MID(SUBSTITUTE($B128," ",""),AA$5*2+1,2)</f>
        <v>AF</v>
      </c>
      <c r="AB128" s="0" t="str">
        <f aca="false">MID(SUBSTITUTE($B128," ",""),AB$5*2+1,2)</f>
        <v>66</v>
      </c>
      <c r="AC128" s="0" t="str">
        <f aca="false">MID(SUBSTITUTE($B128," ",""),AC$5*2+1,2)</f>
        <v>3C</v>
      </c>
      <c r="AD128" s="0" t="str">
        <f aca="false">MID(SUBSTITUTE($B128," ",""),AD$5*2+1,2)</f>
        <v>E8</v>
      </c>
      <c r="AE128" s="0" t="str">
        <f aca="false">MID(SUBSTITUTE($B128," ",""),AE$5*2+1,2)</f>
        <v>4D</v>
      </c>
      <c r="AF128" s="0" t="str">
        <f aca="false">MID(SUBSTITUTE($B128," ",""),AF$5*2+1,2)</f>
        <v>1</v>
      </c>
      <c r="AG128" s="30" t="str">
        <f aca="false">IF(L128="01",HEX2DEC(O128&amp;P128)/10,"-")</f>
        <v>-</v>
      </c>
      <c r="AH128" s="31" t="str">
        <f aca="false">IF(L128="01",HEX2DEC(Q128&amp;R128)/100,"-")</f>
        <v>-</v>
      </c>
      <c r="AI128" s="32" t="str">
        <f aca="false">IF(L128="01",HEX2DEC(S128&amp;T128)/10,"-")</f>
        <v>-</v>
      </c>
      <c r="AJ128" s="33" t="str">
        <f aca="false">IF(L128="01",HEX2DEC(U128&amp;V128&amp;W128&amp;X128)/1000,"-")</f>
        <v>-</v>
      </c>
      <c r="AK128" s="33" t="str">
        <f aca="false">IF(L128="01",HEX2DEC(Y128&amp;Z128)/1000,"-")</f>
        <v>-</v>
      </c>
      <c r="AL128" s="30" t="str">
        <f aca="false">IF(L128="01",HEX2DEC(AA128&amp;AB128)/10,"-")</f>
        <v>-</v>
      </c>
      <c r="AM128" s="34" t="n">
        <f aca="false">IF(L128="82",HEX2DEC(M128&amp;N128)/100,"-")</f>
        <v>50.02</v>
      </c>
      <c r="AN128" s="32" t="n">
        <f aca="false">IF(L128="82",HEX2DEC(O128&amp;P128)/10,"-")</f>
        <v>25.3</v>
      </c>
      <c r="AO128" s="35" t="n">
        <f aca="false">IF(L128="82",HEX2DEC(S128&amp;T128)/100,"-")</f>
        <v>0.11</v>
      </c>
      <c r="AP128" s="36" t="n">
        <f aca="false">IF(L128="82",HEX2DEC(W128&amp;X128)/10,"-")</f>
        <v>9.6</v>
      </c>
    </row>
    <row r="129" customFormat="false" ht="13.8" hidden="false" customHeight="false" outlineLevel="0" collapsed="false">
      <c r="A129" s="37" t="n">
        <v>0.400601851851852</v>
      </c>
      <c r="B129" s="0" t="s">
        <v>142</v>
      </c>
      <c r="C129" s="0" t="str">
        <f aca="false">MID(SUBSTITUTE($B129," ",""),C$5*2+1,2)</f>
        <v>95</v>
      </c>
      <c r="D129" s="0" t="str">
        <f aca="false">MID(SUBSTITUTE($B129," ",""),D$5*2+1,2)</f>
        <v>73</v>
      </c>
      <c r="E129" s="0" t="str">
        <f aca="false">MID(SUBSTITUTE($B129," ",""),E$5*2+1,2)</f>
        <v>10</v>
      </c>
      <c r="F129" s="0" t="str">
        <f aca="false">MID(SUBSTITUTE($B129," ",""),F$5*2+1,2)</f>
        <v>xx</v>
      </c>
      <c r="G129" s="0" t="str">
        <f aca="false">MID(SUBSTITUTE($B129," ",""),G$5*2+1,2)</f>
        <v>yy</v>
      </c>
      <c r="H129" s="0" t="str">
        <f aca="false">MID(SUBSTITUTE($B129," ",""),H$5*2+1,2)</f>
        <v>73</v>
      </c>
      <c r="I129" s="0" t="str">
        <f aca="false">MID(SUBSTITUTE($B129," ",""),I$5*2+1,2)</f>
        <v>10</v>
      </c>
      <c r="J129" s="0" t="str">
        <f aca="false">MID(SUBSTITUTE($B129," ",""),J$5*2+1,2)</f>
        <v>xx</v>
      </c>
      <c r="K129" s="0" t="str">
        <f aca="false">MID(SUBSTITUTE($B129," ",""),K$5*2+1,2)</f>
        <v>yy</v>
      </c>
      <c r="L129" s="0" t="str">
        <f aca="false">MID(SUBSTITUTE($B129," ",""),L$5*2+1,2)</f>
        <v>82</v>
      </c>
      <c r="M129" s="0" t="str">
        <f aca="false">MID(SUBSTITUTE($B129," ",""),M$5*2+1,2)</f>
        <v>13</v>
      </c>
      <c r="N129" s="0" t="str">
        <f aca="false">MID(SUBSTITUTE($B129," ",""),N$5*2+1,2)</f>
        <v>88</v>
      </c>
      <c r="O129" s="0" t="str">
        <f aca="false">MID(SUBSTITUTE($B129," ",""),O$5*2+1,2)</f>
        <v>01</v>
      </c>
      <c r="P129" s="0" t="str">
        <f aca="false">MID(SUBSTITUTE($B129," ",""),P$5*2+1,2)</f>
        <v>2A</v>
      </c>
      <c r="Q129" s="0" t="str">
        <f aca="false">MID(SUBSTITUTE($B129," ",""),Q$5*2+1,2)</f>
        <v>00</v>
      </c>
      <c r="R129" s="0" t="str">
        <f aca="false">MID(SUBSTITUTE($B129," ",""),R$5*2+1,2)</f>
        <v>00</v>
      </c>
      <c r="S129" s="0" t="str">
        <f aca="false">MID(SUBSTITUTE($B129," ",""),S$5*2+1,2)</f>
        <v>00</v>
      </c>
      <c r="T129" s="0" t="str">
        <f aca="false">MID(SUBSTITUTE($B129," ",""),T$5*2+1,2)</f>
        <v>0D</v>
      </c>
      <c r="U129" s="0" t="str">
        <f aca="false">MID(SUBSTITUTE($B129," ",""),U$5*2+1,2)</f>
        <v>03</v>
      </c>
      <c r="V129" s="0" t="str">
        <f aca="false">MID(SUBSTITUTE($B129," ",""),V$5*2+1,2)</f>
        <v>E8</v>
      </c>
      <c r="W129" s="0" t="str">
        <f aca="false">MID(SUBSTITUTE($B129," ",""),W$5*2+1,2)</f>
        <v>00</v>
      </c>
      <c r="X129" s="0" t="str">
        <f aca="false">MID(SUBSTITUTE($B129," ",""),X$5*2+1,2)</f>
        <v>61</v>
      </c>
      <c r="Y129" s="0" t="str">
        <f aca="false">MID(SUBSTITUTE($B129," ",""),Y$5*2+1,2)</f>
        <v>00</v>
      </c>
      <c r="Z129" s="0" t="str">
        <f aca="false">MID(SUBSTITUTE($B129," ",""),Z$5*2+1,2)</f>
        <v>06</v>
      </c>
      <c r="AA129" s="0" t="str">
        <f aca="false">MID(SUBSTITUTE($B129," ",""),AA$5*2+1,2)</f>
        <v>4A</v>
      </c>
      <c r="AB129" s="0" t="str">
        <f aca="false">MID(SUBSTITUTE($B129," ",""),AB$5*2+1,2)</f>
        <v>A2</v>
      </c>
      <c r="AC129" s="0" t="str">
        <f aca="false">MID(SUBSTITUTE($B129," ",""),AC$5*2+1,2)</f>
        <v>CE</v>
      </c>
      <c r="AD129" s="0" t="str">
        <f aca="false">MID(SUBSTITUTE($B129," ",""),AD$5*2+1,2)</f>
        <v>ED</v>
      </c>
      <c r="AE129" s="0" t="str">
        <f aca="false">MID(SUBSTITUTE($B129," ",""),AE$5*2+1,2)</f>
        <v>D3</v>
      </c>
      <c r="AF129" s="0" t="str">
        <f aca="false">MID(SUBSTITUTE($B129," ",""),AF$5*2+1,2)</f>
        <v>1</v>
      </c>
      <c r="AG129" s="30" t="str">
        <f aca="false">IF(L129="01",HEX2DEC(O129&amp;P129)/10,"-")</f>
        <v>-</v>
      </c>
      <c r="AH129" s="31" t="str">
        <f aca="false">IF(L129="01",HEX2DEC(Q129&amp;R129)/100,"-")</f>
        <v>-</v>
      </c>
      <c r="AI129" s="32" t="str">
        <f aca="false">IF(L129="01",HEX2DEC(S129&amp;T129)/10,"-")</f>
        <v>-</v>
      </c>
      <c r="AJ129" s="33" t="str">
        <f aca="false">IF(L129="01",HEX2DEC(U129&amp;V129&amp;W129&amp;X129)/1000,"-")</f>
        <v>-</v>
      </c>
      <c r="AK129" s="33" t="str">
        <f aca="false">IF(L129="01",HEX2DEC(Y129&amp;Z129)/1000,"-")</f>
        <v>-</v>
      </c>
      <c r="AL129" s="30" t="str">
        <f aca="false">IF(L129="01",HEX2DEC(AA129&amp;AB129)/10,"-")</f>
        <v>-</v>
      </c>
      <c r="AM129" s="34" t="n">
        <f aca="false">IF(L129="82",HEX2DEC(M129&amp;N129)/100,"-")</f>
        <v>50</v>
      </c>
      <c r="AN129" s="32" t="n">
        <f aca="false">IF(L129="82",HEX2DEC(O129&amp;P129)/10,"-")</f>
        <v>29.8</v>
      </c>
      <c r="AO129" s="35" t="n">
        <f aca="false">IF(L129="82",HEX2DEC(S129&amp;T129)/100,"-")</f>
        <v>0.13</v>
      </c>
      <c r="AP129" s="36" t="n">
        <f aca="false">IF(L129="82",HEX2DEC(W129&amp;X129)/10,"-")</f>
        <v>9.7</v>
      </c>
    </row>
    <row r="130" customFormat="false" ht="13.8" hidden="false" customHeight="false" outlineLevel="0" collapsed="false">
      <c r="A130" s="37" t="n">
        <v>0.401018518518518</v>
      </c>
      <c r="B130" s="0" t="s">
        <v>143</v>
      </c>
      <c r="C130" s="0" t="str">
        <f aca="false">MID(SUBSTITUTE($B130," ",""),C$5*2+1,2)</f>
        <v>95</v>
      </c>
      <c r="D130" s="0" t="str">
        <f aca="false">MID(SUBSTITUTE($B130," ",""),D$5*2+1,2)</f>
        <v>73</v>
      </c>
      <c r="E130" s="0" t="str">
        <f aca="false">MID(SUBSTITUTE($B130," ",""),E$5*2+1,2)</f>
        <v>10</v>
      </c>
      <c r="F130" s="0" t="str">
        <f aca="false">MID(SUBSTITUTE($B130," ",""),F$5*2+1,2)</f>
        <v>xx</v>
      </c>
      <c r="G130" s="0" t="str">
        <f aca="false">MID(SUBSTITUTE($B130," ",""),G$5*2+1,2)</f>
        <v>yy</v>
      </c>
      <c r="H130" s="0" t="str">
        <f aca="false">MID(SUBSTITUTE($B130," ",""),H$5*2+1,2)</f>
        <v>73</v>
      </c>
      <c r="I130" s="0" t="str">
        <f aca="false">MID(SUBSTITUTE($B130," ",""),I$5*2+1,2)</f>
        <v>10</v>
      </c>
      <c r="J130" s="0" t="str">
        <f aca="false">MID(SUBSTITUTE($B130," ",""),J$5*2+1,2)</f>
        <v>xx</v>
      </c>
      <c r="K130" s="0" t="str">
        <f aca="false">MID(SUBSTITUTE($B130," ",""),K$5*2+1,2)</f>
        <v>yy</v>
      </c>
      <c r="L130" s="0" t="str">
        <f aca="false">MID(SUBSTITUTE($B130," ",""),L$5*2+1,2)</f>
        <v>82</v>
      </c>
      <c r="M130" s="0" t="str">
        <f aca="false">MID(SUBSTITUTE($B130," ",""),M$5*2+1,2)</f>
        <v>13</v>
      </c>
      <c r="N130" s="0" t="str">
        <f aca="false">MID(SUBSTITUTE($B130," ",""),N$5*2+1,2)</f>
        <v>87</v>
      </c>
      <c r="O130" s="0" t="str">
        <f aca="false">MID(SUBSTITUTE($B130," ",""),O$5*2+1,2)</f>
        <v>01</v>
      </c>
      <c r="P130" s="0" t="str">
        <f aca="false">MID(SUBSTITUTE($B130," ",""),P$5*2+1,2)</f>
        <v>32</v>
      </c>
      <c r="Q130" s="0" t="str">
        <f aca="false">MID(SUBSTITUTE($B130," ",""),Q$5*2+1,2)</f>
        <v>00</v>
      </c>
      <c r="R130" s="0" t="str">
        <f aca="false">MID(SUBSTITUTE($B130," ",""),R$5*2+1,2)</f>
        <v>00</v>
      </c>
      <c r="S130" s="0" t="str">
        <f aca="false">MID(SUBSTITUTE($B130," ",""),S$5*2+1,2)</f>
        <v>00</v>
      </c>
      <c r="T130" s="0" t="str">
        <f aca="false">MID(SUBSTITUTE($B130," ",""),T$5*2+1,2)</f>
        <v>0D</v>
      </c>
      <c r="U130" s="0" t="str">
        <f aca="false">MID(SUBSTITUTE($B130," ",""),U$5*2+1,2)</f>
        <v>03</v>
      </c>
      <c r="V130" s="0" t="str">
        <f aca="false">MID(SUBSTITUTE($B130," ",""),V$5*2+1,2)</f>
        <v>E8</v>
      </c>
      <c r="W130" s="0" t="str">
        <f aca="false">MID(SUBSTITUTE($B130," ",""),W$5*2+1,2)</f>
        <v>00</v>
      </c>
      <c r="X130" s="0" t="str">
        <f aca="false">MID(SUBSTITUTE($B130," ",""),X$5*2+1,2)</f>
        <v>60</v>
      </c>
      <c r="Y130" s="0" t="str">
        <f aca="false">MID(SUBSTITUTE($B130," ",""),Y$5*2+1,2)</f>
        <v>00</v>
      </c>
      <c r="Z130" s="0" t="str">
        <f aca="false">MID(SUBSTITUTE($B130," ",""),Z$5*2+1,2)</f>
        <v>06</v>
      </c>
      <c r="AA130" s="0" t="str">
        <f aca="false">MID(SUBSTITUTE($B130," ",""),AA$5*2+1,2)</f>
        <v>15</v>
      </c>
      <c r="AB130" s="0" t="str">
        <f aca="false">MID(SUBSTITUTE($B130," ",""),AB$5*2+1,2)</f>
        <v>82</v>
      </c>
      <c r="AC130" s="0" t="str">
        <f aca="false">MID(SUBSTITUTE($B130," ",""),AC$5*2+1,2)</f>
        <v>A7</v>
      </c>
      <c r="AD130" s="0" t="str">
        <f aca="false">MID(SUBSTITUTE($B130," ",""),AD$5*2+1,2)</f>
        <v>3C</v>
      </c>
      <c r="AE130" s="0" t="str">
        <f aca="false">MID(SUBSTITUTE($B130," ",""),AE$5*2+1,2)</f>
        <v>4B</v>
      </c>
      <c r="AF130" s="0" t="str">
        <f aca="false">MID(SUBSTITUTE($B130," ",""),AF$5*2+1,2)</f>
        <v>1</v>
      </c>
      <c r="AG130" s="30" t="str">
        <f aca="false">IF(L130="01",HEX2DEC(O130&amp;P130)/10,"-")</f>
        <v>-</v>
      </c>
      <c r="AH130" s="31" t="str">
        <f aca="false">IF(L130="01",HEX2DEC(Q130&amp;R130)/100,"-")</f>
        <v>-</v>
      </c>
      <c r="AI130" s="32" t="str">
        <f aca="false">IF(L130="01",HEX2DEC(S130&amp;T130)/10,"-")</f>
        <v>-</v>
      </c>
      <c r="AJ130" s="33" t="str">
        <f aca="false">IF(L130="01",HEX2DEC(U130&amp;V130&amp;W130&amp;X130)/1000,"-")</f>
        <v>-</v>
      </c>
      <c r="AK130" s="33" t="str">
        <f aca="false">IF(L130="01",HEX2DEC(Y130&amp;Z130)/1000,"-")</f>
        <v>-</v>
      </c>
      <c r="AL130" s="30" t="str">
        <f aca="false">IF(L130="01",HEX2DEC(AA130&amp;AB130)/10,"-")</f>
        <v>-</v>
      </c>
      <c r="AM130" s="34" t="n">
        <f aca="false">IF(L130="82",HEX2DEC(M130&amp;N130)/100,"-")</f>
        <v>49.99</v>
      </c>
      <c r="AN130" s="32" t="n">
        <f aca="false">IF(L130="82",HEX2DEC(O130&amp;P130)/10,"-")</f>
        <v>30.6</v>
      </c>
      <c r="AO130" s="35" t="n">
        <f aca="false">IF(L130="82",HEX2DEC(S130&amp;T130)/100,"-")</f>
        <v>0.13</v>
      </c>
      <c r="AP130" s="36" t="n">
        <f aca="false">IF(L130="82",HEX2DEC(W130&amp;X130)/10,"-")</f>
        <v>9.6</v>
      </c>
    </row>
    <row r="131" customFormat="false" ht="13.8" hidden="false" customHeight="false" outlineLevel="0" collapsed="false">
      <c r="A131" s="37" t="n">
        <v>0.401157407407407</v>
      </c>
      <c r="B131" s="0" t="s">
        <v>144</v>
      </c>
      <c r="C131" s="0" t="str">
        <f aca="false">MID(SUBSTITUTE($B131," ",""),C$5*2+1,2)</f>
        <v>95</v>
      </c>
      <c r="D131" s="0" t="str">
        <f aca="false">MID(SUBSTITUTE($B131," ",""),D$5*2+1,2)</f>
        <v>73</v>
      </c>
      <c r="E131" s="0" t="str">
        <f aca="false">MID(SUBSTITUTE($B131," ",""),E$5*2+1,2)</f>
        <v>10</v>
      </c>
      <c r="F131" s="0" t="str">
        <f aca="false">MID(SUBSTITUTE($B131," ",""),F$5*2+1,2)</f>
        <v>xx</v>
      </c>
      <c r="G131" s="0" t="str">
        <f aca="false">MID(SUBSTITUTE($B131," ",""),G$5*2+1,2)</f>
        <v>yy</v>
      </c>
      <c r="H131" s="0" t="str">
        <f aca="false">MID(SUBSTITUTE($B131," ",""),H$5*2+1,2)</f>
        <v>73</v>
      </c>
      <c r="I131" s="0" t="str">
        <f aca="false">MID(SUBSTITUTE($B131," ",""),I$5*2+1,2)</f>
        <v>10</v>
      </c>
      <c r="J131" s="0" t="str">
        <f aca="false">MID(SUBSTITUTE($B131," ",""),J$5*2+1,2)</f>
        <v>xx</v>
      </c>
      <c r="K131" s="0" t="str">
        <f aca="false">MID(SUBSTITUTE($B131," ",""),K$5*2+1,2)</f>
        <v>yy</v>
      </c>
      <c r="L131" s="0" t="str">
        <f aca="false">MID(SUBSTITUTE($B131," ",""),L$5*2+1,2)</f>
        <v>82</v>
      </c>
      <c r="M131" s="0" t="str">
        <f aca="false">MID(SUBSTITUTE($B131," ",""),M$5*2+1,2)</f>
        <v>13</v>
      </c>
      <c r="N131" s="0" t="str">
        <f aca="false">MID(SUBSTITUTE($B131," ",""),N$5*2+1,2)</f>
        <v>87</v>
      </c>
      <c r="O131" s="0" t="str">
        <f aca="false">MID(SUBSTITUTE($B131," ",""),O$5*2+1,2)</f>
        <v>01</v>
      </c>
      <c r="P131" s="0" t="str">
        <f aca="false">MID(SUBSTITUTE($B131," ",""),P$5*2+1,2)</f>
        <v>3B</v>
      </c>
      <c r="Q131" s="0" t="str">
        <f aca="false">MID(SUBSTITUTE($B131," ",""),Q$5*2+1,2)</f>
        <v>00</v>
      </c>
      <c r="R131" s="0" t="str">
        <f aca="false">MID(SUBSTITUTE($B131," ",""),R$5*2+1,2)</f>
        <v>00</v>
      </c>
      <c r="S131" s="0" t="str">
        <f aca="false">MID(SUBSTITUTE($B131," ",""),S$5*2+1,2)</f>
        <v>00</v>
      </c>
      <c r="T131" s="0" t="str">
        <f aca="false">MID(SUBSTITUTE($B131," ",""),T$5*2+1,2)</f>
        <v>0D</v>
      </c>
      <c r="U131" s="0" t="str">
        <f aca="false">MID(SUBSTITUTE($B131," ",""),U$5*2+1,2)</f>
        <v>03</v>
      </c>
      <c r="V131" s="0" t="str">
        <f aca="false">MID(SUBSTITUTE($B131," ",""),V$5*2+1,2)</f>
        <v>E8</v>
      </c>
      <c r="W131" s="0" t="str">
        <f aca="false">MID(SUBSTITUTE($B131," ",""),W$5*2+1,2)</f>
        <v>00</v>
      </c>
      <c r="X131" s="0" t="str">
        <f aca="false">MID(SUBSTITUTE($B131," ",""),X$5*2+1,2)</f>
        <v>61</v>
      </c>
      <c r="Y131" s="0" t="str">
        <f aca="false">MID(SUBSTITUTE($B131," ",""),Y$5*2+1,2)</f>
        <v>00</v>
      </c>
      <c r="Z131" s="0" t="str">
        <f aca="false">MID(SUBSTITUTE($B131," ",""),Z$5*2+1,2)</f>
        <v>06</v>
      </c>
      <c r="AA131" s="0" t="str">
        <f aca="false">MID(SUBSTITUTE($B131," ",""),AA$5*2+1,2)</f>
        <v>28</v>
      </c>
      <c r="AB131" s="0" t="str">
        <f aca="false">MID(SUBSTITUTE($B131," ",""),AB$5*2+1,2)</f>
        <v>ED</v>
      </c>
      <c r="AC131" s="0" t="str">
        <f aca="false">MID(SUBSTITUTE($B131," ",""),AC$5*2+1,2)</f>
        <v>FD</v>
      </c>
      <c r="AD131" s="0" t="str">
        <f aca="false">MID(SUBSTITUTE($B131," ",""),AD$5*2+1,2)</f>
        <v>55</v>
      </c>
      <c r="AE131" s="0" t="str">
        <f aca="false">MID(SUBSTITUTE($B131," ",""),AE$5*2+1,2)</f>
        <v>C6</v>
      </c>
      <c r="AF131" s="0" t="str">
        <f aca="false">MID(SUBSTITUTE($B131," ",""),AF$5*2+1,2)</f>
        <v>1</v>
      </c>
      <c r="AG131" s="30" t="str">
        <f aca="false">IF(L131="01",HEX2DEC(O131&amp;P131)/10,"-")</f>
        <v>-</v>
      </c>
      <c r="AH131" s="31" t="str">
        <f aca="false">IF(L131="01",HEX2DEC(Q131&amp;R131)/100,"-")</f>
        <v>-</v>
      </c>
      <c r="AI131" s="32" t="str">
        <f aca="false">IF(L131="01",HEX2DEC(S131&amp;T131)/10,"-")</f>
        <v>-</v>
      </c>
      <c r="AJ131" s="33" t="str">
        <f aca="false">IF(L131="01",HEX2DEC(U131&amp;V131&amp;W131&amp;X131)/1000,"-")</f>
        <v>-</v>
      </c>
      <c r="AK131" s="33" t="str">
        <f aca="false">IF(L131="01",HEX2DEC(Y131&amp;Z131)/1000,"-")</f>
        <v>-</v>
      </c>
      <c r="AL131" s="30" t="str">
        <f aca="false">IF(L131="01",HEX2DEC(AA131&amp;AB131)/10,"-")</f>
        <v>-</v>
      </c>
      <c r="AM131" s="34" t="n">
        <f aca="false">IF(L131="82",HEX2DEC(M131&amp;N131)/100,"-")</f>
        <v>49.99</v>
      </c>
      <c r="AN131" s="32" t="n">
        <f aca="false">IF(L131="82",HEX2DEC(O131&amp;P131)/10,"-")</f>
        <v>31.5</v>
      </c>
      <c r="AO131" s="35" t="n">
        <f aca="false">IF(L131="82",HEX2DEC(S131&amp;T131)/100,"-")</f>
        <v>0.13</v>
      </c>
      <c r="AP131" s="36" t="n">
        <f aca="false">IF(L131="82",HEX2DEC(W131&amp;X131)/10,"-")</f>
        <v>9.7</v>
      </c>
    </row>
    <row r="132" customFormat="false" ht="13.8" hidden="false" customHeight="false" outlineLevel="0" collapsed="false">
      <c r="A132" s="37" t="n">
        <v>0.401203703703704</v>
      </c>
      <c r="B132" s="0" t="s">
        <v>145</v>
      </c>
      <c r="C132" s="0" t="str">
        <f aca="false">MID(SUBSTITUTE($B132," ",""),C$5*2+1,2)</f>
        <v>95</v>
      </c>
      <c r="D132" s="0" t="str">
        <f aca="false">MID(SUBSTITUTE($B132," ",""),D$5*2+1,2)</f>
        <v>73</v>
      </c>
      <c r="E132" s="0" t="str">
        <f aca="false">MID(SUBSTITUTE($B132," ",""),E$5*2+1,2)</f>
        <v>10</v>
      </c>
      <c r="F132" s="0" t="str">
        <f aca="false">MID(SUBSTITUTE($B132," ",""),F$5*2+1,2)</f>
        <v>xx</v>
      </c>
      <c r="G132" s="0" t="str">
        <f aca="false">MID(SUBSTITUTE($B132," ",""),G$5*2+1,2)</f>
        <v>yy</v>
      </c>
      <c r="H132" s="0" t="str">
        <f aca="false">MID(SUBSTITUTE($B132," ",""),H$5*2+1,2)</f>
        <v>73</v>
      </c>
      <c r="I132" s="0" t="str">
        <f aca="false">MID(SUBSTITUTE($B132," ",""),I$5*2+1,2)</f>
        <v>10</v>
      </c>
      <c r="J132" s="0" t="str">
        <f aca="false">MID(SUBSTITUTE($B132," ",""),J$5*2+1,2)</f>
        <v>xx</v>
      </c>
      <c r="K132" s="0" t="str">
        <f aca="false">MID(SUBSTITUTE($B132," ",""),K$5*2+1,2)</f>
        <v>yy</v>
      </c>
      <c r="L132" s="0" t="str">
        <f aca="false">MID(SUBSTITUTE($B132," ",""),L$5*2+1,2)</f>
        <v>82</v>
      </c>
      <c r="M132" s="0" t="str">
        <f aca="false">MID(SUBSTITUTE($B132," ",""),M$5*2+1,2)</f>
        <v>13</v>
      </c>
      <c r="N132" s="0" t="str">
        <f aca="false">MID(SUBSTITUTE($B132," ",""),N$5*2+1,2)</f>
        <v>87</v>
      </c>
      <c r="O132" s="0" t="str">
        <f aca="false">MID(SUBSTITUTE($B132," ",""),O$5*2+1,2)</f>
        <v>01</v>
      </c>
      <c r="P132" s="0" t="str">
        <f aca="false">MID(SUBSTITUTE($B132," ",""),P$5*2+1,2)</f>
        <v>3B</v>
      </c>
      <c r="Q132" s="0" t="str">
        <f aca="false">MID(SUBSTITUTE($B132," ",""),Q$5*2+1,2)</f>
        <v>00</v>
      </c>
      <c r="R132" s="0" t="str">
        <f aca="false">MID(SUBSTITUTE($B132," ",""),R$5*2+1,2)</f>
        <v>00</v>
      </c>
      <c r="S132" s="0" t="str">
        <f aca="false">MID(SUBSTITUTE($B132," ",""),S$5*2+1,2)</f>
        <v>00</v>
      </c>
      <c r="T132" s="0" t="str">
        <f aca="false">MID(SUBSTITUTE($B132," ",""),T$5*2+1,2)</f>
        <v>0D</v>
      </c>
      <c r="U132" s="0" t="str">
        <f aca="false">MID(SUBSTITUTE($B132," ",""),U$5*2+1,2)</f>
        <v>03</v>
      </c>
      <c r="V132" s="0" t="str">
        <f aca="false">MID(SUBSTITUTE($B132," ",""),V$5*2+1,2)</f>
        <v>E8</v>
      </c>
      <c r="W132" s="0" t="str">
        <f aca="false">MID(SUBSTITUTE($B132," ",""),W$5*2+1,2)</f>
        <v>00</v>
      </c>
      <c r="X132" s="0" t="str">
        <f aca="false">MID(SUBSTITUTE($B132," ",""),X$5*2+1,2)</f>
        <v>61</v>
      </c>
      <c r="Y132" s="0" t="str">
        <f aca="false">MID(SUBSTITUTE($B132," ",""),Y$5*2+1,2)</f>
        <v>00</v>
      </c>
      <c r="Z132" s="0" t="str">
        <f aca="false">MID(SUBSTITUTE($B132," ",""),Z$5*2+1,2)</f>
        <v>06</v>
      </c>
      <c r="AA132" s="0" t="str">
        <f aca="false">MID(SUBSTITUTE($B132," ",""),AA$5*2+1,2)</f>
        <v>28</v>
      </c>
      <c r="AB132" s="0" t="str">
        <f aca="false">MID(SUBSTITUTE($B132," ",""),AB$5*2+1,2)</f>
        <v>ED</v>
      </c>
      <c r="AC132" s="0" t="str">
        <f aca="false">MID(SUBSTITUTE($B132," ",""),AC$5*2+1,2)</f>
        <v>FD</v>
      </c>
      <c r="AD132" s="0" t="str">
        <f aca="false">MID(SUBSTITUTE($B132," ",""),AD$5*2+1,2)</f>
        <v>C7</v>
      </c>
      <c r="AE132" s="0" t="str">
        <f aca="false">MID(SUBSTITUTE($B132," ",""),AE$5*2+1,2)</f>
        <v>96</v>
      </c>
      <c r="AF132" s="0" t="str">
        <f aca="false">MID(SUBSTITUTE($B132," ",""),AF$5*2+1,2)</f>
        <v>1</v>
      </c>
      <c r="AG132" s="30" t="str">
        <f aca="false">IF(L132="01",HEX2DEC(O132&amp;P132)/10,"-")</f>
        <v>-</v>
      </c>
      <c r="AH132" s="31" t="str">
        <f aca="false">IF(L132="01",HEX2DEC(Q132&amp;R132)/100,"-")</f>
        <v>-</v>
      </c>
      <c r="AI132" s="32" t="str">
        <f aca="false">IF(L132="01",HEX2DEC(S132&amp;T132)/10,"-")</f>
        <v>-</v>
      </c>
      <c r="AJ132" s="33" t="str">
        <f aca="false">IF(L132="01",HEX2DEC(U132&amp;V132&amp;W132&amp;X132)/1000,"-")</f>
        <v>-</v>
      </c>
      <c r="AK132" s="33" t="str">
        <f aca="false">IF(L132="01",HEX2DEC(Y132&amp;Z132)/1000,"-")</f>
        <v>-</v>
      </c>
      <c r="AL132" s="30" t="str">
        <f aca="false">IF(L132="01",HEX2DEC(AA132&amp;AB132)/10,"-")</f>
        <v>-</v>
      </c>
      <c r="AM132" s="34" t="n">
        <f aca="false">IF(L132="82",HEX2DEC(M132&amp;N132)/100,"-")</f>
        <v>49.99</v>
      </c>
      <c r="AN132" s="32" t="n">
        <f aca="false">IF(L132="82",HEX2DEC(O132&amp;P132)/10,"-")</f>
        <v>31.5</v>
      </c>
      <c r="AO132" s="35" t="n">
        <f aca="false">IF(L132="82",HEX2DEC(S132&amp;T132)/100,"-")</f>
        <v>0.13</v>
      </c>
      <c r="AP132" s="36" t="n">
        <f aca="false">IF(L132="82",HEX2DEC(W132&amp;X132)/10,"-")</f>
        <v>9.7</v>
      </c>
    </row>
    <row r="133" customFormat="false" ht="13.8" hidden="false" customHeight="false" outlineLevel="0" collapsed="false">
      <c r="A133" s="37" t="n">
        <v>0.401296296296296</v>
      </c>
      <c r="B133" s="0" t="s">
        <v>146</v>
      </c>
      <c r="C133" s="0" t="str">
        <f aca="false">MID(SUBSTITUTE($B133," ",""),C$5*2+1,2)</f>
        <v>95</v>
      </c>
      <c r="D133" s="0" t="str">
        <f aca="false">MID(SUBSTITUTE($B133," ",""),D$5*2+1,2)</f>
        <v>73</v>
      </c>
      <c r="E133" s="0" t="str">
        <f aca="false">MID(SUBSTITUTE($B133," ",""),E$5*2+1,2)</f>
        <v>10</v>
      </c>
      <c r="F133" s="0" t="str">
        <f aca="false">MID(SUBSTITUTE($B133," ",""),F$5*2+1,2)</f>
        <v>xx</v>
      </c>
      <c r="G133" s="0" t="str">
        <f aca="false">MID(SUBSTITUTE($B133," ",""),G$5*2+1,2)</f>
        <v>yy</v>
      </c>
      <c r="H133" s="0" t="str">
        <f aca="false">MID(SUBSTITUTE($B133," ",""),H$5*2+1,2)</f>
        <v>73</v>
      </c>
      <c r="I133" s="0" t="str">
        <f aca="false">MID(SUBSTITUTE($B133," ",""),I$5*2+1,2)</f>
        <v>10</v>
      </c>
      <c r="J133" s="0" t="str">
        <f aca="false">MID(SUBSTITUTE($B133," ",""),J$5*2+1,2)</f>
        <v>xx</v>
      </c>
      <c r="K133" s="0" t="str">
        <f aca="false">MID(SUBSTITUTE($B133," ",""),K$5*2+1,2)</f>
        <v>yy</v>
      </c>
      <c r="L133" s="0" t="str">
        <f aca="false">MID(SUBSTITUTE($B133," ",""),L$5*2+1,2)</f>
        <v>82</v>
      </c>
      <c r="M133" s="0" t="str">
        <f aca="false">MID(SUBSTITUTE($B133," ",""),M$5*2+1,2)</f>
        <v>13</v>
      </c>
      <c r="N133" s="0" t="str">
        <f aca="false">MID(SUBSTITUTE($B133," ",""),N$5*2+1,2)</f>
        <v>88</v>
      </c>
      <c r="O133" s="0" t="str">
        <f aca="false">MID(SUBSTITUTE($B133," ",""),O$5*2+1,2)</f>
        <v>01</v>
      </c>
      <c r="P133" s="0" t="str">
        <f aca="false">MID(SUBSTITUTE($B133," ",""),P$5*2+1,2)</f>
        <v>42</v>
      </c>
      <c r="Q133" s="0" t="str">
        <f aca="false">MID(SUBSTITUTE($B133," ",""),Q$5*2+1,2)</f>
        <v>00</v>
      </c>
      <c r="R133" s="0" t="str">
        <f aca="false">MID(SUBSTITUTE($B133," ",""),R$5*2+1,2)</f>
        <v>00</v>
      </c>
      <c r="S133" s="0" t="str">
        <f aca="false">MID(SUBSTITUTE($B133," ",""),S$5*2+1,2)</f>
        <v>00</v>
      </c>
      <c r="T133" s="0" t="str">
        <f aca="false">MID(SUBSTITUTE($B133," ",""),T$5*2+1,2)</f>
        <v>0E</v>
      </c>
      <c r="U133" s="0" t="str">
        <f aca="false">MID(SUBSTITUTE($B133," ",""),U$5*2+1,2)</f>
        <v>03</v>
      </c>
      <c r="V133" s="0" t="str">
        <f aca="false">MID(SUBSTITUTE($B133," ",""),V$5*2+1,2)</f>
        <v>E8</v>
      </c>
      <c r="W133" s="0" t="str">
        <f aca="false">MID(SUBSTITUTE($B133," ",""),W$5*2+1,2)</f>
        <v>00</v>
      </c>
      <c r="X133" s="0" t="str">
        <f aca="false">MID(SUBSTITUTE($B133," ",""),X$5*2+1,2)</f>
        <v>61</v>
      </c>
      <c r="Y133" s="0" t="str">
        <f aca="false">MID(SUBSTITUTE($B133," ",""),Y$5*2+1,2)</f>
        <v>00</v>
      </c>
      <c r="Z133" s="0" t="str">
        <f aca="false">MID(SUBSTITUTE($B133," ",""),Z$5*2+1,2)</f>
        <v>06</v>
      </c>
      <c r="AA133" s="0" t="str">
        <f aca="false">MID(SUBSTITUTE($B133," ",""),AA$5*2+1,2)</f>
        <v>6E</v>
      </c>
      <c r="AB133" s="0" t="str">
        <f aca="false">MID(SUBSTITUTE($B133," ",""),AB$5*2+1,2)</f>
        <v>44</v>
      </c>
      <c r="AC133" s="0" t="str">
        <f aca="false">MID(SUBSTITUTE($B133," ",""),AC$5*2+1,2)</f>
        <v>67</v>
      </c>
      <c r="AD133" s="0" t="str">
        <f aca="false">MID(SUBSTITUTE($B133," ",""),AD$5*2+1,2)</f>
        <v>8C</v>
      </c>
      <c r="AE133" s="0" t="str">
        <f aca="false">MID(SUBSTITUTE($B133," ",""),AE$5*2+1,2)</f>
        <v>FE</v>
      </c>
      <c r="AF133" s="0" t="str">
        <f aca="false">MID(SUBSTITUTE($B133," ",""),AF$5*2+1,2)</f>
        <v>1</v>
      </c>
      <c r="AG133" s="30" t="str">
        <f aca="false">IF(L133="01",HEX2DEC(O133&amp;P133)/10,"-")</f>
        <v>-</v>
      </c>
      <c r="AH133" s="31" t="str">
        <f aca="false">IF(L133="01",HEX2DEC(Q133&amp;R133)/100,"-")</f>
        <v>-</v>
      </c>
      <c r="AI133" s="32" t="str">
        <f aca="false">IF(L133="01",HEX2DEC(S133&amp;T133)/10,"-")</f>
        <v>-</v>
      </c>
      <c r="AJ133" s="33" t="str">
        <f aca="false">IF(L133="01",HEX2DEC(U133&amp;V133&amp;W133&amp;X133)/1000,"-")</f>
        <v>-</v>
      </c>
      <c r="AK133" s="33" t="str">
        <f aca="false">IF(L133="01",HEX2DEC(Y133&amp;Z133)/1000,"-")</f>
        <v>-</v>
      </c>
      <c r="AL133" s="30" t="str">
        <f aca="false">IF(L133="01",HEX2DEC(AA133&amp;AB133)/10,"-")</f>
        <v>-</v>
      </c>
      <c r="AM133" s="34" t="n">
        <f aca="false">IF(L133="82",HEX2DEC(M133&amp;N133)/100,"-")</f>
        <v>50</v>
      </c>
      <c r="AN133" s="32" t="n">
        <f aca="false">IF(L133="82",HEX2DEC(O133&amp;P133)/10,"-")</f>
        <v>32.2</v>
      </c>
      <c r="AO133" s="35" t="n">
        <f aca="false">IF(L133="82",HEX2DEC(S133&amp;T133)/100,"-")</f>
        <v>0.14</v>
      </c>
      <c r="AP133" s="36" t="n">
        <f aca="false">IF(L133="82",HEX2DEC(W133&amp;X133)/10,"-")</f>
        <v>9.7</v>
      </c>
    </row>
    <row r="134" customFormat="false" ht="13.8" hidden="false" customHeight="false" outlineLevel="0" collapsed="false">
      <c r="A134" s="37" t="n">
        <v>0.401342592592593</v>
      </c>
      <c r="B134" s="0" t="s">
        <v>147</v>
      </c>
      <c r="C134" s="0" t="str">
        <f aca="false">MID(SUBSTITUTE($B134," ",""),C$5*2+1,2)</f>
        <v>95</v>
      </c>
      <c r="D134" s="0" t="str">
        <f aca="false">MID(SUBSTITUTE($B134," ",""),D$5*2+1,2)</f>
        <v>73</v>
      </c>
      <c r="E134" s="0" t="str">
        <f aca="false">MID(SUBSTITUTE($B134," ",""),E$5*2+1,2)</f>
        <v>10</v>
      </c>
      <c r="F134" s="0" t="str">
        <f aca="false">MID(SUBSTITUTE($B134," ",""),F$5*2+1,2)</f>
        <v>xx</v>
      </c>
      <c r="G134" s="0" t="str">
        <f aca="false">MID(SUBSTITUTE($B134," ",""),G$5*2+1,2)</f>
        <v>yy</v>
      </c>
      <c r="H134" s="0" t="str">
        <f aca="false">MID(SUBSTITUTE($B134," ",""),H$5*2+1,2)</f>
        <v>73</v>
      </c>
      <c r="I134" s="0" t="str">
        <f aca="false">MID(SUBSTITUTE($B134," ",""),I$5*2+1,2)</f>
        <v>10</v>
      </c>
      <c r="J134" s="0" t="str">
        <f aca="false">MID(SUBSTITUTE($B134," ",""),J$5*2+1,2)</f>
        <v>xx</v>
      </c>
      <c r="K134" s="0" t="str">
        <f aca="false">MID(SUBSTITUTE($B134," ",""),K$5*2+1,2)</f>
        <v>yy</v>
      </c>
      <c r="L134" s="0" t="str">
        <f aca="false">MID(SUBSTITUTE($B134," ",""),L$5*2+1,2)</f>
        <v>82</v>
      </c>
      <c r="M134" s="0" t="str">
        <f aca="false">MID(SUBSTITUTE($B134," ",""),M$5*2+1,2)</f>
        <v>13</v>
      </c>
      <c r="N134" s="0" t="str">
        <f aca="false">MID(SUBSTITUTE($B134," ",""),N$5*2+1,2)</f>
        <v>88</v>
      </c>
      <c r="O134" s="0" t="str">
        <f aca="false">MID(SUBSTITUTE($B134," ",""),O$5*2+1,2)</f>
        <v>01</v>
      </c>
      <c r="P134" s="0" t="str">
        <f aca="false">MID(SUBSTITUTE($B134," ",""),P$5*2+1,2)</f>
        <v>42</v>
      </c>
      <c r="Q134" s="0" t="str">
        <f aca="false">MID(SUBSTITUTE($B134," ",""),Q$5*2+1,2)</f>
        <v>00</v>
      </c>
      <c r="R134" s="0" t="str">
        <f aca="false">MID(SUBSTITUTE($B134," ",""),R$5*2+1,2)</f>
        <v>00</v>
      </c>
      <c r="S134" s="0" t="str">
        <f aca="false">MID(SUBSTITUTE($B134," ",""),S$5*2+1,2)</f>
        <v>00</v>
      </c>
      <c r="T134" s="0" t="str">
        <f aca="false">MID(SUBSTITUTE($B134," ",""),T$5*2+1,2)</f>
        <v>0E</v>
      </c>
      <c r="U134" s="0" t="str">
        <f aca="false">MID(SUBSTITUTE($B134," ",""),U$5*2+1,2)</f>
        <v>03</v>
      </c>
      <c r="V134" s="0" t="str">
        <f aca="false">MID(SUBSTITUTE($B134," ",""),V$5*2+1,2)</f>
        <v>E8</v>
      </c>
      <c r="W134" s="0" t="str">
        <f aca="false">MID(SUBSTITUTE($B134," ",""),W$5*2+1,2)</f>
        <v>00</v>
      </c>
      <c r="X134" s="0" t="str">
        <f aca="false">MID(SUBSTITUTE($B134," ",""),X$5*2+1,2)</f>
        <v>61</v>
      </c>
      <c r="Y134" s="0" t="str">
        <f aca="false">MID(SUBSTITUTE($B134," ",""),Y$5*2+1,2)</f>
        <v>00</v>
      </c>
      <c r="Z134" s="0" t="str">
        <f aca="false">MID(SUBSTITUTE($B134," ",""),Z$5*2+1,2)</f>
        <v>06</v>
      </c>
      <c r="AA134" s="0" t="str">
        <f aca="false">MID(SUBSTITUTE($B134," ",""),AA$5*2+1,2)</f>
        <v>6E</v>
      </c>
      <c r="AB134" s="0" t="str">
        <f aca="false">MID(SUBSTITUTE($B134," ",""),AB$5*2+1,2)</f>
        <v>44</v>
      </c>
      <c r="AC134" s="0" t="str">
        <f aca="false">MID(SUBSTITUTE($B134," ",""),AC$5*2+1,2)</f>
        <v>67</v>
      </c>
      <c r="AD134" s="0" t="str">
        <f aca="false">MID(SUBSTITUTE($B134," ",""),AD$5*2+1,2)</f>
        <v>1E</v>
      </c>
      <c r="AE134" s="0" t="str">
        <f aca="false">MID(SUBSTITUTE($B134," ",""),AE$5*2+1,2)</f>
        <v>AE</v>
      </c>
      <c r="AF134" s="0" t="str">
        <f aca="false">MID(SUBSTITUTE($B134," ",""),AF$5*2+1,2)</f>
        <v>1</v>
      </c>
      <c r="AG134" s="30" t="str">
        <f aca="false">IF(L134="01",HEX2DEC(O134&amp;P134)/10,"-")</f>
        <v>-</v>
      </c>
      <c r="AH134" s="31" t="str">
        <f aca="false">IF(L134="01",HEX2DEC(Q134&amp;R134)/100,"-")</f>
        <v>-</v>
      </c>
      <c r="AI134" s="32" t="str">
        <f aca="false">IF(L134="01",HEX2DEC(S134&amp;T134)/10,"-")</f>
        <v>-</v>
      </c>
      <c r="AJ134" s="33" t="str">
        <f aca="false">IF(L134="01",HEX2DEC(U134&amp;V134&amp;W134&amp;X134)/1000,"-")</f>
        <v>-</v>
      </c>
      <c r="AK134" s="33" t="str">
        <f aca="false">IF(L134="01",HEX2DEC(Y134&amp;Z134)/1000,"-")</f>
        <v>-</v>
      </c>
      <c r="AL134" s="30" t="str">
        <f aca="false">IF(L134="01",HEX2DEC(AA134&amp;AB134)/10,"-")</f>
        <v>-</v>
      </c>
      <c r="AM134" s="34" t="n">
        <f aca="false">IF(L134="82",HEX2DEC(M134&amp;N134)/100,"-")</f>
        <v>50</v>
      </c>
      <c r="AN134" s="32" t="n">
        <f aca="false">IF(L134="82",HEX2DEC(O134&amp;P134)/10,"-")</f>
        <v>32.2</v>
      </c>
      <c r="AO134" s="35" t="n">
        <f aca="false">IF(L134="82",HEX2DEC(S134&amp;T134)/100,"-")</f>
        <v>0.14</v>
      </c>
      <c r="AP134" s="36" t="n">
        <f aca="false">IF(L134="82",HEX2DEC(W134&amp;X134)/10,"-")</f>
        <v>9.7</v>
      </c>
    </row>
    <row r="135" customFormat="false" ht="13.8" hidden="false" customHeight="false" outlineLevel="0" collapsed="false">
      <c r="A135" s="37" t="n">
        <v>0.401435185185185</v>
      </c>
      <c r="B135" s="0" t="s">
        <v>148</v>
      </c>
      <c r="C135" s="0" t="str">
        <f aca="false">MID(SUBSTITUTE($B135," ",""),C$5*2+1,2)</f>
        <v>95</v>
      </c>
      <c r="D135" s="0" t="str">
        <f aca="false">MID(SUBSTITUTE($B135," ",""),D$5*2+1,2)</f>
        <v>73</v>
      </c>
      <c r="E135" s="0" t="str">
        <f aca="false">MID(SUBSTITUTE($B135," ",""),E$5*2+1,2)</f>
        <v>10</v>
      </c>
      <c r="F135" s="0" t="str">
        <f aca="false">MID(SUBSTITUTE($B135," ",""),F$5*2+1,2)</f>
        <v>xx</v>
      </c>
      <c r="G135" s="0" t="str">
        <f aca="false">MID(SUBSTITUTE($B135," ",""),G$5*2+1,2)</f>
        <v>yy</v>
      </c>
      <c r="H135" s="0" t="str">
        <f aca="false">MID(SUBSTITUTE($B135," ",""),H$5*2+1,2)</f>
        <v>73</v>
      </c>
      <c r="I135" s="0" t="str">
        <f aca="false">MID(SUBSTITUTE($B135," ",""),I$5*2+1,2)</f>
        <v>10</v>
      </c>
      <c r="J135" s="0" t="str">
        <f aca="false">MID(SUBSTITUTE($B135," ",""),J$5*2+1,2)</f>
        <v>xx</v>
      </c>
      <c r="K135" s="0" t="str">
        <f aca="false">MID(SUBSTITUTE($B135," ",""),K$5*2+1,2)</f>
        <v>yy</v>
      </c>
      <c r="L135" s="0" t="str">
        <f aca="false">MID(SUBSTITUTE($B135," ",""),L$5*2+1,2)</f>
        <v>82</v>
      </c>
      <c r="M135" s="0" t="str">
        <f aca="false">MID(SUBSTITUTE($B135," ",""),M$5*2+1,2)</f>
        <v>13</v>
      </c>
      <c r="N135" s="0" t="str">
        <f aca="false">MID(SUBSTITUTE($B135," ",""),N$5*2+1,2)</f>
        <v>89</v>
      </c>
      <c r="O135" s="0" t="str">
        <f aca="false">MID(SUBSTITUTE($B135," ",""),O$5*2+1,2)</f>
        <v>01</v>
      </c>
      <c r="P135" s="0" t="str">
        <f aca="false">MID(SUBSTITUTE($B135," ",""),P$5*2+1,2)</f>
        <v>4B</v>
      </c>
      <c r="Q135" s="0" t="str">
        <f aca="false">MID(SUBSTITUTE($B135," ",""),Q$5*2+1,2)</f>
        <v>00</v>
      </c>
      <c r="R135" s="0" t="str">
        <f aca="false">MID(SUBSTITUTE($B135," ",""),R$5*2+1,2)</f>
        <v>00</v>
      </c>
      <c r="S135" s="0" t="str">
        <f aca="false">MID(SUBSTITUTE($B135," ",""),S$5*2+1,2)</f>
        <v>00</v>
      </c>
      <c r="T135" s="0" t="str">
        <f aca="false">MID(SUBSTITUTE($B135," ",""),T$5*2+1,2)</f>
        <v>0E</v>
      </c>
      <c r="U135" s="0" t="str">
        <f aca="false">MID(SUBSTITUTE($B135," ",""),U$5*2+1,2)</f>
        <v>03</v>
      </c>
      <c r="V135" s="0" t="str">
        <f aca="false">MID(SUBSTITUTE($B135," ",""),V$5*2+1,2)</f>
        <v>E8</v>
      </c>
      <c r="W135" s="0" t="str">
        <f aca="false">MID(SUBSTITUTE($B135," ",""),W$5*2+1,2)</f>
        <v>00</v>
      </c>
      <c r="X135" s="0" t="str">
        <f aca="false">MID(SUBSTITUTE($B135," ",""),X$5*2+1,2)</f>
        <v>61</v>
      </c>
      <c r="Y135" s="0" t="str">
        <f aca="false">MID(SUBSTITUTE($B135," ",""),Y$5*2+1,2)</f>
        <v>00</v>
      </c>
      <c r="Z135" s="0" t="str">
        <f aca="false">MID(SUBSTITUTE($B135," ",""),Z$5*2+1,2)</f>
        <v>06</v>
      </c>
      <c r="AA135" s="0" t="str">
        <f aca="false">MID(SUBSTITUTE($B135," ",""),AA$5*2+1,2)</f>
        <v>C9</v>
      </c>
      <c r="AB135" s="0" t="str">
        <f aca="false">MID(SUBSTITUTE($B135," ",""),AB$5*2+1,2)</f>
        <v>19</v>
      </c>
      <c r="AC135" s="0" t="str">
        <f aca="false">MID(SUBSTITUTE($B135," ",""),AC$5*2+1,2)</f>
        <v>95</v>
      </c>
      <c r="AD135" s="0" t="str">
        <f aca="false">MID(SUBSTITUTE($B135," ",""),AD$5*2+1,2)</f>
        <v>E0</v>
      </c>
      <c r="AE135" s="0" t="str">
        <f aca="false">MID(SUBSTITUTE($B135," ",""),AE$5*2+1,2)</f>
        <v>1A</v>
      </c>
      <c r="AF135" s="0" t="str">
        <f aca="false">MID(SUBSTITUTE($B135," ",""),AF$5*2+1,2)</f>
        <v>1</v>
      </c>
      <c r="AG135" s="30" t="str">
        <f aca="false">IF(L135="01",HEX2DEC(O135&amp;P135)/10,"-")</f>
        <v>-</v>
      </c>
      <c r="AH135" s="31" t="str">
        <f aca="false">IF(L135="01",HEX2DEC(Q135&amp;R135)/100,"-")</f>
        <v>-</v>
      </c>
      <c r="AI135" s="32" t="str">
        <f aca="false">IF(L135="01",HEX2DEC(S135&amp;T135)/10,"-")</f>
        <v>-</v>
      </c>
      <c r="AJ135" s="33" t="str">
        <f aca="false">IF(L135="01",HEX2DEC(U135&amp;V135&amp;W135&amp;X135)/1000,"-")</f>
        <v>-</v>
      </c>
      <c r="AK135" s="33" t="str">
        <f aca="false">IF(L135="01",HEX2DEC(Y135&amp;Z135)/1000,"-")</f>
        <v>-</v>
      </c>
      <c r="AL135" s="30" t="str">
        <f aca="false">IF(L135="01",HEX2DEC(AA135&amp;AB135)/10,"-")</f>
        <v>-</v>
      </c>
      <c r="AM135" s="34" t="n">
        <f aca="false">IF(L135="82",HEX2DEC(M135&amp;N135)/100,"-")</f>
        <v>50.01</v>
      </c>
      <c r="AN135" s="32" t="n">
        <f aca="false">IF(L135="82",HEX2DEC(O135&amp;P135)/10,"-")</f>
        <v>33.1</v>
      </c>
      <c r="AO135" s="35" t="n">
        <f aca="false">IF(L135="82",HEX2DEC(S135&amp;T135)/100,"-")</f>
        <v>0.14</v>
      </c>
      <c r="AP135" s="36" t="n">
        <f aca="false">IF(L135="82",HEX2DEC(W135&amp;X135)/10,"-")</f>
        <v>9.7</v>
      </c>
    </row>
    <row r="136" customFormat="false" ht="13.8" hidden="false" customHeight="false" outlineLevel="0" collapsed="false">
      <c r="A136" s="37" t="n">
        <v>0.40162037037037</v>
      </c>
      <c r="B136" s="0" t="s">
        <v>149</v>
      </c>
      <c r="C136" s="0" t="str">
        <f aca="false">MID(SUBSTITUTE($B136," ",""),C$5*2+1,2)</f>
        <v>95</v>
      </c>
      <c r="D136" s="0" t="str">
        <f aca="false">MID(SUBSTITUTE($B136," ",""),D$5*2+1,2)</f>
        <v>73</v>
      </c>
      <c r="E136" s="0" t="str">
        <f aca="false">MID(SUBSTITUTE($B136," ",""),E$5*2+1,2)</f>
        <v>10</v>
      </c>
      <c r="F136" s="0" t="str">
        <f aca="false">MID(SUBSTITUTE($B136," ",""),F$5*2+1,2)</f>
        <v>xx</v>
      </c>
      <c r="G136" s="0" t="str">
        <f aca="false">MID(SUBSTITUTE($B136," ",""),G$5*2+1,2)</f>
        <v>yy</v>
      </c>
      <c r="H136" s="0" t="str">
        <f aca="false">MID(SUBSTITUTE($B136," ",""),H$5*2+1,2)</f>
        <v>73</v>
      </c>
      <c r="I136" s="0" t="str">
        <f aca="false">MID(SUBSTITUTE($B136," ",""),I$5*2+1,2)</f>
        <v>10</v>
      </c>
      <c r="J136" s="0" t="str">
        <f aca="false">MID(SUBSTITUTE($B136," ",""),J$5*2+1,2)</f>
        <v>xx</v>
      </c>
      <c r="K136" s="0" t="str">
        <f aca="false">MID(SUBSTITUTE($B136," ",""),K$5*2+1,2)</f>
        <v>yy</v>
      </c>
      <c r="L136" s="0" t="str">
        <f aca="false">MID(SUBSTITUTE($B136," ",""),L$5*2+1,2)</f>
        <v>82</v>
      </c>
      <c r="M136" s="0" t="str">
        <f aca="false">MID(SUBSTITUTE($B136," ",""),M$5*2+1,2)</f>
        <v>13</v>
      </c>
      <c r="N136" s="0" t="str">
        <f aca="false">MID(SUBSTITUTE($B136," ",""),N$5*2+1,2)</f>
        <v>89</v>
      </c>
      <c r="O136" s="0" t="str">
        <f aca="false">MID(SUBSTITUTE($B136," ",""),O$5*2+1,2)</f>
        <v>01</v>
      </c>
      <c r="P136" s="0" t="str">
        <f aca="false">MID(SUBSTITUTE($B136," ",""),P$5*2+1,2)</f>
        <v>57</v>
      </c>
      <c r="Q136" s="0" t="str">
        <f aca="false">MID(SUBSTITUTE($B136," ",""),Q$5*2+1,2)</f>
        <v>00</v>
      </c>
      <c r="R136" s="0" t="str">
        <f aca="false">MID(SUBSTITUTE($B136," ",""),R$5*2+1,2)</f>
        <v>00</v>
      </c>
      <c r="S136" s="0" t="str">
        <f aca="false">MID(SUBSTITUTE($B136," ",""),S$5*2+1,2)</f>
        <v>00</v>
      </c>
      <c r="T136" s="0" t="str">
        <f aca="false">MID(SUBSTITUTE($B136," ",""),T$5*2+1,2)</f>
        <v>0F</v>
      </c>
      <c r="U136" s="0" t="str">
        <f aca="false">MID(SUBSTITUTE($B136," ",""),U$5*2+1,2)</f>
        <v>03</v>
      </c>
      <c r="V136" s="0" t="str">
        <f aca="false">MID(SUBSTITUTE($B136," ",""),V$5*2+1,2)</f>
        <v>E8</v>
      </c>
      <c r="W136" s="0" t="str">
        <f aca="false">MID(SUBSTITUTE($B136," ",""),W$5*2+1,2)</f>
        <v>00</v>
      </c>
      <c r="X136" s="0" t="str">
        <f aca="false">MID(SUBSTITUTE($B136," ",""),X$5*2+1,2)</f>
        <v>60</v>
      </c>
      <c r="Y136" s="0" t="str">
        <f aca="false">MID(SUBSTITUTE($B136," ",""),Y$5*2+1,2)</f>
        <v>00</v>
      </c>
      <c r="Z136" s="0" t="str">
        <f aca="false">MID(SUBSTITUTE($B136," ",""),Z$5*2+1,2)</f>
        <v>06</v>
      </c>
      <c r="AA136" s="0" t="str">
        <f aca="false">MID(SUBSTITUTE($B136," ",""),AA$5*2+1,2)</f>
        <v>6A</v>
      </c>
      <c r="AB136" s="0" t="str">
        <f aca="false">MID(SUBSTITUTE($B136," ",""),AB$5*2+1,2)</f>
        <v>E2</v>
      </c>
      <c r="AC136" s="0" t="str">
        <f aca="false">MID(SUBSTITUTE($B136," ",""),AC$5*2+1,2)</f>
        <v>D1</v>
      </c>
      <c r="AD136" s="0" t="str">
        <f aca="false">MID(SUBSTITUTE($B136," ",""),AD$5*2+1,2)</f>
        <v>E2</v>
      </c>
      <c r="AE136" s="0" t="str">
        <f aca="false">MID(SUBSTITUTE($B136," ",""),AE$5*2+1,2)</f>
        <v>09</v>
      </c>
      <c r="AF136" s="0" t="str">
        <f aca="false">MID(SUBSTITUTE($B136," ",""),AF$5*2+1,2)</f>
        <v>1</v>
      </c>
      <c r="AG136" s="30" t="str">
        <f aca="false">IF(L136="01",HEX2DEC(O136&amp;P136)/10,"-")</f>
        <v>-</v>
      </c>
      <c r="AH136" s="31" t="str">
        <f aca="false">IF(L136="01",HEX2DEC(Q136&amp;R136)/100,"-")</f>
        <v>-</v>
      </c>
      <c r="AI136" s="32" t="str">
        <f aca="false">IF(L136="01",HEX2DEC(S136&amp;T136)/10,"-")</f>
        <v>-</v>
      </c>
      <c r="AJ136" s="33" t="str">
        <f aca="false">IF(L136="01",HEX2DEC(U136&amp;V136&amp;W136&amp;X136)/1000,"-")</f>
        <v>-</v>
      </c>
      <c r="AK136" s="33" t="str">
        <f aca="false">IF(L136="01",HEX2DEC(Y136&amp;Z136)/1000,"-")</f>
        <v>-</v>
      </c>
      <c r="AL136" s="30" t="str">
        <f aca="false">IF(L136="01",HEX2DEC(AA136&amp;AB136)/10,"-")</f>
        <v>-</v>
      </c>
      <c r="AM136" s="34" t="n">
        <f aca="false">IF(L136="82",HEX2DEC(M136&amp;N136)/100,"-")</f>
        <v>50.01</v>
      </c>
      <c r="AN136" s="32" t="n">
        <f aca="false">IF(L136="82",HEX2DEC(O136&amp;P136)/10,"-")</f>
        <v>34.3</v>
      </c>
      <c r="AO136" s="35" t="n">
        <f aca="false">IF(L136="82",HEX2DEC(S136&amp;T136)/100,"-")</f>
        <v>0.15</v>
      </c>
      <c r="AP136" s="36" t="n">
        <f aca="false">IF(L136="82",HEX2DEC(W136&amp;X136)/10,"-")</f>
        <v>9.6</v>
      </c>
    </row>
    <row r="137" customFormat="false" ht="13.8" hidden="false" customHeight="false" outlineLevel="0" collapsed="false">
      <c r="A137" s="37" t="n">
        <v>0.401759259259259</v>
      </c>
      <c r="B137" s="0" t="s">
        <v>150</v>
      </c>
      <c r="C137" s="0" t="str">
        <f aca="false">MID(SUBSTITUTE($B137," ",""),C$5*2+1,2)</f>
        <v>95</v>
      </c>
      <c r="D137" s="0" t="str">
        <f aca="false">MID(SUBSTITUTE($B137," ",""),D$5*2+1,2)</f>
        <v>73</v>
      </c>
      <c r="E137" s="0" t="str">
        <f aca="false">MID(SUBSTITUTE($B137," ",""),E$5*2+1,2)</f>
        <v>10</v>
      </c>
      <c r="F137" s="0" t="str">
        <f aca="false">MID(SUBSTITUTE($B137," ",""),F$5*2+1,2)</f>
        <v>xx</v>
      </c>
      <c r="G137" s="0" t="str">
        <f aca="false">MID(SUBSTITUTE($B137," ",""),G$5*2+1,2)</f>
        <v>yy</v>
      </c>
      <c r="H137" s="0" t="str">
        <f aca="false">MID(SUBSTITUTE($B137," ",""),H$5*2+1,2)</f>
        <v>73</v>
      </c>
      <c r="I137" s="0" t="str">
        <f aca="false">MID(SUBSTITUTE($B137," ",""),I$5*2+1,2)</f>
        <v>10</v>
      </c>
      <c r="J137" s="0" t="str">
        <f aca="false">MID(SUBSTITUTE($B137," ",""),J$5*2+1,2)</f>
        <v>xx</v>
      </c>
      <c r="K137" s="0" t="str">
        <f aca="false">MID(SUBSTITUTE($B137," ",""),K$5*2+1,2)</f>
        <v>yy</v>
      </c>
      <c r="L137" s="0" t="str">
        <f aca="false">MID(SUBSTITUTE($B137," ",""),L$5*2+1,2)</f>
        <v>82</v>
      </c>
      <c r="M137" s="0" t="str">
        <f aca="false">MID(SUBSTITUTE($B137," ",""),M$5*2+1,2)</f>
        <v>13</v>
      </c>
      <c r="N137" s="0" t="str">
        <f aca="false">MID(SUBSTITUTE($B137," ",""),N$5*2+1,2)</f>
        <v>87</v>
      </c>
      <c r="O137" s="0" t="str">
        <f aca="false">MID(SUBSTITUTE($B137," ",""),O$5*2+1,2)</f>
        <v>01</v>
      </c>
      <c r="P137" s="0" t="str">
        <f aca="false">MID(SUBSTITUTE($B137," ",""),P$5*2+1,2)</f>
        <v>5F</v>
      </c>
      <c r="Q137" s="0" t="str">
        <f aca="false">MID(SUBSTITUTE($B137," ",""),Q$5*2+1,2)</f>
        <v>00</v>
      </c>
      <c r="R137" s="0" t="str">
        <f aca="false">MID(SUBSTITUTE($B137," ",""),R$5*2+1,2)</f>
        <v>00</v>
      </c>
      <c r="S137" s="0" t="str">
        <f aca="false">MID(SUBSTITUTE($B137," ",""),S$5*2+1,2)</f>
        <v>00</v>
      </c>
      <c r="T137" s="0" t="str">
        <f aca="false">MID(SUBSTITUTE($B137," ",""),T$5*2+1,2)</f>
        <v>0F</v>
      </c>
      <c r="U137" s="0" t="str">
        <f aca="false">MID(SUBSTITUTE($B137," ",""),U$5*2+1,2)</f>
        <v>03</v>
      </c>
      <c r="V137" s="0" t="str">
        <f aca="false">MID(SUBSTITUTE($B137," ",""),V$5*2+1,2)</f>
        <v>E8</v>
      </c>
      <c r="W137" s="0" t="str">
        <f aca="false">MID(SUBSTITUTE($B137," ",""),W$5*2+1,2)</f>
        <v>00</v>
      </c>
      <c r="X137" s="0" t="str">
        <f aca="false">MID(SUBSTITUTE($B137," ",""),X$5*2+1,2)</f>
        <v>61</v>
      </c>
      <c r="Y137" s="0" t="str">
        <f aca="false">MID(SUBSTITUTE($B137," ",""),Y$5*2+1,2)</f>
        <v>00</v>
      </c>
      <c r="Z137" s="0" t="str">
        <f aca="false">MID(SUBSTITUTE($B137," ",""),Z$5*2+1,2)</f>
        <v>06</v>
      </c>
      <c r="AA137" s="0" t="str">
        <f aca="false">MID(SUBSTITUTE($B137," ",""),AA$5*2+1,2)</f>
        <v>F5</v>
      </c>
      <c r="AB137" s="0" t="str">
        <f aca="false">MID(SUBSTITUTE($B137," ",""),AB$5*2+1,2)</f>
        <v>33</v>
      </c>
      <c r="AC137" s="0" t="str">
        <f aca="false">MID(SUBSTITUTE($B137," ",""),AC$5*2+1,2)</f>
        <v>98</v>
      </c>
      <c r="AD137" s="0" t="str">
        <f aca="false">MID(SUBSTITUTE($B137," ",""),AD$5*2+1,2)</f>
        <v>7F</v>
      </c>
      <c r="AE137" s="0" t="str">
        <f aca="false">MID(SUBSTITUTE($B137," ",""),AE$5*2+1,2)</f>
        <v>27</v>
      </c>
      <c r="AF137" s="0" t="str">
        <f aca="false">MID(SUBSTITUTE($B137," ",""),AF$5*2+1,2)</f>
        <v>1</v>
      </c>
      <c r="AG137" s="30" t="str">
        <f aca="false">IF(L137="01",HEX2DEC(O137&amp;P137)/10,"-")</f>
        <v>-</v>
      </c>
      <c r="AH137" s="31" t="str">
        <f aca="false">IF(L137="01",HEX2DEC(Q137&amp;R137)/100,"-")</f>
        <v>-</v>
      </c>
      <c r="AI137" s="32" t="str">
        <f aca="false">IF(L137="01",HEX2DEC(S137&amp;T137)/10,"-")</f>
        <v>-</v>
      </c>
      <c r="AJ137" s="33" t="str">
        <f aca="false">IF(L137="01",HEX2DEC(U137&amp;V137&amp;W137&amp;X137)/1000,"-")</f>
        <v>-</v>
      </c>
      <c r="AK137" s="33" t="str">
        <f aca="false">IF(L137="01",HEX2DEC(Y137&amp;Z137)/1000,"-")</f>
        <v>-</v>
      </c>
      <c r="AL137" s="30" t="str">
        <f aca="false">IF(L137="01",HEX2DEC(AA137&amp;AB137)/10,"-")</f>
        <v>-</v>
      </c>
      <c r="AM137" s="34" t="n">
        <f aca="false">IF(L137="82",HEX2DEC(M137&amp;N137)/100,"-")</f>
        <v>49.99</v>
      </c>
      <c r="AN137" s="32" t="n">
        <f aca="false">IF(L137="82",HEX2DEC(O137&amp;P137)/10,"-")</f>
        <v>35.1</v>
      </c>
      <c r="AO137" s="35" t="n">
        <f aca="false">IF(L137="82",HEX2DEC(S137&amp;T137)/100,"-")</f>
        <v>0.15</v>
      </c>
      <c r="AP137" s="36" t="n">
        <f aca="false">IF(L137="82",HEX2DEC(W137&amp;X137)/10,"-")</f>
        <v>9.7</v>
      </c>
    </row>
    <row r="138" customFormat="false" ht="13.8" hidden="false" customHeight="false" outlineLevel="0" collapsed="false">
      <c r="A138" s="37" t="n">
        <v>0.402175925925926</v>
      </c>
      <c r="B138" s="0" t="s">
        <v>151</v>
      </c>
      <c r="C138" s="0" t="str">
        <f aca="false">MID(SUBSTITUTE($B138," ",""),C$5*2+1,2)</f>
        <v>95</v>
      </c>
      <c r="D138" s="0" t="str">
        <f aca="false">MID(SUBSTITUTE($B138," ",""),D$5*2+1,2)</f>
        <v>73</v>
      </c>
      <c r="E138" s="0" t="str">
        <f aca="false">MID(SUBSTITUTE($B138," ",""),E$5*2+1,2)</f>
        <v>10</v>
      </c>
      <c r="F138" s="0" t="str">
        <f aca="false">MID(SUBSTITUTE($B138," ",""),F$5*2+1,2)</f>
        <v>xx</v>
      </c>
      <c r="G138" s="0" t="str">
        <f aca="false">MID(SUBSTITUTE($B138," ",""),G$5*2+1,2)</f>
        <v>yy</v>
      </c>
      <c r="H138" s="0" t="str">
        <f aca="false">MID(SUBSTITUTE($B138," ",""),H$5*2+1,2)</f>
        <v>73</v>
      </c>
      <c r="I138" s="0" t="str">
        <f aca="false">MID(SUBSTITUTE($B138," ",""),I$5*2+1,2)</f>
        <v>10</v>
      </c>
      <c r="J138" s="0" t="str">
        <f aca="false">MID(SUBSTITUTE($B138," ",""),J$5*2+1,2)</f>
        <v>xx</v>
      </c>
      <c r="K138" s="0" t="str">
        <f aca="false">MID(SUBSTITUTE($B138," ",""),K$5*2+1,2)</f>
        <v>yy</v>
      </c>
      <c r="L138" s="0" t="str">
        <f aca="false">MID(SUBSTITUTE($B138," ",""),L$5*2+1,2)</f>
        <v>82</v>
      </c>
      <c r="M138" s="0" t="str">
        <f aca="false">MID(SUBSTITUTE($B138," ",""),M$5*2+1,2)</f>
        <v>13</v>
      </c>
      <c r="N138" s="0" t="str">
        <f aca="false">MID(SUBSTITUTE($B138," ",""),N$5*2+1,2)</f>
        <v>87</v>
      </c>
      <c r="O138" s="0" t="str">
        <f aca="false">MID(SUBSTITUTE($B138," ",""),O$5*2+1,2)</f>
        <v>01</v>
      </c>
      <c r="P138" s="0" t="str">
        <f aca="false">MID(SUBSTITUTE($B138," ",""),P$5*2+1,2)</f>
        <v>68</v>
      </c>
      <c r="Q138" s="0" t="str">
        <f aca="false">MID(SUBSTITUTE($B138," ",""),Q$5*2+1,2)</f>
        <v>00</v>
      </c>
      <c r="R138" s="0" t="str">
        <f aca="false">MID(SUBSTITUTE($B138," ",""),R$5*2+1,2)</f>
        <v>00</v>
      </c>
      <c r="S138" s="0" t="str">
        <f aca="false">MID(SUBSTITUTE($B138," ",""),S$5*2+1,2)</f>
        <v>00</v>
      </c>
      <c r="T138" s="0" t="str">
        <f aca="false">MID(SUBSTITUTE($B138," ",""),T$5*2+1,2)</f>
        <v>0F</v>
      </c>
      <c r="U138" s="0" t="str">
        <f aca="false">MID(SUBSTITUTE($B138," ",""),U$5*2+1,2)</f>
        <v>03</v>
      </c>
      <c r="V138" s="0" t="str">
        <f aca="false">MID(SUBSTITUTE($B138," ",""),V$5*2+1,2)</f>
        <v>E8</v>
      </c>
      <c r="W138" s="0" t="str">
        <f aca="false">MID(SUBSTITUTE($B138," ",""),W$5*2+1,2)</f>
        <v>00</v>
      </c>
      <c r="X138" s="0" t="str">
        <f aca="false">MID(SUBSTITUTE($B138," ",""),X$5*2+1,2)</f>
        <v>62</v>
      </c>
      <c r="Y138" s="0" t="str">
        <f aca="false">MID(SUBSTITUTE($B138," ",""),Y$5*2+1,2)</f>
        <v>00</v>
      </c>
      <c r="Z138" s="0" t="str">
        <f aca="false">MID(SUBSTITUTE($B138," ",""),Z$5*2+1,2)</f>
        <v>06</v>
      </c>
      <c r="AA138" s="0" t="str">
        <f aca="false">MID(SUBSTITUTE($B138," ",""),AA$5*2+1,2)</f>
        <v>03</v>
      </c>
      <c r="AB138" s="0" t="str">
        <f aca="false">MID(SUBSTITUTE($B138," ",""),AB$5*2+1,2)</f>
        <v>63</v>
      </c>
      <c r="AC138" s="0" t="str">
        <f aca="false">MID(SUBSTITUTE($B138," ",""),AC$5*2+1,2)</f>
        <v>0A</v>
      </c>
      <c r="AD138" s="0" t="str">
        <f aca="false">MID(SUBSTITUTE($B138," ",""),AD$5*2+1,2)</f>
        <v>BD</v>
      </c>
      <c r="AE138" s="0" t="str">
        <f aca="false">MID(SUBSTITUTE($B138," ",""),AE$5*2+1,2)</f>
        <v>37</v>
      </c>
      <c r="AF138" s="0" t="str">
        <f aca="false">MID(SUBSTITUTE($B138," ",""),AF$5*2+1,2)</f>
        <v>1</v>
      </c>
      <c r="AG138" s="30" t="str">
        <f aca="false">IF(L138="01",HEX2DEC(O138&amp;P138)/10,"-")</f>
        <v>-</v>
      </c>
      <c r="AH138" s="31" t="str">
        <f aca="false">IF(L138="01",HEX2DEC(Q138&amp;R138)/100,"-")</f>
        <v>-</v>
      </c>
      <c r="AI138" s="32" t="str">
        <f aca="false">IF(L138="01",HEX2DEC(S138&amp;T138)/10,"-")</f>
        <v>-</v>
      </c>
      <c r="AJ138" s="33" t="str">
        <f aca="false">IF(L138="01",HEX2DEC(U138&amp;V138&amp;W138&amp;X138)/1000,"-")</f>
        <v>-</v>
      </c>
      <c r="AK138" s="33" t="str">
        <f aca="false">IF(L138="01",HEX2DEC(Y138&amp;Z138)/1000,"-")</f>
        <v>-</v>
      </c>
      <c r="AL138" s="30" t="str">
        <f aca="false">IF(L138="01",HEX2DEC(AA138&amp;AB138)/10,"-")</f>
        <v>-</v>
      </c>
      <c r="AM138" s="34" t="n">
        <f aca="false">IF(L138="82",HEX2DEC(M138&amp;N138)/100,"-")</f>
        <v>49.99</v>
      </c>
      <c r="AN138" s="32" t="n">
        <f aca="false">IF(L138="82",HEX2DEC(O138&amp;P138)/10,"-")</f>
        <v>36</v>
      </c>
      <c r="AO138" s="35" t="n">
        <f aca="false">IF(L138="82",HEX2DEC(S138&amp;T138)/100,"-")</f>
        <v>0.15</v>
      </c>
      <c r="AP138" s="36" t="n">
        <f aca="false">IF(L138="82",HEX2DEC(W138&amp;X138)/10,"-")</f>
        <v>9.8</v>
      </c>
    </row>
    <row r="139" customFormat="false" ht="13.8" hidden="false" customHeight="false" outlineLevel="0" collapsed="false">
      <c r="A139" s="37" t="n">
        <v>0.402407407407407</v>
      </c>
      <c r="B139" s="0" t="s">
        <v>152</v>
      </c>
      <c r="C139" s="0" t="str">
        <f aca="false">MID(SUBSTITUTE($B139," ",""),C$5*2+1,2)</f>
        <v>95</v>
      </c>
      <c r="D139" s="0" t="str">
        <f aca="false">MID(SUBSTITUTE($B139," ",""),D$5*2+1,2)</f>
        <v>73</v>
      </c>
      <c r="E139" s="0" t="str">
        <f aca="false">MID(SUBSTITUTE($B139," ",""),E$5*2+1,2)</f>
        <v>10</v>
      </c>
      <c r="F139" s="0" t="str">
        <f aca="false">MID(SUBSTITUTE($B139," ",""),F$5*2+1,2)</f>
        <v>xx</v>
      </c>
      <c r="G139" s="0" t="str">
        <f aca="false">MID(SUBSTITUTE($B139," ",""),G$5*2+1,2)</f>
        <v>yy</v>
      </c>
      <c r="H139" s="0" t="str">
        <f aca="false">MID(SUBSTITUTE($B139," ",""),H$5*2+1,2)</f>
        <v>73</v>
      </c>
      <c r="I139" s="0" t="str">
        <f aca="false">MID(SUBSTITUTE($B139," ",""),I$5*2+1,2)</f>
        <v>10</v>
      </c>
      <c r="J139" s="0" t="str">
        <f aca="false">MID(SUBSTITUTE($B139," ",""),J$5*2+1,2)</f>
        <v>xx</v>
      </c>
      <c r="K139" s="0" t="str">
        <f aca="false">MID(SUBSTITUTE($B139," ",""),K$5*2+1,2)</f>
        <v>yy</v>
      </c>
      <c r="L139" s="0" t="str">
        <f aca="false">MID(SUBSTITUTE($B139," ",""),L$5*2+1,2)</f>
        <v>01</v>
      </c>
      <c r="M139" s="0" t="str">
        <f aca="false">MID(SUBSTITUTE($B139," ",""),M$5*2+1,2)</f>
        <v>00</v>
      </c>
      <c r="N139" s="0" t="str">
        <f aca="false">MID(SUBSTITUTE($B139," ",""),N$5*2+1,2)</f>
        <v>01</v>
      </c>
      <c r="O139" s="0" t="str">
        <f aca="false">MID(SUBSTITUTE($B139," ",""),O$5*2+1,2)</f>
        <v>01</v>
      </c>
      <c r="P139" s="0" t="str">
        <f aca="false">MID(SUBSTITUTE($B139," ",""),P$5*2+1,2)</f>
        <v>9E</v>
      </c>
      <c r="Q139" s="0" t="str">
        <f aca="false">MID(SUBSTITUTE($B139," ",""),Q$5*2+1,2)</f>
        <v>00</v>
      </c>
      <c r="R139" s="0" t="str">
        <f aca="false">MID(SUBSTITUTE($B139," ",""),R$5*2+1,2)</f>
        <v>5C</v>
      </c>
      <c r="S139" s="0" t="str">
        <f aca="false">MID(SUBSTITUTE($B139," ",""),S$5*2+1,2)</f>
        <v>01</v>
      </c>
      <c r="T139" s="0" t="str">
        <f aca="false">MID(SUBSTITUTE($B139," ",""),T$5*2+1,2)</f>
        <v>7C</v>
      </c>
      <c r="U139" s="0" t="str">
        <f aca="false">MID(SUBSTITUTE($B139," ",""),U$5*2+1,2)</f>
        <v>00</v>
      </c>
      <c r="V139" s="0" t="str">
        <f aca="false">MID(SUBSTITUTE($B139," ",""),V$5*2+1,2)</f>
        <v>00</v>
      </c>
      <c r="W139" s="0" t="str">
        <f aca="false">MID(SUBSTITUTE($B139," ",""),W$5*2+1,2)</f>
        <v>FA</v>
      </c>
      <c r="X139" s="0" t="str">
        <f aca="false">MID(SUBSTITUTE($B139," ",""),X$5*2+1,2)</f>
        <v>89</v>
      </c>
      <c r="Y139" s="0" t="str">
        <f aca="false">MID(SUBSTITUTE($B139," ",""),Y$5*2+1,2)</f>
        <v>00</v>
      </c>
      <c r="Z139" s="0" t="str">
        <f aca="false">MID(SUBSTITUTE($B139," ",""),Z$5*2+1,2)</f>
        <v>27</v>
      </c>
      <c r="AA139" s="0" t="str">
        <f aca="false">MID(SUBSTITUTE($B139," ",""),AA$5*2+1,2)</f>
        <v>09</v>
      </c>
      <c r="AB139" s="0" t="str">
        <f aca="false">MID(SUBSTITUTE($B139," ",""),AB$5*2+1,2)</f>
        <v>22</v>
      </c>
      <c r="AC139" s="0" t="str">
        <f aca="false">MID(SUBSTITUTE($B139," ",""),AC$5*2+1,2)</f>
        <v>54</v>
      </c>
      <c r="AD139" s="0" t="str">
        <f aca="false">MID(SUBSTITUTE($B139," ",""),AD$5*2+1,2)</f>
        <v>9D</v>
      </c>
      <c r="AE139" s="0" t="str">
        <f aca="false">MID(SUBSTITUTE($B139," ",""),AE$5*2+1,2)</f>
        <v>04</v>
      </c>
      <c r="AF139" s="0" t="str">
        <f aca="false">MID(SUBSTITUTE($B139," ",""),AF$5*2+1,2)</f>
        <v>1</v>
      </c>
      <c r="AG139" s="30" t="n">
        <f aca="false">IF(L139="01",HEX2DEC(O139&amp;P139)/10,"-")</f>
        <v>41.4</v>
      </c>
      <c r="AH139" s="31" t="n">
        <f aca="false">IF(L139="01",HEX2DEC(Q139&amp;R139)/100,"-")</f>
        <v>0.92</v>
      </c>
      <c r="AI139" s="32" t="n">
        <f aca="false">IF(L139="01",HEX2DEC(S139&amp;T139)/10,"-")</f>
        <v>38</v>
      </c>
      <c r="AJ139" s="33" t="n">
        <f aca="false">IF(L139="01",HEX2DEC(U139&amp;V139&amp;W139&amp;X139)/1000,"-")</f>
        <v>64.137</v>
      </c>
      <c r="AK139" s="33" t="n">
        <f aca="false">IF(L139="01",HEX2DEC(Y139&amp;Z139)/1000,"-")</f>
        <v>0.039</v>
      </c>
      <c r="AL139" s="30" t="n">
        <f aca="false">IF(L139="01",HEX2DEC(AA139&amp;AB139)/10,"-")</f>
        <v>233.8</v>
      </c>
      <c r="AM139" s="34" t="str">
        <f aca="false">IF(L139="82",HEX2DEC(M139&amp;N139)/100,"-")</f>
        <v>-</v>
      </c>
      <c r="AN139" s="32" t="str">
        <f aca="false">IF(L139="82",HEX2DEC(O139&amp;P139)/10,"-")</f>
        <v>-</v>
      </c>
      <c r="AO139" s="35" t="str">
        <f aca="false">IF(L139="82",HEX2DEC(S139&amp;T139)/100,"-")</f>
        <v>-</v>
      </c>
      <c r="AP139" s="36" t="str">
        <f aca="false">IF(L139="82",HEX2DEC(W139&amp;X139)/10,"-")</f>
        <v>-</v>
      </c>
    </row>
    <row r="140" customFormat="false" ht="13.8" hidden="false" customHeight="false" outlineLevel="0" collapsed="false">
      <c r="A140" s="37" t="n">
        <v>0.402407407407407</v>
      </c>
      <c r="B140" s="0" t="s">
        <v>153</v>
      </c>
      <c r="C140" s="0" t="str">
        <f aca="false">MID(SUBSTITUTE($B140," ",""),C$5*2+1,2)</f>
        <v>95</v>
      </c>
      <c r="D140" s="0" t="str">
        <f aca="false">MID(SUBSTITUTE($B140," ",""),D$5*2+1,2)</f>
        <v>73</v>
      </c>
      <c r="E140" s="0" t="str">
        <f aca="false">MID(SUBSTITUTE($B140," ",""),E$5*2+1,2)</f>
        <v>10</v>
      </c>
      <c r="F140" s="0" t="str">
        <f aca="false">MID(SUBSTITUTE($B140," ",""),F$5*2+1,2)</f>
        <v>xx</v>
      </c>
      <c r="G140" s="0" t="str">
        <f aca="false">MID(SUBSTITUTE($B140," ",""),G$5*2+1,2)</f>
        <v>yy</v>
      </c>
      <c r="H140" s="0" t="str">
        <f aca="false">MID(SUBSTITUTE($B140," ",""),H$5*2+1,2)</f>
        <v>73</v>
      </c>
      <c r="I140" s="0" t="str">
        <f aca="false">MID(SUBSTITUTE($B140," ",""),I$5*2+1,2)</f>
        <v>10</v>
      </c>
      <c r="J140" s="0" t="str">
        <f aca="false">MID(SUBSTITUTE($B140," ",""),J$5*2+1,2)</f>
        <v>xx</v>
      </c>
      <c r="K140" s="0" t="str">
        <f aca="false">MID(SUBSTITUTE($B140," ",""),K$5*2+1,2)</f>
        <v>yy</v>
      </c>
      <c r="L140" s="0" t="str">
        <f aca="false">MID(SUBSTITUTE($B140," ",""),L$5*2+1,2)</f>
        <v>82</v>
      </c>
      <c r="M140" s="0" t="str">
        <f aca="false">MID(SUBSTITUTE($B140," ",""),M$5*2+1,2)</f>
        <v>13</v>
      </c>
      <c r="N140" s="0" t="str">
        <f aca="false">MID(SUBSTITUTE($B140," ",""),N$5*2+1,2)</f>
        <v>87</v>
      </c>
      <c r="O140" s="0" t="str">
        <f aca="false">MID(SUBSTITUTE($B140," ",""),O$5*2+1,2)</f>
        <v>01</v>
      </c>
      <c r="P140" s="0" t="str">
        <f aca="false">MID(SUBSTITUTE($B140," ",""),P$5*2+1,2)</f>
        <v>69</v>
      </c>
      <c r="Q140" s="0" t="str">
        <f aca="false">MID(SUBSTITUTE($B140," ",""),Q$5*2+1,2)</f>
        <v>00</v>
      </c>
      <c r="R140" s="0" t="str">
        <f aca="false">MID(SUBSTITUTE($B140," ",""),R$5*2+1,2)</f>
        <v>00</v>
      </c>
      <c r="S140" s="0" t="str">
        <f aca="false">MID(SUBSTITUTE($B140," ",""),S$5*2+1,2)</f>
        <v>00</v>
      </c>
      <c r="T140" s="0" t="str">
        <f aca="false">MID(SUBSTITUTE($B140," ",""),T$5*2+1,2)</f>
        <v>0F</v>
      </c>
      <c r="U140" s="0" t="str">
        <f aca="false">MID(SUBSTITUTE($B140," ",""),U$5*2+1,2)</f>
        <v>03</v>
      </c>
      <c r="V140" s="0" t="str">
        <f aca="false">MID(SUBSTITUTE($B140," ",""),V$5*2+1,2)</f>
        <v>E8</v>
      </c>
      <c r="W140" s="0" t="str">
        <f aca="false">MID(SUBSTITUTE($B140," ",""),W$5*2+1,2)</f>
        <v>00</v>
      </c>
      <c r="X140" s="0" t="str">
        <f aca="false">MID(SUBSTITUTE($B140," ",""),X$5*2+1,2)</f>
        <v>60</v>
      </c>
      <c r="Y140" s="0" t="str">
        <f aca="false">MID(SUBSTITUTE($B140," ",""),Y$5*2+1,2)</f>
        <v>00</v>
      </c>
      <c r="Z140" s="0" t="str">
        <f aca="false">MID(SUBSTITUTE($B140," ",""),Z$5*2+1,2)</f>
        <v>06</v>
      </c>
      <c r="AA140" s="0" t="str">
        <f aca="false">MID(SUBSTITUTE($B140," ",""),AA$5*2+1,2)</f>
        <v>C4</v>
      </c>
      <c r="AB140" s="0" t="str">
        <f aca="false">MID(SUBSTITUTE($B140," ",""),AB$5*2+1,2)</f>
        <v>76</v>
      </c>
      <c r="AC140" s="0" t="str">
        <f aca="false">MID(SUBSTITUTE($B140," ",""),AC$5*2+1,2)</f>
        <v>DB</v>
      </c>
      <c r="AD140" s="0" t="str">
        <f aca="false">MID(SUBSTITUTE($B140," ",""),AD$5*2+1,2)</f>
        <v>80</v>
      </c>
      <c r="AE140" s="0" t="str">
        <f aca="false">MID(SUBSTITUTE($B140," ",""),AE$5*2+1,2)</f>
        <v>83</v>
      </c>
      <c r="AF140" s="0" t="str">
        <f aca="false">MID(SUBSTITUTE($B140," ",""),AF$5*2+1,2)</f>
        <v>1</v>
      </c>
      <c r="AG140" s="30" t="str">
        <f aca="false">IF(L140="01",HEX2DEC(O140&amp;P140)/10,"-")</f>
        <v>-</v>
      </c>
      <c r="AH140" s="31" t="str">
        <f aca="false">IF(L140="01",HEX2DEC(Q140&amp;R140)/100,"-")</f>
        <v>-</v>
      </c>
      <c r="AI140" s="32" t="str">
        <f aca="false">IF(L140="01",HEX2DEC(S140&amp;T140)/10,"-")</f>
        <v>-</v>
      </c>
      <c r="AJ140" s="33" t="str">
        <f aca="false">IF(L140="01",HEX2DEC(U140&amp;V140&amp;W140&amp;X140)/1000,"-")</f>
        <v>-</v>
      </c>
      <c r="AK140" s="33" t="str">
        <f aca="false">IF(L140="01",HEX2DEC(Y140&amp;Z140)/1000,"-")</f>
        <v>-</v>
      </c>
      <c r="AL140" s="30" t="str">
        <f aca="false">IF(L140="01",HEX2DEC(AA140&amp;AB140)/10,"-")</f>
        <v>-</v>
      </c>
      <c r="AM140" s="34" t="n">
        <f aca="false">IF(L140="82",HEX2DEC(M140&amp;N140)/100,"-")</f>
        <v>49.99</v>
      </c>
      <c r="AN140" s="32" t="n">
        <f aca="false">IF(L140="82",HEX2DEC(O140&amp;P140)/10,"-")</f>
        <v>36.1</v>
      </c>
      <c r="AO140" s="35" t="n">
        <f aca="false">IF(L140="82",HEX2DEC(S140&amp;T140)/100,"-")</f>
        <v>0.15</v>
      </c>
      <c r="AP140" s="36" t="n">
        <f aca="false">IF(L140="82",HEX2DEC(W140&amp;X140)/10,"-")</f>
        <v>9.6</v>
      </c>
    </row>
    <row r="141" customFormat="false" ht="13.8" hidden="false" customHeight="false" outlineLevel="0" collapsed="false">
      <c r="A141" s="37" t="n">
        <v>0.402488425925926</v>
      </c>
      <c r="B141" s="0" t="s">
        <v>154</v>
      </c>
      <c r="C141" s="0" t="str">
        <f aca="false">MID(SUBSTITUTE($B141," ",""),C$5*2+1,2)</f>
        <v>95</v>
      </c>
      <c r="D141" s="0" t="str">
        <f aca="false">MID(SUBSTITUTE($B141," ",""),D$5*2+1,2)</f>
        <v>73</v>
      </c>
      <c r="E141" s="0" t="str">
        <f aca="false">MID(SUBSTITUTE($B141," ",""),E$5*2+1,2)</f>
        <v>10</v>
      </c>
      <c r="F141" s="0" t="str">
        <f aca="false">MID(SUBSTITUTE($B141," ",""),F$5*2+1,2)</f>
        <v>xx</v>
      </c>
      <c r="G141" s="0" t="str">
        <f aca="false">MID(SUBSTITUTE($B141," ",""),G$5*2+1,2)</f>
        <v>yy</v>
      </c>
      <c r="H141" s="0" t="str">
        <f aca="false">MID(SUBSTITUTE($B141," ",""),H$5*2+1,2)</f>
        <v>73</v>
      </c>
      <c r="I141" s="0" t="str">
        <f aca="false">MID(SUBSTITUTE($B141," ",""),I$5*2+1,2)</f>
        <v>10</v>
      </c>
      <c r="J141" s="0" t="str">
        <f aca="false">MID(SUBSTITUTE($B141," ",""),J$5*2+1,2)</f>
        <v>xx</v>
      </c>
      <c r="K141" s="0" t="str">
        <f aca="false">MID(SUBSTITUTE($B141," ",""),K$5*2+1,2)</f>
        <v>yy</v>
      </c>
      <c r="L141" s="0" t="str">
        <f aca="false">MID(SUBSTITUTE($B141," ",""),L$5*2+1,2)</f>
        <v>01</v>
      </c>
      <c r="M141" s="0" t="str">
        <f aca="false">MID(SUBSTITUTE($B141," ",""),M$5*2+1,2)</f>
        <v>00</v>
      </c>
      <c r="N141" s="0" t="str">
        <f aca="false">MID(SUBSTITUTE($B141," ",""),N$5*2+1,2)</f>
        <v>01</v>
      </c>
      <c r="O141" s="0" t="str">
        <f aca="false">MID(SUBSTITUTE($B141," ",""),O$5*2+1,2)</f>
        <v>01</v>
      </c>
      <c r="P141" s="0" t="str">
        <f aca="false">MID(SUBSTITUTE($B141," ",""),P$5*2+1,2)</f>
        <v>9E</v>
      </c>
      <c r="Q141" s="0" t="str">
        <f aca="false">MID(SUBSTITUTE($B141," ",""),Q$5*2+1,2)</f>
        <v>00</v>
      </c>
      <c r="R141" s="0" t="str">
        <f aca="false">MID(SUBSTITUTE($B141," ",""),R$5*2+1,2)</f>
        <v>5C</v>
      </c>
      <c r="S141" s="0" t="str">
        <f aca="false">MID(SUBSTITUTE($B141," ",""),S$5*2+1,2)</f>
        <v>01</v>
      </c>
      <c r="T141" s="0" t="str">
        <f aca="false">MID(SUBSTITUTE($B141," ",""),T$5*2+1,2)</f>
        <v>7C</v>
      </c>
      <c r="U141" s="0" t="str">
        <f aca="false">MID(SUBSTITUTE($B141," ",""),U$5*2+1,2)</f>
        <v>00</v>
      </c>
      <c r="V141" s="0" t="str">
        <f aca="false">MID(SUBSTITUTE($B141," ",""),V$5*2+1,2)</f>
        <v>00</v>
      </c>
      <c r="W141" s="0" t="str">
        <f aca="false">MID(SUBSTITUTE($B141," ",""),W$5*2+1,2)</f>
        <v>FA</v>
      </c>
      <c r="X141" s="0" t="str">
        <f aca="false">MID(SUBSTITUTE($B141," ",""),X$5*2+1,2)</f>
        <v>89</v>
      </c>
      <c r="Y141" s="0" t="str">
        <f aca="false">MID(SUBSTITUTE($B141," ",""),Y$5*2+1,2)</f>
        <v>00</v>
      </c>
      <c r="Z141" s="0" t="str">
        <f aca="false">MID(SUBSTITUTE($B141," ",""),Z$5*2+1,2)</f>
        <v>27</v>
      </c>
      <c r="AA141" s="0" t="str">
        <f aca="false">MID(SUBSTITUTE($B141," ",""),AA$5*2+1,2)</f>
        <v>09</v>
      </c>
      <c r="AB141" s="0" t="str">
        <f aca="false">MID(SUBSTITUTE($B141," ",""),AB$5*2+1,2)</f>
        <v>22</v>
      </c>
      <c r="AC141" s="0" t="str">
        <f aca="false">MID(SUBSTITUTE($B141," ",""),AC$5*2+1,2)</f>
        <v>54</v>
      </c>
      <c r="AD141" s="0" t="str">
        <f aca="false">MID(SUBSTITUTE($B141," ",""),AD$5*2+1,2)</f>
        <v>D4</v>
      </c>
      <c r="AE141" s="0" t="str">
        <f aca="false">MID(SUBSTITUTE($B141," ",""),AE$5*2+1,2)</f>
        <v>2C</v>
      </c>
      <c r="AF141" s="0" t="str">
        <f aca="false">MID(SUBSTITUTE($B141," ",""),AF$5*2+1,2)</f>
        <v>1</v>
      </c>
      <c r="AG141" s="30" t="n">
        <f aca="false">IF(L141="01",HEX2DEC(O141&amp;P141)/10,"-")</f>
        <v>41.4</v>
      </c>
      <c r="AH141" s="31" t="n">
        <f aca="false">IF(L141="01",HEX2DEC(Q141&amp;R141)/100,"-")</f>
        <v>0.92</v>
      </c>
      <c r="AI141" s="32" t="n">
        <f aca="false">IF(L141="01",HEX2DEC(S141&amp;T141)/10,"-")</f>
        <v>38</v>
      </c>
      <c r="AJ141" s="33" t="n">
        <f aca="false">IF(L141="01",HEX2DEC(U141&amp;V141&amp;W141&amp;X141)/1000,"-")</f>
        <v>64.137</v>
      </c>
      <c r="AK141" s="33" t="n">
        <f aca="false">IF(L141="01",HEX2DEC(Y141&amp;Z141)/1000,"-")</f>
        <v>0.039</v>
      </c>
      <c r="AL141" s="30" t="n">
        <f aca="false">IF(L141="01",HEX2DEC(AA141&amp;AB141)/10,"-")</f>
        <v>233.8</v>
      </c>
      <c r="AM141" s="34" t="str">
        <f aca="false">IF(L141="82",HEX2DEC(M141&amp;N141)/100,"-")</f>
        <v>-</v>
      </c>
      <c r="AN141" s="32" t="str">
        <f aca="false">IF(L141="82",HEX2DEC(O141&amp;P141)/10,"-")</f>
        <v>-</v>
      </c>
      <c r="AO141" s="35" t="str">
        <f aca="false">IF(L141="82",HEX2DEC(S141&amp;T141)/100,"-")</f>
        <v>-</v>
      </c>
      <c r="AP141" s="36" t="str">
        <f aca="false">IF(L141="82",HEX2DEC(W141&amp;X141)/10,"-")</f>
        <v>-</v>
      </c>
    </row>
    <row r="142" customFormat="false" ht="13.8" hidden="false" customHeight="false" outlineLevel="0" collapsed="false">
      <c r="A142" s="37" t="n">
        <v>0.402962962962963</v>
      </c>
      <c r="B142" s="0" t="s">
        <v>155</v>
      </c>
      <c r="C142" s="0" t="str">
        <f aca="false">MID(SUBSTITUTE($B142," ",""),C$5*2+1,2)</f>
        <v>95</v>
      </c>
      <c r="D142" s="0" t="str">
        <f aca="false">MID(SUBSTITUTE($B142," ",""),D$5*2+1,2)</f>
        <v>73</v>
      </c>
      <c r="E142" s="0" t="str">
        <f aca="false">MID(SUBSTITUTE($B142," ",""),E$5*2+1,2)</f>
        <v>10</v>
      </c>
      <c r="F142" s="0" t="str">
        <f aca="false">MID(SUBSTITUTE($B142," ",""),F$5*2+1,2)</f>
        <v>xx</v>
      </c>
      <c r="G142" s="0" t="str">
        <f aca="false">MID(SUBSTITUTE($B142," ",""),G$5*2+1,2)</f>
        <v>yy</v>
      </c>
      <c r="H142" s="0" t="str">
        <f aca="false">MID(SUBSTITUTE($B142," ",""),H$5*2+1,2)</f>
        <v>73</v>
      </c>
      <c r="I142" s="0" t="str">
        <f aca="false">MID(SUBSTITUTE($B142," ",""),I$5*2+1,2)</f>
        <v>10</v>
      </c>
      <c r="J142" s="0" t="str">
        <f aca="false">MID(SUBSTITUTE($B142," ",""),J$5*2+1,2)</f>
        <v>xx</v>
      </c>
      <c r="K142" s="0" t="str">
        <f aca="false">MID(SUBSTITUTE($B142," ",""),K$5*2+1,2)</f>
        <v>yy</v>
      </c>
      <c r="L142" s="0" t="str">
        <f aca="false">MID(SUBSTITUTE($B142," ",""),L$5*2+1,2)</f>
        <v>01</v>
      </c>
      <c r="M142" s="0" t="str">
        <f aca="false">MID(SUBSTITUTE($B142," ",""),M$5*2+1,2)</f>
        <v>00</v>
      </c>
      <c r="N142" s="0" t="str">
        <f aca="false">MID(SUBSTITUTE($B142," ",""),N$5*2+1,2)</f>
        <v>01</v>
      </c>
      <c r="O142" s="0" t="str">
        <f aca="false">MID(SUBSTITUTE($B142," ",""),O$5*2+1,2)</f>
        <v>01</v>
      </c>
      <c r="P142" s="0" t="str">
        <f aca="false">MID(SUBSTITUTE($B142," ",""),P$5*2+1,2)</f>
        <v>9E</v>
      </c>
      <c r="Q142" s="0" t="str">
        <f aca="false">MID(SUBSTITUTE($B142," ",""),Q$5*2+1,2)</f>
        <v>00</v>
      </c>
      <c r="R142" s="0" t="str">
        <f aca="false">MID(SUBSTITUTE($B142," ",""),R$5*2+1,2)</f>
        <v>5D</v>
      </c>
      <c r="S142" s="0" t="str">
        <f aca="false">MID(SUBSTITUTE($B142," ",""),S$5*2+1,2)</f>
        <v>01</v>
      </c>
      <c r="T142" s="0" t="str">
        <f aca="false">MID(SUBSTITUTE($B142," ",""),T$5*2+1,2)</f>
        <v>81</v>
      </c>
      <c r="U142" s="0" t="str">
        <f aca="false">MID(SUBSTITUTE($B142," ",""),U$5*2+1,2)</f>
        <v>00</v>
      </c>
      <c r="V142" s="0" t="str">
        <f aca="false">MID(SUBSTITUTE($B142," ",""),V$5*2+1,2)</f>
        <v>00</v>
      </c>
      <c r="W142" s="0" t="str">
        <f aca="false">MID(SUBSTITUTE($B142," ",""),W$5*2+1,2)</f>
        <v>FA</v>
      </c>
      <c r="X142" s="0" t="str">
        <f aca="false">MID(SUBSTITUTE($B142," ",""),X$5*2+1,2)</f>
        <v>89</v>
      </c>
      <c r="Y142" s="0" t="str">
        <f aca="false">MID(SUBSTITUTE($B142," ",""),Y$5*2+1,2)</f>
        <v>00</v>
      </c>
      <c r="Z142" s="0" t="str">
        <f aca="false">MID(SUBSTITUTE($B142," ",""),Z$5*2+1,2)</f>
        <v>27</v>
      </c>
      <c r="AA142" s="0" t="str">
        <f aca="false">MID(SUBSTITUTE($B142," ",""),AA$5*2+1,2)</f>
        <v>09</v>
      </c>
      <c r="AB142" s="0" t="str">
        <f aca="false">MID(SUBSTITUTE($B142," ",""),AB$5*2+1,2)</f>
        <v>1F</v>
      </c>
      <c r="AC142" s="0" t="str">
        <f aca="false">MID(SUBSTITUTE($B142," ",""),AC$5*2+1,2)</f>
        <v>95</v>
      </c>
      <c r="AD142" s="0" t="str">
        <f aca="false">MID(SUBSTITUTE($B142," ",""),AD$5*2+1,2)</f>
        <v>DE</v>
      </c>
      <c r="AE142" s="0" t="str">
        <f aca="false">MID(SUBSTITUTE($B142," ",""),AE$5*2+1,2)</f>
        <v>73</v>
      </c>
      <c r="AF142" s="0" t="str">
        <f aca="false">MID(SUBSTITUTE($B142," ",""),AF$5*2+1,2)</f>
        <v>1</v>
      </c>
      <c r="AG142" s="30" t="n">
        <f aca="false">IF(L142="01",HEX2DEC(O142&amp;P142)/10,"-")</f>
        <v>41.4</v>
      </c>
      <c r="AH142" s="31" t="n">
        <f aca="false">IF(L142="01",HEX2DEC(Q142&amp;R142)/100,"-")</f>
        <v>0.93</v>
      </c>
      <c r="AI142" s="32" t="n">
        <f aca="false">IF(L142="01",HEX2DEC(S142&amp;T142)/10,"-")</f>
        <v>38.5</v>
      </c>
      <c r="AJ142" s="33" t="n">
        <f aca="false">IF(L142="01",HEX2DEC(U142&amp;V142&amp;W142&amp;X142)/1000,"-")</f>
        <v>64.137</v>
      </c>
      <c r="AK142" s="33" t="n">
        <f aca="false">IF(L142="01",HEX2DEC(Y142&amp;Z142)/1000,"-")</f>
        <v>0.039</v>
      </c>
      <c r="AL142" s="30" t="n">
        <f aca="false">IF(L142="01",HEX2DEC(AA142&amp;AB142)/10,"-")</f>
        <v>233.5</v>
      </c>
      <c r="AM142" s="34" t="str">
        <f aca="false">IF(L142="82",HEX2DEC(M142&amp;N142)/100,"-")</f>
        <v>-</v>
      </c>
      <c r="AN142" s="32" t="str">
        <f aca="false">IF(L142="82",HEX2DEC(O142&amp;P142)/10,"-")</f>
        <v>-</v>
      </c>
      <c r="AO142" s="35" t="str">
        <f aca="false">IF(L142="82",HEX2DEC(S142&amp;T142)/100,"-")</f>
        <v>-</v>
      </c>
      <c r="AP142" s="36" t="str">
        <f aca="false">IF(L142="82",HEX2DEC(W142&amp;X142)/10,"-")</f>
        <v>-</v>
      </c>
    </row>
    <row r="143" customFormat="false" ht="13.8" hidden="false" customHeight="false" outlineLevel="0" collapsed="false">
      <c r="A143" s="37" t="n">
        <v>0.403287037037037</v>
      </c>
      <c r="B143" s="0" t="s">
        <v>156</v>
      </c>
      <c r="C143" s="0" t="str">
        <f aca="false">MID(SUBSTITUTE($B143," ",""),C$5*2+1,2)</f>
        <v>95</v>
      </c>
      <c r="D143" s="0" t="str">
        <f aca="false">MID(SUBSTITUTE($B143," ",""),D$5*2+1,2)</f>
        <v>73</v>
      </c>
      <c r="E143" s="0" t="str">
        <f aca="false">MID(SUBSTITUTE($B143," ",""),E$5*2+1,2)</f>
        <v>10</v>
      </c>
      <c r="F143" s="0" t="str">
        <f aca="false">MID(SUBSTITUTE($B143," ",""),F$5*2+1,2)</f>
        <v>xx</v>
      </c>
      <c r="G143" s="0" t="str">
        <f aca="false">MID(SUBSTITUTE($B143," ",""),G$5*2+1,2)</f>
        <v>yy</v>
      </c>
      <c r="H143" s="0" t="str">
        <f aca="false">MID(SUBSTITUTE($B143," ",""),H$5*2+1,2)</f>
        <v>73</v>
      </c>
      <c r="I143" s="0" t="str">
        <f aca="false">MID(SUBSTITUTE($B143," ",""),I$5*2+1,2)</f>
        <v>10</v>
      </c>
      <c r="J143" s="0" t="str">
        <f aca="false">MID(SUBSTITUTE($B143," ",""),J$5*2+1,2)</f>
        <v>xx</v>
      </c>
      <c r="K143" s="0" t="str">
        <f aca="false">MID(SUBSTITUTE($B143," ",""),K$5*2+1,2)</f>
        <v>yy</v>
      </c>
      <c r="L143" s="0" t="str">
        <f aca="false">MID(SUBSTITUTE($B143," ",""),L$5*2+1,2)</f>
        <v>82</v>
      </c>
      <c r="M143" s="0" t="str">
        <f aca="false">MID(SUBSTITUTE($B143," ",""),M$5*2+1,2)</f>
        <v>13</v>
      </c>
      <c r="N143" s="0" t="str">
        <f aca="false">MID(SUBSTITUTE($B143," ",""),N$5*2+1,2)</f>
        <v>87</v>
      </c>
      <c r="O143" s="0" t="str">
        <f aca="false">MID(SUBSTITUTE($B143," ",""),O$5*2+1,2)</f>
        <v>01</v>
      </c>
      <c r="P143" s="0" t="str">
        <f aca="false">MID(SUBSTITUTE($B143," ",""),P$5*2+1,2)</f>
        <v>6B</v>
      </c>
      <c r="Q143" s="0" t="str">
        <f aca="false">MID(SUBSTITUTE($B143," ",""),Q$5*2+1,2)</f>
        <v>00</v>
      </c>
      <c r="R143" s="0" t="str">
        <f aca="false">MID(SUBSTITUTE($B143," ",""),R$5*2+1,2)</f>
        <v>00</v>
      </c>
      <c r="S143" s="0" t="str">
        <f aca="false">MID(SUBSTITUTE($B143," ",""),S$5*2+1,2)</f>
        <v>00</v>
      </c>
      <c r="T143" s="0" t="str">
        <f aca="false">MID(SUBSTITUTE($B143," ",""),T$5*2+1,2)</f>
        <v>10</v>
      </c>
      <c r="U143" s="0" t="str">
        <f aca="false">MID(SUBSTITUTE($B143," ",""),U$5*2+1,2)</f>
        <v>03</v>
      </c>
      <c r="V143" s="0" t="str">
        <f aca="false">MID(SUBSTITUTE($B143," ",""),V$5*2+1,2)</f>
        <v>E8</v>
      </c>
      <c r="W143" s="0" t="str">
        <f aca="false">MID(SUBSTITUTE($B143," ",""),W$5*2+1,2)</f>
        <v>00</v>
      </c>
      <c r="X143" s="0" t="str">
        <f aca="false">MID(SUBSTITUTE($B143," ",""),X$5*2+1,2)</f>
        <v>62</v>
      </c>
      <c r="Y143" s="0" t="str">
        <f aca="false">MID(SUBSTITUTE($B143," ",""),Y$5*2+1,2)</f>
        <v>00</v>
      </c>
      <c r="Z143" s="0" t="str">
        <f aca="false">MID(SUBSTITUTE($B143," ",""),Z$5*2+1,2)</f>
        <v>06</v>
      </c>
      <c r="AA143" s="0" t="str">
        <f aca="false">MID(SUBSTITUTE($B143," ",""),AA$5*2+1,2)</f>
        <v>A2</v>
      </c>
      <c r="AB143" s="0" t="str">
        <f aca="false">MID(SUBSTITUTE($B143," ",""),AB$5*2+1,2)</f>
        <v>E6</v>
      </c>
      <c r="AC143" s="0" t="str">
        <f aca="false">MID(SUBSTITUTE($B143," ",""),AC$5*2+1,2)</f>
        <v>32</v>
      </c>
      <c r="AD143" s="0" t="str">
        <f aca="false">MID(SUBSTITUTE($B143," ",""),AD$5*2+1,2)</f>
        <v>62</v>
      </c>
      <c r="AE143" s="0" t="str">
        <f aca="false">MID(SUBSTITUTE($B143," ",""),AE$5*2+1,2)</f>
        <v>01</v>
      </c>
      <c r="AF143" s="0" t="str">
        <f aca="false">MID(SUBSTITUTE($B143," ",""),AF$5*2+1,2)</f>
        <v>62</v>
      </c>
      <c r="AG143" s="30" t="str">
        <f aca="false">IF(L143="01",HEX2DEC(O143&amp;P143)/10,"-")</f>
        <v>-</v>
      </c>
      <c r="AH143" s="31" t="str">
        <f aca="false">IF(L143="01",HEX2DEC(Q143&amp;R143)/100,"-")</f>
        <v>-</v>
      </c>
      <c r="AI143" s="32" t="str">
        <f aca="false">IF(L143="01",HEX2DEC(S143&amp;T143)/10,"-")</f>
        <v>-</v>
      </c>
      <c r="AJ143" s="33" t="str">
        <f aca="false">IF(L143="01",HEX2DEC(U143&amp;V143&amp;W143&amp;X143)/1000,"-")</f>
        <v>-</v>
      </c>
      <c r="AK143" s="33" t="str">
        <f aca="false">IF(L143="01",HEX2DEC(Y143&amp;Z143)/1000,"-")</f>
        <v>-</v>
      </c>
      <c r="AL143" s="30" t="str">
        <f aca="false">IF(L143="01",HEX2DEC(AA143&amp;AB143)/10,"-")</f>
        <v>-</v>
      </c>
      <c r="AM143" s="34" t="n">
        <f aca="false">IF(L143="82",HEX2DEC(M143&amp;N143)/100,"-")</f>
        <v>49.99</v>
      </c>
      <c r="AN143" s="32" t="n">
        <f aca="false">IF(L143="82",HEX2DEC(O143&amp;P143)/10,"-")</f>
        <v>36.3</v>
      </c>
      <c r="AO143" s="35" t="n">
        <f aca="false">IF(L143="82",HEX2DEC(S143&amp;T143)/100,"-")</f>
        <v>0.16</v>
      </c>
      <c r="AP143" s="36" t="n">
        <f aca="false">IF(L143="82",HEX2DEC(W143&amp;X143)/10,"-")</f>
        <v>9.8</v>
      </c>
    </row>
    <row r="144" customFormat="false" ht="13.8" hidden="false" customHeight="false" outlineLevel="0" collapsed="false">
      <c r="A144" s="37" t="n">
        <v>0.40337962962963</v>
      </c>
      <c r="B144" s="0" t="s">
        <v>157</v>
      </c>
      <c r="C144" s="0" t="str">
        <f aca="false">MID(SUBSTITUTE($B144," ",""),C$5*2+1,2)</f>
        <v>95</v>
      </c>
      <c r="D144" s="0" t="str">
        <f aca="false">MID(SUBSTITUTE($B144," ",""),D$5*2+1,2)</f>
        <v>73</v>
      </c>
      <c r="E144" s="0" t="str">
        <f aca="false">MID(SUBSTITUTE($B144," ",""),E$5*2+1,2)</f>
        <v>10</v>
      </c>
      <c r="F144" s="0" t="str">
        <f aca="false">MID(SUBSTITUTE($B144," ",""),F$5*2+1,2)</f>
        <v>xx</v>
      </c>
      <c r="G144" s="0" t="str">
        <f aca="false">MID(SUBSTITUTE($B144," ",""),G$5*2+1,2)</f>
        <v>yy</v>
      </c>
      <c r="H144" s="0" t="str">
        <f aca="false">MID(SUBSTITUTE($B144," ",""),H$5*2+1,2)</f>
        <v>73</v>
      </c>
      <c r="I144" s="0" t="str">
        <f aca="false">MID(SUBSTITUTE($B144," ",""),I$5*2+1,2)</f>
        <v>10</v>
      </c>
      <c r="J144" s="0" t="str">
        <f aca="false">MID(SUBSTITUTE($B144," ",""),J$5*2+1,2)</f>
        <v>xx</v>
      </c>
      <c r="K144" s="0" t="str">
        <f aca="false">MID(SUBSTITUTE($B144," ",""),K$5*2+1,2)</f>
        <v>yy</v>
      </c>
      <c r="L144" s="0" t="str">
        <f aca="false">MID(SUBSTITUTE($B144," ",""),L$5*2+1,2)</f>
        <v>82</v>
      </c>
      <c r="M144" s="0" t="str">
        <f aca="false">MID(SUBSTITUTE($B144," ",""),M$5*2+1,2)</f>
        <v>13</v>
      </c>
      <c r="N144" s="0" t="str">
        <f aca="false">MID(SUBSTITUTE($B144," ",""),N$5*2+1,2)</f>
        <v>88</v>
      </c>
      <c r="O144" s="0" t="str">
        <f aca="false">MID(SUBSTITUTE($B144," ",""),O$5*2+1,2)</f>
        <v>01</v>
      </c>
      <c r="P144" s="0" t="str">
        <f aca="false">MID(SUBSTITUTE($B144," ",""),P$5*2+1,2)</f>
        <v>67</v>
      </c>
      <c r="Q144" s="0" t="str">
        <f aca="false">MID(SUBSTITUTE($B144," ",""),Q$5*2+1,2)</f>
        <v>00</v>
      </c>
      <c r="R144" s="0" t="str">
        <f aca="false">MID(SUBSTITUTE($B144," ",""),R$5*2+1,2)</f>
        <v>00</v>
      </c>
      <c r="S144" s="0" t="str">
        <f aca="false">MID(SUBSTITUTE($B144," ",""),S$5*2+1,2)</f>
        <v>00</v>
      </c>
      <c r="T144" s="0" t="str">
        <f aca="false">MID(SUBSTITUTE($B144," ",""),T$5*2+1,2)</f>
        <v>0F</v>
      </c>
      <c r="U144" s="0" t="str">
        <f aca="false">MID(SUBSTITUTE($B144," ",""),U$5*2+1,2)</f>
        <v>03</v>
      </c>
      <c r="V144" s="0" t="str">
        <f aca="false">MID(SUBSTITUTE($B144," ",""),V$5*2+1,2)</f>
        <v>E8</v>
      </c>
      <c r="W144" s="0" t="str">
        <f aca="false">MID(SUBSTITUTE($B144," ",""),W$5*2+1,2)</f>
        <v>00</v>
      </c>
      <c r="X144" s="0" t="str">
        <f aca="false">MID(SUBSTITUTE($B144," ",""),X$5*2+1,2)</f>
        <v>63</v>
      </c>
      <c r="Y144" s="0" t="str">
        <f aca="false">MID(SUBSTITUTE($B144," ",""),Y$5*2+1,2)</f>
        <v>00</v>
      </c>
      <c r="Z144" s="0" t="str">
        <f aca="false">MID(SUBSTITUTE($B144," ",""),Z$5*2+1,2)</f>
        <v>06</v>
      </c>
      <c r="AA144" s="0" t="str">
        <f aca="false">MID(SUBSTITUTE($B144," ",""),AA$5*2+1,2)</f>
        <v>60</v>
      </c>
      <c r="AB144" s="0" t="str">
        <f aca="false">MID(SUBSTITUTE($B144," ",""),AB$5*2+1,2)</f>
        <v>A9</v>
      </c>
      <c r="AC144" s="0" t="str">
        <f aca="false">MID(SUBSTITUTE($B144," ",""),AC$5*2+1,2)</f>
        <v>A2</v>
      </c>
      <c r="AD144" s="0" t="str">
        <f aca="false">MID(SUBSTITUTE($B144," ",""),AD$5*2+1,2)</f>
        <v>87</v>
      </c>
      <c r="AE144" s="0" t="str">
        <f aca="false">MID(SUBSTITUTE($B144," ",""),AE$5*2+1,2)</f>
        <v>F6</v>
      </c>
      <c r="AF144" s="0" t="str">
        <f aca="false">MID(SUBSTITUTE($B144," ",""),AF$5*2+1,2)</f>
        <v>1</v>
      </c>
      <c r="AG144" s="30" t="str">
        <f aca="false">IF(L144="01",HEX2DEC(O144&amp;P144)/10,"-")</f>
        <v>-</v>
      </c>
      <c r="AH144" s="31" t="str">
        <f aca="false">IF(L144="01",HEX2DEC(Q144&amp;R144)/100,"-")</f>
        <v>-</v>
      </c>
      <c r="AI144" s="32" t="str">
        <f aca="false">IF(L144="01",HEX2DEC(S144&amp;T144)/10,"-")</f>
        <v>-</v>
      </c>
      <c r="AJ144" s="33" t="str">
        <f aca="false">IF(L144="01",HEX2DEC(U144&amp;V144&amp;W144&amp;X144)/1000,"-")</f>
        <v>-</v>
      </c>
      <c r="AK144" s="33" t="str">
        <f aca="false">IF(L144="01",HEX2DEC(Y144&amp;Z144)/1000,"-")</f>
        <v>-</v>
      </c>
      <c r="AL144" s="30" t="str">
        <f aca="false">IF(L144="01",HEX2DEC(AA144&amp;AB144)/10,"-")</f>
        <v>-</v>
      </c>
      <c r="AM144" s="34" t="n">
        <f aca="false">IF(L144="82",HEX2DEC(M144&amp;N144)/100,"-")</f>
        <v>50</v>
      </c>
      <c r="AN144" s="32" t="n">
        <f aca="false">IF(L144="82",HEX2DEC(O144&amp;P144)/10,"-")</f>
        <v>35.9</v>
      </c>
      <c r="AO144" s="35" t="n">
        <f aca="false">IF(L144="82",HEX2DEC(S144&amp;T144)/100,"-")</f>
        <v>0.15</v>
      </c>
      <c r="AP144" s="36" t="n">
        <f aca="false">IF(L144="82",HEX2DEC(W144&amp;X144)/10,"-")</f>
        <v>9.9</v>
      </c>
    </row>
    <row r="145" customFormat="false" ht="13.8" hidden="false" customHeight="false" outlineLevel="0" collapsed="false">
      <c r="A145" s="37" t="n">
        <v>0.403518518518519</v>
      </c>
      <c r="B145" s="0" t="s">
        <v>158</v>
      </c>
      <c r="C145" s="0" t="str">
        <f aca="false">MID(SUBSTITUTE($B145," ",""),C$5*2+1,2)</f>
        <v>95</v>
      </c>
      <c r="D145" s="0" t="str">
        <f aca="false">MID(SUBSTITUTE($B145," ",""),D$5*2+1,2)</f>
        <v>73</v>
      </c>
      <c r="E145" s="0" t="str">
        <f aca="false">MID(SUBSTITUTE($B145," ",""),E$5*2+1,2)</f>
        <v>10</v>
      </c>
      <c r="F145" s="0" t="str">
        <f aca="false">MID(SUBSTITUTE($B145," ",""),F$5*2+1,2)</f>
        <v>xx</v>
      </c>
      <c r="G145" s="0" t="str">
        <f aca="false">MID(SUBSTITUTE($B145," ",""),G$5*2+1,2)</f>
        <v>yy</v>
      </c>
      <c r="H145" s="0" t="str">
        <f aca="false">MID(SUBSTITUTE($B145," ",""),H$5*2+1,2)</f>
        <v>73</v>
      </c>
      <c r="I145" s="0" t="str">
        <f aca="false">MID(SUBSTITUTE($B145," ",""),I$5*2+1,2)</f>
        <v>10</v>
      </c>
      <c r="J145" s="0" t="str">
        <f aca="false">MID(SUBSTITUTE($B145," ",""),J$5*2+1,2)</f>
        <v>xx</v>
      </c>
      <c r="K145" s="0" t="str">
        <f aca="false">MID(SUBSTITUTE($B145," ",""),K$5*2+1,2)</f>
        <v>yy</v>
      </c>
      <c r="L145" s="0" t="str">
        <f aca="false">MID(SUBSTITUTE($B145," ",""),L$5*2+1,2)</f>
        <v>01</v>
      </c>
      <c r="M145" s="0" t="str">
        <f aca="false">MID(SUBSTITUTE($B145," ",""),M$5*2+1,2)</f>
        <v>00</v>
      </c>
      <c r="N145" s="0" t="str">
        <f aca="false">MID(SUBSTITUTE($B145," ",""),N$5*2+1,2)</f>
        <v>01</v>
      </c>
      <c r="O145" s="0" t="str">
        <f aca="false">MID(SUBSTITUTE($B145," ",""),O$5*2+1,2)</f>
        <v>01</v>
      </c>
      <c r="P145" s="0" t="str">
        <f aca="false">MID(SUBSTITUTE($B145," ",""),P$5*2+1,2)</f>
        <v>9E</v>
      </c>
      <c r="Q145" s="0" t="str">
        <f aca="false">MID(SUBSTITUTE($B145," ",""),Q$5*2+1,2)</f>
        <v>00</v>
      </c>
      <c r="R145" s="0" t="str">
        <f aca="false">MID(SUBSTITUTE($B145," ",""),R$5*2+1,2)</f>
        <v>5A</v>
      </c>
      <c r="S145" s="0" t="str">
        <f aca="false">MID(SUBSTITUTE($B145," ",""),S$5*2+1,2)</f>
        <v>01</v>
      </c>
      <c r="T145" s="0" t="str">
        <f aca="false">MID(SUBSTITUTE($B145," ",""),T$5*2+1,2)</f>
        <v>75</v>
      </c>
      <c r="U145" s="0" t="str">
        <f aca="false">MID(SUBSTITUTE($B145," ",""),U$5*2+1,2)</f>
        <v>00</v>
      </c>
      <c r="V145" s="0" t="str">
        <f aca="false">MID(SUBSTITUTE($B145," ",""),V$5*2+1,2)</f>
        <v>00</v>
      </c>
      <c r="W145" s="0" t="str">
        <f aca="false">MID(SUBSTITUTE($B145," ",""),W$5*2+1,2)</f>
        <v>FA</v>
      </c>
      <c r="X145" s="0" t="str">
        <f aca="false">MID(SUBSTITUTE($B145," ",""),X$5*2+1,2)</f>
        <v>8A</v>
      </c>
      <c r="Y145" s="0" t="str">
        <f aca="false">MID(SUBSTITUTE($B145," ",""),Y$5*2+1,2)</f>
        <v>00</v>
      </c>
      <c r="Z145" s="0" t="str">
        <f aca="false">MID(SUBSTITUTE($B145," ",""),Z$5*2+1,2)</f>
        <v>28</v>
      </c>
      <c r="AA145" s="0" t="str">
        <f aca="false">MID(SUBSTITUTE($B145," ",""),AA$5*2+1,2)</f>
        <v>09</v>
      </c>
      <c r="AB145" s="0" t="str">
        <f aca="false">MID(SUBSTITUTE($B145," ",""),AB$5*2+1,2)</f>
        <v>22</v>
      </c>
      <c r="AC145" s="0" t="str">
        <f aca="false">MID(SUBSTITUTE($B145," ",""),AC$5*2+1,2)</f>
        <v>57</v>
      </c>
      <c r="AD145" s="0" t="str">
        <f aca="false">MID(SUBSTITUTE($B145," ",""),AD$5*2+1,2)</f>
        <v>99</v>
      </c>
      <c r="AE145" s="0" t="str">
        <f aca="false">MID(SUBSTITUTE($B145," ",""),AE$5*2+1,2)</f>
        <v>59</v>
      </c>
      <c r="AF145" s="0" t="str">
        <f aca="false">MID(SUBSTITUTE($B145," ",""),AF$5*2+1,2)</f>
        <v>1</v>
      </c>
      <c r="AG145" s="30" t="n">
        <f aca="false">IF(L145="01",HEX2DEC(O145&amp;P145)/10,"-")</f>
        <v>41.4</v>
      </c>
      <c r="AH145" s="31" t="n">
        <f aca="false">IF(L145="01",HEX2DEC(Q145&amp;R145)/100,"-")</f>
        <v>0.9</v>
      </c>
      <c r="AI145" s="32" t="n">
        <f aca="false">IF(L145="01",HEX2DEC(S145&amp;T145)/10,"-")</f>
        <v>37.3</v>
      </c>
      <c r="AJ145" s="33" t="n">
        <f aca="false">IF(L145="01",HEX2DEC(U145&amp;V145&amp;W145&amp;X145)/1000,"-")</f>
        <v>64.138</v>
      </c>
      <c r="AK145" s="33" t="n">
        <f aca="false">IF(L145="01",HEX2DEC(Y145&amp;Z145)/1000,"-")</f>
        <v>0.04</v>
      </c>
      <c r="AL145" s="30" t="n">
        <f aca="false">IF(L145="01",HEX2DEC(AA145&amp;AB145)/10,"-")</f>
        <v>233.8</v>
      </c>
      <c r="AM145" s="34" t="str">
        <f aca="false">IF(L145="82",HEX2DEC(M145&amp;N145)/100,"-")</f>
        <v>-</v>
      </c>
      <c r="AN145" s="32" t="str">
        <f aca="false">IF(L145="82",HEX2DEC(O145&amp;P145)/10,"-")</f>
        <v>-</v>
      </c>
      <c r="AO145" s="35" t="str">
        <f aca="false">IF(L145="82",HEX2DEC(S145&amp;T145)/100,"-")</f>
        <v>-</v>
      </c>
      <c r="AP145" s="36" t="str">
        <f aca="false">IF(L145="82",HEX2DEC(W145&amp;X145)/10,"-")</f>
        <v>-</v>
      </c>
    </row>
    <row r="146" customFormat="false" ht="13.8" hidden="false" customHeight="false" outlineLevel="0" collapsed="false">
      <c r="A146" s="37" t="n">
        <v>0.403518518518519</v>
      </c>
      <c r="B146" s="0" t="s">
        <v>159</v>
      </c>
      <c r="C146" s="0" t="str">
        <f aca="false">MID(SUBSTITUTE($B146," ",""),C$5*2+1,2)</f>
        <v>95</v>
      </c>
      <c r="D146" s="0" t="str">
        <f aca="false">MID(SUBSTITUTE($B146," ",""),D$5*2+1,2)</f>
        <v>73</v>
      </c>
      <c r="E146" s="0" t="str">
        <f aca="false">MID(SUBSTITUTE($B146," ",""),E$5*2+1,2)</f>
        <v>10</v>
      </c>
      <c r="F146" s="0" t="str">
        <f aca="false">MID(SUBSTITUTE($B146," ",""),F$5*2+1,2)</f>
        <v>xx</v>
      </c>
      <c r="G146" s="0" t="str">
        <f aca="false">MID(SUBSTITUTE($B146," ",""),G$5*2+1,2)</f>
        <v>yy</v>
      </c>
      <c r="H146" s="0" t="str">
        <f aca="false">MID(SUBSTITUTE($B146," ",""),H$5*2+1,2)</f>
        <v>73</v>
      </c>
      <c r="I146" s="0" t="str">
        <f aca="false">MID(SUBSTITUTE($B146," ",""),I$5*2+1,2)</f>
        <v>10</v>
      </c>
      <c r="J146" s="0" t="str">
        <f aca="false">MID(SUBSTITUTE($B146," ",""),J$5*2+1,2)</f>
        <v>xx</v>
      </c>
      <c r="K146" s="0" t="str">
        <f aca="false">MID(SUBSTITUTE($B146," ",""),K$5*2+1,2)</f>
        <v>yy</v>
      </c>
      <c r="L146" s="0" t="str">
        <f aca="false">MID(SUBSTITUTE($B146," ",""),L$5*2+1,2)</f>
        <v>82</v>
      </c>
      <c r="M146" s="0" t="str">
        <f aca="false">MID(SUBSTITUTE($B146," ",""),M$5*2+1,2)</f>
        <v>13</v>
      </c>
      <c r="N146" s="0" t="str">
        <f aca="false">MID(SUBSTITUTE($B146," ",""),N$5*2+1,2)</f>
        <v>89</v>
      </c>
      <c r="O146" s="0" t="str">
        <f aca="false">MID(SUBSTITUTE($B146," ",""),O$5*2+1,2)</f>
        <v>01</v>
      </c>
      <c r="P146" s="0" t="str">
        <f aca="false">MID(SUBSTITUTE($B146," ",""),P$5*2+1,2)</f>
        <v>62</v>
      </c>
      <c r="Q146" s="0" t="str">
        <f aca="false">MID(SUBSTITUTE($B146," ",""),Q$5*2+1,2)</f>
        <v>00</v>
      </c>
      <c r="R146" s="0" t="str">
        <f aca="false">MID(SUBSTITUTE($B146," ",""),R$5*2+1,2)</f>
        <v>00</v>
      </c>
      <c r="S146" s="0" t="str">
        <f aca="false">MID(SUBSTITUTE($B146," ",""),S$5*2+1,2)</f>
        <v>00</v>
      </c>
      <c r="T146" s="0" t="str">
        <f aca="false">MID(SUBSTITUTE($B146," ",""),T$5*2+1,2)</f>
        <v>0F</v>
      </c>
      <c r="U146" s="0" t="str">
        <f aca="false">MID(SUBSTITUTE($B146," ",""),U$5*2+1,2)</f>
        <v>03</v>
      </c>
      <c r="V146" s="0" t="str">
        <f aca="false">MID(SUBSTITUTE($B146," ",""),V$5*2+1,2)</f>
        <v>E8</v>
      </c>
      <c r="W146" s="0" t="str">
        <f aca="false">MID(SUBSTITUTE($B146," ",""),W$5*2+1,2)</f>
        <v>00</v>
      </c>
      <c r="X146" s="0" t="str">
        <f aca="false">MID(SUBSTITUTE($B146," ",""),X$5*2+1,2)</f>
        <v>62</v>
      </c>
      <c r="Y146" s="0" t="str">
        <f aca="false">MID(SUBSTITUTE($B146," ",""),Y$5*2+1,2)</f>
        <v>00</v>
      </c>
      <c r="Z146" s="0" t="str">
        <f aca="false">MID(SUBSTITUTE($B146," ",""),Z$5*2+1,2)</f>
        <v>06</v>
      </c>
      <c r="AA146" s="0" t="str">
        <f aca="false">MID(SUBSTITUTE($B146," ",""),AA$5*2+1,2)</f>
        <v>B4</v>
      </c>
      <c r="AB146" s="0" t="str">
        <f aca="false">MID(SUBSTITUTE($B146," ",""),AB$5*2+1,2)</f>
        <v>C1</v>
      </c>
      <c r="AC146" s="0" t="str">
        <f aca="false">MID(SUBSTITUTE($B146," ",""),AC$5*2+1,2)</f>
        <v>1B</v>
      </c>
      <c r="AD146" s="0" t="str">
        <f aca="false">MID(SUBSTITUTE($B146," ",""),AD$5*2+1,2)</f>
        <v>3A</v>
      </c>
      <c r="AE146" s="0" t="str">
        <f aca="false">MID(SUBSTITUTE($B146," ",""),AE$5*2+1,2)</f>
        <v>EB</v>
      </c>
      <c r="AF146" s="0" t="str">
        <f aca="false">MID(SUBSTITUTE($B146," ",""),AF$5*2+1,2)</f>
        <v>1</v>
      </c>
      <c r="AG146" s="30" t="str">
        <f aca="false">IF(L146="01",HEX2DEC(O146&amp;P146)/10,"-")</f>
        <v>-</v>
      </c>
      <c r="AH146" s="31" t="str">
        <f aca="false">IF(L146="01",HEX2DEC(Q146&amp;R146)/100,"-")</f>
        <v>-</v>
      </c>
      <c r="AI146" s="32" t="str">
        <f aca="false">IF(L146="01",HEX2DEC(S146&amp;T146)/10,"-")</f>
        <v>-</v>
      </c>
      <c r="AJ146" s="33" t="str">
        <f aca="false">IF(L146="01",HEX2DEC(U146&amp;V146&amp;W146&amp;X146)/1000,"-")</f>
        <v>-</v>
      </c>
      <c r="AK146" s="33" t="str">
        <f aca="false">IF(L146="01",HEX2DEC(Y146&amp;Z146)/1000,"-")</f>
        <v>-</v>
      </c>
      <c r="AL146" s="30" t="str">
        <f aca="false">IF(L146="01",HEX2DEC(AA146&amp;AB146)/10,"-")</f>
        <v>-</v>
      </c>
      <c r="AM146" s="34" t="n">
        <f aca="false">IF(L146="82",HEX2DEC(M146&amp;N146)/100,"-")</f>
        <v>50.01</v>
      </c>
      <c r="AN146" s="32" t="n">
        <f aca="false">IF(L146="82",HEX2DEC(O146&amp;P146)/10,"-")</f>
        <v>35.4</v>
      </c>
      <c r="AO146" s="35" t="n">
        <f aca="false">IF(L146="82",HEX2DEC(S146&amp;T146)/100,"-")</f>
        <v>0.15</v>
      </c>
      <c r="AP146" s="36" t="n">
        <f aca="false">IF(L146="82",HEX2DEC(W146&amp;X146)/10,"-")</f>
        <v>9.8</v>
      </c>
    </row>
    <row r="147" customFormat="false" ht="13.8" hidden="false" customHeight="false" outlineLevel="0" collapsed="false">
      <c r="A147" s="37" t="n">
        <v>0.403564814814815</v>
      </c>
      <c r="B147" s="0" t="s">
        <v>160</v>
      </c>
      <c r="C147" s="0" t="str">
        <f aca="false">MID(SUBSTITUTE($B147," ",""),C$5*2+1,2)</f>
        <v>95</v>
      </c>
      <c r="D147" s="0" t="str">
        <f aca="false">MID(SUBSTITUTE($B147," ",""),D$5*2+1,2)</f>
        <v>73</v>
      </c>
      <c r="E147" s="0" t="str">
        <f aca="false">MID(SUBSTITUTE($B147," ",""),E$5*2+1,2)</f>
        <v>10</v>
      </c>
      <c r="F147" s="0" t="str">
        <f aca="false">MID(SUBSTITUTE($B147," ",""),F$5*2+1,2)</f>
        <v>xx</v>
      </c>
      <c r="G147" s="0" t="str">
        <f aca="false">MID(SUBSTITUTE($B147," ",""),G$5*2+1,2)</f>
        <v>yy</v>
      </c>
      <c r="H147" s="0" t="str">
        <f aca="false">MID(SUBSTITUTE($B147," ",""),H$5*2+1,2)</f>
        <v>73</v>
      </c>
      <c r="I147" s="0" t="str">
        <f aca="false">MID(SUBSTITUTE($B147," ",""),I$5*2+1,2)</f>
        <v>10</v>
      </c>
      <c r="J147" s="0" t="str">
        <f aca="false">MID(SUBSTITUTE($B147," ",""),J$5*2+1,2)</f>
        <v>xx</v>
      </c>
      <c r="K147" s="0" t="str">
        <f aca="false">MID(SUBSTITUTE($B147," ",""),K$5*2+1,2)</f>
        <v>yy</v>
      </c>
      <c r="L147" s="0" t="str">
        <f aca="false">MID(SUBSTITUTE($B147," ",""),L$5*2+1,2)</f>
        <v>82</v>
      </c>
      <c r="M147" s="0" t="str">
        <f aca="false">MID(SUBSTITUTE($B147," ",""),M$5*2+1,2)</f>
        <v>13</v>
      </c>
      <c r="N147" s="0" t="str">
        <f aca="false">MID(SUBSTITUTE($B147," ",""),N$5*2+1,2)</f>
        <v>89</v>
      </c>
      <c r="O147" s="0" t="str">
        <f aca="false">MID(SUBSTITUTE($B147," ",""),O$5*2+1,2)</f>
        <v>01</v>
      </c>
      <c r="P147" s="0" t="str">
        <f aca="false">MID(SUBSTITUTE($B147," ",""),P$5*2+1,2)</f>
        <v>62</v>
      </c>
      <c r="Q147" s="0" t="str">
        <f aca="false">MID(SUBSTITUTE($B147," ",""),Q$5*2+1,2)</f>
        <v>00</v>
      </c>
      <c r="R147" s="0" t="str">
        <f aca="false">MID(SUBSTITUTE($B147," ",""),R$5*2+1,2)</f>
        <v>00</v>
      </c>
      <c r="S147" s="0" t="str">
        <f aca="false">MID(SUBSTITUTE($B147," ",""),S$5*2+1,2)</f>
        <v>00</v>
      </c>
      <c r="T147" s="0" t="str">
        <f aca="false">MID(SUBSTITUTE($B147," ",""),T$5*2+1,2)</f>
        <v>0F</v>
      </c>
      <c r="U147" s="0" t="str">
        <f aca="false">MID(SUBSTITUTE($B147," ",""),U$5*2+1,2)</f>
        <v>03</v>
      </c>
      <c r="V147" s="0" t="str">
        <f aca="false">MID(SUBSTITUTE($B147," ",""),V$5*2+1,2)</f>
        <v>E8</v>
      </c>
      <c r="W147" s="0" t="str">
        <f aca="false">MID(SUBSTITUTE($B147," ",""),W$5*2+1,2)</f>
        <v>00</v>
      </c>
      <c r="X147" s="0" t="str">
        <f aca="false">MID(SUBSTITUTE($B147," ",""),X$5*2+1,2)</f>
        <v>62</v>
      </c>
      <c r="Y147" s="0" t="str">
        <f aca="false">MID(SUBSTITUTE($B147," ",""),Y$5*2+1,2)</f>
        <v>00</v>
      </c>
      <c r="Z147" s="0" t="str">
        <f aca="false">MID(SUBSTITUTE($B147," ",""),Z$5*2+1,2)</f>
        <v>06</v>
      </c>
      <c r="AA147" s="0" t="str">
        <f aca="false">MID(SUBSTITUTE($B147," ",""),AA$5*2+1,2)</f>
        <v>B4</v>
      </c>
      <c r="AB147" s="0" t="str">
        <f aca="false">MID(SUBSTITUTE($B147," ",""),AB$5*2+1,2)</f>
        <v>C1</v>
      </c>
      <c r="AC147" s="0" t="str">
        <f aca="false">MID(SUBSTITUTE($B147," ",""),AC$5*2+1,2)</f>
        <v>1B</v>
      </c>
      <c r="AD147" s="0" t="str">
        <f aca="false">MID(SUBSTITUTE($B147," ",""),AD$5*2+1,2)</f>
        <v>73</v>
      </c>
      <c r="AE147" s="0" t="str">
        <f aca="false">MID(SUBSTITUTE($B147," ",""),AE$5*2+1,2)</f>
        <v>C3</v>
      </c>
      <c r="AF147" s="0" t="str">
        <f aca="false">MID(SUBSTITUTE($B147," ",""),AF$5*2+1,2)</f>
        <v>1</v>
      </c>
      <c r="AG147" s="30" t="str">
        <f aca="false">IF(L147="01",HEX2DEC(O147&amp;P147)/10,"-")</f>
        <v>-</v>
      </c>
      <c r="AH147" s="31" t="str">
        <f aca="false">IF(L147="01",HEX2DEC(Q147&amp;R147)/100,"-")</f>
        <v>-</v>
      </c>
      <c r="AI147" s="32" t="str">
        <f aca="false">IF(L147="01",HEX2DEC(S147&amp;T147)/10,"-")</f>
        <v>-</v>
      </c>
      <c r="AJ147" s="33" t="str">
        <f aca="false">IF(L147="01",HEX2DEC(U147&amp;V147&amp;W147&amp;X147)/1000,"-")</f>
        <v>-</v>
      </c>
      <c r="AK147" s="33" t="str">
        <f aca="false">IF(L147="01",HEX2DEC(Y147&amp;Z147)/1000,"-")</f>
        <v>-</v>
      </c>
      <c r="AL147" s="30" t="str">
        <f aca="false">IF(L147="01",HEX2DEC(AA147&amp;AB147)/10,"-")</f>
        <v>-</v>
      </c>
      <c r="AM147" s="34" t="n">
        <f aca="false">IF(L147="82",HEX2DEC(M147&amp;N147)/100,"-")</f>
        <v>50.01</v>
      </c>
      <c r="AN147" s="32" t="n">
        <f aca="false">IF(L147="82",HEX2DEC(O147&amp;P147)/10,"-")</f>
        <v>35.4</v>
      </c>
      <c r="AO147" s="35" t="n">
        <f aca="false">IF(L147="82",HEX2DEC(S147&amp;T147)/100,"-")</f>
        <v>0.15</v>
      </c>
      <c r="AP147" s="36" t="n">
        <f aca="false">IF(L147="82",HEX2DEC(W147&amp;X147)/10,"-")</f>
        <v>9.8</v>
      </c>
    </row>
    <row r="148" customFormat="false" ht="13.8" hidden="false" customHeight="false" outlineLevel="0" collapsed="false">
      <c r="A148" s="37" t="n">
        <v>0.403657407407407</v>
      </c>
      <c r="B148" s="0" t="s">
        <v>161</v>
      </c>
      <c r="C148" s="0" t="str">
        <f aca="false">MID(SUBSTITUTE($B148," ",""),C$5*2+1,2)</f>
        <v>95</v>
      </c>
      <c r="D148" s="0" t="str">
        <f aca="false">MID(SUBSTITUTE($B148," ",""),D$5*2+1,2)</f>
        <v>73</v>
      </c>
      <c r="E148" s="0" t="str">
        <f aca="false">MID(SUBSTITUTE($B148," ",""),E$5*2+1,2)</f>
        <v>10</v>
      </c>
      <c r="F148" s="0" t="str">
        <f aca="false">MID(SUBSTITUTE($B148," ",""),F$5*2+1,2)</f>
        <v>xx</v>
      </c>
      <c r="G148" s="0" t="str">
        <f aca="false">MID(SUBSTITUTE($B148," ",""),G$5*2+1,2)</f>
        <v>yy</v>
      </c>
      <c r="H148" s="0" t="str">
        <f aca="false">MID(SUBSTITUTE($B148," ",""),H$5*2+1,2)</f>
        <v>73</v>
      </c>
      <c r="I148" s="0" t="str">
        <f aca="false">MID(SUBSTITUTE($B148," ",""),I$5*2+1,2)</f>
        <v>10</v>
      </c>
      <c r="J148" s="0" t="str">
        <f aca="false">MID(SUBSTITUTE($B148," ",""),J$5*2+1,2)</f>
        <v>xx</v>
      </c>
      <c r="K148" s="0" t="str">
        <f aca="false">MID(SUBSTITUTE($B148," ",""),K$5*2+1,2)</f>
        <v>yy</v>
      </c>
      <c r="L148" s="0" t="str">
        <f aca="false">MID(SUBSTITUTE($B148," ",""),L$5*2+1,2)</f>
        <v>82</v>
      </c>
      <c r="M148" s="0" t="str">
        <f aca="false">MID(SUBSTITUTE($B148," ",""),M$5*2+1,2)</f>
        <v>13</v>
      </c>
      <c r="N148" s="0" t="str">
        <f aca="false">MID(SUBSTITUTE($B148," ",""),N$5*2+1,2)</f>
        <v>89</v>
      </c>
      <c r="O148" s="0" t="str">
        <f aca="false">MID(SUBSTITUTE($B148," ",""),O$5*2+1,2)</f>
        <v>01</v>
      </c>
      <c r="P148" s="0" t="str">
        <f aca="false">MID(SUBSTITUTE($B148," ",""),P$5*2+1,2)</f>
        <v>5F</v>
      </c>
      <c r="Q148" s="0" t="str">
        <f aca="false">MID(SUBSTITUTE($B148," ",""),Q$5*2+1,2)</f>
        <v>00</v>
      </c>
      <c r="R148" s="0" t="str">
        <f aca="false">MID(SUBSTITUTE($B148," ",""),R$5*2+1,2)</f>
        <v>00</v>
      </c>
      <c r="S148" s="0" t="str">
        <f aca="false">MID(SUBSTITUTE($B148," ",""),S$5*2+1,2)</f>
        <v>00</v>
      </c>
      <c r="T148" s="0" t="str">
        <f aca="false">MID(SUBSTITUTE($B148," ",""),T$5*2+1,2)</f>
        <v>0F</v>
      </c>
      <c r="U148" s="0" t="str">
        <f aca="false">MID(SUBSTITUTE($B148," ",""),U$5*2+1,2)</f>
        <v>03</v>
      </c>
      <c r="V148" s="0" t="str">
        <f aca="false">MID(SUBSTITUTE($B148," ",""),V$5*2+1,2)</f>
        <v>E8</v>
      </c>
      <c r="W148" s="0" t="str">
        <f aca="false">MID(SUBSTITUTE($B148," ",""),W$5*2+1,2)</f>
        <v>00</v>
      </c>
      <c r="X148" s="0" t="str">
        <f aca="false">MID(SUBSTITUTE($B148," ",""),X$5*2+1,2)</f>
        <v>62</v>
      </c>
      <c r="Y148" s="0" t="str">
        <f aca="false">MID(SUBSTITUTE($B148," ",""),Y$5*2+1,2)</f>
        <v>00</v>
      </c>
      <c r="Z148" s="0" t="str">
        <f aca="false">MID(SUBSTITUTE($B148," ",""),Z$5*2+1,2)</f>
        <v>06</v>
      </c>
      <c r="AA148" s="0" t="str">
        <f aca="false">MID(SUBSTITUTE($B148," ",""),AA$5*2+1,2)</f>
        <v>B1</v>
      </c>
      <c r="AB148" s="0" t="str">
        <f aca="false">MID(SUBSTITUTE($B148," ",""),AB$5*2+1,2)</f>
        <v>35</v>
      </c>
      <c r="AC148" s="0" t="str">
        <f aca="false">MID(SUBSTITUTE($B148," ",""),AC$5*2+1,2)</f>
        <v>D7</v>
      </c>
      <c r="AD148" s="0" t="str">
        <f aca="false">MID(SUBSTITUTE($B148," ",""),AD$5*2+1,2)</f>
        <v>20</v>
      </c>
      <c r="AE148" s="0" t="str">
        <f aca="false">MID(SUBSTITUTE($B148," ",""),AE$5*2+1,2)</f>
        <v>49</v>
      </c>
      <c r="AF148" s="0" t="str">
        <f aca="false">MID(SUBSTITUTE($B148," ",""),AF$5*2+1,2)</f>
        <v>1</v>
      </c>
      <c r="AG148" s="30" t="str">
        <f aca="false">IF(L148="01",HEX2DEC(O148&amp;P148)/10,"-")</f>
        <v>-</v>
      </c>
      <c r="AH148" s="31" t="str">
        <f aca="false">IF(L148="01",HEX2DEC(Q148&amp;R148)/100,"-")</f>
        <v>-</v>
      </c>
      <c r="AI148" s="32" t="str">
        <f aca="false">IF(L148="01",HEX2DEC(S148&amp;T148)/10,"-")</f>
        <v>-</v>
      </c>
      <c r="AJ148" s="33" t="str">
        <f aca="false">IF(L148="01",HEX2DEC(U148&amp;V148&amp;W148&amp;X148)/1000,"-")</f>
        <v>-</v>
      </c>
      <c r="AK148" s="33" t="str">
        <f aca="false">IF(L148="01",HEX2DEC(Y148&amp;Z148)/1000,"-")</f>
        <v>-</v>
      </c>
      <c r="AL148" s="30" t="str">
        <f aca="false">IF(L148="01",HEX2DEC(AA148&amp;AB148)/10,"-")</f>
        <v>-</v>
      </c>
      <c r="AM148" s="34" t="n">
        <f aca="false">IF(L148="82",HEX2DEC(M148&amp;N148)/100,"-")</f>
        <v>50.01</v>
      </c>
      <c r="AN148" s="32" t="n">
        <f aca="false">IF(L148="82",HEX2DEC(O148&amp;P148)/10,"-")</f>
        <v>35.1</v>
      </c>
      <c r="AO148" s="35" t="n">
        <f aca="false">IF(L148="82",HEX2DEC(S148&amp;T148)/100,"-")</f>
        <v>0.15</v>
      </c>
      <c r="AP148" s="36" t="n">
        <f aca="false">IF(L148="82",HEX2DEC(W148&amp;X148)/10,"-")</f>
        <v>9.8</v>
      </c>
    </row>
    <row r="149" customFormat="false" ht="13.8" hidden="false" customHeight="false" outlineLevel="0" collapsed="false">
      <c r="A149" s="37" t="n">
        <v>0.403703703703704</v>
      </c>
      <c r="B149" s="0" t="s">
        <v>162</v>
      </c>
      <c r="C149" s="0" t="str">
        <f aca="false">MID(SUBSTITUTE($B149," ",""),C$5*2+1,2)</f>
        <v>95</v>
      </c>
      <c r="D149" s="0" t="str">
        <f aca="false">MID(SUBSTITUTE($B149," ",""),D$5*2+1,2)</f>
        <v>73</v>
      </c>
      <c r="E149" s="0" t="str">
        <f aca="false">MID(SUBSTITUTE($B149," ",""),E$5*2+1,2)</f>
        <v>10</v>
      </c>
      <c r="F149" s="0" t="str">
        <f aca="false">MID(SUBSTITUTE($B149," ",""),F$5*2+1,2)</f>
        <v>xx</v>
      </c>
      <c r="G149" s="0" t="str">
        <f aca="false">MID(SUBSTITUTE($B149," ",""),G$5*2+1,2)</f>
        <v>yy</v>
      </c>
      <c r="H149" s="0" t="str">
        <f aca="false">MID(SUBSTITUTE($B149," ",""),H$5*2+1,2)</f>
        <v>73</v>
      </c>
      <c r="I149" s="0" t="str">
        <f aca="false">MID(SUBSTITUTE($B149," ",""),I$5*2+1,2)</f>
        <v>10</v>
      </c>
      <c r="J149" s="0" t="str">
        <f aca="false">MID(SUBSTITUTE($B149," ",""),J$5*2+1,2)</f>
        <v>xx</v>
      </c>
      <c r="K149" s="0" t="str">
        <f aca="false">MID(SUBSTITUTE($B149," ",""),K$5*2+1,2)</f>
        <v>yy</v>
      </c>
      <c r="L149" s="0" t="str">
        <f aca="false">MID(SUBSTITUTE($B149," ",""),L$5*2+1,2)</f>
        <v>82</v>
      </c>
      <c r="M149" s="0" t="str">
        <f aca="false">MID(SUBSTITUTE($B149," ",""),M$5*2+1,2)</f>
        <v>13</v>
      </c>
      <c r="N149" s="0" t="str">
        <f aca="false">MID(SUBSTITUTE($B149," ",""),N$5*2+1,2)</f>
        <v>89</v>
      </c>
      <c r="O149" s="0" t="str">
        <f aca="false">MID(SUBSTITUTE($B149," ",""),O$5*2+1,2)</f>
        <v>01</v>
      </c>
      <c r="P149" s="0" t="str">
        <f aca="false">MID(SUBSTITUTE($B149," ",""),P$5*2+1,2)</f>
        <v>5F</v>
      </c>
      <c r="Q149" s="0" t="str">
        <f aca="false">MID(SUBSTITUTE($B149," ",""),Q$5*2+1,2)</f>
        <v>00</v>
      </c>
      <c r="R149" s="0" t="str">
        <f aca="false">MID(SUBSTITUTE($B149," ",""),R$5*2+1,2)</f>
        <v>00</v>
      </c>
      <c r="S149" s="0" t="str">
        <f aca="false">MID(SUBSTITUTE($B149," ",""),S$5*2+1,2)</f>
        <v>00</v>
      </c>
      <c r="T149" s="0" t="str">
        <f aca="false">MID(SUBSTITUTE($B149," ",""),T$5*2+1,2)</f>
        <v>0F</v>
      </c>
      <c r="U149" s="0" t="str">
        <f aca="false">MID(SUBSTITUTE($B149," ",""),U$5*2+1,2)</f>
        <v>03</v>
      </c>
      <c r="V149" s="0" t="str">
        <f aca="false">MID(SUBSTITUTE($B149," ",""),V$5*2+1,2)</f>
        <v>E8</v>
      </c>
      <c r="W149" s="0" t="str">
        <f aca="false">MID(SUBSTITUTE($B149," ",""),W$5*2+1,2)</f>
        <v>00</v>
      </c>
      <c r="X149" s="0" t="str">
        <f aca="false">MID(SUBSTITUTE($B149," ",""),X$5*2+1,2)</f>
        <v>62</v>
      </c>
      <c r="Y149" s="0" t="str">
        <f aca="false">MID(SUBSTITUTE($B149," ",""),Y$5*2+1,2)</f>
        <v>00</v>
      </c>
      <c r="Z149" s="0" t="str">
        <f aca="false">MID(SUBSTITUTE($B149," ",""),Z$5*2+1,2)</f>
        <v>06</v>
      </c>
      <c r="AA149" s="0" t="str">
        <f aca="false">MID(SUBSTITUTE($B149," ",""),AA$5*2+1,2)</f>
        <v>B1</v>
      </c>
      <c r="AB149" s="0" t="str">
        <f aca="false">MID(SUBSTITUTE($B149," ",""),AB$5*2+1,2)</f>
        <v>35</v>
      </c>
      <c r="AC149" s="0" t="str">
        <f aca="false">MID(SUBSTITUTE($B149," ",""),AC$5*2+1,2)</f>
        <v>D7</v>
      </c>
      <c r="AD149" s="0" t="str">
        <f aca="false">MID(SUBSTITUTE($B149," ",""),AD$5*2+1,2)</f>
        <v>FB</v>
      </c>
      <c r="AE149" s="0" t="str">
        <f aca="false">MID(SUBSTITUTE($B149," ",""),AE$5*2+1,2)</f>
        <v>31</v>
      </c>
      <c r="AF149" s="0" t="str">
        <f aca="false">MID(SUBSTITUTE($B149," ",""),AF$5*2+1,2)</f>
        <v>1</v>
      </c>
      <c r="AG149" s="30" t="str">
        <f aca="false">IF(L149="01",HEX2DEC(O149&amp;P149)/10,"-")</f>
        <v>-</v>
      </c>
      <c r="AH149" s="31" t="str">
        <f aca="false">IF(L149="01",HEX2DEC(Q149&amp;R149)/100,"-")</f>
        <v>-</v>
      </c>
      <c r="AI149" s="32" t="str">
        <f aca="false">IF(L149="01",HEX2DEC(S149&amp;T149)/10,"-")</f>
        <v>-</v>
      </c>
      <c r="AJ149" s="33" t="str">
        <f aca="false">IF(L149="01",HEX2DEC(U149&amp;V149&amp;W149&amp;X149)/1000,"-")</f>
        <v>-</v>
      </c>
      <c r="AK149" s="33" t="str">
        <f aca="false">IF(L149="01",HEX2DEC(Y149&amp;Z149)/1000,"-")</f>
        <v>-</v>
      </c>
      <c r="AL149" s="30" t="str">
        <f aca="false">IF(L149="01",HEX2DEC(AA149&amp;AB149)/10,"-")</f>
        <v>-</v>
      </c>
      <c r="AM149" s="34" t="n">
        <f aca="false">IF(L149="82",HEX2DEC(M149&amp;N149)/100,"-")</f>
        <v>50.01</v>
      </c>
      <c r="AN149" s="32" t="n">
        <f aca="false">IF(L149="82",HEX2DEC(O149&amp;P149)/10,"-")</f>
        <v>35.1</v>
      </c>
      <c r="AO149" s="35" t="n">
        <f aca="false">IF(L149="82",HEX2DEC(S149&amp;T149)/100,"-")</f>
        <v>0.15</v>
      </c>
      <c r="AP149" s="36" t="n">
        <f aca="false">IF(L149="82",HEX2DEC(W149&amp;X149)/10,"-")</f>
        <v>9.8</v>
      </c>
    </row>
    <row r="150" customFormat="false" ht="13.8" hidden="false" customHeight="false" outlineLevel="0" collapsed="false">
      <c r="A150" s="37" t="n">
        <v>0.403715277777778</v>
      </c>
      <c r="B150" s="0" t="s">
        <v>163</v>
      </c>
      <c r="C150" s="0" t="str">
        <f aca="false">MID(SUBSTITUTE($B150," ",""),C$5*2+1,2)</f>
        <v>95</v>
      </c>
      <c r="D150" s="0" t="str">
        <f aca="false">MID(SUBSTITUTE($B150," ",""),D$5*2+1,2)</f>
        <v>73</v>
      </c>
      <c r="E150" s="0" t="str">
        <f aca="false">MID(SUBSTITUTE($B150," ",""),E$5*2+1,2)</f>
        <v>10</v>
      </c>
      <c r="F150" s="0" t="str">
        <f aca="false">MID(SUBSTITUTE($B150," ",""),F$5*2+1,2)</f>
        <v>xx</v>
      </c>
      <c r="G150" s="0" t="str">
        <f aca="false">MID(SUBSTITUTE($B150," ",""),G$5*2+1,2)</f>
        <v>yy</v>
      </c>
      <c r="H150" s="0" t="str">
        <f aca="false">MID(SUBSTITUTE($B150," ",""),H$5*2+1,2)</f>
        <v>73</v>
      </c>
      <c r="I150" s="0" t="str">
        <f aca="false">MID(SUBSTITUTE($B150," ",""),I$5*2+1,2)</f>
        <v>10</v>
      </c>
      <c r="J150" s="0" t="str">
        <f aca="false">MID(SUBSTITUTE($B150," ",""),J$5*2+1,2)</f>
        <v>xx</v>
      </c>
      <c r="K150" s="0" t="str">
        <f aca="false">MID(SUBSTITUTE($B150," ",""),K$5*2+1,2)</f>
        <v>yy</v>
      </c>
      <c r="L150" s="0" t="str">
        <f aca="false">MID(SUBSTITUTE($B150," ",""),L$5*2+1,2)</f>
        <v>82</v>
      </c>
      <c r="M150" s="0" t="str">
        <f aca="false">MID(SUBSTITUTE($B150," ",""),M$5*2+1,2)</f>
        <v>13</v>
      </c>
      <c r="N150" s="0" t="str">
        <f aca="false">MID(SUBSTITUTE($B150," ",""),N$5*2+1,2)</f>
        <v>89</v>
      </c>
      <c r="O150" s="0" t="str">
        <f aca="false">MID(SUBSTITUTE($B150," ",""),O$5*2+1,2)</f>
        <v>01</v>
      </c>
      <c r="P150" s="0" t="str">
        <f aca="false">MID(SUBSTITUTE($B150," ",""),P$5*2+1,2)</f>
        <v>5F</v>
      </c>
      <c r="Q150" s="0" t="str">
        <f aca="false">MID(SUBSTITUTE($B150," ",""),Q$5*2+1,2)</f>
        <v>00</v>
      </c>
      <c r="R150" s="0" t="str">
        <f aca="false">MID(SUBSTITUTE($B150," ",""),R$5*2+1,2)</f>
        <v>00</v>
      </c>
      <c r="S150" s="0" t="str">
        <f aca="false">MID(SUBSTITUTE($B150," ",""),S$5*2+1,2)</f>
        <v>00</v>
      </c>
      <c r="T150" s="0" t="str">
        <f aca="false">MID(SUBSTITUTE($B150," ",""),T$5*2+1,2)</f>
        <v>0F</v>
      </c>
      <c r="U150" s="0" t="str">
        <f aca="false">MID(SUBSTITUTE($B150," ",""),U$5*2+1,2)</f>
        <v>03</v>
      </c>
      <c r="V150" s="0" t="str">
        <f aca="false">MID(SUBSTITUTE($B150," ",""),V$5*2+1,2)</f>
        <v>E8</v>
      </c>
      <c r="W150" s="0" t="str">
        <f aca="false">MID(SUBSTITUTE($B150," ",""),W$5*2+1,2)</f>
        <v>00</v>
      </c>
      <c r="X150" s="0" t="str">
        <f aca="false">MID(SUBSTITUTE($B150," ",""),X$5*2+1,2)</f>
        <v>62</v>
      </c>
      <c r="Y150" s="0" t="str">
        <f aca="false">MID(SUBSTITUTE($B150," ",""),Y$5*2+1,2)</f>
        <v>00</v>
      </c>
      <c r="Z150" s="0" t="str">
        <f aca="false">MID(SUBSTITUTE($B150," ",""),Z$5*2+1,2)</f>
        <v>06</v>
      </c>
      <c r="AA150" s="0" t="str">
        <f aca="false">MID(SUBSTITUTE($B150," ",""),AA$5*2+1,2)</f>
        <v>B1</v>
      </c>
      <c r="AB150" s="0" t="str">
        <f aca="false">MID(SUBSTITUTE($B150," ",""),AB$5*2+1,2)</f>
        <v>35</v>
      </c>
      <c r="AC150" s="0" t="str">
        <f aca="false">MID(SUBSTITUTE($B150," ",""),AC$5*2+1,2)</f>
        <v>D7</v>
      </c>
      <c r="AD150" s="0" t="str">
        <f aca="false">MID(SUBSTITUTE($B150," ",""),AD$5*2+1,2)</f>
        <v>B2</v>
      </c>
      <c r="AE150" s="0" t="str">
        <f aca="false">MID(SUBSTITUTE($B150," ",""),AE$5*2+1,2)</f>
        <v>19</v>
      </c>
      <c r="AF150" s="0" t="str">
        <f aca="false">MID(SUBSTITUTE($B150," ",""),AF$5*2+1,2)</f>
        <v>1</v>
      </c>
      <c r="AG150" s="30" t="str">
        <f aca="false">IF(L150="01",HEX2DEC(O150&amp;P150)/10,"-")</f>
        <v>-</v>
      </c>
      <c r="AH150" s="31" t="str">
        <f aca="false">IF(L150="01",HEX2DEC(Q150&amp;R150)/100,"-")</f>
        <v>-</v>
      </c>
      <c r="AI150" s="32" t="str">
        <f aca="false">IF(L150="01",HEX2DEC(S150&amp;T150)/10,"-")</f>
        <v>-</v>
      </c>
      <c r="AJ150" s="33" t="str">
        <f aca="false">IF(L150="01",HEX2DEC(U150&amp;V150&amp;W150&amp;X150)/1000,"-")</f>
        <v>-</v>
      </c>
      <c r="AK150" s="33" t="str">
        <f aca="false">IF(L150="01",HEX2DEC(Y150&amp;Z150)/1000,"-")</f>
        <v>-</v>
      </c>
      <c r="AL150" s="30" t="str">
        <f aca="false">IF(L150="01",HEX2DEC(AA150&amp;AB150)/10,"-")</f>
        <v>-</v>
      </c>
      <c r="AM150" s="34" t="n">
        <f aca="false">IF(L150="82",HEX2DEC(M150&amp;N150)/100,"-")</f>
        <v>50.01</v>
      </c>
      <c r="AN150" s="32" t="n">
        <f aca="false">IF(L150="82",HEX2DEC(O150&amp;P150)/10,"-")</f>
        <v>35.1</v>
      </c>
      <c r="AO150" s="35" t="n">
        <f aca="false">IF(L150="82",HEX2DEC(S150&amp;T150)/100,"-")</f>
        <v>0.15</v>
      </c>
      <c r="AP150" s="36" t="n">
        <f aca="false">IF(L150="82",HEX2DEC(W150&amp;X150)/10,"-")</f>
        <v>9.8</v>
      </c>
    </row>
    <row r="151" customFormat="false" ht="13.8" hidden="false" customHeight="false" outlineLevel="0" collapsed="false">
      <c r="A151" s="37" t="n">
        <v>0.403796296296296</v>
      </c>
      <c r="B151" s="0" t="s">
        <v>164</v>
      </c>
      <c r="C151" s="0" t="str">
        <f aca="false">MID(SUBSTITUTE($B151," ",""),C$5*2+1,2)</f>
        <v>95</v>
      </c>
      <c r="D151" s="0" t="str">
        <f aca="false">MID(SUBSTITUTE($B151," ",""),D$5*2+1,2)</f>
        <v>73</v>
      </c>
      <c r="E151" s="0" t="str">
        <f aca="false">MID(SUBSTITUTE($B151," ",""),E$5*2+1,2)</f>
        <v>10</v>
      </c>
      <c r="F151" s="0" t="str">
        <f aca="false">MID(SUBSTITUTE($B151," ",""),F$5*2+1,2)</f>
        <v>xx</v>
      </c>
      <c r="G151" s="0" t="str">
        <f aca="false">MID(SUBSTITUTE($B151," ",""),G$5*2+1,2)</f>
        <v>yy</v>
      </c>
      <c r="H151" s="0" t="str">
        <f aca="false">MID(SUBSTITUTE($B151," ",""),H$5*2+1,2)</f>
        <v>73</v>
      </c>
      <c r="I151" s="0" t="str">
        <f aca="false">MID(SUBSTITUTE($B151," ",""),I$5*2+1,2)</f>
        <v>10</v>
      </c>
      <c r="J151" s="0" t="str">
        <f aca="false">MID(SUBSTITUTE($B151," ",""),J$5*2+1,2)</f>
        <v>xx</v>
      </c>
      <c r="K151" s="0" t="str">
        <f aca="false">MID(SUBSTITUTE($B151," ",""),K$5*2+1,2)</f>
        <v>yy</v>
      </c>
      <c r="L151" s="0" t="str">
        <f aca="false">MID(SUBSTITUTE($B151," ",""),L$5*2+1,2)</f>
        <v>82</v>
      </c>
      <c r="M151" s="0" t="str">
        <f aca="false">MID(SUBSTITUTE($B151," ",""),M$5*2+1,2)</f>
        <v>13</v>
      </c>
      <c r="N151" s="0" t="str">
        <f aca="false">MID(SUBSTITUTE($B151," ",""),N$5*2+1,2)</f>
        <v>89</v>
      </c>
      <c r="O151" s="0" t="str">
        <f aca="false">MID(SUBSTITUTE($B151," ",""),O$5*2+1,2)</f>
        <v>01</v>
      </c>
      <c r="P151" s="0" t="str">
        <f aca="false">MID(SUBSTITUTE($B151," ",""),P$5*2+1,2)</f>
        <v>5A</v>
      </c>
      <c r="Q151" s="0" t="str">
        <f aca="false">MID(SUBSTITUTE($B151," ",""),Q$5*2+1,2)</f>
        <v>00</v>
      </c>
      <c r="R151" s="0" t="str">
        <f aca="false">MID(SUBSTITUTE($B151," ",""),R$5*2+1,2)</f>
        <v>00</v>
      </c>
      <c r="S151" s="0" t="str">
        <f aca="false">MID(SUBSTITUTE($B151," ",""),S$5*2+1,2)</f>
        <v>00</v>
      </c>
      <c r="T151" s="0" t="str">
        <f aca="false">MID(SUBSTITUTE($B151," ",""),T$5*2+1,2)</f>
        <v>0F</v>
      </c>
      <c r="U151" s="0" t="str">
        <f aca="false">MID(SUBSTITUTE($B151," ",""),U$5*2+1,2)</f>
        <v>03</v>
      </c>
      <c r="V151" s="0" t="str">
        <f aca="false">MID(SUBSTITUTE($B151," ",""),V$5*2+1,2)</f>
        <v>E8</v>
      </c>
      <c r="W151" s="0" t="str">
        <f aca="false">MID(SUBSTITUTE($B151," ",""),W$5*2+1,2)</f>
        <v>00</v>
      </c>
      <c r="X151" s="0" t="str">
        <f aca="false">MID(SUBSTITUTE($B151," ",""),X$5*2+1,2)</f>
        <v>61</v>
      </c>
      <c r="Y151" s="0" t="str">
        <f aca="false">MID(SUBSTITUTE($B151," ",""),Y$5*2+1,2)</f>
        <v>00</v>
      </c>
      <c r="Z151" s="0" t="str">
        <f aca="false">MID(SUBSTITUTE($B151," ",""),Z$5*2+1,2)</f>
        <v>06</v>
      </c>
      <c r="AA151" s="0" t="str">
        <f aca="false">MID(SUBSTITUTE($B151," ",""),AA$5*2+1,2)</f>
        <v>86</v>
      </c>
      <c r="AB151" s="0" t="str">
        <f aca="false">MID(SUBSTITUTE($B151," ",""),AB$5*2+1,2)</f>
        <v>15</v>
      </c>
      <c r="AC151" s="0" t="str">
        <f aca="false">MID(SUBSTITUTE($B151," ",""),AC$5*2+1,2)</f>
        <v>C6</v>
      </c>
      <c r="AD151" s="0" t="str">
        <f aca="false">MID(SUBSTITUTE($B151," ",""),AD$5*2+1,2)</f>
        <v>2C</v>
      </c>
      <c r="AE151" s="0" t="str">
        <f aca="false">MID(SUBSTITUTE($B151," ",""),AE$5*2+1,2)</f>
        <v>AE</v>
      </c>
      <c r="AF151" s="0" t="str">
        <f aca="false">MID(SUBSTITUTE($B151," ",""),AF$5*2+1,2)</f>
        <v>1</v>
      </c>
      <c r="AG151" s="30" t="str">
        <f aca="false">IF(L151="01",HEX2DEC(O151&amp;P151)/10,"-")</f>
        <v>-</v>
      </c>
      <c r="AH151" s="31" t="str">
        <f aca="false">IF(L151="01",HEX2DEC(Q151&amp;R151)/100,"-")</f>
        <v>-</v>
      </c>
      <c r="AI151" s="32" t="str">
        <f aca="false">IF(L151="01",HEX2DEC(S151&amp;T151)/10,"-")</f>
        <v>-</v>
      </c>
      <c r="AJ151" s="33" t="str">
        <f aca="false">IF(L151="01",HEX2DEC(U151&amp;V151&amp;W151&amp;X151)/1000,"-")</f>
        <v>-</v>
      </c>
      <c r="AK151" s="33" t="str">
        <f aca="false">IF(L151="01",HEX2DEC(Y151&amp;Z151)/1000,"-")</f>
        <v>-</v>
      </c>
      <c r="AL151" s="30" t="str">
        <f aca="false">IF(L151="01",HEX2DEC(AA151&amp;AB151)/10,"-")</f>
        <v>-</v>
      </c>
      <c r="AM151" s="34" t="n">
        <f aca="false">IF(L151="82",HEX2DEC(M151&amp;N151)/100,"-")</f>
        <v>50.01</v>
      </c>
      <c r="AN151" s="32" t="n">
        <f aca="false">IF(L151="82",HEX2DEC(O151&amp;P151)/10,"-")</f>
        <v>34.6</v>
      </c>
      <c r="AO151" s="35" t="n">
        <f aca="false">IF(L151="82",HEX2DEC(S151&amp;T151)/100,"-")</f>
        <v>0.15</v>
      </c>
      <c r="AP151" s="36" t="n">
        <f aca="false">IF(L151="82",HEX2DEC(W151&amp;X151)/10,"-")</f>
        <v>9.7</v>
      </c>
    </row>
    <row r="152" customFormat="false" ht="13.8" hidden="false" customHeight="false" outlineLevel="0" collapsed="false">
      <c r="A152" s="37" t="n">
        <v>0.403842592592593</v>
      </c>
      <c r="B152" s="0" t="s">
        <v>165</v>
      </c>
      <c r="C152" s="0" t="str">
        <f aca="false">MID(SUBSTITUTE($B152," ",""),C$5*2+1,2)</f>
        <v>95</v>
      </c>
      <c r="D152" s="0" t="str">
        <f aca="false">MID(SUBSTITUTE($B152," ",""),D$5*2+1,2)</f>
        <v>73</v>
      </c>
      <c r="E152" s="0" t="str">
        <f aca="false">MID(SUBSTITUTE($B152," ",""),E$5*2+1,2)</f>
        <v>10</v>
      </c>
      <c r="F152" s="0" t="str">
        <f aca="false">MID(SUBSTITUTE($B152," ",""),F$5*2+1,2)</f>
        <v>xx</v>
      </c>
      <c r="G152" s="0" t="str">
        <f aca="false">MID(SUBSTITUTE($B152," ",""),G$5*2+1,2)</f>
        <v>yy</v>
      </c>
      <c r="H152" s="0" t="str">
        <f aca="false">MID(SUBSTITUTE($B152," ",""),H$5*2+1,2)</f>
        <v>73</v>
      </c>
      <c r="I152" s="0" t="str">
        <f aca="false">MID(SUBSTITUTE($B152," ",""),I$5*2+1,2)</f>
        <v>10</v>
      </c>
      <c r="J152" s="0" t="str">
        <f aca="false">MID(SUBSTITUTE($B152," ",""),J$5*2+1,2)</f>
        <v>xx</v>
      </c>
      <c r="K152" s="0" t="str">
        <f aca="false">MID(SUBSTITUTE($B152," ",""),K$5*2+1,2)</f>
        <v>yy</v>
      </c>
      <c r="L152" s="0" t="str">
        <f aca="false">MID(SUBSTITUTE($B152," ",""),L$5*2+1,2)</f>
        <v>82</v>
      </c>
      <c r="M152" s="0" t="str">
        <f aca="false">MID(SUBSTITUTE($B152," ",""),M$5*2+1,2)</f>
        <v>13</v>
      </c>
      <c r="N152" s="0" t="str">
        <f aca="false">MID(SUBSTITUTE($B152," ",""),N$5*2+1,2)</f>
        <v>89</v>
      </c>
      <c r="O152" s="0" t="str">
        <f aca="false">MID(SUBSTITUTE($B152," ",""),O$5*2+1,2)</f>
        <v>01</v>
      </c>
      <c r="P152" s="0" t="str">
        <f aca="false">MID(SUBSTITUTE($B152," ",""),P$5*2+1,2)</f>
        <v>5A</v>
      </c>
      <c r="Q152" s="0" t="str">
        <f aca="false">MID(SUBSTITUTE($B152," ",""),Q$5*2+1,2)</f>
        <v>00</v>
      </c>
      <c r="R152" s="0" t="str">
        <f aca="false">MID(SUBSTITUTE($B152," ",""),R$5*2+1,2)</f>
        <v>00</v>
      </c>
      <c r="S152" s="0" t="str">
        <f aca="false">MID(SUBSTITUTE($B152," ",""),S$5*2+1,2)</f>
        <v>00</v>
      </c>
      <c r="T152" s="0" t="str">
        <f aca="false">MID(SUBSTITUTE($B152," ",""),T$5*2+1,2)</f>
        <v>0F</v>
      </c>
      <c r="U152" s="0" t="str">
        <f aca="false">MID(SUBSTITUTE($B152," ",""),U$5*2+1,2)</f>
        <v>03</v>
      </c>
      <c r="V152" s="0" t="str">
        <f aca="false">MID(SUBSTITUTE($B152," ",""),V$5*2+1,2)</f>
        <v>E8</v>
      </c>
      <c r="W152" s="0" t="str">
        <f aca="false">MID(SUBSTITUTE($B152," ",""),W$5*2+1,2)</f>
        <v>00</v>
      </c>
      <c r="X152" s="0" t="str">
        <f aca="false">MID(SUBSTITUTE($B152," ",""),X$5*2+1,2)</f>
        <v>61</v>
      </c>
      <c r="Y152" s="0" t="str">
        <f aca="false">MID(SUBSTITUTE($B152," ",""),Y$5*2+1,2)</f>
        <v>00</v>
      </c>
      <c r="Z152" s="0" t="str">
        <f aca="false">MID(SUBSTITUTE($B152," ",""),Z$5*2+1,2)</f>
        <v>06</v>
      </c>
      <c r="AA152" s="0" t="str">
        <f aca="false">MID(SUBSTITUTE($B152," ",""),AA$5*2+1,2)</f>
        <v>86</v>
      </c>
      <c r="AB152" s="0" t="str">
        <f aca="false">MID(SUBSTITUTE($B152," ",""),AB$5*2+1,2)</f>
        <v>15</v>
      </c>
      <c r="AC152" s="0" t="str">
        <f aca="false">MID(SUBSTITUTE($B152," ",""),AC$5*2+1,2)</f>
        <v>C6</v>
      </c>
      <c r="AD152" s="0" t="str">
        <f aca="false">MID(SUBSTITUTE($B152," ",""),AD$5*2+1,2)</f>
        <v>BE</v>
      </c>
      <c r="AE152" s="0" t="str">
        <f aca="false">MID(SUBSTITUTE($B152," ",""),AE$5*2+1,2)</f>
        <v>FE</v>
      </c>
      <c r="AF152" s="0" t="str">
        <f aca="false">MID(SUBSTITUTE($B152," ",""),AF$5*2+1,2)</f>
        <v>1</v>
      </c>
      <c r="AG152" s="30" t="str">
        <f aca="false">IF(L152="01",HEX2DEC(O152&amp;P152)/10,"-")</f>
        <v>-</v>
      </c>
      <c r="AH152" s="31" t="str">
        <f aca="false">IF(L152="01",HEX2DEC(Q152&amp;R152)/100,"-")</f>
        <v>-</v>
      </c>
      <c r="AI152" s="32" t="str">
        <f aca="false">IF(L152="01",HEX2DEC(S152&amp;T152)/10,"-")</f>
        <v>-</v>
      </c>
      <c r="AJ152" s="33" t="str">
        <f aca="false">IF(L152="01",HEX2DEC(U152&amp;V152&amp;W152&amp;X152)/1000,"-")</f>
        <v>-</v>
      </c>
      <c r="AK152" s="33" t="str">
        <f aca="false">IF(L152="01",HEX2DEC(Y152&amp;Z152)/1000,"-")</f>
        <v>-</v>
      </c>
      <c r="AL152" s="30" t="str">
        <f aca="false">IF(L152="01",HEX2DEC(AA152&amp;AB152)/10,"-")</f>
        <v>-</v>
      </c>
      <c r="AM152" s="34" t="n">
        <f aca="false">IF(L152="82",HEX2DEC(M152&amp;N152)/100,"-")</f>
        <v>50.01</v>
      </c>
      <c r="AN152" s="32" t="n">
        <f aca="false">IF(L152="82",HEX2DEC(O152&amp;P152)/10,"-")</f>
        <v>34.6</v>
      </c>
      <c r="AO152" s="35" t="n">
        <f aca="false">IF(L152="82",HEX2DEC(S152&amp;T152)/100,"-")</f>
        <v>0.15</v>
      </c>
      <c r="AP152" s="36" t="n">
        <f aca="false">IF(L152="82",HEX2DEC(W152&amp;X152)/10,"-")</f>
        <v>9.7</v>
      </c>
    </row>
    <row r="153" customFormat="false" ht="13.8" hidden="false" customHeight="false" outlineLevel="0" collapsed="false">
      <c r="A153" s="37" t="n">
        <v>0.403854166666667</v>
      </c>
      <c r="B153" s="0" t="s">
        <v>166</v>
      </c>
      <c r="C153" s="0" t="str">
        <f aca="false">MID(SUBSTITUTE($B153," ",""),C$5*2+1,2)</f>
        <v>95</v>
      </c>
      <c r="D153" s="0" t="str">
        <f aca="false">MID(SUBSTITUTE($B153," ",""),D$5*2+1,2)</f>
        <v>73</v>
      </c>
      <c r="E153" s="0" t="str">
        <f aca="false">MID(SUBSTITUTE($B153," ",""),E$5*2+1,2)</f>
        <v>10</v>
      </c>
      <c r="F153" s="0" t="str">
        <f aca="false">MID(SUBSTITUTE($B153," ",""),F$5*2+1,2)</f>
        <v>xx</v>
      </c>
      <c r="G153" s="0" t="str">
        <f aca="false">MID(SUBSTITUTE($B153," ",""),G$5*2+1,2)</f>
        <v>yy</v>
      </c>
      <c r="H153" s="0" t="str">
        <f aca="false">MID(SUBSTITUTE($B153," ",""),H$5*2+1,2)</f>
        <v>73</v>
      </c>
      <c r="I153" s="0" t="str">
        <f aca="false">MID(SUBSTITUTE($B153," ",""),I$5*2+1,2)</f>
        <v>10</v>
      </c>
      <c r="J153" s="0" t="str">
        <f aca="false">MID(SUBSTITUTE($B153," ",""),J$5*2+1,2)</f>
        <v>xx</v>
      </c>
      <c r="K153" s="0" t="str">
        <f aca="false">MID(SUBSTITUTE($B153," ",""),K$5*2+1,2)</f>
        <v>yy</v>
      </c>
      <c r="L153" s="0" t="str">
        <f aca="false">MID(SUBSTITUTE($B153," ",""),L$5*2+1,2)</f>
        <v>82</v>
      </c>
      <c r="M153" s="0" t="str">
        <f aca="false">MID(SUBSTITUTE($B153," ",""),M$5*2+1,2)</f>
        <v>13</v>
      </c>
      <c r="N153" s="0" t="str">
        <f aca="false">MID(SUBSTITUTE($B153," ",""),N$5*2+1,2)</f>
        <v>89</v>
      </c>
      <c r="O153" s="0" t="str">
        <f aca="false">MID(SUBSTITUTE($B153," ",""),O$5*2+1,2)</f>
        <v>01</v>
      </c>
      <c r="P153" s="0" t="str">
        <f aca="false">MID(SUBSTITUTE($B153," ",""),P$5*2+1,2)</f>
        <v>5A</v>
      </c>
      <c r="Q153" s="0" t="str">
        <f aca="false">MID(SUBSTITUTE($B153," ",""),Q$5*2+1,2)</f>
        <v>00</v>
      </c>
      <c r="R153" s="0" t="str">
        <f aca="false">MID(SUBSTITUTE($B153," ",""),R$5*2+1,2)</f>
        <v>00</v>
      </c>
      <c r="S153" s="0" t="str">
        <f aca="false">MID(SUBSTITUTE($B153," ",""),S$5*2+1,2)</f>
        <v>00</v>
      </c>
      <c r="T153" s="0" t="str">
        <f aca="false">MID(SUBSTITUTE($B153," ",""),T$5*2+1,2)</f>
        <v>0F</v>
      </c>
      <c r="U153" s="0" t="str">
        <f aca="false">MID(SUBSTITUTE($B153," ",""),U$5*2+1,2)</f>
        <v>03</v>
      </c>
      <c r="V153" s="0" t="str">
        <f aca="false">MID(SUBSTITUTE($B153," ",""),V$5*2+1,2)</f>
        <v>E8</v>
      </c>
      <c r="W153" s="0" t="str">
        <f aca="false">MID(SUBSTITUTE($B153," ",""),W$5*2+1,2)</f>
        <v>00</v>
      </c>
      <c r="X153" s="0" t="str">
        <f aca="false">MID(SUBSTITUTE($B153," ",""),X$5*2+1,2)</f>
        <v>61</v>
      </c>
      <c r="Y153" s="0" t="str">
        <f aca="false">MID(SUBSTITUTE($B153," ",""),Y$5*2+1,2)</f>
        <v>00</v>
      </c>
      <c r="Z153" s="0" t="str">
        <f aca="false">MID(SUBSTITUTE($B153," ",""),Z$5*2+1,2)</f>
        <v>06</v>
      </c>
      <c r="AA153" s="0" t="str">
        <f aca="false">MID(SUBSTITUTE($B153," ",""),AA$5*2+1,2)</f>
        <v>86</v>
      </c>
      <c r="AB153" s="0" t="str">
        <f aca="false">MID(SUBSTITUTE($B153," ",""),AB$5*2+1,2)</f>
        <v>15</v>
      </c>
      <c r="AC153" s="0" t="str">
        <f aca="false">MID(SUBSTITUTE($B153," ",""),AC$5*2+1,2)</f>
        <v>C6</v>
      </c>
      <c r="AD153" s="0" t="str">
        <f aca="false">MID(SUBSTITUTE($B153," ",""),AD$5*2+1,2)</f>
        <v>65</v>
      </c>
      <c r="AE153" s="0" t="str">
        <f aca="false">MID(SUBSTITUTE($B153," ",""),AE$5*2+1,2)</f>
        <v>86</v>
      </c>
      <c r="AF153" s="0" t="str">
        <f aca="false">MID(SUBSTITUTE($B153," ",""),AF$5*2+1,2)</f>
        <v>1</v>
      </c>
      <c r="AG153" s="30" t="str">
        <f aca="false">IF(L153="01",HEX2DEC(O153&amp;P153)/10,"-")</f>
        <v>-</v>
      </c>
      <c r="AH153" s="31" t="str">
        <f aca="false">IF(L153="01",HEX2DEC(Q153&amp;R153)/100,"-")</f>
        <v>-</v>
      </c>
      <c r="AI153" s="32" t="str">
        <f aca="false">IF(L153="01",HEX2DEC(S153&amp;T153)/10,"-")</f>
        <v>-</v>
      </c>
      <c r="AJ153" s="33" t="str">
        <f aca="false">IF(L153="01",HEX2DEC(U153&amp;V153&amp;W153&amp;X153)/1000,"-")</f>
        <v>-</v>
      </c>
      <c r="AK153" s="33" t="str">
        <f aca="false">IF(L153="01",HEX2DEC(Y153&amp;Z153)/1000,"-")</f>
        <v>-</v>
      </c>
      <c r="AL153" s="30" t="str">
        <f aca="false">IF(L153="01",HEX2DEC(AA153&amp;AB153)/10,"-")</f>
        <v>-</v>
      </c>
      <c r="AM153" s="34" t="n">
        <f aca="false">IF(L153="82",HEX2DEC(M153&amp;N153)/100,"-")</f>
        <v>50.01</v>
      </c>
      <c r="AN153" s="32" t="n">
        <f aca="false">IF(L153="82",HEX2DEC(O153&amp;P153)/10,"-")</f>
        <v>34.6</v>
      </c>
      <c r="AO153" s="35" t="n">
        <f aca="false">IF(L153="82",HEX2DEC(S153&amp;T153)/100,"-")</f>
        <v>0.15</v>
      </c>
      <c r="AP153" s="36" t="n">
        <f aca="false">IF(L153="82",HEX2DEC(W153&amp;X153)/10,"-")</f>
        <v>9.7</v>
      </c>
    </row>
    <row r="154" customFormat="false" ht="13.8" hidden="false" customHeight="false" outlineLevel="0" collapsed="false">
      <c r="A154" s="37" t="n">
        <v>0.40412037037037</v>
      </c>
      <c r="B154" s="0" t="s">
        <v>167</v>
      </c>
      <c r="C154" s="0" t="str">
        <f aca="false">MID(SUBSTITUTE($B154," ",""),C$5*2+1,2)</f>
        <v>95</v>
      </c>
      <c r="D154" s="0" t="str">
        <f aca="false">MID(SUBSTITUTE($B154," ",""),D$5*2+1,2)</f>
        <v>73</v>
      </c>
      <c r="E154" s="0" t="str">
        <f aca="false">MID(SUBSTITUTE($B154," ",""),E$5*2+1,2)</f>
        <v>10</v>
      </c>
      <c r="F154" s="0" t="str">
        <f aca="false">MID(SUBSTITUTE($B154," ",""),F$5*2+1,2)</f>
        <v>xx</v>
      </c>
      <c r="G154" s="0" t="str">
        <f aca="false">MID(SUBSTITUTE($B154," ",""),G$5*2+1,2)</f>
        <v>yy</v>
      </c>
      <c r="H154" s="0" t="str">
        <f aca="false">MID(SUBSTITUTE($B154," ",""),H$5*2+1,2)</f>
        <v>73</v>
      </c>
      <c r="I154" s="0" t="str">
        <f aca="false">MID(SUBSTITUTE($B154," ",""),I$5*2+1,2)</f>
        <v>10</v>
      </c>
      <c r="J154" s="0" t="str">
        <f aca="false">MID(SUBSTITUTE($B154," ",""),J$5*2+1,2)</f>
        <v>xx</v>
      </c>
      <c r="K154" s="0" t="str">
        <f aca="false">MID(SUBSTITUTE($B154," ",""),K$5*2+1,2)</f>
        <v>yy</v>
      </c>
      <c r="L154" s="0" t="str">
        <f aca="false">MID(SUBSTITUTE($B154," ",""),L$5*2+1,2)</f>
        <v>82</v>
      </c>
      <c r="M154" s="0" t="str">
        <f aca="false">MID(SUBSTITUTE($B154," ",""),M$5*2+1,2)</f>
        <v>13</v>
      </c>
      <c r="N154" s="0" t="str">
        <f aca="false">MID(SUBSTITUTE($B154," ",""),N$5*2+1,2)</f>
        <v>89</v>
      </c>
      <c r="O154" s="0" t="str">
        <f aca="false">MID(SUBSTITUTE($B154," ",""),O$5*2+1,2)</f>
        <v>01</v>
      </c>
      <c r="P154" s="0" t="str">
        <f aca="false">MID(SUBSTITUTE($B154," ",""),P$5*2+1,2)</f>
        <v>51</v>
      </c>
      <c r="Q154" s="0" t="str">
        <f aca="false">MID(SUBSTITUTE($B154," ",""),Q$5*2+1,2)</f>
        <v>00</v>
      </c>
      <c r="R154" s="0" t="str">
        <f aca="false">MID(SUBSTITUTE($B154," ",""),R$5*2+1,2)</f>
        <v>00</v>
      </c>
      <c r="S154" s="0" t="str">
        <f aca="false">MID(SUBSTITUTE($B154," ",""),S$5*2+1,2)</f>
        <v>00</v>
      </c>
      <c r="T154" s="0" t="str">
        <f aca="false">MID(SUBSTITUTE($B154," ",""),T$5*2+1,2)</f>
        <v>0E</v>
      </c>
      <c r="U154" s="0" t="str">
        <f aca="false">MID(SUBSTITUTE($B154," ",""),U$5*2+1,2)</f>
        <v>03</v>
      </c>
      <c r="V154" s="0" t="str">
        <f aca="false">MID(SUBSTITUTE($B154," ",""),V$5*2+1,2)</f>
        <v>E8</v>
      </c>
      <c r="W154" s="0" t="str">
        <f aca="false">MID(SUBSTITUTE($B154," ",""),W$5*2+1,2)</f>
        <v>00</v>
      </c>
      <c r="X154" s="0" t="str">
        <f aca="false">MID(SUBSTITUTE($B154," ",""),X$5*2+1,2)</f>
        <v>62</v>
      </c>
      <c r="Y154" s="0" t="str">
        <f aca="false">MID(SUBSTITUTE($B154," ",""),Y$5*2+1,2)</f>
        <v>00</v>
      </c>
      <c r="Z154" s="0" t="str">
        <f aca="false">MID(SUBSTITUTE($B154," ",""),Z$5*2+1,2)</f>
        <v>06</v>
      </c>
      <c r="AA154" s="0" t="str">
        <f aca="false">MID(SUBSTITUTE($B154," ",""),AA$5*2+1,2)</f>
        <v>1F</v>
      </c>
      <c r="AB154" s="0" t="str">
        <f aca="false">MID(SUBSTITUTE($B154," ",""),AB$5*2+1,2)</f>
        <v>3B</v>
      </c>
      <c r="AC154" s="0" t="str">
        <f aca="false">MID(SUBSTITUTE($B154," ",""),AC$5*2+1,2)</f>
        <v>78</v>
      </c>
      <c r="AD154" s="0" t="str">
        <f aca="false">MID(SUBSTITUTE($B154," ",""),AD$5*2+1,2)</f>
        <v>6E</v>
      </c>
      <c r="AE154" s="0" t="str">
        <f aca="false">MID(SUBSTITUTE($B154," ",""),AE$5*2+1,2)</f>
        <v>97</v>
      </c>
      <c r="AF154" s="0" t="str">
        <f aca="false">MID(SUBSTITUTE($B154," ",""),AF$5*2+1,2)</f>
        <v>1</v>
      </c>
      <c r="AG154" s="30" t="str">
        <f aca="false">IF(L154="01",HEX2DEC(O154&amp;P154)/10,"-")</f>
        <v>-</v>
      </c>
      <c r="AH154" s="31" t="str">
        <f aca="false">IF(L154="01",HEX2DEC(Q154&amp;R154)/100,"-")</f>
        <v>-</v>
      </c>
      <c r="AI154" s="32" t="str">
        <f aca="false">IF(L154="01",HEX2DEC(S154&amp;T154)/10,"-")</f>
        <v>-</v>
      </c>
      <c r="AJ154" s="33" t="str">
        <f aca="false">IF(L154="01",HEX2DEC(U154&amp;V154&amp;W154&amp;X154)/1000,"-")</f>
        <v>-</v>
      </c>
      <c r="AK154" s="33" t="str">
        <f aca="false">IF(L154="01",HEX2DEC(Y154&amp;Z154)/1000,"-")</f>
        <v>-</v>
      </c>
      <c r="AL154" s="30" t="str">
        <f aca="false">IF(L154="01",HEX2DEC(AA154&amp;AB154)/10,"-")</f>
        <v>-</v>
      </c>
      <c r="AM154" s="34" t="n">
        <f aca="false">IF(L154="82",HEX2DEC(M154&amp;N154)/100,"-")</f>
        <v>50.01</v>
      </c>
      <c r="AN154" s="32" t="n">
        <f aca="false">IF(L154="82",HEX2DEC(O154&amp;P154)/10,"-")</f>
        <v>33.7</v>
      </c>
      <c r="AO154" s="35" t="n">
        <f aca="false">IF(L154="82",HEX2DEC(S154&amp;T154)/100,"-")</f>
        <v>0.14</v>
      </c>
      <c r="AP154" s="36" t="n">
        <f aca="false">IF(L154="82",HEX2DEC(W154&amp;X154)/10,"-")</f>
        <v>9.8</v>
      </c>
    </row>
    <row r="155" customFormat="false" ht="13.8" hidden="false" customHeight="false" outlineLevel="0" collapsed="false">
      <c r="A155" s="37" t="n">
        <v>0.40443287037037</v>
      </c>
      <c r="B155" s="0" t="s">
        <v>168</v>
      </c>
      <c r="C155" s="0" t="str">
        <f aca="false">MID(SUBSTITUTE($B155," ",""),C$5*2+1,2)</f>
        <v>95</v>
      </c>
      <c r="D155" s="0" t="str">
        <f aca="false">MID(SUBSTITUTE($B155," ",""),D$5*2+1,2)</f>
        <v>73</v>
      </c>
      <c r="E155" s="0" t="str">
        <f aca="false">MID(SUBSTITUTE($B155," ",""),E$5*2+1,2)</f>
        <v>10</v>
      </c>
      <c r="F155" s="0" t="str">
        <f aca="false">MID(SUBSTITUTE($B155," ",""),F$5*2+1,2)</f>
        <v>xx</v>
      </c>
      <c r="G155" s="0" t="str">
        <f aca="false">MID(SUBSTITUTE($B155," ",""),G$5*2+1,2)</f>
        <v>yy</v>
      </c>
      <c r="H155" s="0" t="str">
        <f aca="false">MID(SUBSTITUTE($B155," ",""),H$5*2+1,2)</f>
        <v>73</v>
      </c>
      <c r="I155" s="0" t="str">
        <f aca="false">MID(SUBSTITUTE($B155," ",""),I$5*2+1,2)</f>
        <v>10</v>
      </c>
      <c r="J155" s="0" t="str">
        <f aca="false">MID(SUBSTITUTE($B155," ",""),J$5*2+1,2)</f>
        <v>xx</v>
      </c>
      <c r="K155" s="0" t="str">
        <f aca="false">MID(SUBSTITUTE($B155," ",""),K$5*2+1,2)</f>
        <v>yy</v>
      </c>
      <c r="L155" s="0" t="str">
        <f aca="false">MID(SUBSTITUTE($B155," ",""),L$5*2+1,2)</f>
        <v>01</v>
      </c>
      <c r="M155" s="0" t="str">
        <f aca="false">MID(SUBSTITUTE($B155," ",""),M$5*2+1,2)</f>
        <v>00</v>
      </c>
      <c r="N155" s="0" t="str">
        <f aca="false">MID(SUBSTITUTE($B155," ",""),N$5*2+1,2)</f>
        <v>01</v>
      </c>
      <c r="O155" s="0" t="str">
        <f aca="false">MID(SUBSTITUTE($B155," ",""),O$5*2+1,2)</f>
        <v>01</v>
      </c>
      <c r="P155" s="0" t="str">
        <f aca="false">MID(SUBSTITUTE($B155," ",""),P$5*2+1,2)</f>
        <v>9D</v>
      </c>
      <c r="Q155" s="0" t="str">
        <f aca="false">MID(SUBSTITUTE($B155," ",""),Q$5*2+1,2)</f>
        <v>00</v>
      </c>
      <c r="R155" s="0" t="str">
        <f aca="false">MID(SUBSTITUTE($B155," ",""),R$5*2+1,2)</f>
        <v>55</v>
      </c>
      <c r="S155" s="0" t="str">
        <f aca="false">MID(SUBSTITUTE($B155," ",""),S$5*2+1,2)</f>
        <v>01</v>
      </c>
      <c r="T155" s="0" t="str">
        <f aca="false">MID(SUBSTITUTE($B155," ",""),T$5*2+1,2)</f>
        <v>60</v>
      </c>
      <c r="U155" s="0" t="str">
        <f aca="false">MID(SUBSTITUTE($B155," ",""),U$5*2+1,2)</f>
        <v>00</v>
      </c>
      <c r="V155" s="0" t="str">
        <f aca="false">MID(SUBSTITUTE($B155," ",""),V$5*2+1,2)</f>
        <v>00</v>
      </c>
      <c r="W155" s="0" t="str">
        <f aca="false">MID(SUBSTITUTE($B155," ",""),W$5*2+1,2)</f>
        <v>FA</v>
      </c>
      <c r="X155" s="0" t="str">
        <f aca="false">MID(SUBSTITUTE($B155," ",""),X$5*2+1,2)</f>
        <v>8A</v>
      </c>
      <c r="Y155" s="0" t="str">
        <f aca="false">MID(SUBSTITUTE($B155," ",""),Y$5*2+1,2)</f>
        <v>00</v>
      </c>
      <c r="Z155" s="0" t="str">
        <f aca="false">MID(SUBSTITUTE($B155," ",""),Z$5*2+1,2)</f>
        <v>28</v>
      </c>
      <c r="AA155" s="0" t="str">
        <f aca="false">MID(SUBSTITUTE($B155," ",""),AA$5*2+1,2)</f>
        <v>09</v>
      </c>
      <c r="AB155" s="0" t="str">
        <f aca="false">MID(SUBSTITUTE($B155," ",""),AB$5*2+1,2)</f>
        <v>21</v>
      </c>
      <c r="AC155" s="0" t="str">
        <f aca="false">MID(SUBSTITUTE($B155," ",""),AC$5*2+1,2)</f>
        <v>4D</v>
      </c>
      <c r="AD155" s="0" t="str">
        <f aca="false">MID(SUBSTITUTE($B155," ",""),AD$5*2+1,2)</f>
        <v>6C</v>
      </c>
      <c r="AE155" s="0" t="str">
        <f aca="false">MID(SUBSTITUTE($B155," ",""),AE$5*2+1,2)</f>
        <v>AF</v>
      </c>
      <c r="AF155" s="0" t="str">
        <f aca="false">MID(SUBSTITUTE($B155," ",""),AF$5*2+1,2)</f>
        <v>1</v>
      </c>
      <c r="AG155" s="30" t="n">
        <f aca="false">IF(L155="01",HEX2DEC(O155&amp;P155)/10,"-")</f>
        <v>41.3</v>
      </c>
      <c r="AH155" s="31" t="n">
        <f aca="false">IF(L155="01",HEX2DEC(Q155&amp;R155)/100,"-")</f>
        <v>0.85</v>
      </c>
      <c r="AI155" s="32" t="n">
        <f aca="false">IF(L155="01",HEX2DEC(S155&amp;T155)/10,"-")</f>
        <v>35.2</v>
      </c>
      <c r="AJ155" s="33" t="n">
        <f aca="false">IF(L155="01",HEX2DEC(U155&amp;V155&amp;W155&amp;X155)/1000,"-")</f>
        <v>64.138</v>
      </c>
      <c r="AK155" s="33" t="n">
        <f aca="false">IF(L155="01",HEX2DEC(Y155&amp;Z155)/1000,"-")</f>
        <v>0.04</v>
      </c>
      <c r="AL155" s="30" t="n">
        <f aca="false">IF(L155="01",HEX2DEC(AA155&amp;AB155)/10,"-")</f>
        <v>233.7</v>
      </c>
      <c r="AM155" s="34" t="str">
        <f aca="false">IF(L155="82",HEX2DEC(M155&amp;N155)/100,"-")</f>
        <v>-</v>
      </c>
      <c r="AN155" s="32" t="str">
        <f aca="false">IF(L155="82",HEX2DEC(O155&amp;P155)/10,"-")</f>
        <v>-</v>
      </c>
      <c r="AO155" s="35" t="str">
        <f aca="false">IF(L155="82",HEX2DEC(S155&amp;T155)/100,"-")</f>
        <v>-</v>
      </c>
      <c r="AP155" s="36" t="str">
        <f aca="false">IF(L155="82",HEX2DEC(W155&amp;X155)/10,"-")</f>
        <v>-</v>
      </c>
    </row>
    <row r="156" customFormat="false" ht="13.8" hidden="false" customHeight="false" outlineLevel="0" collapsed="false">
      <c r="A156" s="37" t="n">
        <v>0.406018518518519</v>
      </c>
      <c r="B156" s="0" t="s">
        <v>169</v>
      </c>
      <c r="C156" s="0" t="str">
        <f aca="false">MID(SUBSTITUTE($B156," ",""),C$5*2+1,2)</f>
        <v>95</v>
      </c>
      <c r="D156" s="0" t="str">
        <f aca="false">MID(SUBSTITUTE($B156," ",""),D$5*2+1,2)</f>
        <v>73</v>
      </c>
      <c r="E156" s="0" t="str">
        <f aca="false">MID(SUBSTITUTE($B156," ",""),E$5*2+1,2)</f>
        <v>10</v>
      </c>
      <c r="F156" s="0" t="str">
        <f aca="false">MID(SUBSTITUTE($B156," ",""),F$5*2+1,2)</f>
        <v>xx</v>
      </c>
      <c r="G156" s="0" t="str">
        <f aca="false">MID(SUBSTITUTE($B156," ",""),G$5*2+1,2)</f>
        <v>yy</v>
      </c>
      <c r="H156" s="0" t="str">
        <f aca="false">MID(SUBSTITUTE($B156," ",""),H$5*2+1,2)</f>
        <v>73</v>
      </c>
      <c r="I156" s="0" t="str">
        <f aca="false">MID(SUBSTITUTE($B156," ",""),I$5*2+1,2)</f>
        <v>10</v>
      </c>
      <c r="J156" s="0" t="str">
        <f aca="false">MID(SUBSTITUTE($B156," ",""),J$5*2+1,2)</f>
        <v>xx</v>
      </c>
      <c r="K156" s="0" t="str">
        <f aca="false">MID(SUBSTITUTE($B156," ",""),K$5*2+1,2)</f>
        <v>yy</v>
      </c>
      <c r="L156" s="0" t="str">
        <f aca="false">MID(SUBSTITUTE($B156," ",""),L$5*2+1,2)</f>
        <v>01</v>
      </c>
      <c r="M156" s="0" t="str">
        <f aca="false">MID(SUBSTITUTE($B156," ",""),M$5*2+1,2)</f>
        <v>00</v>
      </c>
      <c r="N156" s="0" t="str">
        <f aca="false">MID(SUBSTITUTE($B156," ",""),N$5*2+1,2)</f>
        <v>01</v>
      </c>
      <c r="O156" s="0" t="str">
        <f aca="false">MID(SUBSTITUTE($B156," ",""),O$5*2+1,2)</f>
        <v>01</v>
      </c>
      <c r="P156" s="0" t="str">
        <f aca="false">MID(SUBSTITUTE($B156," ",""),P$5*2+1,2)</f>
        <v>9B</v>
      </c>
      <c r="Q156" s="0" t="str">
        <f aca="false">MID(SUBSTITUTE($B156," ",""),Q$5*2+1,2)</f>
        <v>00</v>
      </c>
      <c r="R156" s="0" t="str">
        <f aca="false">MID(SUBSTITUTE($B156," ",""),R$5*2+1,2)</f>
        <v>4F</v>
      </c>
      <c r="S156" s="0" t="str">
        <f aca="false">MID(SUBSTITUTE($B156," ",""),S$5*2+1,2)</f>
        <v>01</v>
      </c>
      <c r="T156" s="0" t="str">
        <f aca="false">MID(SUBSTITUTE($B156," ",""),T$5*2+1,2)</f>
        <v>46</v>
      </c>
      <c r="U156" s="0" t="str">
        <f aca="false">MID(SUBSTITUTE($B156," ",""),U$5*2+1,2)</f>
        <v>00</v>
      </c>
      <c r="V156" s="0" t="str">
        <f aca="false">MID(SUBSTITUTE($B156," ",""),V$5*2+1,2)</f>
        <v>00</v>
      </c>
      <c r="W156" s="0" t="str">
        <f aca="false">MID(SUBSTITUTE($B156," ",""),W$5*2+1,2)</f>
        <v>FA</v>
      </c>
      <c r="X156" s="0" t="str">
        <f aca="false">MID(SUBSTITUTE($B156," ",""),X$5*2+1,2)</f>
        <v>8C</v>
      </c>
      <c r="Y156" s="0" t="str">
        <f aca="false">MID(SUBSTITUTE($B156," ",""),Y$5*2+1,2)</f>
        <v>00</v>
      </c>
      <c r="Z156" s="0" t="str">
        <f aca="false">MID(SUBSTITUTE($B156," ",""),Z$5*2+1,2)</f>
        <v>2A</v>
      </c>
      <c r="AA156" s="0" t="str">
        <f aca="false">MID(SUBSTITUTE($B156," ",""),AA$5*2+1,2)</f>
        <v>09</v>
      </c>
      <c r="AB156" s="0" t="str">
        <f aca="false">MID(SUBSTITUTE($B156," ",""),AB$5*2+1,2)</f>
        <v>1D</v>
      </c>
      <c r="AC156" s="0" t="str">
        <f aca="false">MID(SUBSTITUTE($B156," ",""),AC$5*2+1,2)</f>
        <v>4F</v>
      </c>
      <c r="AD156" s="0" t="str">
        <f aca="false">MID(SUBSTITUTE($B156," ",""),AD$5*2+1,2)</f>
        <v>95</v>
      </c>
      <c r="AE156" s="0" t="str">
        <f aca="false">MID(SUBSTITUTE($B156," ",""),AE$5*2+1,2)</f>
        <v>0B</v>
      </c>
      <c r="AF156" s="0" t="str">
        <f aca="false">MID(SUBSTITUTE($B156," ",""),AF$5*2+1,2)</f>
        <v>1</v>
      </c>
      <c r="AG156" s="30" t="n">
        <f aca="false">IF(L156="01",HEX2DEC(O156&amp;P156)/10,"-")</f>
        <v>41.1</v>
      </c>
      <c r="AH156" s="31" t="n">
        <f aca="false">IF(L156="01",HEX2DEC(Q156&amp;R156)/100,"-")</f>
        <v>0.79</v>
      </c>
      <c r="AI156" s="32" t="n">
        <f aca="false">IF(L156="01",HEX2DEC(S156&amp;T156)/10,"-")</f>
        <v>32.6</v>
      </c>
      <c r="AJ156" s="33" t="n">
        <f aca="false">IF(L156="01",HEX2DEC(U156&amp;V156&amp;W156&amp;X156)/1000,"-")</f>
        <v>64.14</v>
      </c>
      <c r="AK156" s="33" t="n">
        <f aca="false">IF(L156="01",HEX2DEC(Y156&amp;Z156)/1000,"-")</f>
        <v>0.042</v>
      </c>
      <c r="AL156" s="30" t="n">
        <f aca="false">IF(L156="01",HEX2DEC(AA156&amp;AB156)/10,"-")</f>
        <v>233.3</v>
      </c>
      <c r="AM156" s="34" t="str">
        <f aca="false">IF(L156="82",HEX2DEC(M156&amp;N156)/100,"-")</f>
        <v>-</v>
      </c>
      <c r="AN156" s="32" t="str">
        <f aca="false">IF(L156="82",HEX2DEC(O156&amp;P156)/10,"-")</f>
        <v>-</v>
      </c>
      <c r="AO156" s="35" t="str">
        <f aca="false">IF(L156="82",HEX2DEC(S156&amp;T156)/100,"-")</f>
        <v>-</v>
      </c>
      <c r="AP156" s="36" t="str">
        <f aca="false">IF(L156="82",HEX2DEC(W156&amp;X156)/10,"-")</f>
        <v>-</v>
      </c>
    </row>
    <row r="157" customFormat="false" ht="13.8" hidden="false" customHeight="false" outlineLevel="0" collapsed="false">
      <c r="A157" s="37" t="n">
        <v>0.406481481481482</v>
      </c>
      <c r="B157" s="0" t="s">
        <v>170</v>
      </c>
      <c r="C157" s="0" t="str">
        <f aca="false">MID(SUBSTITUTE($B157," ",""),C$5*2+1,2)</f>
        <v>95</v>
      </c>
      <c r="D157" s="0" t="str">
        <f aca="false">MID(SUBSTITUTE($B157," ",""),D$5*2+1,2)</f>
        <v>73</v>
      </c>
      <c r="E157" s="0" t="str">
        <f aca="false">MID(SUBSTITUTE($B157," ",""),E$5*2+1,2)</f>
        <v>10</v>
      </c>
      <c r="F157" s="0" t="str">
        <f aca="false">MID(SUBSTITUTE($B157," ",""),F$5*2+1,2)</f>
        <v>xx</v>
      </c>
      <c r="G157" s="0" t="str">
        <f aca="false">MID(SUBSTITUTE($B157," ",""),G$5*2+1,2)</f>
        <v>yy</v>
      </c>
      <c r="H157" s="0" t="str">
        <f aca="false">MID(SUBSTITUTE($B157," ",""),H$5*2+1,2)</f>
        <v>73</v>
      </c>
      <c r="I157" s="0" t="str">
        <f aca="false">MID(SUBSTITUTE($B157," ",""),I$5*2+1,2)</f>
        <v>10</v>
      </c>
      <c r="J157" s="0" t="str">
        <f aca="false">MID(SUBSTITUTE($B157," ",""),J$5*2+1,2)</f>
        <v>xx</v>
      </c>
      <c r="K157" s="0" t="str">
        <f aca="false">MID(SUBSTITUTE($B157," ",""),K$5*2+1,2)</f>
        <v>yy</v>
      </c>
      <c r="L157" s="0" t="str">
        <f aca="false">MID(SUBSTITUTE($B157," ",""),L$5*2+1,2)</f>
        <v>82</v>
      </c>
      <c r="M157" s="0" t="str">
        <f aca="false">MID(SUBSTITUTE($B157," ",""),M$5*2+1,2)</f>
        <v>13</v>
      </c>
      <c r="N157" s="0" t="str">
        <f aca="false">MID(SUBSTITUTE($B157," ",""),N$5*2+1,2)</f>
        <v>8A</v>
      </c>
      <c r="O157" s="0" t="str">
        <f aca="false">MID(SUBSTITUTE($B157," ",""),O$5*2+1,2)</f>
        <v>01</v>
      </c>
      <c r="P157" s="0" t="str">
        <f aca="false">MID(SUBSTITUTE($B157," ",""),P$5*2+1,2)</f>
        <v>4C</v>
      </c>
      <c r="Q157" s="0" t="str">
        <f aca="false">MID(SUBSTITUTE($B157," ",""),Q$5*2+1,2)</f>
        <v>00</v>
      </c>
      <c r="R157" s="0" t="str">
        <f aca="false">MID(SUBSTITUTE($B157," ",""),R$5*2+1,2)</f>
        <v>00</v>
      </c>
      <c r="S157" s="0" t="str">
        <f aca="false">MID(SUBSTITUTE($B157," ",""),S$5*2+1,2)</f>
        <v>00</v>
      </c>
      <c r="T157" s="0" t="str">
        <f aca="false">MID(SUBSTITUTE($B157," ",""),T$5*2+1,2)</f>
        <v>0E</v>
      </c>
      <c r="U157" s="0" t="str">
        <f aca="false">MID(SUBSTITUTE($B157," ",""),U$5*2+1,2)</f>
        <v>03</v>
      </c>
      <c r="V157" s="0" t="str">
        <f aca="false">MID(SUBSTITUTE($B157," ",""),V$5*2+1,2)</f>
        <v>E8</v>
      </c>
      <c r="W157" s="0" t="str">
        <f aca="false">MID(SUBSTITUTE($B157," ",""),W$5*2+1,2)</f>
        <v>00</v>
      </c>
      <c r="X157" s="0" t="str">
        <f aca="false">MID(SUBSTITUTE($B157," ",""),X$5*2+1,2)</f>
        <v>65</v>
      </c>
      <c r="Y157" s="0" t="str">
        <f aca="false">MID(SUBSTITUTE($B157," ",""),Y$5*2+1,2)</f>
        <v>00</v>
      </c>
      <c r="Z157" s="0" t="str">
        <f aca="false">MID(SUBSTITUTE($B157," ",""),Z$5*2+1,2)</f>
        <v>06</v>
      </c>
      <c r="AA157" s="0" t="str">
        <f aca="false">MID(SUBSTITUTE($B157," ",""),AA$5*2+1,2)</f>
        <v>79</v>
      </c>
      <c r="AB157" s="0" t="str">
        <f aca="false">MID(SUBSTITUTE($B157," ",""),AB$5*2+1,2)</f>
        <v>ED</v>
      </c>
      <c r="AC157" s="0" t="str">
        <f aca="false">MID(SUBSTITUTE($B157," ",""),AC$5*2+1,2)</f>
        <v>D1</v>
      </c>
      <c r="AD157" s="0" t="str">
        <f aca="false">MID(SUBSTITUTE($B157," ",""),AD$5*2+1,2)</f>
        <v>C5</v>
      </c>
      <c r="AE157" s="0" t="str">
        <f aca="false">MID(SUBSTITUTE($B157," ",""),AE$5*2+1,2)</f>
        <v>1A</v>
      </c>
      <c r="AF157" s="0" t="str">
        <f aca="false">MID(SUBSTITUTE($B157," ",""),AF$5*2+1,2)</f>
        <v>1</v>
      </c>
      <c r="AG157" s="30" t="str">
        <f aca="false">IF(L157="01",HEX2DEC(O157&amp;P157)/10,"-")</f>
        <v>-</v>
      </c>
      <c r="AH157" s="31" t="str">
        <f aca="false">IF(L157="01",HEX2DEC(Q157&amp;R157)/100,"-")</f>
        <v>-</v>
      </c>
      <c r="AI157" s="32" t="str">
        <f aca="false">IF(L157="01",HEX2DEC(S157&amp;T157)/10,"-")</f>
        <v>-</v>
      </c>
      <c r="AJ157" s="33" t="str">
        <f aca="false">IF(L157="01",HEX2DEC(U157&amp;V157&amp;W157&amp;X157)/1000,"-")</f>
        <v>-</v>
      </c>
      <c r="AK157" s="33" t="str">
        <f aca="false">IF(L157="01",HEX2DEC(Y157&amp;Z157)/1000,"-")</f>
        <v>-</v>
      </c>
      <c r="AL157" s="30" t="str">
        <f aca="false">IF(L157="01",HEX2DEC(AA157&amp;AB157)/10,"-")</f>
        <v>-</v>
      </c>
      <c r="AM157" s="34" t="n">
        <f aca="false">IF(L157="82",HEX2DEC(M157&amp;N157)/100,"-")</f>
        <v>50.02</v>
      </c>
      <c r="AN157" s="32" t="n">
        <f aca="false">IF(L157="82",HEX2DEC(O157&amp;P157)/10,"-")</f>
        <v>33.2</v>
      </c>
      <c r="AO157" s="35" t="n">
        <f aca="false">IF(L157="82",HEX2DEC(S157&amp;T157)/100,"-")</f>
        <v>0.14</v>
      </c>
      <c r="AP157" s="36" t="n">
        <f aca="false">IF(L157="82",HEX2DEC(W157&amp;X157)/10,"-")</f>
        <v>10.1</v>
      </c>
    </row>
    <row r="158" customFormat="false" ht="13.8" hidden="false" customHeight="false" outlineLevel="0" collapsed="false">
      <c r="A158" s="37" t="n">
        <v>0.406574074074074</v>
      </c>
      <c r="B158" s="0" t="s">
        <v>171</v>
      </c>
      <c r="C158" s="0" t="str">
        <f aca="false">MID(SUBSTITUTE($B158," ",""),C$5*2+1,2)</f>
        <v>95</v>
      </c>
      <c r="D158" s="0" t="str">
        <f aca="false">MID(SUBSTITUTE($B158," ",""),D$5*2+1,2)</f>
        <v>73</v>
      </c>
      <c r="E158" s="0" t="str">
        <f aca="false">MID(SUBSTITUTE($B158," ",""),E$5*2+1,2)</f>
        <v>10</v>
      </c>
      <c r="F158" s="0" t="str">
        <f aca="false">MID(SUBSTITUTE($B158," ",""),F$5*2+1,2)</f>
        <v>xx</v>
      </c>
      <c r="G158" s="0" t="str">
        <f aca="false">MID(SUBSTITUTE($B158," ",""),G$5*2+1,2)</f>
        <v>yy</v>
      </c>
      <c r="H158" s="0" t="str">
        <f aca="false">MID(SUBSTITUTE($B158," ",""),H$5*2+1,2)</f>
        <v>73</v>
      </c>
      <c r="I158" s="0" t="str">
        <f aca="false">MID(SUBSTITUTE($B158," ",""),I$5*2+1,2)</f>
        <v>10</v>
      </c>
      <c r="J158" s="0" t="str">
        <f aca="false">MID(SUBSTITUTE($B158," ",""),J$5*2+1,2)</f>
        <v>xx</v>
      </c>
      <c r="K158" s="0" t="str">
        <f aca="false">MID(SUBSTITUTE($B158," ",""),K$5*2+1,2)</f>
        <v>yy</v>
      </c>
      <c r="L158" s="0" t="str">
        <f aca="false">MID(SUBSTITUTE($B158," ",""),L$5*2+1,2)</f>
        <v>82</v>
      </c>
      <c r="M158" s="0" t="str">
        <f aca="false">MID(SUBSTITUTE($B158," ",""),M$5*2+1,2)</f>
        <v>13</v>
      </c>
      <c r="N158" s="0" t="str">
        <f aca="false">MID(SUBSTITUTE($B158," ",""),N$5*2+1,2)</f>
        <v>8A</v>
      </c>
      <c r="O158" s="0" t="str">
        <f aca="false">MID(SUBSTITUTE($B158," ",""),O$5*2+1,2)</f>
        <v>01</v>
      </c>
      <c r="P158" s="0" t="str">
        <f aca="false">MID(SUBSTITUTE($B158," ",""),P$5*2+1,2)</f>
        <v>51</v>
      </c>
      <c r="Q158" s="0" t="str">
        <f aca="false">MID(SUBSTITUTE($B158," ",""),Q$5*2+1,2)</f>
        <v>00</v>
      </c>
      <c r="R158" s="0" t="str">
        <f aca="false">MID(SUBSTITUTE($B158," ",""),R$5*2+1,2)</f>
        <v>00</v>
      </c>
      <c r="S158" s="0" t="str">
        <f aca="false">MID(SUBSTITUTE($B158," ",""),S$5*2+1,2)</f>
        <v>00</v>
      </c>
      <c r="T158" s="0" t="str">
        <f aca="false">MID(SUBSTITUTE($B158," ",""),T$5*2+1,2)</f>
        <v>0E</v>
      </c>
      <c r="U158" s="0" t="str">
        <f aca="false">MID(SUBSTITUTE($B158," ",""),U$5*2+1,2)</f>
        <v>03</v>
      </c>
      <c r="V158" s="0" t="str">
        <f aca="false">MID(SUBSTITUTE($B158," ",""),V$5*2+1,2)</f>
        <v>E8</v>
      </c>
      <c r="W158" s="0" t="str">
        <f aca="false">MID(SUBSTITUTE($B158," ",""),W$5*2+1,2)</f>
        <v>00</v>
      </c>
      <c r="X158" s="0" t="str">
        <f aca="false">MID(SUBSTITUTE($B158," ",""),X$5*2+1,2)</f>
        <v>65</v>
      </c>
      <c r="Y158" s="0" t="str">
        <f aca="false">MID(SUBSTITUTE($B158," ",""),Y$5*2+1,2)</f>
        <v>00</v>
      </c>
      <c r="Z158" s="0" t="str">
        <f aca="false">MID(SUBSTITUTE($B158," ",""),Z$5*2+1,2)</f>
        <v>06</v>
      </c>
      <c r="AA158" s="0" t="str">
        <f aca="false">MID(SUBSTITUTE($B158," ",""),AA$5*2+1,2)</f>
        <v>EA</v>
      </c>
      <c r="AB158" s="0" t="str">
        <f aca="false">MID(SUBSTITUTE($B158," ",""),AB$5*2+1,2)</f>
        <v>17</v>
      </c>
      <c r="AC158" s="0" t="str">
        <f aca="false">MID(SUBSTITUTE($B158," ",""),AC$5*2+1,2)</f>
        <v>A5</v>
      </c>
      <c r="AD158" s="0" t="str">
        <f aca="false">MID(SUBSTITUTE($B158," ",""),AD$5*2+1,2)</f>
        <v>1F</v>
      </c>
      <c r="AE158" s="0" t="str">
        <f aca="false">MID(SUBSTITUTE($B158," ",""),AE$5*2+1,2)</f>
        <v>62</v>
      </c>
      <c r="AF158" s="0" t="str">
        <f aca="false">MID(SUBSTITUTE($B158," ",""),AF$5*2+1,2)</f>
        <v>1</v>
      </c>
      <c r="AG158" s="30" t="str">
        <f aca="false">IF(L158="01",HEX2DEC(O158&amp;P158)/10,"-")</f>
        <v>-</v>
      </c>
      <c r="AH158" s="31" t="str">
        <f aca="false">IF(L158="01",HEX2DEC(Q158&amp;R158)/100,"-")</f>
        <v>-</v>
      </c>
      <c r="AI158" s="32" t="str">
        <f aca="false">IF(L158="01",HEX2DEC(S158&amp;T158)/10,"-")</f>
        <v>-</v>
      </c>
      <c r="AJ158" s="33" t="str">
        <f aca="false">IF(L158="01",HEX2DEC(U158&amp;V158&amp;W158&amp;X158)/1000,"-")</f>
        <v>-</v>
      </c>
      <c r="AK158" s="33" t="str">
        <f aca="false">IF(L158="01",HEX2DEC(Y158&amp;Z158)/1000,"-")</f>
        <v>-</v>
      </c>
      <c r="AL158" s="30" t="str">
        <f aca="false">IF(L158="01",HEX2DEC(AA158&amp;AB158)/10,"-")</f>
        <v>-</v>
      </c>
      <c r="AM158" s="34" t="n">
        <f aca="false">IF(L158="82",HEX2DEC(M158&amp;N158)/100,"-")</f>
        <v>50.02</v>
      </c>
      <c r="AN158" s="32" t="n">
        <f aca="false">IF(L158="82",HEX2DEC(O158&amp;P158)/10,"-")</f>
        <v>33.7</v>
      </c>
      <c r="AO158" s="35" t="n">
        <f aca="false">IF(L158="82",HEX2DEC(S158&amp;T158)/100,"-")</f>
        <v>0.14</v>
      </c>
      <c r="AP158" s="36" t="n">
        <f aca="false">IF(L158="82",HEX2DEC(W158&amp;X158)/10,"-")</f>
        <v>10.1</v>
      </c>
    </row>
    <row r="159" customFormat="false" ht="13.8" hidden="false" customHeight="false" outlineLevel="0" collapsed="false">
      <c r="A159" s="37" t="n">
        <v>0.406655092592593</v>
      </c>
      <c r="B159" s="0" t="s">
        <v>172</v>
      </c>
      <c r="C159" s="0" t="str">
        <f aca="false">MID(SUBSTITUTE($B159," ",""),C$5*2+1,2)</f>
        <v>95</v>
      </c>
      <c r="D159" s="0" t="str">
        <f aca="false">MID(SUBSTITUTE($B159," ",""),D$5*2+1,2)</f>
        <v>73</v>
      </c>
      <c r="E159" s="0" t="str">
        <f aca="false">MID(SUBSTITUTE($B159," ",""),E$5*2+1,2)</f>
        <v>10</v>
      </c>
      <c r="F159" s="0" t="str">
        <f aca="false">MID(SUBSTITUTE($B159," ",""),F$5*2+1,2)</f>
        <v>xx</v>
      </c>
      <c r="G159" s="0" t="str">
        <f aca="false">MID(SUBSTITUTE($B159," ",""),G$5*2+1,2)</f>
        <v>yy</v>
      </c>
      <c r="H159" s="0" t="str">
        <f aca="false">MID(SUBSTITUTE($B159," ",""),H$5*2+1,2)</f>
        <v>73</v>
      </c>
      <c r="I159" s="0" t="str">
        <f aca="false">MID(SUBSTITUTE($B159," ",""),I$5*2+1,2)</f>
        <v>10</v>
      </c>
      <c r="J159" s="0" t="str">
        <f aca="false">MID(SUBSTITUTE($B159," ",""),J$5*2+1,2)</f>
        <v>xx</v>
      </c>
      <c r="K159" s="0" t="str">
        <f aca="false">MID(SUBSTITUTE($B159," ",""),K$5*2+1,2)</f>
        <v>yy</v>
      </c>
      <c r="L159" s="0" t="str">
        <f aca="false">MID(SUBSTITUTE($B159," ",""),L$5*2+1,2)</f>
        <v>01</v>
      </c>
      <c r="M159" s="0" t="str">
        <f aca="false">MID(SUBSTITUTE($B159," ",""),M$5*2+1,2)</f>
        <v>00</v>
      </c>
      <c r="N159" s="0" t="str">
        <f aca="false">MID(SUBSTITUTE($B159," ",""),N$5*2+1,2)</f>
        <v>01</v>
      </c>
      <c r="O159" s="0" t="str">
        <f aca="false">MID(SUBSTITUTE($B159," ",""),O$5*2+1,2)</f>
        <v>01</v>
      </c>
      <c r="P159" s="0" t="str">
        <f aca="false">MID(SUBSTITUTE($B159," ",""),P$5*2+1,2)</f>
        <v>9C</v>
      </c>
      <c r="Q159" s="0" t="str">
        <f aca="false">MID(SUBSTITUTE($B159," ",""),Q$5*2+1,2)</f>
        <v>00</v>
      </c>
      <c r="R159" s="0" t="str">
        <f aca="false">MID(SUBSTITUTE($B159," ",""),R$5*2+1,2)</f>
        <v>56</v>
      </c>
      <c r="S159" s="0" t="str">
        <f aca="false">MID(SUBSTITUTE($B159," ",""),S$5*2+1,2)</f>
        <v>01</v>
      </c>
      <c r="T159" s="0" t="str">
        <f aca="false">MID(SUBSTITUTE($B159," ",""),T$5*2+1,2)</f>
        <v>62</v>
      </c>
      <c r="U159" s="0" t="str">
        <f aca="false">MID(SUBSTITUTE($B159," ",""),U$5*2+1,2)</f>
        <v>00</v>
      </c>
      <c r="V159" s="0" t="str">
        <f aca="false">MID(SUBSTITUTE($B159," ",""),V$5*2+1,2)</f>
        <v>00</v>
      </c>
      <c r="W159" s="0" t="str">
        <f aca="false">MID(SUBSTITUTE($B159," ",""),W$5*2+1,2)</f>
        <v>FA</v>
      </c>
      <c r="X159" s="0" t="str">
        <f aca="false">MID(SUBSTITUTE($B159," ",""),X$5*2+1,2)</f>
        <v>8C</v>
      </c>
      <c r="Y159" s="0" t="str">
        <f aca="false">MID(SUBSTITUTE($B159," ",""),Y$5*2+1,2)</f>
        <v>00</v>
      </c>
      <c r="Z159" s="0" t="str">
        <f aca="false">MID(SUBSTITUTE($B159," ",""),Z$5*2+1,2)</f>
        <v>2A</v>
      </c>
      <c r="AA159" s="0" t="str">
        <f aca="false">MID(SUBSTITUTE($B159," ",""),AA$5*2+1,2)</f>
        <v>09</v>
      </c>
      <c r="AB159" s="0" t="str">
        <f aca="false">MID(SUBSTITUTE($B159," ",""),AB$5*2+1,2)</f>
        <v>22</v>
      </c>
      <c r="AC159" s="0" t="str">
        <f aca="false">MID(SUBSTITUTE($B159," ",""),AC$5*2+1,2)</f>
        <v>4A</v>
      </c>
      <c r="AD159" s="0" t="str">
        <f aca="false">MID(SUBSTITUTE($B159," ",""),AD$5*2+1,2)</f>
        <v>1B</v>
      </c>
      <c r="AE159" s="0" t="str">
        <f aca="false">MID(SUBSTITUTE($B159," ",""),AE$5*2+1,2)</f>
        <v>B6</v>
      </c>
      <c r="AF159" s="0" t="str">
        <f aca="false">MID(SUBSTITUTE($B159," ",""),AF$5*2+1,2)</f>
        <v>1</v>
      </c>
      <c r="AG159" s="30" t="n">
        <f aca="false">IF(L159="01",HEX2DEC(O159&amp;P159)/10,"-")</f>
        <v>41.2</v>
      </c>
      <c r="AH159" s="31" t="n">
        <f aca="false">IF(L159="01",HEX2DEC(Q159&amp;R159)/100,"-")</f>
        <v>0.86</v>
      </c>
      <c r="AI159" s="32" t="n">
        <f aca="false">IF(L159="01",HEX2DEC(S159&amp;T159)/10,"-")</f>
        <v>35.4</v>
      </c>
      <c r="AJ159" s="33" t="n">
        <f aca="false">IF(L159="01",HEX2DEC(U159&amp;V159&amp;W159&amp;X159)/1000,"-")</f>
        <v>64.14</v>
      </c>
      <c r="AK159" s="33" t="n">
        <f aca="false">IF(L159="01",HEX2DEC(Y159&amp;Z159)/1000,"-")</f>
        <v>0.042</v>
      </c>
      <c r="AL159" s="30" t="n">
        <f aca="false">IF(L159="01",HEX2DEC(AA159&amp;AB159)/10,"-")</f>
        <v>233.8</v>
      </c>
      <c r="AM159" s="34" t="str">
        <f aca="false">IF(L159="82",HEX2DEC(M159&amp;N159)/100,"-")</f>
        <v>-</v>
      </c>
      <c r="AN159" s="32" t="str">
        <f aca="false">IF(L159="82",HEX2DEC(O159&amp;P159)/10,"-")</f>
        <v>-</v>
      </c>
      <c r="AO159" s="35" t="str">
        <f aca="false">IF(L159="82",HEX2DEC(S159&amp;T159)/100,"-")</f>
        <v>-</v>
      </c>
      <c r="AP159" s="36" t="str">
        <f aca="false">IF(L159="82",HEX2DEC(W159&amp;X159)/10,"-")</f>
        <v>-</v>
      </c>
    </row>
    <row r="160" customFormat="false" ht="13.8" hidden="false" customHeight="false" outlineLevel="0" collapsed="false">
      <c r="A160" s="37" t="n">
        <v>0.406712962962963</v>
      </c>
      <c r="B160" s="0" t="s">
        <v>173</v>
      </c>
      <c r="C160" s="0" t="str">
        <f aca="false">MID(SUBSTITUTE($B160," ",""),C$5*2+1,2)</f>
        <v>95</v>
      </c>
      <c r="D160" s="0" t="str">
        <f aca="false">MID(SUBSTITUTE($B160," ",""),D$5*2+1,2)</f>
        <v>73</v>
      </c>
      <c r="E160" s="0" t="str">
        <f aca="false">MID(SUBSTITUTE($B160," ",""),E$5*2+1,2)</f>
        <v>10</v>
      </c>
      <c r="F160" s="0" t="str">
        <f aca="false">MID(SUBSTITUTE($B160," ",""),F$5*2+1,2)</f>
        <v>xx</v>
      </c>
      <c r="G160" s="0" t="str">
        <f aca="false">MID(SUBSTITUTE($B160," ",""),G$5*2+1,2)</f>
        <v>yy</v>
      </c>
      <c r="H160" s="0" t="str">
        <f aca="false">MID(SUBSTITUTE($B160," ",""),H$5*2+1,2)</f>
        <v>73</v>
      </c>
      <c r="I160" s="0" t="str">
        <f aca="false">MID(SUBSTITUTE($B160," ",""),I$5*2+1,2)</f>
        <v>10</v>
      </c>
      <c r="J160" s="0" t="str">
        <f aca="false">MID(SUBSTITUTE($B160," ",""),J$5*2+1,2)</f>
        <v>xx</v>
      </c>
      <c r="K160" s="0" t="str">
        <f aca="false">MID(SUBSTITUTE($B160," ",""),K$5*2+1,2)</f>
        <v>yy</v>
      </c>
      <c r="L160" s="0" t="str">
        <f aca="false">MID(SUBSTITUTE($B160," ",""),L$5*2+1,2)</f>
        <v>82</v>
      </c>
      <c r="M160" s="0" t="str">
        <f aca="false">MID(SUBSTITUTE($B160," ",""),M$5*2+1,2)</f>
        <v>13</v>
      </c>
      <c r="N160" s="0" t="str">
        <f aca="false">MID(SUBSTITUTE($B160," ",""),N$5*2+1,2)</f>
        <v>87</v>
      </c>
      <c r="O160" s="0" t="str">
        <f aca="false">MID(SUBSTITUTE($B160," ",""),O$5*2+1,2)</f>
        <v>01</v>
      </c>
      <c r="P160" s="0" t="str">
        <f aca="false">MID(SUBSTITUTE($B160," ",""),P$5*2+1,2)</f>
        <v>57</v>
      </c>
      <c r="Q160" s="0" t="str">
        <f aca="false">MID(SUBSTITUTE($B160," ",""),Q$5*2+1,2)</f>
        <v>00</v>
      </c>
      <c r="R160" s="0" t="str">
        <f aca="false">MID(SUBSTITUTE($B160," ",""),R$5*2+1,2)</f>
        <v>00</v>
      </c>
      <c r="S160" s="0" t="str">
        <f aca="false">MID(SUBSTITUTE($B160," ",""),S$5*2+1,2)</f>
        <v>00</v>
      </c>
      <c r="T160" s="0" t="str">
        <f aca="false">MID(SUBSTITUTE($B160," ",""),T$5*2+1,2)</f>
        <v>0F</v>
      </c>
      <c r="U160" s="0" t="str">
        <f aca="false">MID(SUBSTITUTE($B160," ",""),U$5*2+1,2)</f>
        <v>03</v>
      </c>
      <c r="V160" s="0" t="str">
        <f aca="false">MID(SUBSTITUTE($B160," ",""),V$5*2+1,2)</f>
        <v>E8</v>
      </c>
      <c r="W160" s="0" t="str">
        <f aca="false">MID(SUBSTITUTE($B160," ",""),W$5*2+1,2)</f>
        <v>00</v>
      </c>
      <c r="X160" s="0" t="str">
        <f aca="false">MID(SUBSTITUTE($B160," ",""),X$5*2+1,2)</f>
        <v>65</v>
      </c>
      <c r="Y160" s="0" t="str">
        <f aca="false">MID(SUBSTITUTE($B160," ",""),Y$5*2+1,2)</f>
        <v>00</v>
      </c>
      <c r="Z160" s="0" t="str">
        <f aca="false">MID(SUBSTITUTE($B160," ",""),Z$5*2+1,2)</f>
        <v>06</v>
      </c>
      <c r="AA160" s="0" t="str">
        <f aca="false">MID(SUBSTITUTE($B160," ",""),AA$5*2+1,2)</f>
        <v>4A</v>
      </c>
      <c r="AB160" s="0" t="str">
        <f aca="false">MID(SUBSTITUTE($B160," ",""),AB$5*2+1,2)</f>
        <v>1D</v>
      </c>
      <c r="AC160" s="0" t="str">
        <f aca="false">MID(SUBSTITUTE($B160," ",""),AC$5*2+1,2)</f>
        <v>05</v>
      </c>
      <c r="AD160" s="0" t="str">
        <f aca="false">MID(SUBSTITUTE($B160," ",""),AD$5*2+1,2)</f>
        <v>A5</v>
      </c>
      <c r="AE160" s="0" t="str">
        <f aca="false">MID(SUBSTITUTE($B160," ",""),AE$5*2+1,2)</f>
        <v>8E</v>
      </c>
      <c r="AF160" s="0" t="str">
        <f aca="false">MID(SUBSTITUTE($B160," ",""),AF$5*2+1,2)</f>
        <v>1</v>
      </c>
      <c r="AG160" s="30" t="str">
        <f aca="false">IF(L160="01",HEX2DEC(O160&amp;P160)/10,"-")</f>
        <v>-</v>
      </c>
      <c r="AH160" s="31" t="str">
        <f aca="false">IF(L160="01",HEX2DEC(Q160&amp;R160)/100,"-")</f>
        <v>-</v>
      </c>
      <c r="AI160" s="32" t="str">
        <f aca="false">IF(L160="01",HEX2DEC(S160&amp;T160)/10,"-")</f>
        <v>-</v>
      </c>
      <c r="AJ160" s="33" t="str">
        <f aca="false">IF(L160="01",HEX2DEC(U160&amp;V160&amp;W160&amp;X160)/1000,"-")</f>
        <v>-</v>
      </c>
      <c r="AK160" s="33" t="str">
        <f aca="false">IF(L160="01",HEX2DEC(Y160&amp;Z160)/1000,"-")</f>
        <v>-</v>
      </c>
      <c r="AL160" s="30" t="str">
        <f aca="false">IF(L160="01",HEX2DEC(AA160&amp;AB160)/10,"-")</f>
        <v>-</v>
      </c>
      <c r="AM160" s="34" t="n">
        <f aca="false">IF(L160="82",HEX2DEC(M160&amp;N160)/100,"-")</f>
        <v>49.99</v>
      </c>
      <c r="AN160" s="32" t="n">
        <f aca="false">IF(L160="82",HEX2DEC(O160&amp;P160)/10,"-")</f>
        <v>34.3</v>
      </c>
      <c r="AO160" s="35" t="n">
        <f aca="false">IF(L160="82",HEX2DEC(S160&amp;T160)/100,"-")</f>
        <v>0.15</v>
      </c>
      <c r="AP160" s="36" t="n">
        <f aca="false">IF(L160="82",HEX2DEC(W160&amp;X160)/10,"-")</f>
        <v>10.1</v>
      </c>
    </row>
    <row r="161" customFormat="false" ht="13.8" hidden="false" customHeight="false" outlineLevel="0" collapsed="false">
      <c r="A161" s="37" t="n">
        <v>0.406747685185185</v>
      </c>
      <c r="B161" s="0" t="s">
        <v>174</v>
      </c>
      <c r="C161" s="0" t="str">
        <f aca="false">MID(SUBSTITUTE($B161," ",""),C$5*2+1,2)</f>
        <v>95</v>
      </c>
      <c r="D161" s="0" t="str">
        <f aca="false">MID(SUBSTITUTE($B161," ",""),D$5*2+1,2)</f>
        <v>73</v>
      </c>
      <c r="E161" s="0" t="str">
        <f aca="false">MID(SUBSTITUTE($B161," ",""),E$5*2+1,2)</f>
        <v>10</v>
      </c>
      <c r="F161" s="0" t="str">
        <f aca="false">MID(SUBSTITUTE($B161," ",""),F$5*2+1,2)</f>
        <v>xx</v>
      </c>
      <c r="G161" s="0" t="str">
        <f aca="false">MID(SUBSTITUTE($B161," ",""),G$5*2+1,2)</f>
        <v>yy</v>
      </c>
      <c r="H161" s="0" t="str">
        <f aca="false">MID(SUBSTITUTE($B161," ",""),H$5*2+1,2)</f>
        <v>73</v>
      </c>
      <c r="I161" s="0" t="str">
        <f aca="false">MID(SUBSTITUTE($B161," ",""),I$5*2+1,2)</f>
        <v>10</v>
      </c>
      <c r="J161" s="0" t="str">
        <f aca="false">MID(SUBSTITUTE($B161," ",""),J$5*2+1,2)</f>
        <v>xx</v>
      </c>
      <c r="K161" s="0" t="str">
        <f aca="false">MID(SUBSTITUTE($B161," ",""),K$5*2+1,2)</f>
        <v>yy</v>
      </c>
      <c r="L161" s="0" t="str">
        <f aca="false">MID(SUBSTITUTE($B161," ",""),L$5*2+1,2)</f>
        <v>82</v>
      </c>
      <c r="M161" s="0" t="str">
        <f aca="false">MID(SUBSTITUTE($B161," ",""),M$5*2+1,2)</f>
        <v>13</v>
      </c>
      <c r="N161" s="0" t="str">
        <f aca="false">MID(SUBSTITUTE($B161," ",""),N$5*2+1,2)</f>
        <v>87</v>
      </c>
      <c r="O161" s="0" t="str">
        <f aca="false">MID(SUBSTITUTE($B161," ",""),O$5*2+1,2)</f>
        <v>01</v>
      </c>
      <c r="P161" s="0" t="str">
        <f aca="false">MID(SUBSTITUTE($B161," ",""),P$5*2+1,2)</f>
        <v>57</v>
      </c>
      <c r="Q161" s="0" t="str">
        <f aca="false">MID(SUBSTITUTE($B161," ",""),Q$5*2+1,2)</f>
        <v>00</v>
      </c>
      <c r="R161" s="0" t="str">
        <f aca="false">MID(SUBSTITUTE($B161," ",""),R$5*2+1,2)</f>
        <v>00</v>
      </c>
      <c r="S161" s="0" t="str">
        <f aca="false">MID(SUBSTITUTE($B161," ",""),S$5*2+1,2)</f>
        <v>00</v>
      </c>
      <c r="T161" s="0" t="str">
        <f aca="false">MID(SUBSTITUTE($B161," ",""),T$5*2+1,2)</f>
        <v>0F</v>
      </c>
      <c r="U161" s="0" t="str">
        <f aca="false">MID(SUBSTITUTE($B161," ",""),U$5*2+1,2)</f>
        <v>03</v>
      </c>
      <c r="V161" s="0" t="str">
        <f aca="false">MID(SUBSTITUTE($B161," ",""),V$5*2+1,2)</f>
        <v>E8</v>
      </c>
      <c r="W161" s="0" t="str">
        <f aca="false">MID(SUBSTITUTE($B161," ",""),W$5*2+1,2)</f>
        <v>00</v>
      </c>
      <c r="X161" s="0" t="str">
        <f aca="false">MID(SUBSTITUTE($B161," ",""),X$5*2+1,2)</f>
        <v>65</v>
      </c>
      <c r="Y161" s="0" t="str">
        <f aca="false">MID(SUBSTITUTE($B161," ",""),Y$5*2+1,2)</f>
        <v>00</v>
      </c>
      <c r="Z161" s="0" t="str">
        <f aca="false">MID(SUBSTITUTE($B161," ",""),Z$5*2+1,2)</f>
        <v>06</v>
      </c>
      <c r="AA161" s="0" t="str">
        <f aca="false">MID(SUBSTITUTE($B161," ",""),AA$5*2+1,2)</f>
        <v>4A</v>
      </c>
      <c r="AB161" s="0" t="str">
        <f aca="false">MID(SUBSTITUTE($B161," ",""),AB$5*2+1,2)</f>
        <v>1D</v>
      </c>
      <c r="AC161" s="0" t="str">
        <f aca="false">MID(SUBSTITUTE($B161," ",""),AC$5*2+1,2)</f>
        <v>05</v>
      </c>
      <c r="AD161" s="0" t="str">
        <f aca="false">MID(SUBSTITUTE($B161," ",""),AD$5*2+1,2)</f>
        <v>EC</v>
      </c>
      <c r="AE161" s="0" t="str">
        <f aca="false">MID(SUBSTITUTE($B161," ",""),AE$5*2+1,2)</f>
        <v>A6</v>
      </c>
      <c r="AF161" s="0" t="str">
        <f aca="false">MID(SUBSTITUTE($B161," ",""),AF$5*2+1,2)</f>
        <v>1</v>
      </c>
      <c r="AG161" s="30" t="str">
        <f aca="false">IF(L161="01",HEX2DEC(O161&amp;P161)/10,"-")</f>
        <v>-</v>
      </c>
      <c r="AH161" s="31" t="str">
        <f aca="false">IF(L161="01",HEX2DEC(Q161&amp;R161)/100,"-")</f>
        <v>-</v>
      </c>
      <c r="AI161" s="32" t="str">
        <f aca="false">IF(L161="01",HEX2DEC(S161&amp;T161)/10,"-")</f>
        <v>-</v>
      </c>
      <c r="AJ161" s="33" t="str">
        <f aca="false">IF(L161="01",HEX2DEC(U161&amp;V161&amp;W161&amp;X161)/1000,"-")</f>
        <v>-</v>
      </c>
      <c r="AK161" s="33" t="str">
        <f aca="false">IF(L161="01",HEX2DEC(Y161&amp;Z161)/1000,"-")</f>
        <v>-</v>
      </c>
      <c r="AL161" s="30" t="str">
        <f aca="false">IF(L161="01",HEX2DEC(AA161&amp;AB161)/10,"-")</f>
        <v>-</v>
      </c>
      <c r="AM161" s="34" t="n">
        <f aca="false">IF(L161="82",HEX2DEC(M161&amp;N161)/100,"-")</f>
        <v>49.99</v>
      </c>
      <c r="AN161" s="32" t="n">
        <f aca="false">IF(L161="82",HEX2DEC(O161&amp;P161)/10,"-")</f>
        <v>34.3</v>
      </c>
      <c r="AO161" s="35" t="n">
        <f aca="false">IF(L161="82",HEX2DEC(S161&amp;T161)/100,"-")</f>
        <v>0.15</v>
      </c>
      <c r="AP161" s="36" t="n">
        <f aca="false">IF(L161="82",HEX2DEC(W161&amp;X161)/10,"-")</f>
        <v>10.1</v>
      </c>
    </row>
    <row r="162" customFormat="false" ht="13.8" hidden="false" customHeight="false" outlineLevel="0" collapsed="false">
      <c r="A162" s="37" t="n">
        <v>0.406759259259259</v>
      </c>
      <c r="B162" s="0" t="s">
        <v>173</v>
      </c>
      <c r="C162" s="0" t="str">
        <f aca="false">MID(SUBSTITUTE($B162," ",""),C$5*2+1,2)</f>
        <v>95</v>
      </c>
      <c r="D162" s="0" t="str">
        <f aca="false">MID(SUBSTITUTE($B162," ",""),D$5*2+1,2)</f>
        <v>73</v>
      </c>
      <c r="E162" s="0" t="str">
        <f aca="false">MID(SUBSTITUTE($B162," ",""),E$5*2+1,2)</f>
        <v>10</v>
      </c>
      <c r="F162" s="0" t="str">
        <f aca="false">MID(SUBSTITUTE($B162," ",""),F$5*2+1,2)</f>
        <v>xx</v>
      </c>
      <c r="G162" s="0" t="str">
        <f aca="false">MID(SUBSTITUTE($B162," ",""),G$5*2+1,2)</f>
        <v>yy</v>
      </c>
      <c r="H162" s="0" t="str">
        <f aca="false">MID(SUBSTITUTE($B162," ",""),H$5*2+1,2)</f>
        <v>73</v>
      </c>
      <c r="I162" s="0" t="str">
        <f aca="false">MID(SUBSTITUTE($B162," ",""),I$5*2+1,2)</f>
        <v>10</v>
      </c>
      <c r="J162" s="0" t="str">
        <f aca="false">MID(SUBSTITUTE($B162," ",""),J$5*2+1,2)</f>
        <v>xx</v>
      </c>
      <c r="K162" s="0" t="str">
        <f aca="false">MID(SUBSTITUTE($B162," ",""),K$5*2+1,2)</f>
        <v>yy</v>
      </c>
      <c r="L162" s="0" t="str">
        <f aca="false">MID(SUBSTITUTE($B162," ",""),L$5*2+1,2)</f>
        <v>82</v>
      </c>
      <c r="M162" s="0" t="str">
        <f aca="false">MID(SUBSTITUTE($B162," ",""),M$5*2+1,2)</f>
        <v>13</v>
      </c>
      <c r="N162" s="0" t="str">
        <f aca="false">MID(SUBSTITUTE($B162," ",""),N$5*2+1,2)</f>
        <v>87</v>
      </c>
      <c r="O162" s="0" t="str">
        <f aca="false">MID(SUBSTITUTE($B162," ",""),O$5*2+1,2)</f>
        <v>01</v>
      </c>
      <c r="P162" s="0" t="str">
        <f aca="false">MID(SUBSTITUTE($B162," ",""),P$5*2+1,2)</f>
        <v>57</v>
      </c>
      <c r="Q162" s="0" t="str">
        <f aca="false">MID(SUBSTITUTE($B162," ",""),Q$5*2+1,2)</f>
        <v>00</v>
      </c>
      <c r="R162" s="0" t="str">
        <f aca="false">MID(SUBSTITUTE($B162," ",""),R$5*2+1,2)</f>
        <v>00</v>
      </c>
      <c r="S162" s="0" t="str">
        <f aca="false">MID(SUBSTITUTE($B162," ",""),S$5*2+1,2)</f>
        <v>00</v>
      </c>
      <c r="T162" s="0" t="str">
        <f aca="false">MID(SUBSTITUTE($B162," ",""),T$5*2+1,2)</f>
        <v>0F</v>
      </c>
      <c r="U162" s="0" t="str">
        <f aca="false">MID(SUBSTITUTE($B162," ",""),U$5*2+1,2)</f>
        <v>03</v>
      </c>
      <c r="V162" s="0" t="str">
        <f aca="false">MID(SUBSTITUTE($B162," ",""),V$5*2+1,2)</f>
        <v>E8</v>
      </c>
      <c r="W162" s="0" t="str">
        <f aca="false">MID(SUBSTITUTE($B162," ",""),W$5*2+1,2)</f>
        <v>00</v>
      </c>
      <c r="X162" s="0" t="str">
        <f aca="false">MID(SUBSTITUTE($B162," ",""),X$5*2+1,2)</f>
        <v>65</v>
      </c>
      <c r="Y162" s="0" t="str">
        <f aca="false">MID(SUBSTITUTE($B162," ",""),Y$5*2+1,2)</f>
        <v>00</v>
      </c>
      <c r="Z162" s="0" t="str">
        <f aca="false">MID(SUBSTITUTE($B162," ",""),Z$5*2+1,2)</f>
        <v>06</v>
      </c>
      <c r="AA162" s="0" t="str">
        <f aca="false">MID(SUBSTITUTE($B162," ",""),AA$5*2+1,2)</f>
        <v>4A</v>
      </c>
      <c r="AB162" s="0" t="str">
        <f aca="false">MID(SUBSTITUTE($B162," ",""),AB$5*2+1,2)</f>
        <v>1D</v>
      </c>
      <c r="AC162" s="0" t="str">
        <f aca="false">MID(SUBSTITUTE($B162," ",""),AC$5*2+1,2)</f>
        <v>05</v>
      </c>
      <c r="AD162" s="0" t="str">
        <f aca="false">MID(SUBSTITUTE($B162," ",""),AD$5*2+1,2)</f>
        <v>A5</v>
      </c>
      <c r="AE162" s="0" t="str">
        <f aca="false">MID(SUBSTITUTE($B162," ",""),AE$5*2+1,2)</f>
        <v>8E</v>
      </c>
      <c r="AF162" s="0" t="str">
        <f aca="false">MID(SUBSTITUTE($B162," ",""),AF$5*2+1,2)</f>
        <v>1</v>
      </c>
      <c r="AG162" s="30" t="str">
        <f aca="false">IF(L162="01",HEX2DEC(O162&amp;P162)/10,"-")</f>
        <v>-</v>
      </c>
      <c r="AH162" s="31" t="str">
        <f aca="false">IF(L162="01",HEX2DEC(Q162&amp;R162)/100,"-")</f>
        <v>-</v>
      </c>
      <c r="AI162" s="32" t="str">
        <f aca="false">IF(L162="01",HEX2DEC(S162&amp;T162)/10,"-")</f>
        <v>-</v>
      </c>
      <c r="AJ162" s="33" t="str">
        <f aca="false">IF(L162="01",HEX2DEC(U162&amp;V162&amp;W162&amp;X162)/1000,"-")</f>
        <v>-</v>
      </c>
      <c r="AK162" s="33" t="str">
        <f aca="false">IF(L162="01",HEX2DEC(Y162&amp;Z162)/1000,"-")</f>
        <v>-</v>
      </c>
      <c r="AL162" s="30" t="str">
        <f aca="false">IF(L162="01",HEX2DEC(AA162&amp;AB162)/10,"-")</f>
        <v>-</v>
      </c>
      <c r="AM162" s="34" t="n">
        <f aca="false">IF(L162="82",HEX2DEC(M162&amp;N162)/100,"-")</f>
        <v>49.99</v>
      </c>
      <c r="AN162" s="32" t="n">
        <f aca="false">IF(L162="82",HEX2DEC(O162&amp;P162)/10,"-")</f>
        <v>34.3</v>
      </c>
      <c r="AO162" s="35" t="n">
        <f aca="false">IF(L162="82",HEX2DEC(S162&amp;T162)/100,"-")</f>
        <v>0.15</v>
      </c>
      <c r="AP162" s="36" t="n">
        <f aca="false">IF(L162="82",HEX2DEC(W162&amp;X162)/10,"-")</f>
        <v>10.1</v>
      </c>
    </row>
    <row r="163" customFormat="false" ht="13.8" hidden="false" customHeight="false" outlineLevel="0" collapsed="false">
      <c r="A163" s="37" t="n">
        <v>0.406851851851852</v>
      </c>
      <c r="B163" s="0" t="s">
        <v>175</v>
      </c>
      <c r="C163" s="0" t="str">
        <f aca="false">MID(SUBSTITUTE($B163," ",""),C$5*2+1,2)</f>
        <v>95</v>
      </c>
      <c r="D163" s="0" t="str">
        <f aca="false">MID(SUBSTITUTE($B163," ",""),D$5*2+1,2)</f>
        <v>73</v>
      </c>
      <c r="E163" s="0" t="str">
        <f aca="false">MID(SUBSTITUTE($B163," ",""),E$5*2+1,2)</f>
        <v>10</v>
      </c>
      <c r="F163" s="0" t="str">
        <f aca="false">MID(SUBSTITUTE($B163," ",""),F$5*2+1,2)</f>
        <v>xx</v>
      </c>
      <c r="G163" s="0" t="str">
        <f aca="false">MID(SUBSTITUTE($B163," ",""),G$5*2+1,2)</f>
        <v>yy</v>
      </c>
      <c r="H163" s="0" t="str">
        <f aca="false">MID(SUBSTITUTE($B163," ",""),H$5*2+1,2)</f>
        <v>73</v>
      </c>
      <c r="I163" s="0" t="str">
        <f aca="false">MID(SUBSTITUTE($B163," ",""),I$5*2+1,2)</f>
        <v>10</v>
      </c>
      <c r="J163" s="0" t="str">
        <f aca="false">MID(SUBSTITUTE($B163," ",""),J$5*2+1,2)</f>
        <v>xx</v>
      </c>
      <c r="K163" s="0" t="str">
        <f aca="false">MID(SUBSTITUTE($B163," ",""),K$5*2+1,2)</f>
        <v>yy</v>
      </c>
      <c r="L163" s="0" t="str">
        <f aca="false">MID(SUBSTITUTE($B163," ",""),L$5*2+1,2)</f>
        <v>82</v>
      </c>
      <c r="M163" s="0" t="str">
        <f aca="false">MID(SUBSTITUTE($B163," ",""),M$5*2+1,2)</f>
        <v>13</v>
      </c>
      <c r="N163" s="0" t="str">
        <f aca="false">MID(SUBSTITUTE($B163," ",""),N$5*2+1,2)</f>
        <v>89</v>
      </c>
      <c r="O163" s="0" t="str">
        <f aca="false">MID(SUBSTITUTE($B163," ",""),O$5*2+1,2)</f>
        <v>01</v>
      </c>
      <c r="P163" s="0" t="str">
        <f aca="false">MID(SUBSTITUTE($B163," ",""),P$5*2+1,2)</f>
        <v>5A</v>
      </c>
      <c r="Q163" s="0" t="str">
        <f aca="false">MID(SUBSTITUTE($B163," ",""),Q$5*2+1,2)</f>
        <v>00</v>
      </c>
      <c r="R163" s="0" t="str">
        <f aca="false">MID(SUBSTITUTE($B163," ",""),R$5*2+1,2)</f>
        <v>00</v>
      </c>
      <c r="S163" s="0" t="str">
        <f aca="false">MID(SUBSTITUTE($B163," ",""),S$5*2+1,2)</f>
        <v>00</v>
      </c>
      <c r="T163" s="0" t="str">
        <f aca="false">MID(SUBSTITUTE($B163," ",""),T$5*2+1,2)</f>
        <v>0F</v>
      </c>
      <c r="U163" s="0" t="str">
        <f aca="false">MID(SUBSTITUTE($B163," ",""),U$5*2+1,2)</f>
        <v>03</v>
      </c>
      <c r="V163" s="0" t="str">
        <f aca="false">MID(SUBSTITUTE($B163," ",""),V$5*2+1,2)</f>
        <v>E8</v>
      </c>
      <c r="W163" s="0" t="str">
        <f aca="false">MID(SUBSTITUTE($B163," ",""),W$5*2+1,2)</f>
        <v>00</v>
      </c>
      <c r="X163" s="0" t="str">
        <f aca="false">MID(SUBSTITUTE($B163," ",""),X$5*2+1,2)</f>
        <v>65</v>
      </c>
      <c r="Y163" s="0" t="str">
        <f aca="false">MID(SUBSTITUTE($B163," ",""),Y$5*2+1,2)</f>
        <v>00</v>
      </c>
      <c r="Z163" s="0" t="str">
        <f aca="false">MID(SUBSTITUTE($B163," ",""),Z$5*2+1,2)</f>
        <v>06</v>
      </c>
      <c r="AA163" s="0" t="str">
        <f aca="false">MID(SUBSTITUTE($B163," ",""),AA$5*2+1,2)</f>
        <v>BF</v>
      </c>
      <c r="AB163" s="0" t="str">
        <f aca="false">MID(SUBSTITUTE($B163," ",""),AB$5*2+1,2)</f>
        <v>C3</v>
      </c>
      <c r="AC163" s="0" t="str">
        <f aca="false">MID(SUBSTITUTE($B163," ",""),AC$5*2+1,2)</f>
        <v>2D</v>
      </c>
      <c r="AD163" s="0" t="str">
        <f aca="false">MID(SUBSTITUTE($B163," ",""),AD$5*2+1,2)</f>
        <v>CB</v>
      </c>
      <c r="AE163" s="0" t="str">
        <f aca="false">MID(SUBSTITUTE($B163," ",""),AE$5*2+1,2)</f>
        <v>D7</v>
      </c>
      <c r="AF163" s="0" t="str">
        <f aca="false">MID(SUBSTITUTE($B163," ",""),AF$5*2+1,2)</f>
        <v>1</v>
      </c>
      <c r="AG163" s="30" t="str">
        <f aca="false">IF(L163="01",HEX2DEC(O163&amp;P163)/10,"-")</f>
        <v>-</v>
      </c>
      <c r="AH163" s="31" t="str">
        <f aca="false">IF(L163="01",HEX2DEC(Q163&amp;R163)/100,"-")</f>
        <v>-</v>
      </c>
      <c r="AI163" s="32" t="str">
        <f aca="false">IF(L163="01",HEX2DEC(S163&amp;T163)/10,"-")</f>
        <v>-</v>
      </c>
      <c r="AJ163" s="33" t="str">
        <f aca="false">IF(L163="01",HEX2DEC(U163&amp;V163&amp;W163&amp;X163)/1000,"-")</f>
        <v>-</v>
      </c>
      <c r="AK163" s="33" t="str">
        <f aca="false">IF(L163="01",HEX2DEC(Y163&amp;Z163)/1000,"-")</f>
        <v>-</v>
      </c>
      <c r="AL163" s="30" t="str">
        <f aca="false">IF(L163="01",HEX2DEC(AA163&amp;AB163)/10,"-")</f>
        <v>-</v>
      </c>
      <c r="AM163" s="34" t="n">
        <f aca="false">IF(L163="82",HEX2DEC(M163&amp;N163)/100,"-")</f>
        <v>50.01</v>
      </c>
      <c r="AN163" s="32" t="n">
        <f aca="false">IF(L163="82",HEX2DEC(O163&amp;P163)/10,"-")</f>
        <v>34.6</v>
      </c>
      <c r="AO163" s="35" t="n">
        <f aca="false">IF(L163="82",HEX2DEC(S163&amp;T163)/100,"-")</f>
        <v>0.15</v>
      </c>
      <c r="AP163" s="36" t="n">
        <f aca="false">IF(L163="82",HEX2DEC(W163&amp;X163)/10,"-")</f>
        <v>10.1</v>
      </c>
    </row>
    <row r="164" customFormat="false" ht="13.8" hidden="false" customHeight="false" outlineLevel="0" collapsed="false">
      <c r="A164" s="37" t="n">
        <v>0.406863425925926</v>
      </c>
      <c r="B164" s="0" t="s">
        <v>176</v>
      </c>
      <c r="C164" s="0" t="str">
        <f aca="false">MID(SUBSTITUTE($B164," ",""),C$5*2+1,2)</f>
        <v>95</v>
      </c>
      <c r="D164" s="0" t="str">
        <f aca="false">MID(SUBSTITUTE($B164," ",""),D$5*2+1,2)</f>
        <v>73</v>
      </c>
      <c r="E164" s="0" t="str">
        <f aca="false">MID(SUBSTITUTE($B164," ",""),E$5*2+1,2)</f>
        <v>10</v>
      </c>
      <c r="F164" s="0" t="str">
        <f aca="false">MID(SUBSTITUTE($B164," ",""),F$5*2+1,2)</f>
        <v>xx</v>
      </c>
      <c r="G164" s="0" t="str">
        <f aca="false">MID(SUBSTITUTE($B164," ",""),G$5*2+1,2)</f>
        <v>yy</v>
      </c>
      <c r="H164" s="0" t="str">
        <f aca="false">MID(SUBSTITUTE($B164," ",""),H$5*2+1,2)</f>
        <v>73</v>
      </c>
      <c r="I164" s="0" t="str">
        <f aca="false">MID(SUBSTITUTE($B164," ",""),I$5*2+1,2)</f>
        <v>10</v>
      </c>
      <c r="J164" s="0" t="str">
        <f aca="false">MID(SUBSTITUTE($B164," ",""),J$5*2+1,2)</f>
        <v>xx</v>
      </c>
      <c r="K164" s="0" t="str">
        <f aca="false">MID(SUBSTITUTE($B164," ",""),K$5*2+1,2)</f>
        <v>yy</v>
      </c>
      <c r="L164" s="0" t="str">
        <f aca="false">MID(SUBSTITUTE($B164," ",""),L$5*2+1,2)</f>
        <v>01</v>
      </c>
      <c r="M164" s="0" t="str">
        <f aca="false">MID(SUBSTITUTE($B164," ",""),M$5*2+1,2)</f>
        <v>00</v>
      </c>
      <c r="N164" s="0" t="str">
        <f aca="false">MID(SUBSTITUTE($B164," ",""),N$5*2+1,2)</f>
        <v>01</v>
      </c>
      <c r="O164" s="0" t="str">
        <f aca="false">MID(SUBSTITUTE($B164," ",""),O$5*2+1,2)</f>
        <v>01</v>
      </c>
      <c r="P164" s="0" t="str">
        <f aca="false">MID(SUBSTITUTE($B164," ",""),P$5*2+1,2)</f>
        <v>9D</v>
      </c>
      <c r="Q164" s="0" t="str">
        <f aca="false">MID(SUBSTITUTE($B164," ",""),Q$5*2+1,2)</f>
        <v>00</v>
      </c>
      <c r="R164" s="0" t="str">
        <f aca="false">MID(SUBSTITUTE($B164," ",""),R$5*2+1,2)</f>
        <v>58</v>
      </c>
      <c r="S164" s="0" t="str">
        <f aca="false">MID(SUBSTITUTE($B164," ",""),S$5*2+1,2)</f>
        <v>01</v>
      </c>
      <c r="T164" s="0" t="str">
        <f aca="false">MID(SUBSTITUTE($B164," ",""),T$5*2+1,2)</f>
        <v>6C</v>
      </c>
      <c r="U164" s="0" t="str">
        <f aca="false">MID(SUBSTITUTE($B164," ",""),U$5*2+1,2)</f>
        <v>00</v>
      </c>
      <c r="V164" s="0" t="str">
        <f aca="false">MID(SUBSTITUTE($B164," ",""),V$5*2+1,2)</f>
        <v>00</v>
      </c>
      <c r="W164" s="0" t="str">
        <f aca="false">MID(SUBSTITUTE($B164," ",""),W$5*2+1,2)</f>
        <v>FA</v>
      </c>
      <c r="X164" s="0" t="str">
        <f aca="false">MID(SUBSTITUTE($B164," ",""),X$5*2+1,2)</f>
        <v>8C</v>
      </c>
      <c r="Y164" s="0" t="str">
        <f aca="false">MID(SUBSTITUTE($B164," ",""),Y$5*2+1,2)</f>
        <v>00</v>
      </c>
      <c r="Z164" s="0" t="str">
        <f aca="false">MID(SUBSTITUTE($B164," ",""),Z$5*2+1,2)</f>
        <v>2A</v>
      </c>
      <c r="AA164" s="0" t="str">
        <f aca="false">MID(SUBSTITUTE($B164," ",""),AA$5*2+1,2)</f>
        <v>09</v>
      </c>
      <c r="AB164" s="0" t="str">
        <f aca="false">MID(SUBSTITUTE($B164," ",""),AB$5*2+1,2)</f>
        <v>20</v>
      </c>
      <c r="AC164" s="0" t="str">
        <f aca="false">MID(SUBSTITUTE($B164," ",""),AC$5*2+1,2)</f>
        <v>49</v>
      </c>
      <c r="AD164" s="0" t="str">
        <f aca="false">MID(SUBSTITUTE($B164," ",""),AD$5*2+1,2)</f>
        <v>8D</v>
      </c>
      <c r="AE164" s="0" t="str">
        <f aca="false">MID(SUBSTITUTE($B164," ",""),AE$5*2+1,2)</f>
        <v>E4</v>
      </c>
      <c r="AF164" s="0" t="str">
        <f aca="false">MID(SUBSTITUTE($B164," ",""),AF$5*2+1,2)</f>
        <v>1</v>
      </c>
      <c r="AG164" s="30" t="n">
        <f aca="false">IF(L164="01",HEX2DEC(O164&amp;P164)/10,"-")</f>
        <v>41.3</v>
      </c>
      <c r="AH164" s="31" t="n">
        <f aca="false">IF(L164="01",HEX2DEC(Q164&amp;R164)/100,"-")</f>
        <v>0.88</v>
      </c>
      <c r="AI164" s="32" t="n">
        <f aca="false">IF(L164="01",HEX2DEC(S164&amp;T164)/10,"-")</f>
        <v>36.4</v>
      </c>
      <c r="AJ164" s="33" t="n">
        <f aca="false">IF(L164="01",HEX2DEC(U164&amp;V164&amp;W164&amp;X164)/1000,"-")</f>
        <v>64.14</v>
      </c>
      <c r="AK164" s="33" t="n">
        <f aca="false">IF(L164="01",HEX2DEC(Y164&amp;Z164)/1000,"-")</f>
        <v>0.042</v>
      </c>
      <c r="AL164" s="30" t="n">
        <f aca="false">IF(L164="01",HEX2DEC(AA164&amp;AB164)/10,"-")</f>
        <v>233.6</v>
      </c>
      <c r="AM164" s="34" t="str">
        <f aca="false">IF(L164="82",HEX2DEC(M164&amp;N164)/100,"-")</f>
        <v>-</v>
      </c>
      <c r="AN164" s="32" t="str">
        <f aca="false">IF(L164="82",HEX2DEC(O164&amp;P164)/10,"-")</f>
        <v>-</v>
      </c>
      <c r="AO164" s="35" t="str">
        <f aca="false">IF(L164="82",HEX2DEC(S164&amp;T164)/100,"-")</f>
        <v>-</v>
      </c>
      <c r="AP164" s="36" t="str">
        <f aca="false">IF(L164="82",HEX2DEC(W164&amp;X164)/10,"-")</f>
        <v>-</v>
      </c>
    </row>
    <row r="165" customFormat="false" ht="13.8" hidden="false" customHeight="false" outlineLevel="0" collapsed="false">
      <c r="A165" s="37" t="n">
        <v>0.406898148148148</v>
      </c>
      <c r="B165" s="0" t="s">
        <v>177</v>
      </c>
      <c r="C165" s="0" t="str">
        <f aca="false">MID(SUBSTITUTE($B165," ",""),C$5*2+1,2)</f>
        <v>95</v>
      </c>
      <c r="D165" s="0" t="str">
        <f aca="false">MID(SUBSTITUTE($B165," ",""),D$5*2+1,2)</f>
        <v>73</v>
      </c>
      <c r="E165" s="0" t="str">
        <f aca="false">MID(SUBSTITUTE($B165," ",""),E$5*2+1,2)</f>
        <v>10</v>
      </c>
      <c r="F165" s="0" t="str">
        <f aca="false">MID(SUBSTITUTE($B165," ",""),F$5*2+1,2)</f>
        <v>xx</v>
      </c>
      <c r="G165" s="0" t="str">
        <f aca="false">MID(SUBSTITUTE($B165," ",""),G$5*2+1,2)</f>
        <v>yy</v>
      </c>
      <c r="H165" s="0" t="str">
        <f aca="false">MID(SUBSTITUTE($B165," ",""),H$5*2+1,2)</f>
        <v>73</v>
      </c>
      <c r="I165" s="0" t="str">
        <f aca="false">MID(SUBSTITUTE($B165," ",""),I$5*2+1,2)</f>
        <v>10</v>
      </c>
      <c r="J165" s="0" t="str">
        <f aca="false">MID(SUBSTITUTE($B165," ",""),J$5*2+1,2)</f>
        <v>xx</v>
      </c>
      <c r="K165" s="0" t="str">
        <f aca="false">MID(SUBSTITUTE($B165," ",""),K$5*2+1,2)</f>
        <v>yy</v>
      </c>
      <c r="L165" s="0" t="str">
        <f aca="false">MID(SUBSTITUTE($B165," ",""),L$5*2+1,2)</f>
        <v>82</v>
      </c>
      <c r="M165" s="0" t="str">
        <f aca="false">MID(SUBSTITUTE($B165," ",""),M$5*2+1,2)</f>
        <v>13</v>
      </c>
      <c r="N165" s="0" t="str">
        <f aca="false">MID(SUBSTITUTE($B165," ",""),N$5*2+1,2)</f>
        <v>89</v>
      </c>
      <c r="O165" s="0" t="str">
        <f aca="false">MID(SUBSTITUTE($B165," ",""),O$5*2+1,2)</f>
        <v>01</v>
      </c>
      <c r="P165" s="0" t="str">
        <f aca="false">MID(SUBSTITUTE($B165," ",""),P$5*2+1,2)</f>
        <v>5A</v>
      </c>
      <c r="Q165" s="0" t="str">
        <f aca="false">MID(SUBSTITUTE($B165," ",""),Q$5*2+1,2)</f>
        <v>00</v>
      </c>
      <c r="R165" s="0" t="str">
        <f aca="false">MID(SUBSTITUTE($B165," ",""),R$5*2+1,2)</f>
        <v>00</v>
      </c>
      <c r="S165" s="0" t="str">
        <f aca="false">MID(SUBSTITUTE($B165," ",""),S$5*2+1,2)</f>
        <v>00</v>
      </c>
      <c r="T165" s="0" t="str">
        <f aca="false">MID(SUBSTITUTE($B165," ",""),T$5*2+1,2)</f>
        <v>0F</v>
      </c>
      <c r="U165" s="0" t="str">
        <f aca="false">MID(SUBSTITUTE($B165," ",""),U$5*2+1,2)</f>
        <v>03</v>
      </c>
      <c r="V165" s="0" t="str">
        <f aca="false">MID(SUBSTITUTE($B165," ",""),V$5*2+1,2)</f>
        <v>E8</v>
      </c>
      <c r="W165" s="0" t="str">
        <f aca="false">MID(SUBSTITUTE($B165," ",""),W$5*2+1,2)</f>
        <v>00</v>
      </c>
      <c r="X165" s="0" t="str">
        <f aca="false">MID(SUBSTITUTE($B165," ",""),X$5*2+1,2)</f>
        <v>65</v>
      </c>
      <c r="Y165" s="0" t="str">
        <f aca="false">MID(SUBSTITUTE($B165," ",""),Y$5*2+1,2)</f>
        <v>00</v>
      </c>
      <c r="Z165" s="0" t="str">
        <f aca="false">MID(SUBSTITUTE($B165," ",""),Z$5*2+1,2)</f>
        <v>06</v>
      </c>
      <c r="AA165" s="0" t="str">
        <f aca="false">MID(SUBSTITUTE($B165," ",""),AA$5*2+1,2)</f>
        <v>BF</v>
      </c>
      <c r="AB165" s="0" t="str">
        <f aca="false">MID(SUBSTITUTE($B165," ",""),AB$5*2+1,2)</f>
        <v>C3</v>
      </c>
      <c r="AC165" s="0" t="str">
        <f aca="false">MID(SUBSTITUTE($B165," ",""),AC$5*2+1,2)</f>
        <v>2D</v>
      </c>
      <c r="AD165" s="0" t="str">
        <f aca="false">MID(SUBSTITUTE($B165," ",""),AD$5*2+1,2)</f>
        <v>82</v>
      </c>
      <c r="AE165" s="0" t="str">
        <f aca="false">MID(SUBSTITUTE($B165," ",""),AE$5*2+1,2)</f>
        <v>FF</v>
      </c>
      <c r="AF165" s="0" t="str">
        <f aca="false">MID(SUBSTITUTE($B165," ",""),AF$5*2+1,2)</f>
        <v>1</v>
      </c>
      <c r="AG165" s="30" t="str">
        <f aca="false">IF(L165="01",HEX2DEC(O165&amp;P165)/10,"-")</f>
        <v>-</v>
      </c>
      <c r="AH165" s="31" t="str">
        <f aca="false">IF(L165="01",HEX2DEC(Q165&amp;R165)/100,"-")</f>
        <v>-</v>
      </c>
      <c r="AI165" s="32" t="str">
        <f aca="false">IF(L165="01",HEX2DEC(S165&amp;T165)/10,"-")</f>
        <v>-</v>
      </c>
      <c r="AJ165" s="33" t="str">
        <f aca="false">IF(L165="01",HEX2DEC(U165&amp;V165&amp;W165&amp;X165)/1000,"-")</f>
        <v>-</v>
      </c>
      <c r="AK165" s="33" t="str">
        <f aca="false">IF(L165="01",HEX2DEC(Y165&amp;Z165)/1000,"-")</f>
        <v>-</v>
      </c>
      <c r="AL165" s="30" t="str">
        <f aca="false">IF(L165="01",HEX2DEC(AA165&amp;AB165)/10,"-")</f>
        <v>-</v>
      </c>
      <c r="AM165" s="34" t="n">
        <f aca="false">IF(L165="82",HEX2DEC(M165&amp;N165)/100,"-")</f>
        <v>50.01</v>
      </c>
      <c r="AN165" s="32" t="n">
        <f aca="false">IF(L165="82",HEX2DEC(O165&amp;P165)/10,"-")</f>
        <v>34.6</v>
      </c>
      <c r="AO165" s="35" t="n">
        <f aca="false">IF(L165="82",HEX2DEC(S165&amp;T165)/100,"-")</f>
        <v>0.15</v>
      </c>
      <c r="AP165" s="36" t="n">
        <f aca="false">IF(L165="82",HEX2DEC(W165&amp;X165)/10,"-")</f>
        <v>10.1</v>
      </c>
    </row>
    <row r="166" customFormat="false" ht="13.8" hidden="false" customHeight="false" outlineLevel="0" collapsed="false">
      <c r="A166" s="37" t="n">
        <v>0.40712962962963</v>
      </c>
      <c r="B166" s="0" t="s">
        <v>178</v>
      </c>
      <c r="C166" s="0" t="str">
        <f aca="false">MID(SUBSTITUTE($B166," ",""),C$5*2+1,2)</f>
        <v>95</v>
      </c>
      <c r="D166" s="0" t="str">
        <f aca="false">MID(SUBSTITUTE($B166," ",""),D$5*2+1,2)</f>
        <v>73</v>
      </c>
      <c r="E166" s="0" t="str">
        <f aca="false">MID(SUBSTITUTE($B166," ",""),E$5*2+1,2)</f>
        <v>10</v>
      </c>
      <c r="F166" s="0" t="str">
        <f aca="false">MID(SUBSTITUTE($B166," ",""),F$5*2+1,2)</f>
        <v>xx</v>
      </c>
      <c r="G166" s="0" t="str">
        <f aca="false">MID(SUBSTITUTE($B166," ",""),G$5*2+1,2)</f>
        <v>yy</v>
      </c>
      <c r="H166" s="0" t="str">
        <f aca="false">MID(SUBSTITUTE($B166," ",""),H$5*2+1,2)</f>
        <v>73</v>
      </c>
      <c r="I166" s="0" t="str">
        <f aca="false">MID(SUBSTITUTE($B166," ",""),I$5*2+1,2)</f>
        <v>10</v>
      </c>
      <c r="J166" s="0" t="str">
        <f aca="false">MID(SUBSTITUTE($B166," ",""),J$5*2+1,2)</f>
        <v>xx</v>
      </c>
      <c r="K166" s="0" t="str">
        <f aca="false">MID(SUBSTITUTE($B166," ",""),K$5*2+1,2)</f>
        <v>yy</v>
      </c>
      <c r="L166" s="0" t="str">
        <f aca="false">MID(SUBSTITUTE($B166," ",""),L$5*2+1,2)</f>
        <v>82</v>
      </c>
      <c r="M166" s="0" t="str">
        <f aca="false">MID(SUBSTITUTE($B166," ",""),M$5*2+1,2)</f>
        <v>13</v>
      </c>
      <c r="N166" s="0" t="str">
        <f aca="false">MID(SUBSTITUTE($B166," ",""),N$5*2+1,2)</f>
        <v>87</v>
      </c>
      <c r="O166" s="0" t="str">
        <f aca="false">MID(SUBSTITUTE($B166," ",""),O$5*2+1,2)</f>
        <v>01</v>
      </c>
      <c r="P166" s="0" t="str">
        <f aca="false">MID(SUBSTITUTE($B166," ",""),P$5*2+1,2)</f>
        <v>5E</v>
      </c>
      <c r="Q166" s="0" t="str">
        <f aca="false">MID(SUBSTITUTE($B166," ",""),Q$5*2+1,2)</f>
        <v>00</v>
      </c>
      <c r="R166" s="0" t="str">
        <f aca="false">MID(SUBSTITUTE($B166," ",""),R$5*2+1,2)</f>
        <v>00</v>
      </c>
      <c r="S166" s="0" t="str">
        <f aca="false">MID(SUBSTITUTE($B166," ",""),S$5*2+1,2)</f>
        <v>00</v>
      </c>
      <c r="T166" s="0" t="str">
        <f aca="false">MID(SUBSTITUTE($B166," ",""),T$5*2+1,2)</f>
        <v>0F</v>
      </c>
      <c r="U166" s="0" t="str">
        <f aca="false">MID(SUBSTITUTE($B166," ",""),U$5*2+1,2)</f>
        <v>03</v>
      </c>
      <c r="V166" s="0" t="str">
        <f aca="false">MID(SUBSTITUTE($B166," ",""),V$5*2+1,2)</f>
        <v>E8</v>
      </c>
      <c r="W166" s="0" t="str">
        <f aca="false">MID(SUBSTITUTE($B166," ",""),W$5*2+1,2)</f>
        <v>00</v>
      </c>
      <c r="X166" s="0" t="str">
        <f aca="false">MID(SUBSTITUTE($B166," ",""),X$5*2+1,2)</f>
        <v>66</v>
      </c>
      <c r="Y166" s="0" t="str">
        <f aca="false">MID(SUBSTITUTE($B166," ",""),Y$5*2+1,2)</f>
        <v>00</v>
      </c>
      <c r="Z166" s="0" t="str">
        <f aca="false">MID(SUBSTITUTE($B166," ",""),Z$5*2+1,2)</f>
        <v>06</v>
      </c>
      <c r="AA166" s="0" t="str">
        <f aca="false">MID(SUBSTITUTE($B166," ",""),AA$5*2+1,2)</f>
        <v>0A</v>
      </c>
      <c r="AB166" s="0" t="str">
        <f aca="false">MID(SUBSTITUTE($B166," ",""),AB$5*2+1,2)</f>
        <v>50</v>
      </c>
      <c r="AC166" s="0" t="str">
        <f aca="false">MID(SUBSTITUTE($B166," ",""),AC$5*2+1,2)</f>
        <v>02</v>
      </c>
      <c r="AD166" s="0" t="str">
        <f aca="false">MID(SUBSTITUTE($B166," ",""),AD$5*2+1,2)</f>
        <v>36</v>
      </c>
      <c r="AE166" s="0" t="str">
        <f aca="false">MID(SUBSTITUTE($B166," ",""),AE$5*2+1,2)</f>
        <v>C6</v>
      </c>
      <c r="AF166" s="0" t="str">
        <f aca="false">MID(SUBSTITUTE($B166," ",""),AF$5*2+1,2)</f>
        <v>1</v>
      </c>
      <c r="AG166" s="30" t="str">
        <f aca="false">IF(L166="01",HEX2DEC(O166&amp;P166)/10,"-")</f>
        <v>-</v>
      </c>
      <c r="AH166" s="31" t="str">
        <f aca="false">IF(L166="01",HEX2DEC(Q166&amp;R166)/100,"-")</f>
        <v>-</v>
      </c>
      <c r="AI166" s="32" t="str">
        <f aca="false">IF(L166="01",HEX2DEC(S166&amp;T166)/10,"-")</f>
        <v>-</v>
      </c>
      <c r="AJ166" s="33" t="str">
        <f aca="false">IF(L166="01",HEX2DEC(U166&amp;V166&amp;W166&amp;X166)/1000,"-")</f>
        <v>-</v>
      </c>
      <c r="AK166" s="33" t="str">
        <f aca="false">IF(L166="01",HEX2DEC(Y166&amp;Z166)/1000,"-")</f>
        <v>-</v>
      </c>
      <c r="AL166" s="30" t="str">
        <f aca="false">IF(L166="01",HEX2DEC(AA166&amp;AB166)/10,"-")</f>
        <v>-</v>
      </c>
      <c r="AM166" s="34" t="n">
        <f aca="false">IF(L166="82",HEX2DEC(M166&amp;N166)/100,"-")</f>
        <v>49.99</v>
      </c>
      <c r="AN166" s="32" t="n">
        <f aca="false">IF(L166="82",HEX2DEC(O166&amp;P166)/10,"-")</f>
        <v>35</v>
      </c>
      <c r="AO166" s="35" t="n">
        <f aca="false">IF(L166="82",HEX2DEC(S166&amp;T166)/100,"-")</f>
        <v>0.15</v>
      </c>
      <c r="AP166" s="36" t="n">
        <f aca="false">IF(L166="82",HEX2DEC(W166&amp;X166)/10,"-")</f>
        <v>10.2</v>
      </c>
    </row>
    <row r="167" customFormat="false" ht="13.8" hidden="false" customHeight="false" outlineLevel="0" collapsed="false">
      <c r="A167" s="37" t="n">
        <v>0.407175925925926</v>
      </c>
      <c r="B167" s="0" t="s">
        <v>179</v>
      </c>
      <c r="C167" s="0" t="str">
        <f aca="false">MID(SUBSTITUTE($B167," ",""),C$5*2+1,2)</f>
        <v>95</v>
      </c>
      <c r="D167" s="0" t="str">
        <f aca="false">MID(SUBSTITUTE($B167," ",""),D$5*2+1,2)</f>
        <v>73</v>
      </c>
      <c r="E167" s="0" t="str">
        <f aca="false">MID(SUBSTITUTE($B167," ",""),E$5*2+1,2)</f>
        <v>10</v>
      </c>
      <c r="F167" s="0" t="str">
        <f aca="false">MID(SUBSTITUTE($B167," ",""),F$5*2+1,2)</f>
        <v>xx</v>
      </c>
      <c r="G167" s="0" t="str">
        <f aca="false">MID(SUBSTITUTE($B167," ",""),G$5*2+1,2)</f>
        <v>yy</v>
      </c>
      <c r="H167" s="0" t="str">
        <f aca="false">MID(SUBSTITUTE($B167," ",""),H$5*2+1,2)</f>
        <v>73</v>
      </c>
      <c r="I167" s="0" t="str">
        <f aca="false">MID(SUBSTITUTE($B167," ",""),I$5*2+1,2)</f>
        <v>10</v>
      </c>
      <c r="J167" s="0" t="str">
        <f aca="false">MID(SUBSTITUTE($B167," ",""),J$5*2+1,2)</f>
        <v>xx</v>
      </c>
      <c r="K167" s="0" t="str">
        <f aca="false">MID(SUBSTITUTE($B167," ",""),K$5*2+1,2)</f>
        <v>yy</v>
      </c>
      <c r="L167" s="0" t="str">
        <f aca="false">MID(SUBSTITUTE($B167," ",""),L$5*2+1,2)</f>
        <v>82</v>
      </c>
      <c r="M167" s="0" t="str">
        <f aca="false">MID(SUBSTITUTE($B167," ",""),M$5*2+1,2)</f>
        <v>13</v>
      </c>
      <c r="N167" s="0" t="str">
        <f aca="false">MID(SUBSTITUTE($B167," ",""),N$5*2+1,2)</f>
        <v>87</v>
      </c>
      <c r="O167" s="0" t="str">
        <f aca="false">MID(SUBSTITUTE($B167," ",""),O$5*2+1,2)</f>
        <v>01</v>
      </c>
      <c r="P167" s="0" t="str">
        <f aca="false">MID(SUBSTITUTE($B167," ",""),P$5*2+1,2)</f>
        <v>5E</v>
      </c>
      <c r="Q167" s="0" t="str">
        <f aca="false">MID(SUBSTITUTE($B167," ",""),Q$5*2+1,2)</f>
        <v>00</v>
      </c>
      <c r="R167" s="0" t="str">
        <f aca="false">MID(SUBSTITUTE($B167," ",""),R$5*2+1,2)</f>
        <v>00</v>
      </c>
      <c r="S167" s="0" t="str">
        <f aca="false">MID(SUBSTITUTE($B167," ",""),S$5*2+1,2)</f>
        <v>00</v>
      </c>
      <c r="T167" s="0" t="str">
        <f aca="false">MID(SUBSTITUTE($B167," ",""),T$5*2+1,2)</f>
        <v>0F</v>
      </c>
      <c r="U167" s="0" t="str">
        <f aca="false">MID(SUBSTITUTE($B167," ",""),U$5*2+1,2)</f>
        <v>03</v>
      </c>
      <c r="V167" s="0" t="str">
        <f aca="false">MID(SUBSTITUTE($B167," ",""),V$5*2+1,2)</f>
        <v>E8</v>
      </c>
      <c r="W167" s="0" t="str">
        <f aca="false">MID(SUBSTITUTE($B167," ",""),W$5*2+1,2)</f>
        <v>00</v>
      </c>
      <c r="X167" s="0" t="str">
        <f aca="false">MID(SUBSTITUTE($B167," ",""),X$5*2+1,2)</f>
        <v>66</v>
      </c>
      <c r="Y167" s="0" t="str">
        <f aca="false">MID(SUBSTITUTE($B167," ",""),Y$5*2+1,2)</f>
        <v>00</v>
      </c>
      <c r="Z167" s="0" t="str">
        <f aca="false">MID(SUBSTITUTE($B167," ",""),Z$5*2+1,2)</f>
        <v>06</v>
      </c>
      <c r="AA167" s="0" t="str">
        <f aca="false">MID(SUBSTITUTE($B167," ",""),AA$5*2+1,2)</f>
        <v>0A</v>
      </c>
      <c r="AB167" s="0" t="str">
        <f aca="false">MID(SUBSTITUTE($B167," ",""),AB$5*2+1,2)</f>
        <v>50</v>
      </c>
      <c r="AC167" s="0" t="str">
        <f aca="false">MID(SUBSTITUTE($B167," ",""),AC$5*2+1,2)</f>
        <v>02</v>
      </c>
      <c r="AD167" s="0" t="str">
        <f aca="false">MID(SUBSTITUTE($B167," ",""),AD$5*2+1,2)</f>
        <v>A4</v>
      </c>
      <c r="AE167" s="0" t="str">
        <f aca="false">MID(SUBSTITUTE($B167," ",""),AE$5*2+1,2)</f>
        <v>96</v>
      </c>
      <c r="AF167" s="0" t="str">
        <f aca="false">MID(SUBSTITUTE($B167," ",""),AF$5*2+1,2)</f>
        <v>1</v>
      </c>
      <c r="AG167" s="30" t="str">
        <f aca="false">IF(L167="01",HEX2DEC(O167&amp;P167)/10,"-")</f>
        <v>-</v>
      </c>
      <c r="AH167" s="31" t="str">
        <f aca="false">IF(L167="01",HEX2DEC(Q167&amp;R167)/100,"-")</f>
        <v>-</v>
      </c>
      <c r="AI167" s="32" t="str">
        <f aca="false">IF(L167="01",HEX2DEC(S167&amp;T167)/10,"-")</f>
        <v>-</v>
      </c>
      <c r="AJ167" s="33" t="str">
        <f aca="false">IF(L167="01",HEX2DEC(U167&amp;V167&amp;W167&amp;X167)/1000,"-")</f>
        <v>-</v>
      </c>
      <c r="AK167" s="33" t="str">
        <f aca="false">IF(L167="01",HEX2DEC(Y167&amp;Z167)/1000,"-")</f>
        <v>-</v>
      </c>
      <c r="AL167" s="30" t="str">
        <f aca="false">IF(L167="01",HEX2DEC(AA167&amp;AB167)/10,"-")</f>
        <v>-</v>
      </c>
      <c r="AM167" s="34" t="n">
        <f aca="false">IF(L167="82",HEX2DEC(M167&amp;N167)/100,"-")</f>
        <v>49.99</v>
      </c>
      <c r="AN167" s="32" t="n">
        <f aca="false">IF(L167="82",HEX2DEC(O167&amp;P167)/10,"-")</f>
        <v>35</v>
      </c>
      <c r="AO167" s="35" t="n">
        <f aca="false">IF(L167="82",HEX2DEC(S167&amp;T167)/100,"-")</f>
        <v>0.15</v>
      </c>
      <c r="AP167" s="36" t="n">
        <f aca="false">IF(L167="82",HEX2DEC(W167&amp;X167)/10,"-")</f>
        <v>10.2</v>
      </c>
    </row>
    <row r="168" customFormat="false" ht="13.8" hidden="false" customHeight="false" outlineLevel="0" collapsed="false">
      <c r="A168" s="37" t="n">
        <v>0.407407407407407</v>
      </c>
      <c r="B168" s="0" t="s">
        <v>180</v>
      </c>
      <c r="C168" s="0" t="str">
        <f aca="false">MID(SUBSTITUTE($B168," ",""),C$5*2+1,2)</f>
        <v>95</v>
      </c>
      <c r="D168" s="0" t="str">
        <f aca="false">MID(SUBSTITUTE($B168," ",""),D$5*2+1,2)</f>
        <v>73</v>
      </c>
      <c r="E168" s="0" t="str">
        <f aca="false">MID(SUBSTITUTE($B168," ",""),E$5*2+1,2)</f>
        <v>10</v>
      </c>
      <c r="F168" s="0" t="str">
        <f aca="false">MID(SUBSTITUTE($B168," ",""),F$5*2+1,2)</f>
        <v>xx</v>
      </c>
      <c r="G168" s="0" t="str">
        <f aca="false">MID(SUBSTITUTE($B168," ",""),G$5*2+1,2)</f>
        <v>yy</v>
      </c>
      <c r="H168" s="0" t="str">
        <f aca="false">MID(SUBSTITUTE($B168," ",""),H$5*2+1,2)</f>
        <v>73</v>
      </c>
      <c r="I168" s="0" t="str">
        <f aca="false">MID(SUBSTITUTE($B168," ",""),I$5*2+1,2)</f>
        <v>10</v>
      </c>
      <c r="J168" s="0" t="str">
        <f aca="false">MID(SUBSTITUTE($B168," ",""),J$5*2+1,2)</f>
        <v>xx</v>
      </c>
      <c r="K168" s="0" t="str">
        <f aca="false">MID(SUBSTITUTE($B168," ",""),K$5*2+1,2)</f>
        <v>yy</v>
      </c>
      <c r="L168" s="0" t="str">
        <f aca="false">MID(SUBSTITUTE($B168," ",""),L$5*2+1,2)</f>
        <v>82</v>
      </c>
      <c r="M168" s="0" t="str">
        <f aca="false">MID(SUBSTITUTE($B168," ",""),M$5*2+1,2)</f>
        <v>13</v>
      </c>
      <c r="N168" s="0" t="str">
        <f aca="false">MID(SUBSTITUTE($B168," ",""),N$5*2+1,2)</f>
        <v>87</v>
      </c>
      <c r="O168" s="0" t="str">
        <f aca="false">MID(SUBSTITUTE($B168," ",""),O$5*2+1,2)</f>
        <v>01</v>
      </c>
      <c r="P168" s="0" t="str">
        <f aca="false">MID(SUBSTITUTE($B168," ",""),P$5*2+1,2)</f>
        <v>55</v>
      </c>
      <c r="Q168" s="0" t="str">
        <f aca="false">MID(SUBSTITUTE($B168," ",""),Q$5*2+1,2)</f>
        <v>00</v>
      </c>
      <c r="R168" s="0" t="str">
        <f aca="false">MID(SUBSTITUTE($B168," ",""),R$5*2+1,2)</f>
        <v>00</v>
      </c>
      <c r="S168" s="0" t="str">
        <f aca="false">MID(SUBSTITUTE($B168," ",""),S$5*2+1,2)</f>
        <v>00</v>
      </c>
      <c r="T168" s="0" t="str">
        <f aca="false">MID(SUBSTITUTE($B168," ",""),T$5*2+1,2)</f>
        <v>0F</v>
      </c>
      <c r="U168" s="0" t="str">
        <f aca="false">MID(SUBSTITUTE($B168," ",""),U$5*2+1,2)</f>
        <v>03</v>
      </c>
      <c r="V168" s="0" t="str">
        <f aca="false">MID(SUBSTITUTE($B168," ",""),V$5*2+1,2)</f>
        <v>E8</v>
      </c>
      <c r="W168" s="0" t="str">
        <f aca="false">MID(SUBSTITUTE($B168," ",""),W$5*2+1,2)</f>
        <v>00</v>
      </c>
      <c r="X168" s="0" t="str">
        <f aca="false">MID(SUBSTITUTE($B168," ",""),X$5*2+1,2)</f>
        <v>65</v>
      </c>
      <c r="Y168" s="0" t="str">
        <f aca="false">MID(SUBSTITUTE($B168," ",""),Y$5*2+1,2)</f>
        <v>00</v>
      </c>
      <c r="Z168" s="0" t="str">
        <f aca="false">MID(SUBSTITUTE($B168," ",""),Z$5*2+1,2)</f>
        <v>06</v>
      </c>
      <c r="AA168" s="0" t="str">
        <f aca="false">MID(SUBSTITUTE($B168," ",""),AA$5*2+1,2)</f>
        <v>2E</v>
      </c>
      <c r="AB168" s="0" t="str">
        <f aca="false">MID(SUBSTITUTE($B168," ",""),AB$5*2+1,2)</f>
        <v>BA</v>
      </c>
      <c r="AC168" s="0" t="str">
        <f aca="false">MID(SUBSTITUTE($B168," ",""),AC$5*2+1,2)</f>
        <v>C4</v>
      </c>
      <c r="AD168" s="0" t="str">
        <f aca="false">MID(SUBSTITUTE($B168," ",""),AD$5*2+1,2)</f>
        <v>59</v>
      </c>
      <c r="AE168" s="0" t="str">
        <f aca="false">MID(SUBSTITUTE($B168," ",""),AE$5*2+1,2)</f>
        <v>63</v>
      </c>
      <c r="AF168" s="0" t="str">
        <f aca="false">MID(SUBSTITUTE($B168," ",""),AF$5*2+1,2)</f>
        <v>1</v>
      </c>
      <c r="AG168" s="30" t="str">
        <f aca="false">IF(L168="01",HEX2DEC(O168&amp;P168)/10,"-")</f>
        <v>-</v>
      </c>
      <c r="AH168" s="31" t="str">
        <f aca="false">IF(L168="01",HEX2DEC(Q168&amp;R168)/100,"-")</f>
        <v>-</v>
      </c>
      <c r="AI168" s="32" t="str">
        <f aca="false">IF(L168="01",HEX2DEC(S168&amp;T168)/10,"-")</f>
        <v>-</v>
      </c>
      <c r="AJ168" s="33" t="str">
        <f aca="false">IF(L168="01",HEX2DEC(U168&amp;V168&amp;W168&amp;X168)/1000,"-")</f>
        <v>-</v>
      </c>
      <c r="AK168" s="33" t="str">
        <f aca="false">IF(L168="01",HEX2DEC(Y168&amp;Z168)/1000,"-")</f>
        <v>-</v>
      </c>
      <c r="AL168" s="30" t="str">
        <f aca="false">IF(L168="01",HEX2DEC(AA168&amp;AB168)/10,"-")</f>
        <v>-</v>
      </c>
      <c r="AM168" s="34" t="n">
        <f aca="false">IF(L168="82",HEX2DEC(M168&amp;N168)/100,"-")</f>
        <v>49.99</v>
      </c>
      <c r="AN168" s="32" t="n">
        <f aca="false">IF(L168="82",HEX2DEC(O168&amp;P168)/10,"-")</f>
        <v>34.1</v>
      </c>
      <c r="AO168" s="35" t="n">
        <f aca="false">IF(L168="82",HEX2DEC(S168&amp;T168)/100,"-")</f>
        <v>0.15</v>
      </c>
      <c r="AP168" s="36" t="n">
        <f aca="false">IF(L168="82",HEX2DEC(W168&amp;X168)/10,"-")</f>
        <v>10.1</v>
      </c>
    </row>
    <row r="169" customFormat="false" ht="13.8" hidden="false" customHeight="false" outlineLevel="0" collapsed="false">
      <c r="A169" s="37" t="n">
        <v>0.407453703703704</v>
      </c>
      <c r="B169" s="0" t="s">
        <v>181</v>
      </c>
      <c r="C169" s="0" t="str">
        <f aca="false">MID(SUBSTITUTE($B169," ",""),C$5*2+1,2)</f>
        <v>95</v>
      </c>
      <c r="D169" s="0" t="str">
        <f aca="false">MID(SUBSTITUTE($B169," ",""),D$5*2+1,2)</f>
        <v>73</v>
      </c>
      <c r="E169" s="0" t="str">
        <f aca="false">MID(SUBSTITUTE($B169," ",""),E$5*2+1,2)</f>
        <v>10</v>
      </c>
      <c r="F169" s="0" t="str">
        <f aca="false">MID(SUBSTITUTE($B169," ",""),F$5*2+1,2)</f>
        <v>xx</v>
      </c>
      <c r="G169" s="0" t="str">
        <f aca="false">MID(SUBSTITUTE($B169," ",""),G$5*2+1,2)</f>
        <v>yy</v>
      </c>
      <c r="H169" s="0" t="str">
        <f aca="false">MID(SUBSTITUTE($B169," ",""),H$5*2+1,2)</f>
        <v>73</v>
      </c>
      <c r="I169" s="0" t="str">
        <f aca="false">MID(SUBSTITUTE($B169," ",""),I$5*2+1,2)</f>
        <v>10</v>
      </c>
      <c r="J169" s="0" t="str">
        <f aca="false">MID(SUBSTITUTE($B169," ",""),J$5*2+1,2)</f>
        <v>xx</v>
      </c>
      <c r="K169" s="0" t="str">
        <f aca="false">MID(SUBSTITUTE($B169," ",""),K$5*2+1,2)</f>
        <v>yy</v>
      </c>
      <c r="L169" s="0" t="str">
        <f aca="false">MID(SUBSTITUTE($B169," ",""),L$5*2+1,2)</f>
        <v>82</v>
      </c>
      <c r="M169" s="0" t="str">
        <f aca="false">MID(SUBSTITUTE($B169," ",""),M$5*2+1,2)</f>
        <v>13</v>
      </c>
      <c r="N169" s="0" t="str">
        <f aca="false">MID(SUBSTITUTE($B169," ",""),N$5*2+1,2)</f>
        <v>87</v>
      </c>
      <c r="O169" s="0" t="str">
        <f aca="false">MID(SUBSTITUTE($B169," ",""),O$5*2+1,2)</f>
        <v>01</v>
      </c>
      <c r="P169" s="0" t="str">
        <f aca="false">MID(SUBSTITUTE($B169," ",""),P$5*2+1,2)</f>
        <v>55</v>
      </c>
      <c r="Q169" s="0" t="str">
        <f aca="false">MID(SUBSTITUTE($B169," ",""),Q$5*2+1,2)</f>
        <v>00</v>
      </c>
      <c r="R169" s="0" t="str">
        <f aca="false">MID(SUBSTITUTE($B169," ",""),R$5*2+1,2)</f>
        <v>00</v>
      </c>
      <c r="S169" s="0" t="str">
        <f aca="false">MID(SUBSTITUTE($B169," ",""),S$5*2+1,2)</f>
        <v>00</v>
      </c>
      <c r="T169" s="0" t="str">
        <f aca="false">MID(SUBSTITUTE($B169," ",""),T$5*2+1,2)</f>
        <v>0F</v>
      </c>
      <c r="U169" s="0" t="str">
        <f aca="false">MID(SUBSTITUTE($B169," ",""),U$5*2+1,2)</f>
        <v>03</v>
      </c>
      <c r="V169" s="0" t="str">
        <f aca="false">MID(SUBSTITUTE($B169," ",""),V$5*2+1,2)</f>
        <v>E8</v>
      </c>
      <c r="W169" s="0" t="str">
        <f aca="false">MID(SUBSTITUTE($B169," ",""),W$5*2+1,2)</f>
        <v>00</v>
      </c>
      <c r="X169" s="0" t="str">
        <f aca="false">MID(SUBSTITUTE($B169," ",""),X$5*2+1,2)</f>
        <v>65</v>
      </c>
      <c r="Y169" s="0" t="str">
        <f aca="false">MID(SUBSTITUTE($B169," ",""),Y$5*2+1,2)</f>
        <v>00</v>
      </c>
      <c r="Z169" s="0" t="str">
        <f aca="false">MID(SUBSTITUTE($B169," ",""),Z$5*2+1,2)</f>
        <v>06</v>
      </c>
      <c r="AA169" s="0" t="str">
        <f aca="false">MID(SUBSTITUTE($B169," ",""),AA$5*2+1,2)</f>
        <v>2E</v>
      </c>
      <c r="AB169" s="0" t="str">
        <f aca="false">MID(SUBSTITUTE($B169," ",""),AB$5*2+1,2)</f>
        <v>BA</v>
      </c>
      <c r="AC169" s="0" t="str">
        <f aca="false">MID(SUBSTITUTE($B169," ",""),AC$5*2+1,2)</f>
        <v>C4</v>
      </c>
      <c r="AD169" s="0" t="str">
        <f aca="false">MID(SUBSTITUTE($B169," ",""),AD$5*2+1,2)</f>
        <v>CB</v>
      </c>
      <c r="AE169" s="0" t="str">
        <f aca="false">MID(SUBSTITUTE($B169," ",""),AE$5*2+1,2)</f>
        <v>33</v>
      </c>
      <c r="AF169" s="0" t="str">
        <f aca="false">MID(SUBSTITUTE($B169," ",""),AF$5*2+1,2)</f>
        <v>1</v>
      </c>
      <c r="AG169" s="30" t="str">
        <f aca="false">IF(L169="01",HEX2DEC(O169&amp;P169)/10,"-")</f>
        <v>-</v>
      </c>
      <c r="AH169" s="31" t="str">
        <f aca="false">IF(L169="01",HEX2DEC(Q169&amp;R169)/100,"-")</f>
        <v>-</v>
      </c>
      <c r="AI169" s="32" t="str">
        <f aca="false">IF(L169="01",HEX2DEC(S169&amp;T169)/10,"-")</f>
        <v>-</v>
      </c>
      <c r="AJ169" s="33" t="str">
        <f aca="false">IF(L169="01",HEX2DEC(U169&amp;V169&amp;W169&amp;X169)/1000,"-")</f>
        <v>-</v>
      </c>
      <c r="AK169" s="33" t="str">
        <f aca="false">IF(L169="01",HEX2DEC(Y169&amp;Z169)/1000,"-")</f>
        <v>-</v>
      </c>
      <c r="AL169" s="30" t="str">
        <f aca="false">IF(L169="01",HEX2DEC(AA169&amp;AB169)/10,"-")</f>
        <v>-</v>
      </c>
      <c r="AM169" s="34" t="n">
        <f aca="false">IF(L169="82",HEX2DEC(M169&amp;N169)/100,"-")</f>
        <v>49.99</v>
      </c>
      <c r="AN169" s="32" t="n">
        <f aca="false">IF(L169="82",HEX2DEC(O169&amp;P169)/10,"-")</f>
        <v>34.1</v>
      </c>
      <c r="AO169" s="35" t="n">
        <f aca="false">IF(L169="82",HEX2DEC(S169&amp;T169)/100,"-")</f>
        <v>0.15</v>
      </c>
      <c r="AP169" s="36" t="n">
        <f aca="false">IF(L169="82",HEX2DEC(W169&amp;X169)/10,"-")</f>
        <v>10.1</v>
      </c>
    </row>
    <row r="170" customFormat="false" ht="13.8" hidden="false" customHeight="false" outlineLevel="0" collapsed="false">
      <c r="A170" s="37" t="n">
        <v>0.407546296296296</v>
      </c>
      <c r="B170" s="0" t="s">
        <v>182</v>
      </c>
      <c r="C170" s="0" t="str">
        <f aca="false">MID(SUBSTITUTE($B170," ",""),C$5*2+1,2)</f>
        <v>95</v>
      </c>
      <c r="D170" s="0" t="str">
        <f aca="false">MID(SUBSTITUTE($B170," ",""),D$5*2+1,2)</f>
        <v>73</v>
      </c>
      <c r="E170" s="0" t="str">
        <f aca="false">MID(SUBSTITUTE($B170," ",""),E$5*2+1,2)</f>
        <v>10</v>
      </c>
      <c r="F170" s="0" t="str">
        <f aca="false">MID(SUBSTITUTE($B170," ",""),F$5*2+1,2)</f>
        <v>xx</v>
      </c>
      <c r="G170" s="0" t="str">
        <f aca="false">MID(SUBSTITUTE($B170," ",""),G$5*2+1,2)</f>
        <v>yy</v>
      </c>
      <c r="H170" s="0" t="str">
        <f aca="false">MID(SUBSTITUTE($B170," ",""),H$5*2+1,2)</f>
        <v>73</v>
      </c>
      <c r="I170" s="0" t="str">
        <f aca="false">MID(SUBSTITUTE($B170," ",""),I$5*2+1,2)</f>
        <v>10</v>
      </c>
      <c r="J170" s="0" t="str">
        <f aca="false">MID(SUBSTITUTE($B170," ",""),J$5*2+1,2)</f>
        <v>xx</v>
      </c>
      <c r="K170" s="0" t="str">
        <f aca="false">MID(SUBSTITUTE($B170," ",""),K$5*2+1,2)</f>
        <v>yy</v>
      </c>
      <c r="L170" s="0" t="str">
        <f aca="false">MID(SUBSTITUTE($B170," ",""),L$5*2+1,2)</f>
        <v>01</v>
      </c>
      <c r="M170" s="0" t="str">
        <f aca="false">MID(SUBSTITUTE($B170," ",""),M$5*2+1,2)</f>
        <v>00</v>
      </c>
      <c r="N170" s="0" t="str">
        <f aca="false">MID(SUBSTITUTE($B170," ",""),N$5*2+1,2)</f>
        <v>01</v>
      </c>
      <c r="O170" s="0" t="str">
        <f aca="false">MID(SUBSTITUTE($B170," ",""),O$5*2+1,2)</f>
        <v>01</v>
      </c>
      <c r="P170" s="0" t="str">
        <f aca="false">MID(SUBSTITUTE($B170," ",""),P$5*2+1,2)</f>
        <v>9C</v>
      </c>
      <c r="Q170" s="0" t="str">
        <f aca="false">MID(SUBSTITUTE($B170," ",""),Q$5*2+1,2)</f>
        <v>00</v>
      </c>
      <c r="R170" s="0" t="str">
        <f aca="false">MID(SUBSTITUTE($B170," ",""),R$5*2+1,2)</f>
        <v>56</v>
      </c>
      <c r="S170" s="0" t="str">
        <f aca="false">MID(SUBSTITUTE($B170," ",""),S$5*2+1,2)</f>
        <v>01</v>
      </c>
      <c r="T170" s="0" t="str">
        <f aca="false">MID(SUBSTITUTE($B170," ",""),T$5*2+1,2)</f>
        <v>60</v>
      </c>
      <c r="U170" s="0" t="str">
        <f aca="false">MID(SUBSTITUTE($B170," ",""),U$5*2+1,2)</f>
        <v>00</v>
      </c>
      <c r="V170" s="0" t="str">
        <f aca="false">MID(SUBSTITUTE($B170," ",""),V$5*2+1,2)</f>
        <v>00</v>
      </c>
      <c r="W170" s="0" t="str">
        <f aca="false">MID(SUBSTITUTE($B170," ",""),W$5*2+1,2)</f>
        <v>FA</v>
      </c>
      <c r="X170" s="0" t="str">
        <f aca="false">MID(SUBSTITUTE($B170," ",""),X$5*2+1,2)</f>
        <v>8D</v>
      </c>
      <c r="Y170" s="0" t="str">
        <f aca="false">MID(SUBSTITUTE($B170," ",""),Y$5*2+1,2)</f>
        <v>00</v>
      </c>
      <c r="Z170" s="0" t="str">
        <f aca="false">MID(SUBSTITUTE($B170," ",""),Z$5*2+1,2)</f>
        <v>2B</v>
      </c>
      <c r="AA170" s="0" t="str">
        <f aca="false">MID(SUBSTITUTE($B170," ",""),AA$5*2+1,2)</f>
        <v>09</v>
      </c>
      <c r="AB170" s="0" t="str">
        <f aca="false">MID(SUBSTITUTE($B170," ",""),AB$5*2+1,2)</f>
        <v>14</v>
      </c>
      <c r="AC170" s="0" t="str">
        <f aca="false">MID(SUBSTITUTE($B170," ",""),AC$5*2+1,2)</f>
        <v>7E</v>
      </c>
      <c r="AD170" s="0" t="str">
        <f aca="false">MID(SUBSTITUTE($B170," ",""),AD$5*2+1,2)</f>
        <v>F4</v>
      </c>
      <c r="AE170" s="0" t="str">
        <f aca="false">MID(SUBSTITUTE($B170," ",""),AE$5*2+1,2)</f>
        <v>B4</v>
      </c>
      <c r="AF170" s="0" t="str">
        <f aca="false">MID(SUBSTITUTE($B170," ",""),AF$5*2+1,2)</f>
        <v>1</v>
      </c>
      <c r="AG170" s="30" t="n">
        <f aca="false">IF(L170="01",HEX2DEC(O170&amp;P170)/10,"-")</f>
        <v>41.2</v>
      </c>
      <c r="AH170" s="31" t="n">
        <f aca="false">IF(L170="01",HEX2DEC(Q170&amp;R170)/100,"-")</f>
        <v>0.86</v>
      </c>
      <c r="AI170" s="32" t="n">
        <f aca="false">IF(L170="01",HEX2DEC(S170&amp;T170)/10,"-")</f>
        <v>35.2</v>
      </c>
      <c r="AJ170" s="33" t="n">
        <f aca="false">IF(L170="01",HEX2DEC(U170&amp;V170&amp;W170&amp;X170)/1000,"-")</f>
        <v>64.141</v>
      </c>
      <c r="AK170" s="33" t="n">
        <f aca="false">IF(L170="01",HEX2DEC(Y170&amp;Z170)/1000,"-")</f>
        <v>0.043</v>
      </c>
      <c r="AL170" s="30" t="n">
        <f aca="false">IF(L170="01",HEX2DEC(AA170&amp;AB170)/10,"-")</f>
        <v>232.4</v>
      </c>
      <c r="AM170" s="34" t="str">
        <f aca="false">IF(L170="82",HEX2DEC(M170&amp;N170)/100,"-")</f>
        <v>-</v>
      </c>
      <c r="AN170" s="32" t="str">
        <f aca="false">IF(L170="82",HEX2DEC(O170&amp;P170)/10,"-")</f>
        <v>-</v>
      </c>
      <c r="AO170" s="35" t="str">
        <f aca="false">IF(L170="82",HEX2DEC(S170&amp;T170)/100,"-")</f>
        <v>-</v>
      </c>
      <c r="AP170" s="36" t="str">
        <f aca="false">IF(L170="82",HEX2DEC(W170&amp;X170)/10,"-")</f>
        <v>-</v>
      </c>
    </row>
    <row r="171" customFormat="false" ht="13.8" hidden="false" customHeight="false" outlineLevel="0" collapsed="false">
      <c r="A171" s="37" t="n">
        <v>0.407546296296296</v>
      </c>
      <c r="B171" s="0" t="s">
        <v>183</v>
      </c>
      <c r="C171" s="0" t="str">
        <f aca="false">MID(SUBSTITUTE($B171," ",""),C$5*2+1,2)</f>
        <v>95</v>
      </c>
      <c r="D171" s="0" t="str">
        <f aca="false">MID(SUBSTITUTE($B171," ",""),D$5*2+1,2)</f>
        <v>73</v>
      </c>
      <c r="E171" s="0" t="str">
        <f aca="false">MID(SUBSTITUTE($B171," ",""),E$5*2+1,2)</f>
        <v>10</v>
      </c>
      <c r="F171" s="0" t="str">
        <f aca="false">MID(SUBSTITUTE($B171," ",""),F$5*2+1,2)</f>
        <v>xx</v>
      </c>
      <c r="G171" s="0" t="str">
        <f aca="false">MID(SUBSTITUTE($B171," ",""),G$5*2+1,2)</f>
        <v>yy</v>
      </c>
      <c r="H171" s="0" t="str">
        <f aca="false">MID(SUBSTITUTE($B171," ",""),H$5*2+1,2)</f>
        <v>73</v>
      </c>
      <c r="I171" s="0" t="str">
        <f aca="false">MID(SUBSTITUTE($B171," ",""),I$5*2+1,2)</f>
        <v>10</v>
      </c>
      <c r="J171" s="0" t="str">
        <f aca="false">MID(SUBSTITUTE($B171," ",""),J$5*2+1,2)</f>
        <v>xx</v>
      </c>
      <c r="K171" s="0" t="str">
        <f aca="false">MID(SUBSTITUTE($B171," ",""),K$5*2+1,2)</f>
        <v>yy</v>
      </c>
      <c r="L171" s="0" t="str">
        <f aca="false">MID(SUBSTITUTE($B171," ",""),L$5*2+1,2)</f>
        <v>82</v>
      </c>
      <c r="M171" s="0" t="str">
        <f aca="false">MID(SUBSTITUTE($B171," ",""),M$5*2+1,2)</f>
        <v>13</v>
      </c>
      <c r="N171" s="0" t="str">
        <f aca="false">MID(SUBSTITUTE($B171," ",""),N$5*2+1,2)</f>
        <v>89</v>
      </c>
      <c r="O171" s="0" t="str">
        <f aca="false">MID(SUBSTITUTE($B171," ",""),O$5*2+1,2)</f>
        <v>01</v>
      </c>
      <c r="P171" s="0" t="str">
        <f aca="false">MID(SUBSTITUTE($B171," ",""),P$5*2+1,2)</f>
        <v>4F</v>
      </c>
      <c r="Q171" s="0" t="str">
        <f aca="false">MID(SUBSTITUTE($B171," ",""),Q$5*2+1,2)</f>
        <v>00</v>
      </c>
      <c r="R171" s="0" t="str">
        <f aca="false">MID(SUBSTITUTE($B171," ",""),R$5*2+1,2)</f>
        <v>00</v>
      </c>
      <c r="S171" s="0" t="str">
        <f aca="false">MID(SUBSTITUTE($B171," ",""),S$5*2+1,2)</f>
        <v>00</v>
      </c>
      <c r="T171" s="0" t="str">
        <f aca="false">MID(SUBSTITUTE($B171," ",""),T$5*2+1,2)</f>
        <v>0E</v>
      </c>
      <c r="U171" s="0" t="str">
        <f aca="false">MID(SUBSTITUTE($B171," ",""),U$5*2+1,2)</f>
        <v>03</v>
      </c>
      <c r="V171" s="0" t="str">
        <f aca="false">MID(SUBSTITUTE($B171," ",""),V$5*2+1,2)</f>
        <v>E8</v>
      </c>
      <c r="W171" s="0" t="str">
        <f aca="false">MID(SUBSTITUTE($B171," ",""),W$5*2+1,2)</f>
        <v>00</v>
      </c>
      <c r="X171" s="0" t="str">
        <f aca="false">MID(SUBSTITUTE($B171," ",""),X$5*2+1,2)</f>
        <v>64</v>
      </c>
      <c r="Y171" s="0" t="str">
        <f aca="false">MID(SUBSTITUTE($B171," ",""),Y$5*2+1,2)</f>
        <v>00</v>
      </c>
      <c r="Z171" s="0" t="str">
        <f aca="false">MID(SUBSTITUTE($B171," ",""),Z$5*2+1,2)</f>
        <v>06</v>
      </c>
      <c r="AA171" s="0" t="str">
        <f aca="false">MID(SUBSTITUTE($B171," ",""),AA$5*2+1,2)</f>
        <v>C2</v>
      </c>
      <c r="AB171" s="0" t="str">
        <f aca="false">MID(SUBSTITUTE($B171," ",""),AB$5*2+1,2)</f>
        <v>60</v>
      </c>
      <c r="AC171" s="0" t="str">
        <f aca="false">MID(SUBSTITUTE($B171," ",""),AC$5*2+1,2)</f>
        <v>E6</v>
      </c>
      <c r="AD171" s="0" t="str">
        <f aca="false">MID(SUBSTITUTE($B171," ",""),AD$5*2+1,2)</f>
        <v>C0</v>
      </c>
      <c r="AE171" s="0" t="str">
        <f aca="false">MID(SUBSTITUTE($B171," ",""),AE$5*2+1,2)</f>
        <v>2A</v>
      </c>
      <c r="AF171" s="0" t="str">
        <f aca="false">MID(SUBSTITUTE($B171," ",""),AF$5*2+1,2)</f>
        <v>1</v>
      </c>
      <c r="AG171" s="30" t="str">
        <f aca="false">IF(L171="01",HEX2DEC(O171&amp;P171)/10,"-")</f>
        <v>-</v>
      </c>
      <c r="AH171" s="31" t="str">
        <f aca="false">IF(L171="01",HEX2DEC(Q171&amp;R171)/100,"-")</f>
        <v>-</v>
      </c>
      <c r="AI171" s="32" t="str">
        <f aca="false">IF(L171="01",HEX2DEC(S171&amp;T171)/10,"-")</f>
        <v>-</v>
      </c>
      <c r="AJ171" s="33" t="str">
        <f aca="false">IF(L171="01",HEX2DEC(U171&amp;V171&amp;W171&amp;X171)/1000,"-")</f>
        <v>-</v>
      </c>
      <c r="AK171" s="33" t="str">
        <f aca="false">IF(L171="01",HEX2DEC(Y171&amp;Z171)/1000,"-")</f>
        <v>-</v>
      </c>
      <c r="AL171" s="30" t="str">
        <f aca="false">IF(L171="01",HEX2DEC(AA171&amp;AB171)/10,"-")</f>
        <v>-</v>
      </c>
      <c r="AM171" s="34" t="n">
        <f aca="false">IF(L171="82",HEX2DEC(M171&amp;N171)/100,"-")</f>
        <v>50.01</v>
      </c>
      <c r="AN171" s="32" t="n">
        <f aca="false">IF(L171="82",HEX2DEC(O171&amp;P171)/10,"-")</f>
        <v>33.5</v>
      </c>
      <c r="AO171" s="35" t="n">
        <f aca="false">IF(L171="82",HEX2DEC(S171&amp;T171)/100,"-")</f>
        <v>0.14</v>
      </c>
      <c r="AP171" s="36" t="n">
        <f aca="false">IF(L171="82",HEX2DEC(W171&amp;X171)/10,"-")</f>
        <v>10</v>
      </c>
    </row>
    <row r="172" customFormat="false" ht="13.8" hidden="false" customHeight="false" outlineLevel="0" collapsed="false">
      <c r="A172" s="37" t="n">
        <v>0.408900462962963</v>
      </c>
      <c r="B172" s="0" t="s">
        <v>184</v>
      </c>
      <c r="C172" s="0" t="str">
        <f aca="false">MID(SUBSTITUTE($B172," ",""),C$5*2+1,2)</f>
        <v>95</v>
      </c>
      <c r="D172" s="0" t="str">
        <f aca="false">MID(SUBSTITUTE($B172," ",""),D$5*2+1,2)</f>
        <v>73</v>
      </c>
      <c r="E172" s="0" t="str">
        <f aca="false">MID(SUBSTITUTE($B172," ",""),E$5*2+1,2)</f>
        <v>10</v>
      </c>
      <c r="F172" s="0" t="str">
        <f aca="false">MID(SUBSTITUTE($B172," ",""),F$5*2+1,2)</f>
        <v>xx</v>
      </c>
      <c r="G172" s="0" t="str">
        <f aca="false">MID(SUBSTITUTE($B172," ",""),G$5*2+1,2)</f>
        <v>yy</v>
      </c>
      <c r="H172" s="0" t="str">
        <f aca="false">MID(SUBSTITUTE($B172," ",""),H$5*2+1,2)</f>
        <v>73</v>
      </c>
      <c r="I172" s="0" t="str">
        <f aca="false">MID(SUBSTITUTE($B172," ",""),I$5*2+1,2)</f>
        <v>10</v>
      </c>
      <c r="J172" s="0" t="str">
        <f aca="false">MID(SUBSTITUTE($B172," ",""),J$5*2+1,2)</f>
        <v>xx</v>
      </c>
      <c r="K172" s="0" t="str">
        <f aca="false">MID(SUBSTITUTE($B172," ",""),K$5*2+1,2)</f>
        <v>yy</v>
      </c>
      <c r="L172" s="0" t="str">
        <f aca="false">MID(SUBSTITUTE($B172," ",""),L$5*2+1,2)</f>
        <v>82</v>
      </c>
      <c r="M172" s="0" t="str">
        <f aca="false">MID(SUBSTITUTE($B172," ",""),M$5*2+1,2)</f>
        <v>13</v>
      </c>
      <c r="N172" s="0" t="str">
        <f aca="false">MID(SUBSTITUTE($B172," ",""),N$5*2+1,2)</f>
        <v>89</v>
      </c>
      <c r="O172" s="0" t="str">
        <f aca="false">MID(SUBSTITUTE($B172," ",""),O$5*2+1,2)</f>
        <v>01</v>
      </c>
      <c r="P172" s="0" t="str">
        <f aca="false">MID(SUBSTITUTE($B172," ",""),P$5*2+1,2)</f>
        <v>8A</v>
      </c>
      <c r="Q172" s="0" t="str">
        <f aca="false">MID(SUBSTITUTE($B172," ",""),Q$5*2+1,2)</f>
        <v>00</v>
      </c>
      <c r="R172" s="0" t="str">
        <f aca="false">MID(SUBSTITUTE($B172," ",""),R$5*2+1,2)</f>
        <v>00</v>
      </c>
      <c r="S172" s="0" t="str">
        <f aca="false">MID(SUBSTITUTE($B172," ",""),S$5*2+1,2)</f>
        <v>00</v>
      </c>
      <c r="T172" s="0" t="str">
        <f aca="false">MID(SUBSTITUTE($B172," ",""),T$5*2+1,2)</f>
        <v>11</v>
      </c>
      <c r="U172" s="0" t="str">
        <f aca="false">MID(SUBSTITUTE($B172," ",""),U$5*2+1,2)</f>
        <v>03</v>
      </c>
      <c r="V172" s="0" t="str">
        <f aca="false">MID(SUBSTITUTE($B172," ",""),V$5*2+1,2)</f>
        <v>E8</v>
      </c>
      <c r="W172" s="0" t="str">
        <f aca="false">MID(SUBSTITUTE($B172," ",""),W$5*2+1,2)</f>
        <v>00</v>
      </c>
      <c r="X172" s="0" t="str">
        <f aca="false">MID(SUBSTITUTE($B172," ",""),X$5*2+1,2)</f>
        <v>66</v>
      </c>
      <c r="Y172" s="0" t="str">
        <f aca="false">MID(SUBSTITUTE($B172," ",""),Y$5*2+1,2)</f>
        <v>00</v>
      </c>
      <c r="Z172" s="0" t="str">
        <f aca="false">MID(SUBSTITUTE($B172," ",""),Z$5*2+1,2)</f>
        <v>06</v>
      </c>
      <c r="AA172" s="0" t="str">
        <f aca="false">MID(SUBSTITUTE($B172," ",""),AA$5*2+1,2)</f>
        <v>16</v>
      </c>
      <c r="AB172" s="0" t="str">
        <f aca="false">MID(SUBSTITUTE($B172," ",""),AB$5*2+1,2)</f>
        <v>D9</v>
      </c>
      <c r="AC172" s="0" t="str">
        <f aca="false">MID(SUBSTITUTE($B172," ",""),AC$5*2+1,2)</f>
        <v>53</v>
      </c>
      <c r="AD172" s="0" t="str">
        <f aca="false">MID(SUBSTITUTE($B172," ",""),AD$5*2+1,2)</f>
        <v>42</v>
      </c>
      <c r="AE172" s="0" t="str">
        <f aca="false">MID(SUBSTITUTE($B172," ",""),AE$5*2+1,2)</f>
        <v>8F</v>
      </c>
      <c r="AF172" s="0" t="str">
        <f aca="false">MID(SUBSTITUTE($B172," ",""),AF$5*2+1,2)</f>
        <v>21</v>
      </c>
      <c r="AG172" s="30" t="str">
        <f aca="false">IF(L172="01",HEX2DEC(O172&amp;P172)/10,"-")</f>
        <v>-</v>
      </c>
      <c r="AH172" s="31" t="str">
        <f aca="false">IF(L172="01",HEX2DEC(Q172&amp;R172)/100,"-")</f>
        <v>-</v>
      </c>
      <c r="AI172" s="32" t="str">
        <f aca="false">IF(L172="01",HEX2DEC(S172&amp;T172)/10,"-")</f>
        <v>-</v>
      </c>
      <c r="AJ172" s="33" t="str">
        <f aca="false">IF(L172="01",HEX2DEC(U172&amp;V172&amp;W172&amp;X172)/1000,"-")</f>
        <v>-</v>
      </c>
      <c r="AK172" s="33" t="str">
        <f aca="false">IF(L172="01",HEX2DEC(Y172&amp;Z172)/1000,"-")</f>
        <v>-</v>
      </c>
      <c r="AL172" s="30" t="str">
        <f aca="false">IF(L172="01",HEX2DEC(AA172&amp;AB172)/10,"-")</f>
        <v>-</v>
      </c>
      <c r="AM172" s="34" t="n">
        <f aca="false">IF(L172="82",HEX2DEC(M172&amp;N172)/100,"-")</f>
        <v>50.01</v>
      </c>
      <c r="AN172" s="32" t="n">
        <f aca="false">IF(L172="82",HEX2DEC(O172&amp;P172)/10,"-")</f>
        <v>39.4</v>
      </c>
      <c r="AO172" s="35" t="n">
        <f aca="false">IF(L172="82",HEX2DEC(S172&amp;T172)/100,"-")</f>
        <v>0.17</v>
      </c>
      <c r="AP172" s="36" t="n">
        <f aca="false">IF(L172="82",HEX2DEC(W172&amp;X172)/10,"-")</f>
        <v>10.2</v>
      </c>
    </row>
    <row r="173" customFormat="false" ht="13.8" hidden="false" customHeight="false" outlineLevel="0" collapsed="false">
      <c r="A173" s="37" t="n">
        <v>0.409039351851852</v>
      </c>
      <c r="B173" s="0" t="s">
        <v>185</v>
      </c>
      <c r="C173" s="0" t="str">
        <f aca="false">MID(SUBSTITUTE($B173," ",""),C$5*2+1,2)</f>
        <v>95</v>
      </c>
      <c r="D173" s="0" t="str">
        <f aca="false">MID(SUBSTITUTE($B173," ",""),D$5*2+1,2)</f>
        <v>73</v>
      </c>
      <c r="E173" s="0" t="str">
        <f aca="false">MID(SUBSTITUTE($B173," ",""),E$5*2+1,2)</f>
        <v>10</v>
      </c>
      <c r="F173" s="0" t="str">
        <f aca="false">MID(SUBSTITUTE($B173," ",""),F$5*2+1,2)</f>
        <v>xx</v>
      </c>
      <c r="G173" s="0" t="str">
        <f aca="false">MID(SUBSTITUTE($B173," ",""),G$5*2+1,2)</f>
        <v>yy</v>
      </c>
      <c r="H173" s="0" t="str">
        <f aca="false">MID(SUBSTITUTE($B173," ",""),H$5*2+1,2)</f>
        <v>73</v>
      </c>
      <c r="I173" s="0" t="str">
        <f aca="false">MID(SUBSTITUTE($B173," ",""),I$5*2+1,2)</f>
        <v>10</v>
      </c>
      <c r="J173" s="0" t="str">
        <f aca="false">MID(SUBSTITUTE($B173," ",""),J$5*2+1,2)</f>
        <v>xx</v>
      </c>
      <c r="K173" s="0" t="str">
        <f aca="false">MID(SUBSTITUTE($B173," ",""),K$5*2+1,2)</f>
        <v>yy</v>
      </c>
      <c r="L173" s="0" t="str">
        <f aca="false">MID(SUBSTITUTE($B173," ",""),L$5*2+1,2)</f>
        <v>82</v>
      </c>
      <c r="M173" s="0" t="str">
        <f aca="false">MID(SUBSTITUTE($B173," ",""),M$5*2+1,2)</f>
        <v>13</v>
      </c>
      <c r="N173" s="0" t="str">
        <f aca="false">MID(SUBSTITUTE($B173," ",""),N$5*2+1,2)</f>
        <v>89</v>
      </c>
      <c r="O173" s="0" t="str">
        <f aca="false">MID(SUBSTITUTE($B173," ",""),O$5*2+1,2)</f>
        <v>01</v>
      </c>
      <c r="P173" s="0" t="str">
        <f aca="false">MID(SUBSTITUTE($B173," ",""),P$5*2+1,2)</f>
        <v>8B</v>
      </c>
      <c r="Q173" s="0" t="str">
        <f aca="false">MID(SUBSTITUTE($B173," ",""),Q$5*2+1,2)</f>
        <v>00</v>
      </c>
      <c r="R173" s="0" t="str">
        <f aca="false">MID(SUBSTITUTE($B173," ",""),R$5*2+1,2)</f>
        <v>00</v>
      </c>
      <c r="S173" s="0" t="str">
        <f aca="false">MID(SUBSTITUTE($B173," ",""),S$5*2+1,2)</f>
        <v>00</v>
      </c>
      <c r="T173" s="0" t="str">
        <f aca="false">MID(SUBSTITUTE($B173," ",""),T$5*2+1,2)</f>
        <v>11</v>
      </c>
      <c r="U173" s="0" t="str">
        <f aca="false">MID(SUBSTITUTE($B173," ",""),U$5*2+1,2)</f>
        <v>03</v>
      </c>
      <c r="V173" s="0" t="str">
        <f aca="false">MID(SUBSTITUTE($B173," ",""),V$5*2+1,2)</f>
        <v>E8</v>
      </c>
      <c r="W173" s="0" t="str">
        <f aca="false">MID(SUBSTITUTE($B173," ",""),W$5*2+1,2)</f>
        <v>00</v>
      </c>
      <c r="X173" s="0" t="str">
        <f aca="false">MID(SUBSTITUTE($B173," ",""),X$5*2+1,2)</f>
        <v>67</v>
      </c>
      <c r="Y173" s="0" t="str">
        <f aca="false">MID(SUBSTITUTE($B173," ",""),Y$5*2+1,2)</f>
        <v>00</v>
      </c>
      <c r="Z173" s="0" t="str">
        <f aca="false">MID(SUBSTITUTE($B173," ",""),Z$5*2+1,2)</f>
        <v>06</v>
      </c>
      <c r="AA173" s="0" t="str">
        <f aca="false">MID(SUBSTITUTE($B173," ",""),AA$5*2+1,2)</f>
        <v>29</v>
      </c>
      <c r="AB173" s="0" t="str">
        <f aca="false">MID(SUBSTITUTE($B173," ",""),AB$5*2+1,2)</f>
        <v>49</v>
      </c>
      <c r="AC173" s="0" t="str">
        <f aca="false">MID(SUBSTITUTE($B173," ",""),AC$5*2+1,2)</f>
        <v>FC</v>
      </c>
      <c r="AD173" s="0" t="str">
        <f aca="false">MID(SUBSTITUTE($B173," ",""),AD$5*2+1,2)</f>
        <v>80</v>
      </c>
      <c r="AE173" s="0" t="str">
        <f aca="false">MID(SUBSTITUTE($B173," ",""),AE$5*2+1,2)</f>
        <v>1C</v>
      </c>
      <c r="AF173" s="0" t="str">
        <f aca="false">MID(SUBSTITUTE($B173," ",""),AF$5*2+1,2)</f>
        <v>1</v>
      </c>
      <c r="AG173" s="30" t="str">
        <f aca="false">IF(L173="01",HEX2DEC(O173&amp;P173)/10,"-")</f>
        <v>-</v>
      </c>
      <c r="AH173" s="31" t="str">
        <f aca="false">IF(L173="01",HEX2DEC(Q173&amp;R173)/100,"-")</f>
        <v>-</v>
      </c>
      <c r="AI173" s="32" t="str">
        <f aca="false">IF(L173="01",HEX2DEC(S173&amp;T173)/10,"-")</f>
        <v>-</v>
      </c>
      <c r="AJ173" s="33" t="str">
        <f aca="false">IF(L173="01",HEX2DEC(U173&amp;V173&amp;W173&amp;X173)/1000,"-")</f>
        <v>-</v>
      </c>
      <c r="AK173" s="33" t="str">
        <f aca="false">IF(L173="01",HEX2DEC(Y173&amp;Z173)/1000,"-")</f>
        <v>-</v>
      </c>
      <c r="AL173" s="30" t="str">
        <f aca="false">IF(L173="01",HEX2DEC(AA173&amp;AB173)/10,"-")</f>
        <v>-</v>
      </c>
      <c r="AM173" s="34" t="n">
        <f aca="false">IF(L173="82",HEX2DEC(M173&amp;N173)/100,"-")</f>
        <v>50.01</v>
      </c>
      <c r="AN173" s="32" t="n">
        <f aca="false">IF(L173="82",HEX2DEC(O173&amp;P173)/10,"-")</f>
        <v>39.5</v>
      </c>
      <c r="AO173" s="35" t="n">
        <f aca="false">IF(L173="82",HEX2DEC(S173&amp;T173)/100,"-")</f>
        <v>0.17</v>
      </c>
      <c r="AP173" s="36" t="n">
        <f aca="false">IF(L173="82",HEX2DEC(W173&amp;X173)/10,"-")</f>
        <v>10.3</v>
      </c>
    </row>
    <row r="174" customFormat="false" ht="13.8" hidden="false" customHeight="false" outlineLevel="0" collapsed="false">
      <c r="A174" s="37" t="n">
        <v>0.409074074074074</v>
      </c>
      <c r="B174" s="0" t="s">
        <v>186</v>
      </c>
      <c r="C174" s="0" t="str">
        <f aca="false">MID(SUBSTITUTE($B174," ",""),C$5*2+1,2)</f>
        <v>95</v>
      </c>
      <c r="D174" s="0" t="str">
        <f aca="false">MID(SUBSTITUTE($B174," ",""),D$5*2+1,2)</f>
        <v>73</v>
      </c>
      <c r="E174" s="0" t="str">
        <f aca="false">MID(SUBSTITUTE($B174," ",""),E$5*2+1,2)</f>
        <v>10</v>
      </c>
      <c r="F174" s="0" t="str">
        <f aca="false">MID(SUBSTITUTE($B174," ",""),F$5*2+1,2)</f>
        <v>xx</v>
      </c>
      <c r="G174" s="0" t="str">
        <f aca="false">MID(SUBSTITUTE($B174," ",""),G$5*2+1,2)</f>
        <v>yy</v>
      </c>
      <c r="H174" s="0" t="str">
        <f aca="false">MID(SUBSTITUTE($B174," ",""),H$5*2+1,2)</f>
        <v>73</v>
      </c>
      <c r="I174" s="0" t="str">
        <f aca="false">MID(SUBSTITUTE($B174," ",""),I$5*2+1,2)</f>
        <v>10</v>
      </c>
      <c r="J174" s="0" t="str">
        <f aca="false">MID(SUBSTITUTE($B174," ",""),J$5*2+1,2)</f>
        <v>xx</v>
      </c>
      <c r="K174" s="0" t="str">
        <f aca="false">MID(SUBSTITUTE($B174," ",""),K$5*2+1,2)</f>
        <v>yy</v>
      </c>
      <c r="L174" s="0" t="str">
        <f aca="false">MID(SUBSTITUTE($B174," ",""),L$5*2+1,2)</f>
        <v>82</v>
      </c>
      <c r="M174" s="0" t="str">
        <f aca="false">MID(SUBSTITUTE($B174," ",""),M$5*2+1,2)</f>
        <v>13</v>
      </c>
      <c r="N174" s="0" t="str">
        <f aca="false">MID(SUBSTITUTE($B174," ",""),N$5*2+1,2)</f>
        <v>8A</v>
      </c>
      <c r="O174" s="0" t="str">
        <f aca="false">MID(SUBSTITUTE($B174," ",""),O$5*2+1,2)</f>
        <v>01</v>
      </c>
      <c r="P174" s="0" t="str">
        <f aca="false">MID(SUBSTITUTE($B174," ",""),P$5*2+1,2)</f>
        <v>8B</v>
      </c>
      <c r="Q174" s="0" t="str">
        <f aca="false">MID(SUBSTITUTE($B174," ",""),Q$5*2+1,2)</f>
        <v>00</v>
      </c>
      <c r="R174" s="0" t="str">
        <f aca="false">MID(SUBSTITUTE($B174," ",""),R$5*2+1,2)</f>
        <v>00</v>
      </c>
      <c r="S174" s="0" t="str">
        <f aca="false">MID(SUBSTITUTE($B174," ",""),S$5*2+1,2)</f>
        <v>00</v>
      </c>
      <c r="T174" s="0" t="str">
        <f aca="false">MID(SUBSTITUTE($B174," ",""),T$5*2+1,2)</f>
        <v>11</v>
      </c>
      <c r="U174" s="0" t="str">
        <f aca="false">MID(SUBSTITUTE($B174," ",""),U$5*2+1,2)</f>
        <v>03</v>
      </c>
      <c r="V174" s="0" t="str">
        <f aca="false">MID(SUBSTITUTE($B174," ",""),V$5*2+1,2)</f>
        <v>E8</v>
      </c>
      <c r="W174" s="0" t="str">
        <f aca="false">MID(SUBSTITUTE($B174," ",""),W$5*2+1,2)</f>
        <v>00</v>
      </c>
      <c r="X174" s="0" t="str">
        <f aca="false">MID(SUBSTITUTE($B174," ",""),X$5*2+1,2)</f>
        <v>67</v>
      </c>
      <c r="Y174" s="0" t="str">
        <f aca="false">MID(SUBSTITUTE($B174," ",""),Y$5*2+1,2)</f>
        <v>00</v>
      </c>
      <c r="Z174" s="0" t="str">
        <f aca="false">MID(SUBSTITUTE($B174," ",""),Z$5*2+1,2)</f>
        <v>06</v>
      </c>
      <c r="AA174" s="0" t="str">
        <f aca="false">MID(SUBSTITUTE($B174," ",""),AA$5*2+1,2)</f>
        <v>E8</v>
      </c>
      <c r="AB174" s="0" t="str">
        <f aca="false">MID(SUBSTITUTE($B174," ",""),AB$5*2+1,2)</f>
        <v>CA</v>
      </c>
      <c r="AC174" s="0" t="str">
        <f aca="false">MID(SUBSTITUTE($B174," ",""),AC$5*2+1,2)</f>
        <v>BD</v>
      </c>
      <c r="AD174" s="0" t="str">
        <f aca="false">MID(SUBSTITUTE($B174," ",""),AD$5*2+1,2)</f>
        <v>26</v>
      </c>
      <c r="AE174" s="0" t="str">
        <f aca="false">MID(SUBSTITUTE($B174," ",""),AE$5*2+1,2)</f>
        <v>90</v>
      </c>
      <c r="AF174" s="0" t="str">
        <f aca="false">MID(SUBSTITUTE($B174," ",""),AF$5*2+1,2)</f>
        <v>1</v>
      </c>
      <c r="AG174" s="30" t="str">
        <f aca="false">IF(L174="01",HEX2DEC(O174&amp;P174)/10,"-")</f>
        <v>-</v>
      </c>
      <c r="AH174" s="31" t="str">
        <f aca="false">IF(L174="01",HEX2DEC(Q174&amp;R174)/100,"-")</f>
        <v>-</v>
      </c>
      <c r="AI174" s="32" t="str">
        <f aca="false">IF(L174="01",HEX2DEC(S174&amp;T174)/10,"-")</f>
        <v>-</v>
      </c>
      <c r="AJ174" s="33" t="str">
        <f aca="false">IF(L174="01",HEX2DEC(U174&amp;V174&amp;W174&amp;X174)/1000,"-")</f>
        <v>-</v>
      </c>
      <c r="AK174" s="33" t="str">
        <f aca="false">IF(L174="01",HEX2DEC(Y174&amp;Z174)/1000,"-")</f>
        <v>-</v>
      </c>
      <c r="AL174" s="30" t="str">
        <f aca="false">IF(L174="01",HEX2DEC(AA174&amp;AB174)/10,"-")</f>
        <v>-</v>
      </c>
      <c r="AM174" s="34" t="n">
        <f aca="false">IF(L174="82",HEX2DEC(M174&amp;N174)/100,"-")</f>
        <v>50.02</v>
      </c>
      <c r="AN174" s="32" t="n">
        <f aca="false">IF(L174="82",HEX2DEC(O174&amp;P174)/10,"-")</f>
        <v>39.5</v>
      </c>
      <c r="AO174" s="35" t="n">
        <f aca="false">IF(L174="82",HEX2DEC(S174&amp;T174)/100,"-")</f>
        <v>0.17</v>
      </c>
      <c r="AP174" s="36" t="n">
        <f aca="false">IF(L174="82",HEX2DEC(W174&amp;X174)/10,"-")</f>
        <v>10.3</v>
      </c>
    </row>
    <row r="175" customFormat="false" ht="13.8" hidden="false" customHeight="false" outlineLevel="0" collapsed="false">
      <c r="A175" s="37" t="n">
        <v>0.409212962962963</v>
      </c>
      <c r="B175" s="0" t="s">
        <v>187</v>
      </c>
      <c r="C175" s="0" t="str">
        <f aca="false">MID(SUBSTITUTE($B175," ",""),C$5*2+1,2)</f>
        <v>95</v>
      </c>
      <c r="D175" s="0" t="str">
        <f aca="false">MID(SUBSTITUTE($B175," ",""),D$5*2+1,2)</f>
        <v>73</v>
      </c>
      <c r="E175" s="0" t="str">
        <f aca="false">MID(SUBSTITUTE($B175," ",""),E$5*2+1,2)</f>
        <v>10</v>
      </c>
      <c r="F175" s="0" t="str">
        <f aca="false">MID(SUBSTITUTE($B175," ",""),F$5*2+1,2)</f>
        <v>xx</v>
      </c>
      <c r="G175" s="0" t="str">
        <f aca="false">MID(SUBSTITUTE($B175," ",""),G$5*2+1,2)</f>
        <v>yy</v>
      </c>
      <c r="H175" s="0" t="str">
        <f aca="false">MID(SUBSTITUTE($B175," ",""),H$5*2+1,2)</f>
        <v>73</v>
      </c>
      <c r="I175" s="0" t="str">
        <f aca="false">MID(SUBSTITUTE($B175," ",""),I$5*2+1,2)</f>
        <v>10</v>
      </c>
      <c r="J175" s="0" t="str">
        <f aca="false">MID(SUBSTITUTE($B175," ",""),J$5*2+1,2)</f>
        <v>xx</v>
      </c>
      <c r="K175" s="0" t="str">
        <f aca="false">MID(SUBSTITUTE($B175," ",""),K$5*2+1,2)</f>
        <v>yy</v>
      </c>
      <c r="L175" s="0" t="str">
        <f aca="false">MID(SUBSTITUTE($B175," ",""),L$5*2+1,2)</f>
        <v>01</v>
      </c>
      <c r="M175" s="0" t="str">
        <f aca="false">MID(SUBSTITUTE($B175," ",""),M$5*2+1,2)</f>
        <v>00</v>
      </c>
      <c r="N175" s="0" t="str">
        <f aca="false">MID(SUBSTITUTE($B175," ",""),N$5*2+1,2)</f>
        <v>01</v>
      </c>
      <c r="O175" s="0" t="str">
        <f aca="false">MID(SUBSTITUTE($B175," ",""),O$5*2+1,2)</f>
        <v>01</v>
      </c>
      <c r="P175" s="0" t="str">
        <f aca="false">MID(SUBSTITUTE($B175," ",""),P$5*2+1,2)</f>
        <v>9F</v>
      </c>
      <c r="Q175" s="0" t="str">
        <f aca="false">MID(SUBSTITUTE($B175," ",""),Q$5*2+1,2)</f>
        <v>00</v>
      </c>
      <c r="R175" s="0" t="str">
        <f aca="false">MID(SUBSTITUTE($B175," ",""),R$5*2+1,2)</f>
        <v>64</v>
      </c>
      <c r="S175" s="0" t="str">
        <f aca="false">MID(SUBSTITUTE($B175," ",""),S$5*2+1,2)</f>
        <v>01</v>
      </c>
      <c r="T175" s="0" t="str">
        <f aca="false">MID(SUBSTITUTE($B175," ",""),T$5*2+1,2)</f>
        <v>9E</v>
      </c>
      <c r="U175" s="0" t="str">
        <f aca="false">MID(SUBSTITUTE($B175," ",""),U$5*2+1,2)</f>
        <v>00</v>
      </c>
      <c r="V175" s="0" t="str">
        <f aca="false">MID(SUBSTITUTE($B175," ",""),V$5*2+1,2)</f>
        <v>00</v>
      </c>
      <c r="W175" s="0" t="str">
        <f aca="false">MID(SUBSTITUTE($B175," ",""),W$5*2+1,2)</f>
        <v>FA</v>
      </c>
      <c r="X175" s="0" t="str">
        <f aca="false">MID(SUBSTITUTE($B175," ",""),X$5*2+1,2)</f>
        <v>8E</v>
      </c>
      <c r="Y175" s="0" t="str">
        <f aca="false">MID(SUBSTITUTE($B175," ",""),Y$5*2+1,2)</f>
        <v>00</v>
      </c>
      <c r="Z175" s="0" t="str">
        <f aca="false">MID(SUBSTITUTE($B175," ",""),Z$5*2+1,2)</f>
        <v>2C</v>
      </c>
      <c r="AA175" s="0" t="str">
        <f aca="false">MID(SUBSTITUTE($B175," ",""),AA$5*2+1,2)</f>
        <v>09</v>
      </c>
      <c r="AB175" s="0" t="str">
        <f aca="false">MID(SUBSTITUTE($B175," ",""),AB$5*2+1,2)</f>
        <v>21</v>
      </c>
      <c r="AC175" s="0" t="str">
        <f aca="false">MID(SUBSTITUTE($B175," ",""),AC$5*2+1,2)</f>
        <v>80</v>
      </c>
      <c r="AD175" s="0" t="str">
        <f aca="false">MID(SUBSTITUTE($B175," ",""),AD$5*2+1,2)</f>
        <v>4F</v>
      </c>
      <c r="AE175" s="0" t="str">
        <f aca="false">MID(SUBSTITUTE($B175," ",""),AE$5*2+1,2)</f>
        <v>30</v>
      </c>
      <c r="AF175" s="0" t="str">
        <f aca="false">MID(SUBSTITUTE($B175," ",""),AF$5*2+1,2)</f>
        <v>1</v>
      </c>
      <c r="AG175" s="30" t="n">
        <f aca="false">IF(L175="01",HEX2DEC(O175&amp;P175)/10,"-")</f>
        <v>41.5</v>
      </c>
      <c r="AH175" s="31" t="n">
        <f aca="false">IF(L175="01",HEX2DEC(Q175&amp;R175)/100,"-")</f>
        <v>1</v>
      </c>
      <c r="AI175" s="32" t="n">
        <f aca="false">IF(L175="01",HEX2DEC(S175&amp;T175)/10,"-")</f>
        <v>41.4</v>
      </c>
      <c r="AJ175" s="33" t="n">
        <f aca="false">IF(L175="01",HEX2DEC(U175&amp;V175&amp;W175&amp;X175)/1000,"-")</f>
        <v>64.142</v>
      </c>
      <c r="AK175" s="33" t="n">
        <f aca="false">IF(L175="01",HEX2DEC(Y175&amp;Z175)/1000,"-")</f>
        <v>0.044</v>
      </c>
      <c r="AL175" s="30" t="n">
        <f aca="false">IF(L175="01",HEX2DEC(AA175&amp;AB175)/10,"-")</f>
        <v>233.7</v>
      </c>
      <c r="AM175" s="34" t="str">
        <f aca="false">IF(L175="82",HEX2DEC(M175&amp;N175)/100,"-")</f>
        <v>-</v>
      </c>
      <c r="AN175" s="32" t="str">
        <f aca="false">IF(L175="82",HEX2DEC(O175&amp;P175)/10,"-")</f>
        <v>-</v>
      </c>
      <c r="AO175" s="35" t="str">
        <f aca="false">IF(L175="82",HEX2DEC(S175&amp;T175)/100,"-")</f>
        <v>-</v>
      </c>
      <c r="AP175" s="36" t="str">
        <f aca="false">IF(L175="82",HEX2DEC(W175&amp;X175)/10,"-")</f>
        <v>-</v>
      </c>
    </row>
    <row r="176" customFormat="false" ht="13.8" hidden="false" customHeight="false" outlineLevel="0" collapsed="false">
      <c r="A176" s="37" t="n">
        <v>0.409212962962963</v>
      </c>
      <c r="B176" s="0" t="s">
        <v>188</v>
      </c>
      <c r="C176" s="0" t="str">
        <f aca="false">MID(SUBSTITUTE($B176," ",""),C$5*2+1,2)</f>
        <v>95</v>
      </c>
      <c r="D176" s="0" t="str">
        <f aca="false">MID(SUBSTITUTE($B176," ",""),D$5*2+1,2)</f>
        <v>73</v>
      </c>
      <c r="E176" s="0" t="str">
        <f aca="false">MID(SUBSTITUTE($B176," ",""),E$5*2+1,2)</f>
        <v>10</v>
      </c>
      <c r="F176" s="0" t="str">
        <f aca="false">MID(SUBSTITUTE($B176," ",""),F$5*2+1,2)</f>
        <v>xx</v>
      </c>
      <c r="G176" s="0" t="str">
        <f aca="false">MID(SUBSTITUTE($B176," ",""),G$5*2+1,2)</f>
        <v>yy</v>
      </c>
      <c r="H176" s="0" t="str">
        <f aca="false">MID(SUBSTITUTE($B176," ",""),H$5*2+1,2)</f>
        <v>73</v>
      </c>
      <c r="I176" s="0" t="str">
        <f aca="false">MID(SUBSTITUTE($B176," ",""),I$5*2+1,2)</f>
        <v>10</v>
      </c>
      <c r="J176" s="0" t="str">
        <f aca="false">MID(SUBSTITUTE($B176," ",""),J$5*2+1,2)</f>
        <v>xx</v>
      </c>
      <c r="K176" s="0" t="str">
        <f aca="false">MID(SUBSTITUTE($B176," ",""),K$5*2+1,2)</f>
        <v>yy</v>
      </c>
      <c r="L176" s="0" t="str">
        <f aca="false">MID(SUBSTITUTE($B176," ",""),L$5*2+1,2)</f>
        <v>82</v>
      </c>
      <c r="M176" s="0" t="str">
        <f aca="false">MID(SUBSTITUTE($B176," ",""),M$5*2+1,2)</f>
        <v>13</v>
      </c>
      <c r="N176" s="0" t="str">
        <f aca="false">MID(SUBSTITUTE($B176," ",""),N$5*2+1,2)</f>
        <v>88</v>
      </c>
      <c r="O176" s="0" t="str">
        <f aca="false">MID(SUBSTITUTE($B176," ",""),O$5*2+1,2)</f>
        <v>01</v>
      </c>
      <c r="P176" s="0" t="str">
        <f aca="false">MID(SUBSTITUTE($B176," ",""),P$5*2+1,2)</f>
        <v>8A</v>
      </c>
      <c r="Q176" s="0" t="str">
        <f aca="false">MID(SUBSTITUTE($B176," ",""),Q$5*2+1,2)</f>
        <v>00</v>
      </c>
      <c r="R176" s="0" t="str">
        <f aca="false">MID(SUBSTITUTE($B176," ",""),R$5*2+1,2)</f>
        <v>00</v>
      </c>
      <c r="S176" s="0" t="str">
        <f aca="false">MID(SUBSTITUTE($B176," ",""),S$5*2+1,2)</f>
        <v>00</v>
      </c>
      <c r="T176" s="0" t="str">
        <f aca="false">MID(SUBSTITUTE($B176," ",""),T$5*2+1,2)</f>
        <v>11</v>
      </c>
      <c r="U176" s="0" t="str">
        <f aca="false">MID(SUBSTITUTE($B176," ",""),U$5*2+1,2)</f>
        <v>03</v>
      </c>
      <c r="V176" s="0" t="str">
        <f aca="false">MID(SUBSTITUTE($B176," ",""),V$5*2+1,2)</f>
        <v>E8</v>
      </c>
      <c r="W176" s="0" t="str">
        <f aca="false">MID(SUBSTITUTE($B176," ",""),W$5*2+1,2)</f>
        <v>00</v>
      </c>
      <c r="X176" s="0" t="str">
        <f aca="false">MID(SUBSTITUTE($B176," ",""),X$5*2+1,2)</f>
        <v>66</v>
      </c>
      <c r="Y176" s="0" t="str">
        <f aca="false">MID(SUBSTITUTE($B176," ",""),Y$5*2+1,2)</f>
        <v>00</v>
      </c>
      <c r="Z176" s="0" t="str">
        <f aca="false">MID(SUBSTITUTE($B176," ",""),Z$5*2+1,2)</f>
        <v>06</v>
      </c>
      <c r="AA176" s="0" t="str">
        <f aca="false">MID(SUBSTITUTE($B176," ",""),AA$5*2+1,2)</f>
        <v>09</v>
      </c>
      <c r="AB176" s="0" t="str">
        <f aca="false">MID(SUBSTITUTE($B176," ",""),AB$5*2+1,2)</f>
        <v>51</v>
      </c>
      <c r="AC176" s="0" t="str">
        <f aca="false">MID(SUBSTITUTE($B176," ",""),AC$5*2+1,2)</f>
        <v>C5</v>
      </c>
      <c r="AD176" s="0" t="str">
        <f aca="false">MID(SUBSTITUTE($B176," ",""),AD$5*2+1,2)</f>
        <v>2F</v>
      </c>
      <c r="AE176" s="0" t="str">
        <f aca="false">MID(SUBSTITUTE($B176," ",""),AE$5*2+1,2)</f>
        <v>CF</v>
      </c>
      <c r="AF176" s="0" t="str">
        <f aca="false">MID(SUBSTITUTE($B176," ",""),AF$5*2+1,2)</f>
        <v>1</v>
      </c>
      <c r="AG176" s="30" t="str">
        <f aca="false">IF(L176="01",HEX2DEC(O176&amp;P176)/10,"-")</f>
        <v>-</v>
      </c>
      <c r="AH176" s="31" t="str">
        <f aca="false">IF(L176="01",HEX2DEC(Q176&amp;R176)/100,"-")</f>
        <v>-</v>
      </c>
      <c r="AI176" s="32" t="str">
        <f aca="false">IF(L176="01",HEX2DEC(S176&amp;T176)/10,"-")</f>
        <v>-</v>
      </c>
      <c r="AJ176" s="33" t="str">
        <f aca="false">IF(L176="01",HEX2DEC(U176&amp;V176&amp;W176&amp;X176)/1000,"-")</f>
        <v>-</v>
      </c>
      <c r="AK176" s="33" t="str">
        <f aca="false">IF(L176="01",HEX2DEC(Y176&amp;Z176)/1000,"-")</f>
        <v>-</v>
      </c>
      <c r="AL176" s="30" t="str">
        <f aca="false">IF(L176="01",HEX2DEC(AA176&amp;AB176)/10,"-")</f>
        <v>-</v>
      </c>
      <c r="AM176" s="34" t="n">
        <f aca="false">IF(L176="82",HEX2DEC(M176&amp;N176)/100,"-")</f>
        <v>50</v>
      </c>
      <c r="AN176" s="32" t="n">
        <f aca="false">IF(L176="82",HEX2DEC(O176&amp;P176)/10,"-")</f>
        <v>39.4</v>
      </c>
      <c r="AO176" s="35" t="n">
        <f aca="false">IF(L176="82",HEX2DEC(S176&amp;T176)/100,"-")</f>
        <v>0.17</v>
      </c>
      <c r="AP176" s="36" t="n">
        <f aca="false">IF(L176="82",HEX2DEC(W176&amp;X176)/10,"-")</f>
        <v>10.2</v>
      </c>
    </row>
    <row r="177" customFormat="false" ht="13.8" hidden="false" customHeight="false" outlineLevel="0" collapsed="false">
      <c r="A177" s="37" t="n">
        <v>0.409618055555556</v>
      </c>
      <c r="B177" s="0" t="s">
        <v>189</v>
      </c>
      <c r="C177" s="0" t="str">
        <f aca="false">MID(SUBSTITUTE($B177," ",""),C$5*2+1,2)</f>
        <v>95</v>
      </c>
      <c r="D177" s="0" t="str">
        <f aca="false">MID(SUBSTITUTE($B177," ",""),D$5*2+1,2)</f>
        <v>73</v>
      </c>
      <c r="E177" s="0" t="str">
        <f aca="false">MID(SUBSTITUTE($B177," ",""),E$5*2+1,2)</f>
        <v>10</v>
      </c>
      <c r="F177" s="0" t="str">
        <f aca="false">MID(SUBSTITUTE($B177," ",""),F$5*2+1,2)</f>
        <v>xx</v>
      </c>
      <c r="G177" s="0" t="str">
        <f aca="false">MID(SUBSTITUTE($B177," ",""),G$5*2+1,2)</f>
        <v>yy</v>
      </c>
      <c r="H177" s="0" t="str">
        <f aca="false">MID(SUBSTITUTE($B177," ",""),H$5*2+1,2)</f>
        <v>73</v>
      </c>
      <c r="I177" s="0" t="str">
        <f aca="false">MID(SUBSTITUTE($B177," ",""),I$5*2+1,2)</f>
        <v>10</v>
      </c>
      <c r="J177" s="0" t="str">
        <f aca="false">MID(SUBSTITUTE($B177," ",""),J$5*2+1,2)</f>
        <v>xx</v>
      </c>
      <c r="K177" s="0" t="str">
        <f aca="false">MID(SUBSTITUTE($B177," ",""),K$5*2+1,2)</f>
        <v>yy</v>
      </c>
      <c r="L177" s="0" t="str">
        <f aca="false">MID(SUBSTITUTE($B177," ",""),L$5*2+1,2)</f>
        <v>82</v>
      </c>
      <c r="M177" s="0" t="str">
        <f aca="false">MID(SUBSTITUTE($B177," ",""),M$5*2+1,2)</f>
        <v>13</v>
      </c>
      <c r="N177" s="0" t="str">
        <f aca="false">MID(SUBSTITUTE($B177," ",""),N$5*2+1,2)</f>
        <v>8A</v>
      </c>
      <c r="O177" s="0" t="str">
        <f aca="false">MID(SUBSTITUTE($B177," ",""),O$5*2+1,2)</f>
        <v>01</v>
      </c>
      <c r="P177" s="0" t="str">
        <f aca="false">MID(SUBSTITUTE($B177," ",""),P$5*2+1,2)</f>
        <v>7E</v>
      </c>
      <c r="Q177" s="0" t="str">
        <f aca="false">MID(SUBSTITUTE($B177," ",""),Q$5*2+1,2)</f>
        <v>00</v>
      </c>
      <c r="R177" s="0" t="str">
        <f aca="false">MID(SUBSTITUTE($B177," ",""),R$5*2+1,2)</f>
        <v>00</v>
      </c>
      <c r="S177" s="0" t="str">
        <f aca="false">MID(SUBSTITUTE($B177," ",""),S$5*2+1,2)</f>
        <v>00</v>
      </c>
      <c r="T177" s="0" t="str">
        <f aca="false">MID(SUBSTITUTE($B177," ",""),T$5*2+1,2)</f>
        <v>10</v>
      </c>
      <c r="U177" s="0" t="str">
        <f aca="false">MID(SUBSTITUTE($B177," ",""),U$5*2+1,2)</f>
        <v>03</v>
      </c>
      <c r="V177" s="0" t="str">
        <f aca="false">MID(SUBSTITUTE($B177," ",""),V$5*2+1,2)</f>
        <v>E8</v>
      </c>
      <c r="W177" s="0" t="str">
        <f aca="false">MID(SUBSTITUTE($B177," ",""),W$5*2+1,2)</f>
        <v>00</v>
      </c>
      <c r="X177" s="0" t="str">
        <f aca="false">MID(SUBSTITUTE($B177," ",""),X$5*2+1,2)</f>
        <v>66</v>
      </c>
      <c r="Y177" s="0" t="str">
        <f aca="false">MID(SUBSTITUTE($B177," ",""),Y$5*2+1,2)</f>
        <v>00</v>
      </c>
      <c r="Z177" s="0" t="str">
        <f aca="false">MID(SUBSTITUTE($B177," ",""),Z$5*2+1,2)</f>
        <v>06</v>
      </c>
      <c r="AA177" s="0" t="str">
        <f aca="false">MID(SUBSTITUTE($B177," ",""),AA$5*2+1,2)</f>
        <v>DC</v>
      </c>
      <c r="AB177" s="0" t="str">
        <f aca="false">MID(SUBSTITUTE($B177," ",""),AB$5*2+1,2)</f>
        <v>53</v>
      </c>
      <c r="AC177" s="0" t="str">
        <f aca="false">MID(SUBSTITUTE($B177," ",""),AC$5*2+1,2)</f>
        <v>E5</v>
      </c>
      <c r="AD177" s="0" t="str">
        <f aca="false">MID(SUBSTITUTE($B177," ",""),AD$5*2+1,2)</f>
        <v>CD</v>
      </c>
      <c r="AE177" s="0" t="str">
        <f aca="false">MID(SUBSTITUTE($B177," ",""),AE$5*2+1,2)</f>
        <v>A3</v>
      </c>
      <c r="AF177" s="0" t="str">
        <f aca="false">MID(SUBSTITUTE($B177," ",""),AF$5*2+1,2)</f>
        <v>1</v>
      </c>
      <c r="AG177" s="30" t="str">
        <f aca="false">IF(L177="01",HEX2DEC(O177&amp;P177)/10,"-")</f>
        <v>-</v>
      </c>
      <c r="AH177" s="31" t="str">
        <f aca="false">IF(L177="01",HEX2DEC(Q177&amp;R177)/100,"-")</f>
        <v>-</v>
      </c>
      <c r="AI177" s="32" t="str">
        <f aca="false">IF(L177="01",HEX2DEC(S177&amp;T177)/10,"-")</f>
        <v>-</v>
      </c>
      <c r="AJ177" s="33" t="str">
        <f aca="false">IF(L177="01",HEX2DEC(U177&amp;V177&amp;W177&amp;X177)/1000,"-")</f>
        <v>-</v>
      </c>
      <c r="AK177" s="33" t="str">
        <f aca="false">IF(L177="01",HEX2DEC(Y177&amp;Z177)/1000,"-")</f>
        <v>-</v>
      </c>
      <c r="AL177" s="30" t="str">
        <f aca="false">IF(L177="01",HEX2DEC(AA177&amp;AB177)/10,"-")</f>
        <v>-</v>
      </c>
      <c r="AM177" s="34" t="n">
        <f aca="false">IF(L177="82",HEX2DEC(M177&amp;N177)/100,"-")</f>
        <v>50.02</v>
      </c>
      <c r="AN177" s="32" t="n">
        <f aca="false">IF(L177="82",HEX2DEC(O177&amp;P177)/10,"-")</f>
        <v>38.2</v>
      </c>
      <c r="AO177" s="35" t="n">
        <f aca="false">IF(L177="82",HEX2DEC(S177&amp;T177)/100,"-")</f>
        <v>0.16</v>
      </c>
      <c r="AP177" s="36" t="n">
        <f aca="false">IF(L177="82",HEX2DEC(W177&amp;X177)/10,"-")</f>
        <v>10.2</v>
      </c>
    </row>
    <row r="178" customFormat="false" ht="13.8" hidden="false" customHeight="false" outlineLevel="0" collapsed="false">
      <c r="A178" s="37" t="n">
        <v>0.410046296296296</v>
      </c>
      <c r="B178" s="0" t="s">
        <v>190</v>
      </c>
      <c r="C178" s="0" t="str">
        <f aca="false">MID(SUBSTITUTE($B178," ",""),C$5*2+1,2)</f>
        <v>95</v>
      </c>
      <c r="D178" s="0" t="str">
        <f aca="false">MID(SUBSTITUTE($B178," ",""),D$5*2+1,2)</f>
        <v>73</v>
      </c>
      <c r="E178" s="0" t="str">
        <f aca="false">MID(SUBSTITUTE($B178," ",""),E$5*2+1,2)</f>
        <v>10</v>
      </c>
      <c r="F178" s="0" t="str">
        <f aca="false">MID(SUBSTITUTE($B178," ",""),F$5*2+1,2)</f>
        <v>xx</v>
      </c>
      <c r="G178" s="0" t="str">
        <f aca="false">MID(SUBSTITUTE($B178," ",""),G$5*2+1,2)</f>
        <v>yy</v>
      </c>
      <c r="H178" s="0" t="str">
        <f aca="false">MID(SUBSTITUTE($B178," ",""),H$5*2+1,2)</f>
        <v>73</v>
      </c>
      <c r="I178" s="0" t="str">
        <f aca="false">MID(SUBSTITUTE($B178," ",""),I$5*2+1,2)</f>
        <v>10</v>
      </c>
      <c r="J178" s="0" t="str">
        <f aca="false">MID(SUBSTITUTE($B178," ",""),J$5*2+1,2)</f>
        <v>xx</v>
      </c>
      <c r="K178" s="0" t="str">
        <f aca="false">MID(SUBSTITUTE($B178," ",""),K$5*2+1,2)</f>
        <v>yy</v>
      </c>
      <c r="L178" s="0" t="str">
        <f aca="false">MID(SUBSTITUTE($B178," ",""),L$5*2+1,2)</f>
        <v>82</v>
      </c>
      <c r="M178" s="0" t="str">
        <f aca="false">MID(SUBSTITUTE($B178," ",""),M$5*2+1,2)</f>
        <v>13</v>
      </c>
      <c r="N178" s="0" t="str">
        <f aca="false">MID(SUBSTITUTE($B178," ",""),N$5*2+1,2)</f>
        <v>87</v>
      </c>
      <c r="O178" s="0" t="str">
        <f aca="false">MID(SUBSTITUTE($B178," ",""),O$5*2+1,2)</f>
        <v>01</v>
      </c>
      <c r="P178" s="0" t="str">
        <f aca="false">MID(SUBSTITUTE($B178," ",""),P$5*2+1,2)</f>
        <v>58</v>
      </c>
      <c r="Q178" s="0" t="str">
        <f aca="false">MID(SUBSTITUTE($B178," ",""),Q$5*2+1,2)</f>
        <v>00</v>
      </c>
      <c r="R178" s="0" t="str">
        <f aca="false">MID(SUBSTITUTE($B178," ",""),R$5*2+1,2)</f>
        <v>00</v>
      </c>
      <c r="S178" s="0" t="str">
        <f aca="false">MID(SUBSTITUTE($B178," ",""),S$5*2+1,2)</f>
        <v>00</v>
      </c>
      <c r="T178" s="0" t="str">
        <f aca="false">MID(SUBSTITUTE($B178," ",""),T$5*2+1,2)</f>
        <v>0F</v>
      </c>
      <c r="U178" s="0" t="str">
        <f aca="false">MID(SUBSTITUTE($B178," ",""),U$5*2+1,2)</f>
        <v>03</v>
      </c>
      <c r="V178" s="0" t="str">
        <f aca="false">MID(SUBSTITUTE($B178," ",""),V$5*2+1,2)</f>
        <v>E8</v>
      </c>
      <c r="W178" s="0" t="str">
        <f aca="false">MID(SUBSTITUTE($B178," ",""),W$5*2+1,2)</f>
        <v>00</v>
      </c>
      <c r="X178" s="0" t="str">
        <f aca="false">MID(SUBSTITUTE($B178," ",""),X$5*2+1,2)</f>
        <v>62</v>
      </c>
      <c r="Y178" s="0" t="str">
        <f aca="false">MID(SUBSTITUTE($B178," ",""),Y$5*2+1,2)</f>
        <v>00</v>
      </c>
      <c r="Z178" s="0" t="str">
        <f aca="false">MID(SUBSTITUTE($B178," ",""),Z$5*2+1,2)</f>
        <v>06</v>
      </c>
      <c r="AA178" s="0" t="str">
        <f aca="false">MID(SUBSTITUTE($B178," ",""),AA$5*2+1,2)</f>
        <v>43</v>
      </c>
      <c r="AB178" s="0" t="str">
        <f aca="false">MID(SUBSTITUTE($B178," ",""),AB$5*2+1,2)</f>
        <v>9B</v>
      </c>
      <c r="AC178" s="0" t="str">
        <f aca="false">MID(SUBSTITUTE($B178," ",""),AC$5*2+1,2)</f>
        <v>82</v>
      </c>
      <c r="AD178" s="0" t="str">
        <f aca="false">MID(SUBSTITUTE($B178," ",""),AD$5*2+1,2)</f>
        <v>E3</v>
      </c>
      <c r="AE178" s="0" t="str">
        <f aca="false">MID(SUBSTITUTE($B178," ",""),AE$5*2+1,2)</f>
        <v>1A</v>
      </c>
      <c r="AF178" s="0" t="str">
        <f aca="false">MID(SUBSTITUTE($B178," ",""),AF$5*2+1,2)</f>
        <v>1</v>
      </c>
      <c r="AG178" s="30" t="str">
        <f aca="false">IF(L178="01",HEX2DEC(O178&amp;P178)/10,"-")</f>
        <v>-</v>
      </c>
      <c r="AH178" s="31" t="str">
        <f aca="false">IF(L178="01",HEX2DEC(Q178&amp;R178)/100,"-")</f>
        <v>-</v>
      </c>
      <c r="AI178" s="32" t="str">
        <f aca="false">IF(L178="01",HEX2DEC(S178&amp;T178)/10,"-")</f>
        <v>-</v>
      </c>
      <c r="AJ178" s="33" t="str">
        <f aca="false">IF(L178="01",HEX2DEC(U178&amp;V178&amp;W178&amp;X178)/1000,"-")</f>
        <v>-</v>
      </c>
      <c r="AK178" s="33" t="str">
        <f aca="false">IF(L178="01",HEX2DEC(Y178&amp;Z178)/1000,"-")</f>
        <v>-</v>
      </c>
      <c r="AL178" s="30" t="str">
        <f aca="false">IF(L178="01",HEX2DEC(AA178&amp;AB178)/10,"-")</f>
        <v>-</v>
      </c>
      <c r="AM178" s="34" t="n">
        <f aca="false">IF(L178="82",HEX2DEC(M178&amp;N178)/100,"-")</f>
        <v>49.99</v>
      </c>
      <c r="AN178" s="32" t="n">
        <f aca="false">IF(L178="82",HEX2DEC(O178&amp;P178)/10,"-")</f>
        <v>34.4</v>
      </c>
      <c r="AO178" s="35" t="n">
        <f aca="false">IF(L178="82",HEX2DEC(S178&amp;T178)/100,"-")</f>
        <v>0.15</v>
      </c>
      <c r="AP178" s="36" t="n">
        <f aca="false">IF(L178="82",HEX2DEC(W178&amp;X178)/10,"-")</f>
        <v>9.8</v>
      </c>
    </row>
    <row r="179" customFormat="false" ht="13.8" hidden="false" customHeight="false" outlineLevel="0" collapsed="false">
      <c r="A179" s="37" t="n">
        <v>0.410185185185185</v>
      </c>
      <c r="B179" s="0" t="s">
        <v>191</v>
      </c>
      <c r="C179" s="0" t="str">
        <f aca="false">MID(SUBSTITUTE($B179," ",""),C$5*2+1,2)</f>
        <v>95</v>
      </c>
      <c r="D179" s="0" t="str">
        <f aca="false">MID(SUBSTITUTE($B179," ",""),D$5*2+1,2)</f>
        <v>73</v>
      </c>
      <c r="E179" s="0" t="str">
        <f aca="false">MID(SUBSTITUTE($B179," ",""),E$5*2+1,2)</f>
        <v>10</v>
      </c>
      <c r="F179" s="0" t="str">
        <f aca="false">MID(SUBSTITUTE($B179," ",""),F$5*2+1,2)</f>
        <v>xx</v>
      </c>
      <c r="G179" s="0" t="str">
        <f aca="false">MID(SUBSTITUTE($B179," ",""),G$5*2+1,2)</f>
        <v>yy</v>
      </c>
      <c r="H179" s="0" t="str">
        <f aca="false">MID(SUBSTITUTE($B179," ",""),H$5*2+1,2)</f>
        <v>73</v>
      </c>
      <c r="I179" s="0" t="str">
        <f aca="false">MID(SUBSTITUTE($B179," ",""),I$5*2+1,2)</f>
        <v>10</v>
      </c>
      <c r="J179" s="0" t="str">
        <f aca="false">MID(SUBSTITUTE($B179," ",""),J$5*2+1,2)</f>
        <v>xx</v>
      </c>
      <c r="K179" s="0" t="str">
        <f aca="false">MID(SUBSTITUTE($B179," ",""),K$5*2+1,2)</f>
        <v>yy</v>
      </c>
      <c r="L179" s="0" t="str">
        <f aca="false">MID(SUBSTITUTE($B179," ",""),L$5*2+1,2)</f>
        <v>01</v>
      </c>
      <c r="M179" s="0" t="str">
        <f aca="false">MID(SUBSTITUTE($B179," ",""),M$5*2+1,2)</f>
        <v>00</v>
      </c>
      <c r="N179" s="0" t="str">
        <f aca="false">MID(SUBSTITUTE($B179," ",""),N$5*2+1,2)</f>
        <v>01</v>
      </c>
      <c r="O179" s="0" t="str">
        <f aca="false">MID(SUBSTITUTE($B179," ",""),O$5*2+1,2)</f>
        <v>01</v>
      </c>
      <c r="P179" s="0" t="str">
        <f aca="false">MID(SUBSTITUTE($B179," ",""),P$5*2+1,2)</f>
        <v>9C</v>
      </c>
      <c r="Q179" s="0" t="str">
        <f aca="false">MID(SUBSTITUTE($B179," ",""),Q$5*2+1,2)</f>
        <v>00</v>
      </c>
      <c r="R179" s="0" t="str">
        <f aca="false">MID(SUBSTITUTE($B179," ",""),R$5*2+1,2)</f>
        <v>55</v>
      </c>
      <c r="S179" s="0" t="str">
        <f aca="false">MID(SUBSTITUTE($B179," ",""),S$5*2+1,2)</f>
        <v>01</v>
      </c>
      <c r="T179" s="0" t="str">
        <f aca="false">MID(SUBSTITUTE($B179," ",""),T$5*2+1,2)</f>
        <v>5F</v>
      </c>
      <c r="U179" s="0" t="str">
        <f aca="false">MID(SUBSTITUTE($B179," ",""),U$5*2+1,2)</f>
        <v>00</v>
      </c>
      <c r="V179" s="0" t="str">
        <f aca="false">MID(SUBSTITUTE($B179," ",""),V$5*2+1,2)</f>
        <v>00</v>
      </c>
      <c r="W179" s="0" t="str">
        <f aca="false">MID(SUBSTITUTE($B179," ",""),W$5*2+1,2)</f>
        <v>FA</v>
      </c>
      <c r="X179" s="0" t="str">
        <f aca="false">MID(SUBSTITUTE($B179," ",""),X$5*2+1,2)</f>
        <v>8F</v>
      </c>
      <c r="Y179" s="0" t="str">
        <f aca="false">MID(SUBSTITUTE($B179," ",""),Y$5*2+1,2)</f>
        <v>00</v>
      </c>
      <c r="Z179" s="0" t="str">
        <f aca="false">MID(SUBSTITUTE($B179," ",""),Z$5*2+1,2)</f>
        <v>2D</v>
      </c>
      <c r="AA179" s="0" t="str">
        <f aca="false">MID(SUBSTITUTE($B179," ",""),AA$5*2+1,2)</f>
        <v>09</v>
      </c>
      <c r="AB179" s="0" t="str">
        <f aca="false">MID(SUBSTITUTE($B179," ",""),AB$5*2+1,2)</f>
        <v>1F</v>
      </c>
      <c r="AC179" s="0" t="str">
        <f aca="false">MID(SUBSTITUTE($B179," ",""),AC$5*2+1,2)</f>
        <v>4D</v>
      </c>
      <c r="AD179" s="0" t="str">
        <f aca="false">MID(SUBSTITUTE($B179," ",""),AD$5*2+1,2)</f>
        <v>7C</v>
      </c>
      <c r="AE179" s="0" t="str">
        <f aca="false">MID(SUBSTITUTE($B179," ",""),AE$5*2+1,2)</f>
        <v>12</v>
      </c>
      <c r="AF179" s="0" t="str">
        <f aca="false">MID(SUBSTITUTE($B179," ",""),AF$5*2+1,2)</f>
        <v>1</v>
      </c>
      <c r="AG179" s="30" t="n">
        <f aca="false">IF(L179="01",HEX2DEC(O179&amp;P179)/10,"-")</f>
        <v>41.2</v>
      </c>
      <c r="AH179" s="31" t="n">
        <f aca="false">IF(L179="01",HEX2DEC(Q179&amp;R179)/100,"-")</f>
        <v>0.85</v>
      </c>
      <c r="AI179" s="32" t="n">
        <f aca="false">IF(L179="01",HEX2DEC(S179&amp;T179)/10,"-")</f>
        <v>35.1</v>
      </c>
      <c r="AJ179" s="33" t="n">
        <f aca="false">IF(L179="01",HEX2DEC(U179&amp;V179&amp;W179&amp;X179)/1000,"-")</f>
        <v>64.143</v>
      </c>
      <c r="AK179" s="33" t="n">
        <f aca="false">IF(L179="01",HEX2DEC(Y179&amp;Z179)/1000,"-")</f>
        <v>0.045</v>
      </c>
      <c r="AL179" s="30" t="n">
        <f aca="false">IF(L179="01",HEX2DEC(AA179&amp;AB179)/10,"-")</f>
        <v>233.5</v>
      </c>
      <c r="AM179" s="34" t="str">
        <f aca="false">IF(L179="82",HEX2DEC(M179&amp;N179)/100,"-")</f>
        <v>-</v>
      </c>
      <c r="AN179" s="32" t="str">
        <f aca="false">IF(L179="82",HEX2DEC(O179&amp;P179)/10,"-")</f>
        <v>-</v>
      </c>
      <c r="AO179" s="35" t="str">
        <f aca="false">IF(L179="82",HEX2DEC(S179&amp;T179)/100,"-")</f>
        <v>-</v>
      </c>
      <c r="AP179" s="36" t="str">
        <f aca="false">IF(L179="82",HEX2DEC(W179&amp;X179)/10,"-")</f>
        <v>-</v>
      </c>
    </row>
    <row r="180" customFormat="false" ht="13.8" hidden="false" customHeight="false" outlineLevel="0" collapsed="false">
      <c r="A180" s="37" t="n">
        <v>0.410185185185185</v>
      </c>
      <c r="B180" s="0" t="s">
        <v>192</v>
      </c>
      <c r="C180" s="0" t="str">
        <f aca="false">MID(SUBSTITUTE($B180," ",""),C$5*2+1,2)</f>
        <v>95</v>
      </c>
      <c r="D180" s="0" t="str">
        <f aca="false">MID(SUBSTITUTE($B180," ",""),D$5*2+1,2)</f>
        <v>73</v>
      </c>
      <c r="E180" s="0" t="str">
        <f aca="false">MID(SUBSTITUTE($B180," ",""),E$5*2+1,2)</f>
        <v>10</v>
      </c>
      <c r="F180" s="0" t="str">
        <f aca="false">MID(SUBSTITUTE($B180," ",""),F$5*2+1,2)</f>
        <v>xx</v>
      </c>
      <c r="G180" s="0" t="str">
        <f aca="false">MID(SUBSTITUTE($B180," ",""),G$5*2+1,2)</f>
        <v>yy</v>
      </c>
      <c r="H180" s="0" t="str">
        <f aca="false">MID(SUBSTITUTE($B180," ",""),H$5*2+1,2)</f>
        <v>73</v>
      </c>
      <c r="I180" s="0" t="str">
        <f aca="false">MID(SUBSTITUTE($B180," ",""),I$5*2+1,2)</f>
        <v>10</v>
      </c>
      <c r="J180" s="0" t="str">
        <f aca="false">MID(SUBSTITUTE($B180," ",""),J$5*2+1,2)</f>
        <v>xx</v>
      </c>
      <c r="K180" s="0" t="str">
        <f aca="false">MID(SUBSTITUTE($B180," ",""),K$5*2+1,2)</f>
        <v>yy</v>
      </c>
      <c r="L180" s="0" t="str">
        <f aca="false">MID(SUBSTITUTE($B180," ",""),L$5*2+1,2)</f>
        <v>82</v>
      </c>
      <c r="M180" s="0" t="str">
        <f aca="false">MID(SUBSTITUTE($B180," ",""),M$5*2+1,2)</f>
        <v>13</v>
      </c>
      <c r="N180" s="0" t="str">
        <f aca="false">MID(SUBSTITUTE($B180," ",""),N$5*2+1,2)</f>
        <v>87</v>
      </c>
      <c r="O180" s="0" t="str">
        <f aca="false">MID(SUBSTITUTE($B180," ",""),O$5*2+1,2)</f>
        <v>01</v>
      </c>
      <c r="P180" s="0" t="str">
        <f aca="false">MID(SUBSTITUTE($B180," ",""),P$5*2+1,2)</f>
        <v>4E</v>
      </c>
      <c r="Q180" s="0" t="str">
        <f aca="false">MID(SUBSTITUTE($B180," ",""),Q$5*2+1,2)</f>
        <v>00</v>
      </c>
      <c r="R180" s="0" t="str">
        <f aca="false">MID(SUBSTITUTE($B180," ",""),R$5*2+1,2)</f>
        <v>00</v>
      </c>
      <c r="S180" s="0" t="str">
        <f aca="false">MID(SUBSTITUTE($B180," ",""),S$5*2+1,2)</f>
        <v>00</v>
      </c>
      <c r="T180" s="0" t="str">
        <f aca="false">MID(SUBSTITUTE($B180," ",""),T$5*2+1,2)</f>
        <v>0E</v>
      </c>
      <c r="U180" s="0" t="str">
        <f aca="false">MID(SUBSTITUTE($B180," ",""),U$5*2+1,2)</f>
        <v>03</v>
      </c>
      <c r="V180" s="0" t="str">
        <f aca="false">MID(SUBSTITUTE($B180," ",""),V$5*2+1,2)</f>
        <v>E8</v>
      </c>
      <c r="W180" s="0" t="str">
        <f aca="false">MID(SUBSTITUTE($B180," ",""),W$5*2+1,2)</f>
        <v>00</v>
      </c>
      <c r="X180" s="0" t="str">
        <f aca="false">MID(SUBSTITUTE($B180," ",""),X$5*2+1,2)</f>
        <v>63</v>
      </c>
      <c r="Y180" s="0" t="str">
        <f aca="false">MID(SUBSTITUTE($B180," ",""),Y$5*2+1,2)</f>
        <v>00</v>
      </c>
      <c r="Z180" s="0" t="str">
        <f aca="false">MID(SUBSTITUTE($B180," ",""),Z$5*2+1,2)</f>
        <v>06</v>
      </c>
      <c r="AA180" s="0" t="str">
        <f aca="false">MID(SUBSTITUTE($B180," ",""),AA$5*2+1,2)</f>
        <v>81</v>
      </c>
      <c r="AB180" s="0" t="str">
        <f aca="false">MID(SUBSTITUTE($B180," ",""),AB$5*2+1,2)</f>
        <v>BB</v>
      </c>
      <c r="AC180" s="0" t="str">
        <f aca="false">MID(SUBSTITUTE($B180," ",""),AC$5*2+1,2)</f>
        <v>76</v>
      </c>
      <c r="AD180" s="0" t="str">
        <f aca="false">MID(SUBSTITUTE($B180," ",""),AD$5*2+1,2)</f>
        <v>AC</v>
      </c>
      <c r="AE180" s="0" t="str">
        <f aca="false">MID(SUBSTITUTE($B180," ",""),AE$5*2+1,2)</f>
        <v>AD</v>
      </c>
      <c r="AF180" s="0" t="str">
        <f aca="false">MID(SUBSTITUTE($B180," ",""),AF$5*2+1,2)</f>
        <v>1</v>
      </c>
      <c r="AG180" s="30" t="str">
        <f aca="false">IF(L180="01",HEX2DEC(O180&amp;P180)/10,"-")</f>
        <v>-</v>
      </c>
      <c r="AH180" s="31" t="str">
        <f aca="false">IF(L180="01",HEX2DEC(Q180&amp;R180)/100,"-")</f>
        <v>-</v>
      </c>
      <c r="AI180" s="32" t="str">
        <f aca="false">IF(L180="01",HEX2DEC(S180&amp;T180)/10,"-")</f>
        <v>-</v>
      </c>
      <c r="AJ180" s="33" t="str">
        <f aca="false">IF(L180="01",HEX2DEC(U180&amp;V180&amp;W180&amp;X180)/1000,"-")</f>
        <v>-</v>
      </c>
      <c r="AK180" s="33" t="str">
        <f aca="false">IF(L180="01",HEX2DEC(Y180&amp;Z180)/1000,"-")</f>
        <v>-</v>
      </c>
      <c r="AL180" s="30" t="str">
        <f aca="false">IF(L180="01",HEX2DEC(AA180&amp;AB180)/10,"-")</f>
        <v>-</v>
      </c>
      <c r="AM180" s="34" t="n">
        <f aca="false">IF(L180="82",HEX2DEC(M180&amp;N180)/100,"-")</f>
        <v>49.99</v>
      </c>
      <c r="AN180" s="32" t="n">
        <f aca="false">IF(L180="82",HEX2DEC(O180&amp;P180)/10,"-")</f>
        <v>33.4</v>
      </c>
      <c r="AO180" s="35" t="n">
        <f aca="false">IF(L180="82",HEX2DEC(S180&amp;T180)/100,"-")</f>
        <v>0.14</v>
      </c>
      <c r="AP180" s="36" t="n">
        <f aca="false">IF(L180="82",HEX2DEC(W180&amp;X180)/10,"-")</f>
        <v>9.9</v>
      </c>
    </row>
    <row r="181" customFormat="false" ht="13.8" hidden="false" customHeight="false" outlineLevel="0" collapsed="false">
      <c r="A181" s="37" t="n">
        <v>0.410462962962963</v>
      </c>
      <c r="B181" s="0" t="s">
        <v>193</v>
      </c>
      <c r="C181" s="0" t="str">
        <f aca="false">MID(SUBSTITUTE($B181," ",""),C$5*2+1,2)</f>
        <v>95</v>
      </c>
      <c r="D181" s="0" t="str">
        <f aca="false">MID(SUBSTITUTE($B181," ",""),D$5*2+1,2)</f>
        <v>73</v>
      </c>
      <c r="E181" s="0" t="str">
        <f aca="false">MID(SUBSTITUTE($B181," ",""),E$5*2+1,2)</f>
        <v>10</v>
      </c>
      <c r="F181" s="0" t="str">
        <f aca="false">MID(SUBSTITUTE($B181," ",""),F$5*2+1,2)</f>
        <v>xx</v>
      </c>
      <c r="G181" s="0" t="str">
        <f aca="false">MID(SUBSTITUTE($B181," ",""),G$5*2+1,2)</f>
        <v>yy</v>
      </c>
      <c r="H181" s="0" t="str">
        <f aca="false">MID(SUBSTITUTE($B181," ",""),H$5*2+1,2)</f>
        <v>73</v>
      </c>
      <c r="I181" s="0" t="str">
        <f aca="false">MID(SUBSTITUTE($B181," ",""),I$5*2+1,2)</f>
        <v>10</v>
      </c>
      <c r="J181" s="0" t="str">
        <f aca="false">MID(SUBSTITUTE($B181," ",""),J$5*2+1,2)</f>
        <v>xx</v>
      </c>
      <c r="K181" s="0" t="str">
        <f aca="false">MID(SUBSTITUTE($B181," ",""),K$5*2+1,2)</f>
        <v>yy</v>
      </c>
      <c r="L181" s="0" t="str">
        <f aca="false">MID(SUBSTITUTE($B181," ",""),L$5*2+1,2)</f>
        <v>01</v>
      </c>
      <c r="M181" s="0" t="str">
        <f aca="false">MID(SUBSTITUTE($B181," ",""),M$5*2+1,2)</f>
        <v>00</v>
      </c>
      <c r="N181" s="0" t="str">
        <f aca="false">MID(SUBSTITUTE($B181," ",""),N$5*2+1,2)</f>
        <v>01</v>
      </c>
      <c r="O181" s="0" t="str">
        <f aca="false">MID(SUBSTITUTE($B181," ",""),O$5*2+1,2)</f>
        <v>01</v>
      </c>
      <c r="P181" s="0" t="str">
        <f aca="false">MID(SUBSTITUTE($B181," ",""),P$5*2+1,2)</f>
        <v>9B</v>
      </c>
      <c r="Q181" s="0" t="str">
        <f aca="false">MID(SUBSTITUTE($B181," ",""),Q$5*2+1,2)</f>
        <v>00</v>
      </c>
      <c r="R181" s="0" t="str">
        <f aca="false">MID(SUBSTITUTE($B181," ",""),R$5*2+1,2)</f>
        <v>51</v>
      </c>
      <c r="S181" s="0" t="str">
        <f aca="false">MID(SUBSTITUTE($B181," ",""),S$5*2+1,2)</f>
        <v>01</v>
      </c>
      <c r="T181" s="0" t="str">
        <f aca="false">MID(SUBSTITUTE($B181," ",""),T$5*2+1,2)</f>
        <v>4E</v>
      </c>
      <c r="U181" s="0" t="str">
        <f aca="false">MID(SUBSTITUTE($B181," ",""),U$5*2+1,2)</f>
        <v>00</v>
      </c>
      <c r="V181" s="0" t="str">
        <f aca="false">MID(SUBSTITUTE($B181," ",""),V$5*2+1,2)</f>
        <v>00</v>
      </c>
      <c r="W181" s="0" t="str">
        <f aca="false">MID(SUBSTITUTE($B181," ",""),W$5*2+1,2)</f>
        <v>FA</v>
      </c>
      <c r="X181" s="0" t="str">
        <f aca="false">MID(SUBSTITUTE($B181," ",""),X$5*2+1,2)</f>
        <v>8F</v>
      </c>
      <c r="Y181" s="0" t="str">
        <f aca="false">MID(SUBSTITUTE($B181," ",""),Y$5*2+1,2)</f>
        <v>00</v>
      </c>
      <c r="Z181" s="0" t="str">
        <f aca="false">MID(SUBSTITUTE($B181," ",""),Z$5*2+1,2)</f>
        <v>2D</v>
      </c>
      <c r="AA181" s="0" t="str">
        <f aca="false">MID(SUBSTITUTE($B181," ",""),AA$5*2+1,2)</f>
        <v>09</v>
      </c>
      <c r="AB181" s="0" t="str">
        <f aca="false">MID(SUBSTITUTE($B181," ",""),AB$5*2+1,2)</f>
        <v>1C</v>
      </c>
      <c r="AC181" s="0" t="str">
        <f aca="false">MID(SUBSTITUTE($B181," ",""),AC$5*2+1,2)</f>
        <v>5C</v>
      </c>
      <c r="AD181" s="0" t="str">
        <f aca="false">MID(SUBSTITUTE($B181," ",""),AD$5*2+1,2)</f>
        <v>76</v>
      </c>
      <c r="AE181" s="0" t="str">
        <f aca="false">MID(SUBSTITUTE($B181," ",""),AE$5*2+1,2)</f>
        <v>28</v>
      </c>
      <c r="AF181" s="0" t="str">
        <f aca="false">MID(SUBSTITUTE($B181," ",""),AF$5*2+1,2)</f>
        <v>1</v>
      </c>
      <c r="AG181" s="30" t="n">
        <f aca="false">IF(L181="01",HEX2DEC(O181&amp;P181)/10,"-")</f>
        <v>41.1</v>
      </c>
      <c r="AH181" s="31" t="n">
        <f aca="false">IF(L181="01",HEX2DEC(Q181&amp;R181)/100,"-")</f>
        <v>0.81</v>
      </c>
      <c r="AI181" s="32" t="n">
        <f aca="false">IF(L181="01",HEX2DEC(S181&amp;T181)/10,"-")</f>
        <v>33.4</v>
      </c>
      <c r="AJ181" s="33" t="n">
        <f aca="false">IF(L181="01",HEX2DEC(U181&amp;V181&amp;W181&amp;X181)/1000,"-")</f>
        <v>64.143</v>
      </c>
      <c r="AK181" s="33" t="n">
        <f aca="false">IF(L181="01",HEX2DEC(Y181&amp;Z181)/1000,"-")</f>
        <v>0.045</v>
      </c>
      <c r="AL181" s="30" t="n">
        <f aca="false">IF(L181="01",HEX2DEC(AA181&amp;AB181)/10,"-")</f>
        <v>233.2</v>
      </c>
      <c r="AM181" s="34" t="str">
        <f aca="false">IF(L181="82",HEX2DEC(M181&amp;N181)/100,"-")</f>
        <v>-</v>
      </c>
      <c r="AN181" s="32" t="str">
        <f aca="false">IF(L181="82",HEX2DEC(O181&amp;P181)/10,"-")</f>
        <v>-</v>
      </c>
      <c r="AO181" s="35" t="str">
        <f aca="false">IF(L181="82",HEX2DEC(S181&amp;T181)/100,"-")</f>
        <v>-</v>
      </c>
      <c r="AP181" s="36" t="str">
        <f aca="false">IF(L181="82",HEX2DEC(W181&amp;X181)/10,"-")</f>
        <v>-</v>
      </c>
    </row>
    <row r="182" customFormat="false" ht="13.8" hidden="false" customHeight="false" outlineLevel="0" collapsed="false">
      <c r="A182" s="37" t="n">
        <v>0.410462962962963</v>
      </c>
      <c r="B182" s="0" t="s">
        <v>194</v>
      </c>
      <c r="C182" s="0" t="str">
        <f aca="false">MID(SUBSTITUTE($B182," ",""),C$5*2+1,2)</f>
        <v>95</v>
      </c>
      <c r="D182" s="0" t="str">
        <f aca="false">MID(SUBSTITUTE($B182," ",""),D$5*2+1,2)</f>
        <v>73</v>
      </c>
      <c r="E182" s="0" t="str">
        <f aca="false">MID(SUBSTITUTE($B182," ",""),E$5*2+1,2)</f>
        <v>10</v>
      </c>
      <c r="F182" s="0" t="str">
        <f aca="false">MID(SUBSTITUTE($B182," ",""),F$5*2+1,2)</f>
        <v>xx</v>
      </c>
      <c r="G182" s="0" t="str">
        <f aca="false">MID(SUBSTITUTE($B182," ",""),G$5*2+1,2)</f>
        <v>yy</v>
      </c>
      <c r="H182" s="0" t="str">
        <f aca="false">MID(SUBSTITUTE($B182," ",""),H$5*2+1,2)</f>
        <v>73</v>
      </c>
      <c r="I182" s="0" t="str">
        <f aca="false">MID(SUBSTITUTE($B182," ",""),I$5*2+1,2)</f>
        <v>10</v>
      </c>
      <c r="J182" s="0" t="str">
        <f aca="false">MID(SUBSTITUTE($B182," ",""),J$5*2+1,2)</f>
        <v>xx</v>
      </c>
      <c r="K182" s="0" t="str">
        <f aca="false">MID(SUBSTITUTE($B182," ",""),K$5*2+1,2)</f>
        <v>yy</v>
      </c>
      <c r="L182" s="0" t="str">
        <f aca="false">MID(SUBSTITUTE($B182," ",""),L$5*2+1,2)</f>
        <v>82</v>
      </c>
      <c r="M182" s="0" t="str">
        <f aca="false">MID(SUBSTITUTE($B182," ",""),M$5*2+1,2)</f>
        <v>13</v>
      </c>
      <c r="N182" s="0" t="str">
        <f aca="false">MID(SUBSTITUTE($B182," ",""),N$5*2+1,2)</f>
        <v>88</v>
      </c>
      <c r="O182" s="0" t="str">
        <f aca="false">MID(SUBSTITUTE($B182," ",""),O$5*2+1,2)</f>
        <v>01</v>
      </c>
      <c r="P182" s="0" t="str">
        <f aca="false">MID(SUBSTITUTE($B182," ",""),P$5*2+1,2)</f>
        <v>3E</v>
      </c>
      <c r="Q182" s="0" t="str">
        <f aca="false">MID(SUBSTITUTE($B182," ",""),Q$5*2+1,2)</f>
        <v>00</v>
      </c>
      <c r="R182" s="0" t="str">
        <f aca="false">MID(SUBSTITUTE($B182," ",""),R$5*2+1,2)</f>
        <v>00</v>
      </c>
      <c r="S182" s="0" t="str">
        <f aca="false">MID(SUBSTITUTE($B182," ",""),S$5*2+1,2)</f>
        <v>00</v>
      </c>
      <c r="T182" s="0" t="str">
        <f aca="false">MID(SUBSTITUTE($B182," ",""),T$5*2+1,2)</f>
        <v>0E</v>
      </c>
      <c r="U182" s="0" t="str">
        <f aca="false">MID(SUBSTITUTE($B182," ",""),U$5*2+1,2)</f>
        <v>03</v>
      </c>
      <c r="V182" s="0" t="str">
        <f aca="false">MID(SUBSTITUTE($B182," ",""),V$5*2+1,2)</f>
        <v>E8</v>
      </c>
      <c r="W182" s="0" t="str">
        <f aca="false">MID(SUBSTITUTE($B182," ",""),W$5*2+1,2)</f>
        <v>00</v>
      </c>
      <c r="X182" s="0" t="str">
        <f aca="false">MID(SUBSTITUTE($B182," ",""),X$5*2+1,2)</f>
        <v>64</v>
      </c>
      <c r="Y182" s="0" t="str">
        <f aca="false">MID(SUBSTITUTE($B182," ",""),Y$5*2+1,2)</f>
        <v>00</v>
      </c>
      <c r="Z182" s="0" t="str">
        <f aca="false">MID(SUBSTITUTE($B182," ",""),Z$5*2+1,2)</f>
        <v>06</v>
      </c>
      <c r="AA182" s="0" t="str">
        <f aca="false">MID(SUBSTITUTE($B182," ",""),AA$5*2+1,2)</f>
        <v>76</v>
      </c>
      <c r="AB182" s="0" t="str">
        <f aca="false">MID(SUBSTITUTE($B182," ",""),AB$5*2+1,2)</f>
        <v>5D</v>
      </c>
      <c r="AC182" s="0" t="str">
        <f aca="false">MID(SUBSTITUTE($B182," ",""),AC$5*2+1,2)</f>
        <v>1F</v>
      </c>
      <c r="AD182" s="0" t="str">
        <f aca="false">MID(SUBSTITUTE($B182," ",""),AD$5*2+1,2)</f>
        <v>05</v>
      </c>
      <c r="AE182" s="0" t="str">
        <f aca="false">MID(SUBSTITUTE($B182," ",""),AE$5*2+1,2)</f>
        <v>00</v>
      </c>
      <c r="AF182" s="0" t="str">
        <f aca="false">MID(SUBSTITUTE($B182," ",""),AF$5*2+1,2)</f>
        <v>28</v>
      </c>
      <c r="AG182" s="30" t="str">
        <f aca="false">IF(L182="01",HEX2DEC(O182&amp;P182)/10,"-")</f>
        <v>-</v>
      </c>
      <c r="AH182" s="31" t="str">
        <f aca="false">IF(L182="01",HEX2DEC(Q182&amp;R182)/100,"-")</f>
        <v>-</v>
      </c>
      <c r="AI182" s="32" t="str">
        <f aca="false">IF(L182="01",HEX2DEC(S182&amp;T182)/10,"-")</f>
        <v>-</v>
      </c>
      <c r="AJ182" s="33" t="str">
        <f aca="false">IF(L182="01",HEX2DEC(U182&amp;V182&amp;W182&amp;X182)/1000,"-")</f>
        <v>-</v>
      </c>
      <c r="AK182" s="33" t="str">
        <f aca="false">IF(L182="01",HEX2DEC(Y182&amp;Z182)/1000,"-")</f>
        <v>-</v>
      </c>
      <c r="AL182" s="30" t="str">
        <f aca="false">IF(L182="01",HEX2DEC(AA182&amp;AB182)/10,"-")</f>
        <v>-</v>
      </c>
      <c r="AM182" s="34" t="n">
        <f aca="false">IF(L182="82",HEX2DEC(M182&amp;N182)/100,"-")</f>
        <v>50</v>
      </c>
      <c r="AN182" s="32" t="n">
        <f aca="false">IF(L182="82",HEX2DEC(O182&amp;P182)/10,"-")</f>
        <v>31.8</v>
      </c>
      <c r="AO182" s="35" t="n">
        <f aca="false">IF(L182="82",HEX2DEC(S182&amp;T182)/100,"-")</f>
        <v>0.14</v>
      </c>
      <c r="AP182" s="36" t="n">
        <f aca="false">IF(L182="82",HEX2DEC(W182&amp;X182)/10,"-")</f>
        <v>10</v>
      </c>
    </row>
    <row r="183" customFormat="false" ht="13.8" hidden="false" customHeight="false" outlineLevel="0" collapsed="false">
      <c r="A183" s="37" t="n">
        <v>0.410601851851852</v>
      </c>
      <c r="B183" s="0" t="s">
        <v>195</v>
      </c>
      <c r="C183" s="0" t="str">
        <f aca="false">MID(SUBSTITUTE($B183," ",""),C$5*2+1,2)</f>
        <v>95</v>
      </c>
      <c r="D183" s="0" t="str">
        <f aca="false">MID(SUBSTITUTE($B183," ",""),D$5*2+1,2)</f>
        <v>73</v>
      </c>
      <c r="E183" s="0" t="str">
        <f aca="false">MID(SUBSTITUTE($B183," ",""),E$5*2+1,2)</f>
        <v>10</v>
      </c>
      <c r="F183" s="0" t="str">
        <f aca="false">MID(SUBSTITUTE($B183," ",""),F$5*2+1,2)</f>
        <v>xx</v>
      </c>
      <c r="G183" s="0" t="str">
        <f aca="false">MID(SUBSTITUTE($B183," ",""),G$5*2+1,2)</f>
        <v>yy</v>
      </c>
      <c r="H183" s="0" t="str">
        <f aca="false">MID(SUBSTITUTE($B183," ",""),H$5*2+1,2)</f>
        <v>73</v>
      </c>
      <c r="I183" s="0" t="str">
        <f aca="false">MID(SUBSTITUTE($B183," ",""),I$5*2+1,2)</f>
        <v>10</v>
      </c>
      <c r="J183" s="0" t="str">
        <f aca="false">MID(SUBSTITUTE($B183," ",""),J$5*2+1,2)</f>
        <v>xx</v>
      </c>
      <c r="K183" s="0" t="str">
        <f aca="false">MID(SUBSTITUTE($B183," ",""),K$5*2+1,2)</f>
        <v>yy</v>
      </c>
      <c r="L183" s="0" t="str">
        <f aca="false">MID(SUBSTITUTE($B183," ",""),L$5*2+1,2)</f>
        <v>01</v>
      </c>
      <c r="M183" s="0" t="str">
        <f aca="false">MID(SUBSTITUTE($B183," ",""),M$5*2+1,2)</f>
        <v>00</v>
      </c>
      <c r="N183" s="0" t="str">
        <f aca="false">MID(SUBSTITUTE($B183," ",""),N$5*2+1,2)</f>
        <v>01</v>
      </c>
      <c r="O183" s="0" t="str">
        <f aca="false">MID(SUBSTITUTE($B183," ",""),O$5*2+1,2)</f>
        <v>01</v>
      </c>
      <c r="P183" s="0" t="str">
        <f aca="false">MID(SUBSTITUTE($B183," ",""),P$5*2+1,2)</f>
        <v>9B</v>
      </c>
      <c r="Q183" s="0" t="str">
        <f aca="false">MID(SUBSTITUTE($B183," ",""),Q$5*2+1,2)</f>
        <v>00</v>
      </c>
      <c r="R183" s="0" t="str">
        <f aca="false">MID(SUBSTITUTE($B183," ",""),R$5*2+1,2)</f>
        <v>4F</v>
      </c>
      <c r="S183" s="0" t="str">
        <f aca="false">MID(SUBSTITUTE($B183," ",""),S$5*2+1,2)</f>
        <v>01</v>
      </c>
      <c r="T183" s="0" t="str">
        <f aca="false">MID(SUBSTITUTE($B183," ",""),T$5*2+1,2)</f>
        <v>46</v>
      </c>
      <c r="U183" s="0" t="str">
        <f aca="false">MID(SUBSTITUTE($B183," ",""),U$5*2+1,2)</f>
        <v>00</v>
      </c>
      <c r="V183" s="0" t="str">
        <f aca="false">MID(SUBSTITUTE($B183," ",""),V$5*2+1,2)</f>
        <v>00</v>
      </c>
      <c r="W183" s="0" t="str">
        <f aca="false">MID(SUBSTITUTE($B183," ",""),W$5*2+1,2)</f>
        <v>FA</v>
      </c>
      <c r="X183" s="0" t="str">
        <f aca="false">MID(SUBSTITUTE($B183," ",""),X$5*2+1,2)</f>
        <v>90</v>
      </c>
      <c r="Y183" s="0" t="str">
        <f aca="false">MID(SUBSTITUTE($B183," ",""),Y$5*2+1,2)</f>
        <v>00</v>
      </c>
      <c r="Z183" s="0" t="str">
        <f aca="false">MID(SUBSTITUTE($B183," ",""),Z$5*2+1,2)</f>
        <v>2E</v>
      </c>
      <c r="AA183" s="0" t="str">
        <f aca="false">MID(SUBSTITUTE($B183," ",""),AA$5*2+1,2)</f>
        <v>09</v>
      </c>
      <c r="AB183" s="0" t="str">
        <f aca="false">MID(SUBSTITUTE($B183," ",""),AB$5*2+1,2)</f>
        <v>1D</v>
      </c>
      <c r="AC183" s="0" t="str">
        <f aca="false">MID(SUBSTITUTE($B183," ",""),AC$5*2+1,2)</f>
        <v>57</v>
      </c>
      <c r="AD183" s="0" t="str">
        <f aca="false">MID(SUBSTITUTE($B183," ",""),AD$5*2+1,2)</f>
        <v>4F</v>
      </c>
      <c r="AE183" s="0" t="str">
        <f aca="false">MID(SUBSTITUTE($B183," ",""),AE$5*2+1,2)</f>
        <v>F4</v>
      </c>
      <c r="AF183" s="0" t="str">
        <f aca="false">MID(SUBSTITUTE($B183," ",""),AF$5*2+1,2)</f>
        <v>1</v>
      </c>
      <c r="AG183" s="30" t="n">
        <f aca="false">IF(L183="01",HEX2DEC(O183&amp;P183)/10,"-")</f>
        <v>41.1</v>
      </c>
      <c r="AH183" s="31" t="n">
        <f aca="false">IF(L183="01",HEX2DEC(Q183&amp;R183)/100,"-")</f>
        <v>0.79</v>
      </c>
      <c r="AI183" s="32" t="n">
        <f aca="false">IF(L183="01",HEX2DEC(S183&amp;T183)/10,"-")</f>
        <v>32.6</v>
      </c>
      <c r="AJ183" s="33" t="n">
        <f aca="false">IF(L183="01",HEX2DEC(U183&amp;V183&amp;W183&amp;X183)/1000,"-")</f>
        <v>64.144</v>
      </c>
      <c r="AK183" s="33" t="n">
        <f aca="false">IF(L183="01",HEX2DEC(Y183&amp;Z183)/1000,"-")</f>
        <v>0.046</v>
      </c>
      <c r="AL183" s="30" t="n">
        <f aca="false">IF(L183="01",HEX2DEC(AA183&amp;AB183)/10,"-")</f>
        <v>233.3</v>
      </c>
      <c r="AM183" s="34" t="str">
        <f aca="false">IF(L183="82",HEX2DEC(M183&amp;N183)/100,"-")</f>
        <v>-</v>
      </c>
      <c r="AN183" s="32" t="str">
        <f aca="false">IF(L183="82",HEX2DEC(O183&amp;P183)/10,"-")</f>
        <v>-</v>
      </c>
      <c r="AO183" s="35" t="str">
        <f aca="false">IF(L183="82",HEX2DEC(S183&amp;T183)/100,"-")</f>
        <v>-</v>
      </c>
      <c r="AP183" s="36" t="str">
        <f aca="false">IF(L183="82",HEX2DEC(W183&amp;X183)/10,"-")</f>
        <v>-</v>
      </c>
    </row>
    <row r="184" customFormat="false" ht="13.8" hidden="false" customHeight="false" outlineLevel="0" collapsed="false">
      <c r="A184" s="37" t="n">
        <v>0.410601851851852</v>
      </c>
      <c r="B184" s="0" t="s">
        <v>196</v>
      </c>
      <c r="C184" s="0" t="str">
        <f aca="false">MID(SUBSTITUTE($B184," ",""),C$5*2+1,2)</f>
        <v>95</v>
      </c>
      <c r="D184" s="0" t="str">
        <f aca="false">MID(SUBSTITUTE($B184," ",""),D$5*2+1,2)</f>
        <v>73</v>
      </c>
      <c r="E184" s="0" t="str">
        <f aca="false">MID(SUBSTITUTE($B184," ",""),E$5*2+1,2)</f>
        <v>10</v>
      </c>
      <c r="F184" s="0" t="str">
        <f aca="false">MID(SUBSTITUTE($B184," ",""),F$5*2+1,2)</f>
        <v>xx</v>
      </c>
      <c r="G184" s="0" t="str">
        <f aca="false">MID(SUBSTITUTE($B184," ",""),G$5*2+1,2)</f>
        <v>yy</v>
      </c>
      <c r="H184" s="0" t="str">
        <f aca="false">MID(SUBSTITUTE($B184," ",""),H$5*2+1,2)</f>
        <v>73</v>
      </c>
      <c r="I184" s="0" t="str">
        <f aca="false">MID(SUBSTITUTE($B184," ",""),I$5*2+1,2)</f>
        <v>10</v>
      </c>
      <c r="J184" s="0" t="str">
        <f aca="false">MID(SUBSTITUTE($B184," ",""),J$5*2+1,2)</f>
        <v>xx</v>
      </c>
      <c r="K184" s="0" t="str">
        <f aca="false">MID(SUBSTITUTE($B184," ",""),K$5*2+1,2)</f>
        <v>yy</v>
      </c>
      <c r="L184" s="0" t="str">
        <f aca="false">MID(SUBSTITUTE($B184," ",""),L$5*2+1,2)</f>
        <v>82</v>
      </c>
      <c r="M184" s="0" t="str">
        <f aca="false">MID(SUBSTITUTE($B184," ",""),M$5*2+1,2)</f>
        <v>13</v>
      </c>
      <c r="N184" s="0" t="str">
        <f aca="false">MID(SUBSTITUTE($B184," ",""),N$5*2+1,2)</f>
        <v>89</v>
      </c>
      <c r="O184" s="0" t="str">
        <f aca="false">MID(SUBSTITUTE($B184," ",""),O$5*2+1,2)</f>
        <v>01</v>
      </c>
      <c r="P184" s="0" t="str">
        <f aca="false">MID(SUBSTITUTE($B184," ",""),P$5*2+1,2)</f>
        <v>36</v>
      </c>
      <c r="Q184" s="0" t="str">
        <f aca="false">MID(SUBSTITUTE($B184," ",""),Q$5*2+1,2)</f>
        <v>00</v>
      </c>
      <c r="R184" s="0" t="str">
        <f aca="false">MID(SUBSTITUTE($B184," ",""),R$5*2+1,2)</f>
        <v>00</v>
      </c>
      <c r="S184" s="0" t="str">
        <f aca="false">MID(SUBSTITUTE($B184," ",""),S$5*2+1,2)</f>
        <v>00</v>
      </c>
      <c r="T184" s="0" t="str">
        <f aca="false">MID(SUBSTITUTE($B184," ",""),T$5*2+1,2)</f>
        <v>0D</v>
      </c>
      <c r="U184" s="0" t="str">
        <f aca="false">MID(SUBSTITUTE($B184," ",""),U$5*2+1,2)</f>
        <v>03</v>
      </c>
      <c r="V184" s="0" t="str">
        <f aca="false">MID(SUBSTITUTE($B184," ",""),V$5*2+1,2)</f>
        <v>E8</v>
      </c>
      <c r="W184" s="0" t="str">
        <f aca="false">MID(SUBSTITUTE($B184," ",""),W$5*2+1,2)</f>
        <v>00</v>
      </c>
      <c r="X184" s="0" t="str">
        <f aca="false">MID(SUBSTITUTE($B184," ",""),X$5*2+1,2)</f>
        <v>65</v>
      </c>
      <c r="Y184" s="0" t="str">
        <f aca="false">MID(SUBSTITUTE($B184," ",""),Y$5*2+1,2)</f>
        <v>00</v>
      </c>
      <c r="Z184" s="0" t="str">
        <f aca="false">MID(SUBSTITUTE($B184," ",""),Z$5*2+1,2)</f>
        <v>06</v>
      </c>
      <c r="AA184" s="0" t="str">
        <f aca="false">MID(SUBSTITUTE($B184," ",""),AA$5*2+1,2)</f>
        <v>9F</v>
      </c>
      <c r="AB184" s="0" t="str">
        <f aca="false">MID(SUBSTITUTE($B184," ",""),AB$5*2+1,2)</f>
        <v>D2</v>
      </c>
      <c r="AC184" s="0" t="str">
        <f aca="false">MID(SUBSTITUTE($B184," ",""),AC$5*2+1,2)</f>
        <v>72</v>
      </c>
      <c r="AD184" s="0" t="str">
        <f aca="false">MID(SUBSTITUTE($B184," ",""),AD$5*2+1,2)</f>
        <v>A8</v>
      </c>
      <c r="AE184" s="0" t="str">
        <f aca="false">MID(SUBSTITUTE($B184," ",""),AE$5*2+1,2)</f>
        <v>7D</v>
      </c>
      <c r="AF184" s="0" t="str">
        <f aca="false">MID(SUBSTITUTE($B184," ",""),AF$5*2+1,2)</f>
        <v>1</v>
      </c>
      <c r="AG184" s="30" t="str">
        <f aca="false">IF(L184="01",HEX2DEC(O184&amp;P184)/10,"-")</f>
        <v>-</v>
      </c>
      <c r="AH184" s="31" t="str">
        <f aca="false">IF(L184="01",HEX2DEC(Q184&amp;R184)/100,"-")</f>
        <v>-</v>
      </c>
      <c r="AI184" s="32" t="str">
        <f aca="false">IF(L184="01",HEX2DEC(S184&amp;T184)/10,"-")</f>
        <v>-</v>
      </c>
      <c r="AJ184" s="33" t="str">
        <f aca="false">IF(L184="01",HEX2DEC(U184&amp;V184&amp;W184&amp;X184)/1000,"-")</f>
        <v>-</v>
      </c>
      <c r="AK184" s="33" t="str">
        <f aca="false">IF(L184="01",HEX2DEC(Y184&amp;Z184)/1000,"-")</f>
        <v>-</v>
      </c>
      <c r="AL184" s="30" t="str">
        <f aca="false">IF(L184="01",HEX2DEC(AA184&amp;AB184)/10,"-")</f>
        <v>-</v>
      </c>
      <c r="AM184" s="34" t="n">
        <f aca="false">IF(L184="82",HEX2DEC(M184&amp;N184)/100,"-")</f>
        <v>50.01</v>
      </c>
      <c r="AN184" s="32" t="n">
        <f aca="false">IF(L184="82",HEX2DEC(O184&amp;P184)/10,"-")</f>
        <v>31</v>
      </c>
      <c r="AO184" s="35" t="n">
        <f aca="false">IF(L184="82",HEX2DEC(S184&amp;T184)/100,"-")</f>
        <v>0.13</v>
      </c>
      <c r="AP184" s="36" t="n">
        <f aca="false">IF(L184="82",HEX2DEC(W184&amp;X184)/10,"-")</f>
        <v>10.1</v>
      </c>
    </row>
    <row r="185" customFormat="false" ht="13.8" hidden="false" customHeight="false" outlineLevel="0" collapsed="false">
      <c r="A185" s="37" t="n">
        <v>0.411574074074074</v>
      </c>
      <c r="B185" s="0" t="s">
        <v>197</v>
      </c>
      <c r="C185" s="0" t="str">
        <f aca="false">MID(SUBSTITUTE($B185," ",""),C$5*2+1,2)</f>
        <v>95</v>
      </c>
      <c r="D185" s="0" t="str">
        <f aca="false">MID(SUBSTITUTE($B185," ",""),D$5*2+1,2)</f>
        <v>73</v>
      </c>
      <c r="E185" s="0" t="str">
        <f aca="false">MID(SUBSTITUTE($B185," ",""),E$5*2+1,2)</f>
        <v>10</v>
      </c>
      <c r="F185" s="0" t="str">
        <f aca="false">MID(SUBSTITUTE($B185," ",""),F$5*2+1,2)</f>
        <v>xx</v>
      </c>
      <c r="G185" s="0" t="str">
        <f aca="false">MID(SUBSTITUTE($B185," ",""),G$5*2+1,2)</f>
        <v>yy</v>
      </c>
      <c r="H185" s="0" t="str">
        <f aca="false">MID(SUBSTITUTE($B185," ",""),H$5*2+1,2)</f>
        <v>73</v>
      </c>
      <c r="I185" s="0" t="str">
        <f aca="false">MID(SUBSTITUTE($B185," ",""),I$5*2+1,2)</f>
        <v>10</v>
      </c>
      <c r="J185" s="0" t="str">
        <f aca="false">MID(SUBSTITUTE($B185," ",""),J$5*2+1,2)</f>
        <v>xx</v>
      </c>
      <c r="K185" s="0" t="str">
        <f aca="false">MID(SUBSTITUTE($B185," ",""),K$5*2+1,2)</f>
        <v>yy</v>
      </c>
      <c r="L185" s="0" t="str">
        <f aca="false">MID(SUBSTITUTE($B185," ",""),L$5*2+1,2)</f>
        <v>82</v>
      </c>
      <c r="M185" s="0" t="str">
        <f aca="false">MID(SUBSTITUTE($B185," ",""),M$5*2+1,2)</f>
        <v>13</v>
      </c>
      <c r="N185" s="0" t="str">
        <f aca="false">MID(SUBSTITUTE($B185," ",""),N$5*2+1,2)</f>
        <v>8B</v>
      </c>
      <c r="O185" s="0" t="str">
        <f aca="false">MID(SUBSTITUTE($B185," ",""),O$5*2+1,2)</f>
        <v>01</v>
      </c>
      <c r="P185" s="0" t="str">
        <f aca="false">MID(SUBSTITUTE($B185," ",""),P$5*2+1,2)</f>
        <v>0F</v>
      </c>
      <c r="Q185" s="0" t="str">
        <f aca="false">MID(SUBSTITUTE($B185," ",""),Q$5*2+1,2)</f>
        <v>00</v>
      </c>
      <c r="R185" s="0" t="str">
        <f aca="false">MID(SUBSTITUTE($B185," ",""),R$5*2+1,2)</f>
        <v>00</v>
      </c>
      <c r="S185" s="0" t="str">
        <f aca="false">MID(SUBSTITUTE($B185," ",""),S$5*2+1,2)</f>
        <v>00</v>
      </c>
      <c r="T185" s="0" t="str">
        <f aca="false">MID(SUBSTITUTE($B185," ",""),T$5*2+1,2)</f>
        <v>0C</v>
      </c>
      <c r="U185" s="0" t="str">
        <f aca="false">MID(SUBSTITUTE($B185," ",""),U$5*2+1,2)</f>
        <v>03</v>
      </c>
      <c r="V185" s="0" t="str">
        <f aca="false">MID(SUBSTITUTE($B185," ",""),V$5*2+1,2)</f>
        <v>E8</v>
      </c>
      <c r="W185" s="0" t="str">
        <f aca="false">MID(SUBSTITUTE($B185," ",""),W$5*2+1,2)</f>
        <v>00</v>
      </c>
      <c r="X185" s="0" t="str">
        <f aca="false">MID(SUBSTITUTE($B185," ",""),X$5*2+1,2)</f>
        <v>63</v>
      </c>
      <c r="Y185" s="0" t="str">
        <f aca="false">MID(SUBSTITUTE($B185," ",""),Y$5*2+1,2)</f>
        <v>00</v>
      </c>
      <c r="Z185" s="0" t="str">
        <f aca="false">MID(SUBSTITUTE($B185," ",""),Z$5*2+1,2)</f>
        <v>06</v>
      </c>
      <c r="AA185" s="0" t="str">
        <f aca="false">MID(SUBSTITUTE($B185," ",""),AA$5*2+1,2)</f>
        <v>0D</v>
      </c>
      <c r="AB185" s="0" t="str">
        <f aca="false">MID(SUBSTITUTE($B185," ",""),AB$5*2+1,2)</f>
        <v>B5</v>
      </c>
      <c r="AC185" s="0" t="str">
        <f aca="false">MID(SUBSTITUTE($B185," ",""),AC$5*2+1,2)</f>
        <v>BB</v>
      </c>
      <c r="AD185" s="0" t="str">
        <f aca="false">MID(SUBSTITUTE($B185," ",""),AD$5*2+1,2)</f>
        <v>44</v>
      </c>
      <c r="AE185" s="0" t="str">
        <f aca="false">MID(SUBSTITUTE($B185," ",""),AE$5*2+1,2)</f>
        <v>2B</v>
      </c>
      <c r="AF185" s="0" t="str">
        <f aca="false">MID(SUBSTITUTE($B185," ",""),AF$5*2+1,2)</f>
        <v>1</v>
      </c>
      <c r="AG185" s="30" t="str">
        <f aca="false">IF(L185="01",HEX2DEC(O185&amp;P185)/10,"-")</f>
        <v>-</v>
      </c>
      <c r="AH185" s="31" t="str">
        <f aca="false">IF(L185="01",HEX2DEC(Q185&amp;R185)/100,"-")</f>
        <v>-</v>
      </c>
      <c r="AI185" s="32" t="str">
        <f aca="false">IF(L185="01",HEX2DEC(S185&amp;T185)/10,"-")</f>
        <v>-</v>
      </c>
      <c r="AJ185" s="33" t="str">
        <f aca="false">IF(L185="01",HEX2DEC(U185&amp;V185&amp;W185&amp;X185)/1000,"-")</f>
        <v>-</v>
      </c>
      <c r="AK185" s="33" t="str">
        <f aca="false">IF(L185="01",HEX2DEC(Y185&amp;Z185)/1000,"-")</f>
        <v>-</v>
      </c>
      <c r="AL185" s="30" t="str">
        <f aca="false">IF(L185="01",HEX2DEC(AA185&amp;AB185)/10,"-")</f>
        <v>-</v>
      </c>
      <c r="AM185" s="34" t="n">
        <f aca="false">IF(L185="82",HEX2DEC(M185&amp;N185)/100,"-")</f>
        <v>50.03</v>
      </c>
      <c r="AN185" s="32" t="n">
        <f aca="false">IF(L185="82",HEX2DEC(O185&amp;P185)/10,"-")</f>
        <v>27.1</v>
      </c>
      <c r="AO185" s="35" t="n">
        <f aca="false">IF(L185="82",HEX2DEC(S185&amp;T185)/100,"-")</f>
        <v>0.12</v>
      </c>
      <c r="AP185" s="36" t="n">
        <f aca="false">IF(L185="82",HEX2DEC(W185&amp;X185)/10,"-")</f>
        <v>9.9</v>
      </c>
    </row>
    <row r="186" customFormat="false" ht="13.8" hidden="false" customHeight="false" outlineLevel="0" collapsed="false">
      <c r="A186" s="37" t="n">
        <v>0.411851851851852</v>
      </c>
      <c r="B186" s="0" t="s">
        <v>198</v>
      </c>
      <c r="C186" s="0" t="str">
        <f aca="false">MID(SUBSTITUTE($B186," ",""),C$5*2+1,2)</f>
        <v>95</v>
      </c>
      <c r="D186" s="0" t="str">
        <f aca="false">MID(SUBSTITUTE($B186," ",""),D$5*2+1,2)</f>
        <v>73</v>
      </c>
      <c r="E186" s="0" t="str">
        <f aca="false">MID(SUBSTITUTE($B186," ",""),E$5*2+1,2)</f>
        <v>10</v>
      </c>
      <c r="F186" s="0" t="str">
        <f aca="false">MID(SUBSTITUTE($B186," ",""),F$5*2+1,2)</f>
        <v>xx</v>
      </c>
      <c r="G186" s="0" t="str">
        <f aca="false">MID(SUBSTITUTE($B186," ",""),G$5*2+1,2)</f>
        <v>yy</v>
      </c>
      <c r="H186" s="0" t="str">
        <f aca="false">MID(SUBSTITUTE($B186," ",""),H$5*2+1,2)</f>
        <v>73</v>
      </c>
      <c r="I186" s="0" t="str">
        <f aca="false">MID(SUBSTITUTE($B186," ",""),I$5*2+1,2)</f>
        <v>10</v>
      </c>
      <c r="J186" s="0" t="str">
        <f aca="false">MID(SUBSTITUTE($B186," ",""),J$5*2+1,2)</f>
        <v>xx</v>
      </c>
      <c r="K186" s="0" t="str">
        <f aca="false">MID(SUBSTITUTE($B186," ",""),K$5*2+1,2)</f>
        <v>yy</v>
      </c>
      <c r="L186" s="0" t="str">
        <f aca="false">MID(SUBSTITUTE($B186," ",""),L$5*2+1,2)</f>
        <v>82</v>
      </c>
      <c r="M186" s="0" t="str">
        <f aca="false">MID(SUBSTITUTE($B186," ",""),M$5*2+1,2)</f>
        <v>13</v>
      </c>
      <c r="N186" s="0" t="str">
        <f aca="false">MID(SUBSTITUTE($B186," ",""),N$5*2+1,2)</f>
        <v>8B</v>
      </c>
      <c r="O186" s="0" t="str">
        <f aca="false">MID(SUBSTITUTE($B186," ",""),O$5*2+1,2)</f>
        <v>01</v>
      </c>
      <c r="P186" s="0" t="str">
        <f aca="false">MID(SUBSTITUTE($B186," ",""),P$5*2+1,2)</f>
        <v>07</v>
      </c>
      <c r="Q186" s="0" t="str">
        <f aca="false">MID(SUBSTITUTE($B186," ",""),Q$5*2+1,2)</f>
        <v>00</v>
      </c>
      <c r="R186" s="0" t="str">
        <f aca="false">MID(SUBSTITUTE($B186," ",""),R$5*2+1,2)</f>
        <v>00</v>
      </c>
      <c r="S186" s="0" t="str">
        <f aca="false">MID(SUBSTITUTE($B186," ",""),S$5*2+1,2)</f>
        <v>00</v>
      </c>
      <c r="T186" s="0" t="str">
        <f aca="false">MID(SUBSTITUTE($B186," ",""),T$5*2+1,2)</f>
        <v>0B</v>
      </c>
      <c r="U186" s="0" t="str">
        <f aca="false">MID(SUBSTITUTE($B186," ",""),U$5*2+1,2)</f>
        <v>03</v>
      </c>
      <c r="V186" s="0" t="str">
        <f aca="false">MID(SUBSTITUTE($B186," ",""),V$5*2+1,2)</f>
        <v>E8</v>
      </c>
      <c r="W186" s="0" t="str">
        <f aca="false">MID(SUBSTITUTE($B186," ",""),W$5*2+1,2)</f>
        <v>00</v>
      </c>
      <c r="X186" s="0" t="str">
        <f aca="false">MID(SUBSTITUTE($B186," ",""),X$5*2+1,2)</f>
        <v>66</v>
      </c>
      <c r="Y186" s="0" t="str">
        <f aca="false">MID(SUBSTITUTE($B186," ",""),Y$5*2+1,2)</f>
        <v>00</v>
      </c>
      <c r="Z186" s="0" t="str">
        <f aca="false">MID(SUBSTITUTE($B186," ",""),Z$5*2+1,2)</f>
        <v>06</v>
      </c>
      <c r="AA186" s="0" t="str">
        <f aca="false">MID(SUBSTITUTE($B186," ",""),AA$5*2+1,2)</f>
        <v>3E</v>
      </c>
      <c r="AB186" s="0" t="str">
        <f aca="false">MID(SUBSTITUTE($B186," ",""),AB$5*2+1,2)</f>
        <v>45</v>
      </c>
      <c r="AC186" s="0" t="str">
        <f aca="false">MID(SUBSTITUTE($B186," ",""),AC$5*2+1,2)</f>
        <v>72</v>
      </c>
      <c r="AD186" s="0" t="str">
        <f aca="false">MID(SUBSTITUTE($B186," ",""),AD$5*2+1,2)</f>
        <v>7E</v>
      </c>
      <c r="AE186" s="0" t="str">
        <f aca="false">MID(SUBSTITUTE($B186," ",""),AE$5*2+1,2)</f>
        <v>C2</v>
      </c>
      <c r="AF186" s="0" t="str">
        <f aca="false">MID(SUBSTITUTE($B186," ",""),AF$5*2+1,2)</f>
        <v>1</v>
      </c>
      <c r="AG186" s="30" t="str">
        <f aca="false">IF(L186="01",HEX2DEC(O186&amp;P186)/10,"-")</f>
        <v>-</v>
      </c>
      <c r="AH186" s="31" t="str">
        <f aca="false">IF(L186="01",HEX2DEC(Q186&amp;R186)/100,"-")</f>
        <v>-</v>
      </c>
      <c r="AI186" s="32" t="str">
        <f aca="false">IF(L186="01",HEX2DEC(S186&amp;T186)/10,"-")</f>
        <v>-</v>
      </c>
      <c r="AJ186" s="33" t="str">
        <f aca="false">IF(L186="01",HEX2DEC(U186&amp;V186&amp;W186&amp;X186)/1000,"-")</f>
        <v>-</v>
      </c>
      <c r="AK186" s="33" t="str">
        <f aca="false">IF(L186="01",HEX2DEC(Y186&amp;Z186)/1000,"-")</f>
        <v>-</v>
      </c>
      <c r="AL186" s="30" t="str">
        <f aca="false">IF(L186="01",HEX2DEC(AA186&amp;AB186)/10,"-")</f>
        <v>-</v>
      </c>
      <c r="AM186" s="34" t="n">
        <f aca="false">IF(L186="82",HEX2DEC(M186&amp;N186)/100,"-")</f>
        <v>50.03</v>
      </c>
      <c r="AN186" s="32" t="n">
        <f aca="false">IF(L186="82",HEX2DEC(O186&amp;P186)/10,"-")</f>
        <v>26.3</v>
      </c>
      <c r="AO186" s="35" t="n">
        <f aca="false">IF(L186="82",HEX2DEC(S186&amp;T186)/100,"-")</f>
        <v>0.11</v>
      </c>
      <c r="AP186" s="36" t="n">
        <f aca="false">IF(L186="82",HEX2DEC(W186&amp;X186)/10,"-")</f>
        <v>10.2</v>
      </c>
    </row>
    <row r="187" customFormat="false" ht="13.8" hidden="false" customHeight="false" outlineLevel="0" collapsed="false">
      <c r="A187" s="37" t="n">
        <v>0.411990740740741</v>
      </c>
      <c r="B187" s="0" t="s">
        <v>199</v>
      </c>
      <c r="C187" s="0" t="str">
        <f aca="false">MID(SUBSTITUTE($B187," ",""),C$5*2+1,2)</f>
        <v>95</v>
      </c>
      <c r="D187" s="0" t="str">
        <f aca="false">MID(SUBSTITUTE($B187," ",""),D$5*2+1,2)</f>
        <v>73</v>
      </c>
      <c r="E187" s="0" t="str">
        <f aca="false">MID(SUBSTITUTE($B187," ",""),E$5*2+1,2)</f>
        <v>10</v>
      </c>
      <c r="F187" s="0" t="str">
        <f aca="false">MID(SUBSTITUTE($B187," ",""),F$5*2+1,2)</f>
        <v>xx</v>
      </c>
      <c r="G187" s="0" t="str">
        <f aca="false">MID(SUBSTITUTE($B187," ",""),G$5*2+1,2)</f>
        <v>yy</v>
      </c>
      <c r="H187" s="0" t="str">
        <f aca="false">MID(SUBSTITUTE($B187," ",""),H$5*2+1,2)</f>
        <v>73</v>
      </c>
      <c r="I187" s="0" t="str">
        <f aca="false">MID(SUBSTITUTE($B187," ",""),I$5*2+1,2)</f>
        <v>10</v>
      </c>
      <c r="J187" s="0" t="str">
        <f aca="false">MID(SUBSTITUTE($B187," ",""),J$5*2+1,2)</f>
        <v>xx</v>
      </c>
      <c r="K187" s="0" t="str">
        <f aca="false">MID(SUBSTITUTE($B187," ",""),K$5*2+1,2)</f>
        <v>yy</v>
      </c>
      <c r="L187" s="0" t="str">
        <f aca="false">MID(SUBSTITUTE($B187," ",""),L$5*2+1,2)</f>
        <v>82</v>
      </c>
      <c r="M187" s="0" t="str">
        <f aca="false">MID(SUBSTITUTE($B187," ",""),M$5*2+1,2)</f>
        <v>13</v>
      </c>
      <c r="N187" s="0" t="str">
        <f aca="false">MID(SUBSTITUTE($B187," ",""),N$5*2+1,2)</f>
        <v>8C</v>
      </c>
      <c r="O187" s="0" t="str">
        <f aca="false">MID(SUBSTITUTE($B187," ",""),O$5*2+1,2)</f>
        <v>01</v>
      </c>
      <c r="P187" s="0" t="str">
        <f aca="false">MID(SUBSTITUTE($B187," ",""),P$5*2+1,2)</f>
        <v>03</v>
      </c>
      <c r="Q187" s="0" t="str">
        <f aca="false">MID(SUBSTITUTE($B187," ",""),Q$5*2+1,2)</f>
        <v>00</v>
      </c>
      <c r="R187" s="0" t="str">
        <f aca="false">MID(SUBSTITUTE($B187," ",""),R$5*2+1,2)</f>
        <v>00</v>
      </c>
      <c r="S187" s="0" t="str">
        <f aca="false">MID(SUBSTITUTE($B187," ",""),S$5*2+1,2)</f>
        <v>00</v>
      </c>
      <c r="T187" s="0" t="str">
        <f aca="false">MID(SUBSTITUTE($B187," ",""),T$5*2+1,2)</f>
        <v>0B</v>
      </c>
      <c r="U187" s="0" t="str">
        <f aca="false">MID(SUBSTITUTE($B187," ",""),U$5*2+1,2)</f>
        <v>03</v>
      </c>
      <c r="V187" s="0" t="str">
        <f aca="false">MID(SUBSTITUTE($B187," ",""),V$5*2+1,2)</f>
        <v>E8</v>
      </c>
      <c r="W187" s="0" t="str">
        <f aca="false">MID(SUBSTITUTE($B187," ",""),W$5*2+1,2)</f>
        <v>00</v>
      </c>
      <c r="X187" s="0" t="str">
        <f aca="false">MID(SUBSTITUTE($B187," ",""),X$5*2+1,2)</f>
        <v>65</v>
      </c>
      <c r="Y187" s="0" t="str">
        <f aca="false">MID(SUBSTITUTE($B187," ",""),Y$5*2+1,2)</f>
        <v>00</v>
      </c>
      <c r="Z187" s="0" t="str">
        <f aca="false">MID(SUBSTITUTE($B187," ",""),Z$5*2+1,2)</f>
        <v>06</v>
      </c>
      <c r="AA187" s="0" t="str">
        <f aca="false">MID(SUBSTITUTE($B187," ",""),AA$5*2+1,2)</f>
        <v>B8</v>
      </c>
      <c r="AB187" s="0" t="str">
        <f aca="false">MID(SUBSTITUTE($B187," ",""),AB$5*2+1,2)</f>
        <v>5F</v>
      </c>
      <c r="AC187" s="0" t="str">
        <f aca="false">MID(SUBSTITUTE($B187," ",""),AC$5*2+1,2)</f>
        <v>EE</v>
      </c>
      <c r="AD187" s="0" t="str">
        <f aca="false">MID(SUBSTITUTE($B187," ",""),AD$5*2+1,2)</f>
        <v>90</v>
      </c>
      <c r="AE187" s="0" t="str">
        <f aca="false">MID(SUBSTITUTE($B187," ",""),AE$5*2+1,2)</f>
        <v>3F</v>
      </c>
      <c r="AF187" s="0" t="str">
        <f aca="false">MID(SUBSTITUTE($B187," ",""),AF$5*2+1,2)</f>
        <v>1</v>
      </c>
      <c r="AG187" s="30" t="str">
        <f aca="false">IF(L187="01",HEX2DEC(O187&amp;P187)/10,"-")</f>
        <v>-</v>
      </c>
      <c r="AH187" s="31" t="str">
        <f aca="false">IF(L187="01",HEX2DEC(Q187&amp;R187)/100,"-")</f>
        <v>-</v>
      </c>
      <c r="AI187" s="32" t="str">
        <f aca="false">IF(L187="01",HEX2DEC(S187&amp;T187)/10,"-")</f>
        <v>-</v>
      </c>
      <c r="AJ187" s="33" t="str">
        <f aca="false">IF(L187="01",HEX2DEC(U187&amp;V187&amp;W187&amp;X187)/1000,"-")</f>
        <v>-</v>
      </c>
      <c r="AK187" s="33" t="str">
        <f aca="false">IF(L187="01",HEX2DEC(Y187&amp;Z187)/1000,"-")</f>
        <v>-</v>
      </c>
      <c r="AL187" s="30" t="str">
        <f aca="false">IF(L187="01",HEX2DEC(AA187&amp;AB187)/10,"-")</f>
        <v>-</v>
      </c>
      <c r="AM187" s="34" t="n">
        <f aca="false">IF(L187="82",HEX2DEC(M187&amp;N187)/100,"-")</f>
        <v>50.04</v>
      </c>
      <c r="AN187" s="32" t="n">
        <f aca="false">IF(L187="82",HEX2DEC(O187&amp;P187)/10,"-")</f>
        <v>25.9</v>
      </c>
      <c r="AO187" s="35" t="n">
        <f aca="false">IF(L187="82",HEX2DEC(S187&amp;T187)/100,"-")</f>
        <v>0.11</v>
      </c>
      <c r="AP187" s="36" t="n">
        <f aca="false">IF(L187="82",HEX2DEC(W187&amp;X187)/10,"-")</f>
        <v>10.1</v>
      </c>
    </row>
    <row r="188" customFormat="false" ht="13.8" hidden="false" customHeight="false" outlineLevel="0" collapsed="false">
      <c r="A188" s="37" t="n">
        <v>0.412002314814815</v>
      </c>
      <c r="B188" s="0" t="s">
        <v>200</v>
      </c>
      <c r="C188" s="0" t="str">
        <f aca="false">MID(SUBSTITUTE($B188," ",""),C$5*2+1,2)</f>
        <v>95</v>
      </c>
      <c r="D188" s="0" t="str">
        <f aca="false">MID(SUBSTITUTE($B188," ",""),D$5*2+1,2)</f>
        <v>73</v>
      </c>
      <c r="E188" s="0" t="str">
        <f aca="false">MID(SUBSTITUTE($B188," ",""),E$5*2+1,2)</f>
        <v>10</v>
      </c>
      <c r="F188" s="0" t="str">
        <f aca="false">MID(SUBSTITUTE($B188," ",""),F$5*2+1,2)</f>
        <v>xx</v>
      </c>
      <c r="G188" s="0" t="str">
        <f aca="false">MID(SUBSTITUTE($B188," ",""),G$5*2+1,2)</f>
        <v>yy</v>
      </c>
      <c r="H188" s="0" t="str">
        <f aca="false">MID(SUBSTITUTE($B188," ",""),H$5*2+1,2)</f>
        <v>73</v>
      </c>
      <c r="I188" s="0" t="str">
        <f aca="false">MID(SUBSTITUTE($B188," ",""),I$5*2+1,2)</f>
        <v>10</v>
      </c>
      <c r="J188" s="0" t="str">
        <f aca="false">MID(SUBSTITUTE($B188," ",""),J$5*2+1,2)</f>
        <v>xx</v>
      </c>
      <c r="K188" s="0" t="str">
        <f aca="false">MID(SUBSTITUTE($B188," ",""),K$5*2+1,2)</f>
        <v>yy</v>
      </c>
      <c r="L188" s="0" t="str">
        <f aca="false">MID(SUBSTITUTE($B188," ",""),L$5*2+1,2)</f>
        <v>01</v>
      </c>
      <c r="M188" s="0" t="str">
        <f aca="false">MID(SUBSTITUTE($B188," ",""),M$5*2+1,2)</f>
        <v>00</v>
      </c>
      <c r="N188" s="0" t="str">
        <f aca="false">MID(SUBSTITUTE($B188," ",""),N$5*2+1,2)</f>
        <v>01</v>
      </c>
      <c r="O188" s="0" t="str">
        <f aca="false">MID(SUBSTITUTE($B188," ",""),O$5*2+1,2)</f>
        <v>01</v>
      </c>
      <c r="P188" s="0" t="str">
        <f aca="false">MID(SUBSTITUTE($B188," ",""),P$5*2+1,2)</f>
        <v>98</v>
      </c>
      <c r="Q188" s="0" t="str">
        <f aca="false">MID(SUBSTITUTE($B188," ",""),Q$5*2+1,2)</f>
        <v>00</v>
      </c>
      <c r="R188" s="0" t="str">
        <f aca="false">MID(SUBSTITUTE($B188," ",""),R$5*2+1,2)</f>
        <v>43</v>
      </c>
      <c r="S188" s="0" t="str">
        <f aca="false">MID(SUBSTITUTE($B188," ",""),S$5*2+1,2)</f>
        <v>01</v>
      </c>
      <c r="T188" s="0" t="str">
        <f aca="false">MID(SUBSTITUTE($B188," ",""),T$5*2+1,2)</f>
        <v>11</v>
      </c>
      <c r="U188" s="0" t="str">
        <f aca="false">MID(SUBSTITUTE($B188," ",""),U$5*2+1,2)</f>
        <v>00</v>
      </c>
      <c r="V188" s="0" t="str">
        <f aca="false">MID(SUBSTITUTE($B188," ",""),V$5*2+1,2)</f>
        <v>00</v>
      </c>
      <c r="W188" s="0" t="str">
        <f aca="false">MID(SUBSTITUTE($B188," ",""),W$5*2+1,2)</f>
        <v>FA</v>
      </c>
      <c r="X188" s="0" t="str">
        <f aca="false">MID(SUBSTITUTE($B188," ",""),X$5*2+1,2)</f>
        <v>91</v>
      </c>
      <c r="Y188" s="0" t="str">
        <f aca="false">MID(SUBSTITUTE($B188," ",""),Y$5*2+1,2)</f>
        <v>00</v>
      </c>
      <c r="Z188" s="0" t="str">
        <f aca="false">MID(SUBSTITUTE($B188," ",""),Z$5*2+1,2)</f>
        <v>2F</v>
      </c>
      <c r="AA188" s="0" t="str">
        <f aca="false">MID(SUBSTITUTE($B188," ",""),AA$5*2+1,2)</f>
        <v>09</v>
      </c>
      <c r="AB188" s="0" t="str">
        <f aca="false">MID(SUBSTITUTE($B188," ",""),AB$5*2+1,2)</f>
        <v>19</v>
      </c>
      <c r="AC188" s="0" t="str">
        <f aca="false">MID(SUBSTITUTE($B188," ",""),AC$5*2+1,2)</f>
        <v>0B</v>
      </c>
      <c r="AD188" s="0" t="str">
        <f aca="false">MID(SUBSTITUTE($B188," ",""),AD$5*2+1,2)</f>
        <v>91</v>
      </c>
      <c r="AE188" s="0" t="str">
        <f aca="false">MID(SUBSTITUTE($B188," ",""),AE$5*2+1,2)</f>
        <v>8C</v>
      </c>
      <c r="AF188" s="0" t="str">
        <f aca="false">MID(SUBSTITUTE($B188," ",""),AF$5*2+1,2)</f>
        <v>1</v>
      </c>
      <c r="AG188" s="30" t="n">
        <f aca="false">IF(L188="01",HEX2DEC(O188&amp;P188)/10,"-")</f>
        <v>40.8</v>
      </c>
      <c r="AH188" s="31" t="n">
        <f aca="false">IF(L188="01",HEX2DEC(Q188&amp;R188)/100,"-")</f>
        <v>0.67</v>
      </c>
      <c r="AI188" s="32" t="n">
        <f aca="false">IF(L188="01",HEX2DEC(S188&amp;T188)/10,"-")</f>
        <v>27.3</v>
      </c>
      <c r="AJ188" s="33" t="n">
        <f aca="false">IF(L188="01",HEX2DEC(U188&amp;V188&amp;W188&amp;X188)/1000,"-")</f>
        <v>64.145</v>
      </c>
      <c r="AK188" s="33" t="n">
        <f aca="false">IF(L188="01",HEX2DEC(Y188&amp;Z188)/1000,"-")</f>
        <v>0.047</v>
      </c>
      <c r="AL188" s="30" t="n">
        <f aca="false">IF(L188="01",HEX2DEC(AA188&amp;AB188)/10,"-")</f>
        <v>232.9</v>
      </c>
      <c r="AM188" s="34" t="str">
        <f aca="false">IF(L188="82",HEX2DEC(M188&amp;N188)/100,"-")</f>
        <v>-</v>
      </c>
      <c r="AN188" s="32" t="str">
        <f aca="false">IF(L188="82",HEX2DEC(O188&amp;P188)/10,"-")</f>
        <v>-</v>
      </c>
      <c r="AO188" s="35" t="str">
        <f aca="false">IF(L188="82",HEX2DEC(S188&amp;T188)/100,"-")</f>
        <v>-</v>
      </c>
      <c r="AP188" s="36" t="str">
        <f aca="false">IF(L188="82",HEX2DEC(W188&amp;X188)/10,"-")</f>
        <v>-</v>
      </c>
    </row>
    <row r="189" customFormat="false" ht="13.8" hidden="false" customHeight="false" outlineLevel="0" collapsed="false">
      <c r="A189" s="37" t="n">
        <v>0.412268518518519</v>
      </c>
      <c r="B189" s="0" t="s">
        <v>201</v>
      </c>
      <c r="C189" s="0" t="str">
        <f aca="false">MID(SUBSTITUTE($B189," ",""),C$5*2+1,2)</f>
        <v>95</v>
      </c>
      <c r="D189" s="0" t="str">
        <f aca="false">MID(SUBSTITUTE($B189," ",""),D$5*2+1,2)</f>
        <v>73</v>
      </c>
      <c r="E189" s="0" t="str">
        <f aca="false">MID(SUBSTITUTE($B189," ",""),E$5*2+1,2)</f>
        <v>10</v>
      </c>
      <c r="F189" s="0" t="str">
        <f aca="false">MID(SUBSTITUTE($B189," ",""),F$5*2+1,2)</f>
        <v>xx</v>
      </c>
      <c r="G189" s="0" t="str">
        <f aca="false">MID(SUBSTITUTE($B189," ",""),G$5*2+1,2)</f>
        <v>yy</v>
      </c>
      <c r="H189" s="0" t="str">
        <f aca="false">MID(SUBSTITUTE($B189," ",""),H$5*2+1,2)</f>
        <v>73</v>
      </c>
      <c r="I189" s="0" t="str">
        <f aca="false">MID(SUBSTITUTE($B189," ",""),I$5*2+1,2)</f>
        <v>10</v>
      </c>
      <c r="J189" s="0" t="str">
        <f aca="false">MID(SUBSTITUTE($B189," ",""),J$5*2+1,2)</f>
        <v>xx</v>
      </c>
      <c r="K189" s="0" t="str">
        <f aca="false">MID(SUBSTITUTE($B189," ",""),K$5*2+1,2)</f>
        <v>yy</v>
      </c>
      <c r="L189" s="0" t="str">
        <f aca="false">MID(SUBSTITUTE($B189," ",""),L$5*2+1,2)</f>
        <v>01</v>
      </c>
      <c r="M189" s="0" t="str">
        <f aca="false">MID(SUBSTITUTE($B189," ",""),M$5*2+1,2)</f>
        <v>00</v>
      </c>
      <c r="N189" s="0" t="str">
        <f aca="false">MID(SUBSTITUTE($B189," ",""),N$5*2+1,2)</f>
        <v>01</v>
      </c>
      <c r="O189" s="0" t="str">
        <f aca="false">MID(SUBSTITUTE($B189," ",""),O$5*2+1,2)</f>
        <v>01</v>
      </c>
      <c r="P189" s="0" t="str">
        <f aca="false">MID(SUBSTITUTE($B189," ",""),P$5*2+1,2)</f>
        <v>98</v>
      </c>
      <c r="Q189" s="0" t="str">
        <f aca="false">MID(SUBSTITUTE($B189," ",""),Q$5*2+1,2)</f>
        <v>00</v>
      </c>
      <c r="R189" s="0" t="str">
        <f aca="false">MID(SUBSTITUTE($B189," ",""),R$5*2+1,2)</f>
        <v>41</v>
      </c>
      <c r="S189" s="0" t="str">
        <f aca="false">MID(SUBSTITUTE($B189," ",""),S$5*2+1,2)</f>
        <v>01</v>
      </c>
      <c r="T189" s="0" t="str">
        <f aca="false">MID(SUBSTITUTE($B189," ",""),T$5*2+1,2)</f>
        <v>08</v>
      </c>
      <c r="U189" s="0" t="str">
        <f aca="false">MID(SUBSTITUTE($B189," ",""),U$5*2+1,2)</f>
        <v>00</v>
      </c>
      <c r="V189" s="0" t="str">
        <f aca="false">MID(SUBSTITUTE($B189," ",""),V$5*2+1,2)</f>
        <v>00</v>
      </c>
      <c r="W189" s="0" t="str">
        <f aca="false">MID(SUBSTITUTE($B189," ",""),W$5*2+1,2)</f>
        <v>FA</v>
      </c>
      <c r="X189" s="0" t="str">
        <f aca="false">MID(SUBSTITUTE($B189," ",""),X$5*2+1,2)</f>
        <v>91</v>
      </c>
      <c r="Y189" s="0" t="str">
        <f aca="false">MID(SUBSTITUTE($B189," ",""),Y$5*2+1,2)</f>
        <v>00</v>
      </c>
      <c r="Z189" s="0" t="str">
        <f aca="false">MID(SUBSTITUTE($B189," ",""),Z$5*2+1,2)</f>
        <v>2F</v>
      </c>
      <c r="AA189" s="0" t="str">
        <f aca="false">MID(SUBSTITUTE($B189," ",""),AA$5*2+1,2)</f>
        <v>09</v>
      </c>
      <c r="AB189" s="0" t="str">
        <f aca="false">MID(SUBSTITUTE($B189," ",""),AB$5*2+1,2)</f>
        <v>17</v>
      </c>
      <c r="AC189" s="0" t="str">
        <f aca="false">MID(SUBSTITUTE($B189," ",""),AC$5*2+1,2)</f>
        <v>1E</v>
      </c>
      <c r="AD189" s="0" t="str">
        <f aca="false">MID(SUBSTITUTE($B189," ",""),AD$5*2+1,2)</f>
        <v>9C</v>
      </c>
      <c r="AE189" s="0" t="str">
        <f aca="false">MID(SUBSTITUTE($B189," ",""),AE$5*2+1,2)</f>
        <v>1D</v>
      </c>
      <c r="AF189" s="0" t="str">
        <f aca="false">MID(SUBSTITUTE($B189," ",""),AF$5*2+1,2)</f>
        <v>1</v>
      </c>
      <c r="AG189" s="30" t="n">
        <f aca="false">IF(L189="01",HEX2DEC(O189&amp;P189)/10,"-")</f>
        <v>40.8</v>
      </c>
      <c r="AH189" s="31" t="n">
        <f aca="false">IF(L189="01",HEX2DEC(Q189&amp;R189)/100,"-")</f>
        <v>0.65</v>
      </c>
      <c r="AI189" s="32" t="n">
        <f aca="false">IF(L189="01",HEX2DEC(S189&amp;T189)/10,"-")</f>
        <v>26.4</v>
      </c>
      <c r="AJ189" s="33" t="n">
        <f aca="false">IF(L189="01",HEX2DEC(U189&amp;V189&amp;W189&amp;X189)/1000,"-")</f>
        <v>64.145</v>
      </c>
      <c r="AK189" s="33" t="n">
        <f aca="false">IF(L189="01",HEX2DEC(Y189&amp;Z189)/1000,"-")</f>
        <v>0.047</v>
      </c>
      <c r="AL189" s="30" t="n">
        <f aca="false">IF(L189="01",HEX2DEC(AA189&amp;AB189)/10,"-")</f>
        <v>232.7</v>
      </c>
      <c r="AM189" s="34" t="str">
        <f aca="false">IF(L189="82",HEX2DEC(M189&amp;N189)/100,"-")</f>
        <v>-</v>
      </c>
      <c r="AN189" s="32" t="str">
        <f aca="false">IF(L189="82",HEX2DEC(O189&amp;P189)/10,"-")</f>
        <v>-</v>
      </c>
      <c r="AO189" s="35" t="str">
        <f aca="false">IF(L189="82",HEX2DEC(S189&amp;T189)/100,"-")</f>
        <v>-</v>
      </c>
      <c r="AP189" s="36" t="str">
        <f aca="false">IF(L189="82",HEX2DEC(W189&amp;X189)/10,"-")</f>
        <v>-</v>
      </c>
    </row>
    <row r="190" customFormat="false" ht="13.8" hidden="false" customHeight="false" outlineLevel="0" collapsed="false">
      <c r="A190" s="37" t="n">
        <v>0.412268518518519</v>
      </c>
      <c r="B190" s="0" t="s">
        <v>202</v>
      </c>
      <c r="C190" s="0" t="str">
        <f aca="false">MID(SUBSTITUTE($B190," ",""),C$5*2+1,2)</f>
        <v>95</v>
      </c>
      <c r="D190" s="0" t="str">
        <f aca="false">MID(SUBSTITUTE($B190," ",""),D$5*2+1,2)</f>
        <v>73</v>
      </c>
      <c r="E190" s="0" t="str">
        <f aca="false">MID(SUBSTITUTE($B190," ",""),E$5*2+1,2)</f>
        <v>10</v>
      </c>
      <c r="F190" s="0" t="str">
        <f aca="false">MID(SUBSTITUTE($B190," ",""),F$5*2+1,2)</f>
        <v>xx</v>
      </c>
      <c r="G190" s="0" t="str">
        <f aca="false">MID(SUBSTITUTE($B190," ",""),G$5*2+1,2)</f>
        <v>yy</v>
      </c>
      <c r="H190" s="0" t="str">
        <f aca="false">MID(SUBSTITUTE($B190," ",""),H$5*2+1,2)</f>
        <v>73</v>
      </c>
      <c r="I190" s="0" t="str">
        <f aca="false">MID(SUBSTITUTE($B190," ",""),I$5*2+1,2)</f>
        <v>10</v>
      </c>
      <c r="J190" s="0" t="str">
        <f aca="false">MID(SUBSTITUTE($B190," ",""),J$5*2+1,2)</f>
        <v>xx</v>
      </c>
      <c r="K190" s="0" t="str">
        <f aca="false">MID(SUBSTITUTE($B190," ",""),K$5*2+1,2)</f>
        <v>yy</v>
      </c>
      <c r="L190" s="0" t="str">
        <f aca="false">MID(SUBSTITUTE($B190," ",""),L$5*2+1,2)</f>
        <v>82</v>
      </c>
      <c r="M190" s="0" t="str">
        <f aca="false">MID(SUBSTITUTE($B190," ",""),M$5*2+1,2)</f>
        <v>13</v>
      </c>
      <c r="N190" s="0" t="str">
        <f aca="false">MID(SUBSTITUTE($B190," ",""),N$5*2+1,2)</f>
        <v>8B</v>
      </c>
      <c r="O190" s="0" t="str">
        <f aca="false">MID(SUBSTITUTE($B190," ",""),O$5*2+1,2)</f>
        <v>00</v>
      </c>
      <c r="P190" s="0" t="str">
        <f aca="false">MID(SUBSTITUTE($B190," ",""),P$5*2+1,2)</f>
        <v>FB</v>
      </c>
      <c r="Q190" s="0" t="str">
        <f aca="false">MID(SUBSTITUTE($B190," ",""),Q$5*2+1,2)</f>
        <v>00</v>
      </c>
      <c r="R190" s="0" t="str">
        <f aca="false">MID(SUBSTITUTE($B190," ",""),R$5*2+1,2)</f>
        <v>00</v>
      </c>
      <c r="S190" s="0" t="str">
        <f aca="false">MID(SUBSTITUTE($B190," ",""),S$5*2+1,2)</f>
        <v>00</v>
      </c>
      <c r="T190" s="0" t="str">
        <f aca="false">MID(SUBSTITUTE($B190," ",""),T$5*2+1,2)</f>
        <v>0B</v>
      </c>
      <c r="U190" s="0" t="str">
        <f aca="false">MID(SUBSTITUTE($B190," ",""),U$5*2+1,2)</f>
        <v>03</v>
      </c>
      <c r="V190" s="0" t="str">
        <f aca="false">MID(SUBSTITUTE($B190," ",""),V$5*2+1,2)</f>
        <v>E8</v>
      </c>
      <c r="W190" s="0" t="str">
        <f aca="false">MID(SUBSTITUTE($B190," ",""),W$5*2+1,2)</f>
        <v>00</v>
      </c>
      <c r="X190" s="0" t="str">
        <f aca="false">MID(SUBSTITUTE($B190," ",""),X$5*2+1,2)</f>
        <v>65</v>
      </c>
      <c r="Y190" s="0" t="str">
        <f aca="false">MID(SUBSTITUTE($B190," ",""),Y$5*2+1,2)</f>
        <v>00</v>
      </c>
      <c r="Z190" s="0" t="str">
        <f aca="false">MID(SUBSTITUTE($B190," ",""),Z$5*2+1,2)</f>
        <v>06</v>
      </c>
      <c r="AA190" s="0" t="str">
        <f aca="false">MID(SUBSTITUTE($B190," ",""),AA$5*2+1,2)</f>
        <v>DF</v>
      </c>
      <c r="AB190" s="0" t="str">
        <f aca="false">MID(SUBSTITUTE($B190," ",""),AB$5*2+1,2)</f>
        <v>C2</v>
      </c>
      <c r="AC190" s="0" t="str">
        <f aca="false">MID(SUBSTITUTE($B190," ",""),AC$5*2+1,2)</f>
        <v>EA</v>
      </c>
      <c r="AD190" s="0" t="str">
        <f aca="false">MID(SUBSTITUTE($B190," ",""),AD$5*2+1,2)</f>
        <v>38</v>
      </c>
      <c r="AE190" s="0" t="str">
        <f aca="false">MID(SUBSTITUTE($B190," ",""),AE$5*2+1,2)</f>
        <v>56</v>
      </c>
      <c r="AF190" s="0" t="str">
        <f aca="false">MID(SUBSTITUTE($B190," ",""),AF$5*2+1,2)</f>
        <v>1</v>
      </c>
      <c r="AG190" s="30" t="str">
        <f aca="false">IF(L190="01",HEX2DEC(O190&amp;P190)/10,"-")</f>
        <v>-</v>
      </c>
      <c r="AH190" s="31" t="str">
        <f aca="false">IF(L190="01",HEX2DEC(Q190&amp;R190)/100,"-")</f>
        <v>-</v>
      </c>
      <c r="AI190" s="32" t="str">
        <f aca="false">IF(L190="01",HEX2DEC(S190&amp;T190)/10,"-")</f>
        <v>-</v>
      </c>
      <c r="AJ190" s="33" t="str">
        <f aca="false">IF(L190="01",HEX2DEC(U190&amp;V190&amp;W190&amp;X190)/1000,"-")</f>
        <v>-</v>
      </c>
      <c r="AK190" s="33" t="str">
        <f aca="false">IF(L190="01",HEX2DEC(Y190&amp;Z190)/1000,"-")</f>
        <v>-</v>
      </c>
      <c r="AL190" s="30" t="str">
        <f aca="false">IF(L190="01",HEX2DEC(AA190&amp;AB190)/10,"-")</f>
        <v>-</v>
      </c>
      <c r="AM190" s="34" t="n">
        <f aca="false">IF(L190="82",HEX2DEC(M190&amp;N190)/100,"-")</f>
        <v>50.03</v>
      </c>
      <c r="AN190" s="32" t="n">
        <f aca="false">IF(L190="82",HEX2DEC(O190&amp;P190)/10,"-")</f>
        <v>25.1</v>
      </c>
      <c r="AO190" s="35" t="n">
        <f aca="false">IF(L190="82",HEX2DEC(S190&amp;T190)/100,"-")</f>
        <v>0.11</v>
      </c>
      <c r="AP190" s="36" t="n">
        <f aca="false">IF(L190="82",HEX2DEC(W190&amp;X190)/10,"-")</f>
        <v>10.1</v>
      </c>
    </row>
    <row r="191" customFormat="false" ht="13.8" hidden="false" customHeight="false" outlineLevel="0" collapsed="false">
      <c r="A191" s="37" t="n">
        <v>0.412685185185185</v>
      </c>
      <c r="B191" s="0" t="s">
        <v>203</v>
      </c>
      <c r="C191" s="0" t="str">
        <f aca="false">MID(SUBSTITUTE($B191," ",""),C$5*2+1,2)</f>
        <v>95</v>
      </c>
      <c r="D191" s="0" t="str">
        <f aca="false">MID(SUBSTITUTE($B191," ",""),D$5*2+1,2)</f>
        <v>73</v>
      </c>
      <c r="E191" s="0" t="str">
        <f aca="false">MID(SUBSTITUTE($B191," ",""),E$5*2+1,2)</f>
        <v>10</v>
      </c>
      <c r="F191" s="0" t="str">
        <f aca="false">MID(SUBSTITUTE($B191," ",""),F$5*2+1,2)</f>
        <v>xx</v>
      </c>
      <c r="G191" s="0" t="str">
        <f aca="false">MID(SUBSTITUTE($B191," ",""),G$5*2+1,2)</f>
        <v>yy</v>
      </c>
      <c r="H191" s="0" t="str">
        <f aca="false">MID(SUBSTITUTE($B191," ",""),H$5*2+1,2)</f>
        <v>73</v>
      </c>
      <c r="I191" s="0" t="str">
        <f aca="false">MID(SUBSTITUTE($B191," ",""),I$5*2+1,2)</f>
        <v>10</v>
      </c>
      <c r="J191" s="0" t="str">
        <f aca="false">MID(SUBSTITUTE($B191," ",""),J$5*2+1,2)</f>
        <v>xx</v>
      </c>
      <c r="K191" s="0" t="str">
        <f aca="false">MID(SUBSTITUTE($B191," ",""),K$5*2+1,2)</f>
        <v>yy</v>
      </c>
      <c r="L191" s="0" t="str">
        <f aca="false">MID(SUBSTITUTE($B191," ",""),L$5*2+1,2)</f>
        <v>01</v>
      </c>
      <c r="M191" s="0" t="str">
        <f aca="false">MID(SUBSTITUTE($B191," ",""),M$5*2+1,2)</f>
        <v>00</v>
      </c>
      <c r="N191" s="0" t="str">
        <f aca="false">MID(SUBSTITUTE($B191," ",""),N$5*2+1,2)</f>
        <v>01</v>
      </c>
      <c r="O191" s="0" t="str">
        <f aca="false">MID(SUBSTITUTE($B191," ",""),O$5*2+1,2)</f>
        <v>01</v>
      </c>
      <c r="P191" s="0" t="str">
        <f aca="false">MID(SUBSTITUTE($B191," ",""),P$5*2+1,2)</f>
        <v>9A</v>
      </c>
      <c r="Q191" s="0" t="str">
        <f aca="false">MID(SUBSTITUTE($B191," ",""),Q$5*2+1,2)</f>
        <v>00</v>
      </c>
      <c r="R191" s="0" t="str">
        <f aca="false">MID(SUBSTITUTE($B191," ",""),R$5*2+1,2)</f>
        <v>3D</v>
      </c>
      <c r="S191" s="0" t="str">
        <f aca="false">MID(SUBSTITUTE($B191," ",""),S$5*2+1,2)</f>
        <v>00</v>
      </c>
      <c r="T191" s="0" t="str">
        <f aca="false">MID(SUBSTITUTE($B191," ",""),T$5*2+1,2)</f>
        <v>FB</v>
      </c>
      <c r="U191" s="0" t="str">
        <f aca="false">MID(SUBSTITUTE($B191," ",""),U$5*2+1,2)</f>
        <v>00</v>
      </c>
      <c r="V191" s="0" t="str">
        <f aca="false">MID(SUBSTITUTE($B191," ",""),V$5*2+1,2)</f>
        <v>00</v>
      </c>
      <c r="W191" s="0" t="str">
        <f aca="false">MID(SUBSTITUTE($B191," ",""),W$5*2+1,2)</f>
        <v>FA</v>
      </c>
      <c r="X191" s="0" t="str">
        <f aca="false">MID(SUBSTITUTE($B191," ",""),X$5*2+1,2)</f>
        <v>91</v>
      </c>
      <c r="Y191" s="0" t="str">
        <f aca="false">MID(SUBSTITUTE($B191," ",""),Y$5*2+1,2)</f>
        <v>00</v>
      </c>
      <c r="Z191" s="0" t="str">
        <f aca="false">MID(SUBSTITUTE($B191," ",""),Z$5*2+1,2)</f>
        <v>2F</v>
      </c>
      <c r="AA191" s="0" t="str">
        <f aca="false">MID(SUBSTITUTE($B191," ",""),AA$5*2+1,2)</f>
        <v>09</v>
      </c>
      <c r="AB191" s="0" t="str">
        <f aca="false">MID(SUBSTITUTE($B191," ",""),AB$5*2+1,2)</f>
        <v>18</v>
      </c>
      <c r="AC191" s="0" t="str">
        <f aca="false">MID(SUBSTITUTE($B191," ",""),AC$5*2+1,2)</f>
        <v>9D</v>
      </c>
      <c r="AD191" s="0" t="str">
        <f aca="false">MID(SUBSTITUTE($B191," ",""),AD$5*2+1,2)</f>
        <v>1B</v>
      </c>
      <c r="AE191" s="0" t="str">
        <f aca="false">MID(SUBSTITUTE($B191," ",""),AE$5*2+1,2)</f>
        <v>F5</v>
      </c>
      <c r="AF191" s="0" t="str">
        <f aca="false">MID(SUBSTITUTE($B191," ",""),AF$5*2+1,2)</f>
        <v>B3</v>
      </c>
      <c r="AG191" s="30" t="n">
        <f aca="false">IF(L191="01",HEX2DEC(O191&amp;P191)/10,"-")</f>
        <v>41</v>
      </c>
      <c r="AH191" s="31" t="n">
        <f aca="false">IF(L191="01",HEX2DEC(Q191&amp;R191)/100,"-")</f>
        <v>0.61</v>
      </c>
      <c r="AI191" s="32" t="n">
        <f aca="false">IF(L191="01",HEX2DEC(S191&amp;T191)/10,"-")</f>
        <v>25.1</v>
      </c>
      <c r="AJ191" s="33" t="n">
        <f aca="false">IF(L191="01",HEX2DEC(U191&amp;V191&amp;W191&amp;X191)/1000,"-")</f>
        <v>64.145</v>
      </c>
      <c r="AK191" s="33" t="n">
        <f aca="false">IF(L191="01",HEX2DEC(Y191&amp;Z191)/1000,"-")</f>
        <v>0.047</v>
      </c>
      <c r="AL191" s="30" t="n">
        <f aca="false">IF(L191="01",HEX2DEC(AA191&amp;AB191)/10,"-")</f>
        <v>232.8</v>
      </c>
      <c r="AM191" s="34" t="str">
        <f aca="false">IF(L191="82",HEX2DEC(M191&amp;N191)/100,"-")</f>
        <v>-</v>
      </c>
      <c r="AN191" s="32" t="str">
        <f aca="false">IF(L191="82",HEX2DEC(O191&amp;P191)/10,"-")</f>
        <v>-</v>
      </c>
      <c r="AO191" s="35" t="str">
        <f aca="false">IF(L191="82",HEX2DEC(S191&amp;T191)/100,"-")</f>
        <v>-</v>
      </c>
      <c r="AP191" s="36" t="str">
        <f aca="false">IF(L191="82",HEX2DEC(W191&amp;X191)/10,"-")</f>
        <v>-</v>
      </c>
    </row>
    <row r="192" customFormat="false" ht="13.8" hidden="false" customHeight="false" outlineLevel="0" collapsed="false">
      <c r="A192" s="37" t="n">
        <v>0.412731481481482</v>
      </c>
      <c r="B192" s="0" t="s">
        <v>204</v>
      </c>
      <c r="C192" s="0" t="str">
        <f aca="false">MID(SUBSTITUTE($B192," ",""),C$5*2+1,2)</f>
        <v>95</v>
      </c>
      <c r="D192" s="0" t="str">
        <f aca="false">MID(SUBSTITUTE($B192," ",""),D$5*2+1,2)</f>
        <v>73</v>
      </c>
      <c r="E192" s="0" t="str">
        <f aca="false">MID(SUBSTITUTE($B192," ",""),E$5*2+1,2)</f>
        <v>10</v>
      </c>
      <c r="F192" s="0" t="str">
        <f aca="false">MID(SUBSTITUTE($B192," ",""),F$5*2+1,2)</f>
        <v>xx</v>
      </c>
      <c r="G192" s="0" t="str">
        <f aca="false">MID(SUBSTITUTE($B192," ",""),G$5*2+1,2)</f>
        <v>yy</v>
      </c>
      <c r="H192" s="0" t="str">
        <f aca="false">MID(SUBSTITUTE($B192," ",""),H$5*2+1,2)</f>
        <v>73</v>
      </c>
      <c r="I192" s="0" t="str">
        <f aca="false">MID(SUBSTITUTE($B192," ",""),I$5*2+1,2)</f>
        <v>10</v>
      </c>
      <c r="J192" s="0" t="str">
        <f aca="false">MID(SUBSTITUTE($B192," ",""),J$5*2+1,2)</f>
        <v>xx</v>
      </c>
      <c r="K192" s="0" t="str">
        <f aca="false">MID(SUBSTITUTE($B192," ",""),K$5*2+1,2)</f>
        <v>yy</v>
      </c>
      <c r="L192" s="0" t="str">
        <f aca="false">MID(SUBSTITUTE($B192," ",""),L$5*2+1,2)</f>
        <v>82</v>
      </c>
      <c r="M192" s="0" t="str">
        <f aca="false">MID(SUBSTITUTE($B192," ",""),M$5*2+1,2)</f>
        <v>13</v>
      </c>
      <c r="N192" s="0" t="str">
        <f aca="false">MID(SUBSTITUTE($B192," ",""),N$5*2+1,2)</f>
        <v>89</v>
      </c>
      <c r="O192" s="0" t="str">
        <f aca="false">MID(SUBSTITUTE($B192," ",""),O$5*2+1,2)</f>
        <v>00</v>
      </c>
      <c r="P192" s="0" t="str">
        <f aca="false">MID(SUBSTITUTE($B192," ",""),P$5*2+1,2)</f>
        <v>EE</v>
      </c>
      <c r="Q192" s="0" t="str">
        <f aca="false">MID(SUBSTITUTE($B192," ",""),Q$5*2+1,2)</f>
        <v>00</v>
      </c>
      <c r="R192" s="0" t="str">
        <f aca="false">MID(SUBSTITUTE($B192," ",""),R$5*2+1,2)</f>
        <v>00</v>
      </c>
      <c r="S192" s="0" t="str">
        <f aca="false">MID(SUBSTITUTE($B192," ",""),S$5*2+1,2)</f>
        <v>00</v>
      </c>
      <c r="T192" s="0" t="str">
        <f aca="false">MID(SUBSTITUTE($B192," ",""),T$5*2+1,2)</f>
        <v>0A</v>
      </c>
      <c r="U192" s="0" t="str">
        <f aca="false">MID(SUBSTITUTE($B192," ",""),U$5*2+1,2)</f>
        <v>03</v>
      </c>
      <c r="V192" s="0" t="str">
        <f aca="false">MID(SUBSTITUTE($B192," ",""),V$5*2+1,2)</f>
        <v>E8</v>
      </c>
      <c r="W192" s="0" t="str">
        <f aca="false">MID(SUBSTITUTE($B192," ",""),W$5*2+1,2)</f>
        <v>00</v>
      </c>
      <c r="X192" s="0" t="str">
        <f aca="false">MID(SUBSTITUTE($B192," ",""),X$5*2+1,2)</f>
        <v>65</v>
      </c>
      <c r="Y192" s="0" t="str">
        <f aca="false">MID(SUBSTITUTE($B192," ",""),Y$5*2+1,2)</f>
        <v>00</v>
      </c>
      <c r="Z192" s="0" t="str">
        <f aca="false">MID(SUBSTITUTE($B192," ",""),Z$5*2+1,2)</f>
        <v>06</v>
      </c>
      <c r="AA192" s="0" t="str">
        <f aca="false">MID(SUBSTITUTE($B192," ",""),AA$5*2+1,2)</f>
        <v>65</v>
      </c>
      <c r="AB192" s="0" t="str">
        <f aca="false">MID(SUBSTITUTE($B192," ",""),AB$5*2+1,2)</f>
        <v>74</v>
      </c>
      <c r="AC192" s="0" t="str">
        <f aca="false">MID(SUBSTITUTE($B192," ",""),AC$5*2+1,2)</f>
        <v>F0</v>
      </c>
      <c r="AD192" s="0" t="str">
        <f aca="false">MID(SUBSTITUTE($B192," ",""),AD$5*2+1,2)</f>
        <v>FB</v>
      </c>
      <c r="AE192" s="0" t="str">
        <f aca="false">MID(SUBSTITUTE($B192," ",""),AE$5*2+1,2)</f>
        <v>F7</v>
      </c>
      <c r="AF192" s="0" t="str">
        <f aca="false">MID(SUBSTITUTE($B192," ",""),AF$5*2+1,2)</f>
        <v>1</v>
      </c>
      <c r="AG192" s="30" t="str">
        <f aca="false">IF(L192="01",HEX2DEC(O192&amp;P192)/10,"-")</f>
        <v>-</v>
      </c>
      <c r="AH192" s="31" t="str">
        <f aca="false">IF(L192="01",HEX2DEC(Q192&amp;R192)/100,"-")</f>
        <v>-</v>
      </c>
      <c r="AI192" s="32" t="str">
        <f aca="false">IF(L192="01",HEX2DEC(S192&amp;T192)/10,"-")</f>
        <v>-</v>
      </c>
      <c r="AJ192" s="33" t="str">
        <f aca="false">IF(L192="01",HEX2DEC(U192&amp;V192&amp;W192&amp;X192)/1000,"-")</f>
        <v>-</v>
      </c>
      <c r="AK192" s="33" t="str">
        <f aca="false">IF(L192="01",HEX2DEC(Y192&amp;Z192)/1000,"-")</f>
        <v>-</v>
      </c>
      <c r="AL192" s="30" t="str">
        <f aca="false">IF(L192="01",HEX2DEC(AA192&amp;AB192)/10,"-")</f>
        <v>-</v>
      </c>
      <c r="AM192" s="34" t="n">
        <f aca="false">IF(L192="82",HEX2DEC(M192&amp;N192)/100,"-")</f>
        <v>50.01</v>
      </c>
      <c r="AN192" s="32" t="n">
        <f aca="false">IF(L192="82",HEX2DEC(O192&amp;P192)/10,"-")</f>
        <v>23.8</v>
      </c>
      <c r="AO192" s="35" t="n">
        <f aca="false">IF(L192="82",HEX2DEC(S192&amp;T192)/100,"-")</f>
        <v>0.1</v>
      </c>
      <c r="AP192" s="36" t="n">
        <f aca="false">IF(L192="82",HEX2DEC(W192&amp;X192)/10,"-")</f>
        <v>10.1</v>
      </c>
    </row>
    <row r="193" customFormat="false" ht="13.8" hidden="false" customHeight="false" outlineLevel="0" collapsed="false">
      <c r="A193" s="37" t="n">
        <v>0.412824074074074</v>
      </c>
      <c r="B193" s="0" t="s">
        <v>205</v>
      </c>
      <c r="C193" s="0" t="str">
        <f aca="false">MID(SUBSTITUTE($B193," ",""),C$5*2+1,2)</f>
        <v>95</v>
      </c>
      <c r="D193" s="0" t="str">
        <f aca="false">MID(SUBSTITUTE($B193," ",""),D$5*2+1,2)</f>
        <v>73</v>
      </c>
      <c r="E193" s="0" t="str">
        <f aca="false">MID(SUBSTITUTE($B193," ",""),E$5*2+1,2)</f>
        <v>10</v>
      </c>
      <c r="F193" s="0" t="str">
        <f aca="false">MID(SUBSTITUTE($B193," ",""),F$5*2+1,2)</f>
        <v>xx</v>
      </c>
      <c r="G193" s="0" t="str">
        <f aca="false">MID(SUBSTITUTE($B193," ",""),G$5*2+1,2)</f>
        <v>yy</v>
      </c>
      <c r="H193" s="0" t="str">
        <f aca="false">MID(SUBSTITUTE($B193," ",""),H$5*2+1,2)</f>
        <v>73</v>
      </c>
      <c r="I193" s="0" t="str">
        <f aca="false">MID(SUBSTITUTE($B193," ",""),I$5*2+1,2)</f>
        <v>10</v>
      </c>
      <c r="J193" s="0" t="str">
        <f aca="false">MID(SUBSTITUTE($B193," ",""),J$5*2+1,2)</f>
        <v>xx</v>
      </c>
      <c r="K193" s="0" t="str">
        <f aca="false">MID(SUBSTITUTE($B193," ",""),K$5*2+1,2)</f>
        <v>yy</v>
      </c>
      <c r="L193" s="0" t="str">
        <f aca="false">MID(SUBSTITUTE($B193," ",""),L$5*2+1,2)</f>
        <v>01</v>
      </c>
      <c r="M193" s="0" t="str">
        <f aca="false">MID(SUBSTITUTE($B193," ",""),M$5*2+1,2)</f>
        <v>00</v>
      </c>
      <c r="N193" s="0" t="str">
        <f aca="false">MID(SUBSTITUTE($B193," ",""),N$5*2+1,2)</f>
        <v>01</v>
      </c>
      <c r="O193" s="0" t="str">
        <f aca="false">MID(SUBSTITUTE($B193," ",""),O$5*2+1,2)</f>
        <v>01</v>
      </c>
      <c r="P193" s="0" t="str">
        <f aca="false">MID(SUBSTITUTE($B193," ",""),P$5*2+1,2)</f>
        <v>93</v>
      </c>
      <c r="Q193" s="0" t="str">
        <f aca="false">MID(SUBSTITUTE($B193," ",""),Q$5*2+1,2)</f>
        <v>00</v>
      </c>
      <c r="R193" s="0" t="str">
        <f aca="false">MID(SUBSTITUTE($B193," ",""),R$5*2+1,2)</f>
        <v>3E</v>
      </c>
      <c r="S193" s="0" t="str">
        <f aca="false">MID(SUBSTITUTE($B193," ",""),S$5*2+1,2)</f>
        <v>00</v>
      </c>
      <c r="T193" s="0" t="str">
        <f aca="false">MID(SUBSTITUTE($B193," ",""),T$5*2+1,2)</f>
        <v>F8</v>
      </c>
      <c r="U193" s="0" t="str">
        <f aca="false">MID(SUBSTITUTE($B193," ",""),U$5*2+1,2)</f>
        <v>00</v>
      </c>
      <c r="V193" s="0" t="str">
        <f aca="false">MID(SUBSTITUTE($B193," ",""),V$5*2+1,2)</f>
        <v>00</v>
      </c>
      <c r="W193" s="0" t="str">
        <f aca="false">MID(SUBSTITUTE($B193," ",""),W$5*2+1,2)</f>
        <v>FA</v>
      </c>
      <c r="X193" s="0" t="str">
        <f aca="false">MID(SUBSTITUTE($B193," ",""),X$5*2+1,2)</f>
        <v>91</v>
      </c>
      <c r="Y193" s="0" t="str">
        <f aca="false">MID(SUBSTITUTE($B193," ",""),Y$5*2+1,2)</f>
        <v>00</v>
      </c>
      <c r="Z193" s="0" t="str">
        <f aca="false">MID(SUBSTITUTE($B193," ",""),Z$5*2+1,2)</f>
        <v>2F</v>
      </c>
      <c r="AA193" s="0" t="str">
        <f aca="false">MID(SUBSTITUTE($B193," ",""),AA$5*2+1,2)</f>
        <v>09</v>
      </c>
      <c r="AB193" s="0" t="str">
        <f aca="false">MID(SUBSTITUTE($B193," ",""),AB$5*2+1,2)</f>
        <v>16</v>
      </c>
      <c r="AC193" s="0" t="str">
        <f aca="false">MID(SUBSTITUTE($B193," ",""),AC$5*2+1,2)</f>
        <v>9A</v>
      </c>
      <c r="AD193" s="0" t="str">
        <f aca="false">MID(SUBSTITUTE($B193," ",""),AD$5*2+1,2)</f>
        <v>6C</v>
      </c>
      <c r="AE193" s="0" t="str">
        <f aca="false">MID(SUBSTITUTE($B193," ",""),AE$5*2+1,2)</f>
        <v>47</v>
      </c>
      <c r="AF193" s="0" t="str">
        <f aca="false">MID(SUBSTITUTE($B193," ",""),AF$5*2+1,2)</f>
        <v>1</v>
      </c>
      <c r="AG193" s="30" t="n">
        <f aca="false">IF(L193="01",HEX2DEC(O193&amp;P193)/10,"-")</f>
        <v>40.3</v>
      </c>
      <c r="AH193" s="31" t="n">
        <f aca="false">IF(L193="01",HEX2DEC(Q193&amp;R193)/100,"-")</f>
        <v>0.62</v>
      </c>
      <c r="AI193" s="32" t="n">
        <f aca="false">IF(L193="01",HEX2DEC(S193&amp;T193)/10,"-")</f>
        <v>24.8</v>
      </c>
      <c r="AJ193" s="33" t="n">
        <f aca="false">IF(L193="01",HEX2DEC(U193&amp;V193&amp;W193&amp;X193)/1000,"-")</f>
        <v>64.145</v>
      </c>
      <c r="AK193" s="33" t="n">
        <f aca="false">IF(L193="01",HEX2DEC(Y193&amp;Z193)/1000,"-")</f>
        <v>0.047</v>
      </c>
      <c r="AL193" s="30" t="n">
        <f aca="false">IF(L193="01",HEX2DEC(AA193&amp;AB193)/10,"-")</f>
        <v>232.6</v>
      </c>
      <c r="AM193" s="34" t="str">
        <f aca="false">IF(L193="82",HEX2DEC(M193&amp;N193)/100,"-")</f>
        <v>-</v>
      </c>
      <c r="AN193" s="32" t="str">
        <f aca="false">IF(L193="82",HEX2DEC(O193&amp;P193)/10,"-")</f>
        <v>-</v>
      </c>
      <c r="AO193" s="35" t="str">
        <f aca="false">IF(L193="82",HEX2DEC(S193&amp;T193)/100,"-")</f>
        <v>-</v>
      </c>
      <c r="AP193" s="36" t="str">
        <f aca="false">IF(L193="82",HEX2DEC(W193&amp;X193)/10,"-")</f>
        <v>-</v>
      </c>
    </row>
    <row r="194" customFormat="false" ht="13.8" hidden="false" customHeight="false" outlineLevel="0" collapsed="false">
      <c r="A194" s="37" t="n">
        <v>0.412824074074074</v>
      </c>
      <c r="B194" s="0" t="s">
        <v>206</v>
      </c>
      <c r="C194" s="0" t="str">
        <f aca="false">MID(SUBSTITUTE($B194," ",""),C$5*2+1,2)</f>
        <v>95</v>
      </c>
      <c r="D194" s="0" t="str">
        <f aca="false">MID(SUBSTITUTE($B194," ",""),D$5*2+1,2)</f>
        <v>73</v>
      </c>
      <c r="E194" s="0" t="str">
        <f aca="false">MID(SUBSTITUTE($B194," ",""),E$5*2+1,2)</f>
        <v>10</v>
      </c>
      <c r="F194" s="0" t="str">
        <f aca="false">MID(SUBSTITUTE($B194," ",""),F$5*2+1,2)</f>
        <v>xx</v>
      </c>
      <c r="G194" s="0" t="str">
        <f aca="false">MID(SUBSTITUTE($B194," ",""),G$5*2+1,2)</f>
        <v>yy</v>
      </c>
      <c r="H194" s="0" t="str">
        <f aca="false">MID(SUBSTITUTE($B194," ",""),H$5*2+1,2)</f>
        <v>73</v>
      </c>
      <c r="I194" s="0" t="str">
        <f aca="false">MID(SUBSTITUTE($B194," ",""),I$5*2+1,2)</f>
        <v>10</v>
      </c>
      <c r="J194" s="0" t="str">
        <f aca="false">MID(SUBSTITUTE($B194," ",""),J$5*2+1,2)</f>
        <v>xx</v>
      </c>
      <c r="K194" s="0" t="str">
        <f aca="false">MID(SUBSTITUTE($B194," ",""),K$5*2+1,2)</f>
        <v>yy</v>
      </c>
      <c r="L194" s="0" t="str">
        <f aca="false">MID(SUBSTITUTE($B194," ",""),L$5*2+1,2)</f>
        <v>82</v>
      </c>
      <c r="M194" s="0" t="str">
        <f aca="false">MID(SUBSTITUTE($B194," ",""),M$5*2+1,2)</f>
        <v>13</v>
      </c>
      <c r="N194" s="0" t="str">
        <f aca="false">MID(SUBSTITUTE($B194," ",""),N$5*2+1,2)</f>
        <v>88</v>
      </c>
      <c r="O194" s="0" t="str">
        <f aca="false">MID(SUBSTITUTE($B194," ",""),O$5*2+1,2)</f>
        <v>00</v>
      </c>
      <c r="P194" s="0" t="str">
        <f aca="false">MID(SUBSTITUTE($B194," ",""),P$5*2+1,2)</f>
        <v>EC</v>
      </c>
      <c r="Q194" s="0" t="str">
        <f aca="false">MID(SUBSTITUTE($B194," ",""),Q$5*2+1,2)</f>
        <v>00</v>
      </c>
      <c r="R194" s="0" t="str">
        <f aca="false">MID(SUBSTITUTE($B194," ",""),R$5*2+1,2)</f>
        <v>00</v>
      </c>
      <c r="S194" s="0" t="str">
        <f aca="false">MID(SUBSTITUTE($B194," ",""),S$5*2+1,2)</f>
        <v>00</v>
      </c>
      <c r="T194" s="0" t="str">
        <f aca="false">MID(SUBSTITUTE($B194," ",""),T$5*2+1,2)</f>
        <v>0A</v>
      </c>
      <c r="U194" s="0" t="str">
        <f aca="false">MID(SUBSTITUTE($B194," ",""),U$5*2+1,2)</f>
        <v>03</v>
      </c>
      <c r="V194" s="0" t="str">
        <f aca="false">MID(SUBSTITUTE($B194," ",""),V$5*2+1,2)</f>
        <v>E8</v>
      </c>
      <c r="W194" s="0" t="str">
        <f aca="false">MID(SUBSTITUTE($B194," ",""),W$5*2+1,2)</f>
        <v>00</v>
      </c>
      <c r="X194" s="0" t="str">
        <f aca="false">MID(SUBSTITUTE($B194," ",""),X$5*2+1,2)</f>
        <v>63</v>
      </c>
      <c r="Y194" s="0" t="str">
        <f aca="false">MID(SUBSTITUTE($B194," ",""),Y$5*2+1,2)</f>
        <v>00</v>
      </c>
      <c r="Z194" s="0" t="str">
        <f aca="false">MID(SUBSTITUTE($B194," ",""),Z$5*2+1,2)</f>
        <v>06</v>
      </c>
      <c r="AA194" s="0" t="str">
        <f aca="false">MID(SUBSTITUTE($B194," ",""),AA$5*2+1,2)</f>
        <v>22</v>
      </c>
      <c r="AB194" s="0" t="str">
        <f aca="false">MID(SUBSTITUTE($B194," ",""),AB$5*2+1,2)</f>
        <v>B9</v>
      </c>
      <c r="AC194" s="0" t="str">
        <f aca="false">MID(SUBSTITUTE($B194," ",""),AC$5*2+1,2)</f>
        <v>7F</v>
      </c>
      <c r="AD194" s="0" t="str">
        <f aca="false">MID(SUBSTITUTE($B194," ",""),AD$5*2+1,2)</f>
        <v>22</v>
      </c>
      <c r="AE194" s="0" t="str">
        <f aca="false">MID(SUBSTITUTE($B194," ",""),AE$5*2+1,2)</f>
        <v>F2</v>
      </c>
      <c r="AF194" s="0" t="str">
        <f aca="false">MID(SUBSTITUTE($B194," ",""),AF$5*2+1,2)</f>
        <v>1</v>
      </c>
      <c r="AG194" s="30" t="str">
        <f aca="false">IF(L194="01",HEX2DEC(O194&amp;P194)/10,"-")</f>
        <v>-</v>
      </c>
      <c r="AH194" s="31" t="str">
        <f aca="false">IF(L194="01",HEX2DEC(Q194&amp;R194)/100,"-")</f>
        <v>-</v>
      </c>
      <c r="AI194" s="32" t="str">
        <f aca="false">IF(L194="01",HEX2DEC(S194&amp;T194)/10,"-")</f>
        <v>-</v>
      </c>
      <c r="AJ194" s="33" t="str">
        <f aca="false">IF(L194="01",HEX2DEC(U194&amp;V194&amp;W194&amp;X194)/1000,"-")</f>
        <v>-</v>
      </c>
      <c r="AK194" s="33" t="str">
        <f aca="false">IF(L194="01",HEX2DEC(Y194&amp;Z194)/1000,"-")</f>
        <v>-</v>
      </c>
      <c r="AL194" s="30" t="str">
        <f aca="false">IF(L194="01",HEX2DEC(AA194&amp;AB194)/10,"-")</f>
        <v>-</v>
      </c>
      <c r="AM194" s="34" t="n">
        <f aca="false">IF(L194="82",HEX2DEC(M194&amp;N194)/100,"-")</f>
        <v>50</v>
      </c>
      <c r="AN194" s="32" t="n">
        <f aca="false">IF(L194="82",HEX2DEC(O194&amp;P194)/10,"-")</f>
        <v>23.6</v>
      </c>
      <c r="AO194" s="35" t="n">
        <f aca="false">IF(L194="82",HEX2DEC(S194&amp;T194)/100,"-")</f>
        <v>0.1</v>
      </c>
      <c r="AP194" s="36" t="n">
        <f aca="false">IF(L194="82",HEX2DEC(W194&amp;X194)/10,"-")</f>
        <v>9.9</v>
      </c>
    </row>
    <row r="195" customFormat="false" ht="13.8" hidden="false" customHeight="false" outlineLevel="0" collapsed="false">
      <c r="A195" s="37" t="n">
        <v>0.41287037037037</v>
      </c>
      <c r="B195" s="0" t="s">
        <v>207</v>
      </c>
      <c r="C195" s="0" t="str">
        <f aca="false">MID(SUBSTITUTE($B195," ",""),C$5*2+1,2)</f>
        <v>95</v>
      </c>
      <c r="D195" s="0" t="str">
        <f aca="false">MID(SUBSTITUTE($B195," ",""),D$5*2+1,2)</f>
        <v>73</v>
      </c>
      <c r="E195" s="0" t="str">
        <f aca="false">MID(SUBSTITUTE($B195," ",""),E$5*2+1,2)</f>
        <v>10</v>
      </c>
      <c r="F195" s="0" t="str">
        <f aca="false">MID(SUBSTITUTE($B195," ",""),F$5*2+1,2)</f>
        <v>xx</v>
      </c>
      <c r="G195" s="0" t="str">
        <f aca="false">MID(SUBSTITUTE($B195," ",""),G$5*2+1,2)</f>
        <v>yy</v>
      </c>
      <c r="H195" s="0" t="str">
        <f aca="false">MID(SUBSTITUTE($B195," ",""),H$5*2+1,2)</f>
        <v>73</v>
      </c>
      <c r="I195" s="0" t="str">
        <f aca="false">MID(SUBSTITUTE($B195," ",""),I$5*2+1,2)</f>
        <v>10</v>
      </c>
      <c r="J195" s="0" t="str">
        <f aca="false">MID(SUBSTITUTE($B195," ",""),J$5*2+1,2)</f>
        <v>xx</v>
      </c>
      <c r="K195" s="0" t="str">
        <f aca="false">MID(SUBSTITUTE($B195," ",""),K$5*2+1,2)</f>
        <v>yy</v>
      </c>
      <c r="L195" s="0" t="str">
        <f aca="false">MID(SUBSTITUTE($B195," ",""),L$5*2+1,2)</f>
        <v>82</v>
      </c>
      <c r="M195" s="0" t="str">
        <f aca="false">MID(SUBSTITUTE($B195," ",""),M$5*2+1,2)</f>
        <v>13</v>
      </c>
      <c r="N195" s="0" t="str">
        <f aca="false">MID(SUBSTITUTE($B195," ",""),N$5*2+1,2)</f>
        <v>88</v>
      </c>
      <c r="O195" s="0" t="str">
        <f aca="false">MID(SUBSTITUTE($B195," ",""),O$5*2+1,2)</f>
        <v>00</v>
      </c>
      <c r="P195" s="0" t="str">
        <f aca="false">MID(SUBSTITUTE($B195," ",""),P$5*2+1,2)</f>
        <v>EC</v>
      </c>
      <c r="Q195" s="0" t="str">
        <f aca="false">MID(SUBSTITUTE($B195," ",""),Q$5*2+1,2)</f>
        <v>00</v>
      </c>
      <c r="R195" s="0" t="str">
        <f aca="false">MID(SUBSTITUTE($B195," ",""),R$5*2+1,2)</f>
        <v>00</v>
      </c>
      <c r="S195" s="0" t="str">
        <f aca="false">MID(SUBSTITUTE($B195," ",""),S$5*2+1,2)</f>
        <v>00</v>
      </c>
      <c r="T195" s="0" t="str">
        <f aca="false">MID(SUBSTITUTE($B195," ",""),T$5*2+1,2)</f>
        <v>0A</v>
      </c>
      <c r="U195" s="0" t="str">
        <f aca="false">MID(SUBSTITUTE($B195," ",""),U$5*2+1,2)</f>
        <v>03</v>
      </c>
      <c r="V195" s="0" t="str">
        <f aca="false">MID(SUBSTITUTE($B195," ",""),V$5*2+1,2)</f>
        <v>E8</v>
      </c>
      <c r="W195" s="0" t="str">
        <f aca="false">MID(SUBSTITUTE($B195," ",""),W$5*2+1,2)</f>
        <v>00</v>
      </c>
      <c r="X195" s="0" t="str">
        <f aca="false">MID(SUBSTITUTE($B195," ",""),X$5*2+1,2)</f>
        <v>63</v>
      </c>
      <c r="Y195" s="0" t="str">
        <f aca="false">MID(SUBSTITUTE($B195," ",""),Y$5*2+1,2)</f>
        <v>00</v>
      </c>
      <c r="Z195" s="0" t="str">
        <f aca="false">MID(SUBSTITUTE($B195," ",""),Z$5*2+1,2)</f>
        <v>06</v>
      </c>
      <c r="AA195" s="0" t="str">
        <f aca="false">MID(SUBSTITUTE($B195," ",""),AA$5*2+1,2)</f>
        <v>22</v>
      </c>
      <c r="AB195" s="0" t="str">
        <f aca="false">MID(SUBSTITUTE($B195," ",""),AB$5*2+1,2)</f>
        <v>B9</v>
      </c>
      <c r="AC195" s="0" t="str">
        <f aca="false">MID(SUBSTITUTE($B195," ",""),AC$5*2+1,2)</f>
        <v>7F</v>
      </c>
      <c r="AD195" s="0" t="str">
        <f aca="false">MID(SUBSTITUTE($B195," ",""),AD$5*2+1,2)</f>
        <v>B0</v>
      </c>
      <c r="AE195" s="0" t="str">
        <f aca="false">MID(SUBSTITUTE($B195," ",""),AE$5*2+1,2)</f>
        <v>A2</v>
      </c>
      <c r="AF195" s="0" t="str">
        <f aca="false">MID(SUBSTITUTE($B195," ",""),AF$5*2+1,2)</f>
        <v>1</v>
      </c>
      <c r="AG195" s="30" t="str">
        <f aca="false">IF(L195="01",HEX2DEC(O195&amp;P195)/10,"-")</f>
        <v>-</v>
      </c>
      <c r="AH195" s="31" t="str">
        <f aca="false">IF(L195="01",HEX2DEC(Q195&amp;R195)/100,"-")</f>
        <v>-</v>
      </c>
      <c r="AI195" s="32" t="str">
        <f aca="false">IF(L195="01",HEX2DEC(S195&amp;T195)/10,"-")</f>
        <v>-</v>
      </c>
      <c r="AJ195" s="33" t="str">
        <f aca="false">IF(L195="01",HEX2DEC(U195&amp;V195&amp;W195&amp;X195)/1000,"-")</f>
        <v>-</v>
      </c>
      <c r="AK195" s="33" t="str">
        <f aca="false">IF(L195="01",HEX2DEC(Y195&amp;Z195)/1000,"-")</f>
        <v>-</v>
      </c>
      <c r="AL195" s="30" t="str">
        <f aca="false">IF(L195="01",HEX2DEC(AA195&amp;AB195)/10,"-")</f>
        <v>-</v>
      </c>
      <c r="AM195" s="34" t="n">
        <f aca="false">IF(L195="82",HEX2DEC(M195&amp;N195)/100,"-")</f>
        <v>50</v>
      </c>
      <c r="AN195" s="32" t="n">
        <f aca="false">IF(L195="82",HEX2DEC(O195&amp;P195)/10,"-")</f>
        <v>23.6</v>
      </c>
      <c r="AO195" s="35" t="n">
        <f aca="false">IF(L195="82",HEX2DEC(S195&amp;T195)/100,"-")</f>
        <v>0.1</v>
      </c>
      <c r="AP195" s="36" t="n">
        <f aca="false">IF(L195="82",HEX2DEC(W195&amp;X195)/10,"-")</f>
        <v>9.9</v>
      </c>
    </row>
    <row r="196" customFormat="false" ht="13.8" hidden="false" customHeight="false" outlineLevel="0" collapsed="false">
      <c r="A196" s="37" t="n">
        <v>0.412962962962963</v>
      </c>
      <c r="B196" s="0" t="s">
        <v>208</v>
      </c>
      <c r="C196" s="0" t="str">
        <f aca="false">MID(SUBSTITUTE($B196," ",""),C$5*2+1,2)</f>
        <v>95</v>
      </c>
      <c r="D196" s="0" t="str">
        <f aca="false">MID(SUBSTITUTE($B196," ",""),D$5*2+1,2)</f>
        <v>73</v>
      </c>
      <c r="E196" s="0" t="str">
        <f aca="false">MID(SUBSTITUTE($B196," ",""),E$5*2+1,2)</f>
        <v>10</v>
      </c>
      <c r="F196" s="0" t="str">
        <f aca="false">MID(SUBSTITUTE($B196," ",""),F$5*2+1,2)</f>
        <v>xx</v>
      </c>
      <c r="G196" s="0" t="str">
        <f aca="false">MID(SUBSTITUTE($B196," ",""),G$5*2+1,2)</f>
        <v>yy</v>
      </c>
      <c r="H196" s="0" t="str">
        <f aca="false">MID(SUBSTITUTE($B196," ",""),H$5*2+1,2)</f>
        <v>73</v>
      </c>
      <c r="I196" s="0" t="str">
        <f aca="false">MID(SUBSTITUTE($B196," ",""),I$5*2+1,2)</f>
        <v>10</v>
      </c>
      <c r="J196" s="0" t="str">
        <f aca="false">MID(SUBSTITUTE($B196," ",""),J$5*2+1,2)</f>
        <v>xx</v>
      </c>
      <c r="K196" s="0" t="str">
        <f aca="false">MID(SUBSTITUTE($B196," ",""),K$5*2+1,2)</f>
        <v>yy</v>
      </c>
      <c r="L196" s="0" t="str">
        <f aca="false">MID(SUBSTITUTE($B196," ",""),L$5*2+1,2)</f>
        <v>82</v>
      </c>
      <c r="M196" s="0" t="str">
        <f aca="false">MID(SUBSTITUTE($B196," ",""),M$5*2+1,2)</f>
        <v>13</v>
      </c>
      <c r="N196" s="0" t="str">
        <f aca="false">MID(SUBSTITUTE($B196," ",""),N$5*2+1,2)</f>
        <v>89</v>
      </c>
      <c r="O196" s="0" t="str">
        <f aca="false">MID(SUBSTITUTE($B196," ",""),O$5*2+1,2)</f>
        <v>00</v>
      </c>
      <c r="P196" s="0" t="str">
        <f aca="false">MID(SUBSTITUTE($B196," ",""),P$5*2+1,2)</f>
        <v>EB</v>
      </c>
      <c r="Q196" s="0" t="str">
        <f aca="false">MID(SUBSTITUTE($B196," ",""),Q$5*2+1,2)</f>
        <v>00</v>
      </c>
      <c r="R196" s="0" t="str">
        <f aca="false">MID(SUBSTITUTE($B196," ",""),R$5*2+1,2)</f>
        <v>00</v>
      </c>
      <c r="S196" s="0" t="str">
        <f aca="false">MID(SUBSTITUTE($B196," ",""),S$5*2+1,2)</f>
        <v>00</v>
      </c>
      <c r="T196" s="0" t="str">
        <f aca="false">MID(SUBSTITUTE($B196," ",""),T$5*2+1,2)</f>
        <v>0A</v>
      </c>
      <c r="U196" s="0" t="str">
        <f aca="false">MID(SUBSTITUTE($B196," ",""),U$5*2+1,2)</f>
        <v>03</v>
      </c>
      <c r="V196" s="0" t="str">
        <f aca="false">MID(SUBSTITUTE($B196," ",""),V$5*2+1,2)</f>
        <v>E8</v>
      </c>
      <c r="W196" s="0" t="str">
        <f aca="false">MID(SUBSTITUTE($B196," ",""),W$5*2+1,2)</f>
        <v>00</v>
      </c>
      <c r="X196" s="0" t="str">
        <f aca="false">MID(SUBSTITUTE($B196," ",""),X$5*2+1,2)</f>
        <v>66</v>
      </c>
      <c r="Y196" s="0" t="str">
        <f aca="false">MID(SUBSTITUTE($B196," ",""),Y$5*2+1,2)</f>
        <v>00</v>
      </c>
      <c r="Z196" s="0" t="str">
        <f aca="false">MID(SUBSTITUTE($B196," ",""),Z$5*2+1,2)</f>
        <v>06</v>
      </c>
      <c r="AA196" s="0" t="str">
        <f aca="false">MID(SUBSTITUTE($B196," ",""),AA$5*2+1,2)</f>
        <v>05</v>
      </c>
      <c r="AB196" s="0" t="str">
        <f aca="false">MID(SUBSTITUTE($B196," ",""),AB$5*2+1,2)</f>
        <v>94</v>
      </c>
      <c r="AC196" s="0" t="str">
        <f aca="false">MID(SUBSTITUTE($B196," ",""),AC$5*2+1,2)</f>
        <v>76</v>
      </c>
      <c r="AD196" s="0" t="str">
        <f aca="false">MID(SUBSTITUTE($B196," ",""),AD$5*2+1,2)</f>
        <v>5B</v>
      </c>
      <c r="AE196" s="0" t="str">
        <f aca="false">MID(SUBSTITUTE($B196," ",""),AE$5*2+1,2)</f>
        <v>14</v>
      </c>
      <c r="AF196" s="0" t="str">
        <f aca="false">MID(SUBSTITUTE($B196," ",""),AF$5*2+1,2)</f>
        <v>1</v>
      </c>
      <c r="AG196" s="30" t="str">
        <f aca="false">IF(L196="01",HEX2DEC(O196&amp;P196)/10,"-")</f>
        <v>-</v>
      </c>
      <c r="AH196" s="31" t="str">
        <f aca="false">IF(L196="01",HEX2DEC(Q196&amp;R196)/100,"-")</f>
        <v>-</v>
      </c>
      <c r="AI196" s="32" t="str">
        <f aca="false">IF(L196="01",HEX2DEC(S196&amp;T196)/10,"-")</f>
        <v>-</v>
      </c>
      <c r="AJ196" s="33" t="str">
        <f aca="false">IF(L196="01",HEX2DEC(U196&amp;V196&amp;W196&amp;X196)/1000,"-")</f>
        <v>-</v>
      </c>
      <c r="AK196" s="33" t="str">
        <f aca="false">IF(L196="01",HEX2DEC(Y196&amp;Z196)/1000,"-")</f>
        <v>-</v>
      </c>
      <c r="AL196" s="30" t="str">
        <f aca="false">IF(L196="01",HEX2DEC(AA196&amp;AB196)/10,"-")</f>
        <v>-</v>
      </c>
      <c r="AM196" s="34" t="n">
        <f aca="false">IF(L196="82",HEX2DEC(M196&amp;N196)/100,"-")</f>
        <v>50.01</v>
      </c>
      <c r="AN196" s="32" t="n">
        <f aca="false">IF(L196="82",HEX2DEC(O196&amp;P196)/10,"-")</f>
        <v>23.5</v>
      </c>
      <c r="AO196" s="35" t="n">
        <f aca="false">IF(L196="82",HEX2DEC(S196&amp;T196)/100,"-")</f>
        <v>0.1</v>
      </c>
      <c r="AP196" s="36" t="n">
        <f aca="false">IF(L196="82",HEX2DEC(W196&amp;X196)/10,"-")</f>
        <v>10.2</v>
      </c>
    </row>
    <row r="197" customFormat="false" ht="13.8" hidden="false" customHeight="false" outlineLevel="0" collapsed="false">
      <c r="A197" s="37" t="n">
        <v>0.413009259259259</v>
      </c>
      <c r="B197" s="0" t="s">
        <v>209</v>
      </c>
      <c r="C197" s="0" t="str">
        <f aca="false">MID(SUBSTITUTE($B197," ",""),C$5*2+1,2)</f>
        <v>95</v>
      </c>
      <c r="D197" s="0" t="str">
        <f aca="false">MID(SUBSTITUTE($B197," ",""),D$5*2+1,2)</f>
        <v>73</v>
      </c>
      <c r="E197" s="0" t="str">
        <f aca="false">MID(SUBSTITUTE($B197," ",""),E$5*2+1,2)</f>
        <v>10</v>
      </c>
      <c r="F197" s="0" t="str">
        <f aca="false">MID(SUBSTITUTE($B197," ",""),F$5*2+1,2)</f>
        <v>xx</v>
      </c>
      <c r="G197" s="0" t="str">
        <f aca="false">MID(SUBSTITUTE($B197," ",""),G$5*2+1,2)</f>
        <v>yy</v>
      </c>
      <c r="H197" s="0" t="str">
        <f aca="false">MID(SUBSTITUTE($B197," ",""),H$5*2+1,2)</f>
        <v>73</v>
      </c>
      <c r="I197" s="0" t="str">
        <f aca="false">MID(SUBSTITUTE($B197," ",""),I$5*2+1,2)</f>
        <v>10</v>
      </c>
      <c r="J197" s="0" t="str">
        <f aca="false">MID(SUBSTITUTE($B197," ",""),J$5*2+1,2)</f>
        <v>xx</v>
      </c>
      <c r="K197" s="0" t="str">
        <f aca="false">MID(SUBSTITUTE($B197," ",""),K$5*2+1,2)</f>
        <v>yy</v>
      </c>
      <c r="L197" s="0" t="str">
        <f aca="false">MID(SUBSTITUTE($B197," ",""),L$5*2+1,2)</f>
        <v>82</v>
      </c>
      <c r="M197" s="0" t="str">
        <f aca="false">MID(SUBSTITUTE($B197," ",""),M$5*2+1,2)</f>
        <v>13</v>
      </c>
      <c r="N197" s="0" t="str">
        <f aca="false">MID(SUBSTITUTE($B197," ",""),N$5*2+1,2)</f>
        <v>89</v>
      </c>
      <c r="O197" s="0" t="str">
        <f aca="false">MID(SUBSTITUTE($B197," ",""),O$5*2+1,2)</f>
        <v>00</v>
      </c>
      <c r="P197" s="0" t="str">
        <f aca="false">MID(SUBSTITUTE($B197," ",""),P$5*2+1,2)</f>
        <v>EB</v>
      </c>
      <c r="Q197" s="0" t="str">
        <f aca="false">MID(SUBSTITUTE($B197," ",""),Q$5*2+1,2)</f>
        <v>00</v>
      </c>
      <c r="R197" s="0" t="str">
        <f aca="false">MID(SUBSTITUTE($B197," ",""),R$5*2+1,2)</f>
        <v>00</v>
      </c>
      <c r="S197" s="0" t="str">
        <f aca="false">MID(SUBSTITUTE($B197," ",""),S$5*2+1,2)</f>
        <v>00</v>
      </c>
      <c r="T197" s="0" t="str">
        <f aca="false">MID(SUBSTITUTE($B197," ",""),T$5*2+1,2)</f>
        <v>0A</v>
      </c>
      <c r="U197" s="0" t="str">
        <f aca="false">MID(SUBSTITUTE($B197," ",""),U$5*2+1,2)</f>
        <v>03</v>
      </c>
      <c r="V197" s="0" t="str">
        <f aca="false">MID(SUBSTITUTE($B197," ",""),V$5*2+1,2)</f>
        <v>E8</v>
      </c>
      <c r="W197" s="0" t="str">
        <f aca="false">MID(SUBSTITUTE($B197," ",""),W$5*2+1,2)</f>
        <v>00</v>
      </c>
      <c r="X197" s="0" t="str">
        <f aca="false">MID(SUBSTITUTE($B197," ",""),X$5*2+1,2)</f>
        <v>66</v>
      </c>
      <c r="Y197" s="0" t="str">
        <f aca="false">MID(SUBSTITUTE($B197," ",""),Y$5*2+1,2)</f>
        <v>00</v>
      </c>
      <c r="Z197" s="0" t="str">
        <f aca="false">MID(SUBSTITUTE($B197," ",""),Z$5*2+1,2)</f>
        <v>06</v>
      </c>
      <c r="AA197" s="0" t="str">
        <f aca="false">MID(SUBSTITUTE($B197," ",""),AA$5*2+1,2)</f>
        <v>05</v>
      </c>
      <c r="AB197" s="0" t="str">
        <f aca="false">MID(SUBSTITUTE($B197," ",""),AB$5*2+1,2)</f>
        <v>94</v>
      </c>
      <c r="AC197" s="0" t="str">
        <f aca="false">MID(SUBSTITUTE($B197," ",""),AC$5*2+1,2)</f>
        <v>76</v>
      </c>
      <c r="AD197" s="0" t="str">
        <f aca="false">MID(SUBSTITUTE($B197," ",""),AD$5*2+1,2)</f>
        <v>C9</v>
      </c>
      <c r="AE197" s="0" t="str">
        <f aca="false">MID(SUBSTITUTE($B197," ",""),AE$5*2+1,2)</f>
        <v>44</v>
      </c>
      <c r="AF197" s="0" t="str">
        <f aca="false">MID(SUBSTITUTE($B197," ",""),AF$5*2+1,2)</f>
        <v>1</v>
      </c>
      <c r="AG197" s="30" t="str">
        <f aca="false">IF(L197="01",HEX2DEC(O197&amp;P197)/10,"-")</f>
        <v>-</v>
      </c>
      <c r="AH197" s="31" t="str">
        <f aca="false">IF(L197="01",HEX2DEC(Q197&amp;R197)/100,"-")</f>
        <v>-</v>
      </c>
      <c r="AI197" s="32" t="str">
        <f aca="false">IF(L197="01",HEX2DEC(S197&amp;T197)/10,"-")</f>
        <v>-</v>
      </c>
      <c r="AJ197" s="33" t="str">
        <f aca="false">IF(L197="01",HEX2DEC(U197&amp;V197&amp;W197&amp;X197)/1000,"-")</f>
        <v>-</v>
      </c>
      <c r="AK197" s="33" t="str">
        <f aca="false">IF(L197="01",HEX2DEC(Y197&amp;Z197)/1000,"-")</f>
        <v>-</v>
      </c>
      <c r="AL197" s="30" t="str">
        <f aca="false">IF(L197="01",HEX2DEC(AA197&amp;AB197)/10,"-")</f>
        <v>-</v>
      </c>
      <c r="AM197" s="34" t="n">
        <f aca="false">IF(L197="82",HEX2DEC(M197&amp;N197)/100,"-")</f>
        <v>50.01</v>
      </c>
      <c r="AN197" s="32" t="n">
        <f aca="false">IF(L197="82",HEX2DEC(O197&amp;P197)/10,"-")</f>
        <v>23.5</v>
      </c>
      <c r="AO197" s="35" t="n">
        <f aca="false">IF(L197="82",HEX2DEC(S197&amp;T197)/100,"-")</f>
        <v>0.1</v>
      </c>
      <c r="AP197" s="36" t="n">
        <f aca="false">IF(L197="82",HEX2DEC(W197&amp;X197)/10,"-")</f>
        <v>10.2</v>
      </c>
    </row>
    <row r="198" customFormat="false" ht="13.8" hidden="false" customHeight="false" outlineLevel="0" collapsed="false">
      <c r="A198" s="37" t="n">
        <v>0.413043981481482</v>
      </c>
      <c r="B198" s="0" t="s">
        <v>210</v>
      </c>
      <c r="C198" s="0" t="str">
        <f aca="false">MID(SUBSTITUTE($B198," ",""),C$5*2+1,2)</f>
        <v>95</v>
      </c>
      <c r="D198" s="0" t="str">
        <f aca="false">MID(SUBSTITUTE($B198," ",""),D$5*2+1,2)</f>
        <v>73</v>
      </c>
      <c r="E198" s="0" t="str">
        <f aca="false">MID(SUBSTITUTE($B198," ",""),E$5*2+1,2)</f>
        <v>10</v>
      </c>
      <c r="F198" s="0" t="str">
        <f aca="false">MID(SUBSTITUTE($B198," ",""),F$5*2+1,2)</f>
        <v>xx</v>
      </c>
      <c r="G198" s="0" t="str">
        <f aca="false">MID(SUBSTITUTE($B198," ",""),G$5*2+1,2)</f>
        <v>yy</v>
      </c>
      <c r="H198" s="0" t="str">
        <f aca="false">MID(SUBSTITUTE($B198," ",""),H$5*2+1,2)</f>
        <v>73</v>
      </c>
      <c r="I198" s="0" t="str">
        <f aca="false">MID(SUBSTITUTE($B198," ",""),I$5*2+1,2)</f>
        <v>10</v>
      </c>
      <c r="J198" s="0" t="str">
        <f aca="false">MID(SUBSTITUTE($B198," ",""),J$5*2+1,2)</f>
        <v>xx</v>
      </c>
      <c r="K198" s="0" t="str">
        <f aca="false">MID(SUBSTITUTE($B198," ",""),K$5*2+1,2)</f>
        <v>yy</v>
      </c>
      <c r="L198" s="0" t="str">
        <f aca="false">MID(SUBSTITUTE($B198," ",""),L$5*2+1,2)</f>
        <v>01</v>
      </c>
      <c r="M198" s="0" t="str">
        <f aca="false">MID(SUBSTITUTE($B198," ",""),M$5*2+1,2)</f>
        <v>00</v>
      </c>
      <c r="N198" s="0" t="str">
        <f aca="false">MID(SUBSTITUTE($B198," ",""),N$5*2+1,2)</f>
        <v>01</v>
      </c>
      <c r="O198" s="0" t="str">
        <f aca="false">MID(SUBSTITUTE($B198," ",""),O$5*2+1,2)</f>
        <v>01</v>
      </c>
      <c r="P198" s="0" t="str">
        <f aca="false">MID(SUBSTITUTE($B198," ",""),P$5*2+1,2)</f>
        <v>9A</v>
      </c>
      <c r="Q198" s="0" t="str">
        <f aca="false">MID(SUBSTITUTE($B198," ",""),Q$5*2+1,2)</f>
        <v>00</v>
      </c>
      <c r="R198" s="0" t="str">
        <f aca="false">MID(SUBSTITUTE($B198," ",""),R$5*2+1,2)</f>
        <v>3C</v>
      </c>
      <c r="S198" s="0" t="str">
        <f aca="false">MID(SUBSTITUTE($B198," ",""),S$5*2+1,2)</f>
        <v>00</v>
      </c>
      <c r="T198" s="0" t="str">
        <f aca="false">MID(SUBSTITUTE($B198," ",""),T$5*2+1,2)</f>
        <v>F7</v>
      </c>
      <c r="U198" s="0" t="str">
        <f aca="false">MID(SUBSTITUTE($B198," ",""),U$5*2+1,2)</f>
        <v>00</v>
      </c>
      <c r="V198" s="0" t="str">
        <f aca="false">MID(SUBSTITUTE($B198," ",""),V$5*2+1,2)</f>
        <v>00</v>
      </c>
      <c r="W198" s="0" t="str">
        <f aca="false">MID(SUBSTITUTE($B198," ",""),W$5*2+1,2)</f>
        <v>FA</v>
      </c>
      <c r="X198" s="0" t="str">
        <f aca="false">MID(SUBSTITUTE($B198," ",""),X$5*2+1,2)</f>
        <v>91</v>
      </c>
      <c r="Y198" s="0" t="str">
        <f aca="false">MID(SUBSTITUTE($B198," ",""),Y$5*2+1,2)</f>
        <v>00</v>
      </c>
      <c r="Z198" s="0" t="str">
        <f aca="false">MID(SUBSTITUTE($B198," ",""),Z$5*2+1,2)</f>
        <v>2F</v>
      </c>
      <c r="AA198" s="0" t="str">
        <f aca="false">MID(SUBSTITUTE($B198," ",""),AA$5*2+1,2)</f>
        <v>09</v>
      </c>
      <c r="AB198" s="0" t="str">
        <f aca="false">MID(SUBSTITUTE($B198," ",""),AB$5*2+1,2)</f>
        <v>18</v>
      </c>
      <c r="AC198" s="0" t="str">
        <f aca="false">MID(SUBSTITUTE($B198," ",""),AC$5*2+1,2)</f>
        <v>90</v>
      </c>
      <c r="AD198" s="0" t="str">
        <f aca="false">MID(SUBSTITUTE($B198," ",""),AD$5*2+1,2)</f>
        <v>2E</v>
      </c>
      <c r="AE198" s="0" t="str">
        <f aca="false">MID(SUBSTITUTE($B198," ",""),AE$5*2+1,2)</f>
        <v>53</v>
      </c>
      <c r="AF198" s="0" t="str">
        <f aca="false">MID(SUBSTITUTE($B198," ",""),AF$5*2+1,2)</f>
        <v>1</v>
      </c>
      <c r="AG198" s="30" t="n">
        <f aca="false">IF(L198="01",HEX2DEC(O198&amp;P198)/10,"-")</f>
        <v>41</v>
      </c>
      <c r="AH198" s="31" t="n">
        <f aca="false">IF(L198="01",HEX2DEC(Q198&amp;R198)/100,"-")</f>
        <v>0.6</v>
      </c>
      <c r="AI198" s="32" t="n">
        <f aca="false">IF(L198="01",HEX2DEC(S198&amp;T198)/10,"-")</f>
        <v>24.7</v>
      </c>
      <c r="AJ198" s="33" t="n">
        <f aca="false">IF(L198="01",HEX2DEC(U198&amp;V198&amp;W198&amp;X198)/1000,"-")</f>
        <v>64.145</v>
      </c>
      <c r="AK198" s="33" t="n">
        <f aca="false">IF(L198="01",HEX2DEC(Y198&amp;Z198)/1000,"-")</f>
        <v>0.047</v>
      </c>
      <c r="AL198" s="30" t="n">
        <f aca="false">IF(L198="01",HEX2DEC(AA198&amp;AB198)/10,"-")</f>
        <v>232.8</v>
      </c>
      <c r="AM198" s="34" t="str">
        <f aca="false">IF(L198="82",HEX2DEC(M198&amp;N198)/100,"-")</f>
        <v>-</v>
      </c>
      <c r="AN198" s="32" t="str">
        <f aca="false">IF(L198="82",HEX2DEC(O198&amp;P198)/10,"-")</f>
        <v>-</v>
      </c>
      <c r="AO198" s="35" t="str">
        <f aca="false">IF(L198="82",HEX2DEC(S198&amp;T198)/100,"-")</f>
        <v>-</v>
      </c>
      <c r="AP198" s="36" t="str">
        <f aca="false">IF(L198="82",HEX2DEC(W198&amp;X198)/10,"-")</f>
        <v>-</v>
      </c>
    </row>
    <row r="199" customFormat="false" ht="13.8" hidden="false" customHeight="false" outlineLevel="0" collapsed="false">
      <c r="A199" s="37" t="n">
        <v>0.413287037037037</v>
      </c>
      <c r="B199" s="0" t="s">
        <v>211</v>
      </c>
      <c r="C199" s="0" t="str">
        <f aca="false">MID(SUBSTITUTE($B199," ",""),C$5*2+1,2)</f>
        <v>95</v>
      </c>
      <c r="D199" s="0" t="str">
        <f aca="false">MID(SUBSTITUTE($B199," ",""),D$5*2+1,2)</f>
        <v>73</v>
      </c>
      <c r="E199" s="0" t="str">
        <f aca="false">MID(SUBSTITUTE($B199," ",""),E$5*2+1,2)</f>
        <v>10</v>
      </c>
      <c r="F199" s="0" t="str">
        <f aca="false">MID(SUBSTITUTE($B199," ",""),F$5*2+1,2)</f>
        <v>xx</v>
      </c>
      <c r="G199" s="0" t="str">
        <f aca="false">MID(SUBSTITUTE($B199," ",""),G$5*2+1,2)</f>
        <v>yy</v>
      </c>
      <c r="H199" s="0" t="str">
        <f aca="false">MID(SUBSTITUTE($B199," ",""),H$5*2+1,2)</f>
        <v>73</v>
      </c>
      <c r="I199" s="0" t="str">
        <f aca="false">MID(SUBSTITUTE($B199," ",""),I$5*2+1,2)</f>
        <v>10</v>
      </c>
      <c r="J199" s="0" t="str">
        <f aca="false">MID(SUBSTITUTE($B199," ",""),J$5*2+1,2)</f>
        <v>xx</v>
      </c>
      <c r="K199" s="0" t="str">
        <f aca="false">MID(SUBSTITUTE($B199," ",""),K$5*2+1,2)</f>
        <v>yy</v>
      </c>
      <c r="L199" s="0" t="str">
        <f aca="false">MID(SUBSTITUTE($B199," ",""),L$5*2+1,2)</f>
        <v>82</v>
      </c>
      <c r="M199" s="0" t="str">
        <f aca="false">MID(SUBSTITUTE($B199," ",""),M$5*2+1,2)</f>
        <v>13</v>
      </c>
      <c r="N199" s="0" t="str">
        <f aca="false">MID(SUBSTITUTE($B199," ",""),N$5*2+1,2)</f>
        <v>8A</v>
      </c>
      <c r="O199" s="0" t="str">
        <f aca="false">MID(SUBSTITUTE($B199," ",""),O$5*2+1,2)</f>
        <v>00</v>
      </c>
      <c r="P199" s="0" t="str">
        <f aca="false">MID(SUBSTITUTE($B199," ",""),P$5*2+1,2)</f>
        <v>F0</v>
      </c>
      <c r="Q199" s="0" t="str">
        <f aca="false">MID(SUBSTITUTE($B199," ",""),Q$5*2+1,2)</f>
        <v>00</v>
      </c>
      <c r="R199" s="0" t="str">
        <f aca="false">MID(SUBSTITUTE($B199," ",""),R$5*2+1,2)</f>
        <v>00</v>
      </c>
      <c r="S199" s="0" t="str">
        <f aca="false">MID(SUBSTITUTE($B199," ",""),S$5*2+1,2)</f>
        <v>00</v>
      </c>
      <c r="T199" s="0" t="str">
        <f aca="false">MID(SUBSTITUTE($B199," ",""),T$5*2+1,2)</f>
        <v>0A</v>
      </c>
      <c r="U199" s="0" t="str">
        <f aca="false">MID(SUBSTITUTE($B199," ",""),U$5*2+1,2)</f>
        <v>03</v>
      </c>
      <c r="V199" s="0" t="str">
        <f aca="false">MID(SUBSTITUTE($B199," ",""),V$5*2+1,2)</f>
        <v>E8</v>
      </c>
      <c r="W199" s="0" t="str">
        <f aca="false">MID(SUBSTITUTE($B199," ",""),W$5*2+1,2)</f>
        <v>00</v>
      </c>
      <c r="X199" s="0" t="str">
        <f aca="false">MID(SUBSTITUTE($B199," ",""),X$5*2+1,2)</f>
        <v>66</v>
      </c>
      <c r="Y199" s="0" t="str">
        <f aca="false">MID(SUBSTITUTE($B199," ",""),Y$5*2+1,2)</f>
        <v>00</v>
      </c>
      <c r="Z199" s="0" t="str">
        <f aca="false">MID(SUBSTITUTE($B199," ",""),Z$5*2+1,2)</f>
        <v>06</v>
      </c>
      <c r="AA199" s="0" t="str">
        <f aca="false">MID(SUBSTITUTE($B199," ",""),AA$5*2+1,2)</f>
        <v>50</v>
      </c>
      <c r="AB199" s="0" t="str">
        <f aca="false">MID(SUBSTITUTE($B199," ",""),AB$5*2+1,2)</f>
        <v>3B</v>
      </c>
      <c r="AC199" s="0" t="str">
        <f aca="false">MID(SUBSTITUTE($B199," ",""),AC$5*2+1,2)</f>
        <v>94</v>
      </c>
      <c r="AD199" s="0" t="str">
        <f aca="false">MID(SUBSTITUTE($B199," ",""),AD$5*2+1,2)</f>
        <v>AD</v>
      </c>
      <c r="AE199" s="0" t="str">
        <f aca="false">MID(SUBSTITUTE($B199," ",""),AE$5*2+1,2)</f>
        <v>0C</v>
      </c>
      <c r="AF199" s="0" t="str">
        <f aca="false">MID(SUBSTITUTE($B199," ",""),AF$5*2+1,2)</f>
        <v>1</v>
      </c>
      <c r="AG199" s="30" t="str">
        <f aca="false">IF(L199="01",HEX2DEC(O199&amp;P199)/10,"-")</f>
        <v>-</v>
      </c>
      <c r="AH199" s="31" t="str">
        <f aca="false">IF(L199="01",HEX2DEC(Q199&amp;R199)/100,"-")</f>
        <v>-</v>
      </c>
      <c r="AI199" s="32" t="str">
        <f aca="false">IF(L199="01",HEX2DEC(S199&amp;T199)/10,"-")</f>
        <v>-</v>
      </c>
      <c r="AJ199" s="33" t="str">
        <f aca="false">IF(L199="01",HEX2DEC(U199&amp;V199&amp;W199&amp;X199)/1000,"-")</f>
        <v>-</v>
      </c>
      <c r="AK199" s="33" t="str">
        <f aca="false">IF(L199="01",HEX2DEC(Y199&amp;Z199)/1000,"-")</f>
        <v>-</v>
      </c>
      <c r="AL199" s="30" t="str">
        <f aca="false">IF(L199="01",HEX2DEC(AA199&amp;AB199)/10,"-")</f>
        <v>-</v>
      </c>
      <c r="AM199" s="34" t="n">
        <f aca="false">IF(L199="82",HEX2DEC(M199&amp;N199)/100,"-")</f>
        <v>50.02</v>
      </c>
      <c r="AN199" s="32" t="n">
        <f aca="false">IF(L199="82",HEX2DEC(O199&amp;P199)/10,"-")</f>
        <v>24</v>
      </c>
      <c r="AO199" s="35" t="n">
        <f aca="false">IF(L199="82",HEX2DEC(S199&amp;T199)/100,"-")</f>
        <v>0.1</v>
      </c>
      <c r="AP199" s="36" t="n">
        <f aca="false">IF(L199="82",HEX2DEC(W199&amp;X199)/10,"-")</f>
        <v>10.2</v>
      </c>
    </row>
    <row r="200" customFormat="false" ht="13.8" hidden="false" customHeight="false" outlineLevel="0" collapsed="false">
      <c r="A200" s="37" t="n">
        <v>0.41337962962963</v>
      </c>
      <c r="B200" s="0" t="s">
        <v>212</v>
      </c>
      <c r="C200" s="0" t="str">
        <f aca="false">MID(SUBSTITUTE($B200," ",""),C$5*2+1,2)</f>
        <v>95</v>
      </c>
      <c r="D200" s="0" t="str">
        <f aca="false">MID(SUBSTITUTE($B200," ",""),D$5*2+1,2)</f>
        <v>73</v>
      </c>
      <c r="E200" s="0" t="str">
        <f aca="false">MID(SUBSTITUTE($B200," ",""),E$5*2+1,2)</f>
        <v>10</v>
      </c>
      <c r="F200" s="0" t="str">
        <f aca="false">MID(SUBSTITUTE($B200," ",""),F$5*2+1,2)</f>
        <v>xx</v>
      </c>
      <c r="G200" s="0" t="str">
        <f aca="false">MID(SUBSTITUTE($B200," ",""),G$5*2+1,2)</f>
        <v>yy</v>
      </c>
      <c r="H200" s="0" t="str">
        <f aca="false">MID(SUBSTITUTE($B200," ",""),H$5*2+1,2)</f>
        <v>73</v>
      </c>
      <c r="I200" s="0" t="str">
        <f aca="false">MID(SUBSTITUTE($B200," ",""),I$5*2+1,2)</f>
        <v>10</v>
      </c>
      <c r="J200" s="0" t="str">
        <f aca="false">MID(SUBSTITUTE($B200," ",""),J$5*2+1,2)</f>
        <v>xx</v>
      </c>
      <c r="K200" s="0" t="str">
        <f aca="false">MID(SUBSTITUTE($B200," ",""),K$5*2+1,2)</f>
        <v>yy</v>
      </c>
      <c r="L200" s="0" t="str">
        <f aca="false">MID(SUBSTITUTE($B200," ",""),L$5*2+1,2)</f>
        <v>01</v>
      </c>
      <c r="M200" s="0" t="str">
        <f aca="false">MID(SUBSTITUTE($B200," ",""),M$5*2+1,2)</f>
        <v>00</v>
      </c>
      <c r="N200" s="0" t="str">
        <f aca="false">MID(SUBSTITUTE($B200," ",""),N$5*2+1,2)</f>
        <v>01</v>
      </c>
      <c r="O200" s="0" t="str">
        <f aca="false">MID(SUBSTITUTE($B200," ",""),O$5*2+1,2)</f>
        <v>01</v>
      </c>
      <c r="P200" s="0" t="str">
        <f aca="false">MID(SUBSTITUTE($B200," ",""),P$5*2+1,2)</f>
        <v>9B</v>
      </c>
      <c r="Q200" s="0" t="str">
        <f aca="false">MID(SUBSTITUTE($B200," ",""),Q$5*2+1,2)</f>
        <v>00</v>
      </c>
      <c r="R200" s="0" t="str">
        <f aca="false">MID(SUBSTITUTE($B200," ",""),R$5*2+1,2)</f>
        <v>3E</v>
      </c>
      <c r="S200" s="0" t="str">
        <f aca="false">MID(SUBSTITUTE($B200," ",""),S$5*2+1,2)</f>
        <v>00</v>
      </c>
      <c r="T200" s="0" t="str">
        <f aca="false">MID(SUBSTITUTE($B200," ",""),T$5*2+1,2)</f>
        <v>FF</v>
      </c>
      <c r="U200" s="0" t="str">
        <f aca="false">MID(SUBSTITUTE($B200," ",""),U$5*2+1,2)</f>
        <v>00</v>
      </c>
      <c r="V200" s="0" t="str">
        <f aca="false">MID(SUBSTITUTE($B200," ",""),V$5*2+1,2)</f>
        <v>00</v>
      </c>
      <c r="W200" s="0" t="str">
        <f aca="false">MID(SUBSTITUTE($B200," ",""),W$5*2+1,2)</f>
        <v>FA</v>
      </c>
      <c r="X200" s="0" t="str">
        <f aca="false">MID(SUBSTITUTE($B200," ",""),X$5*2+1,2)</f>
        <v>91</v>
      </c>
      <c r="Y200" s="0" t="str">
        <f aca="false">MID(SUBSTITUTE($B200," ",""),Y$5*2+1,2)</f>
        <v>00</v>
      </c>
      <c r="Z200" s="0" t="str">
        <f aca="false">MID(SUBSTITUTE($B200," ",""),Z$5*2+1,2)</f>
        <v>2F</v>
      </c>
      <c r="AA200" s="0" t="str">
        <f aca="false">MID(SUBSTITUTE($B200," ",""),AA$5*2+1,2)</f>
        <v>09</v>
      </c>
      <c r="AB200" s="0" t="str">
        <f aca="false">MID(SUBSTITUTE($B200," ",""),AB$5*2+1,2)</f>
        <v>09</v>
      </c>
      <c r="AC200" s="0" t="str">
        <f aca="false">MID(SUBSTITUTE($B200," ",""),AC$5*2+1,2)</f>
        <v>8A</v>
      </c>
      <c r="AD200" s="0" t="str">
        <f aca="false">MID(SUBSTITUTE($B200," ",""),AD$5*2+1,2)</f>
        <v>41</v>
      </c>
      <c r="AE200" s="0" t="str">
        <f aca="false">MID(SUBSTITUTE($B200," ",""),AE$5*2+1,2)</f>
        <v>D2</v>
      </c>
      <c r="AF200" s="0" t="str">
        <f aca="false">MID(SUBSTITUTE($B200," ",""),AF$5*2+1,2)</f>
        <v>1</v>
      </c>
      <c r="AG200" s="30" t="n">
        <f aca="false">IF(L200="01",HEX2DEC(O200&amp;P200)/10,"-")</f>
        <v>41.1</v>
      </c>
      <c r="AH200" s="31" t="n">
        <f aca="false">IF(L200="01",HEX2DEC(Q200&amp;R200)/100,"-")</f>
        <v>0.62</v>
      </c>
      <c r="AI200" s="32" t="n">
        <f aca="false">IF(L200="01",HEX2DEC(S200&amp;T200)/10,"-")</f>
        <v>25.5</v>
      </c>
      <c r="AJ200" s="33" t="n">
        <f aca="false">IF(L200="01",HEX2DEC(U200&amp;V200&amp;W200&amp;X200)/1000,"-")</f>
        <v>64.145</v>
      </c>
      <c r="AK200" s="33" t="n">
        <f aca="false">IF(L200="01",HEX2DEC(Y200&amp;Z200)/1000,"-")</f>
        <v>0.047</v>
      </c>
      <c r="AL200" s="30" t="n">
        <f aca="false">IF(L200="01",HEX2DEC(AA200&amp;AB200)/10,"-")</f>
        <v>231.3</v>
      </c>
      <c r="AM200" s="34" t="str">
        <f aca="false">IF(L200="82",HEX2DEC(M200&amp;N200)/100,"-")</f>
        <v>-</v>
      </c>
      <c r="AN200" s="32" t="str">
        <f aca="false">IF(L200="82",HEX2DEC(O200&amp;P200)/10,"-")</f>
        <v>-</v>
      </c>
      <c r="AO200" s="35" t="str">
        <f aca="false">IF(L200="82",HEX2DEC(S200&amp;T200)/100,"-")</f>
        <v>-</v>
      </c>
      <c r="AP200" s="36" t="str">
        <f aca="false">IF(L200="82",HEX2DEC(W200&amp;X200)/10,"-")</f>
        <v>-</v>
      </c>
    </row>
    <row r="201" customFormat="false" ht="13.8" hidden="false" customHeight="false" outlineLevel="0" collapsed="false">
      <c r="A201" s="37" t="n">
        <v>0.41337962962963</v>
      </c>
      <c r="B201" s="0" t="s">
        <v>213</v>
      </c>
      <c r="C201" s="0" t="str">
        <f aca="false">MID(SUBSTITUTE($B201," ",""),C$5*2+1,2)</f>
        <v>95</v>
      </c>
      <c r="D201" s="0" t="str">
        <f aca="false">MID(SUBSTITUTE($B201," ",""),D$5*2+1,2)</f>
        <v>73</v>
      </c>
      <c r="E201" s="0" t="str">
        <f aca="false">MID(SUBSTITUTE($B201," ",""),E$5*2+1,2)</f>
        <v>10</v>
      </c>
      <c r="F201" s="0" t="str">
        <f aca="false">MID(SUBSTITUTE($B201," ",""),F$5*2+1,2)</f>
        <v>xx</v>
      </c>
      <c r="G201" s="0" t="str">
        <f aca="false">MID(SUBSTITUTE($B201," ",""),G$5*2+1,2)</f>
        <v>yy</v>
      </c>
      <c r="H201" s="0" t="str">
        <f aca="false">MID(SUBSTITUTE($B201," ",""),H$5*2+1,2)</f>
        <v>73</v>
      </c>
      <c r="I201" s="0" t="str">
        <f aca="false">MID(SUBSTITUTE($B201," ",""),I$5*2+1,2)</f>
        <v>10</v>
      </c>
      <c r="J201" s="0" t="str">
        <f aca="false">MID(SUBSTITUTE($B201," ",""),J$5*2+1,2)</f>
        <v>xx</v>
      </c>
      <c r="K201" s="0" t="str">
        <f aca="false">MID(SUBSTITUTE($B201," ",""),K$5*2+1,2)</f>
        <v>yy</v>
      </c>
      <c r="L201" s="0" t="str">
        <f aca="false">MID(SUBSTITUTE($B201," ",""),L$5*2+1,2)</f>
        <v>82</v>
      </c>
      <c r="M201" s="0" t="str">
        <f aca="false">MID(SUBSTITUTE($B201," ",""),M$5*2+1,2)</f>
        <v>13</v>
      </c>
      <c r="N201" s="0" t="str">
        <f aca="false">MID(SUBSTITUTE($B201," ",""),N$5*2+1,2)</f>
        <v>8A</v>
      </c>
      <c r="O201" s="0" t="str">
        <f aca="false">MID(SUBSTITUTE($B201," ",""),O$5*2+1,2)</f>
        <v>00</v>
      </c>
      <c r="P201" s="0" t="str">
        <f aca="false">MID(SUBSTITUTE($B201," ",""),P$5*2+1,2)</f>
        <v>F3</v>
      </c>
      <c r="Q201" s="0" t="str">
        <f aca="false">MID(SUBSTITUTE($B201," ",""),Q$5*2+1,2)</f>
        <v>00</v>
      </c>
      <c r="R201" s="0" t="str">
        <f aca="false">MID(SUBSTITUTE($B201," ",""),R$5*2+1,2)</f>
        <v>00</v>
      </c>
      <c r="S201" s="0" t="str">
        <f aca="false">MID(SUBSTITUTE($B201," ",""),S$5*2+1,2)</f>
        <v>00</v>
      </c>
      <c r="T201" s="0" t="str">
        <f aca="false">MID(SUBSTITUTE($B201," ",""),T$5*2+1,2)</f>
        <v>0A</v>
      </c>
      <c r="U201" s="0" t="str">
        <f aca="false">MID(SUBSTITUTE($B201," ",""),U$5*2+1,2)</f>
        <v>03</v>
      </c>
      <c r="V201" s="0" t="str">
        <f aca="false">MID(SUBSTITUTE($B201," ",""),V$5*2+1,2)</f>
        <v>E8</v>
      </c>
      <c r="W201" s="0" t="str">
        <f aca="false">MID(SUBSTITUTE($B201," ",""),W$5*2+1,2)</f>
        <v>00</v>
      </c>
      <c r="X201" s="0" t="str">
        <f aca="false">MID(SUBSTITUTE($B201," ",""),X$5*2+1,2)</f>
        <v>66</v>
      </c>
      <c r="Y201" s="0" t="str">
        <f aca="false">MID(SUBSTITUTE($B201," ",""),Y$5*2+1,2)</f>
        <v>00</v>
      </c>
      <c r="Z201" s="0" t="str">
        <f aca="false">MID(SUBSTITUTE($B201," ",""),Z$5*2+1,2)</f>
        <v>06</v>
      </c>
      <c r="AA201" s="0" t="str">
        <f aca="false">MID(SUBSTITUTE($B201," ",""),AA$5*2+1,2)</f>
        <v>FC</v>
      </c>
      <c r="AB201" s="0" t="str">
        <f aca="false">MID(SUBSTITUTE($B201," ",""),AB$5*2+1,2)</f>
        <v>0C</v>
      </c>
      <c r="AC201" s="0" t="str">
        <f aca="false">MID(SUBSTITUTE($B201," ",""),AC$5*2+1,2)</f>
        <v>0C</v>
      </c>
      <c r="AD201" s="0" t="str">
        <f aca="false">MID(SUBSTITUTE($B201," ",""),AD$5*2+1,2)</f>
        <v>E4</v>
      </c>
      <c r="AE201" s="0" t="str">
        <f aca="false">MID(SUBSTITUTE($B201," ",""),AE$5*2+1,2)</f>
        <v>B1</v>
      </c>
      <c r="AF201" s="0" t="str">
        <f aca="false">MID(SUBSTITUTE($B201," ",""),AF$5*2+1,2)</f>
        <v>1</v>
      </c>
      <c r="AG201" s="30" t="str">
        <f aca="false">IF(L201="01",HEX2DEC(O201&amp;P201)/10,"-")</f>
        <v>-</v>
      </c>
      <c r="AH201" s="31" t="str">
        <f aca="false">IF(L201="01",HEX2DEC(Q201&amp;R201)/100,"-")</f>
        <v>-</v>
      </c>
      <c r="AI201" s="32" t="str">
        <f aca="false">IF(L201="01",HEX2DEC(S201&amp;T201)/10,"-")</f>
        <v>-</v>
      </c>
      <c r="AJ201" s="33" t="str">
        <f aca="false">IF(L201="01",HEX2DEC(U201&amp;V201&amp;W201&amp;X201)/1000,"-")</f>
        <v>-</v>
      </c>
      <c r="AK201" s="33" t="str">
        <f aca="false">IF(L201="01",HEX2DEC(Y201&amp;Z201)/1000,"-")</f>
        <v>-</v>
      </c>
      <c r="AL201" s="30" t="str">
        <f aca="false">IF(L201="01",HEX2DEC(AA201&amp;AB201)/10,"-")</f>
        <v>-</v>
      </c>
      <c r="AM201" s="34" t="n">
        <f aca="false">IF(L201="82",HEX2DEC(M201&amp;N201)/100,"-")</f>
        <v>50.02</v>
      </c>
      <c r="AN201" s="32" t="n">
        <f aca="false">IF(L201="82",HEX2DEC(O201&amp;P201)/10,"-")</f>
        <v>24.3</v>
      </c>
      <c r="AO201" s="35" t="n">
        <f aca="false">IF(L201="82",HEX2DEC(S201&amp;T201)/100,"-")</f>
        <v>0.1</v>
      </c>
      <c r="AP201" s="36" t="n">
        <f aca="false">IF(L201="82",HEX2DEC(W201&amp;X201)/10,"-")</f>
        <v>10.2</v>
      </c>
    </row>
    <row r="202" customFormat="false" ht="13.8" hidden="false" customHeight="false" outlineLevel="0" collapsed="false">
      <c r="A202" s="37" t="n">
        <v>0.413425925925926</v>
      </c>
      <c r="B202" s="0" t="s">
        <v>214</v>
      </c>
      <c r="C202" s="0" t="str">
        <f aca="false">MID(SUBSTITUTE($B202," ",""),C$5*2+1,2)</f>
        <v>95</v>
      </c>
      <c r="D202" s="0" t="str">
        <f aca="false">MID(SUBSTITUTE($B202," ",""),D$5*2+1,2)</f>
        <v>73</v>
      </c>
      <c r="E202" s="0" t="str">
        <f aca="false">MID(SUBSTITUTE($B202," ",""),E$5*2+1,2)</f>
        <v>10</v>
      </c>
      <c r="F202" s="0" t="str">
        <f aca="false">MID(SUBSTITUTE($B202," ",""),F$5*2+1,2)</f>
        <v>xx</v>
      </c>
      <c r="G202" s="0" t="str">
        <f aca="false">MID(SUBSTITUTE($B202," ",""),G$5*2+1,2)</f>
        <v>yy</v>
      </c>
      <c r="H202" s="0" t="str">
        <f aca="false">MID(SUBSTITUTE($B202," ",""),H$5*2+1,2)</f>
        <v>73</v>
      </c>
      <c r="I202" s="0" t="str">
        <f aca="false">MID(SUBSTITUTE($B202," ",""),I$5*2+1,2)</f>
        <v>10</v>
      </c>
      <c r="J202" s="0" t="str">
        <f aca="false">MID(SUBSTITUTE($B202," ",""),J$5*2+1,2)</f>
        <v>xx</v>
      </c>
      <c r="K202" s="0" t="str">
        <f aca="false">MID(SUBSTITUTE($B202," ",""),K$5*2+1,2)</f>
        <v>yy</v>
      </c>
      <c r="L202" s="0" t="str">
        <f aca="false">MID(SUBSTITUTE($B202," ",""),L$5*2+1,2)</f>
        <v>82</v>
      </c>
      <c r="M202" s="0" t="str">
        <f aca="false">MID(SUBSTITUTE($B202," ",""),M$5*2+1,2)</f>
        <v>13</v>
      </c>
      <c r="N202" s="0" t="str">
        <f aca="false">MID(SUBSTITUTE($B202," ",""),N$5*2+1,2)</f>
        <v>8A</v>
      </c>
      <c r="O202" s="0" t="str">
        <f aca="false">MID(SUBSTITUTE($B202," ",""),O$5*2+1,2)</f>
        <v>00</v>
      </c>
      <c r="P202" s="0" t="str">
        <f aca="false">MID(SUBSTITUTE($B202," ",""),P$5*2+1,2)</f>
        <v>F3</v>
      </c>
      <c r="Q202" s="0" t="str">
        <f aca="false">MID(SUBSTITUTE($B202," ",""),Q$5*2+1,2)</f>
        <v>00</v>
      </c>
      <c r="R202" s="0" t="str">
        <f aca="false">MID(SUBSTITUTE($B202," ",""),R$5*2+1,2)</f>
        <v>00</v>
      </c>
      <c r="S202" s="0" t="str">
        <f aca="false">MID(SUBSTITUTE($B202," ",""),S$5*2+1,2)</f>
        <v>00</v>
      </c>
      <c r="T202" s="0" t="str">
        <f aca="false">MID(SUBSTITUTE($B202," ",""),T$5*2+1,2)</f>
        <v>0A</v>
      </c>
      <c r="U202" s="0" t="str">
        <f aca="false">MID(SUBSTITUTE($B202," ",""),U$5*2+1,2)</f>
        <v>03</v>
      </c>
      <c r="V202" s="0" t="str">
        <f aca="false">MID(SUBSTITUTE($B202," ",""),V$5*2+1,2)</f>
        <v>E8</v>
      </c>
      <c r="W202" s="0" t="str">
        <f aca="false">MID(SUBSTITUTE($B202," ",""),W$5*2+1,2)</f>
        <v>00</v>
      </c>
      <c r="X202" s="0" t="str">
        <f aca="false">MID(SUBSTITUTE($B202," ",""),X$5*2+1,2)</f>
        <v>66</v>
      </c>
      <c r="Y202" s="0" t="str">
        <f aca="false">MID(SUBSTITUTE($B202," ",""),Y$5*2+1,2)</f>
        <v>00</v>
      </c>
      <c r="Z202" s="0" t="str">
        <f aca="false">MID(SUBSTITUTE($B202," ",""),Z$5*2+1,2)</f>
        <v>06</v>
      </c>
      <c r="AA202" s="0" t="str">
        <f aca="false">MID(SUBSTITUTE($B202," ",""),AA$5*2+1,2)</f>
        <v>FC</v>
      </c>
      <c r="AB202" s="0" t="str">
        <f aca="false">MID(SUBSTITUTE($B202," ",""),AB$5*2+1,2)</f>
        <v>0C</v>
      </c>
      <c r="AC202" s="0" t="str">
        <f aca="false">MID(SUBSTITUTE($B202," ",""),AC$5*2+1,2)</f>
        <v>0C</v>
      </c>
      <c r="AD202" s="0" t="str">
        <f aca="false">MID(SUBSTITUTE($B202," ",""),AD$5*2+1,2)</f>
        <v>AD</v>
      </c>
      <c r="AE202" s="0" t="str">
        <f aca="false">MID(SUBSTITUTE($B202," ",""),AE$5*2+1,2)</f>
        <v>99</v>
      </c>
      <c r="AF202" s="0" t="str">
        <f aca="false">MID(SUBSTITUTE($B202," ",""),AF$5*2+1,2)</f>
        <v>1</v>
      </c>
      <c r="AG202" s="30" t="str">
        <f aca="false">IF(L202="01",HEX2DEC(O202&amp;P202)/10,"-")</f>
        <v>-</v>
      </c>
      <c r="AH202" s="31" t="str">
        <f aca="false">IF(L202="01",HEX2DEC(Q202&amp;R202)/100,"-")</f>
        <v>-</v>
      </c>
      <c r="AI202" s="32" t="str">
        <f aca="false">IF(L202="01",HEX2DEC(S202&amp;T202)/10,"-")</f>
        <v>-</v>
      </c>
      <c r="AJ202" s="33" t="str">
        <f aca="false">IF(L202="01",HEX2DEC(U202&amp;V202&amp;W202&amp;X202)/1000,"-")</f>
        <v>-</v>
      </c>
      <c r="AK202" s="33" t="str">
        <f aca="false">IF(L202="01",HEX2DEC(Y202&amp;Z202)/1000,"-")</f>
        <v>-</v>
      </c>
      <c r="AL202" s="30" t="str">
        <f aca="false">IF(L202="01",HEX2DEC(AA202&amp;AB202)/10,"-")</f>
        <v>-</v>
      </c>
      <c r="AM202" s="34" t="n">
        <f aca="false">IF(L202="82",HEX2DEC(M202&amp;N202)/100,"-")</f>
        <v>50.02</v>
      </c>
      <c r="AN202" s="32" t="n">
        <f aca="false">IF(L202="82",HEX2DEC(O202&amp;P202)/10,"-")</f>
        <v>24.3</v>
      </c>
      <c r="AO202" s="35" t="n">
        <f aca="false">IF(L202="82",HEX2DEC(S202&amp;T202)/100,"-")</f>
        <v>0.1</v>
      </c>
      <c r="AP202" s="36" t="n">
        <f aca="false">IF(L202="82",HEX2DEC(W202&amp;X202)/10,"-")</f>
        <v>10.2</v>
      </c>
    </row>
    <row r="203" customFormat="false" ht="13.8" hidden="false" customHeight="false" outlineLevel="0" collapsed="false">
      <c r="A203" s="37" t="n">
        <v>0.413796296296296</v>
      </c>
      <c r="B203" s="0" t="s">
        <v>215</v>
      </c>
      <c r="C203" s="0" t="str">
        <f aca="false">MID(SUBSTITUTE($B203," ",""),C$5*2+1,2)</f>
        <v>95</v>
      </c>
      <c r="D203" s="0" t="str">
        <f aca="false">MID(SUBSTITUTE($B203," ",""),D$5*2+1,2)</f>
        <v>73</v>
      </c>
      <c r="E203" s="0" t="str">
        <f aca="false">MID(SUBSTITUTE($B203," ",""),E$5*2+1,2)</f>
        <v>10</v>
      </c>
      <c r="F203" s="0" t="str">
        <f aca="false">MID(SUBSTITUTE($B203," ",""),F$5*2+1,2)</f>
        <v>xx</v>
      </c>
      <c r="G203" s="0" t="str">
        <f aca="false">MID(SUBSTITUTE($B203," ",""),G$5*2+1,2)</f>
        <v>yy</v>
      </c>
      <c r="H203" s="0" t="str">
        <f aca="false">MID(SUBSTITUTE($B203," ",""),H$5*2+1,2)</f>
        <v>73</v>
      </c>
      <c r="I203" s="0" t="str">
        <f aca="false">MID(SUBSTITUTE($B203," ",""),I$5*2+1,2)</f>
        <v>10</v>
      </c>
      <c r="J203" s="0" t="str">
        <f aca="false">MID(SUBSTITUTE($B203," ",""),J$5*2+1,2)</f>
        <v>xx</v>
      </c>
      <c r="K203" s="0" t="str">
        <f aca="false">MID(SUBSTITUTE($B203," ",""),K$5*2+1,2)</f>
        <v>yy</v>
      </c>
      <c r="L203" s="0" t="str">
        <f aca="false">MID(SUBSTITUTE($B203," ",""),L$5*2+1,2)</f>
        <v>01</v>
      </c>
      <c r="M203" s="0" t="str">
        <f aca="false">MID(SUBSTITUTE($B203," ",""),M$5*2+1,2)</f>
        <v>00</v>
      </c>
      <c r="N203" s="0" t="str">
        <f aca="false">MID(SUBSTITUTE($B203," ",""),N$5*2+1,2)</f>
        <v>01</v>
      </c>
      <c r="O203" s="0" t="str">
        <f aca="false">MID(SUBSTITUTE($B203," ",""),O$5*2+1,2)</f>
        <v>01</v>
      </c>
      <c r="P203" s="0" t="str">
        <f aca="false">MID(SUBSTITUTE($B203," ",""),P$5*2+1,2)</f>
        <v>95</v>
      </c>
      <c r="Q203" s="0" t="str">
        <f aca="false">MID(SUBSTITUTE($B203," ",""),Q$5*2+1,2)</f>
        <v>00</v>
      </c>
      <c r="R203" s="0" t="str">
        <f aca="false">MID(SUBSTITUTE($B203," ",""),R$5*2+1,2)</f>
        <v>41</v>
      </c>
      <c r="S203" s="0" t="str">
        <f aca="false">MID(SUBSTITUTE($B203," ",""),S$5*2+1,2)</f>
        <v>01</v>
      </c>
      <c r="T203" s="0" t="str">
        <f aca="false">MID(SUBSTITUTE($B203," ",""),T$5*2+1,2)</f>
        <v>06</v>
      </c>
      <c r="U203" s="0" t="str">
        <f aca="false">MID(SUBSTITUTE($B203," ",""),U$5*2+1,2)</f>
        <v>00</v>
      </c>
      <c r="V203" s="0" t="str">
        <f aca="false">MID(SUBSTITUTE($B203," ",""),V$5*2+1,2)</f>
        <v>00</v>
      </c>
      <c r="W203" s="0" t="str">
        <f aca="false">MID(SUBSTITUTE($B203," ",""),W$5*2+1,2)</f>
        <v>FA</v>
      </c>
      <c r="X203" s="0" t="str">
        <f aca="false">MID(SUBSTITUTE($B203," ",""),X$5*2+1,2)</f>
        <v>92</v>
      </c>
      <c r="Y203" s="0" t="str">
        <f aca="false">MID(SUBSTITUTE($B203," ",""),Y$5*2+1,2)</f>
        <v>00</v>
      </c>
      <c r="Z203" s="0" t="str">
        <f aca="false">MID(SUBSTITUTE($B203," ",""),Z$5*2+1,2)</f>
        <v>30</v>
      </c>
      <c r="AA203" s="0" t="str">
        <f aca="false">MID(SUBSTITUTE($B203," ",""),AA$5*2+1,2)</f>
        <v>09</v>
      </c>
      <c r="AB203" s="0" t="str">
        <f aca="false">MID(SUBSTITUTE($B203," ",""),AB$5*2+1,2)</f>
        <v>10</v>
      </c>
      <c r="AC203" s="0" t="str">
        <f aca="false">MID(SUBSTITUTE($B203," ",""),AC$5*2+1,2)</f>
        <v>06</v>
      </c>
      <c r="AD203" s="0" t="str">
        <f aca="false">MID(SUBSTITUTE($B203," ",""),AD$5*2+1,2)</f>
        <v>C3</v>
      </c>
      <c r="AE203" s="0" t="str">
        <f aca="false">MID(SUBSTITUTE($B203," ",""),AE$5*2+1,2)</f>
        <v>41</v>
      </c>
      <c r="AF203" s="0" t="str">
        <f aca="false">MID(SUBSTITUTE($B203," ",""),AF$5*2+1,2)</f>
        <v>1</v>
      </c>
      <c r="AG203" s="30" t="n">
        <f aca="false">IF(L203="01",HEX2DEC(O203&amp;P203)/10,"-")</f>
        <v>40.5</v>
      </c>
      <c r="AH203" s="31" t="n">
        <f aca="false">IF(L203="01",HEX2DEC(Q203&amp;R203)/100,"-")</f>
        <v>0.65</v>
      </c>
      <c r="AI203" s="32" t="n">
        <f aca="false">IF(L203="01",HEX2DEC(S203&amp;T203)/10,"-")</f>
        <v>26.2</v>
      </c>
      <c r="AJ203" s="33" t="n">
        <f aca="false">IF(L203="01",HEX2DEC(U203&amp;V203&amp;W203&amp;X203)/1000,"-")</f>
        <v>64.146</v>
      </c>
      <c r="AK203" s="33" t="n">
        <f aca="false">IF(L203="01",HEX2DEC(Y203&amp;Z203)/1000,"-")</f>
        <v>0.048</v>
      </c>
      <c r="AL203" s="30" t="n">
        <f aca="false">IF(L203="01",HEX2DEC(AA203&amp;AB203)/10,"-")</f>
        <v>232</v>
      </c>
      <c r="AM203" s="34" t="str">
        <f aca="false">IF(L203="82",HEX2DEC(M203&amp;N203)/100,"-")</f>
        <v>-</v>
      </c>
      <c r="AN203" s="32" t="str">
        <f aca="false">IF(L203="82",HEX2DEC(O203&amp;P203)/10,"-")</f>
        <v>-</v>
      </c>
      <c r="AO203" s="35" t="str">
        <f aca="false">IF(L203="82",HEX2DEC(S203&amp;T203)/100,"-")</f>
        <v>-</v>
      </c>
      <c r="AP203" s="36" t="str">
        <f aca="false">IF(L203="82",HEX2DEC(W203&amp;X203)/10,"-")</f>
        <v>-</v>
      </c>
    </row>
    <row r="204" customFormat="false" ht="13.8" hidden="false" customHeight="false" outlineLevel="0" collapsed="false">
      <c r="A204" s="37" t="n">
        <v>0.413796296296296</v>
      </c>
      <c r="B204" s="0" t="s">
        <v>216</v>
      </c>
      <c r="C204" s="0" t="str">
        <f aca="false">MID(SUBSTITUTE($B204," ",""),C$5*2+1,2)</f>
        <v>95</v>
      </c>
      <c r="D204" s="0" t="str">
        <f aca="false">MID(SUBSTITUTE($B204," ",""),D$5*2+1,2)</f>
        <v>73</v>
      </c>
      <c r="E204" s="0" t="str">
        <f aca="false">MID(SUBSTITUTE($B204," ",""),E$5*2+1,2)</f>
        <v>10</v>
      </c>
      <c r="F204" s="0" t="str">
        <f aca="false">MID(SUBSTITUTE($B204," ",""),F$5*2+1,2)</f>
        <v>xx</v>
      </c>
      <c r="G204" s="0" t="str">
        <f aca="false">MID(SUBSTITUTE($B204," ",""),G$5*2+1,2)</f>
        <v>yy</v>
      </c>
      <c r="H204" s="0" t="str">
        <f aca="false">MID(SUBSTITUTE($B204," ",""),H$5*2+1,2)</f>
        <v>73</v>
      </c>
      <c r="I204" s="0" t="str">
        <f aca="false">MID(SUBSTITUTE($B204," ",""),I$5*2+1,2)</f>
        <v>10</v>
      </c>
      <c r="J204" s="0" t="str">
        <f aca="false">MID(SUBSTITUTE($B204," ",""),J$5*2+1,2)</f>
        <v>xx</v>
      </c>
      <c r="K204" s="0" t="str">
        <f aca="false">MID(SUBSTITUTE($B204," ",""),K$5*2+1,2)</f>
        <v>yy</v>
      </c>
      <c r="L204" s="0" t="str">
        <f aca="false">MID(SUBSTITUTE($B204," ",""),L$5*2+1,2)</f>
        <v>82</v>
      </c>
      <c r="M204" s="0" t="str">
        <f aca="false">MID(SUBSTITUTE($B204," ",""),M$5*2+1,2)</f>
        <v>13</v>
      </c>
      <c r="N204" s="0" t="str">
        <f aca="false">MID(SUBSTITUTE($B204," ",""),N$5*2+1,2)</f>
        <v>8B</v>
      </c>
      <c r="O204" s="0" t="str">
        <f aca="false">MID(SUBSTITUTE($B204," ",""),O$5*2+1,2)</f>
        <v>00</v>
      </c>
      <c r="P204" s="0" t="str">
        <f aca="false">MID(SUBSTITUTE($B204," ",""),P$5*2+1,2)</f>
        <v>F9</v>
      </c>
      <c r="Q204" s="0" t="str">
        <f aca="false">MID(SUBSTITUTE($B204," ",""),Q$5*2+1,2)</f>
        <v>00</v>
      </c>
      <c r="R204" s="0" t="str">
        <f aca="false">MID(SUBSTITUTE($B204," ",""),R$5*2+1,2)</f>
        <v>00</v>
      </c>
      <c r="S204" s="0" t="str">
        <f aca="false">MID(SUBSTITUTE($B204," ",""),S$5*2+1,2)</f>
        <v>00</v>
      </c>
      <c r="T204" s="0" t="str">
        <f aca="false">MID(SUBSTITUTE($B204," ",""),T$5*2+1,2)</f>
        <v>0B</v>
      </c>
      <c r="U204" s="0" t="str">
        <f aca="false">MID(SUBSTITUTE($B204," ",""),U$5*2+1,2)</f>
        <v>03</v>
      </c>
      <c r="V204" s="0" t="str">
        <f aca="false">MID(SUBSTITUTE($B204," ",""),V$5*2+1,2)</f>
        <v>E8</v>
      </c>
      <c r="W204" s="0" t="str">
        <f aca="false">MID(SUBSTITUTE($B204," ",""),W$5*2+1,2)</f>
        <v>00</v>
      </c>
      <c r="X204" s="0" t="str">
        <f aca="false">MID(SUBSTITUTE($B204," ",""),X$5*2+1,2)</f>
        <v>64</v>
      </c>
      <c r="Y204" s="0" t="str">
        <f aca="false">MID(SUBSTITUTE($B204," ",""),Y$5*2+1,2)</f>
        <v>00</v>
      </c>
      <c r="Z204" s="0" t="str">
        <f aca="false">MID(SUBSTITUTE($B204," ",""),Z$5*2+1,2)</f>
        <v>06</v>
      </c>
      <c r="AA204" s="0" t="str">
        <f aca="false">MID(SUBSTITUTE($B204," ",""),AA$5*2+1,2)</f>
        <v>A5</v>
      </c>
      <c r="AB204" s="0" t="str">
        <f aca="false">MID(SUBSTITUTE($B204," ",""),AB$5*2+1,2)</f>
        <v>90</v>
      </c>
      <c r="AC204" s="0" t="str">
        <f aca="false">MID(SUBSTITUTE($B204," ",""),AC$5*2+1,2)</f>
        <v>C1</v>
      </c>
      <c r="AD204" s="0" t="str">
        <f aca="false">MID(SUBSTITUTE($B204," ",""),AD$5*2+1,2)</f>
        <v>69</v>
      </c>
      <c r="AE204" s="0" t="str">
        <f aca="false">MID(SUBSTITUTE($B204," ",""),AE$5*2+1,2)</f>
        <v>29</v>
      </c>
      <c r="AF204" s="0" t="str">
        <f aca="false">MID(SUBSTITUTE($B204," ",""),AF$5*2+1,2)</f>
        <v>1</v>
      </c>
      <c r="AG204" s="30" t="str">
        <f aca="false">IF(L204="01",HEX2DEC(O204&amp;P204)/10,"-")</f>
        <v>-</v>
      </c>
      <c r="AH204" s="31" t="str">
        <f aca="false">IF(L204="01",HEX2DEC(Q204&amp;R204)/100,"-")</f>
        <v>-</v>
      </c>
      <c r="AI204" s="32" t="str">
        <f aca="false">IF(L204="01",HEX2DEC(S204&amp;T204)/10,"-")</f>
        <v>-</v>
      </c>
      <c r="AJ204" s="33" t="str">
        <f aca="false">IF(L204="01",HEX2DEC(U204&amp;V204&amp;W204&amp;X204)/1000,"-")</f>
        <v>-</v>
      </c>
      <c r="AK204" s="33" t="str">
        <f aca="false">IF(L204="01",HEX2DEC(Y204&amp;Z204)/1000,"-")</f>
        <v>-</v>
      </c>
      <c r="AL204" s="30" t="str">
        <f aca="false">IF(L204="01",HEX2DEC(AA204&amp;AB204)/10,"-")</f>
        <v>-</v>
      </c>
      <c r="AM204" s="34" t="n">
        <f aca="false">IF(L204="82",HEX2DEC(M204&amp;N204)/100,"-")</f>
        <v>50.03</v>
      </c>
      <c r="AN204" s="32" t="n">
        <f aca="false">IF(L204="82",HEX2DEC(O204&amp;P204)/10,"-")</f>
        <v>24.9</v>
      </c>
      <c r="AO204" s="35" t="n">
        <f aca="false">IF(L204="82",HEX2DEC(S204&amp;T204)/100,"-")</f>
        <v>0.11</v>
      </c>
      <c r="AP204" s="36" t="n">
        <f aca="false">IF(L204="82",HEX2DEC(W204&amp;X204)/10,"-")</f>
        <v>10</v>
      </c>
    </row>
    <row r="205" customFormat="false" ht="13.8" hidden="false" customHeight="false" outlineLevel="0" collapsed="false">
      <c r="A205" s="37" t="n">
        <v>0.413842592592593</v>
      </c>
      <c r="B205" s="0" t="s">
        <v>217</v>
      </c>
      <c r="C205" s="0" t="str">
        <f aca="false">MID(SUBSTITUTE($B205," ",""),C$5*2+1,2)</f>
        <v>95</v>
      </c>
      <c r="D205" s="0" t="str">
        <f aca="false">MID(SUBSTITUTE($B205," ",""),D$5*2+1,2)</f>
        <v>73</v>
      </c>
      <c r="E205" s="0" t="str">
        <f aca="false">MID(SUBSTITUTE($B205," ",""),E$5*2+1,2)</f>
        <v>10</v>
      </c>
      <c r="F205" s="0" t="str">
        <f aca="false">MID(SUBSTITUTE($B205," ",""),F$5*2+1,2)</f>
        <v>xx</v>
      </c>
      <c r="G205" s="0" t="str">
        <f aca="false">MID(SUBSTITUTE($B205," ",""),G$5*2+1,2)</f>
        <v>yy</v>
      </c>
      <c r="H205" s="0" t="str">
        <f aca="false">MID(SUBSTITUTE($B205," ",""),H$5*2+1,2)</f>
        <v>73</v>
      </c>
      <c r="I205" s="0" t="str">
        <f aca="false">MID(SUBSTITUTE($B205," ",""),I$5*2+1,2)</f>
        <v>10</v>
      </c>
      <c r="J205" s="0" t="str">
        <f aca="false">MID(SUBSTITUTE($B205," ",""),J$5*2+1,2)</f>
        <v>xx</v>
      </c>
      <c r="K205" s="0" t="str">
        <f aca="false">MID(SUBSTITUTE($B205," ",""),K$5*2+1,2)</f>
        <v>yy</v>
      </c>
      <c r="L205" s="0" t="str">
        <f aca="false">MID(SUBSTITUTE($B205," ",""),L$5*2+1,2)</f>
        <v>82</v>
      </c>
      <c r="M205" s="0" t="str">
        <f aca="false">MID(SUBSTITUTE($B205," ",""),M$5*2+1,2)</f>
        <v>13</v>
      </c>
      <c r="N205" s="0" t="str">
        <f aca="false">MID(SUBSTITUTE($B205," ",""),N$5*2+1,2)</f>
        <v>8B</v>
      </c>
      <c r="O205" s="0" t="str">
        <f aca="false">MID(SUBSTITUTE($B205," ",""),O$5*2+1,2)</f>
        <v>00</v>
      </c>
      <c r="P205" s="0" t="str">
        <f aca="false">MID(SUBSTITUTE($B205," ",""),P$5*2+1,2)</f>
        <v>F9</v>
      </c>
      <c r="Q205" s="0" t="str">
        <f aca="false">MID(SUBSTITUTE($B205," ",""),Q$5*2+1,2)</f>
        <v>00</v>
      </c>
      <c r="R205" s="0" t="str">
        <f aca="false">MID(SUBSTITUTE($B205," ",""),R$5*2+1,2)</f>
        <v>00</v>
      </c>
      <c r="S205" s="0" t="str">
        <f aca="false">MID(SUBSTITUTE($B205," ",""),S$5*2+1,2)</f>
        <v>00</v>
      </c>
      <c r="T205" s="0" t="str">
        <f aca="false">MID(SUBSTITUTE($B205," ",""),T$5*2+1,2)</f>
        <v>0B</v>
      </c>
      <c r="U205" s="0" t="str">
        <f aca="false">MID(SUBSTITUTE($B205," ",""),U$5*2+1,2)</f>
        <v>03</v>
      </c>
      <c r="V205" s="0" t="str">
        <f aca="false">MID(SUBSTITUTE($B205," ",""),V$5*2+1,2)</f>
        <v>E8</v>
      </c>
      <c r="W205" s="0" t="str">
        <f aca="false">MID(SUBSTITUTE($B205," ",""),W$5*2+1,2)</f>
        <v>00</v>
      </c>
      <c r="X205" s="0" t="str">
        <f aca="false">MID(SUBSTITUTE($B205," ",""),X$5*2+1,2)</f>
        <v>64</v>
      </c>
      <c r="Y205" s="0" t="str">
        <f aca="false">MID(SUBSTITUTE($B205," ",""),Y$5*2+1,2)</f>
        <v>00</v>
      </c>
      <c r="Z205" s="0" t="str">
        <f aca="false">MID(SUBSTITUTE($B205," ",""),Z$5*2+1,2)</f>
        <v>06</v>
      </c>
      <c r="AA205" s="0" t="str">
        <f aca="false">MID(SUBSTITUTE($B205," ",""),AA$5*2+1,2)</f>
        <v>A5</v>
      </c>
      <c r="AB205" s="0" t="str">
        <f aca="false">MID(SUBSTITUTE($B205," ",""),AB$5*2+1,2)</f>
        <v>90</v>
      </c>
      <c r="AC205" s="0" t="str">
        <f aca="false">MID(SUBSTITUTE($B205," ",""),AC$5*2+1,2)</f>
        <v>C1</v>
      </c>
      <c r="AD205" s="0" t="str">
        <f aca="false">MID(SUBSTITUTE($B205," ",""),AD$5*2+1,2)</f>
        <v>20</v>
      </c>
      <c r="AE205" s="0" t="str">
        <f aca="false">MID(SUBSTITUTE($B205," ",""),AE$5*2+1,2)</f>
        <v>01</v>
      </c>
      <c r="AF205" s="0" t="str">
        <f aca="false">MID(SUBSTITUTE($B205," ",""),AF$5*2+1,2)</f>
        <v>1</v>
      </c>
      <c r="AG205" s="30" t="str">
        <f aca="false">IF(L205="01",HEX2DEC(O205&amp;P205)/10,"-")</f>
        <v>-</v>
      </c>
      <c r="AH205" s="31" t="str">
        <f aca="false">IF(L205="01",HEX2DEC(Q205&amp;R205)/100,"-")</f>
        <v>-</v>
      </c>
      <c r="AI205" s="32" t="str">
        <f aca="false">IF(L205="01",HEX2DEC(S205&amp;T205)/10,"-")</f>
        <v>-</v>
      </c>
      <c r="AJ205" s="33" t="str">
        <f aca="false">IF(L205="01",HEX2DEC(U205&amp;V205&amp;W205&amp;X205)/1000,"-")</f>
        <v>-</v>
      </c>
      <c r="AK205" s="33" t="str">
        <f aca="false">IF(L205="01",HEX2DEC(Y205&amp;Z205)/1000,"-")</f>
        <v>-</v>
      </c>
      <c r="AL205" s="30" t="str">
        <f aca="false">IF(L205="01",HEX2DEC(AA205&amp;AB205)/10,"-")</f>
        <v>-</v>
      </c>
      <c r="AM205" s="34" t="n">
        <f aca="false">IF(L205="82",HEX2DEC(M205&amp;N205)/100,"-")</f>
        <v>50.03</v>
      </c>
      <c r="AN205" s="32" t="n">
        <f aca="false">IF(L205="82",HEX2DEC(O205&amp;P205)/10,"-")</f>
        <v>24.9</v>
      </c>
      <c r="AO205" s="35" t="n">
        <f aca="false">IF(L205="82",HEX2DEC(S205&amp;T205)/100,"-")</f>
        <v>0.11</v>
      </c>
      <c r="AP205" s="36" t="n">
        <f aca="false">IF(L205="82",HEX2DEC(W205&amp;X205)/10,"-")</f>
        <v>10</v>
      </c>
    </row>
    <row r="206" customFormat="false" ht="13.8" hidden="false" customHeight="false" outlineLevel="0" collapsed="false">
      <c r="A206" s="37" t="n">
        <v>0.413935185185185</v>
      </c>
      <c r="B206" s="0" t="s">
        <v>218</v>
      </c>
      <c r="C206" s="0" t="str">
        <f aca="false">MID(SUBSTITUTE($B206," ",""),C$5*2+1,2)</f>
        <v>95</v>
      </c>
      <c r="D206" s="0" t="str">
        <f aca="false">MID(SUBSTITUTE($B206," ",""),D$5*2+1,2)</f>
        <v>73</v>
      </c>
      <c r="E206" s="0" t="str">
        <f aca="false">MID(SUBSTITUTE($B206," ",""),E$5*2+1,2)</f>
        <v>10</v>
      </c>
      <c r="F206" s="0" t="str">
        <f aca="false">MID(SUBSTITUTE($B206," ",""),F$5*2+1,2)</f>
        <v>xx</v>
      </c>
      <c r="G206" s="0" t="str">
        <f aca="false">MID(SUBSTITUTE($B206," ",""),G$5*2+1,2)</f>
        <v>yy</v>
      </c>
      <c r="H206" s="0" t="str">
        <f aca="false">MID(SUBSTITUTE($B206," ",""),H$5*2+1,2)</f>
        <v>73</v>
      </c>
      <c r="I206" s="0" t="str">
        <f aca="false">MID(SUBSTITUTE($B206," ",""),I$5*2+1,2)</f>
        <v>10</v>
      </c>
      <c r="J206" s="0" t="str">
        <f aca="false">MID(SUBSTITUTE($B206," ",""),J$5*2+1,2)</f>
        <v>xx</v>
      </c>
      <c r="K206" s="0" t="str">
        <f aca="false">MID(SUBSTITUTE($B206," ",""),K$5*2+1,2)</f>
        <v>yy</v>
      </c>
      <c r="L206" s="0" t="str">
        <f aca="false">MID(SUBSTITUTE($B206," ",""),L$5*2+1,2)</f>
        <v>82</v>
      </c>
      <c r="M206" s="0" t="str">
        <f aca="false">MID(SUBSTITUTE($B206," ",""),M$5*2+1,2)</f>
        <v>13</v>
      </c>
      <c r="N206" s="0" t="str">
        <f aca="false">MID(SUBSTITUTE($B206," ",""),N$5*2+1,2)</f>
        <v>8A</v>
      </c>
      <c r="O206" s="0" t="str">
        <f aca="false">MID(SUBSTITUTE($B206," ",""),O$5*2+1,2)</f>
        <v>00</v>
      </c>
      <c r="P206" s="0" t="str">
        <f aca="false">MID(SUBSTITUTE($B206," ",""),P$5*2+1,2)</f>
        <v>FC</v>
      </c>
      <c r="Q206" s="0" t="str">
        <f aca="false">MID(SUBSTITUTE($B206," ",""),Q$5*2+1,2)</f>
        <v>00</v>
      </c>
      <c r="R206" s="0" t="str">
        <f aca="false">MID(SUBSTITUTE($B206," ",""),R$5*2+1,2)</f>
        <v>00</v>
      </c>
      <c r="S206" s="0" t="str">
        <f aca="false">MID(SUBSTITUTE($B206," ",""),S$5*2+1,2)</f>
        <v>00</v>
      </c>
      <c r="T206" s="0" t="str">
        <f aca="false">MID(SUBSTITUTE($B206," ",""),T$5*2+1,2)</f>
        <v>0B</v>
      </c>
      <c r="U206" s="0" t="str">
        <f aca="false">MID(SUBSTITUTE($B206," ",""),U$5*2+1,2)</f>
        <v>03</v>
      </c>
      <c r="V206" s="0" t="str">
        <f aca="false">MID(SUBSTITUTE($B206," ",""),V$5*2+1,2)</f>
        <v>E8</v>
      </c>
      <c r="W206" s="0" t="str">
        <f aca="false">MID(SUBSTITUTE($B206," ",""),W$5*2+1,2)</f>
        <v>00</v>
      </c>
      <c r="X206" s="0" t="str">
        <f aca="false">MID(SUBSTITUTE($B206," ",""),X$5*2+1,2)</f>
        <v>65</v>
      </c>
      <c r="Y206" s="0" t="str">
        <f aca="false">MID(SUBSTITUTE($B206," ",""),Y$5*2+1,2)</f>
        <v>00</v>
      </c>
      <c r="Z206" s="0" t="str">
        <f aca="false">MID(SUBSTITUTE($B206," ",""),Z$5*2+1,2)</f>
        <v>06</v>
      </c>
      <c r="AA206" s="0" t="str">
        <f aca="false">MID(SUBSTITUTE($B206," ",""),AA$5*2+1,2)</f>
        <v>C7</v>
      </c>
      <c r="AB206" s="0" t="str">
        <f aca="false">MID(SUBSTITUTE($B206," ",""),AB$5*2+1,2)</f>
        <v>6F</v>
      </c>
      <c r="AC206" s="0" t="str">
        <f aca="false">MID(SUBSTITUTE($B206," ",""),AC$5*2+1,2)</f>
        <v>59</v>
      </c>
      <c r="AD206" s="0" t="str">
        <f aca="false">MID(SUBSTITUTE($B206," ",""),AD$5*2+1,2)</f>
        <v>2D</v>
      </c>
      <c r="AE206" s="0" t="str">
        <f aca="false">MID(SUBSTITUTE($B206," ",""),AE$5*2+1,2)</f>
        <v>54</v>
      </c>
      <c r="AF206" s="0" t="str">
        <f aca="false">MID(SUBSTITUTE($B206," ",""),AF$5*2+1,2)</f>
        <v>1</v>
      </c>
      <c r="AG206" s="30" t="str">
        <f aca="false">IF(L206="01",HEX2DEC(O206&amp;P206)/10,"-")</f>
        <v>-</v>
      </c>
      <c r="AH206" s="31" t="str">
        <f aca="false">IF(L206="01",HEX2DEC(Q206&amp;R206)/100,"-")</f>
        <v>-</v>
      </c>
      <c r="AI206" s="32" t="str">
        <f aca="false">IF(L206="01",HEX2DEC(S206&amp;T206)/10,"-")</f>
        <v>-</v>
      </c>
      <c r="AJ206" s="33" t="str">
        <f aca="false">IF(L206="01",HEX2DEC(U206&amp;V206&amp;W206&amp;X206)/1000,"-")</f>
        <v>-</v>
      </c>
      <c r="AK206" s="33" t="str">
        <f aca="false">IF(L206="01",HEX2DEC(Y206&amp;Z206)/1000,"-")</f>
        <v>-</v>
      </c>
      <c r="AL206" s="30" t="str">
        <f aca="false">IF(L206="01",HEX2DEC(AA206&amp;AB206)/10,"-")</f>
        <v>-</v>
      </c>
      <c r="AM206" s="34" t="n">
        <f aca="false">IF(L206="82",HEX2DEC(M206&amp;N206)/100,"-")</f>
        <v>50.02</v>
      </c>
      <c r="AN206" s="32" t="n">
        <f aca="false">IF(L206="82",HEX2DEC(O206&amp;P206)/10,"-")</f>
        <v>25.2</v>
      </c>
      <c r="AO206" s="35" t="n">
        <f aca="false">IF(L206="82",HEX2DEC(S206&amp;T206)/100,"-")</f>
        <v>0.11</v>
      </c>
      <c r="AP206" s="36" t="n">
        <f aca="false">IF(L206="82",HEX2DEC(W206&amp;X206)/10,"-")</f>
        <v>10.1</v>
      </c>
    </row>
    <row r="207" customFormat="false" ht="13.8" hidden="false" customHeight="false" outlineLevel="0" collapsed="false">
      <c r="A207" s="37" t="n">
        <v>0.414490740740741</v>
      </c>
      <c r="B207" s="0" t="s">
        <v>219</v>
      </c>
      <c r="C207" s="0" t="str">
        <f aca="false">MID(SUBSTITUTE($B207," ",""),C$5*2+1,2)</f>
        <v>95</v>
      </c>
      <c r="D207" s="0" t="str">
        <f aca="false">MID(SUBSTITUTE($B207," ",""),D$5*2+1,2)</f>
        <v>73</v>
      </c>
      <c r="E207" s="0" t="str">
        <f aca="false">MID(SUBSTITUTE($B207," ",""),E$5*2+1,2)</f>
        <v>10</v>
      </c>
      <c r="F207" s="0" t="str">
        <f aca="false">MID(SUBSTITUTE($B207," ",""),F$5*2+1,2)</f>
        <v>xx</v>
      </c>
      <c r="G207" s="0" t="str">
        <f aca="false">MID(SUBSTITUTE($B207," ",""),G$5*2+1,2)</f>
        <v>yy</v>
      </c>
      <c r="H207" s="0" t="str">
        <f aca="false">MID(SUBSTITUTE($B207," ",""),H$5*2+1,2)</f>
        <v>73</v>
      </c>
      <c r="I207" s="0" t="str">
        <f aca="false">MID(SUBSTITUTE($B207," ",""),I$5*2+1,2)</f>
        <v>10</v>
      </c>
      <c r="J207" s="0" t="str">
        <f aca="false">MID(SUBSTITUTE($B207," ",""),J$5*2+1,2)</f>
        <v>xx</v>
      </c>
      <c r="K207" s="0" t="str">
        <f aca="false">MID(SUBSTITUTE($B207," ",""),K$5*2+1,2)</f>
        <v>yy</v>
      </c>
      <c r="L207" s="0" t="str">
        <f aca="false">MID(SUBSTITUTE($B207," ",""),L$5*2+1,2)</f>
        <v>01</v>
      </c>
      <c r="M207" s="0" t="str">
        <f aca="false">MID(SUBSTITUTE($B207," ",""),M$5*2+1,2)</f>
        <v>00</v>
      </c>
      <c r="N207" s="0" t="str">
        <f aca="false">MID(SUBSTITUTE($B207," ",""),N$5*2+1,2)</f>
        <v>01</v>
      </c>
      <c r="O207" s="0" t="str">
        <f aca="false">MID(SUBSTITUTE($B207," ",""),O$5*2+1,2)</f>
        <v>01</v>
      </c>
      <c r="P207" s="0" t="str">
        <f aca="false">MID(SUBSTITUTE($B207," ",""),P$5*2+1,2)</f>
        <v>97</v>
      </c>
      <c r="Q207" s="0" t="str">
        <f aca="false">MID(SUBSTITUTE($B207," ",""),Q$5*2+1,2)</f>
        <v>00</v>
      </c>
      <c r="R207" s="0" t="str">
        <f aca="false">MID(SUBSTITUTE($B207," ",""),R$5*2+1,2)</f>
        <v>3F</v>
      </c>
      <c r="S207" s="0" t="str">
        <f aca="false">MID(SUBSTITUTE($B207," ",""),S$5*2+1,2)</f>
        <v>01</v>
      </c>
      <c r="T207" s="0" t="str">
        <f aca="false">MID(SUBSTITUTE($B207," ",""),T$5*2+1,2)</f>
        <v>00</v>
      </c>
      <c r="U207" s="0" t="str">
        <f aca="false">MID(SUBSTITUTE($B207," ",""),U$5*2+1,2)</f>
        <v>00</v>
      </c>
      <c r="V207" s="0" t="str">
        <f aca="false">MID(SUBSTITUTE($B207," ",""),V$5*2+1,2)</f>
        <v>00</v>
      </c>
      <c r="W207" s="0" t="str">
        <f aca="false">MID(SUBSTITUTE($B207," ",""),W$5*2+1,2)</f>
        <v>FA</v>
      </c>
      <c r="X207" s="0" t="str">
        <f aca="false">MID(SUBSTITUTE($B207," ",""),X$5*2+1,2)</f>
        <v>92</v>
      </c>
      <c r="Y207" s="0" t="str">
        <f aca="false">MID(SUBSTITUTE($B207," ",""),Y$5*2+1,2)</f>
        <v>00</v>
      </c>
      <c r="Z207" s="0" t="str">
        <f aca="false">MID(SUBSTITUTE($B207," ",""),Z$5*2+1,2)</f>
        <v>30</v>
      </c>
      <c r="AA207" s="0" t="str">
        <f aca="false">MID(SUBSTITUTE($B207," ",""),AA$5*2+1,2)</f>
        <v>09</v>
      </c>
      <c r="AB207" s="0" t="str">
        <f aca="false">MID(SUBSTITUTE($B207," ",""),AB$5*2+1,2)</f>
        <v>13</v>
      </c>
      <c r="AC207" s="0" t="str">
        <f aca="false">MID(SUBSTITUTE($B207," ",""),AC$5*2+1,2)</f>
        <v>7F</v>
      </c>
      <c r="AD207" s="0" t="str">
        <f aca="false">MID(SUBSTITUTE($B207," ",""),AD$5*2+1,2)</f>
        <v>B3</v>
      </c>
      <c r="AE207" s="0" t="str">
        <f aca="false">MID(SUBSTITUTE($B207," ",""),AE$5*2+1,2)</f>
        <v>8F</v>
      </c>
      <c r="AF207" s="0" t="str">
        <f aca="false">MID(SUBSTITUTE($B207," ",""),AF$5*2+1,2)</f>
        <v>1</v>
      </c>
      <c r="AG207" s="30" t="n">
        <f aca="false">IF(L207="01",HEX2DEC(O207&amp;P207)/10,"-")</f>
        <v>40.7</v>
      </c>
      <c r="AH207" s="31" t="n">
        <f aca="false">IF(L207="01",HEX2DEC(Q207&amp;R207)/100,"-")</f>
        <v>0.63</v>
      </c>
      <c r="AI207" s="32" t="n">
        <f aca="false">IF(L207="01",HEX2DEC(S207&amp;T207)/10,"-")</f>
        <v>25.6</v>
      </c>
      <c r="AJ207" s="33" t="n">
        <f aca="false">IF(L207="01",HEX2DEC(U207&amp;V207&amp;W207&amp;X207)/1000,"-")</f>
        <v>64.146</v>
      </c>
      <c r="AK207" s="33" t="n">
        <f aca="false">IF(L207="01",HEX2DEC(Y207&amp;Z207)/1000,"-")</f>
        <v>0.048</v>
      </c>
      <c r="AL207" s="30" t="n">
        <f aca="false">IF(L207="01",HEX2DEC(AA207&amp;AB207)/10,"-")</f>
        <v>232.3</v>
      </c>
      <c r="AM207" s="34" t="str">
        <f aca="false">IF(L207="82",HEX2DEC(M207&amp;N207)/100,"-")</f>
        <v>-</v>
      </c>
      <c r="AN207" s="32" t="str">
        <f aca="false">IF(L207="82",HEX2DEC(O207&amp;P207)/10,"-")</f>
        <v>-</v>
      </c>
      <c r="AO207" s="35" t="str">
        <f aca="false">IF(L207="82",HEX2DEC(S207&amp;T207)/100,"-")</f>
        <v>-</v>
      </c>
      <c r="AP207" s="36" t="str">
        <f aca="false">IF(L207="82",HEX2DEC(W207&amp;X207)/10,"-")</f>
        <v>-</v>
      </c>
    </row>
    <row r="208" customFormat="false" ht="13.8" hidden="false" customHeight="false" outlineLevel="0" collapsed="false">
      <c r="A208" s="37" t="n">
        <v>0.41462962962963</v>
      </c>
      <c r="B208" s="0" t="s">
        <v>220</v>
      </c>
      <c r="C208" s="0" t="str">
        <f aca="false">MID(SUBSTITUTE($B208," ",""),C$5*2+1,2)</f>
        <v>95</v>
      </c>
      <c r="D208" s="0" t="str">
        <f aca="false">MID(SUBSTITUTE($B208," ",""),D$5*2+1,2)</f>
        <v>73</v>
      </c>
      <c r="E208" s="0" t="str">
        <f aca="false">MID(SUBSTITUTE($B208," ",""),E$5*2+1,2)</f>
        <v>10</v>
      </c>
      <c r="F208" s="0" t="str">
        <f aca="false">MID(SUBSTITUTE($B208," ",""),F$5*2+1,2)</f>
        <v>xx</v>
      </c>
      <c r="G208" s="0" t="str">
        <f aca="false">MID(SUBSTITUTE($B208," ",""),G$5*2+1,2)</f>
        <v>yy</v>
      </c>
      <c r="H208" s="0" t="str">
        <f aca="false">MID(SUBSTITUTE($B208," ",""),H$5*2+1,2)</f>
        <v>73</v>
      </c>
      <c r="I208" s="0" t="str">
        <f aca="false">MID(SUBSTITUTE($B208," ",""),I$5*2+1,2)</f>
        <v>10</v>
      </c>
      <c r="J208" s="0" t="str">
        <f aca="false">MID(SUBSTITUTE($B208," ",""),J$5*2+1,2)</f>
        <v>xx</v>
      </c>
      <c r="K208" s="0" t="str">
        <f aca="false">MID(SUBSTITUTE($B208," ",""),K$5*2+1,2)</f>
        <v>yy</v>
      </c>
      <c r="L208" s="0" t="str">
        <f aca="false">MID(SUBSTITUTE($B208," ",""),L$5*2+1,2)</f>
        <v>01</v>
      </c>
      <c r="M208" s="0" t="str">
        <f aca="false">MID(SUBSTITUTE($B208," ",""),M$5*2+1,2)</f>
        <v>00</v>
      </c>
      <c r="N208" s="0" t="str">
        <f aca="false">MID(SUBSTITUTE($B208," ",""),N$5*2+1,2)</f>
        <v>01</v>
      </c>
      <c r="O208" s="0" t="str">
        <f aca="false">MID(SUBSTITUTE($B208," ",""),O$5*2+1,2)</f>
        <v>01</v>
      </c>
      <c r="P208" s="0" t="str">
        <f aca="false">MID(SUBSTITUTE($B208," ",""),P$5*2+1,2)</f>
        <v>97</v>
      </c>
      <c r="Q208" s="0" t="str">
        <f aca="false">MID(SUBSTITUTE($B208," ",""),Q$5*2+1,2)</f>
        <v>00</v>
      </c>
      <c r="R208" s="0" t="str">
        <f aca="false">MID(SUBSTITUTE($B208," ",""),R$5*2+1,2)</f>
        <v>3F</v>
      </c>
      <c r="S208" s="0" t="str">
        <f aca="false">MID(SUBSTITUTE($B208," ",""),S$5*2+1,2)</f>
        <v>01</v>
      </c>
      <c r="T208" s="0" t="str">
        <f aca="false">MID(SUBSTITUTE($B208," ",""),T$5*2+1,2)</f>
        <v>01</v>
      </c>
      <c r="U208" s="0" t="str">
        <f aca="false">MID(SUBSTITUTE($B208," ",""),U$5*2+1,2)</f>
        <v>00</v>
      </c>
      <c r="V208" s="0" t="str">
        <f aca="false">MID(SUBSTITUTE($B208," ",""),V$5*2+1,2)</f>
        <v>00</v>
      </c>
      <c r="W208" s="0" t="str">
        <f aca="false">MID(SUBSTITUTE($B208," ",""),W$5*2+1,2)</f>
        <v>FA</v>
      </c>
      <c r="X208" s="0" t="str">
        <f aca="false">MID(SUBSTITUTE($B208," ",""),X$5*2+1,2)</f>
        <v>92</v>
      </c>
      <c r="Y208" s="0" t="str">
        <f aca="false">MID(SUBSTITUTE($B208," ",""),Y$5*2+1,2)</f>
        <v>00</v>
      </c>
      <c r="Z208" s="0" t="str">
        <f aca="false">MID(SUBSTITUTE($B208," ",""),Z$5*2+1,2)</f>
        <v>30</v>
      </c>
      <c r="AA208" s="0" t="str">
        <f aca="false">MID(SUBSTITUTE($B208," ",""),AA$5*2+1,2)</f>
        <v>09</v>
      </c>
      <c r="AB208" s="0" t="str">
        <f aca="false">MID(SUBSTITUTE($B208," ",""),AB$5*2+1,2)</f>
        <v>12</v>
      </c>
      <c r="AC208" s="0" t="str">
        <f aca="false">MID(SUBSTITUTE($B208," ",""),AC$5*2+1,2)</f>
        <v>7F</v>
      </c>
      <c r="AD208" s="0" t="str">
        <f aca="false">MID(SUBSTITUTE($B208," ",""),AD$5*2+1,2)</f>
        <v>EF</v>
      </c>
      <c r="AE208" s="0" t="str">
        <f aca="false">MID(SUBSTITUTE($B208," ",""),AE$5*2+1,2)</f>
        <v>FB</v>
      </c>
      <c r="AF208" s="0" t="str">
        <f aca="false">MID(SUBSTITUTE($B208," ",""),AF$5*2+1,2)</f>
        <v>1</v>
      </c>
      <c r="AG208" s="30" t="n">
        <f aca="false">IF(L208="01",HEX2DEC(O208&amp;P208)/10,"-")</f>
        <v>40.7</v>
      </c>
      <c r="AH208" s="31" t="n">
        <f aca="false">IF(L208="01",HEX2DEC(Q208&amp;R208)/100,"-")</f>
        <v>0.63</v>
      </c>
      <c r="AI208" s="32" t="n">
        <f aca="false">IF(L208="01",HEX2DEC(S208&amp;T208)/10,"-")</f>
        <v>25.7</v>
      </c>
      <c r="AJ208" s="33" t="n">
        <f aca="false">IF(L208="01",HEX2DEC(U208&amp;V208&amp;W208&amp;X208)/1000,"-")</f>
        <v>64.146</v>
      </c>
      <c r="AK208" s="33" t="n">
        <f aca="false">IF(L208="01",HEX2DEC(Y208&amp;Z208)/1000,"-")</f>
        <v>0.048</v>
      </c>
      <c r="AL208" s="30" t="n">
        <f aca="false">IF(L208="01",HEX2DEC(AA208&amp;AB208)/10,"-")</f>
        <v>232.2</v>
      </c>
      <c r="AM208" s="34" t="str">
        <f aca="false">IF(L208="82",HEX2DEC(M208&amp;N208)/100,"-")</f>
        <v>-</v>
      </c>
      <c r="AN208" s="32" t="str">
        <f aca="false">IF(L208="82",HEX2DEC(O208&amp;P208)/10,"-")</f>
        <v>-</v>
      </c>
      <c r="AO208" s="35" t="str">
        <f aca="false">IF(L208="82",HEX2DEC(S208&amp;T208)/100,"-")</f>
        <v>-</v>
      </c>
      <c r="AP208" s="36" t="str">
        <f aca="false">IF(L208="82",HEX2DEC(W208&amp;X208)/10,"-")</f>
        <v>-</v>
      </c>
    </row>
    <row r="209" customFormat="false" ht="13.8" hidden="false" customHeight="false" outlineLevel="0" collapsed="false">
      <c r="A209" s="37" t="n">
        <v>0.41462962962963</v>
      </c>
      <c r="B209" s="0" t="s">
        <v>221</v>
      </c>
      <c r="C209" s="0" t="str">
        <f aca="false">MID(SUBSTITUTE($B209," ",""),C$5*2+1,2)</f>
        <v>95</v>
      </c>
      <c r="D209" s="0" t="str">
        <f aca="false">MID(SUBSTITUTE($B209," ",""),D$5*2+1,2)</f>
        <v>73</v>
      </c>
      <c r="E209" s="0" t="str">
        <f aca="false">MID(SUBSTITUTE($B209," ",""),E$5*2+1,2)</f>
        <v>10</v>
      </c>
      <c r="F209" s="0" t="str">
        <f aca="false">MID(SUBSTITUTE($B209," ",""),F$5*2+1,2)</f>
        <v>xx</v>
      </c>
      <c r="G209" s="0" t="str">
        <f aca="false">MID(SUBSTITUTE($B209," ",""),G$5*2+1,2)</f>
        <v>yy</v>
      </c>
      <c r="H209" s="0" t="str">
        <f aca="false">MID(SUBSTITUTE($B209," ",""),H$5*2+1,2)</f>
        <v>73</v>
      </c>
      <c r="I209" s="0" t="str">
        <f aca="false">MID(SUBSTITUTE($B209," ",""),I$5*2+1,2)</f>
        <v>10</v>
      </c>
      <c r="J209" s="0" t="str">
        <f aca="false">MID(SUBSTITUTE($B209," ",""),J$5*2+1,2)</f>
        <v>xx</v>
      </c>
      <c r="K209" s="0" t="str">
        <f aca="false">MID(SUBSTITUTE($B209," ",""),K$5*2+1,2)</f>
        <v>yy</v>
      </c>
      <c r="L209" s="0" t="str">
        <f aca="false">MID(SUBSTITUTE($B209," ",""),L$5*2+1,2)</f>
        <v>82</v>
      </c>
      <c r="M209" s="0" t="str">
        <f aca="false">MID(SUBSTITUTE($B209," ",""),M$5*2+1,2)</f>
        <v>13</v>
      </c>
      <c r="N209" s="0" t="str">
        <f aca="false">MID(SUBSTITUTE($B209," ",""),N$5*2+1,2)</f>
        <v>88</v>
      </c>
      <c r="O209" s="0" t="str">
        <f aca="false">MID(SUBSTITUTE($B209," ",""),O$5*2+1,2)</f>
        <v>00</v>
      </c>
      <c r="P209" s="0" t="str">
        <f aca="false">MID(SUBSTITUTE($B209," ",""),P$5*2+1,2)</f>
        <v>F4</v>
      </c>
      <c r="Q209" s="0" t="str">
        <f aca="false">MID(SUBSTITUTE($B209," ",""),Q$5*2+1,2)</f>
        <v>00</v>
      </c>
      <c r="R209" s="0" t="str">
        <f aca="false">MID(SUBSTITUTE($B209," ",""),R$5*2+1,2)</f>
        <v>00</v>
      </c>
      <c r="S209" s="0" t="str">
        <f aca="false">MID(SUBSTITUTE($B209," ",""),S$5*2+1,2)</f>
        <v>00</v>
      </c>
      <c r="T209" s="0" t="str">
        <f aca="false">MID(SUBSTITUTE($B209," ",""),T$5*2+1,2)</f>
        <v>0B</v>
      </c>
      <c r="U209" s="0" t="str">
        <f aca="false">MID(SUBSTITUTE($B209," ",""),U$5*2+1,2)</f>
        <v>03</v>
      </c>
      <c r="V209" s="0" t="str">
        <f aca="false">MID(SUBSTITUTE($B209," ",""),V$5*2+1,2)</f>
        <v>E8</v>
      </c>
      <c r="W209" s="0" t="str">
        <f aca="false">MID(SUBSTITUTE($B209," ",""),W$5*2+1,2)</f>
        <v>00</v>
      </c>
      <c r="X209" s="0" t="str">
        <f aca="false">MID(SUBSTITUTE($B209," ",""),X$5*2+1,2)</f>
        <v>63</v>
      </c>
      <c r="Y209" s="0" t="str">
        <f aca="false">MID(SUBSTITUTE($B209," ",""),Y$5*2+1,2)</f>
        <v>00</v>
      </c>
      <c r="Z209" s="0" t="str">
        <f aca="false">MID(SUBSTITUTE($B209," ",""),Z$5*2+1,2)</f>
        <v>06</v>
      </c>
      <c r="AA209" s="0" t="str">
        <f aca="false">MID(SUBSTITUTE($B209," ",""),AA$5*2+1,2)</f>
        <v>AE</v>
      </c>
      <c r="AB209" s="0" t="str">
        <f aca="false">MID(SUBSTITUTE($B209," ",""),AB$5*2+1,2)</f>
        <v>F9</v>
      </c>
      <c r="AC209" s="0" t="str">
        <f aca="false">MID(SUBSTITUTE($B209," ",""),AC$5*2+1,2)</f>
        <v>AA</v>
      </c>
      <c r="AD209" s="0" t="str">
        <f aca="false">MID(SUBSTITUTE($B209," ",""),AD$5*2+1,2)</f>
        <v>F1</v>
      </c>
      <c r="AE209" s="0" t="str">
        <f aca="false">MID(SUBSTITUTE($B209," ",""),AE$5*2+1,2)</f>
        <v>2C</v>
      </c>
      <c r="AF209" s="0" t="str">
        <f aca="false">MID(SUBSTITUTE($B209," ",""),AF$5*2+1,2)</f>
        <v>1</v>
      </c>
      <c r="AG209" s="30" t="str">
        <f aca="false">IF(L209="01",HEX2DEC(O209&amp;P209)/10,"-")</f>
        <v>-</v>
      </c>
      <c r="AH209" s="31" t="str">
        <f aca="false">IF(L209="01",HEX2DEC(Q209&amp;R209)/100,"-")</f>
        <v>-</v>
      </c>
      <c r="AI209" s="32" t="str">
        <f aca="false">IF(L209="01",HEX2DEC(S209&amp;T209)/10,"-")</f>
        <v>-</v>
      </c>
      <c r="AJ209" s="33" t="str">
        <f aca="false">IF(L209="01",HEX2DEC(U209&amp;V209&amp;W209&amp;X209)/1000,"-")</f>
        <v>-</v>
      </c>
      <c r="AK209" s="33" t="str">
        <f aca="false">IF(L209="01",HEX2DEC(Y209&amp;Z209)/1000,"-")</f>
        <v>-</v>
      </c>
      <c r="AL209" s="30" t="str">
        <f aca="false">IF(L209="01",HEX2DEC(AA209&amp;AB209)/10,"-")</f>
        <v>-</v>
      </c>
      <c r="AM209" s="34" t="n">
        <f aca="false">IF(L209="82",HEX2DEC(M209&amp;N209)/100,"-")</f>
        <v>50</v>
      </c>
      <c r="AN209" s="32" t="n">
        <f aca="false">IF(L209="82",HEX2DEC(O209&amp;P209)/10,"-")</f>
        <v>24.4</v>
      </c>
      <c r="AO209" s="35" t="n">
        <f aca="false">IF(L209="82",HEX2DEC(S209&amp;T209)/100,"-")</f>
        <v>0.11</v>
      </c>
      <c r="AP209" s="36" t="n">
        <f aca="false">IF(L209="82",HEX2DEC(W209&amp;X209)/10,"-")</f>
        <v>9.9</v>
      </c>
    </row>
    <row r="210" customFormat="false" ht="13.8" hidden="false" customHeight="false" outlineLevel="0" collapsed="false">
      <c r="A210" s="37" t="n">
        <v>0.415046296296296</v>
      </c>
      <c r="B210" s="0" t="s">
        <v>222</v>
      </c>
      <c r="C210" s="0" t="str">
        <f aca="false">MID(SUBSTITUTE($B210," ",""),C$5*2+1,2)</f>
        <v>95</v>
      </c>
      <c r="D210" s="0" t="str">
        <f aca="false">MID(SUBSTITUTE($B210," ",""),D$5*2+1,2)</f>
        <v>73</v>
      </c>
      <c r="E210" s="0" t="str">
        <f aca="false">MID(SUBSTITUTE($B210," ",""),E$5*2+1,2)</f>
        <v>10</v>
      </c>
      <c r="F210" s="0" t="str">
        <f aca="false">MID(SUBSTITUTE($B210," ",""),F$5*2+1,2)</f>
        <v>xx</v>
      </c>
      <c r="G210" s="0" t="str">
        <f aca="false">MID(SUBSTITUTE($B210," ",""),G$5*2+1,2)</f>
        <v>yy</v>
      </c>
      <c r="H210" s="0" t="str">
        <f aca="false">MID(SUBSTITUTE($B210," ",""),H$5*2+1,2)</f>
        <v>73</v>
      </c>
      <c r="I210" s="0" t="str">
        <f aca="false">MID(SUBSTITUTE($B210," ",""),I$5*2+1,2)</f>
        <v>10</v>
      </c>
      <c r="J210" s="0" t="str">
        <f aca="false">MID(SUBSTITUTE($B210," ",""),J$5*2+1,2)</f>
        <v>xx</v>
      </c>
      <c r="K210" s="0" t="str">
        <f aca="false">MID(SUBSTITUTE($B210," ",""),K$5*2+1,2)</f>
        <v>yy</v>
      </c>
      <c r="L210" s="0" t="str">
        <f aca="false">MID(SUBSTITUTE($B210," ",""),L$5*2+1,2)</f>
        <v>82</v>
      </c>
      <c r="M210" s="0" t="str">
        <f aca="false">MID(SUBSTITUTE($B210," ",""),M$5*2+1,2)</f>
        <v>13</v>
      </c>
      <c r="N210" s="0" t="str">
        <f aca="false">MID(SUBSTITUTE($B210," ",""),N$5*2+1,2)</f>
        <v>89</v>
      </c>
      <c r="O210" s="0" t="str">
        <f aca="false">MID(SUBSTITUTE($B210," ",""),O$5*2+1,2)</f>
        <v>00</v>
      </c>
      <c r="P210" s="0" t="str">
        <f aca="false">MID(SUBSTITUTE($B210," ",""),P$5*2+1,2)</f>
        <v>FD</v>
      </c>
      <c r="Q210" s="0" t="str">
        <f aca="false">MID(SUBSTITUTE($B210," ",""),Q$5*2+1,2)</f>
        <v>00</v>
      </c>
      <c r="R210" s="0" t="str">
        <f aca="false">MID(SUBSTITUTE($B210," ",""),R$5*2+1,2)</f>
        <v>00</v>
      </c>
      <c r="S210" s="0" t="str">
        <f aca="false">MID(SUBSTITUTE($B210," ",""),S$5*2+1,2)</f>
        <v>00</v>
      </c>
      <c r="T210" s="0" t="str">
        <f aca="false">MID(SUBSTITUTE($B210," ",""),T$5*2+1,2)</f>
        <v>0B</v>
      </c>
      <c r="U210" s="0" t="str">
        <f aca="false">MID(SUBSTITUTE($B210," ",""),U$5*2+1,2)</f>
        <v>03</v>
      </c>
      <c r="V210" s="0" t="str">
        <f aca="false">MID(SUBSTITUTE($B210," ",""),V$5*2+1,2)</f>
        <v>E8</v>
      </c>
      <c r="W210" s="0" t="str">
        <f aca="false">MID(SUBSTITUTE($B210," ",""),W$5*2+1,2)</f>
        <v>00</v>
      </c>
      <c r="X210" s="0" t="str">
        <f aca="false">MID(SUBSTITUTE($B210," ",""),X$5*2+1,2)</f>
        <v>64</v>
      </c>
      <c r="Y210" s="0" t="str">
        <f aca="false">MID(SUBSTITUTE($B210," ",""),Y$5*2+1,2)</f>
        <v>00</v>
      </c>
      <c r="Z210" s="0" t="str">
        <f aca="false">MID(SUBSTITUTE($B210," ",""),Z$5*2+1,2)</f>
        <v>06</v>
      </c>
      <c r="AA210" s="0" t="str">
        <f aca="false">MID(SUBSTITUTE($B210," ",""),AA$5*2+1,2)</f>
        <v>DE</v>
      </c>
      <c r="AB210" s="0" t="str">
        <f aca="false">MID(SUBSTITUTE($B210," ",""),AB$5*2+1,2)</f>
        <v>AE</v>
      </c>
      <c r="AC210" s="0" t="str">
        <f aca="false">MID(SUBSTITUTE($B210," ",""),AC$5*2+1,2)</f>
        <v>82</v>
      </c>
      <c r="AD210" s="0" t="str">
        <f aca="false">MID(SUBSTITUTE($B210," ",""),AD$5*2+1,2)</f>
        <v>79</v>
      </c>
      <c r="AE210" s="0" t="str">
        <f aca="false">MID(SUBSTITUTE($B210," ",""),AE$5*2+1,2)</f>
        <v>59</v>
      </c>
      <c r="AF210" s="0" t="str">
        <f aca="false">MID(SUBSTITUTE($B210," ",""),AF$5*2+1,2)</f>
        <v>1</v>
      </c>
      <c r="AG210" s="30" t="str">
        <f aca="false">IF(L210="01",HEX2DEC(O210&amp;P210)/10,"-")</f>
        <v>-</v>
      </c>
      <c r="AH210" s="31" t="str">
        <f aca="false">IF(L210="01",HEX2DEC(Q210&amp;R210)/100,"-")</f>
        <v>-</v>
      </c>
      <c r="AI210" s="32" t="str">
        <f aca="false">IF(L210="01",HEX2DEC(S210&amp;T210)/10,"-")</f>
        <v>-</v>
      </c>
      <c r="AJ210" s="33" t="str">
        <f aca="false">IF(L210="01",HEX2DEC(U210&amp;V210&amp;W210&amp;X210)/1000,"-")</f>
        <v>-</v>
      </c>
      <c r="AK210" s="33" t="str">
        <f aca="false">IF(L210="01",HEX2DEC(Y210&amp;Z210)/1000,"-")</f>
        <v>-</v>
      </c>
      <c r="AL210" s="30" t="str">
        <f aca="false">IF(L210="01",HEX2DEC(AA210&amp;AB210)/10,"-")</f>
        <v>-</v>
      </c>
      <c r="AM210" s="34" t="n">
        <f aca="false">IF(L210="82",HEX2DEC(M210&amp;N210)/100,"-")</f>
        <v>50.01</v>
      </c>
      <c r="AN210" s="32" t="n">
        <f aca="false">IF(L210="82",HEX2DEC(O210&amp;P210)/10,"-")</f>
        <v>25.3</v>
      </c>
      <c r="AO210" s="35" t="n">
        <f aca="false">IF(L210="82",HEX2DEC(S210&amp;T210)/100,"-")</f>
        <v>0.11</v>
      </c>
      <c r="AP210" s="36" t="n">
        <f aca="false">IF(L210="82",HEX2DEC(W210&amp;X210)/10,"-")</f>
        <v>10</v>
      </c>
    </row>
    <row r="211" customFormat="false" ht="13.8" hidden="false" customHeight="false" outlineLevel="0" collapsed="false">
      <c r="A211" s="37" t="n">
        <v>0.415185185185185</v>
      </c>
      <c r="B211" s="0" t="s">
        <v>223</v>
      </c>
      <c r="C211" s="0" t="str">
        <f aca="false">MID(SUBSTITUTE($B211," ",""),C$5*2+1,2)</f>
        <v>95</v>
      </c>
      <c r="D211" s="0" t="str">
        <f aca="false">MID(SUBSTITUTE($B211," ",""),D$5*2+1,2)</f>
        <v>73</v>
      </c>
      <c r="E211" s="0" t="str">
        <f aca="false">MID(SUBSTITUTE($B211," ",""),E$5*2+1,2)</f>
        <v>10</v>
      </c>
      <c r="F211" s="0" t="str">
        <f aca="false">MID(SUBSTITUTE($B211," ",""),F$5*2+1,2)</f>
        <v>xx</v>
      </c>
      <c r="G211" s="0" t="str">
        <f aca="false">MID(SUBSTITUTE($B211," ",""),G$5*2+1,2)</f>
        <v>yy</v>
      </c>
      <c r="H211" s="0" t="str">
        <f aca="false">MID(SUBSTITUTE($B211," ",""),H$5*2+1,2)</f>
        <v>73</v>
      </c>
      <c r="I211" s="0" t="str">
        <f aca="false">MID(SUBSTITUTE($B211," ",""),I$5*2+1,2)</f>
        <v>10</v>
      </c>
      <c r="J211" s="0" t="str">
        <f aca="false">MID(SUBSTITUTE($B211," ",""),J$5*2+1,2)</f>
        <v>xx</v>
      </c>
      <c r="K211" s="0" t="str">
        <f aca="false">MID(SUBSTITUTE($B211," ",""),K$5*2+1,2)</f>
        <v>yy</v>
      </c>
      <c r="L211" s="0" t="str">
        <f aca="false">MID(SUBSTITUTE($B211," ",""),L$5*2+1,2)</f>
        <v>01</v>
      </c>
      <c r="M211" s="0" t="str">
        <f aca="false">MID(SUBSTITUTE($B211," ",""),M$5*2+1,2)</f>
        <v>00</v>
      </c>
      <c r="N211" s="0" t="str">
        <f aca="false">MID(SUBSTITUTE($B211," ",""),N$5*2+1,2)</f>
        <v>01</v>
      </c>
      <c r="O211" s="0" t="str">
        <f aca="false">MID(SUBSTITUTE($B211," ",""),O$5*2+1,2)</f>
        <v>01</v>
      </c>
      <c r="P211" s="0" t="str">
        <f aca="false">MID(SUBSTITUTE($B211," ",""),P$5*2+1,2)</f>
        <v>99</v>
      </c>
      <c r="Q211" s="0" t="str">
        <f aca="false">MID(SUBSTITUTE($B211," ",""),Q$5*2+1,2)</f>
        <v>00</v>
      </c>
      <c r="R211" s="0" t="str">
        <f aca="false">MID(SUBSTITUTE($B211," ",""),R$5*2+1,2)</f>
        <v>40</v>
      </c>
      <c r="S211" s="0" t="str">
        <f aca="false">MID(SUBSTITUTE($B211," ",""),S$5*2+1,2)</f>
        <v>01</v>
      </c>
      <c r="T211" s="0" t="str">
        <f aca="false">MID(SUBSTITUTE($B211," ",""),T$5*2+1,2)</f>
        <v>06</v>
      </c>
      <c r="U211" s="0" t="str">
        <f aca="false">MID(SUBSTITUTE($B211," ",""),U$5*2+1,2)</f>
        <v>00</v>
      </c>
      <c r="V211" s="0" t="str">
        <f aca="false">MID(SUBSTITUTE($B211," ",""),V$5*2+1,2)</f>
        <v>00</v>
      </c>
      <c r="W211" s="0" t="str">
        <f aca="false">MID(SUBSTITUTE($B211," ",""),W$5*2+1,2)</f>
        <v>FA</v>
      </c>
      <c r="X211" s="0" t="str">
        <f aca="false">MID(SUBSTITUTE($B211," ",""),X$5*2+1,2)</f>
        <v>92</v>
      </c>
      <c r="Y211" s="0" t="str">
        <f aca="false">MID(SUBSTITUTE($B211," ",""),Y$5*2+1,2)</f>
        <v>00</v>
      </c>
      <c r="Z211" s="0" t="str">
        <f aca="false">MID(SUBSTITUTE($B211," ",""),Z$5*2+1,2)</f>
        <v>30</v>
      </c>
      <c r="AA211" s="0" t="str">
        <f aca="false">MID(SUBSTITUTE($B211," ",""),AA$5*2+1,2)</f>
        <v>09</v>
      </c>
      <c r="AB211" s="0" t="str">
        <f aca="false">MID(SUBSTITUTE($B211," ",""),AB$5*2+1,2)</f>
        <v>15</v>
      </c>
      <c r="AC211" s="0" t="str">
        <f aca="false">MID(SUBSTITUTE($B211," ",""),AC$5*2+1,2)</f>
        <v>0E</v>
      </c>
      <c r="AD211" s="0" t="str">
        <f aca="false">MID(SUBSTITUTE($B211," ",""),AD$5*2+1,2)</f>
        <v>73</v>
      </c>
      <c r="AE211" s="0" t="str">
        <f aca="false">MID(SUBSTITUTE($B211," ",""),AE$5*2+1,2)</f>
        <v>7F</v>
      </c>
      <c r="AF211" s="0" t="str">
        <f aca="false">MID(SUBSTITUTE($B211," ",""),AF$5*2+1,2)</f>
        <v>1</v>
      </c>
      <c r="AG211" s="30" t="n">
        <f aca="false">IF(L211="01",HEX2DEC(O211&amp;P211)/10,"-")</f>
        <v>40.9</v>
      </c>
      <c r="AH211" s="31" t="n">
        <f aca="false">IF(L211="01",HEX2DEC(Q211&amp;R211)/100,"-")</f>
        <v>0.64</v>
      </c>
      <c r="AI211" s="32" t="n">
        <f aca="false">IF(L211="01",HEX2DEC(S211&amp;T211)/10,"-")</f>
        <v>26.2</v>
      </c>
      <c r="AJ211" s="33" t="n">
        <f aca="false">IF(L211="01",HEX2DEC(U211&amp;V211&amp;W211&amp;X211)/1000,"-")</f>
        <v>64.146</v>
      </c>
      <c r="AK211" s="33" t="n">
        <f aca="false">IF(L211="01",HEX2DEC(Y211&amp;Z211)/1000,"-")</f>
        <v>0.048</v>
      </c>
      <c r="AL211" s="30" t="n">
        <f aca="false">IF(L211="01",HEX2DEC(AA211&amp;AB211)/10,"-")</f>
        <v>232.5</v>
      </c>
      <c r="AM211" s="34" t="str">
        <f aca="false">IF(L211="82",HEX2DEC(M211&amp;N211)/100,"-")</f>
        <v>-</v>
      </c>
      <c r="AN211" s="32" t="str">
        <f aca="false">IF(L211="82",HEX2DEC(O211&amp;P211)/10,"-")</f>
        <v>-</v>
      </c>
      <c r="AO211" s="35" t="str">
        <f aca="false">IF(L211="82",HEX2DEC(S211&amp;T211)/100,"-")</f>
        <v>-</v>
      </c>
      <c r="AP211" s="36" t="str">
        <f aca="false">IF(L211="82",HEX2DEC(W211&amp;X211)/10,"-")</f>
        <v>-</v>
      </c>
    </row>
    <row r="212" customFormat="false" ht="13.8" hidden="false" customHeight="false" outlineLevel="0" collapsed="false">
      <c r="A212" s="37" t="n">
        <v>0.415196759259259</v>
      </c>
      <c r="B212" s="0" t="s">
        <v>224</v>
      </c>
      <c r="C212" s="0" t="str">
        <f aca="false">MID(SUBSTITUTE($B212," ",""),C$5*2+1,2)</f>
        <v>95</v>
      </c>
      <c r="D212" s="0" t="str">
        <f aca="false">MID(SUBSTITUTE($B212," ",""),D$5*2+1,2)</f>
        <v>73</v>
      </c>
      <c r="E212" s="0" t="str">
        <f aca="false">MID(SUBSTITUTE($B212," ",""),E$5*2+1,2)</f>
        <v>10</v>
      </c>
      <c r="F212" s="0" t="str">
        <f aca="false">MID(SUBSTITUTE($B212," ",""),F$5*2+1,2)</f>
        <v>xx</v>
      </c>
      <c r="G212" s="0" t="str">
        <f aca="false">MID(SUBSTITUTE($B212," ",""),G$5*2+1,2)</f>
        <v>yy</v>
      </c>
      <c r="H212" s="0" t="str">
        <f aca="false">MID(SUBSTITUTE($B212," ",""),H$5*2+1,2)</f>
        <v>73</v>
      </c>
      <c r="I212" s="0" t="str">
        <f aca="false">MID(SUBSTITUTE($B212," ",""),I$5*2+1,2)</f>
        <v>10</v>
      </c>
      <c r="J212" s="0" t="str">
        <f aca="false">MID(SUBSTITUTE($B212," ",""),J$5*2+1,2)</f>
        <v>xx</v>
      </c>
      <c r="K212" s="0" t="str">
        <f aca="false">MID(SUBSTITUTE($B212," ",""),K$5*2+1,2)</f>
        <v>yy</v>
      </c>
      <c r="L212" s="0" t="str">
        <f aca="false">MID(SUBSTITUTE($B212," ",""),L$5*2+1,2)</f>
        <v>01</v>
      </c>
      <c r="M212" s="0" t="str">
        <f aca="false">MID(SUBSTITUTE($B212," ",""),M$5*2+1,2)</f>
        <v>00</v>
      </c>
      <c r="N212" s="0" t="str">
        <f aca="false">MID(SUBSTITUTE($B212," ",""),N$5*2+1,2)</f>
        <v>01</v>
      </c>
      <c r="O212" s="0" t="str">
        <f aca="false">MID(SUBSTITUTE($B212," ",""),O$5*2+1,2)</f>
        <v>01</v>
      </c>
      <c r="P212" s="0" t="str">
        <f aca="false">MID(SUBSTITUTE($B212," ",""),P$5*2+1,2)</f>
        <v>99</v>
      </c>
      <c r="Q212" s="0" t="str">
        <f aca="false">MID(SUBSTITUTE($B212," ",""),Q$5*2+1,2)</f>
        <v>00</v>
      </c>
      <c r="R212" s="0" t="str">
        <f aca="false">MID(SUBSTITUTE($B212," ",""),R$5*2+1,2)</f>
        <v>40</v>
      </c>
      <c r="S212" s="0" t="str">
        <f aca="false">MID(SUBSTITUTE($B212," ",""),S$5*2+1,2)</f>
        <v>01</v>
      </c>
      <c r="T212" s="0" t="str">
        <f aca="false">MID(SUBSTITUTE($B212," ",""),T$5*2+1,2)</f>
        <v>06</v>
      </c>
      <c r="U212" s="0" t="str">
        <f aca="false">MID(SUBSTITUTE($B212," ",""),U$5*2+1,2)</f>
        <v>00</v>
      </c>
      <c r="V212" s="0" t="str">
        <f aca="false">MID(SUBSTITUTE($B212," ",""),V$5*2+1,2)</f>
        <v>00</v>
      </c>
      <c r="W212" s="0" t="str">
        <f aca="false">MID(SUBSTITUTE($B212," ",""),W$5*2+1,2)</f>
        <v>FA</v>
      </c>
      <c r="X212" s="0" t="str">
        <f aca="false">MID(SUBSTITUTE($B212," ",""),X$5*2+1,2)</f>
        <v>92</v>
      </c>
      <c r="Y212" s="0" t="str">
        <f aca="false">MID(SUBSTITUTE($B212," ",""),Y$5*2+1,2)</f>
        <v>00</v>
      </c>
      <c r="Z212" s="0" t="str">
        <f aca="false">MID(SUBSTITUTE($B212," ",""),Z$5*2+1,2)</f>
        <v>30</v>
      </c>
      <c r="AA212" s="0" t="str">
        <f aca="false">MID(SUBSTITUTE($B212," ",""),AA$5*2+1,2)</f>
        <v>09</v>
      </c>
      <c r="AB212" s="0" t="str">
        <f aca="false">MID(SUBSTITUTE($B212," ",""),AB$5*2+1,2)</f>
        <v>15</v>
      </c>
      <c r="AC212" s="0" t="str">
        <f aca="false">MID(SUBSTITUTE($B212," ",""),AC$5*2+1,2)</f>
        <v>0E</v>
      </c>
      <c r="AD212" s="0" t="str">
        <f aca="false">MID(SUBSTITUTE($B212," ",""),AD$5*2+1,2)</f>
        <v>A8</v>
      </c>
      <c r="AE212" s="0" t="str">
        <f aca="false">MID(SUBSTITUTE($B212," ",""),AE$5*2+1,2)</f>
        <v>07</v>
      </c>
      <c r="AF212" s="0" t="str">
        <f aca="false">MID(SUBSTITUTE($B212," ",""),AF$5*2+1,2)</f>
        <v>1</v>
      </c>
      <c r="AG212" s="30" t="n">
        <f aca="false">IF(L212="01",HEX2DEC(O212&amp;P212)/10,"-")</f>
        <v>40.9</v>
      </c>
      <c r="AH212" s="31" t="n">
        <f aca="false">IF(L212="01",HEX2DEC(Q212&amp;R212)/100,"-")</f>
        <v>0.64</v>
      </c>
      <c r="AI212" s="32" t="n">
        <f aca="false">IF(L212="01",HEX2DEC(S212&amp;T212)/10,"-")</f>
        <v>26.2</v>
      </c>
      <c r="AJ212" s="33" t="n">
        <f aca="false">IF(L212="01",HEX2DEC(U212&amp;V212&amp;W212&amp;X212)/1000,"-")</f>
        <v>64.146</v>
      </c>
      <c r="AK212" s="33" t="n">
        <f aca="false">IF(L212="01",HEX2DEC(Y212&amp;Z212)/1000,"-")</f>
        <v>0.048</v>
      </c>
      <c r="AL212" s="30" t="n">
        <f aca="false">IF(L212="01",HEX2DEC(AA212&amp;AB212)/10,"-")</f>
        <v>232.5</v>
      </c>
      <c r="AM212" s="34" t="str">
        <f aca="false">IF(L212="82",HEX2DEC(M212&amp;N212)/100,"-")</f>
        <v>-</v>
      </c>
      <c r="AN212" s="32" t="str">
        <f aca="false">IF(L212="82",HEX2DEC(O212&amp;P212)/10,"-")</f>
        <v>-</v>
      </c>
      <c r="AO212" s="35" t="str">
        <f aca="false">IF(L212="82",HEX2DEC(S212&amp;T212)/100,"-")</f>
        <v>-</v>
      </c>
      <c r="AP212" s="36" t="str">
        <f aca="false">IF(L212="82",HEX2DEC(W212&amp;X212)/10,"-")</f>
        <v>-</v>
      </c>
    </row>
    <row r="213" customFormat="false" ht="13.8" hidden="false" customHeight="false" outlineLevel="0" collapsed="false">
      <c r="A213" s="37" t="n">
        <v>0.415231481481481</v>
      </c>
      <c r="B213" s="0" t="s">
        <v>225</v>
      </c>
      <c r="C213" s="0" t="str">
        <f aca="false">MID(SUBSTITUTE($B213," ",""),C$5*2+1,2)</f>
        <v>95</v>
      </c>
      <c r="D213" s="0" t="str">
        <f aca="false">MID(SUBSTITUTE($B213," ",""),D$5*2+1,2)</f>
        <v>73</v>
      </c>
      <c r="E213" s="0" t="str">
        <f aca="false">MID(SUBSTITUTE($B213," ",""),E$5*2+1,2)</f>
        <v>10</v>
      </c>
      <c r="F213" s="0" t="str">
        <f aca="false">MID(SUBSTITUTE($B213," ",""),F$5*2+1,2)</f>
        <v>xx</v>
      </c>
      <c r="G213" s="0" t="str">
        <f aca="false">MID(SUBSTITUTE($B213," ",""),G$5*2+1,2)</f>
        <v>yy</v>
      </c>
      <c r="H213" s="0" t="str">
        <f aca="false">MID(SUBSTITUTE($B213," ",""),H$5*2+1,2)</f>
        <v>73</v>
      </c>
      <c r="I213" s="0" t="str">
        <f aca="false">MID(SUBSTITUTE($B213," ",""),I$5*2+1,2)</f>
        <v>10</v>
      </c>
      <c r="J213" s="0" t="str">
        <f aca="false">MID(SUBSTITUTE($B213," ",""),J$5*2+1,2)</f>
        <v>xx</v>
      </c>
      <c r="K213" s="0" t="str">
        <f aca="false">MID(SUBSTITUTE($B213," ",""),K$5*2+1,2)</f>
        <v>yy</v>
      </c>
      <c r="L213" s="0" t="str">
        <f aca="false">MID(SUBSTITUTE($B213," ",""),L$5*2+1,2)</f>
        <v>82</v>
      </c>
      <c r="M213" s="0" t="str">
        <f aca="false">MID(SUBSTITUTE($B213," ",""),M$5*2+1,2)</f>
        <v>13</v>
      </c>
      <c r="N213" s="0" t="str">
        <f aca="false">MID(SUBSTITUTE($B213," ",""),N$5*2+1,2)</f>
        <v>89</v>
      </c>
      <c r="O213" s="0" t="str">
        <f aca="false">MID(SUBSTITUTE($B213," ",""),O$5*2+1,2)</f>
        <v>00</v>
      </c>
      <c r="P213" s="0" t="str">
        <f aca="false">MID(SUBSTITUTE($B213," ",""),P$5*2+1,2)</f>
        <v>F9</v>
      </c>
      <c r="Q213" s="0" t="str">
        <f aca="false">MID(SUBSTITUTE($B213," ",""),Q$5*2+1,2)</f>
        <v>00</v>
      </c>
      <c r="R213" s="0" t="str">
        <f aca="false">MID(SUBSTITUTE($B213," ",""),R$5*2+1,2)</f>
        <v>00</v>
      </c>
      <c r="S213" s="0" t="str">
        <f aca="false">MID(SUBSTITUTE($B213," ",""),S$5*2+1,2)</f>
        <v>00</v>
      </c>
      <c r="T213" s="0" t="str">
        <f aca="false">MID(SUBSTITUTE($B213," ",""),T$5*2+1,2)</f>
        <v>0B</v>
      </c>
      <c r="U213" s="0" t="str">
        <f aca="false">MID(SUBSTITUTE($B213," ",""),U$5*2+1,2)</f>
        <v>03</v>
      </c>
      <c r="V213" s="0" t="str">
        <f aca="false">MID(SUBSTITUTE($B213," ",""),V$5*2+1,2)</f>
        <v>E8</v>
      </c>
      <c r="W213" s="0" t="str">
        <f aca="false">MID(SUBSTITUTE($B213," ",""),W$5*2+1,2)</f>
        <v>00</v>
      </c>
      <c r="X213" s="0" t="str">
        <f aca="false">MID(SUBSTITUTE($B213," ",""),X$5*2+1,2)</f>
        <v>64</v>
      </c>
      <c r="Y213" s="0" t="str">
        <f aca="false">MID(SUBSTITUTE($B213," ",""),Y$5*2+1,2)</f>
        <v>00</v>
      </c>
      <c r="Z213" s="0" t="str">
        <f aca="false">MID(SUBSTITUTE($B213," ",""),Z$5*2+1,2)</f>
        <v>06</v>
      </c>
      <c r="AA213" s="0" t="str">
        <f aca="false">MID(SUBSTITUTE($B213," ",""),AA$5*2+1,2)</f>
        <v>C1</v>
      </c>
      <c r="AB213" s="0" t="str">
        <f aca="false">MID(SUBSTITUTE($B213," ",""),AB$5*2+1,2)</f>
        <v>07</v>
      </c>
      <c r="AC213" s="0" t="str">
        <f aca="false">MID(SUBSTITUTE($B213," ",""),AC$5*2+1,2)</f>
        <v>30</v>
      </c>
      <c r="AD213" s="0" t="str">
        <f aca="false">MID(SUBSTITUTE($B213," ",""),AD$5*2+1,2)</f>
        <v>82</v>
      </c>
      <c r="AE213" s="0" t="str">
        <f aca="false">MID(SUBSTITUTE($B213," ",""),AE$5*2+1,2)</f>
        <v>F9</v>
      </c>
      <c r="AF213" s="0" t="str">
        <f aca="false">MID(SUBSTITUTE($B213," ",""),AF$5*2+1,2)</f>
        <v>1</v>
      </c>
      <c r="AG213" s="30" t="str">
        <f aca="false">IF(L213="01",HEX2DEC(O213&amp;P213)/10,"-")</f>
        <v>-</v>
      </c>
      <c r="AH213" s="31" t="str">
        <f aca="false">IF(L213="01",HEX2DEC(Q213&amp;R213)/100,"-")</f>
        <v>-</v>
      </c>
      <c r="AI213" s="32" t="str">
        <f aca="false">IF(L213="01",HEX2DEC(S213&amp;T213)/10,"-")</f>
        <v>-</v>
      </c>
      <c r="AJ213" s="33" t="str">
        <f aca="false">IF(L213="01",HEX2DEC(U213&amp;V213&amp;W213&amp;X213)/1000,"-")</f>
        <v>-</v>
      </c>
      <c r="AK213" s="33" t="str">
        <f aca="false">IF(L213="01",HEX2DEC(Y213&amp;Z213)/1000,"-")</f>
        <v>-</v>
      </c>
      <c r="AL213" s="30" t="str">
        <f aca="false">IF(L213="01",HEX2DEC(AA213&amp;AB213)/10,"-")</f>
        <v>-</v>
      </c>
      <c r="AM213" s="34" t="n">
        <f aca="false">IF(L213="82",HEX2DEC(M213&amp;N213)/100,"-")</f>
        <v>50.01</v>
      </c>
      <c r="AN213" s="32" t="n">
        <f aca="false">IF(L213="82",HEX2DEC(O213&amp;P213)/10,"-")</f>
        <v>24.9</v>
      </c>
      <c r="AO213" s="35" t="n">
        <f aca="false">IF(L213="82",HEX2DEC(S213&amp;T213)/100,"-")</f>
        <v>0.11</v>
      </c>
      <c r="AP213" s="36" t="n">
        <f aca="false">IF(L213="82",HEX2DEC(W213&amp;X213)/10,"-")</f>
        <v>10</v>
      </c>
    </row>
    <row r="214" customFormat="false" ht="13.8" hidden="false" customHeight="false" outlineLevel="0" collapsed="false">
      <c r="A214" s="37" t="n">
        <v>0.415324074074074</v>
      </c>
      <c r="B214" s="0" t="s">
        <v>226</v>
      </c>
      <c r="C214" s="0" t="str">
        <f aca="false">MID(SUBSTITUTE($B214," ",""),C$5*2+1,2)</f>
        <v>95</v>
      </c>
      <c r="D214" s="0" t="str">
        <f aca="false">MID(SUBSTITUTE($B214," ",""),D$5*2+1,2)</f>
        <v>73</v>
      </c>
      <c r="E214" s="0" t="str">
        <f aca="false">MID(SUBSTITUTE($B214," ",""),E$5*2+1,2)</f>
        <v>10</v>
      </c>
      <c r="F214" s="0" t="str">
        <f aca="false">MID(SUBSTITUTE($B214," ",""),F$5*2+1,2)</f>
        <v>xx</v>
      </c>
      <c r="G214" s="0" t="str">
        <f aca="false">MID(SUBSTITUTE($B214," ",""),G$5*2+1,2)</f>
        <v>yy</v>
      </c>
      <c r="H214" s="0" t="str">
        <f aca="false">MID(SUBSTITUTE($B214," ",""),H$5*2+1,2)</f>
        <v>73</v>
      </c>
      <c r="I214" s="0" t="str">
        <f aca="false">MID(SUBSTITUTE($B214," ",""),I$5*2+1,2)</f>
        <v>10</v>
      </c>
      <c r="J214" s="0" t="str">
        <f aca="false">MID(SUBSTITUTE($B214," ",""),J$5*2+1,2)</f>
        <v>xx</v>
      </c>
      <c r="K214" s="0" t="str">
        <f aca="false">MID(SUBSTITUTE($B214," ",""),K$5*2+1,2)</f>
        <v>yy</v>
      </c>
      <c r="L214" s="0" t="str">
        <f aca="false">MID(SUBSTITUTE($B214," ",""),L$5*2+1,2)</f>
        <v>82</v>
      </c>
      <c r="M214" s="0" t="str">
        <f aca="false">MID(SUBSTITUTE($B214," ",""),M$5*2+1,2)</f>
        <v>13</v>
      </c>
      <c r="N214" s="0" t="str">
        <f aca="false">MID(SUBSTITUTE($B214," ",""),N$5*2+1,2)</f>
        <v>89</v>
      </c>
      <c r="O214" s="0" t="str">
        <f aca="false">MID(SUBSTITUTE($B214," ",""),O$5*2+1,2)</f>
        <v>00</v>
      </c>
      <c r="P214" s="0" t="str">
        <f aca="false">MID(SUBSTITUTE($B214," ",""),P$5*2+1,2)</f>
        <v>F6</v>
      </c>
      <c r="Q214" s="0" t="str">
        <f aca="false">MID(SUBSTITUTE($B214," ",""),Q$5*2+1,2)</f>
        <v>00</v>
      </c>
      <c r="R214" s="0" t="str">
        <f aca="false">MID(SUBSTITUTE($B214," ",""),R$5*2+1,2)</f>
        <v>00</v>
      </c>
      <c r="S214" s="0" t="str">
        <f aca="false">MID(SUBSTITUTE($B214," ",""),S$5*2+1,2)</f>
        <v>00</v>
      </c>
      <c r="T214" s="0" t="str">
        <f aca="false">MID(SUBSTITUTE($B214," ",""),T$5*2+1,2)</f>
        <v>0B</v>
      </c>
      <c r="U214" s="0" t="str">
        <f aca="false">MID(SUBSTITUTE($B214," ",""),U$5*2+1,2)</f>
        <v>03</v>
      </c>
      <c r="V214" s="0" t="str">
        <f aca="false">MID(SUBSTITUTE($B214," ",""),V$5*2+1,2)</f>
        <v>E8</v>
      </c>
      <c r="W214" s="0" t="str">
        <f aca="false">MID(SUBSTITUTE($B214," ",""),W$5*2+1,2)</f>
        <v>00</v>
      </c>
      <c r="X214" s="0" t="str">
        <f aca="false">MID(SUBSTITUTE($B214," ",""),X$5*2+1,2)</f>
        <v>64</v>
      </c>
      <c r="Y214" s="0" t="str">
        <f aca="false">MID(SUBSTITUTE($B214," ",""),Y$5*2+1,2)</f>
        <v>00</v>
      </c>
      <c r="Z214" s="0" t="str">
        <f aca="false">MID(SUBSTITUTE($B214," ",""),Z$5*2+1,2)</f>
        <v>06</v>
      </c>
      <c r="AA214" s="0" t="str">
        <f aca="false">MID(SUBSTITUTE($B214," ",""),AA$5*2+1,2)</f>
        <v>66</v>
      </c>
      <c r="AB214" s="0" t="str">
        <f aca="false">MID(SUBSTITUTE($B214," ",""),AB$5*2+1,2)</f>
        <v>08</v>
      </c>
      <c r="AC214" s="0" t="str">
        <f aca="false">MID(SUBSTITUTE($B214," ",""),AC$5*2+1,2)</f>
        <v>97</v>
      </c>
      <c r="AD214" s="0" t="str">
        <f aca="false">MID(SUBSTITUTE($B214," ",""),AD$5*2+1,2)</f>
        <v>BD</v>
      </c>
      <c r="AE214" s="0" t="str">
        <f aca="false">MID(SUBSTITUTE($B214," ",""),AE$5*2+1,2)</f>
        <v>83</v>
      </c>
      <c r="AF214" s="0" t="str">
        <f aca="false">MID(SUBSTITUTE($B214," ",""),AF$5*2+1,2)</f>
        <v>1</v>
      </c>
      <c r="AG214" s="30" t="str">
        <f aca="false">IF(L214="01",HEX2DEC(O214&amp;P214)/10,"-")</f>
        <v>-</v>
      </c>
      <c r="AH214" s="31" t="str">
        <f aca="false">IF(L214="01",HEX2DEC(Q214&amp;R214)/100,"-")</f>
        <v>-</v>
      </c>
      <c r="AI214" s="32" t="str">
        <f aca="false">IF(L214="01",HEX2DEC(S214&amp;T214)/10,"-")</f>
        <v>-</v>
      </c>
      <c r="AJ214" s="33" t="str">
        <f aca="false">IF(L214="01",HEX2DEC(U214&amp;V214&amp;W214&amp;X214)/1000,"-")</f>
        <v>-</v>
      </c>
      <c r="AK214" s="33" t="str">
        <f aca="false">IF(L214="01",HEX2DEC(Y214&amp;Z214)/1000,"-")</f>
        <v>-</v>
      </c>
      <c r="AL214" s="30" t="str">
        <f aca="false">IF(L214="01",HEX2DEC(AA214&amp;AB214)/10,"-")</f>
        <v>-</v>
      </c>
      <c r="AM214" s="34" t="n">
        <f aca="false">IF(L214="82",HEX2DEC(M214&amp;N214)/100,"-")</f>
        <v>50.01</v>
      </c>
      <c r="AN214" s="32" t="n">
        <f aca="false">IF(L214="82",HEX2DEC(O214&amp;P214)/10,"-")</f>
        <v>24.6</v>
      </c>
      <c r="AO214" s="35" t="n">
        <f aca="false">IF(L214="82",HEX2DEC(S214&amp;T214)/100,"-")</f>
        <v>0.11</v>
      </c>
      <c r="AP214" s="36" t="n">
        <f aca="false">IF(L214="82",HEX2DEC(W214&amp;X214)/10,"-")</f>
        <v>10</v>
      </c>
    </row>
    <row r="215" customFormat="false" ht="13.8" hidden="false" customHeight="false" outlineLevel="0" collapsed="false">
      <c r="A215" s="37" t="n">
        <v>0.41537037037037</v>
      </c>
      <c r="B215" s="0" t="s">
        <v>227</v>
      </c>
      <c r="C215" s="0" t="str">
        <f aca="false">MID(SUBSTITUTE($B215," ",""),C$5*2+1,2)</f>
        <v>95</v>
      </c>
      <c r="D215" s="0" t="str">
        <f aca="false">MID(SUBSTITUTE($B215," ",""),D$5*2+1,2)</f>
        <v>73</v>
      </c>
      <c r="E215" s="0" t="str">
        <f aca="false">MID(SUBSTITUTE($B215," ",""),E$5*2+1,2)</f>
        <v>10</v>
      </c>
      <c r="F215" s="0" t="str">
        <f aca="false">MID(SUBSTITUTE($B215," ",""),F$5*2+1,2)</f>
        <v>xx</v>
      </c>
      <c r="G215" s="0" t="str">
        <f aca="false">MID(SUBSTITUTE($B215," ",""),G$5*2+1,2)</f>
        <v>yy</v>
      </c>
      <c r="H215" s="0" t="str">
        <f aca="false">MID(SUBSTITUTE($B215," ",""),H$5*2+1,2)</f>
        <v>73</v>
      </c>
      <c r="I215" s="0" t="str">
        <f aca="false">MID(SUBSTITUTE($B215," ",""),I$5*2+1,2)</f>
        <v>10</v>
      </c>
      <c r="J215" s="0" t="str">
        <f aca="false">MID(SUBSTITUTE($B215," ",""),J$5*2+1,2)</f>
        <v>xx</v>
      </c>
      <c r="K215" s="0" t="str">
        <f aca="false">MID(SUBSTITUTE($B215," ",""),K$5*2+1,2)</f>
        <v>yy</v>
      </c>
      <c r="L215" s="0" t="str">
        <f aca="false">MID(SUBSTITUTE($B215," ",""),L$5*2+1,2)</f>
        <v>82</v>
      </c>
      <c r="M215" s="0" t="str">
        <f aca="false">MID(SUBSTITUTE($B215," ",""),M$5*2+1,2)</f>
        <v>13</v>
      </c>
      <c r="N215" s="0" t="str">
        <f aca="false">MID(SUBSTITUTE($B215," ",""),N$5*2+1,2)</f>
        <v>89</v>
      </c>
      <c r="O215" s="0" t="str">
        <f aca="false">MID(SUBSTITUTE($B215," ",""),O$5*2+1,2)</f>
        <v>00</v>
      </c>
      <c r="P215" s="0" t="str">
        <f aca="false">MID(SUBSTITUTE($B215," ",""),P$5*2+1,2)</f>
        <v>F6</v>
      </c>
      <c r="Q215" s="0" t="str">
        <f aca="false">MID(SUBSTITUTE($B215," ",""),Q$5*2+1,2)</f>
        <v>00</v>
      </c>
      <c r="R215" s="0" t="str">
        <f aca="false">MID(SUBSTITUTE($B215," ",""),R$5*2+1,2)</f>
        <v>00</v>
      </c>
      <c r="S215" s="0" t="str">
        <f aca="false">MID(SUBSTITUTE($B215," ",""),S$5*2+1,2)</f>
        <v>00</v>
      </c>
      <c r="T215" s="0" t="str">
        <f aca="false">MID(SUBSTITUTE($B215," ",""),T$5*2+1,2)</f>
        <v>0B</v>
      </c>
      <c r="U215" s="0" t="str">
        <f aca="false">MID(SUBSTITUTE($B215," ",""),U$5*2+1,2)</f>
        <v>03</v>
      </c>
      <c r="V215" s="0" t="str">
        <f aca="false">MID(SUBSTITUTE($B215," ",""),V$5*2+1,2)</f>
        <v>E8</v>
      </c>
      <c r="W215" s="0" t="str">
        <f aca="false">MID(SUBSTITUTE($B215," ",""),W$5*2+1,2)</f>
        <v>00</v>
      </c>
      <c r="X215" s="0" t="str">
        <f aca="false">MID(SUBSTITUTE($B215," ",""),X$5*2+1,2)</f>
        <v>64</v>
      </c>
      <c r="Y215" s="0" t="str">
        <f aca="false">MID(SUBSTITUTE($B215," ",""),Y$5*2+1,2)</f>
        <v>00</v>
      </c>
      <c r="Z215" s="0" t="str">
        <f aca="false">MID(SUBSTITUTE($B215," ",""),Z$5*2+1,2)</f>
        <v>06</v>
      </c>
      <c r="AA215" s="0" t="str">
        <f aca="false">MID(SUBSTITUTE($B215," ",""),AA$5*2+1,2)</f>
        <v>66</v>
      </c>
      <c r="AB215" s="0" t="str">
        <f aca="false">MID(SUBSTITUTE($B215," ",""),AB$5*2+1,2)</f>
        <v>08</v>
      </c>
      <c r="AC215" s="0" t="str">
        <f aca="false">MID(SUBSTITUTE($B215," ",""),AC$5*2+1,2)</f>
        <v>97</v>
      </c>
      <c r="AD215" s="0" t="str">
        <f aca="false">MID(SUBSTITUTE($B215," ",""),AD$5*2+1,2)</f>
        <v>F4</v>
      </c>
      <c r="AE215" s="0" t="str">
        <f aca="false">MID(SUBSTITUTE($B215," ",""),AE$5*2+1,2)</f>
        <v>AB</v>
      </c>
      <c r="AF215" s="0" t="str">
        <f aca="false">MID(SUBSTITUTE($B215," ",""),AF$5*2+1,2)</f>
        <v>1</v>
      </c>
      <c r="AG215" s="30" t="str">
        <f aca="false">IF(L215="01",HEX2DEC(O215&amp;P215)/10,"-")</f>
        <v>-</v>
      </c>
      <c r="AH215" s="31" t="str">
        <f aca="false">IF(L215="01",HEX2DEC(Q215&amp;R215)/100,"-")</f>
        <v>-</v>
      </c>
      <c r="AI215" s="32" t="str">
        <f aca="false">IF(L215="01",HEX2DEC(S215&amp;T215)/10,"-")</f>
        <v>-</v>
      </c>
      <c r="AJ215" s="33" t="str">
        <f aca="false">IF(L215="01",HEX2DEC(U215&amp;V215&amp;W215&amp;X215)/1000,"-")</f>
        <v>-</v>
      </c>
      <c r="AK215" s="33" t="str">
        <f aca="false">IF(L215="01",HEX2DEC(Y215&amp;Z215)/1000,"-")</f>
        <v>-</v>
      </c>
      <c r="AL215" s="30" t="str">
        <f aca="false">IF(L215="01",HEX2DEC(AA215&amp;AB215)/10,"-")</f>
        <v>-</v>
      </c>
      <c r="AM215" s="34" t="n">
        <f aca="false">IF(L215="82",HEX2DEC(M215&amp;N215)/100,"-")</f>
        <v>50.01</v>
      </c>
      <c r="AN215" s="32" t="n">
        <f aca="false">IF(L215="82",HEX2DEC(O215&amp;P215)/10,"-")</f>
        <v>24.6</v>
      </c>
      <c r="AO215" s="35" t="n">
        <f aca="false">IF(L215="82",HEX2DEC(S215&amp;T215)/100,"-")</f>
        <v>0.11</v>
      </c>
      <c r="AP215" s="36" t="n">
        <f aca="false">IF(L215="82",HEX2DEC(W215&amp;X215)/10,"-")</f>
        <v>10</v>
      </c>
    </row>
    <row r="216" customFormat="false" ht="13.8" hidden="false" customHeight="false" outlineLevel="0" collapsed="false">
      <c r="A216" s="37" t="n">
        <v>0.415462962962963</v>
      </c>
      <c r="B216" s="0" t="s">
        <v>228</v>
      </c>
      <c r="C216" s="0" t="str">
        <f aca="false">MID(SUBSTITUTE($B216," ",""),C$5*2+1,2)</f>
        <v>95</v>
      </c>
      <c r="D216" s="0" t="str">
        <f aca="false">MID(SUBSTITUTE($B216," ",""),D$5*2+1,2)</f>
        <v>73</v>
      </c>
      <c r="E216" s="0" t="str">
        <f aca="false">MID(SUBSTITUTE($B216," ",""),E$5*2+1,2)</f>
        <v>10</v>
      </c>
      <c r="F216" s="0" t="str">
        <f aca="false">MID(SUBSTITUTE($B216," ",""),F$5*2+1,2)</f>
        <v>xx</v>
      </c>
      <c r="G216" s="0" t="str">
        <f aca="false">MID(SUBSTITUTE($B216," ",""),G$5*2+1,2)</f>
        <v>yy</v>
      </c>
      <c r="H216" s="0" t="str">
        <f aca="false">MID(SUBSTITUTE($B216," ",""),H$5*2+1,2)</f>
        <v>73</v>
      </c>
      <c r="I216" s="0" t="str">
        <f aca="false">MID(SUBSTITUTE($B216," ",""),I$5*2+1,2)</f>
        <v>10</v>
      </c>
      <c r="J216" s="0" t="str">
        <f aca="false">MID(SUBSTITUTE($B216," ",""),J$5*2+1,2)</f>
        <v>xx</v>
      </c>
      <c r="K216" s="0" t="str">
        <f aca="false">MID(SUBSTITUTE($B216," ",""),K$5*2+1,2)</f>
        <v>yy</v>
      </c>
      <c r="L216" s="0" t="str">
        <f aca="false">MID(SUBSTITUTE($B216," ",""),L$5*2+1,2)</f>
        <v>01</v>
      </c>
      <c r="M216" s="0" t="str">
        <f aca="false">MID(SUBSTITUTE($B216," ",""),M$5*2+1,2)</f>
        <v>00</v>
      </c>
      <c r="N216" s="0" t="str">
        <f aca="false">MID(SUBSTITUTE($B216," ",""),N$5*2+1,2)</f>
        <v>01</v>
      </c>
      <c r="O216" s="0" t="str">
        <f aca="false">MID(SUBSTITUTE($B216," ",""),O$5*2+1,2)</f>
        <v>01</v>
      </c>
      <c r="P216" s="0" t="str">
        <f aca="false">MID(SUBSTITUTE($B216," ",""),P$5*2+1,2)</f>
        <v>95</v>
      </c>
      <c r="Q216" s="0" t="str">
        <f aca="false">MID(SUBSTITUTE($B216," ",""),Q$5*2+1,2)</f>
        <v>00</v>
      </c>
      <c r="R216" s="0" t="str">
        <f aca="false">MID(SUBSTITUTE($B216," ",""),R$5*2+1,2)</f>
        <v>3F</v>
      </c>
      <c r="S216" s="0" t="str">
        <f aca="false">MID(SUBSTITUTE($B216," ",""),S$5*2+1,2)</f>
        <v>00</v>
      </c>
      <c r="T216" s="0" t="str">
        <f aca="false">MID(SUBSTITUTE($B216," ",""),T$5*2+1,2)</f>
        <v>FD</v>
      </c>
      <c r="U216" s="0" t="str">
        <f aca="false">MID(SUBSTITUTE($B216," ",""),U$5*2+1,2)</f>
        <v>00</v>
      </c>
      <c r="V216" s="0" t="str">
        <f aca="false">MID(SUBSTITUTE($B216," ",""),V$5*2+1,2)</f>
        <v>00</v>
      </c>
      <c r="W216" s="0" t="str">
        <f aca="false">MID(SUBSTITUTE($B216," ",""),W$5*2+1,2)</f>
        <v>FA</v>
      </c>
      <c r="X216" s="0" t="str">
        <f aca="false">MID(SUBSTITUTE($B216," ",""),X$5*2+1,2)</f>
        <v>93</v>
      </c>
      <c r="Y216" s="0" t="str">
        <f aca="false">MID(SUBSTITUTE($B216," ",""),Y$5*2+1,2)</f>
        <v>00</v>
      </c>
      <c r="Z216" s="0" t="str">
        <f aca="false">MID(SUBSTITUTE($B216," ",""),Z$5*2+1,2)</f>
        <v>31</v>
      </c>
      <c r="AA216" s="0" t="str">
        <f aca="false">MID(SUBSTITUTE($B216," ",""),AA$5*2+1,2)</f>
        <v>09</v>
      </c>
      <c r="AB216" s="0" t="str">
        <f aca="false">MID(SUBSTITUTE($B216," ",""),AB$5*2+1,2)</f>
        <v>16</v>
      </c>
      <c r="AC216" s="0" t="str">
        <f aca="false">MID(SUBSTITUTE($B216," ",""),AC$5*2+1,2)</f>
        <v>84</v>
      </c>
      <c r="AD216" s="0" t="str">
        <f aca="false">MID(SUBSTITUTE($B216," ",""),AD$5*2+1,2)</f>
        <v>67</v>
      </c>
      <c r="AE216" s="0" t="str">
        <f aca="false">MID(SUBSTITUTE($B216," ",""),AE$5*2+1,2)</f>
        <v>67</v>
      </c>
      <c r="AF216" s="0" t="str">
        <f aca="false">MID(SUBSTITUTE($B216," ",""),AF$5*2+1,2)</f>
        <v>1</v>
      </c>
      <c r="AG216" s="30" t="n">
        <f aca="false">IF(L216="01",HEX2DEC(O216&amp;P216)/10,"-")</f>
        <v>40.5</v>
      </c>
      <c r="AH216" s="31" t="n">
        <f aca="false">IF(L216="01",HEX2DEC(Q216&amp;R216)/100,"-")</f>
        <v>0.63</v>
      </c>
      <c r="AI216" s="32" t="n">
        <f aca="false">IF(L216="01",HEX2DEC(S216&amp;T216)/10,"-")</f>
        <v>25.3</v>
      </c>
      <c r="AJ216" s="33" t="n">
        <f aca="false">IF(L216="01",HEX2DEC(U216&amp;V216&amp;W216&amp;X216)/1000,"-")</f>
        <v>64.147</v>
      </c>
      <c r="AK216" s="33" t="n">
        <f aca="false">IF(L216="01",HEX2DEC(Y216&amp;Z216)/1000,"-")</f>
        <v>0.049</v>
      </c>
      <c r="AL216" s="30" t="n">
        <f aca="false">IF(L216="01",HEX2DEC(AA216&amp;AB216)/10,"-")</f>
        <v>232.6</v>
      </c>
      <c r="AM216" s="34" t="str">
        <f aca="false">IF(L216="82",HEX2DEC(M216&amp;N216)/100,"-")</f>
        <v>-</v>
      </c>
      <c r="AN216" s="32" t="str">
        <f aca="false">IF(L216="82",HEX2DEC(O216&amp;P216)/10,"-")</f>
        <v>-</v>
      </c>
      <c r="AO216" s="35" t="str">
        <f aca="false">IF(L216="82",HEX2DEC(S216&amp;T216)/100,"-")</f>
        <v>-</v>
      </c>
      <c r="AP216" s="36" t="str">
        <f aca="false">IF(L216="82",HEX2DEC(W216&amp;X216)/10,"-")</f>
        <v>-</v>
      </c>
    </row>
    <row r="217" customFormat="false" ht="13.8" hidden="false" customHeight="false" outlineLevel="0" collapsed="false">
      <c r="A217" s="37" t="n">
        <v>0.415462962962963</v>
      </c>
      <c r="B217" s="0" t="s">
        <v>229</v>
      </c>
      <c r="C217" s="0" t="str">
        <f aca="false">MID(SUBSTITUTE($B217," ",""),C$5*2+1,2)</f>
        <v>95</v>
      </c>
      <c r="D217" s="0" t="str">
        <f aca="false">MID(SUBSTITUTE($B217," ",""),D$5*2+1,2)</f>
        <v>73</v>
      </c>
      <c r="E217" s="0" t="str">
        <f aca="false">MID(SUBSTITUTE($B217," ",""),E$5*2+1,2)</f>
        <v>10</v>
      </c>
      <c r="F217" s="0" t="str">
        <f aca="false">MID(SUBSTITUTE($B217," ",""),F$5*2+1,2)</f>
        <v>xx</v>
      </c>
      <c r="G217" s="0" t="str">
        <f aca="false">MID(SUBSTITUTE($B217," ",""),G$5*2+1,2)</f>
        <v>yy</v>
      </c>
      <c r="H217" s="0" t="str">
        <f aca="false">MID(SUBSTITUTE($B217," ",""),H$5*2+1,2)</f>
        <v>73</v>
      </c>
      <c r="I217" s="0" t="str">
        <f aca="false">MID(SUBSTITUTE($B217," ",""),I$5*2+1,2)</f>
        <v>10</v>
      </c>
      <c r="J217" s="0" t="str">
        <f aca="false">MID(SUBSTITUTE($B217," ",""),J$5*2+1,2)</f>
        <v>xx</v>
      </c>
      <c r="K217" s="0" t="str">
        <f aca="false">MID(SUBSTITUTE($B217," ",""),K$5*2+1,2)</f>
        <v>yy</v>
      </c>
      <c r="L217" s="0" t="str">
        <f aca="false">MID(SUBSTITUTE($B217," ",""),L$5*2+1,2)</f>
        <v>82</v>
      </c>
      <c r="M217" s="0" t="str">
        <f aca="false">MID(SUBSTITUTE($B217," ",""),M$5*2+1,2)</f>
        <v>13</v>
      </c>
      <c r="N217" s="0" t="str">
        <f aca="false">MID(SUBSTITUTE($B217," ",""),N$5*2+1,2)</f>
        <v>88</v>
      </c>
      <c r="O217" s="0" t="str">
        <f aca="false">MID(SUBSTITUTE($B217," ",""),O$5*2+1,2)</f>
        <v>00</v>
      </c>
      <c r="P217" s="0" t="str">
        <f aca="false">MID(SUBSTITUTE($B217," ",""),P$5*2+1,2)</f>
        <v>F1</v>
      </c>
      <c r="Q217" s="0" t="str">
        <f aca="false">MID(SUBSTITUTE($B217," ",""),Q$5*2+1,2)</f>
        <v>00</v>
      </c>
      <c r="R217" s="0" t="str">
        <f aca="false">MID(SUBSTITUTE($B217," ",""),R$5*2+1,2)</f>
        <v>00</v>
      </c>
      <c r="S217" s="0" t="str">
        <f aca="false">MID(SUBSTITUTE($B217," ",""),S$5*2+1,2)</f>
        <v>00</v>
      </c>
      <c r="T217" s="0" t="str">
        <f aca="false">MID(SUBSTITUTE($B217," ",""),T$5*2+1,2)</f>
        <v>0A</v>
      </c>
      <c r="U217" s="0" t="str">
        <f aca="false">MID(SUBSTITUTE($B217," ",""),U$5*2+1,2)</f>
        <v>03</v>
      </c>
      <c r="V217" s="0" t="str">
        <f aca="false">MID(SUBSTITUTE($B217," ",""),V$5*2+1,2)</f>
        <v>E8</v>
      </c>
      <c r="W217" s="0" t="str">
        <f aca="false">MID(SUBSTITUTE($B217," ",""),W$5*2+1,2)</f>
        <v>00</v>
      </c>
      <c r="X217" s="0" t="str">
        <f aca="false">MID(SUBSTITUTE($B217," ",""),X$5*2+1,2)</f>
        <v>64</v>
      </c>
      <c r="Y217" s="0" t="str">
        <f aca="false">MID(SUBSTITUTE($B217," ",""),Y$5*2+1,2)</f>
        <v>00</v>
      </c>
      <c r="Z217" s="0" t="str">
        <f aca="false">MID(SUBSTITUTE($B217," ",""),Z$5*2+1,2)</f>
        <v>06</v>
      </c>
      <c r="AA217" s="0" t="str">
        <f aca="false">MID(SUBSTITUTE($B217," ",""),AA$5*2+1,2)</f>
        <v>C9</v>
      </c>
      <c r="AB217" s="0" t="str">
        <f aca="false">MID(SUBSTITUTE($B217," ",""),AB$5*2+1,2)</f>
        <v>DD</v>
      </c>
      <c r="AC217" s="0" t="str">
        <f aca="false">MID(SUBSTITUTE($B217," ",""),AC$5*2+1,2)</f>
        <v>EA</v>
      </c>
      <c r="AD217" s="0" t="str">
        <f aca="false">MID(SUBSTITUTE($B217," ",""),AD$5*2+1,2)</f>
        <v>05</v>
      </c>
      <c r="AE217" s="0" t="str">
        <f aca="false">MID(SUBSTITUTE($B217," ",""),AE$5*2+1,2)</f>
        <v>D9</v>
      </c>
      <c r="AF217" s="0" t="str">
        <f aca="false">MID(SUBSTITUTE($B217," ",""),AF$5*2+1,2)</f>
        <v>1</v>
      </c>
      <c r="AG217" s="30" t="str">
        <f aca="false">IF(L217="01",HEX2DEC(O217&amp;P217)/10,"-")</f>
        <v>-</v>
      </c>
      <c r="AH217" s="31" t="str">
        <f aca="false">IF(L217="01",HEX2DEC(Q217&amp;R217)/100,"-")</f>
        <v>-</v>
      </c>
      <c r="AI217" s="32" t="str">
        <f aca="false">IF(L217="01",HEX2DEC(S217&amp;T217)/10,"-")</f>
        <v>-</v>
      </c>
      <c r="AJ217" s="33" t="str">
        <f aca="false">IF(L217="01",HEX2DEC(U217&amp;V217&amp;W217&amp;X217)/1000,"-")</f>
        <v>-</v>
      </c>
      <c r="AK217" s="33" t="str">
        <f aca="false">IF(L217="01",HEX2DEC(Y217&amp;Z217)/1000,"-")</f>
        <v>-</v>
      </c>
      <c r="AL217" s="30" t="str">
        <f aca="false">IF(L217="01",HEX2DEC(AA217&amp;AB217)/10,"-")</f>
        <v>-</v>
      </c>
      <c r="AM217" s="34" t="n">
        <f aca="false">IF(L217="82",HEX2DEC(M217&amp;N217)/100,"-")</f>
        <v>50</v>
      </c>
      <c r="AN217" s="32" t="n">
        <f aca="false">IF(L217="82",HEX2DEC(O217&amp;P217)/10,"-")</f>
        <v>24.1</v>
      </c>
      <c r="AO217" s="35" t="n">
        <f aca="false">IF(L217="82",HEX2DEC(S217&amp;T217)/100,"-")</f>
        <v>0.1</v>
      </c>
      <c r="AP217" s="36" t="n">
        <f aca="false">IF(L217="82",HEX2DEC(W217&amp;X217)/10,"-")</f>
        <v>10</v>
      </c>
    </row>
    <row r="218" customFormat="false" ht="13.8" hidden="false" customHeight="false" outlineLevel="0" collapsed="false">
      <c r="A218" s="37" t="n">
        <v>0.415601851851852</v>
      </c>
      <c r="B218" s="0" t="s">
        <v>230</v>
      </c>
      <c r="C218" s="0" t="str">
        <f aca="false">MID(SUBSTITUTE($B218," ",""),C$5*2+1,2)</f>
        <v>95</v>
      </c>
      <c r="D218" s="0" t="str">
        <f aca="false">MID(SUBSTITUTE($B218," ",""),D$5*2+1,2)</f>
        <v>73</v>
      </c>
      <c r="E218" s="0" t="str">
        <f aca="false">MID(SUBSTITUTE($B218," ",""),E$5*2+1,2)</f>
        <v>10</v>
      </c>
      <c r="F218" s="0" t="str">
        <f aca="false">MID(SUBSTITUTE($B218," ",""),F$5*2+1,2)</f>
        <v>xx</v>
      </c>
      <c r="G218" s="0" t="str">
        <f aca="false">MID(SUBSTITUTE($B218," ",""),G$5*2+1,2)</f>
        <v>yy</v>
      </c>
      <c r="H218" s="0" t="str">
        <f aca="false">MID(SUBSTITUTE($B218," ",""),H$5*2+1,2)</f>
        <v>73</v>
      </c>
      <c r="I218" s="0" t="str">
        <f aca="false">MID(SUBSTITUTE($B218," ",""),I$5*2+1,2)</f>
        <v>10</v>
      </c>
      <c r="J218" s="0" t="str">
        <f aca="false">MID(SUBSTITUTE($B218," ",""),J$5*2+1,2)</f>
        <v>xx</v>
      </c>
      <c r="K218" s="0" t="str">
        <f aca="false">MID(SUBSTITUTE($B218," ",""),K$5*2+1,2)</f>
        <v>yy</v>
      </c>
      <c r="L218" s="0" t="str">
        <f aca="false">MID(SUBSTITUTE($B218," ",""),L$5*2+1,2)</f>
        <v>01</v>
      </c>
      <c r="M218" s="0" t="str">
        <f aca="false">MID(SUBSTITUTE($B218," ",""),M$5*2+1,2)</f>
        <v>00</v>
      </c>
      <c r="N218" s="0" t="str">
        <f aca="false">MID(SUBSTITUTE($B218," ",""),N$5*2+1,2)</f>
        <v>01</v>
      </c>
      <c r="O218" s="0" t="str">
        <f aca="false">MID(SUBSTITUTE($B218," ",""),O$5*2+1,2)</f>
        <v>01</v>
      </c>
      <c r="P218" s="0" t="str">
        <f aca="false">MID(SUBSTITUTE($B218," ",""),P$5*2+1,2)</f>
        <v>95</v>
      </c>
      <c r="Q218" s="0" t="str">
        <f aca="false">MID(SUBSTITUTE($B218," ",""),Q$5*2+1,2)</f>
        <v>00</v>
      </c>
      <c r="R218" s="0" t="str">
        <f aca="false">MID(SUBSTITUTE($B218," ",""),R$5*2+1,2)</f>
        <v>3E</v>
      </c>
      <c r="S218" s="0" t="str">
        <f aca="false">MID(SUBSTITUTE($B218," ",""),S$5*2+1,2)</f>
        <v>00</v>
      </c>
      <c r="T218" s="0" t="str">
        <f aca="false">MID(SUBSTITUTE($B218," ",""),T$5*2+1,2)</f>
        <v>FB</v>
      </c>
      <c r="U218" s="0" t="str">
        <f aca="false">MID(SUBSTITUTE($B218," ",""),U$5*2+1,2)</f>
        <v>00</v>
      </c>
      <c r="V218" s="0" t="str">
        <f aca="false">MID(SUBSTITUTE($B218," ",""),V$5*2+1,2)</f>
        <v>00</v>
      </c>
      <c r="W218" s="0" t="str">
        <f aca="false">MID(SUBSTITUTE($B218," ",""),W$5*2+1,2)</f>
        <v>FA</v>
      </c>
      <c r="X218" s="0" t="str">
        <f aca="false">MID(SUBSTITUTE($B218," ",""),X$5*2+1,2)</f>
        <v>93</v>
      </c>
      <c r="Y218" s="0" t="str">
        <f aca="false">MID(SUBSTITUTE($B218," ",""),Y$5*2+1,2)</f>
        <v>00</v>
      </c>
      <c r="Z218" s="0" t="str">
        <f aca="false">MID(SUBSTITUTE($B218," ",""),Z$5*2+1,2)</f>
        <v>31</v>
      </c>
      <c r="AA218" s="0" t="str">
        <f aca="false">MID(SUBSTITUTE($B218," ",""),AA$5*2+1,2)</f>
        <v>09</v>
      </c>
      <c r="AB218" s="0" t="str">
        <f aca="false">MID(SUBSTITUTE($B218," ",""),AB$5*2+1,2)</f>
        <v>15</v>
      </c>
      <c r="AC218" s="0" t="str">
        <f aca="false">MID(SUBSTITUTE($B218," ",""),AC$5*2+1,2)</f>
        <v>80</v>
      </c>
      <c r="AD218" s="0" t="str">
        <f aca="false">MID(SUBSTITUTE($B218," ",""),AD$5*2+1,2)</f>
        <v>4B</v>
      </c>
      <c r="AE218" s="0" t="str">
        <f aca="false">MID(SUBSTITUTE($B218," ",""),AE$5*2+1,2)</f>
        <v>52</v>
      </c>
      <c r="AF218" s="0" t="str">
        <f aca="false">MID(SUBSTITUTE($B218," ",""),AF$5*2+1,2)</f>
        <v>1</v>
      </c>
      <c r="AG218" s="30" t="n">
        <f aca="false">IF(L218="01",HEX2DEC(O218&amp;P218)/10,"-")</f>
        <v>40.5</v>
      </c>
      <c r="AH218" s="31" t="n">
        <f aca="false">IF(L218="01",HEX2DEC(Q218&amp;R218)/100,"-")</f>
        <v>0.62</v>
      </c>
      <c r="AI218" s="32" t="n">
        <f aca="false">IF(L218="01",HEX2DEC(S218&amp;T218)/10,"-")</f>
        <v>25.1</v>
      </c>
      <c r="AJ218" s="33" t="n">
        <f aca="false">IF(L218="01",HEX2DEC(U218&amp;V218&amp;W218&amp;X218)/1000,"-")</f>
        <v>64.147</v>
      </c>
      <c r="AK218" s="33" t="n">
        <f aca="false">IF(L218="01",HEX2DEC(Y218&amp;Z218)/1000,"-")</f>
        <v>0.049</v>
      </c>
      <c r="AL218" s="30" t="n">
        <f aca="false">IF(L218="01",HEX2DEC(AA218&amp;AB218)/10,"-")</f>
        <v>232.5</v>
      </c>
      <c r="AM218" s="34" t="str">
        <f aca="false">IF(L218="82",HEX2DEC(M218&amp;N218)/100,"-")</f>
        <v>-</v>
      </c>
      <c r="AN218" s="32" t="str">
        <f aca="false">IF(L218="82",HEX2DEC(O218&amp;P218)/10,"-")</f>
        <v>-</v>
      </c>
      <c r="AO218" s="35" t="str">
        <f aca="false">IF(L218="82",HEX2DEC(S218&amp;T218)/100,"-")</f>
        <v>-</v>
      </c>
      <c r="AP218" s="36" t="str">
        <f aca="false">IF(L218="82",HEX2DEC(W218&amp;X218)/10,"-")</f>
        <v>-</v>
      </c>
    </row>
    <row r="219" customFormat="false" ht="13.8" hidden="false" customHeight="false" outlineLevel="0" collapsed="false">
      <c r="A219" s="37" t="n">
        <v>0.415601851851852</v>
      </c>
      <c r="B219" s="0" t="s">
        <v>231</v>
      </c>
      <c r="C219" s="0" t="str">
        <f aca="false">MID(SUBSTITUTE($B219," ",""),C$5*2+1,2)</f>
        <v>95</v>
      </c>
      <c r="D219" s="0" t="str">
        <f aca="false">MID(SUBSTITUTE($B219," ",""),D$5*2+1,2)</f>
        <v>73</v>
      </c>
      <c r="E219" s="0" t="str">
        <f aca="false">MID(SUBSTITUTE($B219," ",""),E$5*2+1,2)</f>
        <v>10</v>
      </c>
      <c r="F219" s="0" t="str">
        <f aca="false">MID(SUBSTITUTE($B219," ",""),F$5*2+1,2)</f>
        <v>xx</v>
      </c>
      <c r="G219" s="0" t="str">
        <f aca="false">MID(SUBSTITUTE($B219," ",""),G$5*2+1,2)</f>
        <v>yy</v>
      </c>
      <c r="H219" s="0" t="str">
        <f aca="false">MID(SUBSTITUTE($B219," ",""),H$5*2+1,2)</f>
        <v>73</v>
      </c>
      <c r="I219" s="0" t="str">
        <f aca="false">MID(SUBSTITUTE($B219," ",""),I$5*2+1,2)</f>
        <v>10</v>
      </c>
      <c r="J219" s="0" t="str">
        <f aca="false">MID(SUBSTITUTE($B219," ",""),J$5*2+1,2)</f>
        <v>xx</v>
      </c>
      <c r="K219" s="0" t="str">
        <f aca="false">MID(SUBSTITUTE($B219," ",""),K$5*2+1,2)</f>
        <v>yy</v>
      </c>
      <c r="L219" s="0" t="str">
        <f aca="false">MID(SUBSTITUTE($B219," ",""),L$5*2+1,2)</f>
        <v>82</v>
      </c>
      <c r="M219" s="0" t="str">
        <f aca="false">MID(SUBSTITUTE($B219," ",""),M$5*2+1,2)</f>
        <v>13</v>
      </c>
      <c r="N219" s="0" t="str">
        <f aca="false">MID(SUBSTITUTE($B219," ",""),N$5*2+1,2)</f>
        <v>88</v>
      </c>
      <c r="O219" s="0" t="str">
        <f aca="false">MID(SUBSTITUTE($B219," ",""),O$5*2+1,2)</f>
        <v>00</v>
      </c>
      <c r="P219" s="0" t="str">
        <f aca="false">MID(SUBSTITUTE($B219," ",""),P$5*2+1,2)</f>
        <v>EF</v>
      </c>
      <c r="Q219" s="0" t="str">
        <f aca="false">MID(SUBSTITUTE($B219," ",""),Q$5*2+1,2)</f>
        <v>00</v>
      </c>
      <c r="R219" s="0" t="str">
        <f aca="false">MID(SUBSTITUTE($B219," ",""),R$5*2+1,2)</f>
        <v>00</v>
      </c>
      <c r="S219" s="0" t="str">
        <f aca="false">MID(SUBSTITUTE($B219," ",""),S$5*2+1,2)</f>
        <v>00</v>
      </c>
      <c r="T219" s="0" t="str">
        <f aca="false">MID(SUBSTITUTE($B219," ",""),T$5*2+1,2)</f>
        <v>0A</v>
      </c>
      <c r="U219" s="0" t="str">
        <f aca="false">MID(SUBSTITUTE($B219," ",""),U$5*2+1,2)</f>
        <v>03</v>
      </c>
      <c r="V219" s="0" t="str">
        <f aca="false">MID(SUBSTITUTE($B219," ",""),V$5*2+1,2)</f>
        <v>E8</v>
      </c>
      <c r="W219" s="0" t="str">
        <f aca="false">MID(SUBSTITUTE($B219," ",""),W$5*2+1,2)</f>
        <v>00</v>
      </c>
      <c r="X219" s="0" t="str">
        <f aca="false">MID(SUBSTITUTE($B219," ",""),X$5*2+1,2)</f>
        <v>64</v>
      </c>
      <c r="Y219" s="0" t="str">
        <f aca="false">MID(SUBSTITUTE($B219," ",""),Y$5*2+1,2)</f>
        <v>00</v>
      </c>
      <c r="Z219" s="0" t="str">
        <f aca="false">MID(SUBSTITUTE($B219," ",""),Z$5*2+1,2)</f>
        <v>06</v>
      </c>
      <c r="AA219" s="0" t="str">
        <f aca="false">MID(SUBSTITUTE($B219," ",""),AA$5*2+1,2)</f>
        <v>93</v>
      </c>
      <c r="AB219" s="0" t="str">
        <f aca="false">MID(SUBSTITUTE($B219," ",""),AB$5*2+1,2)</f>
        <v>01</v>
      </c>
      <c r="AC219" s="0" t="str">
        <f aca="false">MID(SUBSTITUTE($B219," ",""),AC$5*2+1,2)</f>
        <v>72</v>
      </c>
      <c r="AD219" s="0" t="str">
        <f aca="false">MID(SUBSTITUTE($B219," ",""),AD$5*2+1,2)</f>
        <v>33</v>
      </c>
      <c r="AE219" s="0" t="str">
        <f aca="false">MID(SUBSTITUTE($B219," ",""),AE$5*2+1,2)</f>
        <v>AE</v>
      </c>
      <c r="AF219" s="0" t="str">
        <f aca="false">MID(SUBSTITUTE($B219," ",""),AF$5*2+1,2)</f>
        <v>1</v>
      </c>
      <c r="AG219" s="30" t="str">
        <f aca="false">IF(L219="01",HEX2DEC(O219&amp;P219)/10,"-")</f>
        <v>-</v>
      </c>
      <c r="AH219" s="31" t="str">
        <f aca="false">IF(L219="01",HEX2DEC(Q219&amp;R219)/100,"-")</f>
        <v>-</v>
      </c>
      <c r="AI219" s="32" t="str">
        <f aca="false">IF(L219="01",HEX2DEC(S219&amp;T219)/10,"-")</f>
        <v>-</v>
      </c>
      <c r="AJ219" s="33" t="str">
        <f aca="false">IF(L219="01",HEX2DEC(U219&amp;V219&amp;W219&amp;X219)/1000,"-")</f>
        <v>-</v>
      </c>
      <c r="AK219" s="33" t="str">
        <f aca="false">IF(L219="01",HEX2DEC(Y219&amp;Z219)/1000,"-")</f>
        <v>-</v>
      </c>
      <c r="AL219" s="30" t="str">
        <f aca="false">IF(L219="01",HEX2DEC(AA219&amp;AB219)/10,"-")</f>
        <v>-</v>
      </c>
      <c r="AM219" s="34" t="n">
        <f aca="false">IF(L219="82",HEX2DEC(M219&amp;N219)/100,"-")</f>
        <v>50</v>
      </c>
      <c r="AN219" s="32" t="n">
        <f aca="false">IF(L219="82",HEX2DEC(O219&amp;P219)/10,"-")</f>
        <v>23.9</v>
      </c>
      <c r="AO219" s="35" t="n">
        <f aca="false">IF(L219="82",HEX2DEC(S219&amp;T219)/100,"-")</f>
        <v>0.1</v>
      </c>
      <c r="AP219" s="36" t="n">
        <f aca="false">IF(L219="82",HEX2DEC(W219&amp;X219)/10,"-")</f>
        <v>10</v>
      </c>
    </row>
    <row r="220" customFormat="false" ht="13.8" hidden="false" customHeight="false" outlineLevel="0" collapsed="false">
      <c r="A220" s="37" t="n">
        <v>0.415740740740741</v>
      </c>
      <c r="B220" s="0" t="s">
        <v>232</v>
      </c>
      <c r="C220" s="0" t="str">
        <f aca="false">MID(SUBSTITUTE($B220," ",""),C$5*2+1,2)</f>
        <v>95</v>
      </c>
      <c r="D220" s="0" t="str">
        <f aca="false">MID(SUBSTITUTE($B220," ",""),D$5*2+1,2)</f>
        <v>73</v>
      </c>
      <c r="E220" s="0" t="str">
        <f aca="false">MID(SUBSTITUTE($B220," ",""),E$5*2+1,2)</f>
        <v>10</v>
      </c>
      <c r="F220" s="0" t="str">
        <f aca="false">MID(SUBSTITUTE($B220," ",""),F$5*2+1,2)</f>
        <v>xx</v>
      </c>
      <c r="G220" s="0" t="str">
        <f aca="false">MID(SUBSTITUTE($B220," ",""),G$5*2+1,2)</f>
        <v>yy</v>
      </c>
      <c r="H220" s="0" t="str">
        <f aca="false">MID(SUBSTITUTE($B220," ",""),H$5*2+1,2)</f>
        <v>73</v>
      </c>
      <c r="I220" s="0" t="str">
        <f aca="false">MID(SUBSTITUTE($B220," ",""),I$5*2+1,2)</f>
        <v>10</v>
      </c>
      <c r="J220" s="0" t="str">
        <f aca="false">MID(SUBSTITUTE($B220," ",""),J$5*2+1,2)</f>
        <v>xx</v>
      </c>
      <c r="K220" s="0" t="str">
        <f aca="false">MID(SUBSTITUTE($B220," ",""),K$5*2+1,2)</f>
        <v>yy</v>
      </c>
      <c r="L220" s="0" t="str">
        <f aca="false">MID(SUBSTITUTE($B220," ",""),L$5*2+1,2)</f>
        <v>01</v>
      </c>
      <c r="M220" s="0" t="str">
        <f aca="false">MID(SUBSTITUTE($B220," ",""),M$5*2+1,2)</f>
        <v>00</v>
      </c>
      <c r="N220" s="0" t="str">
        <f aca="false">MID(SUBSTITUTE($B220," ",""),N$5*2+1,2)</f>
        <v>01</v>
      </c>
      <c r="O220" s="0" t="str">
        <f aca="false">MID(SUBSTITUTE($B220," ",""),O$5*2+1,2)</f>
        <v>01</v>
      </c>
      <c r="P220" s="0" t="str">
        <f aca="false">MID(SUBSTITUTE($B220," ",""),P$5*2+1,2)</f>
        <v>95</v>
      </c>
      <c r="Q220" s="0" t="str">
        <f aca="false">MID(SUBSTITUTE($B220," ",""),Q$5*2+1,2)</f>
        <v>00</v>
      </c>
      <c r="R220" s="0" t="str">
        <f aca="false">MID(SUBSTITUTE($B220," ",""),R$5*2+1,2)</f>
        <v>3E</v>
      </c>
      <c r="S220" s="0" t="str">
        <f aca="false">MID(SUBSTITUTE($B220," ",""),S$5*2+1,2)</f>
        <v>00</v>
      </c>
      <c r="T220" s="0" t="str">
        <f aca="false">MID(SUBSTITUTE($B220," ",""),T$5*2+1,2)</f>
        <v>FD</v>
      </c>
      <c r="U220" s="0" t="str">
        <f aca="false">MID(SUBSTITUTE($B220," ",""),U$5*2+1,2)</f>
        <v>00</v>
      </c>
      <c r="V220" s="0" t="str">
        <f aca="false">MID(SUBSTITUTE($B220," ",""),V$5*2+1,2)</f>
        <v>00</v>
      </c>
      <c r="W220" s="0" t="str">
        <f aca="false">MID(SUBSTITUTE($B220," ",""),W$5*2+1,2)</f>
        <v>FA</v>
      </c>
      <c r="X220" s="0" t="str">
        <f aca="false">MID(SUBSTITUTE($B220," ",""),X$5*2+1,2)</f>
        <v>93</v>
      </c>
      <c r="Y220" s="0" t="str">
        <f aca="false">MID(SUBSTITUTE($B220," ",""),Y$5*2+1,2)</f>
        <v>00</v>
      </c>
      <c r="Z220" s="0" t="str">
        <f aca="false">MID(SUBSTITUTE($B220," ",""),Z$5*2+1,2)</f>
        <v>31</v>
      </c>
      <c r="AA220" s="0" t="str">
        <f aca="false">MID(SUBSTITUTE($B220," ",""),AA$5*2+1,2)</f>
        <v>09</v>
      </c>
      <c r="AB220" s="0" t="str">
        <f aca="false">MID(SUBSTITUTE($B220," ",""),AB$5*2+1,2)</f>
        <v>13</v>
      </c>
      <c r="AC220" s="0" t="str">
        <f aca="false">MID(SUBSTITUTE($B220," ",""),AC$5*2+1,2)</f>
        <v>80</v>
      </c>
      <c r="AD220" s="0" t="str">
        <f aca="false">MID(SUBSTITUTE($B220," ",""),AD$5*2+1,2)</f>
        <v>DB</v>
      </c>
      <c r="AE220" s="0" t="str">
        <f aca="false">MID(SUBSTITUTE($B220," ",""),AE$5*2+1,2)</f>
        <v>63</v>
      </c>
      <c r="AF220" s="0" t="str">
        <f aca="false">MID(SUBSTITUTE($B220," ",""),AF$5*2+1,2)</f>
        <v>1</v>
      </c>
      <c r="AG220" s="30" t="n">
        <f aca="false">IF(L220="01",HEX2DEC(O220&amp;P220)/10,"-")</f>
        <v>40.5</v>
      </c>
      <c r="AH220" s="31" t="n">
        <f aca="false">IF(L220="01",HEX2DEC(Q220&amp;R220)/100,"-")</f>
        <v>0.62</v>
      </c>
      <c r="AI220" s="32" t="n">
        <f aca="false">IF(L220="01",HEX2DEC(S220&amp;T220)/10,"-")</f>
        <v>25.3</v>
      </c>
      <c r="AJ220" s="33" t="n">
        <f aca="false">IF(L220="01",HEX2DEC(U220&amp;V220&amp;W220&amp;X220)/1000,"-")</f>
        <v>64.147</v>
      </c>
      <c r="AK220" s="33" t="n">
        <f aca="false">IF(L220="01",HEX2DEC(Y220&amp;Z220)/1000,"-")</f>
        <v>0.049</v>
      </c>
      <c r="AL220" s="30" t="n">
        <f aca="false">IF(L220="01",HEX2DEC(AA220&amp;AB220)/10,"-")</f>
        <v>232.3</v>
      </c>
      <c r="AM220" s="34" t="str">
        <f aca="false">IF(L220="82",HEX2DEC(M220&amp;N220)/100,"-")</f>
        <v>-</v>
      </c>
      <c r="AN220" s="32" t="str">
        <f aca="false">IF(L220="82",HEX2DEC(O220&amp;P220)/10,"-")</f>
        <v>-</v>
      </c>
      <c r="AO220" s="35" t="str">
        <f aca="false">IF(L220="82",HEX2DEC(S220&amp;T220)/100,"-")</f>
        <v>-</v>
      </c>
      <c r="AP220" s="36" t="str">
        <f aca="false">IF(L220="82",HEX2DEC(W220&amp;X220)/10,"-")</f>
        <v>-</v>
      </c>
    </row>
    <row r="221" customFormat="false" ht="13.8" hidden="false" customHeight="false" outlineLevel="0" collapsed="false">
      <c r="A221" s="37" t="n">
        <v>0.415740740740741</v>
      </c>
      <c r="B221" s="0" t="s">
        <v>233</v>
      </c>
      <c r="C221" s="0" t="str">
        <f aca="false">MID(SUBSTITUTE($B221," ",""),C$5*2+1,2)</f>
        <v>95</v>
      </c>
      <c r="D221" s="0" t="str">
        <f aca="false">MID(SUBSTITUTE($B221," ",""),D$5*2+1,2)</f>
        <v>73</v>
      </c>
      <c r="E221" s="0" t="str">
        <f aca="false">MID(SUBSTITUTE($B221," ",""),E$5*2+1,2)</f>
        <v>10</v>
      </c>
      <c r="F221" s="0" t="str">
        <f aca="false">MID(SUBSTITUTE($B221," ",""),F$5*2+1,2)</f>
        <v>xx</v>
      </c>
      <c r="G221" s="0" t="str">
        <f aca="false">MID(SUBSTITUTE($B221," ",""),G$5*2+1,2)</f>
        <v>yy</v>
      </c>
      <c r="H221" s="0" t="str">
        <f aca="false">MID(SUBSTITUTE($B221," ",""),H$5*2+1,2)</f>
        <v>73</v>
      </c>
      <c r="I221" s="0" t="str">
        <f aca="false">MID(SUBSTITUTE($B221," ",""),I$5*2+1,2)</f>
        <v>10</v>
      </c>
      <c r="J221" s="0" t="str">
        <f aca="false">MID(SUBSTITUTE($B221," ",""),J$5*2+1,2)</f>
        <v>xx</v>
      </c>
      <c r="K221" s="0" t="str">
        <f aca="false">MID(SUBSTITUTE($B221," ",""),K$5*2+1,2)</f>
        <v>yy</v>
      </c>
      <c r="L221" s="0" t="str">
        <f aca="false">MID(SUBSTITUTE($B221," ",""),L$5*2+1,2)</f>
        <v>82</v>
      </c>
      <c r="M221" s="0" t="str">
        <f aca="false">MID(SUBSTITUTE($B221," ",""),M$5*2+1,2)</f>
        <v>13</v>
      </c>
      <c r="N221" s="0" t="str">
        <f aca="false">MID(SUBSTITUTE($B221," ",""),N$5*2+1,2)</f>
        <v>87</v>
      </c>
      <c r="O221" s="0" t="str">
        <f aca="false">MID(SUBSTITUTE($B221," ",""),O$5*2+1,2)</f>
        <v>00</v>
      </c>
      <c r="P221" s="0" t="str">
        <f aca="false">MID(SUBSTITUTE($B221," ",""),P$5*2+1,2)</f>
        <v>F0</v>
      </c>
      <c r="Q221" s="0" t="str">
        <f aca="false">MID(SUBSTITUTE($B221," ",""),Q$5*2+1,2)</f>
        <v>00</v>
      </c>
      <c r="R221" s="0" t="str">
        <f aca="false">MID(SUBSTITUTE($B221," ",""),R$5*2+1,2)</f>
        <v>00</v>
      </c>
      <c r="S221" s="0" t="str">
        <f aca="false">MID(SUBSTITUTE($B221," ",""),S$5*2+1,2)</f>
        <v>00</v>
      </c>
      <c r="T221" s="0" t="str">
        <f aca="false">MID(SUBSTITUTE($B221," ",""),T$5*2+1,2)</f>
        <v>0A</v>
      </c>
      <c r="U221" s="0" t="str">
        <f aca="false">MID(SUBSTITUTE($B221," ",""),U$5*2+1,2)</f>
        <v>03</v>
      </c>
      <c r="V221" s="0" t="str">
        <f aca="false">MID(SUBSTITUTE($B221," ",""),V$5*2+1,2)</f>
        <v>E8</v>
      </c>
      <c r="W221" s="0" t="str">
        <f aca="false">MID(SUBSTITUTE($B221," ",""),W$5*2+1,2)</f>
        <v>00</v>
      </c>
      <c r="X221" s="0" t="str">
        <f aca="false">MID(SUBSTITUTE($B221," ",""),X$5*2+1,2)</f>
        <v>65</v>
      </c>
      <c r="Y221" s="0" t="str">
        <f aca="false">MID(SUBSTITUTE($B221," ",""),Y$5*2+1,2)</f>
        <v>00</v>
      </c>
      <c r="Z221" s="0" t="str">
        <f aca="false">MID(SUBSTITUTE($B221," ",""),Z$5*2+1,2)</f>
        <v>06</v>
      </c>
      <c r="AA221" s="0" t="str">
        <f aca="false">MID(SUBSTITUTE($B221," ",""),AA$5*2+1,2)</f>
        <v>00</v>
      </c>
      <c r="AB221" s="0" t="str">
        <f aca="false">MID(SUBSTITUTE($B221," ",""),AB$5*2+1,2)</f>
        <v>0D</v>
      </c>
      <c r="AC221" s="0" t="str">
        <f aca="false">MID(SUBSTITUTE($B221," ",""),AC$5*2+1,2)</f>
        <v>FC</v>
      </c>
      <c r="AD221" s="0" t="str">
        <f aca="false">MID(SUBSTITUTE($B221," ",""),AD$5*2+1,2)</f>
        <v>9D</v>
      </c>
      <c r="AE221" s="0" t="str">
        <f aca="false">MID(SUBSTITUTE($B221," ",""),AE$5*2+1,2)</f>
        <v>B4</v>
      </c>
      <c r="AF221" s="0" t="str">
        <f aca="false">MID(SUBSTITUTE($B221," ",""),AF$5*2+1,2)</f>
        <v>1</v>
      </c>
      <c r="AG221" s="30" t="str">
        <f aca="false">IF(L221="01",HEX2DEC(O221&amp;P221)/10,"-")</f>
        <v>-</v>
      </c>
      <c r="AH221" s="31" t="str">
        <f aca="false">IF(L221="01",HEX2DEC(Q221&amp;R221)/100,"-")</f>
        <v>-</v>
      </c>
      <c r="AI221" s="32" t="str">
        <f aca="false">IF(L221="01",HEX2DEC(S221&amp;T221)/10,"-")</f>
        <v>-</v>
      </c>
      <c r="AJ221" s="33" t="str">
        <f aca="false">IF(L221="01",HEX2DEC(U221&amp;V221&amp;W221&amp;X221)/1000,"-")</f>
        <v>-</v>
      </c>
      <c r="AK221" s="33" t="str">
        <f aca="false">IF(L221="01",HEX2DEC(Y221&amp;Z221)/1000,"-")</f>
        <v>-</v>
      </c>
      <c r="AL221" s="30" t="str">
        <f aca="false">IF(L221="01",HEX2DEC(AA221&amp;AB221)/10,"-")</f>
        <v>-</v>
      </c>
      <c r="AM221" s="34" t="n">
        <f aca="false">IF(L221="82",HEX2DEC(M221&amp;N221)/100,"-")</f>
        <v>49.99</v>
      </c>
      <c r="AN221" s="32" t="n">
        <f aca="false">IF(L221="82",HEX2DEC(O221&amp;P221)/10,"-")</f>
        <v>24</v>
      </c>
      <c r="AO221" s="35" t="n">
        <f aca="false">IF(L221="82",HEX2DEC(S221&amp;T221)/100,"-")</f>
        <v>0.1</v>
      </c>
      <c r="AP221" s="36" t="n">
        <f aca="false">IF(L221="82",HEX2DEC(W221&amp;X221)/10,"-")</f>
        <v>10.1</v>
      </c>
    </row>
    <row r="222" customFormat="false" ht="13.8" hidden="false" customHeight="false" outlineLevel="0" collapsed="false">
      <c r="A222" s="37" t="n">
        <v>0.415775462962963</v>
      </c>
      <c r="B222" s="0" t="s">
        <v>234</v>
      </c>
      <c r="C222" s="0" t="str">
        <f aca="false">MID(SUBSTITUTE($B222," ",""),C$5*2+1,2)</f>
        <v>95</v>
      </c>
      <c r="D222" s="0" t="str">
        <f aca="false">MID(SUBSTITUTE($B222," ",""),D$5*2+1,2)</f>
        <v>73</v>
      </c>
      <c r="E222" s="0" t="str">
        <f aca="false">MID(SUBSTITUTE($B222," ",""),E$5*2+1,2)</f>
        <v>10</v>
      </c>
      <c r="F222" s="0" t="str">
        <f aca="false">MID(SUBSTITUTE($B222," ",""),F$5*2+1,2)</f>
        <v>xx</v>
      </c>
      <c r="G222" s="0" t="str">
        <f aca="false">MID(SUBSTITUTE($B222," ",""),G$5*2+1,2)</f>
        <v>yy</v>
      </c>
      <c r="H222" s="0" t="str">
        <f aca="false">MID(SUBSTITUTE($B222," ",""),H$5*2+1,2)</f>
        <v>73</v>
      </c>
      <c r="I222" s="0" t="str">
        <f aca="false">MID(SUBSTITUTE($B222," ",""),I$5*2+1,2)</f>
        <v>10</v>
      </c>
      <c r="J222" s="0" t="str">
        <f aca="false">MID(SUBSTITUTE($B222," ",""),J$5*2+1,2)</f>
        <v>xx</v>
      </c>
      <c r="K222" s="0" t="str">
        <f aca="false">MID(SUBSTITUTE($B222," ",""),K$5*2+1,2)</f>
        <v>yy</v>
      </c>
      <c r="L222" s="0" t="str">
        <f aca="false">MID(SUBSTITUTE($B222," ",""),L$5*2+1,2)</f>
        <v>82</v>
      </c>
      <c r="M222" s="0" t="str">
        <f aca="false">MID(SUBSTITUTE($B222," ",""),M$5*2+1,2)</f>
        <v>13</v>
      </c>
      <c r="N222" s="0" t="str">
        <f aca="false">MID(SUBSTITUTE($B222," ",""),N$5*2+1,2)</f>
        <v>87</v>
      </c>
      <c r="O222" s="0" t="str">
        <f aca="false">MID(SUBSTITUTE($B222," ",""),O$5*2+1,2)</f>
        <v>00</v>
      </c>
      <c r="P222" s="0" t="str">
        <f aca="false">MID(SUBSTITUTE($B222," ",""),P$5*2+1,2)</f>
        <v>F0</v>
      </c>
      <c r="Q222" s="0" t="str">
        <f aca="false">MID(SUBSTITUTE($B222," ",""),Q$5*2+1,2)</f>
        <v>00</v>
      </c>
      <c r="R222" s="0" t="str">
        <f aca="false">MID(SUBSTITUTE($B222," ",""),R$5*2+1,2)</f>
        <v>00</v>
      </c>
      <c r="S222" s="0" t="str">
        <f aca="false">MID(SUBSTITUTE($B222," ",""),S$5*2+1,2)</f>
        <v>00</v>
      </c>
      <c r="T222" s="0" t="str">
        <f aca="false">MID(SUBSTITUTE($B222," ",""),T$5*2+1,2)</f>
        <v>0A</v>
      </c>
      <c r="U222" s="0" t="str">
        <f aca="false">MID(SUBSTITUTE($B222," ",""),U$5*2+1,2)</f>
        <v>03</v>
      </c>
      <c r="V222" s="0" t="str">
        <f aca="false">MID(SUBSTITUTE($B222," ",""),V$5*2+1,2)</f>
        <v>E8</v>
      </c>
      <c r="W222" s="0" t="str">
        <f aca="false">MID(SUBSTITUTE($B222," ",""),W$5*2+1,2)</f>
        <v>00</v>
      </c>
      <c r="X222" s="0" t="str">
        <f aca="false">MID(SUBSTITUTE($B222," ",""),X$5*2+1,2)</f>
        <v>65</v>
      </c>
      <c r="Y222" s="0" t="str">
        <f aca="false">MID(SUBSTITUTE($B222," ",""),Y$5*2+1,2)</f>
        <v>00</v>
      </c>
      <c r="Z222" s="0" t="str">
        <f aca="false">MID(SUBSTITUTE($B222," ",""),Z$5*2+1,2)</f>
        <v>06</v>
      </c>
      <c r="AA222" s="0" t="str">
        <f aca="false">MID(SUBSTITUTE($B222," ",""),AA$5*2+1,2)</f>
        <v>00</v>
      </c>
      <c r="AB222" s="0" t="str">
        <f aca="false">MID(SUBSTITUTE($B222," ",""),AB$5*2+1,2)</f>
        <v>0D</v>
      </c>
      <c r="AC222" s="0" t="str">
        <f aca="false">MID(SUBSTITUTE($B222," ",""),AC$5*2+1,2)</f>
        <v>FC</v>
      </c>
      <c r="AD222" s="0" t="str">
        <f aca="false">MID(SUBSTITUTE($B222," ",""),AD$5*2+1,2)</f>
        <v>46</v>
      </c>
      <c r="AE222" s="0" t="str">
        <f aca="false">MID(SUBSTITUTE($B222," ",""),AE$5*2+1,2)</f>
        <v>CC</v>
      </c>
      <c r="AF222" s="0" t="str">
        <f aca="false">MID(SUBSTITUTE($B222," ",""),AF$5*2+1,2)</f>
        <v>1</v>
      </c>
      <c r="AG222" s="30" t="str">
        <f aca="false">IF(L222="01",HEX2DEC(O222&amp;P222)/10,"-")</f>
        <v>-</v>
      </c>
      <c r="AH222" s="31" t="str">
        <f aca="false">IF(L222="01",HEX2DEC(Q222&amp;R222)/100,"-")</f>
        <v>-</v>
      </c>
      <c r="AI222" s="32" t="str">
        <f aca="false">IF(L222="01",HEX2DEC(S222&amp;T222)/10,"-")</f>
        <v>-</v>
      </c>
      <c r="AJ222" s="33" t="str">
        <f aca="false">IF(L222="01",HEX2DEC(U222&amp;V222&amp;W222&amp;X222)/1000,"-")</f>
        <v>-</v>
      </c>
      <c r="AK222" s="33" t="str">
        <f aca="false">IF(L222="01",HEX2DEC(Y222&amp;Z222)/1000,"-")</f>
        <v>-</v>
      </c>
      <c r="AL222" s="30" t="str">
        <f aca="false">IF(L222="01",HEX2DEC(AA222&amp;AB222)/10,"-")</f>
        <v>-</v>
      </c>
      <c r="AM222" s="34" t="n">
        <f aca="false">IF(L222="82",HEX2DEC(M222&amp;N222)/100,"-")</f>
        <v>49.99</v>
      </c>
      <c r="AN222" s="32" t="n">
        <f aca="false">IF(L222="82",HEX2DEC(O222&amp;P222)/10,"-")</f>
        <v>24</v>
      </c>
      <c r="AO222" s="35" t="n">
        <f aca="false">IF(L222="82",HEX2DEC(S222&amp;T222)/100,"-")</f>
        <v>0.1</v>
      </c>
      <c r="AP222" s="36" t="n">
        <f aca="false">IF(L222="82",HEX2DEC(W222&amp;X222)/10,"-")</f>
        <v>10.1</v>
      </c>
    </row>
    <row r="223" customFormat="false" ht="13.8" hidden="false" customHeight="false" outlineLevel="0" collapsed="false">
      <c r="A223" s="37" t="n">
        <v>0.415787037037037</v>
      </c>
      <c r="B223" s="0" t="s">
        <v>235</v>
      </c>
      <c r="C223" s="0" t="str">
        <f aca="false">MID(SUBSTITUTE($B223," ",""),C$5*2+1,2)</f>
        <v>95</v>
      </c>
      <c r="D223" s="0" t="str">
        <f aca="false">MID(SUBSTITUTE($B223," ",""),D$5*2+1,2)</f>
        <v>73</v>
      </c>
      <c r="E223" s="0" t="str">
        <f aca="false">MID(SUBSTITUTE($B223," ",""),E$5*2+1,2)</f>
        <v>10</v>
      </c>
      <c r="F223" s="0" t="str">
        <f aca="false">MID(SUBSTITUTE($B223," ",""),F$5*2+1,2)</f>
        <v>xx</v>
      </c>
      <c r="G223" s="0" t="str">
        <f aca="false">MID(SUBSTITUTE($B223," ",""),G$5*2+1,2)</f>
        <v>yy</v>
      </c>
      <c r="H223" s="0" t="str">
        <f aca="false">MID(SUBSTITUTE($B223," ",""),H$5*2+1,2)</f>
        <v>73</v>
      </c>
      <c r="I223" s="0" t="str">
        <f aca="false">MID(SUBSTITUTE($B223," ",""),I$5*2+1,2)</f>
        <v>10</v>
      </c>
      <c r="J223" s="0" t="str">
        <f aca="false">MID(SUBSTITUTE($B223," ",""),J$5*2+1,2)</f>
        <v>xx</v>
      </c>
      <c r="K223" s="0" t="str">
        <f aca="false">MID(SUBSTITUTE($B223," ",""),K$5*2+1,2)</f>
        <v>yy</v>
      </c>
      <c r="L223" s="0" t="str">
        <f aca="false">MID(SUBSTITUTE($B223," ",""),L$5*2+1,2)</f>
        <v>82</v>
      </c>
      <c r="M223" s="0" t="str">
        <f aca="false">MID(SUBSTITUTE($B223," ",""),M$5*2+1,2)</f>
        <v>13</v>
      </c>
      <c r="N223" s="0" t="str">
        <f aca="false">MID(SUBSTITUTE($B223," ",""),N$5*2+1,2)</f>
        <v>87</v>
      </c>
      <c r="O223" s="0" t="str">
        <f aca="false">MID(SUBSTITUTE($B223," ",""),O$5*2+1,2)</f>
        <v>00</v>
      </c>
      <c r="P223" s="0" t="str">
        <f aca="false">MID(SUBSTITUTE($B223," ",""),P$5*2+1,2)</f>
        <v>F0</v>
      </c>
      <c r="Q223" s="0" t="str">
        <f aca="false">MID(SUBSTITUTE($B223," ",""),Q$5*2+1,2)</f>
        <v>00</v>
      </c>
      <c r="R223" s="0" t="str">
        <f aca="false">MID(SUBSTITUTE($B223," ",""),R$5*2+1,2)</f>
        <v>00</v>
      </c>
      <c r="S223" s="0" t="str">
        <f aca="false">MID(SUBSTITUTE($B223," ",""),S$5*2+1,2)</f>
        <v>00</v>
      </c>
      <c r="T223" s="0" t="str">
        <f aca="false">MID(SUBSTITUTE($B223," ",""),T$5*2+1,2)</f>
        <v>0A</v>
      </c>
      <c r="U223" s="0" t="str">
        <f aca="false">MID(SUBSTITUTE($B223," ",""),U$5*2+1,2)</f>
        <v>03</v>
      </c>
      <c r="V223" s="0" t="str">
        <f aca="false">MID(SUBSTITUTE($B223," ",""),V$5*2+1,2)</f>
        <v>E8</v>
      </c>
      <c r="W223" s="0" t="str">
        <f aca="false">MID(SUBSTITUTE($B223," ",""),W$5*2+1,2)</f>
        <v>00</v>
      </c>
      <c r="X223" s="0" t="str">
        <f aca="false">MID(SUBSTITUTE($B223," ",""),X$5*2+1,2)</f>
        <v>65</v>
      </c>
      <c r="Y223" s="0" t="str">
        <f aca="false">MID(SUBSTITUTE($B223," ",""),Y$5*2+1,2)</f>
        <v>00</v>
      </c>
      <c r="Z223" s="0" t="str">
        <f aca="false">MID(SUBSTITUTE($B223," ",""),Z$5*2+1,2)</f>
        <v>06</v>
      </c>
      <c r="AA223" s="0" t="str">
        <f aca="false">MID(SUBSTITUTE($B223," ",""),AA$5*2+1,2)</f>
        <v>00</v>
      </c>
      <c r="AB223" s="0" t="str">
        <f aca="false">MID(SUBSTITUTE($B223," ",""),AB$5*2+1,2)</f>
        <v>0D</v>
      </c>
      <c r="AC223" s="0" t="str">
        <f aca="false">MID(SUBSTITUTE($B223," ",""),AC$5*2+1,2)</f>
        <v>FC</v>
      </c>
      <c r="AD223" s="0" t="str">
        <f aca="false">MID(SUBSTITUTE($B223," ",""),AD$5*2+1,2)</f>
        <v>D4</v>
      </c>
      <c r="AE223" s="0" t="str">
        <f aca="false">MID(SUBSTITUTE($B223," ",""),AE$5*2+1,2)</f>
        <v>9C</v>
      </c>
      <c r="AF223" s="0" t="str">
        <f aca="false">MID(SUBSTITUTE($B223," ",""),AF$5*2+1,2)</f>
        <v>B8</v>
      </c>
      <c r="AG223" s="30" t="str">
        <f aca="false">IF(L223="01",HEX2DEC(O223&amp;P223)/10,"-")</f>
        <v>-</v>
      </c>
      <c r="AH223" s="31" t="str">
        <f aca="false">IF(L223="01",HEX2DEC(Q223&amp;R223)/100,"-")</f>
        <v>-</v>
      </c>
      <c r="AI223" s="32" t="str">
        <f aca="false">IF(L223="01",HEX2DEC(S223&amp;T223)/10,"-")</f>
        <v>-</v>
      </c>
      <c r="AJ223" s="33" t="str">
        <f aca="false">IF(L223="01",HEX2DEC(U223&amp;V223&amp;W223&amp;X223)/1000,"-")</f>
        <v>-</v>
      </c>
      <c r="AK223" s="33" t="str">
        <f aca="false">IF(L223="01",HEX2DEC(Y223&amp;Z223)/1000,"-")</f>
        <v>-</v>
      </c>
      <c r="AL223" s="30" t="str">
        <f aca="false">IF(L223="01",HEX2DEC(AA223&amp;AB223)/10,"-")</f>
        <v>-</v>
      </c>
      <c r="AM223" s="34" t="n">
        <f aca="false">IF(L223="82",HEX2DEC(M223&amp;N223)/100,"-")</f>
        <v>49.99</v>
      </c>
      <c r="AN223" s="32" t="n">
        <f aca="false">IF(L223="82",HEX2DEC(O223&amp;P223)/10,"-")</f>
        <v>24</v>
      </c>
      <c r="AO223" s="35" t="n">
        <f aca="false">IF(L223="82",HEX2DEC(S223&amp;T223)/100,"-")</f>
        <v>0.1</v>
      </c>
      <c r="AP223" s="36" t="n">
        <f aca="false">IF(L223="82",HEX2DEC(W223&amp;X223)/10,"-")</f>
        <v>10.1</v>
      </c>
    </row>
    <row r="224" customFormat="false" ht="13.8" hidden="false" customHeight="false" outlineLevel="0" collapsed="false">
      <c r="A224" s="37" t="n">
        <v>0.41587962962963</v>
      </c>
      <c r="B224" s="0" t="s">
        <v>236</v>
      </c>
      <c r="C224" s="0" t="str">
        <f aca="false">MID(SUBSTITUTE($B224," ",""),C$5*2+1,2)</f>
        <v>95</v>
      </c>
      <c r="D224" s="0" t="str">
        <f aca="false">MID(SUBSTITUTE($B224," ",""),D$5*2+1,2)</f>
        <v>73</v>
      </c>
      <c r="E224" s="0" t="str">
        <f aca="false">MID(SUBSTITUTE($B224," ",""),E$5*2+1,2)</f>
        <v>10</v>
      </c>
      <c r="F224" s="0" t="str">
        <f aca="false">MID(SUBSTITUTE($B224," ",""),F$5*2+1,2)</f>
        <v>xx</v>
      </c>
      <c r="G224" s="0" t="str">
        <f aca="false">MID(SUBSTITUTE($B224," ",""),G$5*2+1,2)</f>
        <v>yy</v>
      </c>
      <c r="H224" s="0" t="str">
        <f aca="false">MID(SUBSTITUTE($B224," ",""),H$5*2+1,2)</f>
        <v>73</v>
      </c>
      <c r="I224" s="0" t="str">
        <f aca="false">MID(SUBSTITUTE($B224," ",""),I$5*2+1,2)</f>
        <v>10</v>
      </c>
      <c r="J224" s="0" t="str">
        <f aca="false">MID(SUBSTITUTE($B224," ",""),J$5*2+1,2)</f>
        <v>xx</v>
      </c>
      <c r="K224" s="0" t="str">
        <f aca="false">MID(SUBSTITUTE($B224," ",""),K$5*2+1,2)</f>
        <v>yy</v>
      </c>
      <c r="L224" s="0" t="str">
        <f aca="false">MID(SUBSTITUTE($B224," ",""),L$5*2+1,2)</f>
        <v>82</v>
      </c>
      <c r="M224" s="0" t="str">
        <f aca="false">MID(SUBSTITUTE($B224," ",""),M$5*2+1,2)</f>
        <v>13</v>
      </c>
      <c r="N224" s="0" t="str">
        <f aca="false">MID(SUBSTITUTE($B224," ",""),N$5*2+1,2)</f>
        <v>86</v>
      </c>
      <c r="O224" s="0" t="str">
        <f aca="false">MID(SUBSTITUTE($B224," ",""),O$5*2+1,2)</f>
        <v>00</v>
      </c>
      <c r="P224" s="0" t="str">
        <f aca="false">MID(SUBSTITUTE($B224," ",""),P$5*2+1,2)</f>
        <v>F6</v>
      </c>
      <c r="Q224" s="0" t="str">
        <f aca="false">MID(SUBSTITUTE($B224," ",""),Q$5*2+1,2)</f>
        <v>00</v>
      </c>
      <c r="R224" s="0" t="str">
        <f aca="false">MID(SUBSTITUTE($B224," ",""),R$5*2+1,2)</f>
        <v>00</v>
      </c>
      <c r="S224" s="0" t="str">
        <f aca="false">MID(SUBSTITUTE($B224," ",""),S$5*2+1,2)</f>
        <v>00</v>
      </c>
      <c r="T224" s="0" t="str">
        <f aca="false">MID(SUBSTITUTE($B224," ",""),T$5*2+1,2)</f>
        <v>0B</v>
      </c>
      <c r="U224" s="0" t="str">
        <f aca="false">MID(SUBSTITUTE($B224," ",""),U$5*2+1,2)</f>
        <v>03</v>
      </c>
      <c r="V224" s="0" t="str">
        <f aca="false">MID(SUBSTITUTE($B224," ",""),V$5*2+1,2)</f>
        <v>E8</v>
      </c>
      <c r="W224" s="0" t="str">
        <f aca="false">MID(SUBSTITUTE($B224," ",""),W$5*2+1,2)</f>
        <v>00</v>
      </c>
      <c r="X224" s="0" t="str">
        <f aca="false">MID(SUBSTITUTE($B224," ",""),X$5*2+1,2)</f>
        <v>63</v>
      </c>
      <c r="Y224" s="0" t="str">
        <f aca="false">MID(SUBSTITUTE($B224," ",""),Y$5*2+1,2)</f>
        <v>00</v>
      </c>
      <c r="Z224" s="0" t="str">
        <f aca="false">MID(SUBSTITUTE($B224," ",""),Z$5*2+1,2)</f>
        <v>06</v>
      </c>
      <c r="AA224" s="0" t="str">
        <f aca="false">MID(SUBSTITUTE($B224," ",""),AA$5*2+1,2)</f>
        <v>1D</v>
      </c>
      <c r="AB224" s="0" t="str">
        <f aca="false">MID(SUBSTITUTE($B224," ",""),AB$5*2+1,2)</f>
        <v>F3</v>
      </c>
      <c r="AC224" s="0" t="str">
        <f aca="false">MID(SUBSTITUTE($B224," ",""),AC$5*2+1,2)</f>
        <v>1F</v>
      </c>
      <c r="AD224" s="0" t="str">
        <f aca="false">MID(SUBSTITUTE($B224," ",""),AD$5*2+1,2)</f>
        <v>B2</v>
      </c>
      <c r="AE224" s="0" t="str">
        <f aca="false">MID(SUBSTITUTE($B224," ",""),AE$5*2+1,2)</f>
        <v>B2</v>
      </c>
      <c r="AF224" s="0" t="str">
        <f aca="false">MID(SUBSTITUTE($B224," ",""),AF$5*2+1,2)</f>
        <v>1</v>
      </c>
      <c r="AG224" s="30" t="str">
        <f aca="false">IF(L224="01",HEX2DEC(O224&amp;P224)/10,"-")</f>
        <v>-</v>
      </c>
      <c r="AH224" s="31" t="str">
        <f aca="false">IF(L224="01",HEX2DEC(Q224&amp;R224)/100,"-")</f>
        <v>-</v>
      </c>
      <c r="AI224" s="32" t="str">
        <f aca="false">IF(L224="01",HEX2DEC(S224&amp;T224)/10,"-")</f>
        <v>-</v>
      </c>
      <c r="AJ224" s="33" t="str">
        <f aca="false">IF(L224="01",HEX2DEC(U224&amp;V224&amp;W224&amp;X224)/1000,"-")</f>
        <v>-</v>
      </c>
      <c r="AK224" s="33" t="str">
        <f aca="false">IF(L224="01",HEX2DEC(Y224&amp;Z224)/1000,"-")</f>
        <v>-</v>
      </c>
      <c r="AL224" s="30" t="str">
        <f aca="false">IF(L224="01",HEX2DEC(AA224&amp;AB224)/10,"-")</f>
        <v>-</v>
      </c>
      <c r="AM224" s="34" t="n">
        <f aca="false">IF(L224="82",HEX2DEC(M224&amp;N224)/100,"-")</f>
        <v>49.98</v>
      </c>
      <c r="AN224" s="32" t="n">
        <f aca="false">IF(L224="82",HEX2DEC(O224&amp;P224)/10,"-")</f>
        <v>24.6</v>
      </c>
      <c r="AO224" s="35" t="n">
        <f aca="false">IF(L224="82",HEX2DEC(S224&amp;T224)/100,"-")</f>
        <v>0.11</v>
      </c>
      <c r="AP224" s="36" t="n">
        <f aca="false">IF(L224="82",HEX2DEC(W224&amp;X224)/10,"-")</f>
        <v>9.9</v>
      </c>
    </row>
    <row r="225" customFormat="false" ht="13.8" hidden="false" customHeight="false" outlineLevel="0" collapsed="false">
      <c r="A225" s="37" t="n">
        <v>0.416064814814815</v>
      </c>
      <c r="B225" s="0" t="s">
        <v>237</v>
      </c>
      <c r="C225" s="0" t="str">
        <f aca="false">MID(SUBSTITUTE($B225," ",""),C$5*2+1,2)</f>
        <v>95</v>
      </c>
      <c r="D225" s="0" t="str">
        <f aca="false">MID(SUBSTITUTE($B225," ",""),D$5*2+1,2)</f>
        <v>73</v>
      </c>
      <c r="E225" s="0" t="str">
        <f aca="false">MID(SUBSTITUTE($B225," ",""),E$5*2+1,2)</f>
        <v>10</v>
      </c>
      <c r="F225" s="0" t="str">
        <f aca="false">MID(SUBSTITUTE($B225," ",""),F$5*2+1,2)</f>
        <v>xx</v>
      </c>
      <c r="G225" s="0" t="str">
        <f aca="false">MID(SUBSTITUTE($B225," ",""),G$5*2+1,2)</f>
        <v>yy</v>
      </c>
      <c r="H225" s="0" t="str">
        <f aca="false">MID(SUBSTITUTE($B225," ",""),H$5*2+1,2)</f>
        <v>73</v>
      </c>
      <c r="I225" s="0" t="str">
        <f aca="false">MID(SUBSTITUTE($B225," ",""),I$5*2+1,2)</f>
        <v>10</v>
      </c>
      <c r="J225" s="0" t="str">
        <f aca="false">MID(SUBSTITUTE($B225," ",""),J$5*2+1,2)</f>
        <v>xx</v>
      </c>
      <c r="K225" s="0" t="str">
        <f aca="false">MID(SUBSTITUTE($B225," ",""),K$5*2+1,2)</f>
        <v>yy</v>
      </c>
      <c r="L225" s="0" t="str">
        <f aca="false">MID(SUBSTITUTE($B225," ",""),L$5*2+1,2)</f>
        <v>82</v>
      </c>
      <c r="M225" s="0" t="str">
        <f aca="false">MID(SUBSTITUTE($B225," ",""),M$5*2+1,2)</f>
        <v>13</v>
      </c>
      <c r="N225" s="0" t="str">
        <f aca="false">MID(SUBSTITUTE($B225," ",""),N$5*2+1,2)</f>
        <v>86</v>
      </c>
      <c r="O225" s="0" t="str">
        <f aca="false">MID(SUBSTITUTE($B225," ",""),O$5*2+1,2)</f>
        <v>00</v>
      </c>
      <c r="P225" s="0" t="str">
        <f aca="false">MID(SUBSTITUTE($B225," ",""),P$5*2+1,2)</f>
        <v>FB</v>
      </c>
      <c r="Q225" s="0" t="str">
        <f aca="false">MID(SUBSTITUTE($B225," ",""),Q$5*2+1,2)</f>
        <v>00</v>
      </c>
      <c r="R225" s="0" t="str">
        <f aca="false">MID(SUBSTITUTE($B225," ",""),R$5*2+1,2)</f>
        <v>00</v>
      </c>
      <c r="S225" s="0" t="str">
        <f aca="false">MID(SUBSTITUTE($B225," ",""),S$5*2+1,2)</f>
        <v>00</v>
      </c>
      <c r="T225" s="0" t="str">
        <f aca="false">MID(SUBSTITUTE($B225," ",""),T$5*2+1,2)</f>
        <v>0B</v>
      </c>
      <c r="U225" s="0" t="str">
        <f aca="false">MID(SUBSTITUTE($B225," ",""),U$5*2+1,2)</f>
        <v>03</v>
      </c>
      <c r="V225" s="0" t="str">
        <f aca="false">MID(SUBSTITUTE($B225," ",""),V$5*2+1,2)</f>
        <v>E8</v>
      </c>
      <c r="W225" s="0" t="str">
        <f aca="false">MID(SUBSTITUTE($B225," ",""),W$5*2+1,2)</f>
        <v>00</v>
      </c>
      <c r="X225" s="0" t="str">
        <f aca="false">MID(SUBSTITUTE($B225," ",""),X$5*2+1,2)</f>
        <v>63</v>
      </c>
      <c r="Y225" s="0" t="str">
        <f aca="false">MID(SUBSTITUTE($B225," ",""),Y$5*2+1,2)</f>
        <v>00</v>
      </c>
      <c r="Z225" s="0" t="str">
        <f aca="false">MID(SUBSTITUTE($B225," ",""),Z$5*2+1,2)</f>
        <v>06</v>
      </c>
      <c r="AA225" s="0" t="str">
        <f aca="false">MID(SUBSTITUTE($B225," ",""),AA$5*2+1,2)</f>
        <v>32</v>
      </c>
      <c r="AB225" s="0" t="str">
        <f aca="false">MID(SUBSTITUTE($B225," ",""),AB$5*2+1,2)</f>
        <v>8E</v>
      </c>
      <c r="AC225" s="0" t="str">
        <f aca="false">MID(SUBSTITUTE($B225," ",""),AC$5*2+1,2)</f>
        <v>40</v>
      </c>
      <c r="AD225" s="0" t="str">
        <f aca="false">MID(SUBSTITUTE($B225," ",""),AD$5*2+1,2)</f>
        <v>E9</v>
      </c>
      <c r="AE225" s="0" t="str">
        <f aca="false">MID(SUBSTITUTE($B225," ",""),AE$5*2+1,2)</f>
        <v>DD</v>
      </c>
      <c r="AF225" s="0" t="str">
        <f aca="false">MID(SUBSTITUTE($B225," ",""),AF$5*2+1,2)</f>
        <v>1</v>
      </c>
      <c r="AG225" s="30" t="str">
        <f aca="false">IF(L225="01",HEX2DEC(O225&amp;P225)/10,"-")</f>
        <v>-</v>
      </c>
      <c r="AH225" s="31" t="str">
        <f aca="false">IF(L225="01",HEX2DEC(Q225&amp;R225)/100,"-")</f>
        <v>-</v>
      </c>
      <c r="AI225" s="32" t="str">
        <f aca="false">IF(L225="01",HEX2DEC(S225&amp;T225)/10,"-")</f>
        <v>-</v>
      </c>
      <c r="AJ225" s="33" t="str">
        <f aca="false">IF(L225="01",HEX2DEC(U225&amp;V225&amp;W225&amp;X225)/1000,"-")</f>
        <v>-</v>
      </c>
      <c r="AK225" s="33" t="str">
        <f aca="false">IF(L225="01",HEX2DEC(Y225&amp;Z225)/1000,"-")</f>
        <v>-</v>
      </c>
      <c r="AL225" s="30" t="str">
        <f aca="false">IF(L225="01",HEX2DEC(AA225&amp;AB225)/10,"-")</f>
        <v>-</v>
      </c>
      <c r="AM225" s="34" t="n">
        <f aca="false">IF(L225="82",HEX2DEC(M225&amp;N225)/100,"-")</f>
        <v>49.98</v>
      </c>
      <c r="AN225" s="32" t="n">
        <f aca="false">IF(L225="82",HEX2DEC(O225&amp;P225)/10,"-")</f>
        <v>25.1</v>
      </c>
      <c r="AO225" s="35" t="n">
        <f aca="false">IF(L225="82",HEX2DEC(S225&amp;T225)/100,"-")</f>
        <v>0.11</v>
      </c>
      <c r="AP225" s="36" t="n">
        <f aca="false">IF(L225="82",HEX2DEC(W225&amp;X225)/10,"-")</f>
        <v>9.9</v>
      </c>
    </row>
    <row r="226" customFormat="false" ht="13.8" hidden="false" customHeight="false" outlineLevel="0" collapsed="false">
      <c r="A226" s="37" t="n">
        <v>0.416076388888889</v>
      </c>
      <c r="B226" s="0" t="s">
        <v>238</v>
      </c>
      <c r="C226" s="0" t="str">
        <f aca="false">MID(SUBSTITUTE($B226," ",""),C$5*2+1,2)</f>
        <v>95</v>
      </c>
      <c r="D226" s="0" t="str">
        <f aca="false">MID(SUBSTITUTE($B226," ",""),D$5*2+1,2)</f>
        <v>73</v>
      </c>
      <c r="E226" s="0" t="str">
        <f aca="false">MID(SUBSTITUTE($B226," ",""),E$5*2+1,2)</f>
        <v>10</v>
      </c>
      <c r="F226" s="0" t="str">
        <f aca="false">MID(SUBSTITUTE($B226," ",""),F$5*2+1,2)</f>
        <v>xx</v>
      </c>
      <c r="G226" s="0" t="str">
        <f aca="false">MID(SUBSTITUTE($B226," ",""),G$5*2+1,2)</f>
        <v>yy</v>
      </c>
      <c r="H226" s="0" t="str">
        <f aca="false">MID(SUBSTITUTE($B226," ",""),H$5*2+1,2)</f>
        <v>73</v>
      </c>
      <c r="I226" s="0" t="str">
        <f aca="false">MID(SUBSTITUTE($B226," ",""),I$5*2+1,2)</f>
        <v>10</v>
      </c>
      <c r="J226" s="0" t="str">
        <f aca="false">MID(SUBSTITUTE($B226," ",""),J$5*2+1,2)</f>
        <v>xx</v>
      </c>
      <c r="K226" s="0" t="str">
        <f aca="false">MID(SUBSTITUTE($B226," ",""),K$5*2+1,2)</f>
        <v>yy</v>
      </c>
      <c r="L226" s="0" t="str">
        <f aca="false">MID(SUBSTITUTE($B226," ",""),L$5*2+1,2)</f>
        <v>82</v>
      </c>
      <c r="M226" s="0" t="str">
        <f aca="false">MID(SUBSTITUTE($B226," ",""),M$5*2+1,2)</f>
        <v>13</v>
      </c>
      <c r="N226" s="0" t="str">
        <f aca="false">MID(SUBSTITUTE($B226," ",""),N$5*2+1,2)</f>
        <v>86</v>
      </c>
      <c r="O226" s="0" t="str">
        <f aca="false">MID(SUBSTITUTE($B226," ",""),O$5*2+1,2)</f>
        <v>00</v>
      </c>
      <c r="P226" s="0" t="str">
        <f aca="false">MID(SUBSTITUTE($B226," ",""),P$5*2+1,2)</f>
        <v>FB</v>
      </c>
      <c r="Q226" s="0" t="str">
        <f aca="false">MID(SUBSTITUTE($B226," ",""),Q$5*2+1,2)</f>
        <v>00</v>
      </c>
      <c r="R226" s="0" t="str">
        <f aca="false">MID(SUBSTITUTE($B226," ",""),R$5*2+1,2)</f>
        <v>00</v>
      </c>
      <c r="S226" s="0" t="str">
        <f aca="false">MID(SUBSTITUTE($B226," ",""),S$5*2+1,2)</f>
        <v>00</v>
      </c>
      <c r="T226" s="0" t="str">
        <f aca="false">MID(SUBSTITUTE($B226," ",""),T$5*2+1,2)</f>
        <v>0B</v>
      </c>
      <c r="U226" s="0" t="str">
        <f aca="false">MID(SUBSTITUTE($B226," ",""),U$5*2+1,2)</f>
        <v>03</v>
      </c>
      <c r="V226" s="0" t="str">
        <f aca="false">MID(SUBSTITUTE($B226," ",""),V$5*2+1,2)</f>
        <v>E8</v>
      </c>
      <c r="W226" s="0" t="str">
        <f aca="false">MID(SUBSTITUTE($B226," ",""),W$5*2+1,2)</f>
        <v>00</v>
      </c>
      <c r="X226" s="0" t="str">
        <f aca="false">MID(SUBSTITUTE($B226," ",""),X$5*2+1,2)</f>
        <v>63</v>
      </c>
      <c r="Y226" s="0" t="str">
        <f aca="false">MID(SUBSTITUTE($B226," ",""),Y$5*2+1,2)</f>
        <v>00</v>
      </c>
      <c r="Z226" s="0" t="str">
        <f aca="false">MID(SUBSTITUTE($B226," ",""),Z$5*2+1,2)</f>
        <v>06</v>
      </c>
      <c r="AA226" s="0" t="str">
        <f aca="false">MID(SUBSTITUTE($B226," ",""),AA$5*2+1,2)</f>
        <v>32</v>
      </c>
      <c r="AB226" s="0" t="str">
        <f aca="false">MID(SUBSTITUTE($B226," ",""),AB$5*2+1,2)</f>
        <v>8E</v>
      </c>
      <c r="AC226" s="0" t="str">
        <f aca="false">MID(SUBSTITUTE($B226," ",""),AC$5*2+1,2)</f>
        <v>40</v>
      </c>
      <c r="AD226" s="0" t="str">
        <f aca="false">MID(SUBSTITUTE($B226," ",""),AD$5*2+1,2)</f>
        <v>32</v>
      </c>
      <c r="AE226" s="0" t="str">
        <f aca="false">MID(SUBSTITUTE($B226," ",""),AE$5*2+1,2)</f>
        <v>A5</v>
      </c>
      <c r="AF226" s="0" t="str">
        <f aca="false">MID(SUBSTITUTE($B226," ",""),AF$5*2+1,2)</f>
        <v>1</v>
      </c>
      <c r="AG226" s="30" t="str">
        <f aca="false">IF(L226="01",HEX2DEC(O226&amp;P226)/10,"-")</f>
        <v>-</v>
      </c>
      <c r="AH226" s="31" t="str">
        <f aca="false">IF(L226="01",HEX2DEC(Q226&amp;R226)/100,"-")</f>
        <v>-</v>
      </c>
      <c r="AI226" s="32" t="str">
        <f aca="false">IF(L226="01",HEX2DEC(S226&amp;T226)/10,"-")</f>
        <v>-</v>
      </c>
      <c r="AJ226" s="33" t="str">
        <f aca="false">IF(L226="01",HEX2DEC(U226&amp;V226&amp;W226&amp;X226)/1000,"-")</f>
        <v>-</v>
      </c>
      <c r="AK226" s="33" t="str">
        <f aca="false">IF(L226="01",HEX2DEC(Y226&amp;Z226)/1000,"-")</f>
        <v>-</v>
      </c>
      <c r="AL226" s="30" t="str">
        <f aca="false">IF(L226="01",HEX2DEC(AA226&amp;AB226)/10,"-")</f>
        <v>-</v>
      </c>
      <c r="AM226" s="34" t="n">
        <f aca="false">IF(L226="82",HEX2DEC(M226&amp;N226)/100,"-")</f>
        <v>49.98</v>
      </c>
      <c r="AN226" s="32" t="n">
        <f aca="false">IF(L226="82",HEX2DEC(O226&amp;P226)/10,"-")</f>
        <v>25.1</v>
      </c>
      <c r="AO226" s="35" t="n">
        <f aca="false">IF(L226="82",HEX2DEC(S226&amp;T226)/100,"-")</f>
        <v>0.11</v>
      </c>
      <c r="AP226" s="36" t="n">
        <f aca="false">IF(L226="82",HEX2DEC(W226&amp;X226)/10,"-")</f>
        <v>9.9</v>
      </c>
    </row>
    <row r="227" customFormat="false" ht="13.8" hidden="false" customHeight="false" outlineLevel="0" collapsed="false">
      <c r="A227" s="37" t="n">
        <v>0.416157407407407</v>
      </c>
      <c r="B227" s="0" t="s">
        <v>239</v>
      </c>
      <c r="C227" s="0" t="str">
        <f aca="false">MID(SUBSTITUTE($B227," ",""),C$5*2+1,2)</f>
        <v>95</v>
      </c>
      <c r="D227" s="0" t="str">
        <f aca="false">MID(SUBSTITUTE($B227," ",""),D$5*2+1,2)</f>
        <v>73</v>
      </c>
      <c r="E227" s="0" t="str">
        <f aca="false">MID(SUBSTITUTE($B227," ",""),E$5*2+1,2)</f>
        <v>10</v>
      </c>
      <c r="F227" s="0" t="str">
        <f aca="false">MID(SUBSTITUTE($B227," ",""),F$5*2+1,2)</f>
        <v>xx</v>
      </c>
      <c r="G227" s="0" t="str">
        <f aca="false">MID(SUBSTITUTE($B227," ",""),G$5*2+1,2)</f>
        <v>yy</v>
      </c>
      <c r="H227" s="0" t="str">
        <f aca="false">MID(SUBSTITUTE($B227," ",""),H$5*2+1,2)</f>
        <v>73</v>
      </c>
      <c r="I227" s="0" t="str">
        <f aca="false">MID(SUBSTITUTE($B227," ",""),I$5*2+1,2)</f>
        <v>10</v>
      </c>
      <c r="J227" s="0" t="str">
        <f aca="false">MID(SUBSTITUTE($B227," ",""),J$5*2+1,2)</f>
        <v>xx</v>
      </c>
      <c r="K227" s="0" t="str">
        <f aca="false">MID(SUBSTITUTE($B227," ",""),K$5*2+1,2)</f>
        <v>yy</v>
      </c>
      <c r="L227" s="0" t="str">
        <f aca="false">MID(SUBSTITUTE($B227," ",""),L$5*2+1,2)</f>
        <v>82</v>
      </c>
      <c r="M227" s="0" t="str">
        <f aca="false">MID(SUBSTITUTE($B227," ",""),M$5*2+1,2)</f>
        <v>13</v>
      </c>
      <c r="N227" s="0" t="str">
        <f aca="false">MID(SUBSTITUTE($B227," ",""),N$5*2+1,2)</f>
        <v>86</v>
      </c>
      <c r="O227" s="0" t="str">
        <f aca="false">MID(SUBSTITUTE($B227," ",""),O$5*2+1,2)</f>
        <v>00</v>
      </c>
      <c r="P227" s="0" t="str">
        <f aca="false">MID(SUBSTITUTE($B227," ",""),P$5*2+1,2)</f>
        <v>FA</v>
      </c>
      <c r="Q227" s="0" t="str">
        <f aca="false">MID(SUBSTITUTE($B227," ",""),Q$5*2+1,2)</f>
        <v>00</v>
      </c>
      <c r="R227" s="0" t="str">
        <f aca="false">MID(SUBSTITUTE($B227," ",""),R$5*2+1,2)</f>
        <v>00</v>
      </c>
      <c r="S227" s="0" t="str">
        <f aca="false">MID(SUBSTITUTE($B227," ",""),S$5*2+1,2)</f>
        <v>00</v>
      </c>
      <c r="T227" s="0" t="str">
        <f aca="false">MID(SUBSTITUTE($B227," ",""),T$5*2+1,2)</f>
        <v>0B</v>
      </c>
      <c r="U227" s="0" t="str">
        <f aca="false">MID(SUBSTITUTE($B227," ",""),U$5*2+1,2)</f>
        <v>03</v>
      </c>
      <c r="V227" s="0" t="str">
        <f aca="false">MID(SUBSTITUTE($B227," ",""),V$5*2+1,2)</f>
        <v>E8</v>
      </c>
      <c r="W227" s="0" t="str">
        <f aca="false">MID(SUBSTITUTE($B227," ",""),W$5*2+1,2)</f>
        <v>00</v>
      </c>
      <c r="X227" s="0" t="str">
        <f aca="false">MID(SUBSTITUTE($B227," ",""),X$5*2+1,2)</f>
        <v>64</v>
      </c>
      <c r="Y227" s="0" t="str">
        <f aca="false">MID(SUBSTITUTE($B227," ",""),Y$5*2+1,2)</f>
        <v>00</v>
      </c>
      <c r="Z227" s="0" t="str">
        <f aca="false">MID(SUBSTITUTE($B227," ",""),Z$5*2+1,2)</f>
        <v>06</v>
      </c>
      <c r="AA227" s="0" t="str">
        <f aca="false">MID(SUBSTITUTE($B227," ",""),AA$5*2+1,2)</f>
        <v>03</v>
      </c>
      <c r="AB227" s="0" t="str">
        <f aca="false">MID(SUBSTITUTE($B227," ",""),AB$5*2+1,2)</f>
        <v>50</v>
      </c>
      <c r="AC227" s="0" t="str">
        <f aca="false">MID(SUBSTITUTE($B227," ",""),AC$5*2+1,2)</f>
        <v>A9</v>
      </c>
      <c r="AD227" s="0" t="str">
        <f aca="false">MID(SUBSTITUTE($B227," ",""),AD$5*2+1,2)</f>
        <v>BB</v>
      </c>
      <c r="AE227" s="0" t="str">
        <f aca="false">MID(SUBSTITUTE($B227," ",""),AE$5*2+1,2)</f>
        <v>6F</v>
      </c>
      <c r="AF227" s="0" t="str">
        <f aca="false">MID(SUBSTITUTE($B227," ",""),AF$5*2+1,2)</f>
        <v>1</v>
      </c>
      <c r="AG227" s="30" t="str">
        <f aca="false">IF(L227="01",HEX2DEC(O227&amp;P227)/10,"-")</f>
        <v>-</v>
      </c>
      <c r="AH227" s="31" t="str">
        <f aca="false">IF(L227="01",HEX2DEC(Q227&amp;R227)/100,"-")</f>
        <v>-</v>
      </c>
      <c r="AI227" s="32" t="str">
        <f aca="false">IF(L227="01",HEX2DEC(S227&amp;T227)/10,"-")</f>
        <v>-</v>
      </c>
      <c r="AJ227" s="33" t="str">
        <f aca="false">IF(L227="01",HEX2DEC(U227&amp;V227&amp;W227&amp;X227)/1000,"-")</f>
        <v>-</v>
      </c>
      <c r="AK227" s="33" t="str">
        <f aca="false">IF(L227="01",HEX2DEC(Y227&amp;Z227)/1000,"-")</f>
        <v>-</v>
      </c>
      <c r="AL227" s="30" t="str">
        <f aca="false">IF(L227="01",HEX2DEC(AA227&amp;AB227)/10,"-")</f>
        <v>-</v>
      </c>
      <c r="AM227" s="34" t="n">
        <f aca="false">IF(L227="82",HEX2DEC(M227&amp;N227)/100,"-")</f>
        <v>49.98</v>
      </c>
      <c r="AN227" s="32" t="n">
        <f aca="false">IF(L227="82",HEX2DEC(O227&amp;P227)/10,"-")</f>
        <v>25</v>
      </c>
      <c r="AO227" s="35" t="n">
        <f aca="false">IF(L227="82",HEX2DEC(S227&amp;T227)/100,"-")</f>
        <v>0.11</v>
      </c>
      <c r="AP227" s="36" t="n">
        <f aca="false">IF(L227="82",HEX2DEC(W227&amp;X227)/10,"-")</f>
        <v>10</v>
      </c>
    </row>
    <row r="228" customFormat="false" ht="13.8" hidden="false" customHeight="false" outlineLevel="0" collapsed="false">
      <c r="A228" s="37" t="n">
        <v>0.416203703703704</v>
      </c>
      <c r="B228" s="0" t="s">
        <v>240</v>
      </c>
      <c r="C228" s="0" t="str">
        <f aca="false">MID(SUBSTITUTE($B228," ",""),C$5*2+1,2)</f>
        <v>95</v>
      </c>
      <c r="D228" s="0" t="str">
        <f aca="false">MID(SUBSTITUTE($B228," ",""),D$5*2+1,2)</f>
        <v>73</v>
      </c>
      <c r="E228" s="0" t="str">
        <f aca="false">MID(SUBSTITUTE($B228," ",""),E$5*2+1,2)</f>
        <v>10</v>
      </c>
      <c r="F228" s="0" t="str">
        <f aca="false">MID(SUBSTITUTE($B228," ",""),F$5*2+1,2)</f>
        <v>xx</v>
      </c>
      <c r="G228" s="0" t="str">
        <f aca="false">MID(SUBSTITUTE($B228," ",""),G$5*2+1,2)</f>
        <v>yy</v>
      </c>
      <c r="H228" s="0" t="str">
        <f aca="false">MID(SUBSTITUTE($B228," ",""),H$5*2+1,2)</f>
        <v>73</v>
      </c>
      <c r="I228" s="0" t="str">
        <f aca="false">MID(SUBSTITUTE($B228," ",""),I$5*2+1,2)</f>
        <v>10</v>
      </c>
      <c r="J228" s="0" t="str">
        <f aca="false">MID(SUBSTITUTE($B228," ",""),J$5*2+1,2)</f>
        <v>xx</v>
      </c>
      <c r="K228" s="0" t="str">
        <f aca="false">MID(SUBSTITUTE($B228," ",""),K$5*2+1,2)</f>
        <v>yy</v>
      </c>
      <c r="L228" s="0" t="str">
        <f aca="false">MID(SUBSTITUTE($B228," ",""),L$5*2+1,2)</f>
        <v>82</v>
      </c>
      <c r="M228" s="0" t="str">
        <f aca="false">MID(SUBSTITUTE($B228," ",""),M$5*2+1,2)</f>
        <v>13</v>
      </c>
      <c r="N228" s="0" t="str">
        <f aca="false">MID(SUBSTITUTE($B228," ",""),N$5*2+1,2)</f>
        <v>86</v>
      </c>
      <c r="O228" s="0" t="str">
        <f aca="false">MID(SUBSTITUTE($B228," ",""),O$5*2+1,2)</f>
        <v>00</v>
      </c>
      <c r="P228" s="0" t="str">
        <f aca="false">MID(SUBSTITUTE($B228," ",""),P$5*2+1,2)</f>
        <v>FA</v>
      </c>
      <c r="Q228" s="0" t="str">
        <f aca="false">MID(SUBSTITUTE($B228," ",""),Q$5*2+1,2)</f>
        <v>00</v>
      </c>
      <c r="R228" s="0" t="str">
        <f aca="false">MID(SUBSTITUTE($B228," ",""),R$5*2+1,2)</f>
        <v>00</v>
      </c>
      <c r="S228" s="0" t="str">
        <f aca="false">MID(SUBSTITUTE($B228," ",""),S$5*2+1,2)</f>
        <v>00</v>
      </c>
      <c r="T228" s="0" t="str">
        <f aca="false">MID(SUBSTITUTE($B228," ",""),T$5*2+1,2)</f>
        <v>0B</v>
      </c>
      <c r="U228" s="0" t="str">
        <f aca="false">MID(SUBSTITUTE($B228," ",""),U$5*2+1,2)</f>
        <v>03</v>
      </c>
      <c r="V228" s="0" t="str">
        <f aca="false">MID(SUBSTITUTE($B228," ",""),V$5*2+1,2)</f>
        <v>E8</v>
      </c>
      <c r="W228" s="0" t="str">
        <f aca="false">MID(SUBSTITUTE($B228," ",""),W$5*2+1,2)</f>
        <v>00</v>
      </c>
      <c r="X228" s="0" t="str">
        <f aca="false">MID(SUBSTITUTE($B228," ",""),X$5*2+1,2)</f>
        <v>64</v>
      </c>
      <c r="Y228" s="0" t="str">
        <f aca="false">MID(SUBSTITUTE($B228," ",""),Y$5*2+1,2)</f>
        <v>00</v>
      </c>
      <c r="Z228" s="0" t="str">
        <f aca="false">MID(SUBSTITUTE($B228," ",""),Z$5*2+1,2)</f>
        <v>06</v>
      </c>
      <c r="AA228" s="0" t="str">
        <f aca="false">MID(SUBSTITUTE($B228," ",""),AA$5*2+1,2)</f>
        <v>03</v>
      </c>
      <c r="AB228" s="0" t="str">
        <f aca="false">MID(SUBSTITUTE($B228," ",""),AB$5*2+1,2)</f>
        <v>50</v>
      </c>
      <c r="AC228" s="0" t="str">
        <f aca="false">MID(SUBSTITUTE($B228," ",""),AC$5*2+1,2)</f>
        <v>A9</v>
      </c>
      <c r="AD228" s="0" t="str">
        <f aca="false">MID(SUBSTITUTE($B228," ",""),AD$5*2+1,2)</f>
        <v>60</v>
      </c>
      <c r="AE228" s="0" t="str">
        <f aca="false">MID(SUBSTITUTE($B228," ",""),AE$5*2+1,2)</f>
        <v>17</v>
      </c>
      <c r="AF228" s="0" t="str">
        <f aca="false">MID(SUBSTITUTE($B228," ",""),AF$5*2+1,2)</f>
        <v>1</v>
      </c>
      <c r="AG228" s="30" t="str">
        <f aca="false">IF(L228="01",HEX2DEC(O228&amp;P228)/10,"-")</f>
        <v>-</v>
      </c>
      <c r="AH228" s="31" t="str">
        <f aca="false">IF(L228="01",HEX2DEC(Q228&amp;R228)/100,"-")</f>
        <v>-</v>
      </c>
      <c r="AI228" s="32" t="str">
        <f aca="false">IF(L228="01",HEX2DEC(S228&amp;T228)/10,"-")</f>
        <v>-</v>
      </c>
      <c r="AJ228" s="33" t="str">
        <f aca="false">IF(L228="01",HEX2DEC(U228&amp;V228&amp;W228&amp;X228)/1000,"-")</f>
        <v>-</v>
      </c>
      <c r="AK228" s="33" t="str">
        <f aca="false">IF(L228="01",HEX2DEC(Y228&amp;Z228)/1000,"-")</f>
        <v>-</v>
      </c>
      <c r="AL228" s="30" t="str">
        <f aca="false">IF(L228="01",HEX2DEC(AA228&amp;AB228)/10,"-")</f>
        <v>-</v>
      </c>
      <c r="AM228" s="34" t="n">
        <f aca="false">IF(L228="82",HEX2DEC(M228&amp;N228)/100,"-")</f>
        <v>49.98</v>
      </c>
      <c r="AN228" s="32" t="n">
        <f aca="false">IF(L228="82",HEX2DEC(O228&amp;P228)/10,"-")</f>
        <v>25</v>
      </c>
      <c r="AO228" s="35" t="n">
        <f aca="false">IF(L228="82",HEX2DEC(S228&amp;T228)/100,"-")</f>
        <v>0.11</v>
      </c>
      <c r="AP228" s="36" t="n">
        <f aca="false">IF(L228="82",HEX2DEC(W228&amp;X228)/10,"-")</f>
        <v>10</v>
      </c>
    </row>
    <row r="229" customFormat="false" ht="13.8" hidden="false" customHeight="false" outlineLevel="0" collapsed="false">
      <c r="A229" s="37" t="n">
        <v>0.416296296296296</v>
      </c>
      <c r="B229" s="0" t="s">
        <v>241</v>
      </c>
      <c r="C229" s="0" t="str">
        <f aca="false">MID(SUBSTITUTE($B229," ",""),C$5*2+1,2)</f>
        <v>95</v>
      </c>
      <c r="D229" s="0" t="str">
        <f aca="false">MID(SUBSTITUTE($B229," ",""),D$5*2+1,2)</f>
        <v>73</v>
      </c>
      <c r="E229" s="0" t="str">
        <f aca="false">MID(SUBSTITUTE($B229," ",""),E$5*2+1,2)</f>
        <v>10</v>
      </c>
      <c r="F229" s="0" t="str">
        <f aca="false">MID(SUBSTITUTE($B229," ",""),F$5*2+1,2)</f>
        <v>xx</v>
      </c>
      <c r="G229" s="0" t="str">
        <f aca="false">MID(SUBSTITUTE($B229," ",""),G$5*2+1,2)</f>
        <v>yy</v>
      </c>
      <c r="H229" s="0" t="str">
        <f aca="false">MID(SUBSTITUTE($B229," ",""),H$5*2+1,2)</f>
        <v>73</v>
      </c>
      <c r="I229" s="0" t="str">
        <f aca="false">MID(SUBSTITUTE($B229," ",""),I$5*2+1,2)</f>
        <v>10</v>
      </c>
      <c r="J229" s="0" t="str">
        <f aca="false">MID(SUBSTITUTE($B229," ",""),J$5*2+1,2)</f>
        <v>xx</v>
      </c>
      <c r="K229" s="0" t="str">
        <f aca="false">MID(SUBSTITUTE($B229," ",""),K$5*2+1,2)</f>
        <v>yy</v>
      </c>
      <c r="L229" s="0" t="str">
        <f aca="false">MID(SUBSTITUTE($B229," ",""),L$5*2+1,2)</f>
        <v>82</v>
      </c>
      <c r="M229" s="0" t="str">
        <f aca="false">MID(SUBSTITUTE($B229," ",""),M$5*2+1,2)</f>
        <v>13</v>
      </c>
      <c r="N229" s="0" t="str">
        <f aca="false">MID(SUBSTITUTE($B229," ",""),N$5*2+1,2)</f>
        <v>86</v>
      </c>
      <c r="O229" s="0" t="str">
        <f aca="false">MID(SUBSTITUTE($B229," ",""),O$5*2+1,2)</f>
        <v>00</v>
      </c>
      <c r="P229" s="0" t="str">
        <f aca="false">MID(SUBSTITUTE($B229," ",""),P$5*2+1,2)</f>
        <v>F7</v>
      </c>
      <c r="Q229" s="0" t="str">
        <f aca="false">MID(SUBSTITUTE($B229," ",""),Q$5*2+1,2)</f>
        <v>00</v>
      </c>
      <c r="R229" s="0" t="str">
        <f aca="false">MID(SUBSTITUTE($B229," ",""),R$5*2+1,2)</f>
        <v>00</v>
      </c>
      <c r="S229" s="0" t="str">
        <f aca="false">MID(SUBSTITUTE($B229," ",""),S$5*2+1,2)</f>
        <v>00</v>
      </c>
      <c r="T229" s="0" t="str">
        <f aca="false">MID(SUBSTITUTE($B229," ",""),T$5*2+1,2)</f>
        <v>0B</v>
      </c>
      <c r="U229" s="0" t="str">
        <f aca="false">MID(SUBSTITUTE($B229," ",""),U$5*2+1,2)</f>
        <v>03</v>
      </c>
      <c r="V229" s="0" t="str">
        <f aca="false">MID(SUBSTITUTE($B229," ",""),V$5*2+1,2)</f>
        <v>E8</v>
      </c>
      <c r="W229" s="0" t="str">
        <f aca="false">MID(SUBSTITUTE($B229," ",""),W$5*2+1,2)</f>
        <v>00</v>
      </c>
      <c r="X229" s="0" t="str">
        <f aca="false">MID(SUBSTITUTE($B229," ",""),X$5*2+1,2)</f>
        <v>64</v>
      </c>
      <c r="Y229" s="0" t="str">
        <f aca="false">MID(SUBSTITUTE($B229," ",""),Y$5*2+1,2)</f>
        <v>00</v>
      </c>
      <c r="Z229" s="0" t="str">
        <f aca="false">MID(SUBSTITUTE($B229," ",""),Z$5*2+1,2)</f>
        <v>06</v>
      </c>
      <c r="AA229" s="0" t="str">
        <f aca="false">MID(SUBSTITUTE($B229," ",""),AA$5*2+1,2)</f>
        <v>2A</v>
      </c>
      <c r="AB229" s="0" t="str">
        <f aca="false">MID(SUBSTITUTE($B229," ",""),AB$5*2+1,2)</f>
        <v>95</v>
      </c>
      <c r="AC229" s="0" t="str">
        <f aca="false">MID(SUBSTITUTE($B229," ",""),AC$5*2+1,2)</f>
        <v>48</v>
      </c>
      <c r="AD229" s="0" t="str">
        <f aca="false">MID(SUBSTITUTE($B229," ",""),AD$5*2+1,2)</f>
        <v>58</v>
      </c>
      <c r="AE229" s="0" t="str">
        <f aca="false">MID(SUBSTITUTE($B229," ",""),AE$5*2+1,2)</f>
        <v>69</v>
      </c>
      <c r="AF229" s="0" t="str">
        <f aca="false">MID(SUBSTITUTE($B229," ",""),AF$5*2+1,2)</f>
        <v>1</v>
      </c>
      <c r="AG229" s="30" t="str">
        <f aca="false">IF(L229="01",HEX2DEC(O229&amp;P229)/10,"-")</f>
        <v>-</v>
      </c>
      <c r="AH229" s="31" t="str">
        <f aca="false">IF(L229="01",HEX2DEC(Q229&amp;R229)/100,"-")</f>
        <v>-</v>
      </c>
      <c r="AI229" s="32" t="str">
        <f aca="false">IF(L229="01",HEX2DEC(S229&amp;T229)/10,"-")</f>
        <v>-</v>
      </c>
      <c r="AJ229" s="33" t="str">
        <f aca="false">IF(L229="01",HEX2DEC(U229&amp;V229&amp;W229&amp;X229)/1000,"-")</f>
        <v>-</v>
      </c>
      <c r="AK229" s="33" t="str">
        <f aca="false">IF(L229="01",HEX2DEC(Y229&amp;Z229)/1000,"-")</f>
        <v>-</v>
      </c>
      <c r="AL229" s="30" t="str">
        <f aca="false">IF(L229="01",HEX2DEC(AA229&amp;AB229)/10,"-")</f>
        <v>-</v>
      </c>
      <c r="AM229" s="34" t="n">
        <f aca="false">IF(L229="82",HEX2DEC(M229&amp;N229)/100,"-")</f>
        <v>49.98</v>
      </c>
      <c r="AN229" s="32" t="n">
        <f aca="false">IF(L229="82",HEX2DEC(O229&amp;P229)/10,"-")</f>
        <v>24.7</v>
      </c>
      <c r="AO229" s="35" t="n">
        <f aca="false">IF(L229="82",HEX2DEC(S229&amp;T229)/100,"-")</f>
        <v>0.11</v>
      </c>
      <c r="AP229" s="36" t="n">
        <f aca="false">IF(L229="82",HEX2DEC(W229&amp;X229)/10,"-")</f>
        <v>10</v>
      </c>
    </row>
    <row r="230" customFormat="false" ht="13.8" hidden="false" customHeight="false" outlineLevel="0" collapsed="false">
      <c r="A230" s="37" t="n">
        <v>0.41662037037037</v>
      </c>
      <c r="B230" s="0" t="s">
        <v>242</v>
      </c>
      <c r="C230" s="0" t="str">
        <f aca="false">MID(SUBSTITUTE($B230," ",""),C$5*2+1,2)</f>
        <v>95</v>
      </c>
      <c r="D230" s="0" t="str">
        <f aca="false">MID(SUBSTITUTE($B230," ",""),D$5*2+1,2)</f>
        <v>73</v>
      </c>
      <c r="E230" s="0" t="str">
        <f aca="false">MID(SUBSTITUTE($B230," ",""),E$5*2+1,2)</f>
        <v>10</v>
      </c>
      <c r="F230" s="0" t="str">
        <f aca="false">MID(SUBSTITUTE($B230," ",""),F$5*2+1,2)</f>
        <v>xx</v>
      </c>
      <c r="G230" s="0" t="str">
        <f aca="false">MID(SUBSTITUTE($B230," ",""),G$5*2+1,2)</f>
        <v>yy</v>
      </c>
      <c r="H230" s="0" t="str">
        <f aca="false">MID(SUBSTITUTE($B230," ",""),H$5*2+1,2)</f>
        <v>73</v>
      </c>
      <c r="I230" s="0" t="str">
        <f aca="false">MID(SUBSTITUTE($B230," ",""),I$5*2+1,2)</f>
        <v>10</v>
      </c>
      <c r="J230" s="0" t="str">
        <f aca="false">MID(SUBSTITUTE($B230," ",""),J$5*2+1,2)</f>
        <v>xx</v>
      </c>
      <c r="K230" s="0" t="str">
        <f aca="false">MID(SUBSTITUTE($B230," ",""),K$5*2+1,2)</f>
        <v>yy</v>
      </c>
      <c r="L230" s="0" t="str">
        <f aca="false">MID(SUBSTITUTE($B230," ",""),L$5*2+1,2)</f>
        <v>82</v>
      </c>
      <c r="M230" s="0" t="str">
        <f aca="false">MID(SUBSTITUTE($B230," ",""),M$5*2+1,2)</f>
        <v>13</v>
      </c>
      <c r="N230" s="0" t="str">
        <f aca="false">MID(SUBSTITUTE($B230," ",""),N$5*2+1,2)</f>
        <v>86</v>
      </c>
      <c r="O230" s="0" t="str">
        <f aca="false">MID(SUBSTITUTE($B230," ",""),O$5*2+1,2)</f>
        <v>00</v>
      </c>
      <c r="P230" s="0" t="str">
        <f aca="false">MID(SUBSTITUTE($B230," ",""),P$5*2+1,2)</f>
        <v>F7</v>
      </c>
      <c r="Q230" s="0" t="str">
        <f aca="false">MID(SUBSTITUTE($B230," ",""),Q$5*2+1,2)</f>
        <v>00</v>
      </c>
      <c r="R230" s="0" t="str">
        <f aca="false">MID(SUBSTITUTE($B230," ",""),R$5*2+1,2)</f>
        <v>00</v>
      </c>
      <c r="S230" s="0" t="str">
        <f aca="false">MID(SUBSTITUTE($B230," ",""),S$5*2+1,2)</f>
        <v>00</v>
      </c>
      <c r="T230" s="0" t="str">
        <f aca="false">MID(SUBSTITUTE($B230," ",""),T$5*2+1,2)</f>
        <v>0B</v>
      </c>
      <c r="U230" s="0" t="str">
        <f aca="false">MID(SUBSTITUTE($B230," ",""),U$5*2+1,2)</f>
        <v>03</v>
      </c>
      <c r="V230" s="0" t="str">
        <f aca="false">MID(SUBSTITUTE($B230," ",""),V$5*2+1,2)</f>
        <v>E8</v>
      </c>
      <c r="W230" s="0" t="str">
        <f aca="false">MID(SUBSTITUTE($B230," ",""),W$5*2+1,2)</f>
        <v>00</v>
      </c>
      <c r="X230" s="0" t="str">
        <f aca="false">MID(SUBSTITUTE($B230," ",""),X$5*2+1,2)</f>
        <v>64</v>
      </c>
      <c r="Y230" s="0" t="str">
        <f aca="false">MID(SUBSTITUTE($B230," ",""),Y$5*2+1,2)</f>
        <v>00</v>
      </c>
      <c r="Z230" s="0" t="str">
        <f aca="false">MID(SUBSTITUTE($B230," ",""),Z$5*2+1,2)</f>
        <v>06</v>
      </c>
      <c r="AA230" s="0" t="str">
        <f aca="false">MID(SUBSTITUTE($B230," ",""),AA$5*2+1,2)</f>
        <v>2A</v>
      </c>
      <c r="AB230" s="0" t="str">
        <f aca="false">MID(SUBSTITUTE($B230," ",""),AB$5*2+1,2)</f>
        <v>95</v>
      </c>
      <c r="AC230" s="0" t="str">
        <f aca="false">MID(SUBSTITUTE($B230," ",""),AC$5*2+1,2)</f>
        <v>48</v>
      </c>
      <c r="AD230" s="0" t="str">
        <f aca="false">MID(SUBSTITUTE($B230," ",""),AD$5*2+1,2)</f>
        <v>11</v>
      </c>
      <c r="AE230" s="0" t="str">
        <f aca="false">MID(SUBSTITUTE($B230," ",""),AE$5*2+1,2)</f>
        <v>41</v>
      </c>
      <c r="AF230" s="0" t="str">
        <f aca="false">MID(SUBSTITUTE($B230," ",""),AF$5*2+1,2)</f>
        <v>1</v>
      </c>
      <c r="AG230" s="30" t="str">
        <f aca="false">IF(L230="01",HEX2DEC(O230&amp;P230)/10,"-")</f>
        <v>-</v>
      </c>
      <c r="AH230" s="31" t="str">
        <f aca="false">IF(L230="01",HEX2DEC(Q230&amp;R230)/100,"-")</f>
        <v>-</v>
      </c>
      <c r="AI230" s="32" t="str">
        <f aca="false">IF(L230="01",HEX2DEC(S230&amp;T230)/10,"-")</f>
        <v>-</v>
      </c>
      <c r="AJ230" s="33" t="str">
        <f aca="false">IF(L230="01",HEX2DEC(U230&amp;V230&amp;W230&amp;X230)/1000,"-")</f>
        <v>-</v>
      </c>
      <c r="AK230" s="33" t="str">
        <f aca="false">IF(L230="01",HEX2DEC(Y230&amp;Z230)/1000,"-")</f>
        <v>-</v>
      </c>
      <c r="AL230" s="30" t="str">
        <f aca="false">IF(L230="01",HEX2DEC(AA230&amp;AB230)/10,"-")</f>
        <v>-</v>
      </c>
      <c r="AM230" s="34" t="n">
        <f aca="false">IF(L230="82",HEX2DEC(M230&amp;N230)/100,"-")</f>
        <v>49.98</v>
      </c>
      <c r="AN230" s="32" t="n">
        <f aca="false">IF(L230="82",HEX2DEC(O230&amp;P230)/10,"-")</f>
        <v>24.7</v>
      </c>
      <c r="AO230" s="35" t="n">
        <f aca="false">IF(L230="82",HEX2DEC(S230&amp;T230)/100,"-")</f>
        <v>0.11</v>
      </c>
      <c r="AP230" s="36" t="n">
        <f aca="false">IF(L230="82",HEX2DEC(W230&amp;X230)/10,"-")</f>
        <v>10</v>
      </c>
    </row>
    <row r="231" customFormat="false" ht="13.8" hidden="false" customHeight="false" outlineLevel="0" collapsed="false">
      <c r="A231" s="37" t="n">
        <v>0.416712962962963</v>
      </c>
      <c r="B231" s="0" t="s">
        <v>243</v>
      </c>
      <c r="C231" s="0" t="str">
        <f aca="false">MID(SUBSTITUTE($B231," ",""),C$5*2+1,2)</f>
        <v>95</v>
      </c>
      <c r="D231" s="0" t="str">
        <f aca="false">MID(SUBSTITUTE($B231," ",""),D$5*2+1,2)</f>
        <v>73</v>
      </c>
      <c r="E231" s="0" t="str">
        <f aca="false">MID(SUBSTITUTE($B231," ",""),E$5*2+1,2)</f>
        <v>10</v>
      </c>
      <c r="F231" s="0" t="str">
        <f aca="false">MID(SUBSTITUTE($B231," ",""),F$5*2+1,2)</f>
        <v>xx</v>
      </c>
      <c r="G231" s="0" t="str">
        <f aca="false">MID(SUBSTITUTE($B231," ",""),G$5*2+1,2)</f>
        <v>yy</v>
      </c>
      <c r="H231" s="0" t="str">
        <f aca="false">MID(SUBSTITUTE($B231," ",""),H$5*2+1,2)</f>
        <v>73</v>
      </c>
      <c r="I231" s="0" t="str">
        <f aca="false">MID(SUBSTITUTE($B231," ",""),I$5*2+1,2)</f>
        <v>10</v>
      </c>
      <c r="J231" s="0" t="str">
        <f aca="false">MID(SUBSTITUTE($B231," ",""),J$5*2+1,2)</f>
        <v>xx</v>
      </c>
      <c r="K231" s="0" t="str">
        <f aca="false">MID(SUBSTITUTE($B231," ",""),K$5*2+1,2)</f>
        <v>yy</v>
      </c>
      <c r="L231" s="0" t="str">
        <f aca="false">MID(SUBSTITUTE($B231," ",""),L$5*2+1,2)</f>
        <v>01</v>
      </c>
      <c r="M231" s="0" t="str">
        <f aca="false">MID(SUBSTITUTE($B231," ",""),M$5*2+1,2)</f>
        <v>00</v>
      </c>
      <c r="N231" s="0" t="str">
        <f aca="false">MID(SUBSTITUTE($B231," ",""),N$5*2+1,2)</f>
        <v>01</v>
      </c>
      <c r="O231" s="0" t="str">
        <f aca="false">MID(SUBSTITUTE($B231," ",""),O$5*2+1,2)</f>
        <v>01</v>
      </c>
      <c r="P231" s="0" t="str">
        <f aca="false">MID(SUBSTITUTE($B231," ",""),P$5*2+1,2)</f>
        <v>97</v>
      </c>
      <c r="Q231" s="0" t="str">
        <f aca="false">MID(SUBSTITUTE($B231," ",""),Q$5*2+1,2)</f>
        <v>00</v>
      </c>
      <c r="R231" s="0" t="str">
        <f aca="false">MID(SUBSTITUTE($B231," ",""),R$5*2+1,2)</f>
        <v>3F</v>
      </c>
      <c r="S231" s="0" t="str">
        <f aca="false">MID(SUBSTITUTE($B231," ",""),S$5*2+1,2)</f>
        <v>01</v>
      </c>
      <c r="T231" s="0" t="str">
        <f aca="false">MID(SUBSTITUTE($B231," ",""),T$5*2+1,2)</f>
        <v>02</v>
      </c>
      <c r="U231" s="0" t="str">
        <f aca="false">MID(SUBSTITUTE($B231," ",""),U$5*2+1,2)</f>
        <v>00</v>
      </c>
      <c r="V231" s="0" t="str">
        <f aca="false">MID(SUBSTITUTE($B231," ",""),V$5*2+1,2)</f>
        <v>00</v>
      </c>
      <c r="W231" s="0" t="str">
        <f aca="false">MID(SUBSTITUTE($B231," ",""),W$5*2+1,2)</f>
        <v>FA</v>
      </c>
      <c r="X231" s="0" t="str">
        <f aca="false">MID(SUBSTITUTE($B231," ",""),X$5*2+1,2)</f>
        <v>93</v>
      </c>
      <c r="Y231" s="0" t="str">
        <f aca="false">MID(SUBSTITUTE($B231," ",""),Y$5*2+1,2)</f>
        <v>00</v>
      </c>
      <c r="Z231" s="0" t="str">
        <f aca="false">MID(SUBSTITUTE($B231," ",""),Z$5*2+1,2)</f>
        <v>31</v>
      </c>
      <c r="AA231" s="0" t="str">
        <f aca="false">MID(SUBSTITUTE($B231," ",""),AA$5*2+1,2)</f>
        <v>09</v>
      </c>
      <c r="AB231" s="0" t="str">
        <f aca="false">MID(SUBSTITUTE($B231," ",""),AB$5*2+1,2)</f>
        <v>12</v>
      </c>
      <c r="AC231" s="0" t="str">
        <f aca="false">MID(SUBSTITUTE($B231," ",""),AC$5*2+1,2)</f>
        <v>7C</v>
      </c>
      <c r="AD231" s="0" t="str">
        <f aca="false">MID(SUBSTITUTE($B231," ",""),AD$5*2+1,2)</f>
        <v>CF</v>
      </c>
      <c r="AE231" s="0" t="str">
        <f aca="false">MID(SUBSTITUTE($B231," ",""),AE$5*2+1,2)</f>
        <v>13</v>
      </c>
      <c r="AF231" s="0" t="str">
        <f aca="false">MID(SUBSTITUTE($B231," ",""),AF$5*2+1,2)</f>
        <v>1</v>
      </c>
      <c r="AG231" s="30" t="n">
        <f aca="false">IF(L231="01",HEX2DEC(O231&amp;P231)/10,"-")</f>
        <v>40.7</v>
      </c>
      <c r="AH231" s="31" t="n">
        <f aca="false">IF(L231="01",HEX2DEC(Q231&amp;R231)/100,"-")</f>
        <v>0.63</v>
      </c>
      <c r="AI231" s="32" t="n">
        <f aca="false">IF(L231="01",HEX2DEC(S231&amp;T231)/10,"-")</f>
        <v>25.8</v>
      </c>
      <c r="AJ231" s="33" t="n">
        <f aca="false">IF(L231="01",HEX2DEC(U231&amp;V231&amp;W231&amp;X231)/1000,"-")</f>
        <v>64.147</v>
      </c>
      <c r="AK231" s="33" t="n">
        <f aca="false">IF(L231="01",HEX2DEC(Y231&amp;Z231)/1000,"-")</f>
        <v>0.049</v>
      </c>
      <c r="AL231" s="30" t="n">
        <f aca="false">IF(L231="01",HEX2DEC(AA231&amp;AB231)/10,"-")</f>
        <v>232.2</v>
      </c>
      <c r="AM231" s="34" t="str">
        <f aca="false">IF(L231="82",HEX2DEC(M231&amp;N231)/100,"-")</f>
        <v>-</v>
      </c>
      <c r="AN231" s="32" t="str">
        <f aca="false">IF(L231="82",HEX2DEC(O231&amp;P231)/10,"-")</f>
        <v>-</v>
      </c>
      <c r="AO231" s="35" t="str">
        <f aca="false">IF(L231="82",HEX2DEC(S231&amp;T231)/100,"-")</f>
        <v>-</v>
      </c>
      <c r="AP231" s="36" t="str">
        <f aca="false">IF(L231="82",HEX2DEC(W231&amp;X231)/10,"-")</f>
        <v>-</v>
      </c>
    </row>
    <row r="232" customFormat="false" ht="13.8" hidden="false" customHeight="false" outlineLevel="0" collapsed="false">
      <c r="A232" s="37" t="n">
        <v>0.416712962962963</v>
      </c>
      <c r="B232" s="0" t="s">
        <v>244</v>
      </c>
      <c r="C232" s="0" t="str">
        <f aca="false">MID(SUBSTITUTE($B232," ",""),C$5*2+1,2)</f>
        <v>95</v>
      </c>
      <c r="D232" s="0" t="str">
        <f aca="false">MID(SUBSTITUTE($B232," ",""),D$5*2+1,2)</f>
        <v>73</v>
      </c>
      <c r="E232" s="0" t="str">
        <f aca="false">MID(SUBSTITUTE($B232," ",""),E$5*2+1,2)</f>
        <v>10</v>
      </c>
      <c r="F232" s="0" t="str">
        <f aca="false">MID(SUBSTITUTE($B232," ",""),F$5*2+1,2)</f>
        <v>xx</v>
      </c>
      <c r="G232" s="0" t="str">
        <f aca="false">MID(SUBSTITUTE($B232," ",""),G$5*2+1,2)</f>
        <v>yy</v>
      </c>
      <c r="H232" s="0" t="str">
        <f aca="false">MID(SUBSTITUTE($B232," ",""),H$5*2+1,2)</f>
        <v>73</v>
      </c>
      <c r="I232" s="0" t="str">
        <f aca="false">MID(SUBSTITUTE($B232," ",""),I$5*2+1,2)</f>
        <v>10</v>
      </c>
      <c r="J232" s="0" t="str">
        <f aca="false">MID(SUBSTITUTE($B232," ",""),J$5*2+1,2)</f>
        <v>xx</v>
      </c>
      <c r="K232" s="0" t="str">
        <f aca="false">MID(SUBSTITUTE($B232," ",""),K$5*2+1,2)</f>
        <v>yy</v>
      </c>
      <c r="L232" s="0" t="str">
        <f aca="false">MID(SUBSTITUTE($B232," ",""),L$5*2+1,2)</f>
        <v>82</v>
      </c>
      <c r="M232" s="0" t="str">
        <f aca="false">MID(SUBSTITUTE($B232," ",""),M$5*2+1,2)</f>
        <v>13</v>
      </c>
      <c r="N232" s="0" t="str">
        <f aca="false">MID(SUBSTITUTE($B232," ",""),N$5*2+1,2)</f>
        <v>87</v>
      </c>
      <c r="O232" s="0" t="str">
        <f aca="false">MID(SUBSTITUTE($B232," ",""),O$5*2+1,2)</f>
        <v>00</v>
      </c>
      <c r="P232" s="0" t="str">
        <f aca="false">MID(SUBSTITUTE($B232," ",""),P$5*2+1,2)</f>
        <v>F5</v>
      </c>
      <c r="Q232" s="0" t="str">
        <f aca="false">MID(SUBSTITUTE($B232," ",""),Q$5*2+1,2)</f>
        <v>00</v>
      </c>
      <c r="R232" s="0" t="str">
        <f aca="false">MID(SUBSTITUTE($B232," ",""),R$5*2+1,2)</f>
        <v>00</v>
      </c>
      <c r="S232" s="0" t="str">
        <f aca="false">MID(SUBSTITUTE($B232," ",""),S$5*2+1,2)</f>
        <v>00</v>
      </c>
      <c r="T232" s="0" t="str">
        <f aca="false">MID(SUBSTITUTE($B232," ",""),T$5*2+1,2)</f>
        <v>0B</v>
      </c>
      <c r="U232" s="0" t="str">
        <f aca="false">MID(SUBSTITUTE($B232," ",""),U$5*2+1,2)</f>
        <v>03</v>
      </c>
      <c r="V232" s="0" t="str">
        <f aca="false">MID(SUBSTITUTE($B232," ",""),V$5*2+1,2)</f>
        <v>E8</v>
      </c>
      <c r="W232" s="0" t="str">
        <f aca="false">MID(SUBSTITUTE($B232," ",""),W$5*2+1,2)</f>
        <v>00</v>
      </c>
      <c r="X232" s="0" t="str">
        <f aca="false">MID(SUBSTITUTE($B232," ",""),X$5*2+1,2)</f>
        <v>66</v>
      </c>
      <c r="Y232" s="0" t="str">
        <f aca="false">MID(SUBSTITUTE($B232," ",""),Y$5*2+1,2)</f>
        <v>00</v>
      </c>
      <c r="Z232" s="0" t="str">
        <f aca="false">MID(SUBSTITUTE($B232," ",""),Z$5*2+1,2)</f>
        <v>06</v>
      </c>
      <c r="AA232" s="0" t="str">
        <f aca="false">MID(SUBSTITUTE($B232," ",""),AA$5*2+1,2)</f>
        <v>D5</v>
      </c>
      <c r="AB232" s="0" t="str">
        <f aca="false">MID(SUBSTITUTE($B232," ",""),AB$5*2+1,2)</f>
        <v>C1</v>
      </c>
      <c r="AC232" s="0" t="str">
        <f aca="false">MID(SUBSTITUTE($B232," ",""),AC$5*2+1,2)</f>
        <v>E2</v>
      </c>
      <c r="AD232" s="0" t="str">
        <f aca="false">MID(SUBSTITUTE($B232," ",""),AD$5*2+1,2)</f>
        <v>4F</v>
      </c>
      <c r="AE232" s="0" t="str">
        <f aca="false">MID(SUBSTITUTE($B232," ",""),AE$5*2+1,2)</f>
        <v>0F</v>
      </c>
      <c r="AF232" s="0" t="str">
        <f aca="false">MID(SUBSTITUTE($B232," ",""),AF$5*2+1,2)</f>
        <v>1</v>
      </c>
      <c r="AG232" s="30" t="str">
        <f aca="false">IF(L232="01",HEX2DEC(O232&amp;P232)/10,"-")</f>
        <v>-</v>
      </c>
      <c r="AH232" s="31" t="str">
        <f aca="false">IF(L232="01",HEX2DEC(Q232&amp;R232)/100,"-")</f>
        <v>-</v>
      </c>
      <c r="AI232" s="32" t="str">
        <f aca="false">IF(L232="01",HEX2DEC(S232&amp;T232)/10,"-")</f>
        <v>-</v>
      </c>
      <c r="AJ232" s="33" t="str">
        <f aca="false">IF(L232="01",HEX2DEC(U232&amp;V232&amp;W232&amp;X232)/1000,"-")</f>
        <v>-</v>
      </c>
      <c r="AK232" s="33" t="str">
        <f aca="false">IF(L232="01",HEX2DEC(Y232&amp;Z232)/1000,"-")</f>
        <v>-</v>
      </c>
      <c r="AL232" s="30" t="str">
        <f aca="false">IF(L232="01",HEX2DEC(AA232&amp;AB232)/10,"-")</f>
        <v>-</v>
      </c>
      <c r="AM232" s="34" t="n">
        <f aca="false">IF(L232="82",HEX2DEC(M232&amp;N232)/100,"-")</f>
        <v>49.99</v>
      </c>
      <c r="AN232" s="32" t="n">
        <f aca="false">IF(L232="82",HEX2DEC(O232&amp;P232)/10,"-")</f>
        <v>24.5</v>
      </c>
      <c r="AO232" s="35" t="n">
        <f aca="false">IF(L232="82",HEX2DEC(S232&amp;T232)/100,"-")</f>
        <v>0.11</v>
      </c>
      <c r="AP232" s="36" t="n">
        <f aca="false">IF(L232="82",HEX2DEC(W232&amp;X232)/10,"-")</f>
        <v>10.2</v>
      </c>
    </row>
    <row r="233" customFormat="false" ht="13.8" hidden="false" customHeight="false" outlineLevel="0" collapsed="false">
      <c r="A233" s="37" t="n">
        <v>0.416759259259259</v>
      </c>
      <c r="B233" s="0" t="s">
        <v>245</v>
      </c>
      <c r="C233" s="0" t="str">
        <f aca="false">MID(SUBSTITUTE($B233," ",""),C$5*2+1,2)</f>
        <v>95</v>
      </c>
      <c r="D233" s="0" t="str">
        <f aca="false">MID(SUBSTITUTE($B233," ",""),D$5*2+1,2)</f>
        <v>73</v>
      </c>
      <c r="E233" s="0" t="str">
        <f aca="false">MID(SUBSTITUTE($B233," ",""),E$5*2+1,2)</f>
        <v>10</v>
      </c>
      <c r="F233" s="0" t="str">
        <f aca="false">MID(SUBSTITUTE($B233," ",""),F$5*2+1,2)</f>
        <v>xx</v>
      </c>
      <c r="G233" s="0" t="str">
        <f aca="false">MID(SUBSTITUTE($B233," ",""),G$5*2+1,2)</f>
        <v>yy</v>
      </c>
      <c r="H233" s="0" t="str">
        <f aca="false">MID(SUBSTITUTE($B233," ",""),H$5*2+1,2)</f>
        <v>73</v>
      </c>
      <c r="I233" s="0" t="str">
        <f aca="false">MID(SUBSTITUTE($B233," ",""),I$5*2+1,2)</f>
        <v>10</v>
      </c>
      <c r="J233" s="0" t="str">
        <f aca="false">MID(SUBSTITUTE($B233," ",""),J$5*2+1,2)</f>
        <v>xx</v>
      </c>
      <c r="K233" s="0" t="str">
        <f aca="false">MID(SUBSTITUTE($B233," ",""),K$5*2+1,2)</f>
        <v>yy</v>
      </c>
      <c r="L233" s="0" t="str">
        <f aca="false">MID(SUBSTITUTE($B233," ",""),L$5*2+1,2)</f>
        <v>82</v>
      </c>
      <c r="M233" s="0" t="str">
        <f aca="false">MID(SUBSTITUTE($B233," ",""),M$5*2+1,2)</f>
        <v>13</v>
      </c>
      <c r="N233" s="0" t="str">
        <f aca="false">MID(SUBSTITUTE($B233," ",""),N$5*2+1,2)</f>
        <v>87</v>
      </c>
      <c r="O233" s="0" t="str">
        <f aca="false">MID(SUBSTITUTE($B233," ",""),O$5*2+1,2)</f>
        <v>00</v>
      </c>
      <c r="P233" s="0" t="str">
        <f aca="false">MID(SUBSTITUTE($B233," ",""),P$5*2+1,2)</f>
        <v>F5</v>
      </c>
      <c r="Q233" s="0" t="str">
        <f aca="false">MID(SUBSTITUTE($B233," ",""),Q$5*2+1,2)</f>
        <v>00</v>
      </c>
      <c r="R233" s="0" t="str">
        <f aca="false">MID(SUBSTITUTE($B233," ",""),R$5*2+1,2)</f>
        <v>00</v>
      </c>
      <c r="S233" s="0" t="str">
        <f aca="false">MID(SUBSTITUTE($B233," ",""),S$5*2+1,2)</f>
        <v>00</v>
      </c>
      <c r="T233" s="0" t="str">
        <f aca="false">MID(SUBSTITUTE($B233," ",""),T$5*2+1,2)</f>
        <v>0B</v>
      </c>
      <c r="U233" s="0" t="str">
        <f aca="false">MID(SUBSTITUTE($B233," ",""),U$5*2+1,2)</f>
        <v>03</v>
      </c>
      <c r="V233" s="0" t="str">
        <f aca="false">MID(SUBSTITUTE($B233," ",""),V$5*2+1,2)</f>
        <v>E8</v>
      </c>
      <c r="W233" s="0" t="str">
        <f aca="false">MID(SUBSTITUTE($B233," ",""),W$5*2+1,2)</f>
        <v>00</v>
      </c>
      <c r="X233" s="0" t="str">
        <f aca="false">MID(SUBSTITUTE($B233," ",""),X$5*2+1,2)</f>
        <v>66</v>
      </c>
      <c r="Y233" s="0" t="str">
        <f aca="false">MID(SUBSTITUTE($B233," ",""),Y$5*2+1,2)</f>
        <v>00</v>
      </c>
      <c r="Z233" s="0" t="str">
        <f aca="false">MID(SUBSTITUTE($B233," ",""),Z$5*2+1,2)</f>
        <v>06</v>
      </c>
      <c r="AA233" s="0" t="str">
        <f aca="false">MID(SUBSTITUTE($B233," ",""),AA$5*2+1,2)</f>
        <v>D5</v>
      </c>
      <c r="AB233" s="0" t="str">
        <f aca="false">MID(SUBSTITUTE($B233," ",""),AB$5*2+1,2)</f>
        <v>C1</v>
      </c>
      <c r="AC233" s="0" t="str">
        <f aca="false">MID(SUBSTITUTE($B233," ",""),AC$5*2+1,2)</f>
        <v>E2</v>
      </c>
      <c r="AD233" s="0" t="str">
        <f aca="false">MID(SUBSTITUTE($B233," ",""),AD$5*2+1,2)</f>
        <v>06</v>
      </c>
      <c r="AE233" s="0" t="str">
        <f aca="false">MID(SUBSTITUTE($B233," ",""),AE$5*2+1,2)</f>
        <v>27</v>
      </c>
      <c r="AF233" s="0" t="str">
        <f aca="false">MID(SUBSTITUTE($B233," ",""),AF$5*2+1,2)</f>
        <v>1</v>
      </c>
      <c r="AG233" s="30" t="str">
        <f aca="false">IF(L233="01",HEX2DEC(O233&amp;P233)/10,"-")</f>
        <v>-</v>
      </c>
      <c r="AH233" s="31" t="str">
        <f aca="false">IF(L233="01",HEX2DEC(Q233&amp;R233)/100,"-")</f>
        <v>-</v>
      </c>
      <c r="AI233" s="32" t="str">
        <f aca="false">IF(L233="01",HEX2DEC(S233&amp;T233)/10,"-")</f>
        <v>-</v>
      </c>
      <c r="AJ233" s="33" t="str">
        <f aca="false">IF(L233="01",HEX2DEC(U233&amp;V233&amp;W233&amp;X233)/1000,"-")</f>
        <v>-</v>
      </c>
      <c r="AK233" s="33" t="str">
        <f aca="false">IF(L233="01",HEX2DEC(Y233&amp;Z233)/1000,"-")</f>
        <v>-</v>
      </c>
      <c r="AL233" s="30" t="str">
        <f aca="false">IF(L233="01",HEX2DEC(AA233&amp;AB233)/10,"-")</f>
        <v>-</v>
      </c>
      <c r="AM233" s="34" t="n">
        <f aca="false">IF(L233="82",HEX2DEC(M233&amp;N233)/100,"-")</f>
        <v>49.99</v>
      </c>
      <c r="AN233" s="32" t="n">
        <f aca="false">IF(L233="82",HEX2DEC(O233&amp;P233)/10,"-")</f>
        <v>24.5</v>
      </c>
      <c r="AO233" s="35" t="n">
        <f aca="false">IF(L233="82",HEX2DEC(S233&amp;T233)/100,"-")</f>
        <v>0.11</v>
      </c>
      <c r="AP233" s="36" t="n">
        <f aca="false">IF(L233="82",HEX2DEC(W233&amp;X233)/10,"-")</f>
        <v>10.2</v>
      </c>
    </row>
    <row r="234" customFormat="false" ht="13.8" hidden="false" customHeight="false" outlineLevel="0" collapsed="false">
      <c r="A234" s="37" t="n">
        <v>0.416851851851852</v>
      </c>
      <c r="B234" s="0" t="s">
        <v>246</v>
      </c>
      <c r="C234" s="0" t="str">
        <f aca="false">MID(SUBSTITUTE($B234," ",""),C$5*2+1,2)</f>
        <v>95</v>
      </c>
      <c r="D234" s="0" t="str">
        <f aca="false">MID(SUBSTITUTE($B234," ",""),D$5*2+1,2)</f>
        <v>73</v>
      </c>
      <c r="E234" s="0" t="str">
        <f aca="false">MID(SUBSTITUTE($B234," ",""),E$5*2+1,2)</f>
        <v>10</v>
      </c>
      <c r="F234" s="0" t="str">
        <f aca="false">MID(SUBSTITUTE($B234," ",""),F$5*2+1,2)</f>
        <v>xx</v>
      </c>
      <c r="G234" s="0" t="str">
        <f aca="false">MID(SUBSTITUTE($B234," ",""),G$5*2+1,2)</f>
        <v>yy</v>
      </c>
      <c r="H234" s="0" t="str">
        <f aca="false">MID(SUBSTITUTE($B234," ",""),H$5*2+1,2)</f>
        <v>73</v>
      </c>
      <c r="I234" s="0" t="str">
        <f aca="false">MID(SUBSTITUTE($B234," ",""),I$5*2+1,2)</f>
        <v>10</v>
      </c>
      <c r="J234" s="0" t="str">
        <f aca="false">MID(SUBSTITUTE($B234," ",""),J$5*2+1,2)</f>
        <v>xx</v>
      </c>
      <c r="K234" s="0" t="str">
        <f aca="false">MID(SUBSTITUTE($B234," ",""),K$5*2+1,2)</f>
        <v>yy</v>
      </c>
      <c r="L234" s="0" t="str">
        <f aca="false">MID(SUBSTITUTE($B234," ",""),L$5*2+1,2)</f>
        <v>82</v>
      </c>
      <c r="M234" s="0" t="str">
        <f aca="false">MID(SUBSTITUTE($B234," ",""),M$5*2+1,2)</f>
        <v>13</v>
      </c>
      <c r="N234" s="0" t="str">
        <f aca="false">MID(SUBSTITUTE($B234," ",""),N$5*2+1,2)</f>
        <v>86</v>
      </c>
      <c r="O234" s="0" t="str">
        <f aca="false">MID(SUBSTITUTE($B234," ",""),O$5*2+1,2)</f>
        <v>00</v>
      </c>
      <c r="P234" s="0" t="str">
        <f aca="false">MID(SUBSTITUTE($B234," ",""),P$5*2+1,2)</f>
        <v>F6</v>
      </c>
      <c r="Q234" s="0" t="str">
        <f aca="false">MID(SUBSTITUTE($B234," ",""),Q$5*2+1,2)</f>
        <v>00</v>
      </c>
      <c r="R234" s="0" t="str">
        <f aca="false">MID(SUBSTITUTE($B234," ",""),R$5*2+1,2)</f>
        <v>00</v>
      </c>
      <c r="S234" s="0" t="str">
        <f aca="false">MID(SUBSTITUTE($B234," ",""),S$5*2+1,2)</f>
        <v>00</v>
      </c>
      <c r="T234" s="0" t="str">
        <f aca="false">MID(SUBSTITUTE($B234," ",""),T$5*2+1,2)</f>
        <v>0B</v>
      </c>
      <c r="U234" s="0" t="str">
        <f aca="false">MID(SUBSTITUTE($B234," ",""),U$5*2+1,2)</f>
        <v>03</v>
      </c>
      <c r="V234" s="0" t="str">
        <f aca="false">MID(SUBSTITUTE($B234," ",""),V$5*2+1,2)</f>
        <v>E8</v>
      </c>
      <c r="W234" s="0" t="str">
        <f aca="false">MID(SUBSTITUTE($B234," ",""),W$5*2+1,2)</f>
        <v>00</v>
      </c>
      <c r="X234" s="0" t="str">
        <f aca="false">MID(SUBSTITUTE($B234," ",""),X$5*2+1,2)</f>
        <v>66</v>
      </c>
      <c r="Y234" s="0" t="str">
        <f aca="false">MID(SUBSTITUTE($B234," ",""),Y$5*2+1,2)</f>
        <v>00</v>
      </c>
      <c r="Z234" s="0" t="str">
        <f aca="false">MID(SUBSTITUTE($B234," ",""),Z$5*2+1,2)</f>
        <v>06</v>
      </c>
      <c r="AA234" s="0" t="str">
        <f aca="false">MID(SUBSTITUTE($B234," ",""),AA$5*2+1,2)</f>
        <v>51</v>
      </c>
      <c r="AB234" s="0" t="str">
        <f aca="false">MID(SUBSTITUTE($B234," ",""),AB$5*2+1,2)</f>
        <v>43</v>
      </c>
      <c r="AC234" s="0" t="str">
        <f aca="false">MID(SUBSTITUTE($B234," ",""),AC$5*2+1,2)</f>
        <v>E6</v>
      </c>
      <c r="AD234" s="0" t="str">
        <f aca="false">MID(SUBSTITUTE($B234," ",""),AD$5*2+1,2)</f>
        <v>F9</v>
      </c>
      <c r="AE234" s="0" t="str">
        <f aca="false">MID(SUBSTITUTE($B234," ",""),AE$5*2+1,2)</f>
        <v>44</v>
      </c>
      <c r="AF234" s="0" t="str">
        <f aca="false">MID(SUBSTITUTE($B234," ",""),AF$5*2+1,2)</f>
        <v>1</v>
      </c>
      <c r="AG234" s="30" t="str">
        <f aca="false">IF(L234="01",HEX2DEC(O234&amp;P234)/10,"-")</f>
        <v>-</v>
      </c>
      <c r="AH234" s="31" t="str">
        <f aca="false">IF(L234="01",HEX2DEC(Q234&amp;R234)/100,"-")</f>
        <v>-</v>
      </c>
      <c r="AI234" s="32" t="str">
        <f aca="false">IF(L234="01",HEX2DEC(S234&amp;T234)/10,"-")</f>
        <v>-</v>
      </c>
      <c r="AJ234" s="33" t="str">
        <f aca="false">IF(L234="01",HEX2DEC(U234&amp;V234&amp;W234&amp;X234)/1000,"-")</f>
        <v>-</v>
      </c>
      <c r="AK234" s="33" t="str">
        <f aca="false">IF(L234="01",HEX2DEC(Y234&amp;Z234)/1000,"-")</f>
        <v>-</v>
      </c>
      <c r="AL234" s="30" t="str">
        <f aca="false">IF(L234="01",HEX2DEC(AA234&amp;AB234)/10,"-")</f>
        <v>-</v>
      </c>
      <c r="AM234" s="34" t="n">
        <f aca="false">IF(L234="82",HEX2DEC(M234&amp;N234)/100,"-")</f>
        <v>49.98</v>
      </c>
      <c r="AN234" s="32" t="n">
        <f aca="false">IF(L234="82",HEX2DEC(O234&amp;P234)/10,"-")</f>
        <v>24.6</v>
      </c>
      <c r="AO234" s="35" t="n">
        <f aca="false">IF(L234="82",HEX2DEC(S234&amp;T234)/100,"-")</f>
        <v>0.11</v>
      </c>
      <c r="AP234" s="36" t="n">
        <f aca="false">IF(L234="82",HEX2DEC(W234&amp;X234)/10,"-")</f>
        <v>10.2</v>
      </c>
    </row>
    <row r="235" customFormat="false" ht="13.8" hidden="false" customHeight="false" outlineLevel="0" collapsed="false">
      <c r="A235" s="37" t="n">
        <v>0.416990740740741</v>
      </c>
      <c r="B235" s="0" t="s">
        <v>247</v>
      </c>
      <c r="C235" s="0" t="str">
        <f aca="false">MID(SUBSTITUTE($B235," ",""),C$5*2+1,2)</f>
        <v>95</v>
      </c>
      <c r="D235" s="0" t="str">
        <f aca="false">MID(SUBSTITUTE($B235," ",""),D$5*2+1,2)</f>
        <v>73</v>
      </c>
      <c r="E235" s="0" t="str">
        <f aca="false">MID(SUBSTITUTE($B235," ",""),E$5*2+1,2)</f>
        <v>10</v>
      </c>
      <c r="F235" s="0" t="str">
        <f aca="false">MID(SUBSTITUTE($B235," ",""),F$5*2+1,2)</f>
        <v>xx</v>
      </c>
      <c r="G235" s="0" t="str">
        <f aca="false">MID(SUBSTITUTE($B235," ",""),G$5*2+1,2)</f>
        <v>yy</v>
      </c>
      <c r="H235" s="0" t="str">
        <f aca="false">MID(SUBSTITUTE($B235," ",""),H$5*2+1,2)</f>
        <v>73</v>
      </c>
      <c r="I235" s="0" t="str">
        <f aca="false">MID(SUBSTITUTE($B235," ",""),I$5*2+1,2)</f>
        <v>10</v>
      </c>
      <c r="J235" s="0" t="str">
        <f aca="false">MID(SUBSTITUTE($B235," ",""),J$5*2+1,2)</f>
        <v>xx</v>
      </c>
      <c r="K235" s="0" t="str">
        <f aca="false">MID(SUBSTITUTE($B235," ",""),K$5*2+1,2)</f>
        <v>yy</v>
      </c>
      <c r="L235" s="0" t="str">
        <f aca="false">MID(SUBSTITUTE($B235," ",""),L$5*2+1,2)</f>
        <v>82</v>
      </c>
      <c r="M235" s="0" t="str">
        <f aca="false">MID(SUBSTITUTE($B235," ",""),M$5*2+1,2)</f>
        <v>13</v>
      </c>
      <c r="N235" s="0" t="str">
        <f aca="false">MID(SUBSTITUTE($B235," ",""),N$5*2+1,2)</f>
        <v>87</v>
      </c>
      <c r="O235" s="0" t="str">
        <f aca="false">MID(SUBSTITUTE($B235," ",""),O$5*2+1,2)</f>
        <v>00</v>
      </c>
      <c r="P235" s="0" t="str">
        <f aca="false">MID(SUBSTITUTE($B235," ",""),P$5*2+1,2)</f>
        <v>F6</v>
      </c>
      <c r="Q235" s="0" t="str">
        <f aca="false">MID(SUBSTITUTE($B235," ",""),Q$5*2+1,2)</f>
        <v>00</v>
      </c>
      <c r="R235" s="0" t="str">
        <f aca="false">MID(SUBSTITUTE($B235," ",""),R$5*2+1,2)</f>
        <v>00</v>
      </c>
      <c r="S235" s="0" t="str">
        <f aca="false">MID(SUBSTITUTE($B235," ",""),S$5*2+1,2)</f>
        <v>00</v>
      </c>
      <c r="T235" s="0" t="str">
        <f aca="false">MID(SUBSTITUTE($B235," ",""),T$5*2+1,2)</f>
        <v>0B</v>
      </c>
      <c r="U235" s="0" t="str">
        <f aca="false">MID(SUBSTITUTE($B235," ",""),U$5*2+1,2)</f>
        <v>03</v>
      </c>
      <c r="V235" s="0" t="str">
        <f aca="false">MID(SUBSTITUTE($B235," ",""),V$5*2+1,2)</f>
        <v>E8</v>
      </c>
      <c r="W235" s="0" t="str">
        <f aca="false">MID(SUBSTITUTE($B235," ",""),W$5*2+1,2)</f>
        <v>00</v>
      </c>
      <c r="X235" s="0" t="str">
        <f aca="false">MID(SUBSTITUTE($B235," ",""),X$5*2+1,2)</f>
        <v>66</v>
      </c>
      <c r="Y235" s="0" t="str">
        <f aca="false">MID(SUBSTITUTE($B235," ",""),Y$5*2+1,2)</f>
        <v>00</v>
      </c>
      <c r="Z235" s="0" t="str">
        <f aca="false">MID(SUBSTITUTE($B235," ",""),Z$5*2+1,2)</f>
        <v>06</v>
      </c>
      <c r="AA235" s="0" t="str">
        <f aca="false">MID(SUBSTITUTE($B235," ",""),AA$5*2+1,2)</f>
        <v>02</v>
      </c>
      <c r="AB235" s="0" t="str">
        <f aca="false">MID(SUBSTITUTE($B235," ",""),AB$5*2+1,2)</f>
        <v>28</v>
      </c>
      <c r="AC235" s="0" t="str">
        <f aca="false">MID(SUBSTITUTE($B235," ",""),AC$5*2+1,2)</f>
        <v>DF</v>
      </c>
      <c r="AD235" s="0" t="str">
        <f aca="false">MID(SUBSTITUTE($B235," ",""),AD$5*2+1,2)</f>
        <v>6F</v>
      </c>
      <c r="AE235" s="0" t="str">
        <f aca="false">MID(SUBSTITUTE($B235," ",""),AE$5*2+1,2)</f>
        <v>7C</v>
      </c>
      <c r="AF235" s="0" t="str">
        <f aca="false">MID(SUBSTITUTE($B235," ",""),AF$5*2+1,2)</f>
        <v>1</v>
      </c>
      <c r="AG235" s="30" t="str">
        <f aca="false">IF(L235="01",HEX2DEC(O235&amp;P235)/10,"-")</f>
        <v>-</v>
      </c>
      <c r="AH235" s="31" t="str">
        <f aca="false">IF(L235="01",HEX2DEC(Q235&amp;R235)/100,"-")</f>
        <v>-</v>
      </c>
      <c r="AI235" s="32" t="str">
        <f aca="false">IF(L235="01",HEX2DEC(S235&amp;T235)/10,"-")</f>
        <v>-</v>
      </c>
      <c r="AJ235" s="33" t="str">
        <f aca="false">IF(L235="01",HEX2DEC(U235&amp;V235&amp;W235&amp;X235)/1000,"-")</f>
        <v>-</v>
      </c>
      <c r="AK235" s="33" t="str">
        <f aca="false">IF(L235="01",HEX2DEC(Y235&amp;Z235)/1000,"-")</f>
        <v>-</v>
      </c>
      <c r="AL235" s="30" t="str">
        <f aca="false">IF(L235="01",HEX2DEC(AA235&amp;AB235)/10,"-")</f>
        <v>-</v>
      </c>
      <c r="AM235" s="34" t="n">
        <f aca="false">IF(L235="82",HEX2DEC(M235&amp;N235)/100,"-")</f>
        <v>49.99</v>
      </c>
      <c r="AN235" s="32" t="n">
        <f aca="false">IF(L235="82",HEX2DEC(O235&amp;P235)/10,"-")</f>
        <v>24.6</v>
      </c>
      <c r="AO235" s="35" t="n">
        <f aca="false">IF(L235="82",HEX2DEC(S235&amp;T235)/100,"-")</f>
        <v>0.11</v>
      </c>
      <c r="AP235" s="36" t="n">
        <f aca="false">IF(L235="82",HEX2DEC(W235&amp;X235)/10,"-")</f>
        <v>10.2</v>
      </c>
    </row>
    <row r="236" customFormat="false" ht="13.8" hidden="false" customHeight="false" outlineLevel="0" collapsed="false">
      <c r="A236" s="37" t="n">
        <v>0.417037037037037</v>
      </c>
      <c r="B236" s="0" t="s">
        <v>248</v>
      </c>
      <c r="C236" s="0" t="str">
        <f aca="false">MID(SUBSTITUTE($B236," ",""),C$5*2+1,2)</f>
        <v>95</v>
      </c>
      <c r="D236" s="0" t="str">
        <f aca="false">MID(SUBSTITUTE($B236," ",""),D$5*2+1,2)</f>
        <v>73</v>
      </c>
      <c r="E236" s="0" t="str">
        <f aca="false">MID(SUBSTITUTE($B236," ",""),E$5*2+1,2)</f>
        <v>10</v>
      </c>
      <c r="F236" s="0" t="str">
        <f aca="false">MID(SUBSTITUTE($B236," ",""),F$5*2+1,2)</f>
        <v>xx</v>
      </c>
      <c r="G236" s="0" t="str">
        <f aca="false">MID(SUBSTITUTE($B236," ",""),G$5*2+1,2)</f>
        <v>yy</v>
      </c>
      <c r="H236" s="0" t="str">
        <f aca="false">MID(SUBSTITUTE($B236," ",""),H$5*2+1,2)</f>
        <v>73</v>
      </c>
      <c r="I236" s="0" t="str">
        <f aca="false">MID(SUBSTITUTE($B236," ",""),I$5*2+1,2)</f>
        <v>10</v>
      </c>
      <c r="J236" s="0" t="str">
        <f aca="false">MID(SUBSTITUTE($B236," ",""),J$5*2+1,2)</f>
        <v>xx</v>
      </c>
      <c r="K236" s="0" t="str">
        <f aca="false">MID(SUBSTITUTE($B236," ",""),K$5*2+1,2)</f>
        <v>yy</v>
      </c>
      <c r="L236" s="0" t="str">
        <f aca="false">MID(SUBSTITUTE($B236," ",""),L$5*2+1,2)</f>
        <v>82</v>
      </c>
      <c r="M236" s="0" t="str">
        <f aca="false">MID(SUBSTITUTE($B236," ",""),M$5*2+1,2)</f>
        <v>13</v>
      </c>
      <c r="N236" s="0" t="str">
        <f aca="false">MID(SUBSTITUTE($B236," ",""),N$5*2+1,2)</f>
        <v>87</v>
      </c>
      <c r="O236" s="0" t="str">
        <f aca="false">MID(SUBSTITUTE($B236," ",""),O$5*2+1,2)</f>
        <v>00</v>
      </c>
      <c r="P236" s="0" t="str">
        <f aca="false">MID(SUBSTITUTE($B236," ",""),P$5*2+1,2)</f>
        <v>F6</v>
      </c>
      <c r="Q236" s="0" t="str">
        <f aca="false">MID(SUBSTITUTE($B236," ",""),Q$5*2+1,2)</f>
        <v>00</v>
      </c>
      <c r="R236" s="0" t="str">
        <f aca="false">MID(SUBSTITUTE($B236," ",""),R$5*2+1,2)</f>
        <v>00</v>
      </c>
      <c r="S236" s="0" t="str">
        <f aca="false">MID(SUBSTITUTE($B236," ",""),S$5*2+1,2)</f>
        <v>00</v>
      </c>
      <c r="T236" s="0" t="str">
        <f aca="false">MID(SUBSTITUTE($B236," ",""),T$5*2+1,2)</f>
        <v>0B</v>
      </c>
      <c r="U236" s="0" t="str">
        <f aca="false">MID(SUBSTITUTE($B236," ",""),U$5*2+1,2)</f>
        <v>03</v>
      </c>
      <c r="V236" s="0" t="str">
        <f aca="false">MID(SUBSTITUTE($B236," ",""),V$5*2+1,2)</f>
        <v>E8</v>
      </c>
      <c r="W236" s="0" t="str">
        <f aca="false">MID(SUBSTITUTE($B236," ",""),W$5*2+1,2)</f>
        <v>00</v>
      </c>
      <c r="X236" s="0" t="str">
        <f aca="false">MID(SUBSTITUTE($B236," ",""),X$5*2+1,2)</f>
        <v>66</v>
      </c>
      <c r="Y236" s="0" t="str">
        <f aca="false">MID(SUBSTITUTE($B236," ",""),Y$5*2+1,2)</f>
        <v>00</v>
      </c>
      <c r="Z236" s="0" t="str">
        <f aca="false">MID(SUBSTITUTE($B236," ",""),Z$5*2+1,2)</f>
        <v>06</v>
      </c>
      <c r="AA236" s="0" t="str">
        <f aca="false">MID(SUBSTITUTE($B236," ",""),AA$5*2+1,2)</f>
        <v>02</v>
      </c>
      <c r="AB236" s="0" t="str">
        <f aca="false">MID(SUBSTITUTE($B236," ",""),AB$5*2+1,2)</f>
        <v>28</v>
      </c>
      <c r="AC236" s="0" t="str">
        <f aca="false">MID(SUBSTITUTE($B236," ",""),AC$5*2+1,2)</f>
        <v>DF</v>
      </c>
      <c r="AD236" s="0" t="str">
        <f aca="false">MID(SUBSTITUTE($B236," ",""),AD$5*2+1,2)</f>
        <v>B4</v>
      </c>
      <c r="AE236" s="0" t="str">
        <f aca="false">MID(SUBSTITUTE($B236," ",""),AE$5*2+1,2)</f>
        <v>04</v>
      </c>
      <c r="AF236" s="0" t="str">
        <f aca="false">MID(SUBSTITUTE($B236," ",""),AF$5*2+1,2)</f>
        <v>1</v>
      </c>
      <c r="AG236" s="30" t="str">
        <f aca="false">IF(L236="01",HEX2DEC(O236&amp;P236)/10,"-")</f>
        <v>-</v>
      </c>
      <c r="AH236" s="31" t="str">
        <f aca="false">IF(L236="01",HEX2DEC(Q236&amp;R236)/100,"-")</f>
        <v>-</v>
      </c>
      <c r="AI236" s="32" t="str">
        <f aca="false">IF(L236="01",HEX2DEC(S236&amp;T236)/10,"-")</f>
        <v>-</v>
      </c>
      <c r="AJ236" s="33" t="str">
        <f aca="false">IF(L236="01",HEX2DEC(U236&amp;V236&amp;W236&amp;X236)/1000,"-")</f>
        <v>-</v>
      </c>
      <c r="AK236" s="33" t="str">
        <f aca="false">IF(L236="01",HEX2DEC(Y236&amp;Z236)/1000,"-")</f>
        <v>-</v>
      </c>
      <c r="AL236" s="30" t="str">
        <f aca="false">IF(L236="01",HEX2DEC(AA236&amp;AB236)/10,"-")</f>
        <v>-</v>
      </c>
      <c r="AM236" s="34" t="n">
        <f aca="false">IF(L236="82",HEX2DEC(M236&amp;N236)/100,"-")</f>
        <v>49.99</v>
      </c>
      <c r="AN236" s="32" t="n">
        <f aca="false">IF(L236="82",HEX2DEC(O236&amp;P236)/10,"-")</f>
        <v>24.6</v>
      </c>
      <c r="AO236" s="35" t="n">
        <f aca="false">IF(L236="82",HEX2DEC(S236&amp;T236)/100,"-")</f>
        <v>0.11</v>
      </c>
      <c r="AP236" s="36" t="n">
        <f aca="false">IF(L236="82",HEX2DEC(W236&amp;X236)/10,"-")</f>
        <v>10.2</v>
      </c>
    </row>
    <row r="237" customFormat="false" ht="13.8" hidden="false" customHeight="false" outlineLevel="0" collapsed="false">
      <c r="A237" s="37" t="n">
        <v>0.417268518518519</v>
      </c>
      <c r="B237" s="0" t="s">
        <v>249</v>
      </c>
      <c r="C237" s="0" t="str">
        <f aca="false">MID(SUBSTITUTE($B237," ",""),C$5*2+1,2)</f>
        <v>95</v>
      </c>
      <c r="D237" s="0" t="str">
        <f aca="false">MID(SUBSTITUTE($B237," ",""),D$5*2+1,2)</f>
        <v>73</v>
      </c>
      <c r="E237" s="0" t="str">
        <f aca="false">MID(SUBSTITUTE($B237," ",""),E$5*2+1,2)</f>
        <v>10</v>
      </c>
      <c r="F237" s="0" t="str">
        <f aca="false">MID(SUBSTITUTE($B237," ",""),F$5*2+1,2)</f>
        <v>xx</v>
      </c>
      <c r="G237" s="0" t="str">
        <f aca="false">MID(SUBSTITUTE($B237," ",""),G$5*2+1,2)</f>
        <v>yy</v>
      </c>
      <c r="H237" s="0" t="str">
        <f aca="false">MID(SUBSTITUTE($B237," ",""),H$5*2+1,2)</f>
        <v>73</v>
      </c>
      <c r="I237" s="0" t="str">
        <f aca="false">MID(SUBSTITUTE($B237," ",""),I$5*2+1,2)</f>
        <v>10</v>
      </c>
      <c r="J237" s="0" t="str">
        <f aca="false">MID(SUBSTITUTE($B237," ",""),J$5*2+1,2)</f>
        <v>xx</v>
      </c>
      <c r="K237" s="0" t="str">
        <f aca="false">MID(SUBSTITUTE($B237," ",""),K$5*2+1,2)</f>
        <v>yy</v>
      </c>
      <c r="L237" s="0" t="str">
        <f aca="false">MID(SUBSTITUTE($B237," ",""),L$5*2+1,2)</f>
        <v>82</v>
      </c>
      <c r="M237" s="0" t="str">
        <f aca="false">MID(SUBSTITUTE($B237," ",""),M$5*2+1,2)</f>
        <v>13</v>
      </c>
      <c r="N237" s="0" t="str">
        <f aca="false">MID(SUBSTITUTE($B237," ",""),N$5*2+1,2)</f>
        <v>85</v>
      </c>
      <c r="O237" s="0" t="str">
        <f aca="false">MID(SUBSTITUTE($B237," ",""),O$5*2+1,2)</f>
        <v>00</v>
      </c>
      <c r="P237" s="0" t="str">
        <f aca="false">MID(SUBSTITUTE($B237," ",""),P$5*2+1,2)</f>
        <v>FF</v>
      </c>
      <c r="Q237" s="0" t="str">
        <f aca="false">MID(SUBSTITUTE($B237," ",""),Q$5*2+1,2)</f>
        <v>00</v>
      </c>
      <c r="R237" s="0" t="str">
        <f aca="false">MID(SUBSTITUTE($B237," ",""),R$5*2+1,2)</f>
        <v>00</v>
      </c>
      <c r="S237" s="0" t="str">
        <f aca="false">MID(SUBSTITUTE($B237," ",""),S$5*2+1,2)</f>
        <v>00</v>
      </c>
      <c r="T237" s="0" t="str">
        <f aca="false">MID(SUBSTITUTE($B237," ",""),T$5*2+1,2)</f>
        <v>0B</v>
      </c>
      <c r="U237" s="0" t="str">
        <f aca="false">MID(SUBSTITUTE($B237," ",""),U$5*2+1,2)</f>
        <v>03</v>
      </c>
      <c r="V237" s="0" t="str">
        <f aca="false">MID(SUBSTITUTE($B237," ",""),V$5*2+1,2)</f>
        <v>E8</v>
      </c>
      <c r="W237" s="0" t="str">
        <f aca="false">MID(SUBSTITUTE($B237," ",""),W$5*2+1,2)</f>
        <v>00</v>
      </c>
      <c r="X237" s="0" t="str">
        <f aca="false">MID(SUBSTITUTE($B237," ",""),X$5*2+1,2)</f>
        <v>66</v>
      </c>
      <c r="Y237" s="0" t="str">
        <f aca="false">MID(SUBSTITUTE($B237," ",""),Y$5*2+1,2)</f>
        <v>00</v>
      </c>
      <c r="Z237" s="0" t="str">
        <f aca="false">MID(SUBSTITUTE($B237," ",""),Z$5*2+1,2)</f>
        <v>06</v>
      </c>
      <c r="AA237" s="0" t="str">
        <f aca="false">MID(SUBSTITUTE($B237," ",""),AA$5*2+1,2)</f>
        <v>C6</v>
      </c>
      <c r="AB237" s="0" t="str">
        <f aca="false">MID(SUBSTITUTE($B237," ",""),AB$5*2+1,2)</f>
        <v>E2</v>
      </c>
      <c r="AC237" s="0" t="str">
        <f aca="false">MID(SUBSTITUTE($B237," ",""),AC$5*2+1,2)</f>
        <v>DA</v>
      </c>
      <c r="AD237" s="0" t="str">
        <f aca="false">MID(SUBSTITUTE($B237," ",""),AD$5*2+1,2)</f>
        <v>EC</v>
      </c>
      <c r="AE237" s="0" t="str">
        <f aca="false">MID(SUBSTITUTE($B237," ",""),AE$5*2+1,2)</f>
        <v>12</v>
      </c>
      <c r="AF237" s="0" t="str">
        <f aca="false">MID(SUBSTITUTE($B237," ",""),AF$5*2+1,2)</f>
        <v>1</v>
      </c>
      <c r="AG237" s="30" t="str">
        <f aca="false">IF(L237="01",HEX2DEC(O237&amp;P237)/10,"-")</f>
        <v>-</v>
      </c>
      <c r="AH237" s="31" t="str">
        <f aca="false">IF(L237="01",HEX2DEC(Q237&amp;R237)/100,"-")</f>
        <v>-</v>
      </c>
      <c r="AI237" s="32" t="str">
        <f aca="false">IF(L237="01",HEX2DEC(S237&amp;T237)/10,"-")</f>
        <v>-</v>
      </c>
      <c r="AJ237" s="33" t="str">
        <f aca="false">IF(L237="01",HEX2DEC(U237&amp;V237&amp;W237&amp;X237)/1000,"-")</f>
        <v>-</v>
      </c>
      <c r="AK237" s="33" t="str">
        <f aca="false">IF(L237="01",HEX2DEC(Y237&amp;Z237)/1000,"-")</f>
        <v>-</v>
      </c>
      <c r="AL237" s="30" t="str">
        <f aca="false">IF(L237="01",HEX2DEC(AA237&amp;AB237)/10,"-")</f>
        <v>-</v>
      </c>
      <c r="AM237" s="34" t="n">
        <f aca="false">IF(L237="82",HEX2DEC(M237&amp;N237)/100,"-")</f>
        <v>49.97</v>
      </c>
      <c r="AN237" s="32" t="n">
        <f aca="false">IF(L237="82",HEX2DEC(O237&amp;P237)/10,"-")</f>
        <v>25.5</v>
      </c>
      <c r="AO237" s="35" t="n">
        <f aca="false">IF(L237="82",HEX2DEC(S237&amp;T237)/100,"-")</f>
        <v>0.11</v>
      </c>
      <c r="AP237" s="36" t="n">
        <f aca="false">IF(L237="82",HEX2DEC(W237&amp;X237)/10,"-")</f>
        <v>10.2</v>
      </c>
    </row>
    <row r="238" customFormat="false" ht="13.8" hidden="false" customHeight="false" outlineLevel="0" collapsed="false">
      <c r="A238" s="37" t="n">
        <v>0.417314814814815</v>
      </c>
      <c r="B238" s="0" t="s">
        <v>250</v>
      </c>
      <c r="C238" s="0" t="str">
        <f aca="false">MID(SUBSTITUTE($B238," ",""),C$5*2+1,2)</f>
        <v>95</v>
      </c>
      <c r="D238" s="0" t="str">
        <f aca="false">MID(SUBSTITUTE($B238," ",""),D$5*2+1,2)</f>
        <v>73</v>
      </c>
      <c r="E238" s="0" t="str">
        <f aca="false">MID(SUBSTITUTE($B238," ",""),E$5*2+1,2)</f>
        <v>10</v>
      </c>
      <c r="F238" s="0" t="str">
        <f aca="false">MID(SUBSTITUTE($B238," ",""),F$5*2+1,2)</f>
        <v>xx</v>
      </c>
      <c r="G238" s="0" t="str">
        <f aca="false">MID(SUBSTITUTE($B238," ",""),G$5*2+1,2)</f>
        <v>yy</v>
      </c>
      <c r="H238" s="0" t="str">
        <f aca="false">MID(SUBSTITUTE($B238," ",""),H$5*2+1,2)</f>
        <v>73</v>
      </c>
      <c r="I238" s="0" t="str">
        <f aca="false">MID(SUBSTITUTE($B238," ",""),I$5*2+1,2)</f>
        <v>10</v>
      </c>
      <c r="J238" s="0" t="str">
        <f aca="false">MID(SUBSTITUTE($B238," ",""),J$5*2+1,2)</f>
        <v>xx</v>
      </c>
      <c r="K238" s="0" t="str">
        <f aca="false">MID(SUBSTITUTE($B238," ",""),K$5*2+1,2)</f>
        <v>yy</v>
      </c>
      <c r="L238" s="0" t="str">
        <f aca="false">MID(SUBSTITUTE($B238," ",""),L$5*2+1,2)</f>
        <v>82</v>
      </c>
      <c r="M238" s="0" t="str">
        <f aca="false">MID(SUBSTITUTE($B238," ",""),M$5*2+1,2)</f>
        <v>13</v>
      </c>
      <c r="N238" s="0" t="str">
        <f aca="false">MID(SUBSTITUTE($B238," ",""),N$5*2+1,2)</f>
        <v>85</v>
      </c>
      <c r="O238" s="0" t="str">
        <f aca="false">MID(SUBSTITUTE($B238," ",""),O$5*2+1,2)</f>
        <v>00</v>
      </c>
      <c r="P238" s="0" t="str">
        <f aca="false">MID(SUBSTITUTE($B238," ",""),P$5*2+1,2)</f>
        <v>FF</v>
      </c>
      <c r="Q238" s="0" t="str">
        <f aca="false">MID(SUBSTITUTE($B238," ",""),Q$5*2+1,2)</f>
        <v>00</v>
      </c>
      <c r="R238" s="0" t="str">
        <f aca="false">MID(SUBSTITUTE($B238," ",""),R$5*2+1,2)</f>
        <v>00</v>
      </c>
      <c r="S238" s="0" t="str">
        <f aca="false">MID(SUBSTITUTE($B238," ",""),S$5*2+1,2)</f>
        <v>00</v>
      </c>
      <c r="T238" s="0" t="str">
        <f aca="false">MID(SUBSTITUTE($B238," ",""),T$5*2+1,2)</f>
        <v>0B</v>
      </c>
      <c r="U238" s="0" t="str">
        <f aca="false">MID(SUBSTITUTE($B238," ",""),U$5*2+1,2)</f>
        <v>03</v>
      </c>
      <c r="V238" s="0" t="str">
        <f aca="false">MID(SUBSTITUTE($B238," ",""),V$5*2+1,2)</f>
        <v>E8</v>
      </c>
      <c r="W238" s="0" t="str">
        <f aca="false">MID(SUBSTITUTE($B238," ",""),W$5*2+1,2)</f>
        <v>00</v>
      </c>
      <c r="X238" s="0" t="str">
        <f aca="false">MID(SUBSTITUTE($B238," ",""),X$5*2+1,2)</f>
        <v>66</v>
      </c>
      <c r="Y238" s="0" t="str">
        <f aca="false">MID(SUBSTITUTE($B238," ",""),Y$5*2+1,2)</f>
        <v>00</v>
      </c>
      <c r="Z238" s="0" t="str">
        <f aca="false">MID(SUBSTITUTE($B238," ",""),Z$5*2+1,2)</f>
        <v>06</v>
      </c>
      <c r="AA238" s="0" t="str">
        <f aca="false">MID(SUBSTITUTE($B238," ",""),AA$5*2+1,2)</f>
        <v>C6</v>
      </c>
      <c r="AB238" s="0" t="str">
        <f aca="false">MID(SUBSTITUTE($B238," ",""),AB$5*2+1,2)</f>
        <v>E2</v>
      </c>
      <c r="AC238" s="0" t="str">
        <f aca="false">MID(SUBSTITUTE($B238," ",""),AC$5*2+1,2)</f>
        <v>DA</v>
      </c>
      <c r="AD238" s="0" t="str">
        <f aca="false">MID(SUBSTITUTE($B238," ",""),AD$5*2+1,2)</f>
        <v>7E</v>
      </c>
      <c r="AE238" s="0" t="str">
        <f aca="false">MID(SUBSTITUTE($B238," ",""),AE$5*2+1,2)</f>
        <v>42</v>
      </c>
      <c r="AF238" s="0" t="str">
        <f aca="false">MID(SUBSTITUTE($B238," ",""),AF$5*2+1,2)</f>
        <v>1</v>
      </c>
      <c r="AG238" s="30" t="str">
        <f aca="false">IF(L238="01",HEX2DEC(O238&amp;P238)/10,"-")</f>
        <v>-</v>
      </c>
      <c r="AH238" s="31" t="str">
        <f aca="false">IF(L238="01",HEX2DEC(Q238&amp;R238)/100,"-")</f>
        <v>-</v>
      </c>
      <c r="AI238" s="32" t="str">
        <f aca="false">IF(L238="01",HEX2DEC(S238&amp;T238)/10,"-")</f>
        <v>-</v>
      </c>
      <c r="AJ238" s="33" t="str">
        <f aca="false">IF(L238="01",HEX2DEC(U238&amp;V238&amp;W238&amp;X238)/1000,"-")</f>
        <v>-</v>
      </c>
      <c r="AK238" s="33" t="str">
        <f aca="false">IF(L238="01",HEX2DEC(Y238&amp;Z238)/1000,"-")</f>
        <v>-</v>
      </c>
      <c r="AL238" s="30" t="str">
        <f aca="false">IF(L238="01",HEX2DEC(AA238&amp;AB238)/10,"-")</f>
        <v>-</v>
      </c>
      <c r="AM238" s="34" t="n">
        <f aca="false">IF(L238="82",HEX2DEC(M238&amp;N238)/100,"-")</f>
        <v>49.97</v>
      </c>
      <c r="AN238" s="32" t="n">
        <f aca="false">IF(L238="82",HEX2DEC(O238&amp;P238)/10,"-")</f>
        <v>25.5</v>
      </c>
      <c r="AO238" s="35" t="n">
        <f aca="false">IF(L238="82",HEX2DEC(S238&amp;T238)/100,"-")</f>
        <v>0.11</v>
      </c>
      <c r="AP238" s="36" t="n">
        <f aca="false">IF(L238="82",HEX2DEC(W238&amp;X238)/10,"-")</f>
        <v>10.2</v>
      </c>
    </row>
    <row r="239" customFormat="false" ht="13.8" hidden="false" customHeight="false" outlineLevel="0" collapsed="false">
      <c r="A239" s="37" t="n">
        <v>0.417407407407407</v>
      </c>
      <c r="B239" s="0" t="s">
        <v>251</v>
      </c>
      <c r="C239" s="0" t="str">
        <f aca="false">MID(SUBSTITUTE($B239," ",""),C$5*2+1,2)</f>
        <v>95</v>
      </c>
      <c r="D239" s="0" t="str">
        <f aca="false">MID(SUBSTITUTE($B239," ",""),D$5*2+1,2)</f>
        <v>73</v>
      </c>
      <c r="E239" s="0" t="str">
        <f aca="false">MID(SUBSTITUTE($B239," ",""),E$5*2+1,2)</f>
        <v>10</v>
      </c>
      <c r="F239" s="0" t="str">
        <f aca="false">MID(SUBSTITUTE($B239," ",""),F$5*2+1,2)</f>
        <v>xx</v>
      </c>
      <c r="G239" s="0" t="str">
        <f aca="false">MID(SUBSTITUTE($B239," ",""),G$5*2+1,2)</f>
        <v>yy</v>
      </c>
      <c r="H239" s="0" t="str">
        <f aca="false">MID(SUBSTITUTE($B239," ",""),H$5*2+1,2)</f>
        <v>73</v>
      </c>
      <c r="I239" s="0" t="str">
        <f aca="false">MID(SUBSTITUTE($B239," ",""),I$5*2+1,2)</f>
        <v>10</v>
      </c>
      <c r="J239" s="0" t="str">
        <f aca="false">MID(SUBSTITUTE($B239," ",""),J$5*2+1,2)</f>
        <v>xx</v>
      </c>
      <c r="K239" s="0" t="str">
        <f aca="false">MID(SUBSTITUTE($B239," ",""),K$5*2+1,2)</f>
        <v>yy</v>
      </c>
      <c r="L239" s="0" t="str">
        <f aca="false">MID(SUBSTITUTE($B239," ",""),L$5*2+1,2)</f>
        <v>01</v>
      </c>
      <c r="M239" s="0" t="str">
        <f aca="false">MID(SUBSTITUTE($B239," ",""),M$5*2+1,2)</f>
        <v>00</v>
      </c>
      <c r="N239" s="0" t="str">
        <f aca="false">MID(SUBSTITUTE($B239," ",""),N$5*2+1,2)</f>
        <v>01</v>
      </c>
      <c r="O239" s="0" t="str">
        <f aca="false">MID(SUBSTITUTE($B239," ",""),O$5*2+1,2)</f>
        <v>01</v>
      </c>
      <c r="P239" s="0" t="str">
        <f aca="false">MID(SUBSTITUTE($B239," ",""),P$5*2+1,2)</f>
        <v>99</v>
      </c>
      <c r="Q239" s="0" t="str">
        <f aca="false">MID(SUBSTITUTE($B239," ",""),Q$5*2+1,2)</f>
        <v>00</v>
      </c>
      <c r="R239" s="0" t="str">
        <f aca="false">MID(SUBSTITUTE($B239," ",""),R$5*2+1,2)</f>
        <v>44</v>
      </c>
      <c r="S239" s="0" t="str">
        <f aca="false">MID(SUBSTITUTE($B239," ",""),S$5*2+1,2)</f>
        <v>01</v>
      </c>
      <c r="T239" s="0" t="str">
        <f aca="false">MID(SUBSTITUTE($B239," ",""),T$5*2+1,2)</f>
        <v>14</v>
      </c>
      <c r="U239" s="0" t="str">
        <f aca="false">MID(SUBSTITUTE($B239," ",""),U$5*2+1,2)</f>
        <v>00</v>
      </c>
      <c r="V239" s="0" t="str">
        <f aca="false">MID(SUBSTITUTE($B239," ",""),V$5*2+1,2)</f>
        <v>00</v>
      </c>
      <c r="W239" s="0" t="str">
        <f aca="false">MID(SUBSTITUTE($B239," ",""),W$5*2+1,2)</f>
        <v>FA</v>
      </c>
      <c r="X239" s="0" t="str">
        <f aca="false">MID(SUBSTITUTE($B239," ",""),X$5*2+1,2)</f>
        <v>94</v>
      </c>
      <c r="Y239" s="0" t="str">
        <f aca="false">MID(SUBSTITUTE($B239," ",""),Y$5*2+1,2)</f>
        <v>00</v>
      </c>
      <c r="Z239" s="0" t="str">
        <f aca="false">MID(SUBSTITUTE($B239," ",""),Z$5*2+1,2)</f>
        <v>32</v>
      </c>
      <c r="AA239" s="0" t="str">
        <f aca="false">MID(SUBSTITUTE($B239," ",""),AA$5*2+1,2)</f>
        <v>09</v>
      </c>
      <c r="AB239" s="0" t="str">
        <f aca="false">MID(SUBSTITUTE($B239," ",""),AB$5*2+1,2)</f>
        <v>10</v>
      </c>
      <c r="AC239" s="0" t="str">
        <f aca="false">MID(SUBSTITUTE($B239," ",""),AC$5*2+1,2)</f>
        <v>19</v>
      </c>
      <c r="AD239" s="0" t="str">
        <f aca="false">MID(SUBSTITUTE($B239," ",""),AD$5*2+1,2)</f>
        <v>80</v>
      </c>
      <c r="AE239" s="0" t="str">
        <f aca="false">MID(SUBSTITUTE($B239," ",""),AE$5*2+1,2)</f>
        <v>35</v>
      </c>
      <c r="AF239" s="0" t="str">
        <f aca="false">MID(SUBSTITUTE($B239," ",""),AF$5*2+1,2)</f>
        <v>1</v>
      </c>
      <c r="AG239" s="30" t="n">
        <f aca="false">IF(L239="01",HEX2DEC(O239&amp;P239)/10,"-")</f>
        <v>40.9</v>
      </c>
      <c r="AH239" s="31" t="n">
        <f aca="false">IF(L239="01",HEX2DEC(Q239&amp;R239)/100,"-")</f>
        <v>0.68</v>
      </c>
      <c r="AI239" s="32" t="n">
        <f aca="false">IF(L239="01",HEX2DEC(S239&amp;T239)/10,"-")</f>
        <v>27.6</v>
      </c>
      <c r="AJ239" s="33" t="n">
        <f aca="false">IF(L239="01",HEX2DEC(U239&amp;V239&amp;W239&amp;X239)/1000,"-")</f>
        <v>64.148</v>
      </c>
      <c r="AK239" s="33" t="n">
        <f aca="false">IF(L239="01",HEX2DEC(Y239&amp;Z239)/1000,"-")</f>
        <v>0.05</v>
      </c>
      <c r="AL239" s="30" t="n">
        <f aca="false">IF(L239="01",HEX2DEC(AA239&amp;AB239)/10,"-")</f>
        <v>232</v>
      </c>
      <c r="AM239" s="34" t="str">
        <f aca="false">IF(L239="82",HEX2DEC(M239&amp;N239)/100,"-")</f>
        <v>-</v>
      </c>
      <c r="AN239" s="32" t="str">
        <f aca="false">IF(L239="82",HEX2DEC(O239&amp;P239)/10,"-")</f>
        <v>-</v>
      </c>
      <c r="AO239" s="35" t="str">
        <f aca="false">IF(L239="82",HEX2DEC(S239&amp;T239)/100,"-")</f>
        <v>-</v>
      </c>
      <c r="AP239" s="36" t="str">
        <f aca="false">IF(L239="82",HEX2DEC(W239&amp;X239)/10,"-")</f>
        <v>-</v>
      </c>
    </row>
    <row r="240" customFormat="false" ht="13.8" hidden="false" customHeight="false" outlineLevel="0" collapsed="false">
      <c r="A240" s="37" t="n">
        <v>0.417407407407407</v>
      </c>
      <c r="B240" s="0" t="s">
        <v>252</v>
      </c>
      <c r="C240" s="0" t="str">
        <f aca="false">MID(SUBSTITUTE($B240," ",""),C$5*2+1,2)</f>
        <v>95</v>
      </c>
      <c r="D240" s="0" t="str">
        <f aca="false">MID(SUBSTITUTE($B240," ",""),D$5*2+1,2)</f>
        <v>73</v>
      </c>
      <c r="E240" s="0" t="str">
        <f aca="false">MID(SUBSTITUTE($B240," ",""),E$5*2+1,2)</f>
        <v>10</v>
      </c>
      <c r="F240" s="0" t="str">
        <f aca="false">MID(SUBSTITUTE($B240," ",""),F$5*2+1,2)</f>
        <v>xx</v>
      </c>
      <c r="G240" s="0" t="str">
        <f aca="false">MID(SUBSTITUTE($B240," ",""),G$5*2+1,2)</f>
        <v>yy</v>
      </c>
      <c r="H240" s="0" t="str">
        <f aca="false">MID(SUBSTITUTE($B240," ",""),H$5*2+1,2)</f>
        <v>73</v>
      </c>
      <c r="I240" s="0" t="str">
        <f aca="false">MID(SUBSTITUTE($B240," ",""),I$5*2+1,2)</f>
        <v>10</v>
      </c>
      <c r="J240" s="0" t="str">
        <f aca="false">MID(SUBSTITUTE($B240," ",""),J$5*2+1,2)</f>
        <v>xx</v>
      </c>
      <c r="K240" s="0" t="str">
        <f aca="false">MID(SUBSTITUTE($B240," ",""),K$5*2+1,2)</f>
        <v>yy</v>
      </c>
      <c r="L240" s="0" t="str">
        <f aca="false">MID(SUBSTITUTE($B240," ",""),L$5*2+1,2)</f>
        <v>82</v>
      </c>
      <c r="M240" s="0" t="str">
        <f aca="false">MID(SUBSTITUTE($B240," ",""),M$5*2+1,2)</f>
        <v>13</v>
      </c>
      <c r="N240" s="0" t="str">
        <f aca="false">MID(SUBSTITUTE($B240," ",""),N$5*2+1,2)</f>
        <v>86</v>
      </c>
      <c r="O240" s="0" t="str">
        <f aca="false">MID(SUBSTITUTE($B240," ",""),O$5*2+1,2)</f>
        <v>01</v>
      </c>
      <c r="P240" s="0" t="str">
        <f aca="false">MID(SUBSTITUTE($B240," ",""),P$5*2+1,2)</f>
        <v>07</v>
      </c>
      <c r="Q240" s="0" t="str">
        <f aca="false">MID(SUBSTITUTE($B240," ",""),Q$5*2+1,2)</f>
        <v>00</v>
      </c>
      <c r="R240" s="0" t="str">
        <f aca="false">MID(SUBSTITUTE($B240," ",""),R$5*2+1,2)</f>
        <v>00</v>
      </c>
      <c r="S240" s="0" t="str">
        <f aca="false">MID(SUBSTITUTE($B240," ",""),S$5*2+1,2)</f>
        <v>00</v>
      </c>
      <c r="T240" s="0" t="str">
        <f aca="false">MID(SUBSTITUTE($B240," ",""),T$5*2+1,2)</f>
        <v>0B</v>
      </c>
      <c r="U240" s="0" t="str">
        <f aca="false">MID(SUBSTITUTE($B240," ",""),U$5*2+1,2)</f>
        <v>03</v>
      </c>
      <c r="V240" s="0" t="str">
        <f aca="false">MID(SUBSTITUTE($B240," ",""),V$5*2+1,2)</f>
        <v>E8</v>
      </c>
      <c r="W240" s="0" t="str">
        <f aca="false">MID(SUBSTITUTE($B240," ",""),W$5*2+1,2)</f>
        <v>00</v>
      </c>
      <c r="X240" s="0" t="str">
        <f aca="false">MID(SUBSTITUTE($B240," ",""),X$5*2+1,2)</f>
        <v>66</v>
      </c>
      <c r="Y240" s="0" t="str">
        <f aca="false">MID(SUBSTITUTE($B240," ",""),Y$5*2+1,2)</f>
        <v>00</v>
      </c>
      <c r="Z240" s="0" t="str">
        <f aca="false">MID(SUBSTITUTE($B240," ",""),Z$5*2+1,2)</f>
        <v>06</v>
      </c>
      <c r="AA240" s="0" t="str">
        <f aca="false">MID(SUBSTITUTE($B240," ",""),AA$5*2+1,2)</f>
        <v>9D</v>
      </c>
      <c r="AB240" s="0" t="str">
        <f aca="false">MID(SUBSTITUTE($B240," ",""),AB$5*2+1,2)</f>
        <v>95</v>
      </c>
      <c r="AC240" s="0" t="str">
        <f aca="false">MID(SUBSTITUTE($B240," ",""),AC$5*2+1,2)</f>
        <v>0C</v>
      </c>
      <c r="AD240" s="0" t="str">
        <f aca="false">MID(SUBSTITUTE($B240," ",""),AD$5*2+1,2)</f>
        <v>BB</v>
      </c>
      <c r="AE240" s="0" t="str">
        <f aca="false">MID(SUBSTITUTE($B240," ",""),AE$5*2+1,2)</f>
        <v>53</v>
      </c>
      <c r="AF240" s="0" t="str">
        <f aca="false">MID(SUBSTITUTE($B240," ",""),AF$5*2+1,2)</f>
        <v>1</v>
      </c>
      <c r="AG240" s="30" t="str">
        <f aca="false">IF(L240="01",HEX2DEC(O240&amp;P240)/10,"-")</f>
        <v>-</v>
      </c>
      <c r="AH240" s="31" t="str">
        <f aca="false">IF(L240="01",HEX2DEC(Q240&amp;R240)/100,"-")</f>
        <v>-</v>
      </c>
      <c r="AI240" s="32" t="str">
        <f aca="false">IF(L240="01",HEX2DEC(S240&amp;T240)/10,"-")</f>
        <v>-</v>
      </c>
      <c r="AJ240" s="33" t="str">
        <f aca="false">IF(L240="01",HEX2DEC(U240&amp;V240&amp;W240&amp;X240)/1000,"-")</f>
        <v>-</v>
      </c>
      <c r="AK240" s="33" t="str">
        <f aca="false">IF(L240="01",HEX2DEC(Y240&amp;Z240)/1000,"-")</f>
        <v>-</v>
      </c>
      <c r="AL240" s="30" t="str">
        <f aca="false">IF(L240="01",HEX2DEC(AA240&amp;AB240)/10,"-")</f>
        <v>-</v>
      </c>
      <c r="AM240" s="34" t="n">
        <f aca="false">IF(L240="82",HEX2DEC(M240&amp;N240)/100,"-")</f>
        <v>49.98</v>
      </c>
      <c r="AN240" s="32" t="n">
        <f aca="false">IF(L240="82",HEX2DEC(O240&amp;P240)/10,"-")</f>
        <v>26.3</v>
      </c>
      <c r="AO240" s="35" t="n">
        <f aca="false">IF(L240="82",HEX2DEC(S240&amp;T240)/100,"-")</f>
        <v>0.11</v>
      </c>
      <c r="AP240" s="36" t="n">
        <f aca="false">IF(L240="82",HEX2DEC(W240&amp;X240)/10,"-")</f>
        <v>10.2</v>
      </c>
    </row>
    <row r="241" customFormat="false" ht="13.8" hidden="false" customHeight="false" outlineLevel="0" collapsed="false">
      <c r="A241" s="37" t="n">
        <v>0.417592592592593</v>
      </c>
      <c r="B241" s="0" t="s">
        <v>253</v>
      </c>
      <c r="C241" s="0" t="str">
        <f aca="false">MID(SUBSTITUTE($B241," ",""),C$5*2+1,2)</f>
        <v>95</v>
      </c>
      <c r="D241" s="0" t="str">
        <f aca="false">MID(SUBSTITUTE($B241," ",""),D$5*2+1,2)</f>
        <v>73</v>
      </c>
      <c r="E241" s="0" t="str">
        <f aca="false">MID(SUBSTITUTE($B241," ",""),E$5*2+1,2)</f>
        <v>10</v>
      </c>
      <c r="F241" s="0" t="str">
        <f aca="false">MID(SUBSTITUTE($B241," ",""),F$5*2+1,2)</f>
        <v>xx</v>
      </c>
      <c r="G241" s="0" t="str">
        <f aca="false">MID(SUBSTITUTE($B241," ",""),G$5*2+1,2)</f>
        <v>yy</v>
      </c>
      <c r="H241" s="0" t="str">
        <f aca="false">MID(SUBSTITUTE($B241," ",""),H$5*2+1,2)</f>
        <v>73</v>
      </c>
      <c r="I241" s="0" t="str">
        <f aca="false">MID(SUBSTITUTE($B241," ",""),I$5*2+1,2)</f>
        <v>10</v>
      </c>
      <c r="J241" s="0" t="str">
        <f aca="false">MID(SUBSTITUTE($B241," ",""),J$5*2+1,2)</f>
        <v>xx</v>
      </c>
      <c r="K241" s="0" t="str">
        <f aca="false">MID(SUBSTITUTE($B241," ",""),K$5*2+1,2)</f>
        <v>yy</v>
      </c>
      <c r="L241" s="0" t="str">
        <f aca="false">MID(SUBSTITUTE($B241," ",""),L$5*2+1,2)</f>
        <v>82</v>
      </c>
      <c r="M241" s="0" t="str">
        <f aca="false">MID(SUBSTITUTE($B241," ",""),M$5*2+1,2)</f>
        <v>13</v>
      </c>
      <c r="N241" s="0" t="str">
        <f aca="false">MID(SUBSTITUTE($B241," ",""),N$5*2+1,2)</f>
        <v>86</v>
      </c>
      <c r="O241" s="0" t="str">
        <f aca="false">MID(SUBSTITUTE($B241," ",""),O$5*2+1,2)</f>
        <v>01</v>
      </c>
      <c r="P241" s="0" t="str">
        <f aca="false">MID(SUBSTITUTE($B241," ",""),P$5*2+1,2)</f>
        <v>0E</v>
      </c>
      <c r="Q241" s="0" t="str">
        <f aca="false">MID(SUBSTITUTE($B241," ",""),Q$5*2+1,2)</f>
        <v>00</v>
      </c>
      <c r="R241" s="0" t="str">
        <f aca="false">MID(SUBSTITUTE($B241," ",""),R$5*2+1,2)</f>
        <v>00</v>
      </c>
      <c r="S241" s="0" t="str">
        <f aca="false">MID(SUBSTITUTE($B241," ",""),S$5*2+1,2)</f>
        <v>00</v>
      </c>
      <c r="T241" s="0" t="str">
        <f aca="false">MID(SUBSTITUTE($B241," ",""),T$5*2+1,2)</f>
        <v>0C</v>
      </c>
      <c r="U241" s="0" t="str">
        <f aca="false">MID(SUBSTITUTE($B241," ",""),U$5*2+1,2)</f>
        <v>03</v>
      </c>
      <c r="V241" s="0" t="str">
        <f aca="false">MID(SUBSTITUTE($B241," ",""),V$5*2+1,2)</f>
        <v>E8</v>
      </c>
      <c r="W241" s="0" t="str">
        <f aca="false">MID(SUBSTITUTE($B241," ",""),W$5*2+1,2)</f>
        <v>00</v>
      </c>
      <c r="X241" s="0" t="str">
        <f aca="false">MID(SUBSTITUTE($B241," ",""),X$5*2+1,2)</f>
        <v>66</v>
      </c>
      <c r="Y241" s="0" t="str">
        <f aca="false">MID(SUBSTITUTE($B241," ",""),Y$5*2+1,2)</f>
        <v>00</v>
      </c>
      <c r="Z241" s="0" t="str">
        <f aca="false">MID(SUBSTITUTE($B241," ",""),Z$5*2+1,2)</f>
        <v>06</v>
      </c>
      <c r="AA241" s="0" t="str">
        <f aca="false">MID(SUBSTITUTE($B241," ",""),AA$5*2+1,2)</f>
        <v>59</v>
      </c>
      <c r="AB241" s="0" t="str">
        <f aca="false">MID(SUBSTITUTE($B241," ",""),AB$5*2+1,2)</f>
        <v>FF</v>
      </c>
      <c r="AC241" s="0" t="str">
        <f aca="false">MID(SUBSTITUTE($B241," ",""),AC$5*2+1,2)</f>
        <v>AC</v>
      </c>
      <c r="AD241" s="0" t="str">
        <f aca="false">MID(SUBSTITUTE($B241," ",""),AD$5*2+1,2)</f>
        <v>9C</v>
      </c>
      <c r="AE241" s="0" t="str">
        <f aca="false">MID(SUBSTITUTE($B241," ",""),AE$5*2+1,2)</f>
        <v>9F</v>
      </c>
      <c r="AF241" s="0" t="str">
        <f aca="false">MID(SUBSTITUTE($B241," ",""),AF$5*2+1,2)</f>
        <v>1</v>
      </c>
      <c r="AG241" s="30" t="str">
        <f aca="false">IF(L241="01",HEX2DEC(O241&amp;P241)/10,"-")</f>
        <v>-</v>
      </c>
      <c r="AH241" s="31" t="str">
        <f aca="false">IF(L241="01",HEX2DEC(Q241&amp;R241)/100,"-")</f>
        <v>-</v>
      </c>
      <c r="AI241" s="32" t="str">
        <f aca="false">IF(L241="01",HEX2DEC(S241&amp;T241)/10,"-")</f>
        <v>-</v>
      </c>
      <c r="AJ241" s="33" t="str">
        <f aca="false">IF(L241="01",HEX2DEC(U241&amp;V241&amp;W241&amp;X241)/1000,"-")</f>
        <v>-</v>
      </c>
      <c r="AK241" s="33" t="str">
        <f aca="false">IF(L241="01",HEX2DEC(Y241&amp;Z241)/1000,"-")</f>
        <v>-</v>
      </c>
      <c r="AL241" s="30" t="str">
        <f aca="false">IF(L241="01",HEX2DEC(AA241&amp;AB241)/10,"-")</f>
        <v>-</v>
      </c>
      <c r="AM241" s="34" t="n">
        <f aca="false">IF(L241="82",HEX2DEC(M241&amp;N241)/100,"-")</f>
        <v>49.98</v>
      </c>
      <c r="AN241" s="32" t="n">
        <f aca="false">IF(L241="82",HEX2DEC(O241&amp;P241)/10,"-")</f>
        <v>27</v>
      </c>
      <c r="AO241" s="35" t="n">
        <f aca="false">IF(L241="82",HEX2DEC(S241&amp;T241)/100,"-")</f>
        <v>0.12</v>
      </c>
      <c r="AP241" s="36" t="n">
        <f aca="false">IF(L241="82",HEX2DEC(W241&amp;X241)/10,"-")</f>
        <v>10.2</v>
      </c>
    </row>
    <row r="242" customFormat="false" ht="13.8" hidden="false" customHeight="false" outlineLevel="0" collapsed="false">
      <c r="A242" s="37" t="n">
        <v>0.417731481481482</v>
      </c>
      <c r="B242" s="0" t="s">
        <v>254</v>
      </c>
      <c r="C242" s="0" t="str">
        <f aca="false">MID(SUBSTITUTE($B242," ",""),C$5*2+1,2)</f>
        <v>95</v>
      </c>
      <c r="D242" s="0" t="str">
        <f aca="false">MID(SUBSTITUTE($B242," ",""),D$5*2+1,2)</f>
        <v>73</v>
      </c>
      <c r="E242" s="0" t="str">
        <f aca="false">MID(SUBSTITUTE($B242," ",""),E$5*2+1,2)</f>
        <v>10</v>
      </c>
      <c r="F242" s="0" t="str">
        <f aca="false">MID(SUBSTITUTE($B242," ",""),F$5*2+1,2)</f>
        <v>xx</v>
      </c>
      <c r="G242" s="0" t="str">
        <f aca="false">MID(SUBSTITUTE($B242," ",""),G$5*2+1,2)</f>
        <v>yy</v>
      </c>
      <c r="H242" s="0" t="str">
        <f aca="false">MID(SUBSTITUTE($B242," ",""),H$5*2+1,2)</f>
        <v>73</v>
      </c>
      <c r="I242" s="0" t="str">
        <f aca="false">MID(SUBSTITUTE($B242," ",""),I$5*2+1,2)</f>
        <v>10</v>
      </c>
      <c r="J242" s="0" t="str">
        <f aca="false">MID(SUBSTITUTE($B242," ",""),J$5*2+1,2)</f>
        <v>xx</v>
      </c>
      <c r="K242" s="0" t="str">
        <f aca="false">MID(SUBSTITUTE($B242," ",""),K$5*2+1,2)</f>
        <v>yy</v>
      </c>
      <c r="L242" s="0" t="str">
        <f aca="false">MID(SUBSTITUTE($B242," ",""),L$5*2+1,2)</f>
        <v>82</v>
      </c>
      <c r="M242" s="0" t="str">
        <f aca="false">MID(SUBSTITUTE($B242," ",""),M$5*2+1,2)</f>
        <v>13</v>
      </c>
      <c r="N242" s="0" t="str">
        <f aca="false">MID(SUBSTITUTE($B242," ",""),N$5*2+1,2)</f>
        <v>86</v>
      </c>
      <c r="O242" s="0" t="str">
        <f aca="false">MID(SUBSTITUTE($B242," ",""),O$5*2+1,2)</f>
        <v>01</v>
      </c>
      <c r="P242" s="0" t="str">
        <f aca="false">MID(SUBSTITUTE($B242," ",""),P$5*2+1,2)</f>
        <v>17</v>
      </c>
      <c r="Q242" s="0" t="str">
        <f aca="false">MID(SUBSTITUTE($B242," ",""),Q$5*2+1,2)</f>
        <v>00</v>
      </c>
      <c r="R242" s="0" t="str">
        <f aca="false">MID(SUBSTITUTE($B242," ",""),R$5*2+1,2)</f>
        <v>00</v>
      </c>
      <c r="S242" s="0" t="str">
        <f aca="false">MID(SUBSTITUTE($B242," ",""),S$5*2+1,2)</f>
        <v>00</v>
      </c>
      <c r="T242" s="0" t="str">
        <f aca="false">MID(SUBSTITUTE($B242," ",""),T$5*2+1,2)</f>
        <v>0C</v>
      </c>
      <c r="U242" s="0" t="str">
        <f aca="false">MID(SUBSTITUTE($B242," ",""),U$5*2+1,2)</f>
        <v>03</v>
      </c>
      <c r="V242" s="0" t="str">
        <f aca="false">MID(SUBSTITUTE($B242," ",""),V$5*2+1,2)</f>
        <v>E8</v>
      </c>
      <c r="W242" s="0" t="str">
        <f aca="false">MID(SUBSTITUTE($B242," ",""),W$5*2+1,2)</f>
        <v>00</v>
      </c>
      <c r="X242" s="0" t="str">
        <f aca="false">MID(SUBSTITUTE($B242," ",""),X$5*2+1,2)</f>
        <v>64</v>
      </c>
      <c r="Y242" s="0" t="str">
        <f aca="false">MID(SUBSTITUTE($B242," ",""),Y$5*2+1,2)</f>
        <v>00</v>
      </c>
      <c r="Z242" s="0" t="str">
        <f aca="false">MID(SUBSTITUTE($B242," ",""),Z$5*2+1,2)</f>
        <v>06</v>
      </c>
      <c r="AA242" s="0" t="str">
        <f aca="false">MID(SUBSTITUTE($B242," ",""),AA$5*2+1,2)</f>
        <v>98</v>
      </c>
      <c r="AB242" s="0" t="str">
        <f aca="false">MID(SUBSTITUTE($B242," ",""),AB$5*2+1,2)</f>
        <v>A4</v>
      </c>
      <c r="AC242" s="0" t="str">
        <f aca="false">MID(SUBSTITUTE($B242," ",""),AC$5*2+1,2)</f>
        <v>2D</v>
      </c>
      <c r="AD242" s="0" t="str">
        <f aca="false">MID(SUBSTITUTE($B242," ",""),AD$5*2+1,2)</f>
        <v>4A</v>
      </c>
      <c r="AE242" s="0" t="str">
        <f aca="false">MID(SUBSTITUTE($B242," ",""),AE$5*2+1,2)</f>
        <v>21</v>
      </c>
      <c r="AF242" s="0" t="str">
        <f aca="false">MID(SUBSTITUTE($B242," ",""),AF$5*2+1,2)</f>
        <v>1</v>
      </c>
      <c r="AG242" s="30" t="str">
        <f aca="false">IF(L242="01",HEX2DEC(O242&amp;P242)/10,"-")</f>
        <v>-</v>
      </c>
      <c r="AH242" s="31" t="str">
        <f aca="false">IF(L242="01",HEX2DEC(Q242&amp;R242)/100,"-")</f>
        <v>-</v>
      </c>
      <c r="AI242" s="32" t="str">
        <f aca="false">IF(L242="01",HEX2DEC(S242&amp;T242)/10,"-")</f>
        <v>-</v>
      </c>
      <c r="AJ242" s="33" t="str">
        <f aca="false">IF(L242="01",HEX2DEC(U242&amp;V242&amp;W242&amp;X242)/1000,"-")</f>
        <v>-</v>
      </c>
      <c r="AK242" s="33" t="str">
        <f aca="false">IF(L242="01",HEX2DEC(Y242&amp;Z242)/1000,"-")</f>
        <v>-</v>
      </c>
      <c r="AL242" s="30" t="str">
        <f aca="false">IF(L242="01",HEX2DEC(AA242&amp;AB242)/10,"-")</f>
        <v>-</v>
      </c>
      <c r="AM242" s="34" t="n">
        <f aca="false">IF(L242="82",HEX2DEC(M242&amp;N242)/100,"-")</f>
        <v>49.98</v>
      </c>
      <c r="AN242" s="32" t="n">
        <f aca="false">IF(L242="82",HEX2DEC(O242&amp;P242)/10,"-")</f>
        <v>27.9</v>
      </c>
      <c r="AO242" s="35" t="n">
        <f aca="false">IF(L242="82",HEX2DEC(S242&amp;T242)/100,"-")</f>
        <v>0.12</v>
      </c>
      <c r="AP242" s="36" t="n">
        <f aca="false">IF(L242="82",HEX2DEC(W242&amp;X242)/10,"-")</f>
        <v>10</v>
      </c>
    </row>
    <row r="243" customFormat="false" ht="13.8" hidden="false" customHeight="false" outlineLevel="0" collapsed="false">
      <c r="A243" s="37" t="n">
        <v>0.418240740740741</v>
      </c>
      <c r="B243" s="0" t="s">
        <v>255</v>
      </c>
      <c r="C243" s="0" t="str">
        <f aca="false">MID(SUBSTITUTE($B243," ",""),C$5*2+1,2)</f>
        <v>95</v>
      </c>
      <c r="D243" s="0" t="str">
        <f aca="false">MID(SUBSTITUTE($B243," ",""),D$5*2+1,2)</f>
        <v>73</v>
      </c>
      <c r="E243" s="0" t="str">
        <f aca="false">MID(SUBSTITUTE($B243," ",""),E$5*2+1,2)</f>
        <v>10</v>
      </c>
      <c r="F243" s="0" t="str">
        <f aca="false">MID(SUBSTITUTE($B243," ",""),F$5*2+1,2)</f>
        <v>xx</v>
      </c>
      <c r="G243" s="0" t="str">
        <f aca="false">MID(SUBSTITUTE($B243," ",""),G$5*2+1,2)</f>
        <v>yy</v>
      </c>
      <c r="H243" s="0" t="str">
        <f aca="false">MID(SUBSTITUTE($B243," ",""),H$5*2+1,2)</f>
        <v>73</v>
      </c>
      <c r="I243" s="0" t="str">
        <f aca="false">MID(SUBSTITUTE($B243," ",""),I$5*2+1,2)</f>
        <v>10</v>
      </c>
      <c r="J243" s="0" t="str">
        <f aca="false">MID(SUBSTITUTE($B243," ",""),J$5*2+1,2)</f>
        <v>xx</v>
      </c>
      <c r="K243" s="0" t="str">
        <f aca="false">MID(SUBSTITUTE($B243," ",""),K$5*2+1,2)</f>
        <v>yy</v>
      </c>
      <c r="L243" s="0" t="str">
        <f aca="false">MID(SUBSTITUTE($B243," ",""),L$5*2+1,2)</f>
        <v>82</v>
      </c>
      <c r="M243" s="0" t="str">
        <f aca="false">MID(SUBSTITUTE($B243," ",""),M$5*2+1,2)</f>
        <v>13</v>
      </c>
      <c r="N243" s="0" t="str">
        <f aca="false">MID(SUBSTITUTE($B243," ",""),N$5*2+1,2)</f>
        <v>87</v>
      </c>
      <c r="O243" s="0" t="str">
        <f aca="false">MID(SUBSTITUTE($B243," ",""),O$5*2+1,2)</f>
        <v>01</v>
      </c>
      <c r="P243" s="0" t="str">
        <f aca="false">MID(SUBSTITUTE($B243," ",""),P$5*2+1,2)</f>
        <v>4B</v>
      </c>
      <c r="Q243" s="0" t="str">
        <f aca="false">MID(SUBSTITUTE($B243," ",""),Q$5*2+1,2)</f>
        <v>00</v>
      </c>
      <c r="R243" s="0" t="str">
        <f aca="false">MID(SUBSTITUTE($B243," ",""),R$5*2+1,2)</f>
        <v>00</v>
      </c>
      <c r="S243" s="0" t="str">
        <f aca="false">MID(SUBSTITUTE($B243," ",""),S$5*2+1,2)</f>
        <v>00</v>
      </c>
      <c r="T243" s="0" t="str">
        <f aca="false">MID(SUBSTITUTE($B243," ",""),T$5*2+1,2)</f>
        <v>0E</v>
      </c>
      <c r="U243" s="0" t="str">
        <f aca="false">MID(SUBSTITUTE($B243," ",""),U$5*2+1,2)</f>
        <v>03</v>
      </c>
      <c r="V243" s="0" t="str">
        <f aca="false">MID(SUBSTITUTE($B243," ",""),V$5*2+1,2)</f>
        <v>E8</v>
      </c>
      <c r="W243" s="0" t="str">
        <f aca="false">MID(SUBSTITUTE($B243," ",""),W$5*2+1,2)</f>
        <v>00</v>
      </c>
      <c r="X243" s="0" t="str">
        <f aca="false">MID(SUBSTITUTE($B243," ",""),X$5*2+1,2)</f>
        <v>64</v>
      </c>
      <c r="Y243" s="0" t="str">
        <f aca="false">MID(SUBSTITUTE($B243," ",""),Y$5*2+1,2)</f>
        <v>00</v>
      </c>
      <c r="Z243" s="0" t="str">
        <f aca="false">MID(SUBSTITUTE($B243," ",""),Z$5*2+1,2)</f>
        <v>06</v>
      </c>
      <c r="AA243" s="0" t="str">
        <f aca="false">MID(SUBSTITUTE($B243," ",""),AA$5*2+1,2)</f>
        <v>C7</v>
      </c>
      <c r="AB243" s="0" t="str">
        <f aca="false">MID(SUBSTITUTE($B243," ",""),AB$5*2+1,2)</f>
        <v>72</v>
      </c>
      <c r="AC243" s="0" t="str">
        <f aca="false">MID(SUBSTITUTE($B243," ",""),AC$5*2+1,2)</f>
        <v>FB</v>
      </c>
      <c r="AD243" s="0" t="str">
        <f aca="false">MID(SUBSTITUTE($B243," ",""),AD$5*2+1,2)</f>
        <v>E8</v>
      </c>
      <c r="AE243" s="0" t="str">
        <f aca="false">MID(SUBSTITUTE($B243," ",""),AE$5*2+1,2)</f>
        <v>E4</v>
      </c>
      <c r="AF243" s="0" t="str">
        <f aca="false">MID(SUBSTITUTE($B243," ",""),AF$5*2+1,2)</f>
        <v>1</v>
      </c>
      <c r="AG243" s="30" t="str">
        <f aca="false">IF(L243="01",HEX2DEC(O243&amp;P243)/10,"-")</f>
        <v>-</v>
      </c>
      <c r="AH243" s="31" t="str">
        <f aca="false">IF(L243="01",HEX2DEC(Q243&amp;R243)/100,"-")</f>
        <v>-</v>
      </c>
      <c r="AI243" s="32" t="str">
        <f aca="false">IF(L243="01",HEX2DEC(S243&amp;T243)/10,"-")</f>
        <v>-</v>
      </c>
      <c r="AJ243" s="33" t="str">
        <f aca="false">IF(L243="01",HEX2DEC(U243&amp;V243&amp;W243&amp;X243)/1000,"-")</f>
        <v>-</v>
      </c>
      <c r="AK243" s="33" t="str">
        <f aca="false">IF(L243="01",HEX2DEC(Y243&amp;Z243)/1000,"-")</f>
        <v>-</v>
      </c>
      <c r="AL243" s="30" t="str">
        <f aca="false">IF(L243="01",HEX2DEC(AA243&amp;AB243)/10,"-")</f>
        <v>-</v>
      </c>
      <c r="AM243" s="34" t="n">
        <f aca="false">IF(L243="82",HEX2DEC(M243&amp;N243)/100,"-")</f>
        <v>49.99</v>
      </c>
      <c r="AN243" s="32" t="n">
        <f aca="false">IF(L243="82",HEX2DEC(O243&amp;P243)/10,"-")</f>
        <v>33.1</v>
      </c>
      <c r="AO243" s="35" t="n">
        <f aca="false">IF(L243="82",HEX2DEC(S243&amp;T243)/100,"-")</f>
        <v>0.14</v>
      </c>
      <c r="AP243" s="36" t="n">
        <f aca="false">IF(L243="82",HEX2DEC(W243&amp;X243)/10,"-")</f>
        <v>10</v>
      </c>
    </row>
    <row r="244" customFormat="false" ht="13.8" hidden="false" customHeight="false" outlineLevel="0" collapsed="false">
      <c r="A244" s="37" t="n">
        <v>0.418518518518519</v>
      </c>
      <c r="B244" s="0" t="s">
        <v>256</v>
      </c>
      <c r="C244" s="0" t="str">
        <f aca="false">MID(SUBSTITUTE($B244," ",""),C$5*2+1,2)</f>
        <v>95</v>
      </c>
      <c r="D244" s="0" t="str">
        <f aca="false">MID(SUBSTITUTE($B244," ",""),D$5*2+1,2)</f>
        <v>73</v>
      </c>
      <c r="E244" s="0" t="str">
        <f aca="false">MID(SUBSTITUTE($B244," ",""),E$5*2+1,2)</f>
        <v>10</v>
      </c>
      <c r="F244" s="0" t="str">
        <f aca="false">MID(SUBSTITUTE($B244," ",""),F$5*2+1,2)</f>
        <v>xx</v>
      </c>
      <c r="G244" s="0" t="str">
        <f aca="false">MID(SUBSTITUTE($B244," ",""),G$5*2+1,2)</f>
        <v>yy</v>
      </c>
      <c r="H244" s="0" t="str">
        <f aca="false">MID(SUBSTITUTE($B244," ",""),H$5*2+1,2)</f>
        <v>73</v>
      </c>
      <c r="I244" s="0" t="str">
        <f aca="false">MID(SUBSTITUTE($B244," ",""),I$5*2+1,2)</f>
        <v>10</v>
      </c>
      <c r="J244" s="0" t="str">
        <f aca="false">MID(SUBSTITUTE($B244," ",""),J$5*2+1,2)</f>
        <v>xx</v>
      </c>
      <c r="K244" s="0" t="str">
        <f aca="false">MID(SUBSTITUTE($B244," ",""),K$5*2+1,2)</f>
        <v>yy</v>
      </c>
      <c r="L244" s="0" t="str">
        <f aca="false">MID(SUBSTITUTE($B244," ",""),L$5*2+1,2)</f>
        <v>01</v>
      </c>
      <c r="M244" s="0" t="str">
        <f aca="false">MID(SUBSTITUTE($B244," ",""),M$5*2+1,2)</f>
        <v>00</v>
      </c>
      <c r="N244" s="0" t="str">
        <f aca="false">MID(SUBSTITUTE($B244," ",""),N$5*2+1,2)</f>
        <v>01</v>
      </c>
      <c r="O244" s="0" t="str">
        <f aca="false">MID(SUBSTITUTE($B244," ",""),O$5*2+1,2)</f>
        <v>01</v>
      </c>
      <c r="P244" s="0" t="str">
        <f aca="false">MID(SUBSTITUTE($B244," ",""),P$5*2+1,2)</f>
        <v>9E</v>
      </c>
      <c r="Q244" s="0" t="str">
        <f aca="false">MID(SUBSTITUTE($B244," ",""),Q$5*2+1,2)</f>
        <v>00</v>
      </c>
      <c r="R244" s="0" t="str">
        <f aca="false">MID(SUBSTITUTE($B244," ",""),R$5*2+1,2)</f>
        <v>59</v>
      </c>
      <c r="S244" s="0" t="str">
        <f aca="false">MID(SUBSTITUTE($B244," ",""),S$5*2+1,2)</f>
        <v>01</v>
      </c>
      <c r="T244" s="0" t="str">
        <f aca="false">MID(SUBSTITUTE($B244," ",""),T$5*2+1,2)</f>
        <v>71</v>
      </c>
      <c r="U244" s="0" t="str">
        <f aca="false">MID(SUBSTITUTE($B244," ",""),U$5*2+1,2)</f>
        <v>00</v>
      </c>
      <c r="V244" s="0" t="str">
        <f aca="false">MID(SUBSTITUTE($B244," ",""),V$5*2+1,2)</f>
        <v>00</v>
      </c>
      <c r="W244" s="0" t="str">
        <f aca="false">MID(SUBSTITUTE($B244," ",""),W$5*2+1,2)</f>
        <v>FA</v>
      </c>
      <c r="X244" s="0" t="str">
        <f aca="false">MID(SUBSTITUTE($B244," ",""),X$5*2+1,2)</f>
        <v>95</v>
      </c>
      <c r="Y244" s="0" t="str">
        <f aca="false">MID(SUBSTITUTE($B244," ",""),Y$5*2+1,2)</f>
        <v>00</v>
      </c>
      <c r="Z244" s="0" t="str">
        <f aca="false">MID(SUBSTITUTE($B244," ",""),Z$5*2+1,2)</f>
        <v>33</v>
      </c>
      <c r="AA244" s="0" t="str">
        <f aca="false">MID(SUBSTITUTE($B244," ",""),AA$5*2+1,2)</f>
        <v>09</v>
      </c>
      <c r="AB244" s="0" t="str">
        <f aca="false">MID(SUBSTITUTE($B244," ",""),AB$5*2+1,2)</f>
        <v>14</v>
      </c>
      <c r="AC244" s="0" t="str">
        <f aca="false">MID(SUBSTITUTE($B244," ",""),AC$5*2+1,2)</f>
        <v>62</v>
      </c>
      <c r="AD244" s="0" t="str">
        <f aca="false">MID(SUBSTITUTE($B244," ",""),AD$5*2+1,2)</f>
        <v>F9</v>
      </c>
      <c r="AE244" s="0" t="str">
        <f aca="false">MID(SUBSTITUTE($B244," ",""),AE$5*2+1,2)</f>
        <v>71</v>
      </c>
      <c r="AF244" s="0" t="str">
        <f aca="false">MID(SUBSTITUTE($B244," ",""),AF$5*2+1,2)</f>
        <v>1</v>
      </c>
      <c r="AG244" s="30" t="n">
        <f aca="false">IF(L244="01",HEX2DEC(O244&amp;P244)/10,"-")</f>
        <v>41.4</v>
      </c>
      <c r="AH244" s="31" t="n">
        <f aca="false">IF(L244="01",HEX2DEC(Q244&amp;R244)/100,"-")</f>
        <v>0.89</v>
      </c>
      <c r="AI244" s="32" t="n">
        <f aca="false">IF(L244="01",HEX2DEC(S244&amp;T244)/10,"-")</f>
        <v>36.9</v>
      </c>
      <c r="AJ244" s="33" t="n">
        <f aca="false">IF(L244="01",HEX2DEC(U244&amp;V244&amp;W244&amp;X244)/1000,"-")</f>
        <v>64.149</v>
      </c>
      <c r="AK244" s="33" t="n">
        <f aca="false">IF(L244="01",HEX2DEC(Y244&amp;Z244)/1000,"-")</f>
        <v>0.051</v>
      </c>
      <c r="AL244" s="30" t="n">
        <f aca="false">IF(L244="01",HEX2DEC(AA244&amp;AB244)/10,"-")</f>
        <v>232.4</v>
      </c>
      <c r="AM244" s="34" t="str">
        <f aca="false">IF(L244="82",HEX2DEC(M244&amp;N244)/100,"-")</f>
        <v>-</v>
      </c>
      <c r="AN244" s="32" t="str">
        <f aca="false">IF(L244="82",HEX2DEC(O244&amp;P244)/10,"-")</f>
        <v>-</v>
      </c>
      <c r="AO244" s="35" t="str">
        <f aca="false">IF(L244="82",HEX2DEC(S244&amp;T244)/100,"-")</f>
        <v>-</v>
      </c>
      <c r="AP244" s="36" t="str">
        <f aca="false">IF(L244="82",HEX2DEC(W244&amp;X244)/10,"-")</f>
        <v>-</v>
      </c>
    </row>
    <row r="245" customFormat="false" ht="13.8" hidden="false" customHeight="false" outlineLevel="0" collapsed="false">
      <c r="A245" s="37" t="n">
        <v>0.418518518518519</v>
      </c>
      <c r="B245" s="0" t="s">
        <v>257</v>
      </c>
      <c r="C245" s="0" t="str">
        <f aca="false">MID(SUBSTITUTE($B245," ",""),C$5*2+1,2)</f>
        <v>95</v>
      </c>
      <c r="D245" s="0" t="str">
        <f aca="false">MID(SUBSTITUTE($B245," ",""),D$5*2+1,2)</f>
        <v>73</v>
      </c>
      <c r="E245" s="0" t="str">
        <f aca="false">MID(SUBSTITUTE($B245," ",""),E$5*2+1,2)</f>
        <v>10</v>
      </c>
      <c r="F245" s="0" t="str">
        <f aca="false">MID(SUBSTITUTE($B245," ",""),F$5*2+1,2)</f>
        <v>xx</v>
      </c>
      <c r="G245" s="0" t="str">
        <f aca="false">MID(SUBSTITUTE($B245," ",""),G$5*2+1,2)</f>
        <v>yy</v>
      </c>
      <c r="H245" s="0" t="str">
        <f aca="false">MID(SUBSTITUTE($B245," ",""),H$5*2+1,2)</f>
        <v>73</v>
      </c>
      <c r="I245" s="0" t="str">
        <f aca="false">MID(SUBSTITUTE($B245," ",""),I$5*2+1,2)</f>
        <v>10</v>
      </c>
      <c r="J245" s="0" t="str">
        <f aca="false">MID(SUBSTITUTE($B245," ",""),J$5*2+1,2)</f>
        <v>xx</v>
      </c>
      <c r="K245" s="0" t="str">
        <f aca="false">MID(SUBSTITUTE($B245," ",""),K$5*2+1,2)</f>
        <v>yy</v>
      </c>
      <c r="L245" s="0" t="str">
        <f aca="false">MID(SUBSTITUTE($B245," ",""),L$5*2+1,2)</f>
        <v>82</v>
      </c>
      <c r="M245" s="0" t="str">
        <f aca="false">MID(SUBSTITUTE($B245," ",""),M$5*2+1,2)</f>
        <v>13</v>
      </c>
      <c r="N245" s="0" t="str">
        <f aca="false">MID(SUBSTITUTE($B245," ",""),N$5*2+1,2)</f>
        <v>86</v>
      </c>
      <c r="O245" s="0" t="str">
        <f aca="false">MID(SUBSTITUTE($B245," ",""),O$5*2+1,2)</f>
        <v>01</v>
      </c>
      <c r="P245" s="0" t="str">
        <f aca="false">MID(SUBSTITUTE($B245," ",""),P$5*2+1,2)</f>
        <v>5F</v>
      </c>
      <c r="Q245" s="0" t="str">
        <f aca="false">MID(SUBSTITUTE($B245," ",""),Q$5*2+1,2)</f>
        <v>00</v>
      </c>
      <c r="R245" s="0" t="str">
        <f aca="false">MID(SUBSTITUTE($B245," ",""),R$5*2+1,2)</f>
        <v>00</v>
      </c>
      <c r="S245" s="0" t="str">
        <f aca="false">MID(SUBSTITUTE($B245," ",""),S$5*2+1,2)</f>
        <v>00</v>
      </c>
      <c r="T245" s="0" t="str">
        <f aca="false">MID(SUBSTITUTE($B245," ",""),T$5*2+1,2)</f>
        <v>0F</v>
      </c>
      <c r="U245" s="0" t="str">
        <f aca="false">MID(SUBSTITUTE($B245," ",""),U$5*2+1,2)</f>
        <v>03</v>
      </c>
      <c r="V245" s="0" t="str">
        <f aca="false">MID(SUBSTITUTE($B245," ",""),V$5*2+1,2)</f>
        <v>E8</v>
      </c>
      <c r="W245" s="0" t="str">
        <f aca="false">MID(SUBSTITUTE($B245," ",""),W$5*2+1,2)</f>
        <v>00</v>
      </c>
      <c r="X245" s="0" t="str">
        <f aca="false">MID(SUBSTITUTE($B245," ",""),X$5*2+1,2)</f>
        <v>67</v>
      </c>
      <c r="Y245" s="0" t="str">
        <f aca="false">MID(SUBSTITUTE($B245," ",""),Y$5*2+1,2)</f>
        <v>00</v>
      </c>
      <c r="Z245" s="0" t="str">
        <f aca="false">MID(SUBSTITUTE($B245," ",""),Z$5*2+1,2)</f>
        <v>06</v>
      </c>
      <c r="AA245" s="0" t="str">
        <f aca="false">MID(SUBSTITUTE($B245," ",""),AA$5*2+1,2)</f>
        <v>99</v>
      </c>
      <c r="AB245" s="0" t="str">
        <f aca="false">MID(SUBSTITUTE($B245," ",""),AB$5*2+1,2)</f>
        <v>93</v>
      </c>
      <c r="AC245" s="0" t="str">
        <f aca="false">MID(SUBSTITUTE($B245," ",""),AC$5*2+1,2)</f>
        <v>53</v>
      </c>
      <c r="AD245" s="0" t="str">
        <f aca="false">MID(SUBSTITUTE($B245," ",""),AD$5*2+1,2)</f>
        <v>1A</v>
      </c>
      <c r="AE245" s="0" t="str">
        <f aca="false">MID(SUBSTITUTE($B245," ",""),AE$5*2+1,2)</f>
        <v>C9</v>
      </c>
      <c r="AF245" s="0" t="str">
        <f aca="false">MID(SUBSTITUTE($B245," ",""),AF$5*2+1,2)</f>
        <v>1</v>
      </c>
      <c r="AG245" s="30" t="str">
        <f aca="false">IF(L245="01",HEX2DEC(O245&amp;P245)/10,"-")</f>
        <v>-</v>
      </c>
      <c r="AH245" s="31" t="str">
        <f aca="false">IF(L245="01",HEX2DEC(Q245&amp;R245)/100,"-")</f>
        <v>-</v>
      </c>
      <c r="AI245" s="32" t="str">
        <f aca="false">IF(L245="01",HEX2DEC(S245&amp;T245)/10,"-")</f>
        <v>-</v>
      </c>
      <c r="AJ245" s="33" t="str">
        <f aca="false">IF(L245="01",HEX2DEC(U245&amp;V245&amp;W245&amp;X245)/1000,"-")</f>
        <v>-</v>
      </c>
      <c r="AK245" s="33" t="str">
        <f aca="false">IF(L245="01",HEX2DEC(Y245&amp;Z245)/1000,"-")</f>
        <v>-</v>
      </c>
      <c r="AL245" s="30" t="str">
        <f aca="false">IF(L245="01",HEX2DEC(AA245&amp;AB245)/10,"-")</f>
        <v>-</v>
      </c>
      <c r="AM245" s="34" t="n">
        <f aca="false">IF(L245="82",HEX2DEC(M245&amp;N245)/100,"-")</f>
        <v>49.98</v>
      </c>
      <c r="AN245" s="32" t="n">
        <f aca="false">IF(L245="82",HEX2DEC(O245&amp;P245)/10,"-")</f>
        <v>35.1</v>
      </c>
      <c r="AO245" s="35" t="n">
        <f aca="false">IF(L245="82",HEX2DEC(S245&amp;T245)/100,"-")</f>
        <v>0.15</v>
      </c>
      <c r="AP245" s="36" t="n">
        <f aca="false">IF(L245="82",HEX2DEC(W245&amp;X245)/10,"-")</f>
        <v>10.3</v>
      </c>
    </row>
    <row r="246" customFormat="false" ht="13.8" hidden="false" customHeight="false" outlineLevel="0" collapsed="false">
      <c r="A246" s="37" t="n">
        <v>0.418657407407407</v>
      </c>
      <c r="B246" s="0" t="s">
        <v>258</v>
      </c>
      <c r="C246" s="0" t="str">
        <f aca="false">MID(SUBSTITUTE($B246," ",""),C$5*2+1,2)</f>
        <v>95</v>
      </c>
      <c r="D246" s="0" t="str">
        <f aca="false">MID(SUBSTITUTE($B246," ",""),D$5*2+1,2)</f>
        <v>73</v>
      </c>
      <c r="E246" s="0" t="str">
        <f aca="false">MID(SUBSTITUTE($B246," ",""),E$5*2+1,2)</f>
        <v>10</v>
      </c>
      <c r="F246" s="0" t="str">
        <f aca="false">MID(SUBSTITUTE($B246," ",""),F$5*2+1,2)</f>
        <v>xx</v>
      </c>
      <c r="G246" s="0" t="str">
        <f aca="false">MID(SUBSTITUTE($B246," ",""),G$5*2+1,2)</f>
        <v>yy</v>
      </c>
      <c r="H246" s="0" t="str">
        <f aca="false">MID(SUBSTITUTE($B246," ",""),H$5*2+1,2)</f>
        <v>73</v>
      </c>
      <c r="I246" s="0" t="str">
        <f aca="false">MID(SUBSTITUTE($B246," ",""),I$5*2+1,2)</f>
        <v>10</v>
      </c>
      <c r="J246" s="0" t="str">
        <f aca="false">MID(SUBSTITUTE($B246," ",""),J$5*2+1,2)</f>
        <v>xx</v>
      </c>
      <c r="K246" s="0" t="str">
        <f aca="false">MID(SUBSTITUTE($B246," ",""),K$5*2+1,2)</f>
        <v>yy</v>
      </c>
      <c r="L246" s="0" t="str">
        <f aca="false">MID(SUBSTITUTE($B246," ",""),L$5*2+1,2)</f>
        <v>01</v>
      </c>
      <c r="M246" s="0" t="str">
        <f aca="false">MID(SUBSTITUTE($B246," ",""),M$5*2+1,2)</f>
        <v>00</v>
      </c>
      <c r="N246" s="0" t="str">
        <f aca="false">MID(SUBSTITUTE($B246," ",""),N$5*2+1,2)</f>
        <v>01</v>
      </c>
      <c r="O246" s="0" t="str">
        <f aca="false">MID(SUBSTITUTE($B246," ",""),O$5*2+1,2)</f>
        <v>01</v>
      </c>
      <c r="P246" s="0" t="str">
        <f aca="false">MID(SUBSTITUTE($B246," ",""),P$5*2+1,2)</f>
        <v>9E</v>
      </c>
      <c r="Q246" s="0" t="str">
        <f aca="false">MID(SUBSTITUTE($B246," ",""),Q$5*2+1,2)</f>
        <v>00</v>
      </c>
      <c r="R246" s="0" t="str">
        <f aca="false">MID(SUBSTITUTE($B246," ",""),R$5*2+1,2)</f>
        <v>5A</v>
      </c>
      <c r="S246" s="0" t="str">
        <f aca="false">MID(SUBSTITUTE($B246," ",""),S$5*2+1,2)</f>
        <v>01</v>
      </c>
      <c r="T246" s="0" t="str">
        <f aca="false">MID(SUBSTITUTE($B246," ",""),T$5*2+1,2)</f>
        <v>75</v>
      </c>
      <c r="U246" s="0" t="str">
        <f aca="false">MID(SUBSTITUTE($B246," ",""),U$5*2+1,2)</f>
        <v>00</v>
      </c>
      <c r="V246" s="0" t="str">
        <f aca="false">MID(SUBSTITUTE($B246," ",""),V$5*2+1,2)</f>
        <v>00</v>
      </c>
      <c r="W246" s="0" t="str">
        <f aca="false">MID(SUBSTITUTE($B246," ",""),W$5*2+1,2)</f>
        <v>FA</v>
      </c>
      <c r="X246" s="0" t="str">
        <f aca="false">MID(SUBSTITUTE($B246," ",""),X$5*2+1,2)</f>
        <v>95</v>
      </c>
      <c r="Y246" s="0" t="str">
        <f aca="false">MID(SUBSTITUTE($B246," ",""),Y$5*2+1,2)</f>
        <v>00</v>
      </c>
      <c r="Z246" s="0" t="str">
        <f aca="false">MID(SUBSTITUTE($B246," ",""),Z$5*2+1,2)</f>
        <v>33</v>
      </c>
      <c r="AA246" s="0" t="str">
        <f aca="false">MID(SUBSTITUTE($B246," ",""),AA$5*2+1,2)</f>
        <v>09</v>
      </c>
      <c r="AB246" s="0" t="str">
        <f aca="false">MID(SUBSTITUTE($B246," ",""),AB$5*2+1,2)</f>
        <v>11</v>
      </c>
      <c r="AC246" s="0" t="str">
        <f aca="false">MID(SUBSTITUTE($B246," ",""),AC$5*2+1,2)</f>
        <v>60</v>
      </c>
      <c r="AD246" s="0" t="str">
        <f aca="false">MID(SUBSTITUTE($B246," ",""),AD$5*2+1,2)</f>
        <v>8E</v>
      </c>
      <c r="AE246" s="0" t="str">
        <f aca="false">MID(SUBSTITUTE($B246," ",""),AE$5*2+1,2)</f>
        <v>6C</v>
      </c>
      <c r="AF246" s="0" t="str">
        <f aca="false">MID(SUBSTITUTE($B246," ",""),AF$5*2+1,2)</f>
        <v>1</v>
      </c>
      <c r="AG246" s="30" t="n">
        <f aca="false">IF(L246="01",HEX2DEC(O246&amp;P246)/10,"-")</f>
        <v>41.4</v>
      </c>
      <c r="AH246" s="31" t="n">
        <f aca="false">IF(L246="01",HEX2DEC(Q246&amp;R246)/100,"-")</f>
        <v>0.9</v>
      </c>
      <c r="AI246" s="32" t="n">
        <f aca="false">IF(L246="01",HEX2DEC(S246&amp;T246)/10,"-")</f>
        <v>37.3</v>
      </c>
      <c r="AJ246" s="33" t="n">
        <f aca="false">IF(L246="01",HEX2DEC(U246&amp;V246&amp;W246&amp;X246)/1000,"-")</f>
        <v>64.149</v>
      </c>
      <c r="AK246" s="33" t="n">
        <f aca="false">IF(L246="01",HEX2DEC(Y246&amp;Z246)/1000,"-")</f>
        <v>0.051</v>
      </c>
      <c r="AL246" s="30" t="n">
        <f aca="false">IF(L246="01",HEX2DEC(AA246&amp;AB246)/10,"-")</f>
        <v>232.1</v>
      </c>
      <c r="AM246" s="34" t="str">
        <f aca="false">IF(L246="82",HEX2DEC(M246&amp;N246)/100,"-")</f>
        <v>-</v>
      </c>
      <c r="AN246" s="32" t="str">
        <f aca="false">IF(L246="82",HEX2DEC(O246&amp;P246)/10,"-")</f>
        <v>-</v>
      </c>
      <c r="AO246" s="35" t="str">
        <f aca="false">IF(L246="82",HEX2DEC(S246&amp;T246)/100,"-")</f>
        <v>-</v>
      </c>
      <c r="AP246" s="36" t="str">
        <f aca="false">IF(L246="82",HEX2DEC(W246&amp;X246)/10,"-")</f>
        <v>-</v>
      </c>
    </row>
    <row r="247" customFormat="false" ht="13.8" hidden="false" customHeight="false" outlineLevel="0" collapsed="false">
      <c r="A247" s="37" t="n">
        <v>0.418657407407407</v>
      </c>
      <c r="B247" s="0" t="s">
        <v>259</v>
      </c>
      <c r="C247" s="0" t="str">
        <f aca="false">MID(SUBSTITUTE($B247," ",""),C$5*2+1,2)</f>
        <v>95</v>
      </c>
      <c r="D247" s="0" t="str">
        <f aca="false">MID(SUBSTITUTE($B247," ",""),D$5*2+1,2)</f>
        <v>73</v>
      </c>
      <c r="E247" s="0" t="str">
        <f aca="false">MID(SUBSTITUTE($B247," ",""),E$5*2+1,2)</f>
        <v>10</v>
      </c>
      <c r="F247" s="0" t="str">
        <f aca="false">MID(SUBSTITUTE($B247," ",""),F$5*2+1,2)</f>
        <v>xx</v>
      </c>
      <c r="G247" s="0" t="str">
        <f aca="false">MID(SUBSTITUTE($B247," ",""),G$5*2+1,2)</f>
        <v>yy</v>
      </c>
      <c r="H247" s="0" t="str">
        <f aca="false">MID(SUBSTITUTE($B247," ",""),H$5*2+1,2)</f>
        <v>73</v>
      </c>
      <c r="I247" s="0" t="str">
        <f aca="false">MID(SUBSTITUTE($B247," ",""),I$5*2+1,2)</f>
        <v>10</v>
      </c>
      <c r="J247" s="0" t="str">
        <f aca="false">MID(SUBSTITUTE($B247," ",""),J$5*2+1,2)</f>
        <v>xx</v>
      </c>
      <c r="K247" s="0" t="str">
        <f aca="false">MID(SUBSTITUTE($B247," ",""),K$5*2+1,2)</f>
        <v>yy</v>
      </c>
      <c r="L247" s="0" t="str">
        <f aca="false">MID(SUBSTITUTE($B247," ",""),L$5*2+1,2)</f>
        <v>82</v>
      </c>
      <c r="M247" s="0" t="str">
        <f aca="false">MID(SUBSTITUTE($B247," ",""),M$5*2+1,2)</f>
        <v>13</v>
      </c>
      <c r="N247" s="0" t="str">
        <f aca="false">MID(SUBSTITUTE($B247," ",""),N$5*2+1,2)</f>
        <v>86</v>
      </c>
      <c r="O247" s="0" t="str">
        <f aca="false">MID(SUBSTITUTE($B247," ",""),O$5*2+1,2)</f>
        <v>01</v>
      </c>
      <c r="P247" s="0" t="str">
        <f aca="false">MID(SUBSTITUTE($B247," ",""),P$5*2+1,2)</f>
        <v>62</v>
      </c>
      <c r="Q247" s="0" t="str">
        <f aca="false">MID(SUBSTITUTE($B247," ",""),Q$5*2+1,2)</f>
        <v>00</v>
      </c>
      <c r="R247" s="0" t="str">
        <f aca="false">MID(SUBSTITUTE($B247," ",""),R$5*2+1,2)</f>
        <v>00</v>
      </c>
      <c r="S247" s="0" t="str">
        <f aca="false">MID(SUBSTITUTE($B247," ",""),S$5*2+1,2)</f>
        <v>00</v>
      </c>
      <c r="T247" s="0" t="str">
        <f aca="false">MID(SUBSTITUTE($B247," ",""),T$5*2+1,2)</f>
        <v>0F</v>
      </c>
      <c r="U247" s="0" t="str">
        <f aca="false">MID(SUBSTITUTE($B247," ",""),U$5*2+1,2)</f>
        <v>03</v>
      </c>
      <c r="V247" s="0" t="str">
        <f aca="false">MID(SUBSTITUTE($B247," ",""),V$5*2+1,2)</f>
        <v>E8</v>
      </c>
      <c r="W247" s="0" t="str">
        <f aca="false">MID(SUBSTITUTE($B247," ",""),W$5*2+1,2)</f>
        <v>00</v>
      </c>
      <c r="X247" s="0" t="str">
        <f aca="false">MID(SUBSTITUTE($B247," ",""),X$5*2+1,2)</f>
        <v>67</v>
      </c>
      <c r="Y247" s="0" t="str">
        <f aca="false">MID(SUBSTITUTE($B247," ",""),Y$5*2+1,2)</f>
        <v>00</v>
      </c>
      <c r="Z247" s="0" t="str">
        <f aca="false">MID(SUBSTITUTE($B247," ",""),Z$5*2+1,2)</f>
        <v>06</v>
      </c>
      <c r="AA247" s="0" t="str">
        <f aca="false">MID(SUBSTITUTE($B247," ",""),AA$5*2+1,2)</f>
        <v>8E</v>
      </c>
      <c r="AB247" s="0" t="str">
        <f aca="false">MID(SUBSTITUTE($B247," ",""),AB$5*2+1,2)</f>
        <v>5F</v>
      </c>
      <c r="AC247" s="0" t="str">
        <f aca="false">MID(SUBSTITUTE($B247," ",""),AC$5*2+1,2)</f>
        <v>B5</v>
      </c>
      <c r="AD247" s="0" t="str">
        <f aca="false">MID(SUBSTITUTE($B247," ",""),AD$5*2+1,2)</f>
        <v>24</v>
      </c>
      <c r="AE247" s="0" t="str">
        <f aca="false">MID(SUBSTITUTE($B247," ",""),AE$5*2+1,2)</f>
        <v>7C</v>
      </c>
      <c r="AF247" s="0" t="str">
        <f aca="false">MID(SUBSTITUTE($B247," ",""),AF$5*2+1,2)</f>
        <v>1</v>
      </c>
      <c r="AG247" s="30" t="str">
        <f aca="false">IF(L247="01",HEX2DEC(O247&amp;P247)/10,"-")</f>
        <v>-</v>
      </c>
      <c r="AH247" s="31" t="str">
        <f aca="false">IF(L247="01",HEX2DEC(Q247&amp;R247)/100,"-")</f>
        <v>-</v>
      </c>
      <c r="AI247" s="32" t="str">
        <f aca="false">IF(L247="01",HEX2DEC(S247&amp;T247)/10,"-")</f>
        <v>-</v>
      </c>
      <c r="AJ247" s="33" t="str">
        <f aca="false">IF(L247="01",HEX2DEC(U247&amp;V247&amp;W247&amp;X247)/1000,"-")</f>
        <v>-</v>
      </c>
      <c r="AK247" s="33" t="str">
        <f aca="false">IF(L247="01",HEX2DEC(Y247&amp;Z247)/1000,"-")</f>
        <v>-</v>
      </c>
      <c r="AL247" s="30" t="str">
        <f aca="false">IF(L247="01",HEX2DEC(AA247&amp;AB247)/10,"-")</f>
        <v>-</v>
      </c>
      <c r="AM247" s="34" t="n">
        <f aca="false">IF(L247="82",HEX2DEC(M247&amp;N247)/100,"-")</f>
        <v>49.98</v>
      </c>
      <c r="AN247" s="32" t="n">
        <f aca="false">IF(L247="82",HEX2DEC(O247&amp;P247)/10,"-")</f>
        <v>35.4</v>
      </c>
      <c r="AO247" s="35" t="n">
        <f aca="false">IF(L247="82",HEX2DEC(S247&amp;T247)/100,"-")</f>
        <v>0.15</v>
      </c>
      <c r="AP247" s="36" t="n">
        <f aca="false">IF(L247="82",HEX2DEC(W247&amp;X247)/10,"-")</f>
        <v>10.3</v>
      </c>
    </row>
    <row r="248" customFormat="false" ht="13.8" hidden="false" customHeight="false" outlineLevel="0" collapsed="false">
      <c r="A248" s="37" t="n">
        <v>0.418935185185185</v>
      </c>
      <c r="B248" s="0" t="s">
        <v>260</v>
      </c>
      <c r="C248" s="0" t="str">
        <f aca="false">MID(SUBSTITUTE($B248," ",""),C$5*2+1,2)</f>
        <v>95</v>
      </c>
      <c r="D248" s="0" t="str">
        <f aca="false">MID(SUBSTITUTE($B248," ",""),D$5*2+1,2)</f>
        <v>73</v>
      </c>
      <c r="E248" s="0" t="str">
        <f aca="false">MID(SUBSTITUTE($B248," ",""),E$5*2+1,2)</f>
        <v>10</v>
      </c>
      <c r="F248" s="0" t="str">
        <f aca="false">MID(SUBSTITUTE($B248," ",""),F$5*2+1,2)</f>
        <v>xx</v>
      </c>
      <c r="G248" s="0" t="str">
        <f aca="false">MID(SUBSTITUTE($B248," ",""),G$5*2+1,2)</f>
        <v>yy</v>
      </c>
      <c r="H248" s="0" t="str">
        <f aca="false">MID(SUBSTITUTE($B248," ",""),H$5*2+1,2)</f>
        <v>73</v>
      </c>
      <c r="I248" s="0" t="str">
        <f aca="false">MID(SUBSTITUTE($B248," ",""),I$5*2+1,2)</f>
        <v>10</v>
      </c>
      <c r="J248" s="0" t="str">
        <f aca="false">MID(SUBSTITUTE($B248," ",""),J$5*2+1,2)</f>
        <v>xx</v>
      </c>
      <c r="K248" s="0" t="str">
        <f aca="false">MID(SUBSTITUTE($B248," ",""),K$5*2+1,2)</f>
        <v>yy</v>
      </c>
      <c r="L248" s="0" t="str">
        <f aca="false">MID(SUBSTITUTE($B248," ",""),L$5*2+1,2)</f>
        <v>82</v>
      </c>
      <c r="M248" s="0" t="str">
        <f aca="false">MID(SUBSTITUTE($B248," ",""),M$5*2+1,2)</f>
        <v>13</v>
      </c>
      <c r="N248" s="0" t="str">
        <f aca="false">MID(SUBSTITUTE($B248," ",""),N$5*2+1,2)</f>
        <v>87</v>
      </c>
      <c r="O248" s="0" t="str">
        <f aca="false">MID(SUBSTITUTE($B248," ",""),O$5*2+1,2)</f>
        <v>01</v>
      </c>
      <c r="P248" s="0" t="str">
        <f aca="false">MID(SUBSTITUTE($B248," ",""),P$5*2+1,2)</f>
        <v>5F</v>
      </c>
      <c r="Q248" s="0" t="str">
        <f aca="false">MID(SUBSTITUTE($B248," ",""),Q$5*2+1,2)</f>
        <v>00</v>
      </c>
      <c r="R248" s="0" t="str">
        <f aca="false">MID(SUBSTITUTE($B248," ",""),R$5*2+1,2)</f>
        <v>00</v>
      </c>
      <c r="S248" s="0" t="str">
        <f aca="false">MID(SUBSTITUTE($B248," ",""),S$5*2+1,2)</f>
        <v>00</v>
      </c>
      <c r="T248" s="0" t="str">
        <f aca="false">MID(SUBSTITUTE($B248," ",""),T$5*2+1,2)</f>
        <v>0F</v>
      </c>
      <c r="U248" s="0" t="str">
        <f aca="false">MID(SUBSTITUTE($B248," ",""),U$5*2+1,2)</f>
        <v>03</v>
      </c>
      <c r="V248" s="0" t="str">
        <f aca="false">MID(SUBSTITUTE($B248," ",""),V$5*2+1,2)</f>
        <v>E8</v>
      </c>
      <c r="W248" s="0" t="str">
        <f aca="false">MID(SUBSTITUTE($B248," ",""),W$5*2+1,2)</f>
        <v>00</v>
      </c>
      <c r="X248" s="0" t="str">
        <f aca="false">MID(SUBSTITUTE($B248," ",""),X$5*2+1,2)</f>
        <v>66</v>
      </c>
      <c r="Y248" s="0" t="str">
        <f aca="false">MID(SUBSTITUTE($B248," ",""),Y$5*2+1,2)</f>
        <v>00</v>
      </c>
      <c r="Z248" s="0" t="str">
        <f aca="false">MID(SUBSTITUTE($B248," ",""),Z$5*2+1,2)</f>
        <v>06</v>
      </c>
      <c r="AA248" s="0" t="str">
        <f aca="false">MID(SUBSTITUTE($B248," ",""),AA$5*2+1,2)</f>
        <v>DA</v>
      </c>
      <c r="AB248" s="0" t="str">
        <f aca="false">MID(SUBSTITUTE($B248," ",""),AB$5*2+1,2)</f>
        <v>46</v>
      </c>
      <c r="AC248" s="0" t="str">
        <f aca="false">MID(SUBSTITUTE($B248," ",""),AC$5*2+1,2)</f>
        <v>C5</v>
      </c>
      <c r="AD248" s="0" t="str">
        <f aca="false">MID(SUBSTITUTE($B248," ",""),AD$5*2+1,2)</f>
        <v>61</v>
      </c>
      <c r="AE248" s="0" t="str">
        <f aca="false">MID(SUBSTITUTE($B248," ",""),AE$5*2+1,2)</f>
        <v>65</v>
      </c>
      <c r="AF248" s="0" t="str">
        <f aca="false">MID(SUBSTITUTE($B248," ",""),AF$5*2+1,2)</f>
        <v>1</v>
      </c>
      <c r="AG248" s="30" t="str">
        <f aca="false">IF(L248="01",HEX2DEC(O248&amp;P248)/10,"-")</f>
        <v>-</v>
      </c>
      <c r="AH248" s="31" t="str">
        <f aca="false">IF(L248="01",HEX2DEC(Q248&amp;R248)/100,"-")</f>
        <v>-</v>
      </c>
      <c r="AI248" s="32" t="str">
        <f aca="false">IF(L248="01",HEX2DEC(S248&amp;T248)/10,"-")</f>
        <v>-</v>
      </c>
      <c r="AJ248" s="33" t="str">
        <f aca="false">IF(L248="01",HEX2DEC(U248&amp;V248&amp;W248&amp;X248)/1000,"-")</f>
        <v>-</v>
      </c>
      <c r="AK248" s="33" t="str">
        <f aca="false">IF(L248="01",HEX2DEC(Y248&amp;Z248)/1000,"-")</f>
        <v>-</v>
      </c>
      <c r="AL248" s="30" t="str">
        <f aca="false">IF(L248="01",HEX2DEC(AA248&amp;AB248)/10,"-")</f>
        <v>-</v>
      </c>
      <c r="AM248" s="34" t="n">
        <f aca="false">IF(L248="82",HEX2DEC(M248&amp;N248)/100,"-")</f>
        <v>49.99</v>
      </c>
      <c r="AN248" s="32" t="n">
        <f aca="false">IF(L248="82",HEX2DEC(O248&amp;P248)/10,"-")</f>
        <v>35.1</v>
      </c>
      <c r="AO248" s="35" t="n">
        <f aca="false">IF(L248="82",HEX2DEC(S248&amp;T248)/100,"-")</f>
        <v>0.15</v>
      </c>
      <c r="AP248" s="36" t="n">
        <f aca="false">IF(L248="82",HEX2DEC(W248&amp;X248)/10,"-")</f>
        <v>10.2</v>
      </c>
    </row>
    <row r="249" customFormat="false" ht="13.8" hidden="false" customHeight="false" outlineLevel="0" collapsed="false">
      <c r="A249" s="37" t="n">
        <v>0.418969907407407</v>
      </c>
      <c r="B249" s="0" t="s">
        <v>261</v>
      </c>
      <c r="C249" s="0" t="str">
        <f aca="false">MID(SUBSTITUTE($B249," ",""),C$5*2+1,2)</f>
        <v>95</v>
      </c>
      <c r="D249" s="0" t="str">
        <f aca="false">MID(SUBSTITUTE($B249," ",""),D$5*2+1,2)</f>
        <v>73</v>
      </c>
      <c r="E249" s="0" t="str">
        <f aca="false">MID(SUBSTITUTE($B249," ",""),E$5*2+1,2)</f>
        <v>10</v>
      </c>
      <c r="F249" s="0" t="str">
        <f aca="false">MID(SUBSTITUTE($B249," ",""),F$5*2+1,2)</f>
        <v>xx</v>
      </c>
      <c r="G249" s="0" t="str">
        <f aca="false">MID(SUBSTITUTE($B249," ",""),G$5*2+1,2)</f>
        <v>yy</v>
      </c>
      <c r="H249" s="0" t="str">
        <f aca="false">MID(SUBSTITUTE($B249," ",""),H$5*2+1,2)</f>
        <v>73</v>
      </c>
      <c r="I249" s="0" t="str">
        <f aca="false">MID(SUBSTITUTE($B249," ",""),I$5*2+1,2)</f>
        <v>10</v>
      </c>
      <c r="J249" s="0" t="str">
        <f aca="false">MID(SUBSTITUTE($B249," ",""),J$5*2+1,2)</f>
        <v>xx</v>
      </c>
      <c r="K249" s="0" t="str">
        <f aca="false">MID(SUBSTITUTE($B249," ",""),K$5*2+1,2)</f>
        <v>yy</v>
      </c>
      <c r="L249" s="0" t="str">
        <f aca="false">MID(SUBSTITUTE($B249," ",""),L$5*2+1,2)</f>
        <v>82</v>
      </c>
      <c r="M249" s="0" t="str">
        <f aca="false">MID(SUBSTITUTE($B249," ",""),M$5*2+1,2)</f>
        <v>13</v>
      </c>
      <c r="N249" s="0" t="str">
        <f aca="false">MID(SUBSTITUTE($B249," ",""),N$5*2+1,2)</f>
        <v>87</v>
      </c>
      <c r="O249" s="0" t="str">
        <f aca="false">MID(SUBSTITUTE($B249," ",""),O$5*2+1,2)</f>
        <v>01</v>
      </c>
      <c r="P249" s="0" t="str">
        <f aca="false">MID(SUBSTITUTE($B249," ",""),P$5*2+1,2)</f>
        <v>5F</v>
      </c>
      <c r="Q249" s="0" t="str">
        <f aca="false">MID(SUBSTITUTE($B249," ",""),Q$5*2+1,2)</f>
        <v>00</v>
      </c>
      <c r="R249" s="0" t="str">
        <f aca="false">MID(SUBSTITUTE($B249," ",""),R$5*2+1,2)</f>
        <v>00</v>
      </c>
      <c r="S249" s="0" t="str">
        <f aca="false">MID(SUBSTITUTE($B249," ",""),S$5*2+1,2)</f>
        <v>00</v>
      </c>
      <c r="T249" s="0" t="str">
        <f aca="false">MID(SUBSTITUTE($B249," ",""),T$5*2+1,2)</f>
        <v>0F</v>
      </c>
      <c r="U249" s="0" t="str">
        <f aca="false">MID(SUBSTITUTE($B249," ",""),U$5*2+1,2)</f>
        <v>03</v>
      </c>
      <c r="V249" s="0" t="str">
        <f aca="false">MID(SUBSTITUTE($B249," ",""),V$5*2+1,2)</f>
        <v>E8</v>
      </c>
      <c r="W249" s="0" t="str">
        <f aca="false">MID(SUBSTITUTE($B249," ",""),W$5*2+1,2)</f>
        <v>00</v>
      </c>
      <c r="X249" s="0" t="str">
        <f aca="false">MID(SUBSTITUTE($B249," ",""),X$5*2+1,2)</f>
        <v>66</v>
      </c>
      <c r="Y249" s="0" t="str">
        <f aca="false">MID(SUBSTITUTE($B249," ",""),Y$5*2+1,2)</f>
        <v>00</v>
      </c>
      <c r="Z249" s="0" t="str">
        <f aca="false">MID(SUBSTITUTE($B249," ",""),Z$5*2+1,2)</f>
        <v>06</v>
      </c>
      <c r="AA249" s="0" t="str">
        <f aca="false">MID(SUBSTITUTE($B249," ",""),AA$5*2+1,2)</f>
        <v>DA</v>
      </c>
      <c r="AB249" s="0" t="str">
        <f aca="false">MID(SUBSTITUTE($B249," ",""),AB$5*2+1,2)</f>
        <v>46</v>
      </c>
      <c r="AC249" s="0" t="str">
        <f aca="false">MID(SUBSTITUTE($B249," ",""),AC$5*2+1,2)</f>
        <v>C5</v>
      </c>
      <c r="AD249" s="0" t="str">
        <f aca="false">MID(SUBSTITUTE($B249," ",""),AD$5*2+1,2)</f>
        <v>F3</v>
      </c>
      <c r="AE249" s="0" t="str">
        <f aca="false">MID(SUBSTITUTE($B249," ",""),AE$5*2+1,2)</f>
        <v>35</v>
      </c>
      <c r="AF249" s="0" t="str">
        <f aca="false">MID(SUBSTITUTE($B249," ",""),AF$5*2+1,2)</f>
        <v>1</v>
      </c>
      <c r="AG249" s="30" t="str">
        <f aca="false">IF(L249="01",HEX2DEC(O249&amp;P249)/10,"-")</f>
        <v>-</v>
      </c>
      <c r="AH249" s="31" t="str">
        <f aca="false">IF(L249="01",HEX2DEC(Q249&amp;R249)/100,"-")</f>
        <v>-</v>
      </c>
      <c r="AI249" s="32" t="str">
        <f aca="false">IF(L249="01",HEX2DEC(S249&amp;T249)/10,"-")</f>
        <v>-</v>
      </c>
      <c r="AJ249" s="33" t="str">
        <f aca="false">IF(L249="01",HEX2DEC(U249&amp;V249&amp;W249&amp;X249)/1000,"-")</f>
        <v>-</v>
      </c>
      <c r="AK249" s="33" t="str">
        <f aca="false">IF(L249="01",HEX2DEC(Y249&amp;Z249)/1000,"-")</f>
        <v>-</v>
      </c>
      <c r="AL249" s="30" t="str">
        <f aca="false">IF(L249="01",HEX2DEC(AA249&amp;AB249)/10,"-")</f>
        <v>-</v>
      </c>
      <c r="AM249" s="34" t="n">
        <f aca="false">IF(L249="82",HEX2DEC(M249&amp;N249)/100,"-")</f>
        <v>49.99</v>
      </c>
      <c r="AN249" s="32" t="n">
        <f aca="false">IF(L249="82",HEX2DEC(O249&amp;P249)/10,"-")</f>
        <v>35.1</v>
      </c>
      <c r="AO249" s="35" t="n">
        <f aca="false">IF(L249="82",HEX2DEC(S249&amp;T249)/100,"-")</f>
        <v>0.15</v>
      </c>
      <c r="AP249" s="36" t="n">
        <f aca="false">IF(L249="82",HEX2DEC(W249&amp;X249)/10,"-")</f>
        <v>10.2</v>
      </c>
    </row>
    <row r="250" customFormat="false" ht="13.8" hidden="false" customHeight="false" outlineLevel="0" collapsed="false">
      <c r="A250" s="37" t="n">
        <v>0.419074074074074</v>
      </c>
      <c r="B250" s="0" t="s">
        <v>262</v>
      </c>
      <c r="C250" s="0" t="str">
        <f aca="false">MID(SUBSTITUTE($B250," ",""),C$5*2+1,2)</f>
        <v>95</v>
      </c>
      <c r="D250" s="0" t="str">
        <f aca="false">MID(SUBSTITUTE($B250," ",""),D$5*2+1,2)</f>
        <v>73</v>
      </c>
      <c r="E250" s="0" t="str">
        <f aca="false">MID(SUBSTITUTE($B250," ",""),E$5*2+1,2)</f>
        <v>10</v>
      </c>
      <c r="F250" s="0" t="str">
        <f aca="false">MID(SUBSTITUTE($B250," ",""),F$5*2+1,2)</f>
        <v>xx</v>
      </c>
      <c r="G250" s="0" t="str">
        <f aca="false">MID(SUBSTITUTE($B250," ",""),G$5*2+1,2)</f>
        <v>yy</v>
      </c>
      <c r="H250" s="0" t="str">
        <f aca="false">MID(SUBSTITUTE($B250," ",""),H$5*2+1,2)</f>
        <v>73</v>
      </c>
      <c r="I250" s="0" t="str">
        <f aca="false">MID(SUBSTITUTE($B250," ",""),I$5*2+1,2)</f>
        <v>10</v>
      </c>
      <c r="J250" s="0" t="str">
        <f aca="false">MID(SUBSTITUTE($B250," ",""),J$5*2+1,2)</f>
        <v>xx</v>
      </c>
      <c r="K250" s="0" t="str">
        <f aca="false">MID(SUBSTITUTE($B250," ",""),K$5*2+1,2)</f>
        <v>yy</v>
      </c>
      <c r="L250" s="0" t="str">
        <f aca="false">MID(SUBSTITUTE($B250," ",""),L$5*2+1,2)</f>
        <v>82</v>
      </c>
      <c r="M250" s="0" t="str">
        <f aca="false">MID(SUBSTITUTE($B250," ",""),M$5*2+1,2)</f>
        <v>13</v>
      </c>
      <c r="N250" s="0" t="str">
        <f aca="false">MID(SUBSTITUTE($B250," ",""),N$5*2+1,2)</f>
        <v>85</v>
      </c>
      <c r="O250" s="0" t="str">
        <f aca="false">MID(SUBSTITUTE($B250," ",""),O$5*2+1,2)</f>
        <v>01</v>
      </c>
      <c r="P250" s="0" t="str">
        <f aca="false">MID(SUBSTITUTE($B250," ",""),P$5*2+1,2)</f>
        <v>5C</v>
      </c>
      <c r="Q250" s="0" t="str">
        <f aca="false">MID(SUBSTITUTE($B250," ",""),Q$5*2+1,2)</f>
        <v>00</v>
      </c>
      <c r="R250" s="0" t="str">
        <f aca="false">MID(SUBSTITUTE($B250," ",""),R$5*2+1,2)</f>
        <v>00</v>
      </c>
      <c r="S250" s="0" t="str">
        <f aca="false">MID(SUBSTITUTE($B250," ",""),S$5*2+1,2)</f>
        <v>00</v>
      </c>
      <c r="T250" s="0" t="str">
        <f aca="false">MID(SUBSTITUTE($B250," ",""),T$5*2+1,2)</f>
        <v>0F</v>
      </c>
      <c r="U250" s="0" t="str">
        <f aca="false">MID(SUBSTITUTE($B250," ",""),U$5*2+1,2)</f>
        <v>03</v>
      </c>
      <c r="V250" s="0" t="str">
        <f aca="false">MID(SUBSTITUTE($B250," ",""),V$5*2+1,2)</f>
        <v>E8</v>
      </c>
      <c r="W250" s="0" t="str">
        <f aca="false">MID(SUBSTITUTE($B250," ",""),W$5*2+1,2)</f>
        <v>00</v>
      </c>
      <c r="X250" s="0" t="str">
        <f aca="false">MID(SUBSTITUTE($B250," ",""),X$5*2+1,2)</f>
        <v>65</v>
      </c>
      <c r="Y250" s="0" t="str">
        <f aca="false">MID(SUBSTITUTE($B250," ",""),Y$5*2+1,2)</f>
        <v>00</v>
      </c>
      <c r="Z250" s="0" t="str">
        <f aca="false">MID(SUBSTITUTE($B250," ",""),Z$5*2+1,2)</f>
        <v>06</v>
      </c>
      <c r="AA250" s="0" t="str">
        <f aca="false">MID(SUBSTITUTE($B250," ",""),AA$5*2+1,2)</f>
        <v>62</v>
      </c>
      <c r="AB250" s="0" t="str">
        <f aca="false">MID(SUBSTITUTE($B250," ",""),AB$5*2+1,2)</f>
        <v>35</v>
      </c>
      <c r="AC250" s="0" t="str">
        <f aca="false">MID(SUBSTITUTE($B250," ",""),AC$5*2+1,2)</f>
        <v>0C</v>
      </c>
      <c r="AD250" s="0" t="str">
        <f aca="false">MID(SUBSTITUTE($B250," ",""),AD$5*2+1,2)</f>
        <v>69</v>
      </c>
      <c r="AE250" s="0" t="str">
        <f aca="false">MID(SUBSTITUTE($B250," ",""),AE$5*2+1,2)</f>
        <v>56</v>
      </c>
      <c r="AF250" s="0" t="str">
        <f aca="false">MID(SUBSTITUTE($B250," ",""),AF$5*2+1,2)</f>
        <v>1</v>
      </c>
      <c r="AG250" s="30" t="str">
        <f aca="false">IF(L250="01",HEX2DEC(O250&amp;P250)/10,"-")</f>
        <v>-</v>
      </c>
      <c r="AH250" s="31" t="str">
        <f aca="false">IF(L250="01",HEX2DEC(Q250&amp;R250)/100,"-")</f>
        <v>-</v>
      </c>
      <c r="AI250" s="32" t="str">
        <f aca="false">IF(L250="01",HEX2DEC(S250&amp;T250)/10,"-")</f>
        <v>-</v>
      </c>
      <c r="AJ250" s="33" t="str">
        <f aca="false">IF(L250="01",HEX2DEC(U250&amp;V250&amp;W250&amp;X250)/1000,"-")</f>
        <v>-</v>
      </c>
      <c r="AK250" s="33" t="str">
        <f aca="false">IF(L250="01",HEX2DEC(Y250&amp;Z250)/1000,"-")</f>
        <v>-</v>
      </c>
      <c r="AL250" s="30" t="str">
        <f aca="false">IF(L250="01",HEX2DEC(AA250&amp;AB250)/10,"-")</f>
        <v>-</v>
      </c>
      <c r="AM250" s="34" t="n">
        <f aca="false">IF(L250="82",HEX2DEC(M250&amp;N250)/100,"-")</f>
        <v>49.97</v>
      </c>
      <c r="AN250" s="32" t="n">
        <f aca="false">IF(L250="82",HEX2DEC(O250&amp;P250)/10,"-")</f>
        <v>34.8</v>
      </c>
      <c r="AO250" s="35" t="n">
        <f aca="false">IF(L250="82",HEX2DEC(S250&amp;T250)/100,"-")</f>
        <v>0.15</v>
      </c>
      <c r="AP250" s="36" t="n">
        <f aca="false">IF(L250="82",HEX2DEC(W250&amp;X250)/10,"-")</f>
        <v>10.1</v>
      </c>
    </row>
    <row r="251" customFormat="false" ht="13.8" hidden="false" customHeight="false" outlineLevel="0" collapsed="false">
      <c r="A251" s="37" t="n">
        <v>0.41912037037037</v>
      </c>
      <c r="B251" s="0" t="s">
        <v>263</v>
      </c>
      <c r="C251" s="0" t="str">
        <f aca="false">MID(SUBSTITUTE($B251," ",""),C$5*2+1,2)</f>
        <v>95</v>
      </c>
      <c r="D251" s="0" t="str">
        <f aca="false">MID(SUBSTITUTE($B251," ",""),D$5*2+1,2)</f>
        <v>73</v>
      </c>
      <c r="E251" s="0" t="str">
        <f aca="false">MID(SUBSTITUTE($B251," ",""),E$5*2+1,2)</f>
        <v>10</v>
      </c>
      <c r="F251" s="0" t="str">
        <f aca="false">MID(SUBSTITUTE($B251," ",""),F$5*2+1,2)</f>
        <v>xx</v>
      </c>
      <c r="G251" s="0" t="str">
        <f aca="false">MID(SUBSTITUTE($B251," ",""),G$5*2+1,2)</f>
        <v>yy</v>
      </c>
      <c r="H251" s="0" t="str">
        <f aca="false">MID(SUBSTITUTE($B251," ",""),H$5*2+1,2)</f>
        <v>73</v>
      </c>
      <c r="I251" s="0" t="str">
        <f aca="false">MID(SUBSTITUTE($B251," ",""),I$5*2+1,2)</f>
        <v>10</v>
      </c>
      <c r="J251" s="0" t="str">
        <f aca="false">MID(SUBSTITUTE($B251," ",""),J$5*2+1,2)</f>
        <v>xx</v>
      </c>
      <c r="K251" s="0" t="str">
        <f aca="false">MID(SUBSTITUTE($B251," ",""),K$5*2+1,2)</f>
        <v>yy</v>
      </c>
      <c r="L251" s="0" t="str">
        <f aca="false">MID(SUBSTITUTE($B251," ",""),L$5*2+1,2)</f>
        <v>82</v>
      </c>
      <c r="M251" s="0" t="str">
        <f aca="false">MID(SUBSTITUTE($B251," ",""),M$5*2+1,2)</f>
        <v>13</v>
      </c>
      <c r="N251" s="0" t="str">
        <f aca="false">MID(SUBSTITUTE($B251," ",""),N$5*2+1,2)</f>
        <v>85</v>
      </c>
      <c r="O251" s="0" t="str">
        <f aca="false">MID(SUBSTITUTE($B251," ",""),O$5*2+1,2)</f>
        <v>01</v>
      </c>
      <c r="P251" s="0" t="str">
        <f aca="false">MID(SUBSTITUTE($B251," ",""),P$5*2+1,2)</f>
        <v>5C</v>
      </c>
      <c r="Q251" s="0" t="str">
        <f aca="false">MID(SUBSTITUTE($B251," ",""),Q$5*2+1,2)</f>
        <v>00</v>
      </c>
      <c r="R251" s="0" t="str">
        <f aca="false">MID(SUBSTITUTE($B251," ",""),R$5*2+1,2)</f>
        <v>00</v>
      </c>
      <c r="S251" s="0" t="str">
        <f aca="false">MID(SUBSTITUTE($B251," ",""),S$5*2+1,2)</f>
        <v>00</v>
      </c>
      <c r="T251" s="0" t="str">
        <f aca="false">MID(SUBSTITUTE($B251," ",""),T$5*2+1,2)</f>
        <v>0F</v>
      </c>
      <c r="U251" s="0" t="str">
        <f aca="false">MID(SUBSTITUTE($B251," ",""),U$5*2+1,2)</f>
        <v>03</v>
      </c>
      <c r="V251" s="0" t="str">
        <f aca="false">MID(SUBSTITUTE($B251," ",""),V$5*2+1,2)</f>
        <v>E8</v>
      </c>
      <c r="W251" s="0" t="str">
        <f aca="false">MID(SUBSTITUTE($B251," ",""),W$5*2+1,2)</f>
        <v>00</v>
      </c>
      <c r="X251" s="0" t="str">
        <f aca="false">MID(SUBSTITUTE($B251," ",""),X$5*2+1,2)</f>
        <v>65</v>
      </c>
      <c r="Y251" s="0" t="str">
        <f aca="false">MID(SUBSTITUTE($B251," ",""),Y$5*2+1,2)</f>
        <v>00</v>
      </c>
      <c r="Z251" s="0" t="str">
        <f aca="false">MID(SUBSTITUTE($B251," ",""),Z$5*2+1,2)</f>
        <v>06</v>
      </c>
      <c r="AA251" s="0" t="str">
        <f aca="false">MID(SUBSTITUTE($B251," ",""),AA$5*2+1,2)</f>
        <v>62</v>
      </c>
      <c r="AB251" s="0" t="str">
        <f aca="false">MID(SUBSTITUTE($B251," ",""),AB$5*2+1,2)</f>
        <v>35</v>
      </c>
      <c r="AC251" s="0" t="str">
        <f aca="false">MID(SUBSTITUTE($B251," ",""),AC$5*2+1,2)</f>
        <v>0C</v>
      </c>
      <c r="AD251" s="0" t="str">
        <f aca="false">MID(SUBSTITUTE($B251," ",""),AD$5*2+1,2)</f>
        <v>FB</v>
      </c>
      <c r="AE251" s="0" t="str">
        <f aca="false">MID(SUBSTITUTE($B251," ",""),AE$5*2+1,2)</f>
        <v>06</v>
      </c>
      <c r="AF251" s="0" t="str">
        <f aca="false">MID(SUBSTITUTE($B251," ",""),AF$5*2+1,2)</f>
        <v>1</v>
      </c>
      <c r="AG251" s="30" t="str">
        <f aca="false">IF(L251="01",HEX2DEC(O251&amp;P251)/10,"-")</f>
        <v>-</v>
      </c>
      <c r="AH251" s="31" t="str">
        <f aca="false">IF(L251="01",HEX2DEC(Q251&amp;R251)/100,"-")</f>
        <v>-</v>
      </c>
      <c r="AI251" s="32" t="str">
        <f aca="false">IF(L251="01",HEX2DEC(S251&amp;T251)/10,"-")</f>
        <v>-</v>
      </c>
      <c r="AJ251" s="33" t="str">
        <f aca="false">IF(L251="01",HEX2DEC(U251&amp;V251&amp;W251&amp;X251)/1000,"-")</f>
        <v>-</v>
      </c>
      <c r="AK251" s="33" t="str">
        <f aca="false">IF(L251="01",HEX2DEC(Y251&amp;Z251)/1000,"-")</f>
        <v>-</v>
      </c>
      <c r="AL251" s="30" t="str">
        <f aca="false">IF(L251="01",HEX2DEC(AA251&amp;AB251)/10,"-")</f>
        <v>-</v>
      </c>
      <c r="AM251" s="34" t="n">
        <f aca="false">IF(L251="82",HEX2DEC(M251&amp;N251)/100,"-")</f>
        <v>49.97</v>
      </c>
      <c r="AN251" s="32" t="n">
        <f aca="false">IF(L251="82",HEX2DEC(O251&amp;P251)/10,"-")</f>
        <v>34.8</v>
      </c>
      <c r="AO251" s="35" t="n">
        <f aca="false">IF(L251="82",HEX2DEC(S251&amp;T251)/100,"-")</f>
        <v>0.15</v>
      </c>
      <c r="AP251" s="36" t="n">
        <f aca="false">IF(L251="82",HEX2DEC(W251&amp;X251)/10,"-")</f>
        <v>10.1</v>
      </c>
    </row>
    <row r="252" customFormat="false" ht="13.8" hidden="false" customHeight="false" outlineLevel="0" collapsed="false">
      <c r="A252" s="37" t="n">
        <v>0.419212962962963</v>
      </c>
      <c r="B252" s="0" t="s">
        <v>264</v>
      </c>
      <c r="C252" s="0" t="str">
        <f aca="false">MID(SUBSTITUTE($B252," ",""),C$5*2+1,2)</f>
        <v>95</v>
      </c>
      <c r="D252" s="0" t="str">
        <f aca="false">MID(SUBSTITUTE($B252," ",""),D$5*2+1,2)</f>
        <v>73</v>
      </c>
      <c r="E252" s="0" t="str">
        <f aca="false">MID(SUBSTITUTE($B252," ",""),E$5*2+1,2)</f>
        <v>10</v>
      </c>
      <c r="F252" s="0" t="str">
        <f aca="false">MID(SUBSTITUTE($B252," ",""),F$5*2+1,2)</f>
        <v>xx</v>
      </c>
      <c r="G252" s="0" t="str">
        <f aca="false">MID(SUBSTITUTE($B252," ",""),G$5*2+1,2)</f>
        <v>yy</v>
      </c>
      <c r="H252" s="0" t="str">
        <f aca="false">MID(SUBSTITUTE($B252," ",""),H$5*2+1,2)</f>
        <v>73</v>
      </c>
      <c r="I252" s="0" t="str">
        <f aca="false">MID(SUBSTITUTE($B252," ",""),I$5*2+1,2)</f>
        <v>10</v>
      </c>
      <c r="J252" s="0" t="str">
        <f aca="false">MID(SUBSTITUTE($B252," ",""),J$5*2+1,2)</f>
        <v>xx</v>
      </c>
      <c r="K252" s="0" t="str">
        <f aca="false">MID(SUBSTITUTE($B252," ",""),K$5*2+1,2)</f>
        <v>yy</v>
      </c>
      <c r="L252" s="0" t="str">
        <f aca="false">MID(SUBSTITUTE($B252," ",""),L$5*2+1,2)</f>
        <v>82</v>
      </c>
      <c r="M252" s="0" t="str">
        <f aca="false">MID(SUBSTITUTE($B252," ",""),M$5*2+1,2)</f>
        <v>13</v>
      </c>
      <c r="N252" s="0" t="str">
        <f aca="false">MID(SUBSTITUTE($B252," ",""),N$5*2+1,2)</f>
        <v>87</v>
      </c>
      <c r="O252" s="0" t="str">
        <f aca="false">MID(SUBSTITUTE($B252," ",""),O$5*2+1,2)</f>
        <v>01</v>
      </c>
      <c r="P252" s="0" t="str">
        <f aca="false">MID(SUBSTITUTE($B252," ",""),P$5*2+1,2)</f>
        <v>56</v>
      </c>
      <c r="Q252" s="0" t="str">
        <f aca="false">MID(SUBSTITUTE($B252," ",""),Q$5*2+1,2)</f>
        <v>00</v>
      </c>
      <c r="R252" s="0" t="str">
        <f aca="false">MID(SUBSTITUTE($B252," ",""),R$5*2+1,2)</f>
        <v>00</v>
      </c>
      <c r="S252" s="0" t="str">
        <f aca="false">MID(SUBSTITUTE($B252," ",""),S$5*2+1,2)</f>
        <v>00</v>
      </c>
      <c r="T252" s="0" t="str">
        <f aca="false">MID(SUBSTITUTE($B252," ",""),T$5*2+1,2)</f>
        <v>0F</v>
      </c>
      <c r="U252" s="0" t="str">
        <f aca="false">MID(SUBSTITUTE($B252," ",""),U$5*2+1,2)</f>
        <v>03</v>
      </c>
      <c r="V252" s="0" t="str">
        <f aca="false">MID(SUBSTITUTE($B252," ",""),V$5*2+1,2)</f>
        <v>E8</v>
      </c>
      <c r="W252" s="0" t="str">
        <f aca="false">MID(SUBSTITUTE($B252," ",""),W$5*2+1,2)</f>
        <v>00</v>
      </c>
      <c r="X252" s="0" t="str">
        <f aca="false">MID(SUBSTITUTE($B252," ",""),X$5*2+1,2)</f>
        <v>64</v>
      </c>
      <c r="Y252" s="0" t="str">
        <f aca="false">MID(SUBSTITUTE($B252," ",""),Y$5*2+1,2)</f>
        <v>00</v>
      </c>
      <c r="Z252" s="0" t="str">
        <f aca="false">MID(SUBSTITUTE($B252," ",""),Z$5*2+1,2)</f>
        <v>06</v>
      </c>
      <c r="AA252" s="0" t="str">
        <f aca="false">MID(SUBSTITUTE($B252," ",""),AA$5*2+1,2)</f>
        <v>A9</v>
      </c>
      <c r="AB252" s="0" t="str">
        <f aca="false">MID(SUBSTITUTE($B252," ",""),AB$5*2+1,2)</f>
        <v>FF</v>
      </c>
      <c r="AC252" s="0" t="str">
        <f aca="false">MID(SUBSTITUTE($B252," ",""),AC$5*2+1,2)</f>
        <v>04</v>
      </c>
      <c r="AD252" s="0" t="str">
        <f aca="false">MID(SUBSTITUTE($B252," ",""),AD$5*2+1,2)</f>
        <v>DF</v>
      </c>
      <c r="AE252" s="0" t="str">
        <f aca="false">MID(SUBSTITUTE($B252," ",""),AE$5*2+1,2)</f>
        <v>A7</v>
      </c>
      <c r="AF252" s="0" t="str">
        <f aca="false">MID(SUBSTITUTE($B252," ",""),AF$5*2+1,2)</f>
        <v>1</v>
      </c>
      <c r="AG252" s="30" t="str">
        <f aca="false">IF(L252="01",HEX2DEC(O252&amp;P252)/10,"-")</f>
        <v>-</v>
      </c>
      <c r="AH252" s="31" t="str">
        <f aca="false">IF(L252="01",HEX2DEC(Q252&amp;R252)/100,"-")</f>
        <v>-</v>
      </c>
      <c r="AI252" s="32" t="str">
        <f aca="false">IF(L252="01",HEX2DEC(S252&amp;T252)/10,"-")</f>
        <v>-</v>
      </c>
      <c r="AJ252" s="33" t="str">
        <f aca="false">IF(L252="01",HEX2DEC(U252&amp;V252&amp;W252&amp;X252)/1000,"-")</f>
        <v>-</v>
      </c>
      <c r="AK252" s="33" t="str">
        <f aca="false">IF(L252="01",HEX2DEC(Y252&amp;Z252)/1000,"-")</f>
        <v>-</v>
      </c>
      <c r="AL252" s="30" t="str">
        <f aca="false">IF(L252="01",HEX2DEC(AA252&amp;AB252)/10,"-")</f>
        <v>-</v>
      </c>
      <c r="AM252" s="34" t="n">
        <f aca="false">IF(L252="82",HEX2DEC(M252&amp;N252)/100,"-")</f>
        <v>49.99</v>
      </c>
      <c r="AN252" s="32" t="n">
        <f aca="false">IF(L252="82",HEX2DEC(O252&amp;P252)/10,"-")</f>
        <v>34.2</v>
      </c>
      <c r="AO252" s="35" t="n">
        <f aca="false">IF(L252="82",HEX2DEC(S252&amp;T252)/100,"-")</f>
        <v>0.15</v>
      </c>
      <c r="AP252" s="36" t="n">
        <f aca="false">IF(L252="82",HEX2DEC(W252&amp;X252)/10,"-")</f>
        <v>10</v>
      </c>
    </row>
    <row r="253" customFormat="false" ht="13.8" hidden="false" customHeight="false" outlineLevel="0" collapsed="false">
      <c r="A253" s="37" t="n">
        <v>0.419224537037037</v>
      </c>
      <c r="B253" s="0" t="s">
        <v>265</v>
      </c>
      <c r="C253" s="0" t="str">
        <f aca="false">MID(SUBSTITUTE($B253," ",""),C$5*2+1,2)</f>
        <v>95</v>
      </c>
      <c r="D253" s="0" t="str">
        <f aca="false">MID(SUBSTITUTE($B253," ",""),D$5*2+1,2)</f>
        <v>73</v>
      </c>
      <c r="E253" s="0" t="str">
        <f aca="false">MID(SUBSTITUTE($B253," ",""),E$5*2+1,2)</f>
        <v>10</v>
      </c>
      <c r="F253" s="0" t="str">
        <f aca="false">MID(SUBSTITUTE($B253," ",""),F$5*2+1,2)</f>
        <v>xx</v>
      </c>
      <c r="G253" s="0" t="str">
        <f aca="false">MID(SUBSTITUTE($B253," ",""),G$5*2+1,2)</f>
        <v>yy</v>
      </c>
      <c r="H253" s="0" t="str">
        <f aca="false">MID(SUBSTITUTE($B253," ",""),H$5*2+1,2)</f>
        <v>73</v>
      </c>
      <c r="I253" s="0" t="str">
        <f aca="false">MID(SUBSTITUTE($B253," ",""),I$5*2+1,2)</f>
        <v>10</v>
      </c>
      <c r="J253" s="0" t="str">
        <f aca="false">MID(SUBSTITUTE($B253," ",""),J$5*2+1,2)</f>
        <v>xx</v>
      </c>
      <c r="K253" s="0" t="str">
        <f aca="false">MID(SUBSTITUTE($B253," ",""),K$5*2+1,2)</f>
        <v>yy</v>
      </c>
      <c r="L253" s="0" t="str">
        <f aca="false">MID(SUBSTITUTE($B253," ",""),L$5*2+1,2)</f>
        <v>01</v>
      </c>
      <c r="M253" s="0" t="str">
        <f aca="false">MID(SUBSTITUTE($B253," ",""),M$5*2+1,2)</f>
        <v>00</v>
      </c>
      <c r="N253" s="0" t="str">
        <f aca="false">MID(SUBSTITUTE($B253," ",""),N$5*2+1,2)</f>
        <v>01</v>
      </c>
      <c r="O253" s="0" t="str">
        <f aca="false">MID(SUBSTITUTE($B253," ",""),O$5*2+1,2)</f>
        <v>01</v>
      </c>
      <c r="P253" s="0" t="str">
        <f aca="false">MID(SUBSTITUTE($B253," ",""),P$5*2+1,2)</f>
        <v>9D</v>
      </c>
      <c r="Q253" s="0" t="str">
        <f aca="false">MID(SUBSTITUTE($B253," ",""),Q$5*2+1,2)</f>
        <v>00</v>
      </c>
      <c r="R253" s="0" t="str">
        <f aca="false">MID(SUBSTITUTE($B253," ",""),R$5*2+1,2)</f>
        <v>57</v>
      </c>
      <c r="S253" s="0" t="str">
        <f aca="false">MID(SUBSTITUTE($B253," ",""),S$5*2+1,2)</f>
        <v>01</v>
      </c>
      <c r="T253" s="0" t="str">
        <f aca="false">MID(SUBSTITUTE($B253," ",""),T$5*2+1,2)</f>
        <v>68</v>
      </c>
      <c r="U253" s="0" t="str">
        <f aca="false">MID(SUBSTITUTE($B253," ",""),U$5*2+1,2)</f>
        <v>00</v>
      </c>
      <c r="V253" s="0" t="str">
        <f aca="false">MID(SUBSTITUTE($B253," ",""),V$5*2+1,2)</f>
        <v>00</v>
      </c>
      <c r="W253" s="0" t="str">
        <f aca="false">MID(SUBSTITUTE($B253," ",""),W$5*2+1,2)</f>
        <v>FA</v>
      </c>
      <c r="X253" s="0" t="str">
        <f aca="false">MID(SUBSTITUTE($B253," ",""),X$5*2+1,2)</f>
        <v>95</v>
      </c>
      <c r="Y253" s="0" t="str">
        <f aca="false">MID(SUBSTITUTE($B253," ",""),Y$5*2+1,2)</f>
        <v>00</v>
      </c>
      <c r="Z253" s="0" t="str">
        <f aca="false">MID(SUBSTITUTE($B253," ",""),Z$5*2+1,2)</f>
        <v>33</v>
      </c>
      <c r="AA253" s="0" t="str">
        <f aca="false">MID(SUBSTITUTE($B253," ",""),AA$5*2+1,2)</f>
        <v>09</v>
      </c>
      <c r="AB253" s="0" t="str">
        <f aca="false">MID(SUBSTITUTE($B253," ",""),AB$5*2+1,2)</f>
        <v>16</v>
      </c>
      <c r="AC253" s="0" t="str">
        <f aca="false">MID(SUBSTITUTE($B253," ",""),AC$5*2+1,2)</f>
        <v>74</v>
      </c>
      <c r="AD253" s="0" t="str">
        <f aca="false">MID(SUBSTITUTE($B253," ",""),AD$5*2+1,2)</f>
        <v>53</v>
      </c>
      <c r="AE253" s="0" t="str">
        <f aca="false">MID(SUBSTITUTE($B253," ",""),AE$5*2+1,2)</f>
        <v>19</v>
      </c>
      <c r="AF253" s="0" t="str">
        <f aca="false">MID(SUBSTITUTE($B253," ",""),AF$5*2+1,2)</f>
        <v>1</v>
      </c>
      <c r="AG253" s="30" t="n">
        <f aca="false">IF(L253="01",HEX2DEC(O253&amp;P253)/10,"-")</f>
        <v>41.3</v>
      </c>
      <c r="AH253" s="31" t="n">
        <f aca="false">IF(L253="01",HEX2DEC(Q253&amp;R253)/100,"-")</f>
        <v>0.87</v>
      </c>
      <c r="AI253" s="32" t="n">
        <f aca="false">IF(L253="01",HEX2DEC(S253&amp;T253)/10,"-")</f>
        <v>36</v>
      </c>
      <c r="AJ253" s="33" t="n">
        <f aca="false">IF(L253="01",HEX2DEC(U253&amp;V253&amp;W253&amp;X253)/1000,"-")</f>
        <v>64.149</v>
      </c>
      <c r="AK253" s="33" t="n">
        <f aca="false">IF(L253="01",HEX2DEC(Y253&amp;Z253)/1000,"-")</f>
        <v>0.051</v>
      </c>
      <c r="AL253" s="30" t="n">
        <f aca="false">IF(L253="01",HEX2DEC(AA253&amp;AB253)/10,"-")</f>
        <v>232.6</v>
      </c>
      <c r="AM253" s="34" t="str">
        <f aca="false">IF(L253="82",HEX2DEC(M253&amp;N253)/100,"-")</f>
        <v>-</v>
      </c>
      <c r="AN253" s="32" t="str">
        <f aca="false">IF(L253="82",HEX2DEC(O253&amp;P253)/10,"-")</f>
        <v>-</v>
      </c>
      <c r="AO253" s="35" t="str">
        <f aca="false">IF(L253="82",HEX2DEC(S253&amp;T253)/100,"-")</f>
        <v>-</v>
      </c>
      <c r="AP253" s="36" t="str">
        <f aca="false">IF(L253="82",HEX2DEC(W253&amp;X253)/10,"-")</f>
        <v>-</v>
      </c>
    </row>
    <row r="254" customFormat="false" ht="13.8" hidden="false" customHeight="false" outlineLevel="0" collapsed="false">
      <c r="A254" s="37" t="n">
        <v>0.419537037037037</v>
      </c>
      <c r="B254" s="0" t="s">
        <v>266</v>
      </c>
      <c r="C254" s="0" t="str">
        <f aca="false">MID(SUBSTITUTE($B254," ",""),C$5*2+1,2)</f>
        <v>95</v>
      </c>
      <c r="D254" s="0" t="str">
        <f aca="false">MID(SUBSTITUTE($B254," ",""),D$5*2+1,2)</f>
        <v>73</v>
      </c>
      <c r="E254" s="0" t="str">
        <f aca="false">MID(SUBSTITUTE($B254," ",""),E$5*2+1,2)</f>
        <v>10</v>
      </c>
      <c r="F254" s="0" t="str">
        <f aca="false">MID(SUBSTITUTE($B254," ",""),F$5*2+1,2)</f>
        <v>xx</v>
      </c>
      <c r="G254" s="0" t="str">
        <f aca="false">MID(SUBSTITUTE($B254," ",""),G$5*2+1,2)</f>
        <v>yy</v>
      </c>
      <c r="H254" s="0" t="str">
        <f aca="false">MID(SUBSTITUTE($B254," ",""),H$5*2+1,2)</f>
        <v>73</v>
      </c>
      <c r="I254" s="0" t="str">
        <f aca="false">MID(SUBSTITUTE($B254," ",""),I$5*2+1,2)</f>
        <v>10</v>
      </c>
      <c r="J254" s="0" t="str">
        <f aca="false">MID(SUBSTITUTE($B254," ",""),J$5*2+1,2)</f>
        <v>xx</v>
      </c>
      <c r="K254" s="0" t="str">
        <f aca="false">MID(SUBSTITUTE($B254," ",""),K$5*2+1,2)</f>
        <v>yy</v>
      </c>
      <c r="L254" s="0" t="str">
        <f aca="false">MID(SUBSTITUTE($B254," ",""),L$5*2+1,2)</f>
        <v>82</v>
      </c>
      <c r="M254" s="0" t="str">
        <f aca="false">MID(SUBSTITUTE($B254," ",""),M$5*2+1,2)</f>
        <v>13</v>
      </c>
      <c r="N254" s="0" t="str">
        <f aca="false">MID(SUBSTITUTE($B254," ",""),N$5*2+1,2)</f>
        <v>86</v>
      </c>
      <c r="O254" s="0" t="str">
        <f aca="false">MID(SUBSTITUTE($B254," ",""),O$5*2+1,2)</f>
        <v>01</v>
      </c>
      <c r="P254" s="0" t="str">
        <f aca="false">MID(SUBSTITUTE($B254," ",""),P$5*2+1,2)</f>
        <v>43</v>
      </c>
      <c r="Q254" s="0" t="str">
        <f aca="false">MID(SUBSTITUTE($B254," ",""),Q$5*2+1,2)</f>
        <v>00</v>
      </c>
      <c r="R254" s="0" t="str">
        <f aca="false">MID(SUBSTITUTE($B254," ",""),R$5*2+1,2)</f>
        <v>00</v>
      </c>
      <c r="S254" s="0" t="str">
        <f aca="false">MID(SUBSTITUTE($B254," ",""),S$5*2+1,2)</f>
        <v>00</v>
      </c>
      <c r="T254" s="0" t="str">
        <f aca="false">MID(SUBSTITUTE($B254," ",""),T$5*2+1,2)</f>
        <v>0E</v>
      </c>
      <c r="U254" s="0" t="str">
        <f aca="false">MID(SUBSTITUTE($B254," ",""),U$5*2+1,2)</f>
        <v>03</v>
      </c>
      <c r="V254" s="0" t="str">
        <f aca="false">MID(SUBSTITUTE($B254," ",""),V$5*2+1,2)</f>
        <v>E8</v>
      </c>
      <c r="W254" s="0" t="str">
        <f aca="false">MID(SUBSTITUTE($B254," ",""),W$5*2+1,2)</f>
        <v>00</v>
      </c>
      <c r="X254" s="0" t="str">
        <f aca="false">MID(SUBSTITUTE($B254," ",""),X$5*2+1,2)</f>
        <v>63</v>
      </c>
      <c r="Y254" s="0" t="str">
        <f aca="false">MID(SUBSTITUTE($B254," ",""),Y$5*2+1,2)</f>
        <v>00</v>
      </c>
      <c r="Z254" s="0" t="str">
        <f aca="false">MID(SUBSTITUTE($B254," ",""),Z$5*2+1,2)</f>
        <v>06</v>
      </c>
      <c r="AA254" s="0" t="str">
        <f aca="false">MID(SUBSTITUTE($B254," ",""),AA$5*2+1,2)</f>
        <v>C0</v>
      </c>
      <c r="AB254" s="0" t="str">
        <f aca="false">MID(SUBSTITUTE($B254," ",""),AB$5*2+1,2)</f>
        <v>F7</v>
      </c>
      <c r="AC254" s="0" t="str">
        <f aca="false">MID(SUBSTITUTE($B254," ",""),AC$5*2+1,2)</f>
        <v>77</v>
      </c>
      <c r="AD254" s="0" t="str">
        <f aca="false">MID(SUBSTITUTE($B254," ",""),AD$5*2+1,2)</f>
        <v>1B</v>
      </c>
      <c r="AE254" s="0" t="str">
        <f aca="false">MID(SUBSTITUTE($B254," ",""),AE$5*2+1,2)</f>
        <v>3B</v>
      </c>
      <c r="AF254" s="0" t="str">
        <f aca="false">MID(SUBSTITUTE($B254," ",""),AF$5*2+1,2)</f>
        <v>1</v>
      </c>
      <c r="AG254" s="30" t="str">
        <f aca="false">IF(L254="01",HEX2DEC(O254&amp;P254)/10,"-")</f>
        <v>-</v>
      </c>
      <c r="AH254" s="31" t="str">
        <f aca="false">IF(L254="01",HEX2DEC(Q254&amp;R254)/100,"-")</f>
        <v>-</v>
      </c>
      <c r="AI254" s="32" t="str">
        <f aca="false">IF(L254="01",HEX2DEC(S254&amp;T254)/10,"-")</f>
        <v>-</v>
      </c>
      <c r="AJ254" s="33" t="str">
        <f aca="false">IF(L254="01",HEX2DEC(U254&amp;V254&amp;W254&amp;X254)/1000,"-")</f>
        <v>-</v>
      </c>
      <c r="AK254" s="33" t="str">
        <f aca="false">IF(L254="01",HEX2DEC(Y254&amp;Z254)/1000,"-")</f>
        <v>-</v>
      </c>
      <c r="AL254" s="30" t="str">
        <f aca="false">IF(L254="01",HEX2DEC(AA254&amp;AB254)/10,"-")</f>
        <v>-</v>
      </c>
      <c r="AM254" s="34" t="n">
        <f aca="false">IF(L254="82",HEX2DEC(M254&amp;N254)/100,"-")</f>
        <v>49.98</v>
      </c>
      <c r="AN254" s="32" t="n">
        <f aca="false">IF(L254="82",HEX2DEC(O254&amp;P254)/10,"-")</f>
        <v>32.3</v>
      </c>
      <c r="AO254" s="35" t="n">
        <f aca="false">IF(L254="82",HEX2DEC(S254&amp;T254)/100,"-")</f>
        <v>0.14</v>
      </c>
      <c r="AP254" s="36" t="n">
        <f aca="false">IF(L254="82",HEX2DEC(W254&amp;X254)/10,"-")</f>
        <v>9.9</v>
      </c>
    </row>
    <row r="255" customFormat="false" ht="13.8" hidden="false" customHeight="false" outlineLevel="0" collapsed="false">
      <c r="A255" s="37" t="n">
        <v>0.419907407407407</v>
      </c>
      <c r="B255" s="0" t="s">
        <v>267</v>
      </c>
      <c r="C255" s="0" t="str">
        <f aca="false">MID(SUBSTITUTE($B255," ",""),C$5*2+1,2)</f>
        <v>95</v>
      </c>
      <c r="D255" s="0" t="str">
        <f aca="false">MID(SUBSTITUTE($B255," ",""),D$5*2+1,2)</f>
        <v>73</v>
      </c>
      <c r="E255" s="0" t="str">
        <f aca="false">MID(SUBSTITUTE($B255," ",""),E$5*2+1,2)</f>
        <v>10</v>
      </c>
      <c r="F255" s="0" t="str">
        <f aca="false">MID(SUBSTITUTE($B255," ",""),F$5*2+1,2)</f>
        <v>xx</v>
      </c>
      <c r="G255" s="0" t="str">
        <f aca="false">MID(SUBSTITUTE($B255," ",""),G$5*2+1,2)</f>
        <v>yy</v>
      </c>
      <c r="H255" s="0" t="str">
        <f aca="false">MID(SUBSTITUTE($B255," ",""),H$5*2+1,2)</f>
        <v>73</v>
      </c>
      <c r="I255" s="0" t="str">
        <f aca="false">MID(SUBSTITUTE($B255," ",""),I$5*2+1,2)</f>
        <v>10</v>
      </c>
      <c r="J255" s="0" t="str">
        <f aca="false">MID(SUBSTITUTE($B255," ",""),J$5*2+1,2)</f>
        <v>xx</v>
      </c>
      <c r="K255" s="0" t="str">
        <f aca="false">MID(SUBSTITUTE($B255," ",""),K$5*2+1,2)</f>
        <v>yy</v>
      </c>
      <c r="L255" s="0" t="str">
        <f aca="false">MID(SUBSTITUTE($B255," ",""),L$5*2+1,2)</f>
        <v>82</v>
      </c>
      <c r="M255" s="0" t="str">
        <f aca="false">MID(SUBSTITUTE($B255," ",""),M$5*2+1,2)</f>
        <v>13</v>
      </c>
      <c r="N255" s="0" t="str">
        <f aca="false">MID(SUBSTITUTE($B255," ",""),N$5*2+1,2)</f>
        <v>87</v>
      </c>
      <c r="O255" s="0" t="str">
        <f aca="false">MID(SUBSTITUTE($B255," ",""),O$5*2+1,2)</f>
        <v>01</v>
      </c>
      <c r="P255" s="0" t="str">
        <f aca="false">MID(SUBSTITUTE($B255," ",""),P$5*2+1,2)</f>
        <v>1F</v>
      </c>
      <c r="Q255" s="0" t="str">
        <f aca="false">MID(SUBSTITUTE($B255," ",""),Q$5*2+1,2)</f>
        <v>00</v>
      </c>
      <c r="R255" s="0" t="str">
        <f aca="false">MID(SUBSTITUTE($B255," ",""),R$5*2+1,2)</f>
        <v>00</v>
      </c>
      <c r="S255" s="0" t="str">
        <f aca="false">MID(SUBSTITUTE($B255," ",""),S$5*2+1,2)</f>
        <v>00</v>
      </c>
      <c r="T255" s="0" t="str">
        <f aca="false">MID(SUBSTITUTE($B255," ",""),T$5*2+1,2)</f>
        <v>0C</v>
      </c>
      <c r="U255" s="0" t="str">
        <f aca="false">MID(SUBSTITUTE($B255," ",""),U$5*2+1,2)</f>
        <v>03</v>
      </c>
      <c r="V255" s="0" t="str">
        <f aca="false">MID(SUBSTITUTE($B255," ",""),V$5*2+1,2)</f>
        <v>E8</v>
      </c>
      <c r="W255" s="0" t="str">
        <f aca="false">MID(SUBSTITUTE($B255," ",""),W$5*2+1,2)</f>
        <v>00</v>
      </c>
      <c r="X255" s="0" t="str">
        <f aca="false">MID(SUBSTITUTE($B255," ",""),X$5*2+1,2)</f>
        <v>64</v>
      </c>
      <c r="Y255" s="0" t="str">
        <f aca="false">MID(SUBSTITUTE($B255," ",""),Y$5*2+1,2)</f>
        <v>00</v>
      </c>
      <c r="Z255" s="0" t="str">
        <f aca="false">MID(SUBSTITUTE($B255," ",""),Z$5*2+1,2)</f>
        <v>06</v>
      </c>
      <c r="AA255" s="0" t="str">
        <f aca="false">MID(SUBSTITUTE($B255," ",""),AA$5*2+1,2)</f>
        <v>7C</v>
      </c>
      <c r="AB255" s="0" t="str">
        <f aca="false">MID(SUBSTITUTE($B255," ",""),AB$5*2+1,2)</f>
        <v>85</v>
      </c>
      <c r="AC255" s="0" t="str">
        <f aca="false">MID(SUBSTITUTE($B255," ",""),AC$5*2+1,2)</f>
        <v>E1</v>
      </c>
      <c r="AD255" s="0" t="str">
        <f aca="false">MID(SUBSTITUTE($B255," ",""),AD$5*2+1,2)</f>
        <v>11</v>
      </c>
      <c r="AE255" s="0" t="str">
        <f aca="false">MID(SUBSTITUTE($B255," ",""),AE$5*2+1,2)</f>
        <v>A0</v>
      </c>
      <c r="AF255" s="0" t="str">
        <f aca="false">MID(SUBSTITUTE($B255," ",""),AF$5*2+1,2)</f>
        <v>1</v>
      </c>
      <c r="AG255" s="30" t="str">
        <f aca="false">IF(L255="01",HEX2DEC(O255&amp;P255)/10,"-")</f>
        <v>-</v>
      </c>
      <c r="AH255" s="31" t="str">
        <f aca="false">IF(L255="01",HEX2DEC(Q255&amp;R255)/100,"-")</f>
        <v>-</v>
      </c>
      <c r="AI255" s="32" t="str">
        <f aca="false">IF(L255="01",HEX2DEC(S255&amp;T255)/10,"-")</f>
        <v>-</v>
      </c>
      <c r="AJ255" s="33" t="str">
        <f aca="false">IF(L255="01",HEX2DEC(U255&amp;V255&amp;W255&amp;X255)/1000,"-")</f>
        <v>-</v>
      </c>
      <c r="AK255" s="33" t="str">
        <f aca="false">IF(L255="01",HEX2DEC(Y255&amp;Z255)/1000,"-")</f>
        <v>-</v>
      </c>
      <c r="AL255" s="30" t="str">
        <f aca="false">IF(L255="01",HEX2DEC(AA255&amp;AB255)/10,"-")</f>
        <v>-</v>
      </c>
      <c r="AM255" s="34" t="n">
        <f aca="false">IF(L255="82",HEX2DEC(M255&amp;N255)/100,"-")</f>
        <v>49.99</v>
      </c>
      <c r="AN255" s="32" t="n">
        <f aca="false">IF(L255="82",HEX2DEC(O255&amp;P255)/10,"-")</f>
        <v>28.7</v>
      </c>
      <c r="AO255" s="35" t="n">
        <f aca="false">IF(L255="82",HEX2DEC(S255&amp;T255)/100,"-")</f>
        <v>0.12</v>
      </c>
      <c r="AP255" s="36" t="n">
        <f aca="false">IF(L255="82",HEX2DEC(W255&amp;X255)/10,"-")</f>
        <v>10</v>
      </c>
    </row>
    <row r="256" customFormat="false" ht="13.8" hidden="false" customHeight="false" outlineLevel="0" collapsed="false">
      <c r="A256" s="37" t="n">
        <v>0.420231481481481</v>
      </c>
      <c r="B256" s="0" t="s">
        <v>268</v>
      </c>
      <c r="C256" s="0" t="str">
        <f aca="false">MID(SUBSTITUTE($B256," ",""),C$5*2+1,2)</f>
        <v>95</v>
      </c>
      <c r="D256" s="0" t="str">
        <f aca="false">MID(SUBSTITUTE($B256," ",""),D$5*2+1,2)</f>
        <v>73</v>
      </c>
      <c r="E256" s="0" t="str">
        <f aca="false">MID(SUBSTITUTE($B256," ",""),E$5*2+1,2)</f>
        <v>10</v>
      </c>
      <c r="F256" s="0" t="str">
        <f aca="false">MID(SUBSTITUTE($B256," ",""),F$5*2+1,2)</f>
        <v>xx</v>
      </c>
      <c r="G256" s="0" t="str">
        <f aca="false">MID(SUBSTITUTE($B256," ",""),G$5*2+1,2)</f>
        <v>yy</v>
      </c>
      <c r="H256" s="0" t="str">
        <f aca="false">MID(SUBSTITUTE($B256," ",""),H$5*2+1,2)</f>
        <v>73</v>
      </c>
      <c r="I256" s="0" t="str">
        <f aca="false">MID(SUBSTITUTE($B256," ",""),I$5*2+1,2)</f>
        <v>10</v>
      </c>
      <c r="J256" s="0" t="str">
        <f aca="false">MID(SUBSTITUTE($B256," ",""),J$5*2+1,2)</f>
        <v>xx</v>
      </c>
      <c r="K256" s="0" t="str">
        <f aca="false">MID(SUBSTITUTE($B256," ",""),K$5*2+1,2)</f>
        <v>yy</v>
      </c>
      <c r="L256" s="0" t="str">
        <f aca="false">MID(SUBSTITUTE($B256," ",""),L$5*2+1,2)</f>
        <v>82</v>
      </c>
      <c r="M256" s="0" t="str">
        <f aca="false">MID(SUBSTITUTE($B256," ",""),M$5*2+1,2)</f>
        <v>13</v>
      </c>
      <c r="N256" s="0" t="str">
        <f aca="false">MID(SUBSTITUTE($B256," ",""),N$5*2+1,2)</f>
        <v>89</v>
      </c>
      <c r="O256" s="0" t="str">
        <f aca="false">MID(SUBSTITUTE($B256," ",""),O$5*2+1,2)</f>
        <v>01</v>
      </c>
      <c r="P256" s="0" t="str">
        <f aca="false">MID(SUBSTITUTE($B256," ",""),P$5*2+1,2)</f>
        <v>0B</v>
      </c>
      <c r="Q256" s="0" t="str">
        <f aca="false">MID(SUBSTITUTE($B256," ",""),Q$5*2+1,2)</f>
        <v>00</v>
      </c>
      <c r="R256" s="0" t="str">
        <f aca="false">MID(SUBSTITUTE($B256," ",""),R$5*2+1,2)</f>
        <v>00</v>
      </c>
      <c r="S256" s="0" t="str">
        <f aca="false">MID(SUBSTITUTE($B256," ",""),S$5*2+1,2)</f>
        <v>00</v>
      </c>
      <c r="T256" s="0" t="str">
        <f aca="false">MID(SUBSTITUTE($B256," ",""),T$5*2+1,2)</f>
        <v>0C</v>
      </c>
      <c r="U256" s="0" t="str">
        <f aca="false">MID(SUBSTITUTE($B256," ",""),U$5*2+1,2)</f>
        <v>03</v>
      </c>
      <c r="V256" s="0" t="str">
        <f aca="false">MID(SUBSTITUTE($B256," ",""),V$5*2+1,2)</f>
        <v>E8</v>
      </c>
      <c r="W256" s="0" t="str">
        <f aca="false">MID(SUBSTITUTE($B256," ",""),W$5*2+1,2)</f>
        <v>00</v>
      </c>
      <c r="X256" s="0" t="str">
        <f aca="false">MID(SUBSTITUTE($B256," ",""),X$5*2+1,2)</f>
        <v>64</v>
      </c>
      <c r="Y256" s="0" t="str">
        <f aca="false">MID(SUBSTITUTE($B256," ",""),Y$5*2+1,2)</f>
        <v>00</v>
      </c>
      <c r="Z256" s="0" t="str">
        <f aca="false">MID(SUBSTITUTE($B256," ",""),Z$5*2+1,2)</f>
        <v>06</v>
      </c>
      <c r="AA256" s="0" t="str">
        <f aca="false">MID(SUBSTITUTE($B256," ",""),AA$5*2+1,2)</f>
        <v>7E</v>
      </c>
      <c r="AB256" s="0" t="str">
        <f aca="false">MID(SUBSTITUTE($B256," ",""),AB$5*2+1,2)</f>
        <v>2F</v>
      </c>
      <c r="AC256" s="0" t="str">
        <f aca="false">MID(SUBSTITUTE($B256," ",""),AC$5*2+1,2)</f>
        <v>53</v>
      </c>
      <c r="AD256" s="0" t="str">
        <f aca="false">MID(SUBSTITUTE($B256," ",""),AD$5*2+1,2)</f>
        <v>3B</v>
      </c>
      <c r="AE256" s="0" t="str">
        <f aca="false">MID(SUBSTITUTE($B256," ",""),AE$5*2+1,2)</f>
        <v>F8</v>
      </c>
      <c r="AF256" s="0" t="str">
        <f aca="false">MID(SUBSTITUTE($B256," ",""),AF$5*2+1,2)</f>
        <v>1</v>
      </c>
      <c r="AG256" s="30" t="str">
        <f aca="false">IF(L256="01",HEX2DEC(O256&amp;P256)/10,"-")</f>
        <v>-</v>
      </c>
      <c r="AH256" s="31" t="str">
        <f aca="false">IF(L256="01",HEX2DEC(Q256&amp;R256)/100,"-")</f>
        <v>-</v>
      </c>
      <c r="AI256" s="32" t="str">
        <f aca="false">IF(L256="01",HEX2DEC(S256&amp;T256)/10,"-")</f>
        <v>-</v>
      </c>
      <c r="AJ256" s="33" t="str">
        <f aca="false">IF(L256="01",HEX2DEC(U256&amp;V256&amp;W256&amp;X256)/1000,"-")</f>
        <v>-</v>
      </c>
      <c r="AK256" s="33" t="str">
        <f aca="false">IF(L256="01",HEX2DEC(Y256&amp;Z256)/1000,"-")</f>
        <v>-</v>
      </c>
      <c r="AL256" s="30" t="str">
        <f aca="false">IF(L256="01",HEX2DEC(AA256&amp;AB256)/10,"-")</f>
        <v>-</v>
      </c>
      <c r="AM256" s="34" t="n">
        <f aca="false">IF(L256="82",HEX2DEC(M256&amp;N256)/100,"-")</f>
        <v>50.01</v>
      </c>
      <c r="AN256" s="32" t="n">
        <f aca="false">IF(L256="82",HEX2DEC(O256&amp;P256)/10,"-")</f>
        <v>26.7</v>
      </c>
      <c r="AO256" s="35" t="n">
        <f aca="false">IF(L256="82",HEX2DEC(S256&amp;T256)/100,"-")</f>
        <v>0.12</v>
      </c>
      <c r="AP256" s="36" t="n">
        <f aca="false">IF(L256="82",HEX2DEC(W256&amp;X256)/10,"-")</f>
        <v>10</v>
      </c>
    </row>
    <row r="257" customFormat="false" ht="13.8" hidden="false" customHeight="false" outlineLevel="0" collapsed="false">
      <c r="A257" s="37" t="n">
        <v>0.420324074074074</v>
      </c>
      <c r="B257" s="0" t="s">
        <v>269</v>
      </c>
      <c r="C257" s="0" t="str">
        <f aca="false">MID(SUBSTITUTE($B257," ",""),C$5*2+1,2)</f>
        <v>95</v>
      </c>
      <c r="D257" s="0" t="str">
        <f aca="false">MID(SUBSTITUTE($B257," ",""),D$5*2+1,2)</f>
        <v>73</v>
      </c>
      <c r="E257" s="0" t="str">
        <f aca="false">MID(SUBSTITUTE($B257," ",""),E$5*2+1,2)</f>
        <v>10</v>
      </c>
      <c r="F257" s="0" t="str">
        <f aca="false">MID(SUBSTITUTE($B257," ",""),F$5*2+1,2)</f>
        <v>xx</v>
      </c>
      <c r="G257" s="0" t="str">
        <f aca="false">MID(SUBSTITUTE($B257," ",""),G$5*2+1,2)</f>
        <v>yy</v>
      </c>
      <c r="H257" s="0" t="str">
        <f aca="false">MID(SUBSTITUTE($B257," ",""),H$5*2+1,2)</f>
        <v>73</v>
      </c>
      <c r="I257" s="0" t="str">
        <f aca="false">MID(SUBSTITUTE($B257," ",""),I$5*2+1,2)</f>
        <v>10</v>
      </c>
      <c r="J257" s="0" t="str">
        <f aca="false">MID(SUBSTITUTE($B257," ",""),J$5*2+1,2)</f>
        <v>xx</v>
      </c>
      <c r="K257" s="0" t="str">
        <f aca="false">MID(SUBSTITUTE($B257," ",""),K$5*2+1,2)</f>
        <v>yy</v>
      </c>
      <c r="L257" s="0" t="str">
        <f aca="false">MID(SUBSTITUTE($B257," ",""),L$5*2+1,2)</f>
        <v>82</v>
      </c>
      <c r="M257" s="0" t="str">
        <f aca="false">MID(SUBSTITUTE($B257," ",""),M$5*2+1,2)</f>
        <v>13</v>
      </c>
      <c r="N257" s="0" t="str">
        <f aca="false">MID(SUBSTITUTE($B257," ",""),N$5*2+1,2)</f>
        <v>88</v>
      </c>
      <c r="O257" s="0" t="str">
        <f aca="false">MID(SUBSTITUTE($B257," ",""),O$5*2+1,2)</f>
        <v>01</v>
      </c>
      <c r="P257" s="0" t="str">
        <f aca="false">MID(SUBSTITUTE($B257," ",""),P$5*2+1,2)</f>
        <v>04</v>
      </c>
      <c r="Q257" s="0" t="str">
        <f aca="false">MID(SUBSTITUTE($B257," ",""),Q$5*2+1,2)</f>
        <v>00</v>
      </c>
      <c r="R257" s="0" t="str">
        <f aca="false">MID(SUBSTITUTE($B257," ",""),R$5*2+1,2)</f>
        <v>00</v>
      </c>
      <c r="S257" s="0" t="str">
        <f aca="false">MID(SUBSTITUTE($B257," ",""),S$5*2+1,2)</f>
        <v>00</v>
      </c>
      <c r="T257" s="0" t="str">
        <f aca="false">MID(SUBSTITUTE($B257," ",""),T$5*2+1,2)</f>
        <v>0B</v>
      </c>
      <c r="U257" s="0" t="str">
        <f aca="false">MID(SUBSTITUTE($B257," ",""),U$5*2+1,2)</f>
        <v>03</v>
      </c>
      <c r="V257" s="0" t="str">
        <f aca="false">MID(SUBSTITUTE($B257," ",""),V$5*2+1,2)</f>
        <v>E8</v>
      </c>
      <c r="W257" s="0" t="str">
        <f aca="false">MID(SUBSTITUTE($B257," ",""),W$5*2+1,2)</f>
        <v>00</v>
      </c>
      <c r="X257" s="0" t="str">
        <f aca="false">MID(SUBSTITUTE($B257," ",""),X$5*2+1,2)</f>
        <v>65</v>
      </c>
      <c r="Y257" s="0" t="str">
        <f aca="false">MID(SUBSTITUTE($B257," ",""),Y$5*2+1,2)</f>
        <v>00</v>
      </c>
      <c r="Z257" s="0" t="str">
        <f aca="false">MID(SUBSTITUTE($B257," ",""),Z$5*2+1,2)</f>
        <v>06</v>
      </c>
      <c r="AA257" s="0" t="str">
        <f aca="false">MID(SUBSTITUTE($B257," ",""),AA$5*2+1,2)</f>
        <v>4F</v>
      </c>
      <c r="AB257" s="0" t="str">
        <f aca="false">MID(SUBSTITUTE($B257," ",""),AB$5*2+1,2)</f>
        <v>B3</v>
      </c>
      <c r="AC257" s="0" t="str">
        <f aca="false">MID(SUBSTITUTE($B257," ",""),AC$5*2+1,2)</f>
        <v>F6</v>
      </c>
      <c r="AD257" s="0" t="str">
        <f aca="false">MID(SUBSTITUTE($B257," ",""),AD$5*2+1,2)</f>
        <v>52</v>
      </c>
      <c r="AE257" s="0" t="str">
        <f aca="false">MID(SUBSTITUTE($B257," ",""),AE$5*2+1,2)</f>
        <v>9F</v>
      </c>
      <c r="AF257" s="0" t="str">
        <f aca="false">MID(SUBSTITUTE($B257," ",""),AF$5*2+1,2)</f>
        <v>8B</v>
      </c>
      <c r="AG257" s="30" t="str">
        <f aca="false">IF(L257="01",HEX2DEC(O257&amp;P257)/10,"-")</f>
        <v>-</v>
      </c>
      <c r="AH257" s="31" t="str">
        <f aca="false">IF(L257="01",HEX2DEC(Q257&amp;R257)/100,"-")</f>
        <v>-</v>
      </c>
      <c r="AI257" s="32" t="str">
        <f aca="false">IF(L257="01",HEX2DEC(S257&amp;T257)/10,"-")</f>
        <v>-</v>
      </c>
      <c r="AJ257" s="33" t="str">
        <f aca="false">IF(L257="01",HEX2DEC(U257&amp;V257&amp;W257&amp;X257)/1000,"-")</f>
        <v>-</v>
      </c>
      <c r="AK257" s="33" t="str">
        <f aca="false">IF(L257="01",HEX2DEC(Y257&amp;Z257)/1000,"-")</f>
        <v>-</v>
      </c>
      <c r="AL257" s="30" t="str">
        <f aca="false">IF(L257="01",HEX2DEC(AA257&amp;AB257)/10,"-")</f>
        <v>-</v>
      </c>
      <c r="AM257" s="34" t="n">
        <f aca="false">IF(L257="82",HEX2DEC(M257&amp;N257)/100,"-")</f>
        <v>50</v>
      </c>
      <c r="AN257" s="32" t="n">
        <f aca="false">IF(L257="82",HEX2DEC(O257&amp;P257)/10,"-")</f>
        <v>26</v>
      </c>
      <c r="AO257" s="35" t="n">
        <f aca="false">IF(L257="82",HEX2DEC(S257&amp;T257)/100,"-")</f>
        <v>0.11</v>
      </c>
      <c r="AP257" s="36" t="n">
        <f aca="false">IF(L257="82",HEX2DEC(W257&amp;X257)/10,"-")</f>
        <v>10.1</v>
      </c>
    </row>
    <row r="258" customFormat="false" ht="13.8" hidden="false" customHeight="false" outlineLevel="0" collapsed="false">
      <c r="A258" s="37" t="n">
        <v>0.42037037037037</v>
      </c>
      <c r="B258" s="0" t="s">
        <v>270</v>
      </c>
      <c r="C258" s="0" t="str">
        <f aca="false">MID(SUBSTITUTE($B258," ",""),C$5*2+1,2)</f>
        <v>95</v>
      </c>
      <c r="D258" s="0" t="str">
        <f aca="false">MID(SUBSTITUTE($B258," ",""),D$5*2+1,2)</f>
        <v>73</v>
      </c>
      <c r="E258" s="0" t="str">
        <f aca="false">MID(SUBSTITUTE($B258," ",""),E$5*2+1,2)</f>
        <v>10</v>
      </c>
      <c r="F258" s="0" t="str">
        <f aca="false">MID(SUBSTITUTE($B258," ",""),F$5*2+1,2)</f>
        <v>xx</v>
      </c>
      <c r="G258" s="0" t="str">
        <f aca="false">MID(SUBSTITUTE($B258," ",""),G$5*2+1,2)</f>
        <v>yy</v>
      </c>
      <c r="H258" s="0" t="str">
        <f aca="false">MID(SUBSTITUTE($B258," ",""),H$5*2+1,2)</f>
        <v>73</v>
      </c>
      <c r="I258" s="0" t="str">
        <f aca="false">MID(SUBSTITUTE($B258," ",""),I$5*2+1,2)</f>
        <v>10</v>
      </c>
      <c r="J258" s="0" t="str">
        <f aca="false">MID(SUBSTITUTE($B258," ",""),J$5*2+1,2)</f>
        <v>xx</v>
      </c>
      <c r="K258" s="0" t="str">
        <f aca="false">MID(SUBSTITUTE($B258," ",""),K$5*2+1,2)</f>
        <v>yy</v>
      </c>
      <c r="L258" s="0" t="str">
        <f aca="false">MID(SUBSTITUTE($B258," ",""),L$5*2+1,2)</f>
        <v>82</v>
      </c>
      <c r="M258" s="0" t="str">
        <f aca="false">MID(SUBSTITUTE($B258," ",""),M$5*2+1,2)</f>
        <v>13</v>
      </c>
      <c r="N258" s="0" t="str">
        <f aca="false">MID(SUBSTITUTE($B258," ",""),N$5*2+1,2)</f>
        <v>88</v>
      </c>
      <c r="O258" s="0" t="str">
        <f aca="false">MID(SUBSTITUTE($B258," ",""),O$5*2+1,2)</f>
        <v>01</v>
      </c>
      <c r="P258" s="0" t="str">
        <f aca="false">MID(SUBSTITUTE($B258," ",""),P$5*2+1,2)</f>
        <v>04</v>
      </c>
      <c r="Q258" s="0" t="str">
        <f aca="false">MID(SUBSTITUTE($B258," ",""),Q$5*2+1,2)</f>
        <v>00</v>
      </c>
      <c r="R258" s="0" t="str">
        <f aca="false">MID(SUBSTITUTE($B258," ",""),R$5*2+1,2)</f>
        <v>00</v>
      </c>
      <c r="S258" s="0" t="str">
        <f aca="false">MID(SUBSTITUTE($B258," ",""),S$5*2+1,2)</f>
        <v>00</v>
      </c>
      <c r="T258" s="0" t="str">
        <f aca="false">MID(SUBSTITUTE($B258," ",""),T$5*2+1,2)</f>
        <v>0B</v>
      </c>
      <c r="U258" s="0" t="str">
        <f aca="false">MID(SUBSTITUTE($B258," ",""),U$5*2+1,2)</f>
        <v>03</v>
      </c>
      <c r="V258" s="0" t="str">
        <f aca="false">MID(SUBSTITUTE($B258," ",""),V$5*2+1,2)</f>
        <v>E8</v>
      </c>
      <c r="W258" s="0" t="str">
        <f aca="false">MID(SUBSTITUTE($B258," ",""),W$5*2+1,2)</f>
        <v>00</v>
      </c>
      <c r="X258" s="0" t="str">
        <f aca="false">MID(SUBSTITUTE($B258," ",""),X$5*2+1,2)</f>
        <v>65</v>
      </c>
      <c r="Y258" s="0" t="str">
        <f aca="false">MID(SUBSTITUTE($B258," ",""),Y$5*2+1,2)</f>
        <v>00</v>
      </c>
      <c r="Z258" s="0" t="str">
        <f aca="false">MID(SUBSTITUTE($B258," ",""),Z$5*2+1,2)</f>
        <v>06</v>
      </c>
      <c r="AA258" s="0" t="str">
        <f aca="false">MID(SUBSTITUTE($B258," ",""),AA$5*2+1,2)</f>
        <v>4F</v>
      </c>
      <c r="AB258" s="0" t="str">
        <f aca="false">MID(SUBSTITUTE($B258," ",""),AB$5*2+1,2)</f>
        <v>B3</v>
      </c>
      <c r="AC258" s="0" t="str">
        <f aca="false">MID(SUBSTITUTE($B258," ",""),AC$5*2+1,2)</f>
        <v>F6</v>
      </c>
      <c r="AD258" s="0" t="str">
        <f aca="false">MID(SUBSTITUTE($B258," ",""),AD$5*2+1,2)</f>
        <v>C0</v>
      </c>
      <c r="AE258" s="0" t="str">
        <f aca="false">MID(SUBSTITUTE($B258," ",""),AE$5*2+1,2)</f>
        <v>CF</v>
      </c>
      <c r="AF258" s="0" t="str">
        <f aca="false">MID(SUBSTITUTE($B258," ",""),AF$5*2+1,2)</f>
        <v>1</v>
      </c>
      <c r="AG258" s="30" t="str">
        <f aca="false">IF(L258="01",HEX2DEC(O258&amp;P258)/10,"-")</f>
        <v>-</v>
      </c>
      <c r="AH258" s="31" t="str">
        <f aca="false">IF(L258="01",HEX2DEC(Q258&amp;R258)/100,"-")</f>
        <v>-</v>
      </c>
      <c r="AI258" s="32" t="str">
        <f aca="false">IF(L258="01",HEX2DEC(S258&amp;T258)/10,"-")</f>
        <v>-</v>
      </c>
      <c r="AJ258" s="33" t="str">
        <f aca="false">IF(L258="01",HEX2DEC(U258&amp;V258&amp;W258&amp;X258)/1000,"-")</f>
        <v>-</v>
      </c>
      <c r="AK258" s="33" t="str">
        <f aca="false">IF(L258="01",HEX2DEC(Y258&amp;Z258)/1000,"-")</f>
        <v>-</v>
      </c>
      <c r="AL258" s="30" t="str">
        <f aca="false">IF(L258="01",HEX2DEC(AA258&amp;AB258)/10,"-")</f>
        <v>-</v>
      </c>
      <c r="AM258" s="34" t="n">
        <f aca="false">IF(L258="82",HEX2DEC(M258&amp;N258)/100,"-")</f>
        <v>50</v>
      </c>
      <c r="AN258" s="32" t="n">
        <f aca="false">IF(L258="82",HEX2DEC(O258&amp;P258)/10,"-")</f>
        <v>26</v>
      </c>
      <c r="AO258" s="35" t="n">
        <f aca="false">IF(L258="82",HEX2DEC(S258&amp;T258)/100,"-")</f>
        <v>0.11</v>
      </c>
      <c r="AP258" s="36" t="n">
        <f aca="false">IF(L258="82",HEX2DEC(W258&amp;X258)/10,"-")</f>
        <v>10.1</v>
      </c>
    </row>
    <row r="259" customFormat="false" ht="13.8" hidden="false" customHeight="false" outlineLevel="0" collapsed="false">
      <c r="A259" s="37" t="n">
        <v>0.420462962962963</v>
      </c>
      <c r="B259" s="0" t="s">
        <v>271</v>
      </c>
      <c r="C259" s="0" t="str">
        <f aca="false">MID(SUBSTITUTE($B259," ",""),C$5*2+1,2)</f>
        <v>95</v>
      </c>
      <c r="D259" s="0" t="str">
        <f aca="false">MID(SUBSTITUTE($B259," ",""),D$5*2+1,2)</f>
        <v>73</v>
      </c>
      <c r="E259" s="0" t="str">
        <f aca="false">MID(SUBSTITUTE($B259," ",""),E$5*2+1,2)</f>
        <v>10</v>
      </c>
      <c r="F259" s="0" t="str">
        <f aca="false">MID(SUBSTITUTE($B259," ",""),F$5*2+1,2)</f>
        <v>xx</v>
      </c>
      <c r="G259" s="0" t="str">
        <f aca="false">MID(SUBSTITUTE($B259," ",""),G$5*2+1,2)</f>
        <v>yy</v>
      </c>
      <c r="H259" s="0" t="str">
        <f aca="false">MID(SUBSTITUTE($B259," ",""),H$5*2+1,2)</f>
        <v>73</v>
      </c>
      <c r="I259" s="0" t="str">
        <f aca="false">MID(SUBSTITUTE($B259," ",""),I$5*2+1,2)</f>
        <v>10</v>
      </c>
      <c r="J259" s="0" t="str">
        <f aca="false">MID(SUBSTITUTE($B259," ",""),J$5*2+1,2)</f>
        <v>xx</v>
      </c>
      <c r="K259" s="0" t="str">
        <f aca="false">MID(SUBSTITUTE($B259," ",""),K$5*2+1,2)</f>
        <v>yy</v>
      </c>
      <c r="L259" s="0" t="str">
        <f aca="false">MID(SUBSTITUTE($B259," ",""),L$5*2+1,2)</f>
        <v>82</v>
      </c>
      <c r="M259" s="0" t="str">
        <f aca="false">MID(SUBSTITUTE($B259," ",""),M$5*2+1,2)</f>
        <v>13</v>
      </c>
      <c r="N259" s="0" t="str">
        <f aca="false">MID(SUBSTITUTE($B259," ",""),N$5*2+1,2)</f>
        <v>8A</v>
      </c>
      <c r="O259" s="0" t="str">
        <f aca="false">MID(SUBSTITUTE($B259," ",""),O$5*2+1,2)</f>
        <v>01</v>
      </c>
      <c r="P259" s="0" t="str">
        <f aca="false">MID(SUBSTITUTE($B259," ",""),P$5*2+1,2)</f>
        <v>00</v>
      </c>
      <c r="Q259" s="0" t="str">
        <f aca="false">MID(SUBSTITUTE($B259," ",""),Q$5*2+1,2)</f>
        <v>00</v>
      </c>
      <c r="R259" s="0" t="str">
        <f aca="false">MID(SUBSTITUTE($B259," ",""),R$5*2+1,2)</f>
        <v>00</v>
      </c>
      <c r="S259" s="0" t="str">
        <f aca="false">MID(SUBSTITUTE($B259," ",""),S$5*2+1,2)</f>
        <v>00</v>
      </c>
      <c r="T259" s="0" t="str">
        <f aca="false">MID(SUBSTITUTE($B259," ",""),T$5*2+1,2)</f>
        <v>0B</v>
      </c>
      <c r="U259" s="0" t="str">
        <f aca="false">MID(SUBSTITUTE($B259," ",""),U$5*2+1,2)</f>
        <v>03</v>
      </c>
      <c r="V259" s="0" t="str">
        <f aca="false">MID(SUBSTITUTE($B259," ",""),V$5*2+1,2)</f>
        <v>E8</v>
      </c>
      <c r="W259" s="0" t="str">
        <f aca="false">MID(SUBSTITUTE($B259," ",""),W$5*2+1,2)</f>
        <v>00</v>
      </c>
      <c r="X259" s="0" t="str">
        <f aca="false">MID(SUBSTITUTE($B259," ",""),X$5*2+1,2)</f>
        <v>65</v>
      </c>
      <c r="Y259" s="0" t="str">
        <f aca="false">MID(SUBSTITUTE($B259," ",""),Y$5*2+1,2)</f>
        <v>00</v>
      </c>
      <c r="Z259" s="0" t="str">
        <f aca="false">MID(SUBSTITUTE($B259," ",""),Z$5*2+1,2)</f>
        <v>06</v>
      </c>
      <c r="AA259" s="0" t="str">
        <f aca="false">MID(SUBSTITUTE($B259," ",""),AA$5*2+1,2)</f>
        <v>95</v>
      </c>
      <c r="AB259" s="0" t="str">
        <f aca="false">MID(SUBSTITUTE($B259," ",""),AB$5*2+1,2)</f>
        <v>32</v>
      </c>
      <c r="AC259" s="0" t="str">
        <f aca="false">MID(SUBSTITUTE($B259," ",""),AC$5*2+1,2)</f>
        <v>AB</v>
      </c>
      <c r="AD259" s="0" t="str">
        <f aca="false">MID(SUBSTITUTE($B259," ",""),AD$5*2+1,2)</f>
        <v>7C</v>
      </c>
      <c r="AE259" s="0" t="str">
        <f aca="false">MID(SUBSTITUTE($B259," ",""),AE$5*2+1,2)</f>
        <v>A7</v>
      </c>
      <c r="AF259" s="0" t="str">
        <f aca="false">MID(SUBSTITUTE($B259," ",""),AF$5*2+1,2)</f>
        <v>1</v>
      </c>
      <c r="AG259" s="30" t="str">
        <f aca="false">IF(L259="01",HEX2DEC(O259&amp;P259)/10,"-")</f>
        <v>-</v>
      </c>
      <c r="AH259" s="31" t="str">
        <f aca="false">IF(L259="01",HEX2DEC(Q259&amp;R259)/100,"-")</f>
        <v>-</v>
      </c>
      <c r="AI259" s="32" t="str">
        <f aca="false">IF(L259="01",HEX2DEC(S259&amp;T259)/10,"-")</f>
        <v>-</v>
      </c>
      <c r="AJ259" s="33" t="str">
        <f aca="false">IF(L259="01",HEX2DEC(U259&amp;V259&amp;W259&amp;X259)/1000,"-")</f>
        <v>-</v>
      </c>
      <c r="AK259" s="33" t="str">
        <f aca="false">IF(L259="01",HEX2DEC(Y259&amp;Z259)/1000,"-")</f>
        <v>-</v>
      </c>
      <c r="AL259" s="30" t="str">
        <f aca="false">IF(L259="01",HEX2DEC(AA259&amp;AB259)/10,"-")</f>
        <v>-</v>
      </c>
      <c r="AM259" s="34" t="n">
        <f aca="false">IF(L259="82",HEX2DEC(M259&amp;N259)/100,"-")</f>
        <v>50.02</v>
      </c>
      <c r="AN259" s="32" t="n">
        <f aca="false">IF(L259="82",HEX2DEC(O259&amp;P259)/10,"-")</f>
        <v>25.6</v>
      </c>
      <c r="AO259" s="35" t="n">
        <f aca="false">IF(L259="82",HEX2DEC(S259&amp;T259)/100,"-")</f>
        <v>0.11</v>
      </c>
      <c r="AP259" s="36" t="n">
        <f aca="false">IF(L259="82",HEX2DEC(W259&amp;X259)/10,"-")</f>
        <v>10.1</v>
      </c>
    </row>
    <row r="260" customFormat="false" ht="13.8" hidden="false" customHeight="false" outlineLevel="0" collapsed="false">
      <c r="A260" s="37" t="n">
        <v>0.420601851851852</v>
      </c>
      <c r="B260" s="0" t="s">
        <v>272</v>
      </c>
      <c r="C260" s="0" t="str">
        <f aca="false">MID(SUBSTITUTE($B260," ",""),C$5*2+1,2)</f>
        <v>95</v>
      </c>
      <c r="D260" s="0" t="str">
        <f aca="false">MID(SUBSTITUTE($B260," ",""),D$5*2+1,2)</f>
        <v>73</v>
      </c>
      <c r="E260" s="0" t="str">
        <f aca="false">MID(SUBSTITUTE($B260," ",""),E$5*2+1,2)</f>
        <v>10</v>
      </c>
      <c r="F260" s="0" t="str">
        <f aca="false">MID(SUBSTITUTE($B260," ",""),F$5*2+1,2)</f>
        <v>xx</v>
      </c>
      <c r="G260" s="0" t="str">
        <f aca="false">MID(SUBSTITUTE($B260," ",""),G$5*2+1,2)</f>
        <v>yy</v>
      </c>
      <c r="H260" s="0" t="str">
        <f aca="false">MID(SUBSTITUTE($B260," ",""),H$5*2+1,2)</f>
        <v>73</v>
      </c>
      <c r="I260" s="0" t="str">
        <f aca="false">MID(SUBSTITUTE($B260," ",""),I$5*2+1,2)</f>
        <v>10</v>
      </c>
      <c r="J260" s="0" t="str">
        <f aca="false">MID(SUBSTITUTE($B260," ",""),J$5*2+1,2)</f>
        <v>xx</v>
      </c>
      <c r="K260" s="0" t="str">
        <f aca="false">MID(SUBSTITUTE($B260," ",""),K$5*2+1,2)</f>
        <v>yy</v>
      </c>
      <c r="L260" s="0" t="str">
        <f aca="false">MID(SUBSTITUTE($B260," ",""),L$5*2+1,2)</f>
        <v>01</v>
      </c>
      <c r="M260" s="0" t="str">
        <f aca="false">MID(SUBSTITUTE($B260," ",""),M$5*2+1,2)</f>
        <v>00</v>
      </c>
      <c r="N260" s="0" t="str">
        <f aca="false">MID(SUBSTITUTE($B260," ",""),N$5*2+1,2)</f>
        <v>01</v>
      </c>
      <c r="O260" s="0" t="str">
        <f aca="false">MID(SUBSTITUTE($B260," ",""),O$5*2+1,2)</f>
        <v>01</v>
      </c>
      <c r="P260" s="0" t="str">
        <f aca="false">MID(SUBSTITUTE($B260," ",""),P$5*2+1,2)</f>
        <v>99</v>
      </c>
      <c r="Q260" s="0" t="str">
        <f aca="false">MID(SUBSTITUTE($B260," ",""),Q$5*2+1,2)</f>
        <v>00</v>
      </c>
      <c r="R260" s="0" t="str">
        <f aca="false">MID(SUBSTITUTE($B260," ",""),R$5*2+1,2)</f>
        <v>41</v>
      </c>
      <c r="S260" s="0" t="str">
        <f aca="false">MID(SUBSTITUTE($B260," ",""),S$5*2+1,2)</f>
        <v>01</v>
      </c>
      <c r="T260" s="0" t="str">
        <f aca="false">MID(SUBSTITUTE($B260," ",""),T$5*2+1,2)</f>
        <v>0B</v>
      </c>
      <c r="U260" s="0" t="str">
        <f aca="false">MID(SUBSTITUTE($B260," ",""),U$5*2+1,2)</f>
        <v>00</v>
      </c>
      <c r="V260" s="0" t="str">
        <f aca="false">MID(SUBSTITUTE($B260," ",""),V$5*2+1,2)</f>
        <v>00</v>
      </c>
      <c r="W260" s="0" t="str">
        <f aca="false">MID(SUBSTITUTE($B260," ",""),W$5*2+1,2)</f>
        <v>FA</v>
      </c>
      <c r="X260" s="0" t="str">
        <f aca="false">MID(SUBSTITUTE($B260," ",""),X$5*2+1,2)</f>
        <v>96</v>
      </c>
      <c r="Y260" s="0" t="str">
        <f aca="false">MID(SUBSTITUTE($B260," ",""),Y$5*2+1,2)</f>
        <v>00</v>
      </c>
      <c r="Z260" s="0" t="str">
        <f aca="false">MID(SUBSTITUTE($B260," ",""),Z$5*2+1,2)</f>
        <v>34</v>
      </c>
      <c r="AA260" s="0" t="str">
        <f aca="false">MID(SUBSTITUTE($B260," ",""),AA$5*2+1,2)</f>
        <v>09</v>
      </c>
      <c r="AB260" s="0" t="str">
        <f aca="false">MID(SUBSTITUTE($B260," ",""),AB$5*2+1,2)</f>
        <v>0F</v>
      </c>
      <c r="AC260" s="0" t="str">
        <f aca="false">MID(SUBSTITUTE($B260," ",""),AC$5*2+1,2)</f>
        <v>18</v>
      </c>
      <c r="AD260" s="0" t="str">
        <f aca="false">MID(SUBSTITUTE($B260," ",""),AD$5*2+1,2)</f>
        <v>38</v>
      </c>
      <c r="AE260" s="0" t="str">
        <f aca="false">MID(SUBSTITUTE($B260," ",""),AE$5*2+1,2)</f>
        <v>7E</v>
      </c>
      <c r="AF260" s="0" t="str">
        <f aca="false">MID(SUBSTITUTE($B260," ",""),AF$5*2+1,2)</f>
        <v>1</v>
      </c>
      <c r="AG260" s="30" t="n">
        <f aca="false">IF(L260="01",HEX2DEC(O260&amp;P260)/10,"-")</f>
        <v>40.9</v>
      </c>
      <c r="AH260" s="31" t="n">
        <f aca="false">IF(L260="01",HEX2DEC(Q260&amp;R260)/100,"-")</f>
        <v>0.65</v>
      </c>
      <c r="AI260" s="32" t="n">
        <f aca="false">IF(L260="01",HEX2DEC(S260&amp;T260)/10,"-")</f>
        <v>26.7</v>
      </c>
      <c r="AJ260" s="33" t="n">
        <f aca="false">IF(L260="01",HEX2DEC(U260&amp;V260&amp;W260&amp;X260)/1000,"-")</f>
        <v>64.15</v>
      </c>
      <c r="AK260" s="33" t="n">
        <f aca="false">IF(L260="01",HEX2DEC(Y260&amp;Z260)/1000,"-")</f>
        <v>0.052</v>
      </c>
      <c r="AL260" s="30" t="n">
        <f aca="false">IF(L260="01",HEX2DEC(AA260&amp;AB260)/10,"-")</f>
        <v>231.9</v>
      </c>
      <c r="AM260" s="34" t="str">
        <f aca="false">IF(L260="82",HEX2DEC(M260&amp;N260)/100,"-")</f>
        <v>-</v>
      </c>
      <c r="AN260" s="32" t="str">
        <f aca="false">IF(L260="82",HEX2DEC(O260&amp;P260)/10,"-")</f>
        <v>-</v>
      </c>
      <c r="AO260" s="35" t="str">
        <f aca="false">IF(L260="82",HEX2DEC(S260&amp;T260)/100,"-")</f>
        <v>-</v>
      </c>
      <c r="AP260" s="36" t="str">
        <f aca="false">IF(L260="82",HEX2DEC(W260&amp;X260)/10,"-")</f>
        <v>-</v>
      </c>
    </row>
    <row r="261" customFormat="false" ht="13.8" hidden="false" customHeight="false" outlineLevel="0" collapsed="false">
      <c r="A261" s="37" t="n">
        <v>0.420601851851852</v>
      </c>
      <c r="B261" s="0" t="s">
        <v>273</v>
      </c>
      <c r="C261" s="0" t="str">
        <f aca="false">MID(SUBSTITUTE($B261," ",""),C$5*2+1,2)</f>
        <v>95</v>
      </c>
      <c r="D261" s="0" t="str">
        <f aca="false">MID(SUBSTITUTE($B261," ",""),D$5*2+1,2)</f>
        <v>73</v>
      </c>
      <c r="E261" s="0" t="str">
        <f aca="false">MID(SUBSTITUTE($B261," ",""),E$5*2+1,2)</f>
        <v>10</v>
      </c>
      <c r="F261" s="0" t="str">
        <f aca="false">MID(SUBSTITUTE($B261," ",""),F$5*2+1,2)</f>
        <v>xx</v>
      </c>
      <c r="G261" s="0" t="str">
        <f aca="false">MID(SUBSTITUTE($B261," ",""),G$5*2+1,2)</f>
        <v>yy</v>
      </c>
      <c r="H261" s="0" t="str">
        <f aca="false">MID(SUBSTITUTE($B261," ",""),H$5*2+1,2)</f>
        <v>73</v>
      </c>
      <c r="I261" s="0" t="str">
        <f aca="false">MID(SUBSTITUTE($B261," ",""),I$5*2+1,2)</f>
        <v>10</v>
      </c>
      <c r="J261" s="0" t="str">
        <f aca="false">MID(SUBSTITUTE($B261," ",""),J$5*2+1,2)</f>
        <v>xx</v>
      </c>
      <c r="K261" s="0" t="str">
        <f aca="false">MID(SUBSTITUTE($B261," ",""),K$5*2+1,2)</f>
        <v>yy</v>
      </c>
      <c r="L261" s="0" t="str">
        <f aca="false">MID(SUBSTITUTE($B261," ",""),L$5*2+1,2)</f>
        <v>82</v>
      </c>
      <c r="M261" s="0" t="str">
        <f aca="false">MID(SUBSTITUTE($B261," ",""),M$5*2+1,2)</f>
        <v>13</v>
      </c>
      <c r="N261" s="0" t="str">
        <f aca="false">MID(SUBSTITUTE($B261," ",""),N$5*2+1,2)</f>
        <v>8A</v>
      </c>
      <c r="O261" s="0" t="str">
        <f aca="false">MID(SUBSTITUTE($B261," ",""),O$5*2+1,2)</f>
        <v>00</v>
      </c>
      <c r="P261" s="0" t="str">
        <f aca="false">MID(SUBSTITUTE($B261," ",""),P$5*2+1,2)</f>
        <v>FD</v>
      </c>
      <c r="Q261" s="0" t="str">
        <f aca="false">MID(SUBSTITUTE($B261," ",""),Q$5*2+1,2)</f>
        <v>00</v>
      </c>
      <c r="R261" s="0" t="str">
        <f aca="false">MID(SUBSTITUTE($B261," ",""),R$5*2+1,2)</f>
        <v>00</v>
      </c>
      <c r="S261" s="0" t="str">
        <f aca="false">MID(SUBSTITUTE($B261," ",""),S$5*2+1,2)</f>
        <v>00</v>
      </c>
      <c r="T261" s="0" t="str">
        <f aca="false">MID(SUBSTITUTE($B261," ",""),T$5*2+1,2)</f>
        <v>0B</v>
      </c>
      <c r="U261" s="0" t="str">
        <f aca="false">MID(SUBSTITUTE($B261," ",""),U$5*2+1,2)</f>
        <v>03</v>
      </c>
      <c r="V261" s="0" t="str">
        <f aca="false">MID(SUBSTITUTE($B261," ",""),V$5*2+1,2)</f>
        <v>E8</v>
      </c>
      <c r="W261" s="0" t="str">
        <f aca="false">MID(SUBSTITUTE($B261," ",""),W$5*2+1,2)</f>
        <v>00</v>
      </c>
      <c r="X261" s="0" t="str">
        <f aca="false">MID(SUBSTITUTE($B261," ",""),X$5*2+1,2)</f>
        <v>65</v>
      </c>
      <c r="Y261" s="0" t="str">
        <f aca="false">MID(SUBSTITUTE($B261," ",""),Y$5*2+1,2)</f>
        <v>00</v>
      </c>
      <c r="Z261" s="0" t="str">
        <f aca="false">MID(SUBSTITUTE($B261," ",""),Z$5*2+1,2)</f>
        <v>06</v>
      </c>
      <c r="AA261" s="0" t="str">
        <f aca="false">MID(SUBSTITUTE($B261," ",""),AA$5*2+1,2)</f>
        <v>38</v>
      </c>
      <c r="AB261" s="0" t="str">
        <f aca="false">MID(SUBSTITUTE($B261," ",""),AB$5*2+1,2)</f>
        <v>A3</v>
      </c>
      <c r="AC261" s="0" t="str">
        <f aca="false">MID(SUBSTITUTE($B261," ",""),AC$5*2+1,2)</f>
        <v>6B</v>
      </c>
      <c r="AD261" s="0" t="str">
        <f aca="false">MID(SUBSTITUTE($B261," ",""),AD$5*2+1,2)</f>
        <v>DC</v>
      </c>
      <c r="AE261" s="0" t="str">
        <f aca="false">MID(SUBSTITUTE($B261," ",""),AE$5*2+1,2)</f>
        <v>7E</v>
      </c>
      <c r="AF261" s="0" t="str">
        <f aca="false">MID(SUBSTITUTE($B261," ",""),AF$5*2+1,2)</f>
        <v>1</v>
      </c>
      <c r="AG261" s="30" t="str">
        <f aca="false">IF(L261="01",HEX2DEC(O261&amp;P261)/10,"-")</f>
        <v>-</v>
      </c>
      <c r="AH261" s="31" t="str">
        <f aca="false">IF(L261="01",HEX2DEC(Q261&amp;R261)/100,"-")</f>
        <v>-</v>
      </c>
      <c r="AI261" s="32" t="str">
        <f aca="false">IF(L261="01",HEX2DEC(S261&amp;T261)/10,"-")</f>
        <v>-</v>
      </c>
      <c r="AJ261" s="33" t="str">
        <f aca="false">IF(L261="01",HEX2DEC(U261&amp;V261&amp;W261&amp;X261)/1000,"-")</f>
        <v>-</v>
      </c>
      <c r="AK261" s="33" t="str">
        <f aca="false">IF(L261="01",HEX2DEC(Y261&amp;Z261)/1000,"-")</f>
        <v>-</v>
      </c>
      <c r="AL261" s="30" t="str">
        <f aca="false">IF(L261="01",HEX2DEC(AA261&amp;AB261)/10,"-")</f>
        <v>-</v>
      </c>
      <c r="AM261" s="34" t="n">
        <f aca="false">IF(L261="82",HEX2DEC(M261&amp;N261)/100,"-")</f>
        <v>50.02</v>
      </c>
      <c r="AN261" s="32" t="n">
        <f aca="false">IF(L261="82",HEX2DEC(O261&amp;P261)/10,"-")</f>
        <v>25.3</v>
      </c>
      <c r="AO261" s="35" t="n">
        <f aca="false">IF(L261="82",HEX2DEC(S261&amp;T261)/100,"-")</f>
        <v>0.11</v>
      </c>
      <c r="AP261" s="36" t="n">
        <f aca="false">IF(L261="82",HEX2DEC(W261&amp;X261)/10,"-")</f>
        <v>10.1</v>
      </c>
    </row>
    <row r="262" customFormat="false" ht="13.8" hidden="false" customHeight="false" outlineLevel="0" collapsed="false">
      <c r="A262" s="37" t="n">
        <v>0.42087962962963</v>
      </c>
      <c r="B262" s="0" t="s">
        <v>274</v>
      </c>
      <c r="C262" s="0" t="str">
        <f aca="false">MID(SUBSTITUTE($B262," ",""),C$5*2+1,2)</f>
        <v>95</v>
      </c>
      <c r="D262" s="0" t="str">
        <f aca="false">MID(SUBSTITUTE($B262," ",""),D$5*2+1,2)</f>
        <v>73</v>
      </c>
      <c r="E262" s="0" t="str">
        <f aca="false">MID(SUBSTITUTE($B262," ",""),E$5*2+1,2)</f>
        <v>10</v>
      </c>
      <c r="F262" s="0" t="str">
        <f aca="false">MID(SUBSTITUTE($B262," ",""),F$5*2+1,2)</f>
        <v>xx</v>
      </c>
      <c r="G262" s="0" t="str">
        <f aca="false">MID(SUBSTITUTE($B262," ",""),G$5*2+1,2)</f>
        <v>yy</v>
      </c>
      <c r="H262" s="0" t="str">
        <f aca="false">MID(SUBSTITUTE($B262," ",""),H$5*2+1,2)</f>
        <v>73</v>
      </c>
      <c r="I262" s="0" t="str">
        <f aca="false">MID(SUBSTITUTE($B262," ",""),I$5*2+1,2)</f>
        <v>10</v>
      </c>
      <c r="J262" s="0" t="str">
        <f aca="false">MID(SUBSTITUTE($B262," ",""),J$5*2+1,2)</f>
        <v>xx</v>
      </c>
      <c r="K262" s="0" t="str">
        <f aca="false">MID(SUBSTITUTE($B262," ",""),K$5*2+1,2)</f>
        <v>yy</v>
      </c>
      <c r="L262" s="0" t="str">
        <f aca="false">MID(SUBSTITUTE($B262," ",""),L$5*2+1,2)</f>
        <v>01</v>
      </c>
      <c r="M262" s="0" t="str">
        <f aca="false">MID(SUBSTITUTE($B262," ",""),M$5*2+1,2)</f>
        <v>00</v>
      </c>
      <c r="N262" s="0" t="str">
        <f aca="false">MID(SUBSTITUTE($B262," ",""),N$5*2+1,2)</f>
        <v>01</v>
      </c>
      <c r="O262" s="0" t="str">
        <f aca="false">MID(SUBSTITUTE($B262," ",""),O$5*2+1,2)</f>
        <v>01</v>
      </c>
      <c r="P262" s="0" t="str">
        <f aca="false">MID(SUBSTITUTE($B262," ",""),P$5*2+1,2)</f>
        <v>9A</v>
      </c>
      <c r="Q262" s="0" t="str">
        <f aca="false">MID(SUBSTITUTE($B262," ",""),Q$5*2+1,2)</f>
        <v>00</v>
      </c>
      <c r="R262" s="0" t="str">
        <f aca="false">MID(SUBSTITUTE($B262," ",""),R$5*2+1,2)</f>
        <v>40</v>
      </c>
      <c r="S262" s="0" t="str">
        <f aca="false">MID(SUBSTITUTE($B262," ",""),S$5*2+1,2)</f>
        <v>01</v>
      </c>
      <c r="T262" s="0" t="str">
        <f aca="false">MID(SUBSTITUTE($B262," ",""),T$5*2+1,2)</f>
        <v>06</v>
      </c>
      <c r="U262" s="0" t="str">
        <f aca="false">MID(SUBSTITUTE($B262," ",""),U$5*2+1,2)</f>
        <v>00</v>
      </c>
      <c r="V262" s="0" t="str">
        <f aca="false">MID(SUBSTITUTE($B262," ",""),V$5*2+1,2)</f>
        <v>00</v>
      </c>
      <c r="W262" s="0" t="str">
        <f aca="false">MID(SUBSTITUTE($B262," ",""),W$5*2+1,2)</f>
        <v>FA</v>
      </c>
      <c r="X262" s="0" t="str">
        <f aca="false">MID(SUBSTITUTE($B262," ",""),X$5*2+1,2)</f>
        <v>96</v>
      </c>
      <c r="Y262" s="0" t="str">
        <f aca="false">MID(SUBSTITUTE($B262," ",""),Y$5*2+1,2)</f>
        <v>00</v>
      </c>
      <c r="Z262" s="0" t="str">
        <f aca="false">MID(SUBSTITUTE($B262," ",""),Z$5*2+1,2)</f>
        <v>34</v>
      </c>
      <c r="AA262" s="0" t="str">
        <f aca="false">MID(SUBSTITUTE($B262," ",""),AA$5*2+1,2)</f>
        <v>09</v>
      </c>
      <c r="AB262" s="0" t="str">
        <f aca="false">MID(SUBSTITUTE($B262," ",""),AB$5*2+1,2)</f>
        <v>10</v>
      </c>
      <c r="AC262" s="0" t="str">
        <f aca="false">MID(SUBSTITUTE($B262," ",""),AC$5*2+1,2)</f>
        <v>08</v>
      </c>
      <c r="AD262" s="0" t="str">
        <f aca="false">MID(SUBSTITUTE($B262," ",""),AD$5*2+1,2)</f>
        <v>E4</v>
      </c>
      <c r="AE262" s="0" t="str">
        <f aca="false">MID(SUBSTITUTE($B262," ",""),AE$5*2+1,2)</f>
        <v>97</v>
      </c>
      <c r="AF262" s="0" t="str">
        <f aca="false">MID(SUBSTITUTE($B262," ",""),AF$5*2+1,2)</f>
        <v>1</v>
      </c>
      <c r="AG262" s="30" t="n">
        <f aca="false">IF(L262="01",HEX2DEC(O262&amp;P262)/10,"-")</f>
        <v>41</v>
      </c>
      <c r="AH262" s="31" t="n">
        <f aca="false">IF(L262="01",HEX2DEC(Q262&amp;R262)/100,"-")</f>
        <v>0.64</v>
      </c>
      <c r="AI262" s="32" t="n">
        <f aca="false">IF(L262="01",HEX2DEC(S262&amp;T262)/10,"-")</f>
        <v>26.2</v>
      </c>
      <c r="AJ262" s="33" t="n">
        <f aca="false">IF(L262="01",HEX2DEC(U262&amp;V262&amp;W262&amp;X262)/1000,"-")</f>
        <v>64.15</v>
      </c>
      <c r="AK262" s="33" t="n">
        <f aca="false">IF(L262="01",HEX2DEC(Y262&amp;Z262)/1000,"-")</f>
        <v>0.052</v>
      </c>
      <c r="AL262" s="30" t="n">
        <f aca="false">IF(L262="01",HEX2DEC(AA262&amp;AB262)/10,"-")</f>
        <v>232</v>
      </c>
      <c r="AM262" s="34" t="str">
        <f aca="false">IF(L262="82",HEX2DEC(M262&amp;N262)/100,"-")</f>
        <v>-</v>
      </c>
      <c r="AN262" s="32" t="str">
        <f aca="false">IF(L262="82",HEX2DEC(O262&amp;P262)/10,"-")</f>
        <v>-</v>
      </c>
      <c r="AO262" s="35" t="str">
        <f aca="false">IF(L262="82",HEX2DEC(S262&amp;T262)/100,"-")</f>
        <v>-</v>
      </c>
      <c r="AP262" s="36" t="str">
        <f aca="false">IF(L262="82",HEX2DEC(W262&amp;X262)/10,"-")</f>
        <v>-</v>
      </c>
    </row>
    <row r="263" customFormat="false" ht="13.8" hidden="false" customHeight="false" outlineLevel="0" collapsed="false">
      <c r="A263" s="37" t="n">
        <v>0.42087962962963</v>
      </c>
      <c r="B263" s="0" t="s">
        <v>275</v>
      </c>
      <c r="C263" s="0" t="str">
        <f aca="false">MID(SUBSTITUTE($B263," ",""),C$5*2+1,2)</f>
        <v>95</v>
      </c>
      <c r="D263" s="0" t="str">
        <f aca="false">MID(SUBSTITUTE($B263," ",""),D$5*2+1,2)</f>
        <v>73</v>
      </c>
      <c r="E263" s="0" t="str">
        <f aca="false">MID(SUBSTITUTE($B263," ",""),E$5*2+1,2)</f>
        <v>10</v>
      </c>
      <c r="F263" s="0" t="str">
        <f aca="false">MID(SUBSTITUTE($B263," ",""),F$5*2+1,2)</f>
        <v>xx</v>
      </c>
      <c r="G263" s="0" t="str">
        <f aca="false">MID(SUBSTITUTE($B263," ",""),G$5*2+1,2)</f>
        <v>yy</v>
      </c>
      <c r="H263" s="0" t="str">
        <f aca="false">MID(SUBSTITUTE($B263," ",""),H$5*2+1,2)</f>
        <v>73</v>
      </c>
      <c r="I263" s="0" t="str">
        <f aca="false">MID(SUBSTITUTE($B263," ",""),I$5*2+1,2)</f>
        <v>10</v>
      </c>
      <c r="J263" s="0" t="str">
        <f aca="false">MID(SUBSTITUTE($B263," ",""),J$5*2+1,2)</f>
        <v>xx</v>
      </c>
      <c r="K263" s="0" t="str">
        <f aca="false">MID(SUBSTITUTE($B263," ",""),K$5*2+1,2)</f>
        <v>yy</v>
      </c>
      <c r="L263" s="0" t="str">
        <f aca="false">MID(SUBSTITUTE($B263," ",""),L$5*2+1,2)</f>
        <v>82</v>
      </c>
      <c r="M263" s="0" t="str">
        <f aca="false">MID(SUBSTITUTE($B263," ",""),M$5*2+1,2)</f>
        <v>13</v>
      </c>
      <c r="N263" s="0" t="str">
        <f aca="false">MID(SUBSTITUTE($B263," ",""),N$5*2+1,2)</f>
        <v>88</v>
      </c>
      <c r="O263" s="0" t="str">
        <f aca="false">MID(SUBSTITUTE($B263," ",""),O$5*2+1,2)</f>
        <v>00</v>
      </c>
      <c r="P263" s="0" t="str">
        <f aca="false">MID(SUBSTITUTE($B263," ",""),P$5*2+1,2)</f>
        <v>FA</v>
      </c>
      <c r="Q263" s="0" t="str">
        <f aca="false">MID(SUBSTITUTE($B263," ",""),Q$5*2+1,2)</f>
        <v>00</v>
      </c>
      <c r="R263" s="0" t="str">
        <f aca="false">MID(SUBSTITUTE($B263," ",""),R$5*2+1,2)</f>
        <v>00</v>
      </c>
      <c r="S263" s="0" t="str">
        <f aca="false">MID(SUBSTITUTE($B263," ",""),S$5*2+1,2)</f>
        <v>00</v>
      </c>
      <c r="T263" s="0" t="str">
        <f aca="false">MID(SUBSTITUTE($B263," ",""),T$5*2+1,2)</f>
        <v>0B</v>
      </c>
      <c r="U263" s="0" t="str">
        <f aca="false">MID(SUBSTITUTE($B263," ",""),U$5*2+1,2)</f>
        <v>03</v>
      </c>
      <c r="V263" s="0" t="str">
        <f aca="false">MID(SUBSTITUTE($B263," ",""),V$5*2+1,2)</f>
        <v>E8</v>
      </c>
      <c r="W263" s="0" t="str">
        <f aca="false">MID(SUBSTITUTE($B263," ",""),W$5*2+1,2)</f>
        <v>00</v>
      </c>
      <c r="X263" s="0" t="str">
        <f aca="false">MID(SUBSTITUTE($B263," ",""),X$5*2+1,2)</f>
        <v>63</v>
      </c>
      <c r="Y263" s="0" t="str">
        <f aca="false">MID(SUBSTITUTE($B263," ",""),Y$5*2+1,2)</f>
        <v>00</v>
      </c>
      <c r="Z263" s="0" t="str">
        <f aca="false">MID(SUBSTITUTE($B263," ",""),Z$5*2+1,2)</f>
        <v>06</v>
      </c>
      <c r="AA263" s="0" t="str">
        <f aca="false">MID(SUBSTITUTE($B263," ",""),AA$5*2+1,2)</f>
        <v>F0</v>
      </c>
      <c r="AB263" s="0" t="str">
        <f aca="false">MID(SUBSTITUTE($B263," ",""),AB$5*2+1,2)</f>
        <v>CC</v>
      </c>
      <c r="AC263" s="0" t="str">
        <f aca="false">MID(SUBSTITUTE($B263," ",""),AC$5*2+1,2)</f>
        <v>CF</v>
      </c>
      <c r="AD263" s="0" t="str">
        <f aca="false">MID(SUBSTITUTE($B263," ",""),AD$5*2+1,2)</f>
        <v>49</v>
      </c>
      <c r="AE263" s="0" t="str">
        <f aca="false">MID(SUBSTITUTE($B263," ",""),AE$5*2+1,2)</f>
        <v>F4</v>
      </c>
      <c r="AF263" s="0" t="str">
        <f aca="false">MID(SUBSTITUTE($B263," ",""),AF$5*2+1,2)</f>
        <v>1</v>
      </c>
      <c r="AG263" s="30" t="str">
        <f aca="false">IF(L263="01",HEX2DEC(O263&amp;P263)/10,"-")</f>
        <v>-</v>
      </c>
      <c r="AH263" s="31" t="str">
        <f aca="false">IF(L263="01",HEX2DEC(Q263&amp;R263)/100,"-")</f>
        <v>-</v>
      </c>
      <c r="AI263" s="32" t="str">
        <f aca="false">IF(L263="01",HEX2DEC(S263&amp;T263)/10,"-")</f>
        <v>-</v>
      </c>
      <c r="AJ263" s="33" t="str">
        <f aca="false">IF(L263="01",HEX2DEC(U263&amp;V263&amp;W263&amp;X263)/1000,"-")</f>
        <v>-</v>
      </c>
      <c r="AK263" s="33" t="str">
        <f aca="false">IF(L263="01",HEX2DEC(Y263&amp;Z263)/1000,"-")</f>
        <v>-</v>
      </c>
      <c r="AL263" s="30" t="str">
        <f aca="false">IF(L263="01",HEX2DEC(AA263&amp;AB263)/10,"-")</f>
        <v>-</v>
      </c>
      <c r="AM263" s="34" t="n">
        <f aca="false">IF(L263="82",HEX2DEC(M263&amp;N263)/100,"-")</f>
        <v>50</v>
      </c>
      <c r="AN263" s="32" t="n">
        <f aca="false">IF(L263="82",HEX2DEC(O263&amp;P263)/10,"-")</f>
        <v>25</v>
      </c>
      <c r="AO263" s="35" t="n">
        <f aca="false">IF(L263="82",HEX2DEC(S263&amp;T263)/100,"-")</f>
        <v>0.11</v>
      </c>
      <c r="AP263" s="36" t="n">
        <f aca="false">IF(L263="82",HEX2DEC(W263&amp;X263)/10,"-")</f>
        <v>9.9</v>
      </c>
    </row>
    <row r="264" customFormat="false" ht="13.8" hidden="false" customHeight="false" outlineLevel="0" collapsed="false">
      <c r="A264" s="37" t="n">
        <v>0.420925925925926</v>
      </c>
      <c r="B264" s="0" t="s">
        <v>276</v>
      </c>
      <c r="C264" s="0" t="str">
        <f aca="false">MID(SUBSTITUTE($B264," ",""),C$5*2+1,2)</f>
        <v>95</v>
      </c>
      <c r="D264" s="0" t="str">
        <f aca="false">MID(SUBSTITUTE($B264," ",""),D$5*2+1,2)</f>
        <v>73</v>
      </c>
      <c r="E264" s="0" t="str">
        <f aca="false">MID(SUBSTITUTE($B264," ",""),E$5*2+1,2)</f>
        <v>10</v>
      </c>
      <c r="F264" s="0" t="str">
        <f aca="false">MID(SUBSTITUTE($B264," ",""),F$5*2+1,2)</f>
        <v>xx</v>
      </c>
      <c r="G264" s="0" t="str">
        <f aca="false">MID(SUBSTITUTE($B264," ",""),G$5*2+1,2)</f>
        <v>yy</v>
      </c>
      <c r="H264" s="0" t="str">
        <f aca="false">MID(SUBSTITUTE($B264," ",""),H$5*2+1,2)</f>
        <v>73</v>
      </c>
      <c r="I264" s="0" t="str">
        <f aca="false">MID(SUBSTITUTE($B264," ",""),I$5*2+1,2)</f>
        <v>10</v>
      </c>
      <c r="J264" s="0" t="str">
        <f aca="false">MID(SUBSTITUTE($B264," ",""),J$5*2+1,2)</f>
        <v>xx</v>
      </c>
      <c r="K264" s="0" t="str">
        <f aca="false">MID(SUBSTITUTE($B264," ",""),K$5*2+1,2)</f>
        <v>yy</v>
      </c>
      <c r="L264" s="0" t="str">
        <f aca="false">MID(SUBSTITUTE($B264," ",""),L$5*2+1,2)</f>
        <v>82</v>
      </c>
      <c r="M264" s="0" t="str">
        <f aca="false">MID(SUBSTITUTE($B264," ",""),M$5*2+1,2)</f>
        <v>13</v>
      </c>
      <c r="N264" s="0" t="str">
        <f aca="false">MID(SUBSTITUTE($B264," ",""),N$5*2+1,2)</f>
        <v>88</v>
      </c>
      <c r="O264" s="0" t="str">
        <f aca="false">MID(SUBSTITUTE($B264," ",""),O$5*2+1,2)</f>
        <v>00</v>
      </c>
      <c r="P264" s="0" t="str">
        <f aca="false">MID(SUBSTITUTE($B264," ",""),P$5*2+1,2)</f>
        <v>FA</v>
      </c>
      <c r="Q264" s="0" t="str">
        <f aca="false">MID(SUBSTITUTE($B264," ",""),Q$5*2+1,2)</f>
        <v>00</v>
      </c>
      <c r="R264" s="0" t="str">
        <f aca="false">MID(SUBSTITUTE($B264," ",""),R$5*2+1,2)</f>
        <v>00</v>
      </c>
      <c r="S264" s="0" t="str">
        <f aca="false">MID(SUBSTITUTE($B264," ",""),S$5*2+1,2)</f>
        <v>00</v>
      </c>
      <c r="T264" s="0" t="str">
        <f aca="false">MID(SUBSTITUTE($B264," ",""),T$5*2+1,2)</f>
        <v>0B</v>
      </c>
      <c r="U264" s="0" t="str">
        <f aca="false">MID(SUBSTITUTE($B264," ",""),U$5*2+1,2)</f>
        <v>03</v>
      </c>
      <c r="V264" s="0" t="str">
        <f aca="false">MID(SUBSTITUTE($B264," ",""),V$5*2+1,2)</f>
        <v>E8</v>
      </c>
      <c r="W264" s="0" t="str">
        <f aca="false">MID(SUBSTITUTE($B264," ",""),W$5*2+1,2)</f>
        <v>00</v>
      </c>
      <c r="X264" s="0" t="str">
        <f aca="false">MID(SUBSTITUTE($B264," ",""),X$5*2+1,2)</f>
        <v>63</v>
      </c>
      <c r="Y264" s="0" t="str">
        <f aca="false">MID(SUBSTITUTE($B264," ",""),Y$5*2+1,2)</f>
        <v>00</v>
      </c>
      <c r="Z264" s="0" t="str">
        <f aca="false">MID(SUBSTITUTE($B264," ",""),Z$5*2+1,2)</f>
        <v>06</v>
      </c>
      <c r="AA264" s="0" t="str">
        <f aca="false">MID(SUBSTITUTE($B264," ",""),AA$5*2+1,2)</f>
        <v>F0</v>
      </c>
      <c r="AB264" s="0" t="str">
        <f aca="false">MID(SUBSTITUTE($B264," ",""),AB$5*2+1,2)</f>
        <v>CC</v>
      </c>
      <c r="AC264" s="0" t="str">
        <f aca="false">MID(SUBSTITUTE($B264," ",""),AC$5*2+1,2)</f>
        <v>CF</v>
      </c>
      <c r="AD264" s="0" t="str">
        <f aca="false">MID(SUBSTITUTE($B264," ",""),AD$5*2+1,2)</f>
        <v>00</v>
      </c>
      <c r="AE264" s="0" t="str">
        <f aca="false">MID(SUBSTITUTE($B264," ",""),AE$5*2+1,2)</f>
        <v>DC</v>
      </c>
      <c r="AF264" s="0" t="str">
        <f aca="false">MID(SUBSTITUTE($B264," ",""),AF$5*2+1,2)</f>
        <v>1</v>
      </c>
      <c r="AG264" s="30" t="str">
        <f aca="false">IF(L264="01",HEX2DEC(O264&amp;P264)/10,"-")</f>
        <v>-</v>
      </c>
      <c r="AH264" s="31" t="str">
        <f aca="false">IF(L264="01",HEX2DEC(Q264&amp;R264)/100,"-")</f>
        <v>-</v>
      </c>
      <c r="AI264" s="32" t="str">
        <f aca="false">IF(L264="01",HEX2DEC(S264&amp;T264)/10,"-")</f>
        <v>-</v>
      </c>
      <c r="AJ264" s="33" t="str">
        <f aca="false">IF(L264="01",HEX2DEC(U264&amp;V264&amp;W264&amp;X264)/1000,"-")</f>
        <v>-</v>
      </c>
      <c r="AK264" s="33" t="str">
        <f aca="false">IF(L264="01",HEX2DEC(Y264&amp;Z264)/1000,"-")</f>
        <v>-</v>
      </c>
      <c r="AL264" s="30" t="str">
        <f aca="false">IF(L264="01",HEX2DEC(AA264&amp;AB264)/10,"-")</f>
        <v>-</v>
      </c>
      <c r="AM264" s="34" t="n">
        <f aca="false">IF(L264="82",HEX2DEC(M264&amp;N264)/100,"-")</f>
        <v>50</v>
      </c>
      <c r="AN264" s="32" t="n">
        <f aca="false">IF(L264="82",HEX2DEC(O264&amp;P264)/10,"-")</f>
        <v>25</v>
      </c>
      <c r="AO264" s="35" t="n">
        <f aca="false">IF(L264="82",HEX2DEC(S264&amp;T264)/100,"-")</f>
        <v>0.11</v>
      </c>
      <c r="AP264" s="36" t="n">
        <f aca="false">IF(L264="82",HEX2DEC(W264&amp;X264)/10,"-")</f>
        <v>9.9</v>
      </c>
    </row>
    <row r="265" customFormat="false" ht="13.8" hidden="false" customHeight="false" outlineLevel="0" collapsed="false">
      <c r="A265" s="37" t="n">
        <v>0.421018518518518</v>
      </c>
      <c r="B265" s="0" t="s">
        <v>277</v>
      </c>
      <c r="C265" s="0" t="str">
        <f aca="false">MID(SUBSTITUTE($B265," ",""),C$5*2+1,2)</f>
        <v>95</v>
      </c>
      <c r="D265" s="0" t="str">
        <f aca="false">MID(SUBSTITUTE($B265," ",""),D$5*2+1,2)</f>
        <v>73</v>
      </c>
      <c r="E265" s="0" t="str">
        <f aca="false">MID(SUBSTITUTE($B265," ",""),E$5*2+1,2)</f>
        <v>10</v>
      </c>
      <c r="F265" s="0" t="str">
        <f aca="false">MID(SUBSTITUTE($B265," ",""),F$5*2+1,2)</f>
        <v>xx</v>
      </c>
      <c r="G265" s="0" t="str">
        <f aca="false">MID(SUBSTITUTE($B265," ",""),G$5*2+1,2)</f>
        <v>yy</v>
      </c>
      <c r="H265" s="0" t="str">
        <f aca="false">MID(SUBSTITUTE($B265," ",""),H$5*2+1,2)</f>
        <v>73</v>
      </c>
      <c r="I265" s="0" t="str">
        <f aca="false">MID(SUBSTITUTE($B265," ",""),I$5*2+1,2)</f>
        <v>10</v>
      </c>
      <c r="J265" s="0" t="str">
        <f aca="false">MID(SUBSTITUTE($B265," ",""),J$5*2+1,2)</f>
        <v>xx</v>
      </c>
      <c r="K265" s="0" t="str">
        <f aca="false">MID(SUBSTITUTE($B265," ",""),K$5*2+1,2)</f>
        <v>yy</v>
      </c>
      <c r="L265" s="0" t="str">
        <f aca="false">MID(SUBSTITUTE($B265," ",""),L$5*2+1,2)</f>
        <v>82</v>
      </c>
      <c r="M265" s="0" t="str">
        <f aca="false">MID(SUBSTITUTE($B265," ",""),M$5*2+1,2)</f>
        <v>13</v>
      </c>
      <c r="N265" s="0" t="str">
        <f aca="false">MID(SUBSTITUTE($B265," ",""),N$5*2+1,2)</f>
        <v>8A</v>
      </c>
      <c r="O265" s="0" t="str">
        <f aca="false">MID(SUBSTITUTE($B265," ",""),O$5*2+1,2)</f>
        <v>00</v>
      </c>
      <c r="P265" s="0" t="str">
        <f aca="false">MID(SUBSTITUTE($B265," ",""),P$5*2+1,2)</f>
        <v>F8</v>
      </c>
      <c r="Q265" s="0" t="str">
        <f aca="false">MID(SUBSTITUTE($B265," ",""),Q$5*2+1,2)</f>
        <v>00</v>
      </c>
      <c r="R265" s="0" t="str">
        <f aca="false">MID(SUBSTITUTE($B265," ",""),R$5*2+1,2)</f>
        <v>00</v>
      </c>
      <c r="S265" s="0" t="str">
        <f aca="false">MID(SUBSTITUTE($B265," ",""),S$5*2+1,2)</f>
        <v>00</v>
      </c>
      <c r="T265" s="0" t="str">
        <f aca="false">MID(SUBSTITUTE($B265," ",""),T$5*2+1,2)</f>
        <v>0B</v>
      </c>
      <c r="U265" s="0" t="str">
        <f aca="false">MID(SUBSTITUTE($B265," ",""),U$5*2+1,2)</f>
        <v>03</v>
      </c>
      <c r="V265" s="0" t="str">
        <f aca="false">MID(SUBSTITUTE($B265," ",""),V$5*2+1,2)</f>
        <v>E8</v>
      </c>
      <c r="W265" s="0" t="str">
        <f aca="false">MID(SUBSTITUTE($B265," ",""),W$5*2+1,2)</f>
        <v>00</v>
      </c>
      <c r="X265" s="0" t="str">
        <f aca="false">MID(SUBSTITUTE($B265," ",""),X$5*2+1,2)</f>
        <v>63</v>
      </c>
      <c r="Y265" s="0" t="str">
        <f aca="false">MID(SUBSTITUTE($B265," ",""),Y$5*2+1,2)</f>
        <v>00</v>
      </c>
      <c r="Z265" s="0" t="str">
        <f aca="false">MID(SUBSTITUTE($B265," ",""),Z$5*2+1,2)</f>
        <v>06</v>
      </c>
      <c r="AA265" s="0" t="str">
        <f aca="false">MID(SUBSTITUTE($B265," ",""),AA$5*2+1,2)</f>
        <v>25</v>
      </c>
      <c r="AB265" s="0" t="str">
        <f aca="false">MID(SUBSTITUTE($B265," ",""),AB$5*2+1,2)</f>
        <v>F9</v>
      </c>
      <c r="AC265" s="0" t="str">
        <f aca="false">MID(SUBSTITUTE($B265," ",""),AC$5*2+1,2)</f>
        <v>2F</v>
      </c>
      <c r="AD265" s="0" t="str">
        <f aca="false">MID(SUBSTITUTE($B265," ",""),AD$5*2+1,2)</f>
        <v>AD</v>
      </c>
      <c r="AE265" s="0" t="str">
        <f aca="false">MID(SUBSTITUTE($B265," ",""),AE$5*2+1,2)</f>
        <v>0D</v>
      </c>
      <c r="AF265" s="0" t="str">
        <f aca="false">MID(SUBSTITUTE($B265," ",""),AF$5*2+1,2)</f>
        <v>1</v>
      </c>
      <c r="AG265" s="30" t="str">
        <f aca="false">IF(L265="01",HEX2DEC(O265&amp;P265)/10,"-")</f>
        <v>-</v>
      </c>
      <c r="AH265" s="31" t="str">
        <f aca="false">IF(L265="01",HEX2DEC(Q265&amp;R265)/100,"-")</f>
        <v>-</v>
      </c>
      <c r="AI265" s="32" t="str">
        <f aca="false">IF(L265="01",HEX2DEC(S265&amp;T265)/10,"-")</f>
        <v>-</v>
      </c>
      <c r="AJ265" s="33" t="str">
        <f aca="false">IF(L265="01",HEX2DEC(U265&amp;V265&amp;W265&amp;X265)/1000,"-")</f>
        <v>-</v>
      </c>
      <c r="AK265" s="33" t="str">
        <f aca="false">IF(L265="01",HEX2DEC(Y265&amp;Z265)/1000,"-")</f>
        <v>-</v>
      </c>
      <c r="AL265" s="30" t="str">
        <f aca="false">IF(L265="01",HEX2DEC(AA265&amp;AB265)/10,"-")</f>
        <v>-</v>
      </c>
      <c r="AM265" s="34" t="n">
        <f aca="false">IF(L265="82",HEX2DEC(M265&amp;N265)/100,"-")</f>
        <v>50.02</v>
      </c>
      <c r="AN265" s="32" t="n">
        <f aca="false">IF(L265="82",HEX2DEC(O265&amp;P265)/10,"-")</f>
        <v>24.8</v>
      </c>
      <c r="AO265" s="35" t="n">
        <f aca="false">IF(L265="82",HEX2DEC(S265&amp;T265)/100,"-")</f>
        <v>0.11</v>
      </c>
      <c r="AP265" s="36" t="n">
        <f aca="false">IF(L265="82",HEX2DEC(W265&amp;X265)/10,"-")</f>
        <v>9.9</v>
      </c>
    </row>
    <row r="266" customFormat="false" ht="13.8" hidden="false" customHeight="false" outlineLevel="0" collapsed="false">
      <c r="A266" s="37" t="n">
        <v>0.421076388888889</v>
      </c>
      <c r="B266" s="0" t="s">
        <v>278</v>
      </c>
      <c r="C266" s="0" t="str">
        <f aca="false">MID(SUBSTITUTE($B266," ",""),C$5*2+1,2)</f>
        <v>95</v>
      </c>
      <c r="D266" s="0" t="str">
        <f aca="false">MID(SUBSTITUTE($B266," ",""),D$5*2+1,2)</f>
        <v>73</v>
      </c>
      <c r="E266" s="0" t="str">
        <f aca="false">MID(SUBSTITUTE($B266," ",""),E$5*2+1,2)</f>
        <v>10</v>
      </c>
      <c r="F266" s="0" t="str">
        <f aca="false">MID(SUBSTITUTE($B266," ",""),F$5*2+1,2)</f>
        <v>xx</v>
      </c>
      <c r="G266" s="0" t="str">
        <f aca="false">MID(SUBSTITUTE($B266," ",""),G$5*2+1,2)</f>
        <v>yy</v>
      </c>
      <c r="H266" s="0" t="str">
        <f aca="false">MID(SUBSTITUTE($B266," ",""),H$5*2+1,2)</f>
        <v>73</v>
      </c>
      <c r="I266" s="0" t="str">
        <f aca="false">MID(SUBSTITUTE($B266," ",""),I$5*2+1,2)</f>
        <v>10</v>
      </c>
      <c r="J266" s="0" t="str">
        <f aca="false">MID(SUBSTITUTE($B266," ",""),J$5*2+1,2)</f>
        <v>xx</v>
      </c>
      <c r="K266" s="0" t="str">
        <f aca="false">MID(SUBSTITUTE($B266," ",""),K$5*2+1,2)</f>
        <v>yy</v>
      </c>
      <c r="L266" s="0" t="str">
        <f aca="false">MID(SUBSTITUTE($B266," ",""),L$5*2+1,2)</f>
        <v>82</v>
      </c>
      <c r="M266" s="0" t="str">
        <f aca="false">MID(SUBSTITUTE($B266," ",""),M$5*2+1,2)</f>
        <v>13</v>
      </c>
      <c r="N266" s="0" t="str">
        <f aca="false">MID(SUBSTITUTE($B266," ",""),N$5*2+1,2)</f>
        <v>8A</v>
      </c>
      <c r="O266" s="0" t="str">
        <f aca="false">MID(SUBSTITUTE($B266," ",""),O$5*2+1,2)</f>
        <v>00</v>
      </c>
      <c r="P266" s="0" t="str">
        <f aca="false">MID(SUBSTITUTE($B266," ",""),P$5*2+1,2)</f>
        <v>F8</v>
      </c>
      <c r="Q266" s="0" t="str">
        <f aca="false">MID(SUBSTITUTE($B266," ",""),Q$5*2+1,2)</f>
        <v>00</v>
      </c>
      <c r="R266" s="0" t="str">
        <f aca="false">MID(SUBSTITUTE($B266," ",""),R$5*2+1,2)</f>
        <v>00</v>
      </c>
      <c r="S266" s="0" t="str">
        <f aca="false">MID(SUBSTITUTE($B266," ",""),S$5*2+1,2)</f>
        <v>00</v>
      </c>
      <c r="T266" s="0" t="str">
        <f aca="false">MID(SUBSTITUTE($B266," ",""),T$5*2+1,2)</f>
        <v>0B</v>
      </c>
      <c r="U266" s="0" t="str">
        <f aca="false">MID(SUBSTITUTE($B266," ",""),U$5*2+1,2)</f>
        <v>03</v>
      </c>
      <c r="V266" s="0" t="str">
        <f aca="false">MID(SUBSTITUTE($B266," ",""),V$5*2+1,2)</f>
        <v>E8</v>
      </c>
      <c r="W266" s="0" t="str">
        <f aca="false">MID(SUBSTITUTE($B266," ",""),W$5*2+1,2)</f>
        <v>00</v>
      </c>
      <c r="X266" s="0" t="str">
        <f aca="false">MID(SUBSTITUTE($B266," ",""),X$5*2+1,2)</f>
        <v>63</v>
      </c>
      <c r="Y266" s="0" t="str">
        <f aca="false">MID(SUBSTITUTE($B266," ",""),Y$5*2+1,2)</f>
        <v>00</v>
      </c>
      <c r="Z266" s="0" t="str">
        <f aca="false">MID(SUBSTITUTE($B266," ",""),Z$5*2+1,2)</f>
        <v>06</v>
      </c>
      <c r="AA266" s="0" t="str">
        <f aca="false">MID(SUBSTITUTE($B266," ",""),AA$5*2+1,2)</f>
        <v>25</v>
      </c>
      <c r="AB266" s="0" t="str">
        <f aca="false">MID(SUBSTITUTE($B266," ",""),AB$5*2+1,2)</f>
        <v>F9</v>
      </c>
      <c r="AC266" s="0" t="str">
        <f aca="false">MID(SUBSTITUTE($B266," ",""),AC$5*2+1,2)</f>
        <v>2F</v>
      </c>
      <c r="AD266" s="0" t="str">
        <f aca="false">MID(SUBSTITUTE($B266," ",""),AD$5*2+1,2)</f>
        <v>3F</v>
      </c>
      <c r="AE266" s="0" t="str">
        <f aca="false">MID(SUBSTITUTE($B266," ",""),AE$5*2+1,2)</f>
        <v>5D</v>
      </c>
      <c r="AF266" s="0" t="str">
        <f aca="false">MID(SUBSTITUTE($B266," ",""),AF$5*2+1,2)</f>
        <v>1</v>
      </c>
      <c r="AG266" s="30" t="str">
        <f aca="false">IF(L266="01",HEX2DEC(O266&amp;P266)/10,"-")</f>
        <v>-</v>
      </c>
      <c r="AH266" s="31" t="str">
        <f aca="false">IF(L266="01",HEX2DEC(Q266&amp;R266)/100,"-")</f>
        <v>-</v>
      </c>
      <c r="AI266" s="32" t="str">
        <f aca="false">IF(L266="01",HEX2DEC(S266&amp;T266)/10,"-")</f>
        <v>-</v>
      </c>
      <c r="AJ266" s="33" t="str">
        <f aca="false">IF(L266="01",HEX2DEC(U266&amp;V266&amp;W266&amp;X266)/1000,"-")</f>
        <v>-</v>
      </c>
      <c r="AK266" s="33" t="str">
        <f aca="false">IF(L266="01",HEX2DEC(Y266&amp;Z266)/1000,"-")</f>
        <v>-</v>
      </c>
      <c r="AL266" s="30" t="str">
        <f aca="false">IF(L266="01",HEX2DEC(AA266&amp;AB266)/10,"-")</f>
        <v>-</v>
      </c>
      <c r="AM266" s="34" t="n">
        <f aca="false">IF(L266="82",HEX2DEC(M266&amp;N266)/100,"-")</f>
        <v>50.02</v>
      </c>
      <c r="AN266" s="32" t="n">
        <f aca="false">IF(L266="82",HEX2DEC(O266&amp;P266)/10,"-")</f>
        <v>24.8</v>
      </c>
      <c r="AO266" s="35" t="n">
        <f aca="false">IF(L266="82",HEX2DEC(S266&amp;T266)/100,"-")</f>
        <v>0.11</v>
      </c>
      <c r="AP266" s="36" t="n">
        <f aca="false">IF(L266="82",HEX2DEC(W266&amp;X266)/10,"-")</f>
        <v>9.9</v>
      </c>
    </row>
    <row r="267" customFormat="false" ht="13.8" hidden="false" customHeight="false" outlineLevel="0" collapsed="false">
      <c r="A267" s="37" t="n">
        <v>0.421157407407407</v>
      </c>
      <c r="B267" s="0" t="s">
        <v>279</v>
      </c>
      <c r="C267" s="0" t="str">
        <f aca="false">MID(SUBSTITUTE($B267," ",""),C$5*2+1,2)</f>
        <v>95</v>
      </c>
      <c r="D267" s="0" t="str">
        <f aca="false">MID(SUBSTITUTE($B267," ",""),D$5*2+1,2)</f>
        <v>73</v>
      </c>
      <c r="E267" s="0" t="str">
        <f aca="false">MID(SUBSTITUTE($B267," ",""),E$5*2+1,2)</f>
        <v>10</v>
      </c>
      <c r="F267" s="0" t="str">
        <f aca="false">MID(SUBSTITUTE($B267," ",""),F$5*2+1,2)</f>
        <v>xx</v>
      </c>
      <c r="G267" s="0" t="str">
        <f aca="false">MID(SUBSTITUTE($B267," ",""),G$5*2+1,2)</f>
        <v>yy</v>
      </c>
      <c r="H267" s="0" t="str">
        <f aca="false">MID(SUBSTITUTE($B267," ",""),H$5*2+1,2)</f>
        <v>73</v>
      </c>
      <c r="I267" s="0" t="str">
        <f aca="false">MID(SUBSTITUTE($B267," ",""),I$5*2+1,2)</f>
        <v>10</v>
      </c>
      <c r="J267" s="0" t="str">
        <f aca="false">MID(SUBSTITUTE($B267," ",""),J$5*2+1,2)</f>
        <v>xx</v>
      </c>
      <c r="K267" s="0" t="str">
        <f aca="false">MID(SUBSTITUTE($B267," ",""),K$5*2+1,2)</f>
        <v>yy</v>
      </c>
      <c r="L267" s="0" t="str">
        <f aca="false">MID(SUBSTITUTE($B267," ",""),L$5*2+1,2)</f>
        <v>82</v>
      </c>
      <c r="M267" s="0" t="str">
        <f aca="false">MID(SUBSTITUTE($B267," ",""),M$5*2+1,2)</f>
        <v>13</v>
      </c>
      <c r="N267" s="0" t="str">
        <f aca="false">MID(SUBSTITUTE($B267," ",""),N$5*2+1,2)</f>
        <v>8A</v>
      </c>
      <c r="O267" s="0" t="str">
        <f aca="false">MID(SUBSTITUTE($B267," ",""),O$5*2+1,2)</f>
        <v>00</v>
      </c>
      <c r="P267" s="0" t="str">
        <f aca="false">MID(SUBSTITUTE($B267," ",""),P$5*2+1,2)</f>
        <v>F6</v>
      </c>
      <c r="Q267" s="0" t="str">
        <f aca="false">MID(SUBSTITUTE($B267," ",""),Q$5*2+1,2)</f>
        <v>00</v>
      </c>
      <c r="R267" s="0" t="str">
        <f aca="false">MID(SUBSTITUTE($B267," ",""),R$5*2+1,2)</f>
        <v>00</v>
      </c>
      <c r="S267" s="0" t="str">
        <f aca="false">MID(SUBSTITUTE($B267," ",""),S$5*2+1,2)</f>
        <v>00</v>
      </c>
      <c r="T267" s="0" t="str">
        <f aca="false">MID(SUBSTITUTE($B267," ",""),T$5*2+1,2)</f>
        <v>0B</v>
      </c>
      <c r="U267" s="0" t="str">
        <f aca="false">MID(SUBSTITUTE($B267," ",""),U$5*2+1,2)</f>
        <v>03</v>
      </c>
      <c r="V267" s="0" t="str">
        <f aca="false">MID(SUBSTITUTE($B267," ",""),V$5*2+1,2)</f>
        <v>E8</v>
      </c>
      <c r="W267" s="0" t="str">
        <f aca="false">MID(SUBSTITUTE($B267," ",""),W$5*2+1,2)</f>
        <v>00</v>
      </c>
      <c r="X267" s="0" t="str">
        <f aca="false">MID(SUBSTITUTE($B267," ",""),X$5*2+1,2)</f>
        <v>64</v>
      </c>
      <c r="Y267" s="0" t="str">
        <f aca="false">MID(SUBSTITUTE($B267," ",""),Y$5*2+1,2)</f>
        <v>00</v>
      </c>
      <c r="Z267" s="0" t="str">
        <f aca="false">MID(SUBSTITUTE($B267," ",""),Z$5*2+1,2)</f>
        <v>06</v>
      </c>
      <c r="AA267" s="0" t="str">
        <f aca="false">MID(SUBSTITUTE($B267," ",""),AA$5*2+1,2)</f>
        <v>01</v>
      </c>
      <c r="AB267" s="0" t="str">
        <f aca="false">MID(SUBSTITUTE($B267," ",""),AB$5*2+1,2)</f>
        <v>1A</v>
      </c>
      <c r="AC267" s="0" t="str">
        <f aca="false">MID(SUBSTITUTE($B267," ",""),AC$5*2+1,2)</f>
        <v>E1</v>
      </c>
      <c r="AD267" s="0" t="str">
        <f aca="false">MID(SUBSTITUTE($B267," ",""),AD$5*2+1,2)</f>
        <v>EB</v>
      </c>
      <c r="AE267" s="0" t="str">
        <f aca="false">MID(SUBSTITUTE($B267," ",""),AE$5*2+1,2)</f>
        <v>0D</v>
      </c>
      <c r="AF267" s="0" t="str">
        <f aca="false">MID(SUBSTITUTE($B267," ",""),AF$5*2+1,2)</f>
        <v>1</v>
      </c>
      <c r="AG267" s="30" t="str">
        <f aca="false">IF(L267="01",HEX2DEC(O267&amp;P267)/10,"-")</f>
        <v>-</v>
      </c>
      <c r="AH267" s="31" t="str">
        <f aca="false">IF(L267="01",HEX2DEC(Q267&amp;R267)/100,"-")</f>
        <v>-</v>
      </c>
      <c r="AI267" s="32" t="str">
        <f aca="false">IF(L267="01",HEX2DEC(S267&amp;T267)/10,"-")</f>
        <v>-</v>
      </c>
      <c r="AJ267" s="33" t="str">
        <f aca="false">IF(L267="01",HEX2DEC(U267&amp;V267&amp;W267&amp;X267)/1000,"-")</f>
        <v>-</v>
      </c>
      <c r="AK267" s="33" t="str">
        <f aca="false">IF(L267="01",HEX2DEC(Y267&amp;Z267)/1000,"-")</f>
        <v>-</v>
      </c>
      <c r="AL267" s="30" t="str">
        <f aca="false">IF(L267="01",HEX2DEC(AA267&amp;AB267)/10,"-")</f>
        <v>-</v>
      </c>
      <c r="AM267" s="34" t="n">
        <f aca="false">IF(L267="82",HEX2DEC(M267&amp;N267)/100,"-")</f>
        <v>50.02</v>
      </c>
      <c r="AN267" s="32" t="n">
        <f aca="false">IF(L267="82",HEX2DEC(O267&amp;P267)/10,"-")</f>
        <v>24.6</v>
      </c>
      <c r="AO267" s="35" t="n">
        <f aca="false">IF(L267="82",HEX2DEC(S267&amp;T267)/100,"-")</f>
        <v>0.11</v>
      </c>
      <c r="AP267" s="36" t="n">
        <f aca="false">IF(L267="82",HEX2DEC(W267&amp;X267)/10,"-")</f>
        <v>10</v>
      </c>
    </row>
    <row r="268" customFormat="false" ht="13.8" hidden="false" customHeight="false" outlineLevel="0" collapsed="false">
      <c r="A268" s="37" t="n">
        <v>0.421296296296296</v>
      </c>
      <c r="B268" s="0" t="s">
        <v>280</v>
      </c>
      <c r="C268" s="0" t="str">
        <f aca="false">MID(SUBSTITUTE($B268," ",""),C$5*2+1,2)</f>
        <v>95</v>
      </c>
      <c r="D268" s="0" t="str">
        <f aca="false">MID(SUBSTITUTE($B268," ",""),D$5*2+1,2)</f>
        <v>73</v>
      </c>
      <c r="E268" s="0" t="str">
        <f aca="false">MID(SUBSTITUTE($B268," ",""),E$5*2+1,2)</f>
        <v>10</v>
      </c>
      <c r="F268" s="0" t="str">
        <f aca="false">MID(SUBSTITUTE($B268," ",""),F$5*2+1,2)</f>
        <v>xx</v>
      </c>
      <c r="G268" s="0" t="str">
        <f aca="false">MID(SUBSTITUTE($B268," ",""),G$5*2+1,2)</f>
        <v>yy</v>
      </c>
      <c r="H268" s="0" t="str">
        <f aca="false">MID(SUBSTITUTE($B268," ",""),H$5*2+1,2)</f>
        <v>73</v>
      </c>
      <c r="I268" s="0" t="str">
        <f aca="false">MID(SUBSTITUTE($B268," ",""),I$5*2+1,2)</f>
        <v>10</v>
      </c>
      <c r="J268" s="0" t="str">
        <f aca="false">MID(SUBSTITUTE($B268," ",""),J$5*2+1,2)</f>
        <v>xx</v>
      </c>
      <c r="K268" s="0" t="str">
        <f aca="false">MID(SUBSTITUTE($B268," ",""),K$5*2+1,2)</f>
        <v>yy</v>
      </c>
      <c r="L268" s="0" t="str">
        <f aca="false">MID(SUBSTITUTE($B268," ",""),L$5*2+1,2)</f>
        <v>82</v>
      </c>
      <c r="M268" s="0" t="str">
        <f aca="false">MID(SUBSTITUTE($B268," ",""),M$5*2+1,2)</f>
        <v>13</v>
      </c>
      <c r="N268" s="0" t="str">
        <f aca="false">MID(SUBSTITUTE($B268," ",""),N$5*2+1,2)</f>
        <v>8B</v>
      </c>
      <c r="O268" s="0" t="str">
        <f aca="false">MID(SUBSTITUTE($B268," ",""),O$5*2+1,2)</f>
        <v>00</v>
      </c>
      <c r="P268" s="0" t="str">
        <f aca="false">MID(SUBSTITUTE($B268," ",""),P$5*2+1,2)</f>
        <v>F2</v>
      </c>
      <c r="Q268" s="0" t="str">
        <f aca="false">MID(SUBSTITUTE($B268," ",""),Q$5*2+1,2)</f>
        <v>00</v>
      </c>
      <c r="R268" s="0" t="str">
        <f aca="false">MID(SUBSTITUTE($B268," ",""),R$5*2+1,2)</f>
        <v>00</v>
      </c>
      <c r="S268" s="0" t="str">
        <f aca="false">MID(SUBSTITUTE($B268," ",""),S$5*2+1,2)</f>
        <v>00</v>
      </c>
      <c r="T268" s="0" t="str">
        <f aca="false">MID(SUBSTITUTE($B268," ",""),T$5*2+1,2)</f>
        <v>0A</v>
      </c>
      <c r="U268" s="0" t="str">
        <f aca="false">MID(SUBSTITUTE($B268," ",""),U$5*2+1,2)</f>
        <v>03</v>
      </c>
      <c r="V268" s="0" t="str">
        <f aca="false">MID(SUBSTITUTE($B268," ",""),V$5*2+1,2)</f>
        <v>E8</v>
      </c>
      <c r="W268" s="0" t="str">
        <f aca="false">MID(SUBSTITUTE($B268," ",""),W$5*2+1,2)</f>
        <v>00</v>
      </c>
      <c r="X268" s="0" t="str">
        <f aca="false">MID(SUBSTITUTE($B268," ",""),X$5*2+1,2)</f>
        <v>63</v>
      </c>
      <c r="Y268" s="0" t="str">
        <f aca="false">MID(SUBSTITUTE($B268," ",""),Y$5*2+1,2)</f>
        <v>00</v>
      </c>
      <c r="Z268" s="0" t="str">
        <f aca="false">MID(SUBSTITUTE($B268," ",""),Z$5*2+1,2)</f>
        <v>06</v>
      </c>
      <c r="AA268" s="0" t="str">
        <f aca="false">MID(SUBSTITUTE($B268," ",""),AA$5*2+1,2)</f>
        <v>A3</v>
      </c>
      <c r="AB268" s="0" t="str">
        <f aca="false">MID(SUBSTITUTE($B268," ",""),AB$5*2+1,2)</f>
        <v>E3</v>
      </c>
      <c r="AC268" s="0" t="str">
        <f aca="false">MID(SUBSTITUTE($B268," ",""),AC$5*2+1,2)</f>
        <v>B9</v>
      </c>
      <c r="AD268" s="0" t="str">
        <f aca="false">MID(SUBSTITUTE($B268," ",""),AD$5*2+1,2)</f>
        <v>F1</v>
      </c>
      <c r="AE268" s="0" t="str">
        <f aca="false">MID(SUBSTITUTE($B268," ",""),AE$5*2+1,2)</f>
        <v>F8</v>
      </c>
      <c r="AF268" s="0" t="str">
        <f aca="false">MID(SUBSTITUTE($B268," ",""),AF$5*2+1,2)</f>
        <v>1</v>
      </c>
      <c r="AG268" s="30" t="str">
        <f aca="false">IF(L268="01",HEX2DEC(O268&amp;P268)/10,"-")</f>
        <v>-</v>
      </c>
      <c r="AH268" s="31" t="str">
        <f aca="false">IF(L268="01",HEX2DEC(Q268&amp;R268)/100,"-")</f>
        <v>-</v>
      </c>
      <c r="AI268" s="32" t="str">
        <f aca="false">IF(L268="01",HEX2DEC(S268&amp;T268)/10,"-")</f>
        <v>-</v>
      </c>
      <c r="AJ268" s="33" t="str">
        <f aca="false">IF(L268="01",HEX2DEC(U268&amp;V268&amp;W268&amp;X268)/1000,"-")</f>
        <v>-</v>
      </c>
      <c r="AK268" s="33" t="str">
        <f aca="false">IF(L268="01",HEX2DEC(Y268&amp;Z268)/1000,"-")</f>
        <v>-</v>
      </c>
      <c r="AL268" s="30" t="str">
        <f aca="false">IF(L268="01",HEX2DEC(AA268&amp;AB268)/10,"-")</f>
        <v>-</v>
      </c>
      <c r="AM268" s="34" t="n">
        <f aca="false">IF(L268="82",HEX2DEC(M268&amp;N268)/100,"-")</f>
        <v>50.03</v>
      </c>
      <c r="AN268" s="32" t="n">
        <f aca="false">IF(L268="82",HEX2DEC(O268&amp;P268)/10,"-")</f>
        <v>24.2</v>
      </c>
      <c r="AO268" s="35" t="n">
        <f aca="false">IF(L268="82",HEX2DEC(S268&amp;T268)/100,"-")</f>
        <v>0.1</v>
      </c>
      <c r="AP268" s="36" t="n">
        <f aca="false">IF(L268="82",HEX2DEC(W268&amp;X268)/10,"-")</f>
        <v>9.9</v>
      </c>
    </row>
    <row r="269" customFormat="false" ht="13.8" hidden="false" customHeight="false" outlineLevel="0" collapsed="false">
      <c r="A269" s="37" t="n">
        <v>0.421342592592593</v>
      </c>
      <c r="B269" s="0" t="s">
        <v>281</v>
      </c>
      <c r="C269" s="0" t="str">
        <f aca="false">MID(SUBSTITUTE($B269," ",""),C$5*2+1,2)</f>
        <v>95</v>
      </c>
      <c r="D269" s="0" t="str">
        <f aca="false">MID(SUBSTITUTE($B269," ",""),D$5*2+1,2)</f>
        <v>73</v>
      </c>
      <c r="E269" s="0" t="str">
        <f aca="false">MID(SUBSTITUTE($B269," ",""),E$5*2+1,2)</f>
        <v>10</v>
      </c>
      <c r="F269" s="0" t="str">
        <f aca="false">MID(SUBSTITUTE($B269," ",""),F$5*2+1,2)</f>
        <v>xx</v>
      </c>
      <c r="G269" s="0" t="str">
        <f aca="false">MID(SUBSTITUTE($B269," ",""),G$5*2+1,2)</f>
        <v>yy</v>
      </c>
      <c r="H269" s="0" t="str">
        <f aca="false">MID(SUBSTITUTE($B269," ",""),H$5*2+1,2)</f>
        <v>73</v>
      </c>
      <c r="I269" s="0" t="str">
        <f aca="false">MID(SUBSTITUTE($B269," ",""),I$5*2+1,2)</f>
        <v>10</v>
      </c>
      <c r="J269" s="0" t="str">
        <f aca="false">MID(SUBSTITUTE($B269," ",""),J$5*2+1,2)</f>
        <v>xx</v>
      </c>
      <c r="K269" s="0" t="str">
        <f aca="false">MID(SUBSTITUTE($B269," ",""),K$5*2+1,2)</f>
        <v>yy</v>
      </c>
      <c r="L269" s="0" t="str">
        <f aca="false">MID(SUBSTITUTE($B269," ",""),L$5*2+1,2)</f>
        <v>82</v>
      </c>
      <c r="M269" s="0" t="str">
        <f aca="false">MID(SUBSTITUTE($B269," ",""),M$5*2+1,2)</f>
        <v>13</v>
      </c>
      <c r="N269" s="0" t="str">
        <f aca="false">MID(SUBSTITUTE($B269," ",""),N$5*2+1,2)</f>
        <v>8B</v>
      </c>
      <c r="O269" s="0" t="str">
        <f aca="false">MID(SUBSTITUTE($B269," ",""),O$5*2+1,2)</f>
        <v>00</v>
      </c>
      <c r="P269" s="0" t="str">
        <f aca="false">MID(SUBSTITUTE($B269," ",""),P$5*2+1,2)</f>
        <v>F2</v>
      </c>
      <c r="Q269" s="0" t="str">
        <f aca="false">MID(SUBSTITUTE($B269," ",""),Q$5*2+1,2)</f>
        <v>00</v>
      </c>
      <c r="R269" s="0" t="str">
        <f aca="false">MID(SUBSTITUTE($B269," ",""),R$5*2+1,2)</f>
        <v>00</v>
      </c>
      <c r="S269" s="0" t="str">
        <f aca="false">MID(SUBSTITUTE($B269," ",""),S$5*2+1,2)</f>
        <v>00</v>
      </c>
      <c r="T269" s="0" t="str">
        <f aca="false">MID(SUBSTITUTE($B269," ",""),T$5*2+1,2)</f>
        <v>0A</v>
      </c>
      <c r="U269" s="0" t="str">
        <f aca="false">MID(SUBSTITUTE($B269," ",""),U$5*2+1,2)</f>
        <v>03</v>
      </c>
      <c r="V269" s="0" t="str">
        <f aca="false">MID(SUBSTITUTE($B269," ",""),V$5*2+1,2)</f>
        <v>E8</v>
      </c>
      <c r="W269" s="0" t="str">
        <f aca="false">MID(SUBSTITUTE($B269," ",""),W$5*2+1,2)</f>
        <v>00</v>
      </c>
      <c r="X269" s="0" t="str">
        <f aca="false">MID(SUBSTITUTE($B269," ",""),X$5*2+1,2)</f>
        <v>63</v>
      </c>
      <c r="Y269" s="0" t="str">
        <f aca="false">MID(SUBSTITUTE($B269," ",""),Y$5*2+1,2)</f>
        <v>00</v>
      </c>
      <c r="Z269" s="0" t="str">
        <f aca="false">MID(SUBSTITUTE($B269," ",""),Z$5*2+1,2)</f>
        <v>06</v>
      </c>
      <c r="AA269" s="0" t="str">
        <f aca="false">MID(SUBSTITUTE($B269," ",""),AA$5*2+1,2)</f>
        <v>A3</v>
      </c>
      <c r="AB269" s="0" t="str">
        <f aca="false">MID(SUBSTITUTE($B269," ",""),AB$5*2+1,2)</f>
        <v>E3</v>
      </c>
      <c r="AC269" s="0" t="str">
        <f aca="false">MID(SUBSTITUTE($B269," ",""),AC$5*2+1,2)</f>
        <v>B9</v>
      </c>
      <c r="AD269" s="0" t="str">
        <f aca="false">MID(SUBSTITUTE($B269," ",""),AD$5*2+1,2)</f>
        <v>2A</v>
      </c>
      <c r="AE269" s="0" t="str">
        <f aca="false">MID(SUBSTITUTE($B269," ",""),AE$5*2+1,2)</f>
        <v>80</v>
      </c>
      <c r="AF269" s="0" t="str">
        <f aca="false">MID(SUBSTITUTE($B269," ",""),AF$5*2+1,2)</f>
        <v>1</v>
      </c>
      <c r="AG269" s="30" t="str">
        <f aca="false">IF(L269="01",HEX2DEC(O269&amp;P269)/10,"-")</f>
        <v>-</v>
      </c>
      <c r="AH269" s="31" t="str">
        <f aca="false">IF(L269="01",HEX2DEC(Q269&amp;R269)/100,"-")</f>
        <v>-</v>
      </c>
      <c r="AI269" s="32" t="str">
        <f aca="false">IF(L269="01",HEX2DEC(S269&amp;T269)/10,"-")</f>
        <v>-</v>
      </c>
      <c r="AJ269" s="33" t="str">
        <f aca="false">IF(L269="01",HEX2DEC(U269&amp;V269&amp;W269&amp;X269)/1000,"-")</f>
        <v>-</v>
      </c>
      <c r="AK269" s="33" t="str">
        <f aca="false">IF(L269="01",HEX2DEC(Y269&amp;Z269)/1000,"-")</f>
        <v>-</v>
      </c>
      <c r="AL269" s="30" t="str">
        <f aca="false">IF(L269="01",HEX2DEC(AA269&amp;AB269)/10,"-")</f>
        <v>-</v>
      </c>
      <c r="AM269" s="34" t="n">
        <f aca="false">IF(L269="82",HEX2DEC(M269&amp;N269)/100,"-")</f>
        <v>50.03</v>
      </c>
      <c r="AN269" s="32" t="n">
        <f aca="false">IF(L269="82",HEX2DEC(O269&amp;P269)/10,"-")</f>
        <v>24.2</v>
      </c>
      <c r="AO269" s="35" t="n">
        <f aca="false">IF(L269="82",HEX2DEC(S269&amp;T269)/100,"-")</f>
        <v>0.1</v>
      </c>
      <c r="AP269" s="36" t="n">
        <f aca="false">IF(L269="82",HEX2DEC(W269&amp;X269)/10,"-")</f>
        <v>9.9</v>
      </c>
    </row>
    <row r="270" customFormat="false" ht="13.8" hidden="false" customHeight="false" outlineLevel="0" collapsed="false">
      <c r="A270" s="37" t="n">
        <v>0.421435185185185</v>
      </c>
      <c r="B270" s="0" t="s">
        <v>282</v>
      </c>
      <c r="C270" s="0" t="str">
        <f aca="false">MID(SUBSTITUTE($B270," ",""),C$5*2+1,2)</f>
        <v>95</v>
      </c>
      <c r="D270" s="0" t="str">
        <f aca="false">MID(SUBSTITUTE($B270," ",""),D$5*2+1,2)</f>
        <v>73</v>
      </c>
      <c r="E270" s="0" t="str">
        <f aca="false">MID(SUBSTITUTE($B270," ",""),E$5*2+1,2)</f>
        <v>10</v>
      </c>
      <c r="F270" s="0" t="str">
        <f aca="false">MID(SUBSTITUTE($B270," ",""),F$5*2+1,2)</f>
        <v>xx</v>
      </c>
      <c r="G270" s="0" t="str">
        <f aca="false">MID(SUBSTITUTE($B270," ",""),G$5*2+1,2)</f>
        <v>yy</v>
      </c>
      <c r="H270" s="0" t="str">
        <f aca="false">MID(SUBSTITUTE($B270," ",""),H$5*2+1,2)</f>
        <v>73</v>
      </c>
      <c r="I270" s="0" t="str">
        <f aca="false">MID(SUBSTITUTE($B270," ",""),I$5*2+1,2)</f>
        <v>10</v>
      </c>
      <c r="J270" s="0" t="str">
        <f aca="false">MID(SUBSTITUTE($B270," ",""),J$5*2+1,2)</f>
        <v>xx</v>
      </c>
      <c r="K270" s="0" t="str">
        <f aca="false">MID(SUBSTITUTE($B270," ",""),K$5*2+1,2)</f>
        <v>yy</v>
      </c>
      <c r="L270" s="0" t="str">
        <f aca="false">MID(SUBSTITUTE($B270," ",""),L$5*2+1,2)</f>
        <v>01</v>
      </c>
      <c r="M270" s="0" t="str">
        <f aca="false">MID(SUBSTITUTE($B270," ",""),M$5*2+1,2)</f>
        <v>00</v>
      </c>
      <c r="N270" s="0" t="str">
        <f aca="false">MID(SUBSTITUTE($B270," ",""),N$5*2+1,2)</f>
        <v>01</v>
      </c>
      <c r="O270" s="0" t="str">
        <f aca="false">MID(SUBSTITUTE($B270," ",""),O$5*2+1,2)</f>
        <v>01</v>
      </c>
      <c r="P270" s="0" t="str">
        <f aca="false">MID(SUBSTITUTE($B270," ",""),P$5*2+1,2)</f>
        <v>91</v>
      </c>
      <c r="Q270" s="0" t="str">
        <f aca="false">MID(SUBSTITUTE($B270," ",""),Q$5*2+1,2)</f>
        <v>00</v>
      </c>
      <c r="R270" s="0" t="str">
        <f aca="false">MID(SUBSTITUTE($B270," ",""),R$5*2+1,2)</f>
        <v>3F</v>
      </c>
      <c r="S270" s="0" t="str">
        <f aca="false">MID(SUBSTITUTE($B270," ",""),S$5*2+1,2)</f>
        <v>00</v>
      </c>
      <c r="T270" s="0" t="str">
        <f aca="false">MID(SUBSTITUTE($B270," ",""),T$5*2+1,2)</f>
        <v>FB</v>
      </c>
      <c r="U270" s="0" t="str">
        <f aca="false">MID(SUBSTITUTE($B270," ",""),U$5*2+1,2)</f>
        <v>00</v>
      </c>
      <c r="V270" s="0" t="str">
        <f aca="false">MID(SUBSTITUTE($B270," ",""),V$5*2+1,2)</f>
        <v>00</v>
      </c>
      <c r="W270" s="0" t="str">
        <f aca="false">MID(SUBSTITUTE($B270," ",""),W$5*2+1,2)</f>
        <v>FA</v>
      </c>
      <c r="X270" s="0" t="str">
        <f aca="false">MID(SUBSTITUTE($B270," ",""),X$5*2+1,2)</f>
        <v>97</v>
      </c>
      <c r="Y270" s="0" t="str">
        <f aca="false">MID(SUBSTITUTE($B270," ",""),Y$5*2+1,2)</f>
        <v>00</v>
      </c>
      <c r="Z270" s="0" t="str">
        <f aca="false">MID(SUBSTITUTE($B270," ",""),Z$5*2+1,2)</f>
        <v>35</v>
      </c>
      <c r="AA270" s="0" t="str">
        <f aca="false">MID(SUBSTITUTE($B270," ",""),AA$5*2+1,2)</f>
        <v>09</v>
      </c>
      <c r="AB270" s="0" t="str">
        <f aca="false">MID(SUBSTITUTE($B270," ",""),AB$5*2+1,2)</f>
        <v>13</v>
      </c>
      <c r="AC270" s="0" t="str">
        <f aca="false">MID(SUBSTITUTE($B270," ",""),AC$5*2+1,2)</f>
        <v>83</v>
      </c>
      <c r="AD270" s="0" t="str">
        <f aca="false">MID(SUBSTITUTE($B270," ",""),AD$5*2+1,2)</f>
        <v>38</v>
      </c>
      <c r="AE270" s="0" t="str">
        <f aca="false">MID(SUBSTITUTE($B270," ",""),AE$5*2+1,2)</f>
        <v>6F</v>
      </c>
      <c r="AF270" s="0" t="str">
        <f aca="false">MID(SUBSTITUTE($B270," ",""),AF$5*2+1,2)</f>
        <v>1</v>
      </c>
      <c r="AG270" s="30" t="n">
        <f aca="false">IF(L270="01",HEX2DEC(O270&amp;P270)/10,"-")</f>
        <v>40.1</v>
      </c>
      <c r="AH270" s="31" t="n">
        <f aca="false">IF(L270="01",HEX2DEC(Q270&amp;R270)/100,"-")</f>
        <v>0.63</v>
      </c>
      <c r="AI270" s="32" t="n">
        <f aca="false">IF(L270="01",HEX2DEC(S270&amp;T270)/10,"-")</f>
        <v>25.1</v>
      </c>
      <c r="AJ270" s="33" t="n">
        <f aca="false">IF(L270="01",HEX2DEC(U270&amp;V270&amp;W270&amp;X270)/1000,"-")</f>
        <v>64.151</v>
      </c>
      <c r="AK270" s="33" t="n">
        <f aca="false">IF(L270="01",HEX2DEC(Y270&amp;Z270)/1000,"-")</f>
        <v>0.053</v>
      </c>
      <c r="AL270" s="30" t="n">
        <f aca="false">IF(L270="01",HEX2DEC(AA270&amp;AB270)/10,"-")</f>
        <v>232.3</v>
      </c>
      <c r="AM270" s="34" t="str">
        <f aca="false">IF(L270="82",HEX2DEC(M270&amp;N270)/100,"-")</f>
        <v>-</v>
      </c>
      <c r="AN270" s="32" t="str">
        <f aca="false">IF(L270="82",HEX2DEC(O270&amp;P270)/10,"-")</f>
        <v>-</v>
      </c>
      <c r="AO270" s="35" t="str">
        <f aca="false">IF(L270="82",HEX2DEC(S270&amp;T270)/100,"-")</f>
        <v>-</v>
      </c>
      <c r="AP270" s="36" t="str">
        <f aca="false">IF(L270="82",HEX2DEC(W270&amp;X270)/10,"-")</f>
        <v>-</v>
      </c>
    </row>
    <row r="271" customFormat="false" ht="13.8" hidden="false" customHeight="false" outlineLevel="0" collapsed="false">
      <c r="A271" s="37" t="n">
        <v>0.421481481481481</v>
      </c>
      <c r="B271" s="0" t="s">
        <v>283</v>
      </c>
      <c r="C271" s="0" t="str">
        <f aca="false">MID(SUBSTITUTE($B271," ",""),C$5*2+1,2)</f>
        <v>95</v>
      </c>
      <c r="D271" s="0" t="str">
        <f aca="false">MID(SUBSTITUTE($B271," ",""),D$5*2+1,2)</f>
        <v>73</v>
      </c>
      <c r="E271" s="0" t="str">
        <f aca="false">MID(SUBSTITUTE($B271," ",""),E$5*2+1,2)</f>
        <v>10</v>
      </c>
      <c r="F271" s="0" t="str">
        <f aca="false">MID(SUBSTITUTE($B271," ",""),F$5*2+1,2)</f>
        <v>xx</v>
      </c>
      <c r="G271" s="0" t="str">
        <f aca="false">MID(SUBSTITUTE($B271," ",""),G$5*2+1,2)</f>
        <v>yy</v>
      </c>
      <c r="H271" s="0" t="str">
        <f aca="false">MID(SUBSTITUTE($B271," ",""),H$5*2+1,2)</f>
        <v>73</v>
      </c>
      <c r="I271" s="0" t="str">
        <f aca="false">MID(SUBSTITUTE($B271," ",""),I$5*2+1,2)</f>
        <v>10</v>
      </c>
      <c r="J271" s="0" t="str">
        <f aca="false">MID(SUBSTITUTE($B271," ",""),J$5*2+1,2)</f>
        <v>xx</v>
      </c>
      <c r="K271" s="0" t="str">
        <f aca="false">MID(SUBSTITUTE($B271," ",""),K$5*2+1,2)</f>
        <v>yy</v>
      </c>
      <c r="L271" s="0" t="str">
        <f aca="false">MID(SUBSTITUTE($B271," ",""),L$5*2+1,2)</f>
        <v>82</v>
      </c>
      <c r="M271" s="0" t="str">
        <f aca="false">MID(SUBSTITUTE($B271," ",""),M$5*2+1,2)</f>
        <v>13</v>
      </c>
      <c r="N271" s="0" t="str">
        <f aca="false">MID(SUBSTITUTE($B271," ",""),N$5*2+1,2)</f>
        <v>8C</v>
      </c>
      <c r="O271" s="0" t="str">
        <f aca="false">MID(SUBSTITUTE($B271," ",""),O$5*2+1,2)</f>
        <v>00</v>
      </c>
      <c r="P271" s="0" t="str">
        <f aca="false">MID(SUBSTITUTE($B271," ",""),P$5*2+1,2)</f>
        <v>EF</v>
      </c>
      <c r="Q271" s="0" t="str">
        <f aca="false">MID(SUBSTITUTE($B271," ",""),Q$5*2+1,2)</f>
        <v>00</v>
      </c>
      <c r="R271" s="0" t="str">
        <f aca="false">MID(SUBSTITUTE($B271," ",""),R$5*2+1,2)</f>
        <v>00</v>
      </c>
      <c r="S271" s="0" t="str">
        <f aca="false">MID(SUBSTITUTE($B271," ",""),S$5*2+1,2)</f>
        <v>00</v>
      </c>
      <c r="T271" s="0" t="str">
        <f aca="false">MID(SUBSTITUTE($B271," ",""),T$5*2+1,2)</f>
        <v>0A</v>
      </c>
      <c r="U271" s="0" t="str">
        <f aca="false">MID(SUBSTITUTE($B271," ",""),U$5*2+1,2)</f>
        <v>03</v>
      </c>
      <c r="V271" s="0" t="str">
        <f aca="false">MID(SUBSTITUTE($B271," ",""),V$5*2+1,2)</f>
        <v>E8</v>
      </c>
      <c r="W271" s="0" t="str">
        <f aca="false">MID(SUBSTITUTE($B271," ",""),W$5*2+1,2)</f>
        <v>00</v>
      </c>
      <c r="X271" s="0" t="str">
        <f aca="false">MID(SUBSTITUTE($B271," ",""),X$5*2+1,2)</f>
        <v>64</v>
      </c>
      <c r="Y271" s="0" t="str">
        <f aca="false">MID(SUBSTITUTE($B271," ",""),Y$5*2+1,2)</f>
        <v>00</v>
      </c>
      <c r="Z271" s="0" t="str">
        <f aca="false">MID(SUBSTITUTE($B271," ",""),Z$5*2+1,2)</f>
        <v>06</v>
      </c>
      <c r="AA271" s="0" t="str">
        <f aca="false">MID(SUBSTITUTE($B271," ",""),AA$5*2+1,2)</f>
        <v>96</v>
      </c>
      <c r="AB271" s="0" t="str">
        <f aca="false">MID(SUBSTITUTE($B271," ",""),AB$5*2+1,2)</f>
        <v>90</v>
      </c>
      <c r="AC271" s="0" t="str">
        <f aca="false">MID(SUBSTITUTE($B271," ",""),AC$5*2+1,2)</f>
        <v>E2</v>
      </c>
      <c r="AD271" s="0" t="str">
        <f aca="false">MID(SUBSTITUTE($B271," ",""),AD$5*2+1,2)</f>
        <v>62</v>
      </c>
      <c r="AE271" s="0" t="str">
        <f aca="false">MID(SUBSTITUTE($B271," ",""),AE$5*2+1,2)</f>
        <v>BF</v>
      </c>
      <c r="AF271" s="0" t="str">
        <f aca="false">MID(SUBSTITUTE($B271," ",""),AF$5*2+1,2)</f>
        <v>1</v>
      </c>
      <c r="AG271" s="30" t="str">
        <f aca="false">IF(L271="01",HEX2DEC(O271&amp;P271)/10,"-")</f>
        <v>-</v>
      </c>
      <c r="AH271" s="31" t="str">
        <f aca="false">IF(L271="01",HEX2DEC(Q271&amp;R271)/100,"-")</f>
        <v>-</v>
      </c>
      <c r="AI271" s="32" t="str">
        <f aca="false">IF(L271="01",HEX2DEC(S271&amp;T271)/10,"-")</f>
        <v>-</v>
      </c>
      <c r="AJ271" s="33" t="str">
        <f aca="false">IF(L271="01",HEX2DEC(U271&amp;V271&amp;W271&amp;X271)/1000,"-")</f>
        <v>-</v>
      </c>
      <c r="AK271" s="33" t="str">
        <f aca="false">IF(L271="01",HEX2DEC(Y271&amp;Z271)/1000,"-")</f>
        <v>-</v>
      </c>
      <c r="AL271" s="30" t="str">
        <f aca="false">IF(L271="01",HEX2DEC(AA271&amp;AB271)/10,"-")</f>
        <v>-</v>
      </c>
      <c r="AM271" s="34" t="n">
        <f aca="false">IF(L271="82",HEX2DEC(M271&amp;N271)/100,"-")</f>
        <v>50.04</v>
      </c>
      <c r="AN271" s="32" t="n">
        <f aca="false">IF(L271="82",HEX2DEC(O271&amp;P271)/10,"-")</f>
        <v>23.9</v>
      </c>
      <c r="AO271" s="35" t="n">
        <f aca="false">IF(L271="82",HEX2DEC(S271&amp;T271)/100,"-")</f>
        <v>0.1</v>
      </c>
      <c r="AP271" s="36" t="n">
        <f aca="false">IF(L271="82",HEX2DEC(W271&amp;X271)/10,"-")</f>
        <v>10</v>
      </c>
    </row>
    <row r="272" customFormat="false" ht="13.8" hidden="false" customHeight="false" outlineLevel="0" collapsed="false">
      <c r="A272" s="37" t="n">
        <v>0.421712962962963</v>
      </c>
      <c r="B272" s="0" t="s">
        <v>284</v>
      </c>
      <c r="C272" s="0" t="str">
        <f aca="false">MID(SUBSTITUTE($B272," ",""),C$5*2+1,2)</f>
        <v>95</v>
      </c>
      <c r="D272" s="0" t="str">
        <f aca="false">MID(SUBSTITUTE($B272," ",""),D$5*2+1,2)</f>
        <v>73</v>
      </c>
      <c r="E272" s="0" t="str">
        <f aca="false">MID(SUBSTITUTE($B272," ",""),E$5*2+1,2)</f>
        <v>10</v>
      </c>
      <c r="F272" s="0" t="str">
        <f aca="false">MID(SUBSTITUTE($B272," ",""),F$5*2+1,2)</f>
        <v>xx</v>
      </c>
      <c r="G272" s="0" t="str">
        <f aca="false">MID(SUBSTITUTE($B272," ",""),G$5*2+1,2)</f>
        <v>yy</v>
      </c>
      <c r="H272" s="0" t="str">
        <f aca="false">MID(SUBSTITUTE($B272," ",""),H$5*2+1,2)</f>
        <v>73</v>
      </c>
      <c r="I272" s="0" t="str">
        <f aca="false">MID(SUBSTITUTE($B272," ",""),I$5*2+1,2)</f>
        <v>10</v>
      </c>
      <c r="J272" s="0" t="str">
        <f aca="false">MID(SUBSTITUTE($B272," ",""),J$5*2+1,2)</f>
        <v>xx</v>
      </c>
      <c r="K272" s="0" t="str">
        <f aca="false">MID(SUBSTITUTE($B272," ",""),K$5*2+1,2)</f>
        <v>yy</v>
      </c>
      <c r="L272" s="0" t="str">
        <f aca="false">MID(SUBSTITUTE($B272," ",""),L$5*2+1,2)</f>
        <v>01</v>
      </c>
      <c r="M272" s="0" t="str">
        <f aca="false">MID(SUBSTITUTE($B272," ",""),M$5*2+1,2)</f>
        <v>00</v>
      </c>
      <c r="N272" s="0" t="str">
        <f aca="false">MID(SUBSTITUTE($B272," ",""),N$5*2+1,2)</f>
        <v>01</v>
      </c>
      <c r="O272" s="0" t="str">
        <f aca="false">MID(SUBSTITUTE($B272," ",""),O$5*2+1,2)</f>
        <v>01</v>
      </c>
      <c r="P272" s="0" t="str">
        <f aca="false">MID(SUBSTITUTE($B272," ",""),P$5*2+1,2)</f>
        <v>98</v>
      </c>
      <c r="Q272" s="0" t="str">
        <f aca="false">MID(SUBSTITUTE($B272," ",""),Q$5*2+1,2)</f>
        <v>00</v>
      </c>
      <c r="R272" s="0" t="str">
        <f aca="false">MID(SUBSTITUTE($B272," ",""),R$5*2+1,2)</f>
        <v>3D</v>
      </c>
      <c r="S272" s="0" t="str">
        <f aca="false">MID(SUBSTITUTE($B272," ",""),S$5*2+1,2)</f>
        <v>00</v>
      </c>
      <c r="T272" s="0" t="str">
        <f aca="false">MID(SUBSTITUTE($B272," ",""),T$5*2+1,2)</f>
        <v>F7</v>
      </c>
      <c r="U272" s="0" t="str">
        <f aca="false">MID(SUBSTITUTE($B272," ",""),U$5*2+1,2)</f>
        <v>00</v>
      </c>
      <c r="V272" s="0" t="str">
        <f aca="false">MID(SUBSTITUTE($B272," ",""),V$5*2+1,2)</f>
        <v>00</v>
      </c>
      <c r="W272" s="0" t="str">
        <f aca="false">MID(SUBSTITUTE($B272," ",""),W$5*2+1,2)</f>
        <v>FA</v>
      </c>
      <c r="X272" s="0" t="str">
        <f aca="false">MID(SUBSTITUTE($B272," ",""),X$5*2+1,2)</f>
        <v>97</v>
      </c>
      <c r="Y272" s="0" t="str">
        <f aca="false">MID(SUBSTITUTE($B272," ",""),Y$5*2+1,2)</f>
        <v>00</v>
      </c>
      <c r="Z272" s="0" t="str">
        <f aca="false">MID(SUBSTITUTE($B272," ",""),Z$5*2+1,2)</f>
        <v>35</v>
      </c>
      <c r="AA272" s="0" t="str">
        <f aca="false">MID(SUBSTITUTE($B272," ",""),AA$5*2+1,2)</f>
        <v>09</v>
      </c>
      <c r="AB272" s="0" t="str">
        <f aca="false">MID(SUBSTITUTE($B272," ",""),AB$5*2+1,2)</f>
        <v>12</v>
      </c>
      <c r="AC272" s="0" t="str">
        <f aca="false">MID(SUBSTITUTE($B272," ",""),AC$5*2+1,2)</f>
        <v>85</v>
      </c>
      <c r="AD272" s="0" t="str">
        <f aca="false">MID(SUBSTITUTE($B272," ",""),AD$5*2+1,2)</f>
        <v>88</v>
      </c>
      <c r="AE272" s="0" t="str">
        <f aca="false">MID(SUBSTITUTE($B272," ",""),AE$5*2+1,2)</f>
        <v>56</v>
      </c>
      <c r="AF272" s="0" t="str">
        <f aca="false">MID(SUBSTITUTE($B272," ",""),AF$5*2+1,2)</f>
        <v>1</v>
      </c>
      <c r="AG272" s="30" t="n">
        <f aca="false">IF(L272="01",HEX2DEC(O272&amp;P272)/10,"-")</f>
        <v>40.8</v>
      </c>
      <c r="AH272" s="31" t="n">
        <f aca="false">IF(L272="01",HEX2DEC(Q272&amp;R272)/100,"-")</f>
        <v>0.61</v>
      </c>
      <c r="AI272" s="32" t="n">
        <f aca="false">IF(L272="01",HEX2DEC(S272&amp;T272)/10,"-")</f>
        <v>24.7</v>
      </c>
      <c r="AJ272" s="33" t="n">
        <f aca="false">IF(L272="01",HEX2DEC(U272&amp;V272&amp;W272&amp;X272)/1000,"-")</f>
        <v>64.151</v>
      </c>
      <c r="AK272" s="33" t="n">
        <f aca="false">IF(L272="01",HEX2DEC(Y272&amp;Z272)/1000,"-")</f>
        <v>0.053</v>
      </c>
      <c r="AL272" s="30" t="n">
        <f aca="false">IF(L272="01",HEX2DEC(AA272&amp;AB272)/10,"-")</f>
        <v>232.2</v>
      </c>
      <c r="AM272" s="34" t="str">
        <f aca="false">IF(L272="82",HEX2DEC(M272&amp;N272)/100,"-")</f>
        <v>-</v>
      </c>
      <c r="AN272" s="32" t="str">
        <f aca="false">IF(L272="82",HEX2DEC(O272&amp;P272)/10,"-")</f>
        <v>-</v>
      </c>
      <c r="AO272" s="35" t="str">
        <f aca="false">IF(L272="82",HEX2DEC(S272&amp;T272)/100,"-")</f>
        <v>-</v>
      </c>
      <c r="AP272" s="36" t="str">
        <f aca="false">IF(L272="82",HEX2DEC(W272&amp;X272)/10,"-")</f>
        <v>-</v>
      </c>
    </row>
    <row r="273" customFormat="false" ht="13.8" hidden="false" customHeight="false" outlineLevel="0" collapsed="false">
      <c r="A273" s="37" t="n">
        <v>0.421712962962963</v>
      </c>
      <c r="B273" s="0" t="s">
        <v>285</v>
      </c>
      <c r="C273" s="0" t="str">
        <f aca="false">MID(SUBSTITUTE($B273," ",""),C$5*2+1,2)</f>
        <v>95</v>
      </c>
      <c r="D273" s="0" t="str">
        <f aca="false">MID(SUBSTITUTE($B273," ",""),D$5*2+1,2)</f>
        <v>73</v>
      </c>
      <c r="E273" s="0" t="str">
        <f aca="false">MID(SUBSTITUTE($B273," ",""),E$5*2+1,2)</f>
        <v>10</v>
      </c>
      <c r="F273" s="0" t="str">
        <f aca="false">MID(SUBSTITUTE($B273," ",""),F$5*2+1,2)</f>
        <v>xx</v>
      </c>
      <c r="G273" s="0" t="str">
        <f aca="false">MID(SUBSTITUTE($B273," ",""),G$5*2+1,2)</f>
        <v>yy</v>
      </c>
      <c r="H273" s="0" t="str">
        <f aca="false">MID(SUBSTITUTE($B273," ",""),H$5*2+1,2)</f>
        <v>73</v>
      </c>
      <c r="I273" s="0" t="str">
        <f aca="false">MID(SUBSTITUTE($B273," ",""),I$5*2+1,2)</f>
        <v>10</v>
      </c>
      <c r="J273" s="0" t="str">
        <f aca="false">MID(SUBSTITUTE($B273," ",""),J$5*2+1,2)</f>
        <v>xx</v>
      </c>
      <c r="K273" s="0" t="str">
        <f aca="false">MID(SUBSTITUTE($B273," ",""),K$5*2+1,2)</f>
        <v>yy</v>
      </c>
      <c r="L273" s="0" t="str">
        <f aca="false">MID(SUBSTITUTE($B273," ",""),L$5*2+1,2)</f>
        <v>82</v>
      </c>
      <c r="M273" s="0" t="str">
        <f aca="false">MID(SUBSTITUTE($B273," ",""),M$5*2+1,2)</f>
        <v>13</v>
      </c>
      <c r="N273" s="0" t="str">
        <f aca="false">MID(SUBSTITUTE($B273," ",""),N$5*2+1,2)</f>
        <v>8B</v>
      </c>
      <c r="O273" s="0" t="str">
        <f aca="false">MID(SUBSTITUTE($B273," ",""),O$5*2+1,2)</f>
        <v>00</v>
      </c>
      <c r="P273" s="0" t="str">
        <f aca="false">MID(SUBSTITUTE($B273," ",""),P$5*2+1,2)</f>
        <v>EB</v>
      </c>
      <c r="Q273" s="0" t="str">
        <f aca="false">MID(SUBSTITUTE($B273," ",""),Q$5*2+1,2)</f>
        <v>00</v>
      </c>
      <c r="R273" s="0" t="str">
        <f aca="false">MID(SUBSTITUTE($B273," ",""),R$5*2+1,2)</f>
        <v>00</v>
      </c>
      <c r="S273" s="0" t="str">
        <f aca="false">MID(SUBSTITUTE($B273," ",""),S$5*2+1,2)</f>
        <v>00</v>
      </c>
      <c r="T273" s="0" t="str">
        <f aca="false">MID(SUBSTITUTE($B273," ",""),T$5*2+1,2)</f>
        <v>0A</v>
      </c>
      <c r="U273" s="0" t="str">
        <f aca="false">MID(SUBSTITUTE($B273," ",""),U$5*2+1,2)</f>
        <v>03</v>
      </c>
      <c r="V273" s="0" t="str">
        <f aca="false">MID(SUBSTITUTE($B273," ",""),V$5*2+1,2)</f>
        <v>E8</v>
      </c>
      <c r="W273" s="0" t="str">
        <f aca="false">MID(SUBSTITUTE($B273," ",""),W$5*2+1,2)</f>
        <v>00</v>
      </c>
      <c r="X273" s="0" t="str">
        <f aca="false">MID(SUBSTITUTE($B273," ",""),X$5*2+1,2)</f>
        <v>63</v>
      </c>
      <c r="Y273" s="0" t="str">
        <f aca="false">MID(SUBSTITUTE($B273," ",""),Y$5*2+1,2)</f>
        <v>00</v>
      </c>
      <c r="Z273" s="0" t="str">
        <f aca="false">MID(SUBSTITUTE($B273," ",""),Z$5*2+1,2)</f>
        <v>06</v>
      </c>
      <c r="AA273" s="0" t="str">
        <f aca="false">MID(SUBSTITUTE($B273," ",""),AA$5*2+1,2)</f>
        <v>12</v>
      </c>
      <c r="AB273" s="0" t="str">
        <f aca="false">MID(SUBSTITUTE($B273," ",""),AB$5*2+1,2)</f>
        <v>01</v>
      </c>
      <c r="AC273" s="0" t="str">
        <f aca="false">MID(SUBSTITUTE($B273," ",""),AC$5*2+1,2)</f>
        <v>F3</v>
      </c>
      <c r="AD273" s="0" t="str">
        <f aca="false">MID(SUBSTITUTE($B273," ",""),AD$5*2+1,2)</f>
        <v>B8</v>
      </c>
      <c r="AE273" s="0" t="str">
        <f aca="false">MID(SUBSTITUTE($B273," ",""),AE$5*2+1,2)</f>
        <v>BC</v>
      </c>
      <c r="AF273" s="0" t="str">
        <f aca="false">MID(SUBSTITUTE($B273," ",""),AF$5*2+1,2)</f>
        <v>1</v>
      </c>
      <c r="AG273" s="30" t="str">
        <f aca="false">IF(L273="01",HEX2DEC(O273&amp;P273)/10,"-")</f>
        <v>-</v>
      </c>
      <c r="AH273" s="31" t="str">
        <f aca="false">IF(L273="01",HEX2DEC(Q273&amp;R273)/100,"-")</f>
        <v>-</v>
      </c>
      <c r="AI273" s="32" t="str">
        <f aca="false">IF(L273="01",HEX2DEC(S273&amp;T273)/10,"-")</f>
        <v>-</v>
      </c>
      <c r="AJ273" s="33" t="str">
        <f aca="false">IF(L273="01",HEX2DEC(U273&amp;V273&amp;W273&amp;X273)/1000,"-")</f>
        <v>-</v>
      </c>
      <c r="AK273" s="33" t="str">
        <f aca="false">IF(L273="01",HEX2DEC(Y273&amp;Z273)/1000,"-")</f>
        <v>-</v>
      </c>
      <c r="AL273" s="30" t="str">
        <f aca="false">IF(L273="01",HEX2DEC(AA273&amp;AB273)/10,"-")</f>
        <v>-</v>
      </c>
      <c r="AM273" s="34" t="n">
        <f aca="false">IF(L273="82",HEX2DEC(M273&amp;N273)/100,"-")</f>
        <v>50.03</v>
      </c>
      <c r="AN273" s="32" t="n">
        <f aca="false">IF(L273="82",HEX2DEC(O273&amp;P273)/10,"-")</f>
        <v>23.5</v>
      </c>
      <c r="AO273" s="35" t="n">
        <f aca="false">IF(L273="82",HEX2DEC(S273&amp;T273)/100,"-")</f>
        <v>0.1</v>
      </c>
      <c r="AP273" s="36" t="n">
        <f aca="false">IF(L273="82",HEX2DEC(W273&amp;X273)/10,"-")</f>
        <v>9.9</v>
      </c>
    </row>
    <row r="274" customFormat="false" ht="13.8" hidden="false" customHeight="false" outlineLevel="0" collapsed="false">
      <c r="A274" s="37" t="n">
        <v>0.421759259259259</v>
      </c>
      <c r="B274" s="0" t="s">
        <v>286</v>
      </c>
      <c r="C274" s="0" t="str">
        <f aca="false">MID(SUBSTITUTE($B274," ",""),C$5*2+1,2)</f>
        <v>95</v>
      </c>
      <c r="D274" s="0" t="str">
        <f aca="false">MID(SUBSTITUTE($B274," ",""),D$5*2+1,2)</f>
        <v>73</v>
      </c>
      <c r="E274" s="0" t="str">
        <f aca="false">MID(SUBSTITUTE($B274," ",""),E$5*2+1,2)</f>
        <v>10</v>
      </c>
      <c r="F274" s="0" t="str">
        <f aca="false">MID(SUBSTITUTE($B274," ",""),F$5*2+1,2)</f>
        <v>xx</v>
      </c>
      <c r="G274" s="0" t="str">
        <f aca="false">MID(SUBSTITUTE($B274," ",""),G$5*2+1,2)</f>
        <v>yy</v>
      </c>
      <c r="H274" s="0" t="str">
        <f aca="false">MID(SUBSTITUTE($B274," ",""),H$5*2+1,2)</f>
        <v>73</v>
      </c>
      <c r="I274" s="0" t="str">
        <f aca="false">MID(SUBSTITUTE($B274," ",""),I$5*2+1,2)</f>
        <v>10</v>
      </c>
      <c r="J274" s="0" t="str">
        <f aca="false">MID(SUBSTITUTE($B274," ",""),J$5*2+1,2)</f>
        <v>xx</v>
      </c>
      <c r="K274" s="0" t="str">
        <f aca="false">MID(SUBSTITUTE($B274," ",""),K$5*2+1,2)</f>
        <v>yy</v>
      </c>
      <c r="L274" s="0" t="str">
        <f aca="false">MID(SUBSTITUTE($B274," ",""),L$5*2+1,2)</f>
        <v>82</v>
      </c>
      <c r="M274" s="0" t="str">
        <f aca="false">MID(SUBSTITUTE($B274," ",""),M$5*2+1,2)</f>
        <v>13</v>
      </c>
      <c r="N274" s="0" t="str">
        <f aca="false">MID(SUBSTITUTE($B274," ",""),N$5*2+1,2)</f>
        <v>8B</v>
      </c>
      <c r="O274" s="0" t="str">
        <f aca="false">MID(SUBSTITUTE($B274," ",""),O$5*2+1,2)</f>
        <v>00</v>
      </c>
      <c r="P274" s="0" t="str">
        <f aca="false">MID(SUBSTITUTE($B274," ",""),P$5*2+1,2)</f>
        <v>EB</v>
      </c>
      <c r="Q274" s="0" t="str">
        <f aca="false">MID(SUBSTITUTE($B274," ",""),Q$5*2+1,2)</f>
        <v>00</v>
      </c>
      <c r="R274" s="0" t="str">
        <f aca="false">MID(SUBSTITUTE($B274," ",""),R$5*2+1,2)</f>
        <v>00</v>
      </c>
      <c r="S274" s="0" t="str">
        <f aca="false">MID(SUBSTITUTE($B274," ",""),S$5*2+1,2)</f>
        <v>00</v>
      </c>
      <c r="T274" s="0" t="str">
        <f aca="false">MID(SUBSTITUTE($B274," ",""),T$5*2+1,2)</f>
        <v>0A</v>
      </c>
      <c r="U274" s="0" t="str">
        <f aca="false">MID(SUBSTITUTE($B274," ",""),U$5*2+1,2)</f>
        <v>03</v>
      </c>
      <c r="V274" s="0" t="str">
        <f aca="false">MID(SUBSTITUTE($B274," ",""),V$5*2+1,2)</f>
        <v>E8</v>
      </c>
      <c r="W274" s="0" t="str">
        <f aca="false">MID(SUBSTITUTE($B274," ",""),W$5*2+1,2)</f>
        <v>00</v>
      </c>
      <c r="X274" s="0" t="str">
        <f aca="false">MID(SUBSTITUTE($B274," ",""),X$5*2+1,2)</f>
        <v>63</v>
      </c>
      <c r="Y274" s="0" t="str">
        <f aca="false">MID(SUBSTITUTE($B274," ",""),Y$5*2+1,2)</f>
        <v>00</v>
      </c>
      <c r="Z274" s="0" t="str">
        <f aca="false">MID(SUBSTITUTE($B274," ",""),Z$5*2+1,2)</f>
        <v>06</v>
      </c>
      <c r="AA274" s="0" t="str">
        <f aca="false">MID(SUBSTITUTE($B274," ",""),AA$5*2+1,2)</f>
        <v>12</v>
      </c>
      <c r="AB274" s="0" t="str">
        <f aca="false">MID(SUBSTITUTE($B274," ",""),AB$5*2+1,2)</f>
        <v>01</v>
      </c>
      <c r="AC274" s="0" t="str">
        <f aca="false">MID(SUBSTITUTE($B274," ",""),AC$5*2+1,2)</f>
        <v>F3</v>
      </c>
      <c r="AD274" s="0" t="str">
        <f aca="false">MID(SUBSTITUTE($B274," ",""),AD$5*2+1,2)</f>
        <v>63</v>
      </c>
      <c r="AE274" s="0" t="str">
        <f aca="false">MID(SUBSTITUTE($B274," ",""),AE$5*2+1,2)</f>
        <v>C4</v>
      </c>
      <c r="AF274" s="0" t="str">
        <f aca="false">MID(SUBSTITUTE($B274," ",""),AF$5*2+1,2)</f>
        <v>1</v>
      </c>
      <c r="AG274" s="30" t="str">
        <f aca="false">IF(L274="01",HEX2DEC(O274&amp;P274)/10,"-")</f>
        <v>-</v>
      </c>
      <c r="AH274" s="31" t="str">
        <f aca="false">IF(L274="01",HEX2DEC(Q274&amp;R274)/100,"-")</f>
        <v>-</v>
      </c>
      <c r="AI274" s="32" t="str">
        <f aca="false">IF(L274="01",HEX2DEC(S274&amp;T274)/10,"-")</f>
        <v>-</v>
      </c>
      <c r="AJ274" s="33" t="str">
        <f aca="false">IF(L274="01",HEX2DEC(U274&amp;V274&amp;W274&amp;X274)/1000,"-")</f>
        <v>-</v>
      </c>
      <c r="AK274" s="33" t="str">
        <f aca="false">IF(L274="01",HEX2DEC(Y274&amp;Z274)/1000,"-")</f>
        <v>-</v>
      </c>
      <c r="AL274" s="30" t="str">
        <f aca="false">IF(L274="01",HEX2DEC(AA274&amp;AB274)/10,"-")</f>
        <v>-</v>
      </c>
      <c r="AM274" s="34" t="n">
        <f aca="false">IF(L274="82",HEX2DEC(M274&amp;N274)/100,"-")</f>
        <v>50.03</v>
      </c>
      <c r="AN274" s="32" t="n">
        <f aca="false">IF(L274="82",HEX2DEC(O274&amp;P274)/10,"-")</f>
        <v>23.5</v>
      </c>
      <c r="AO274" s="35" t="n">
        <f aca="false">IF(L274="82",HEX2DEC(S274&amp;T274)/100,"-")</f>
        <v>0.1</v>
      </c>
      <c r="AP274" s="36" t="n">
        <f aca="false">IF(L274="82",HEX2DEC(W274&amp;X274)/10,"-")</f>
        <v>9.9</v>
      </c>
    </row>
    <row r="275" customFormat="false" ht="13.8" hidden="false" customHeight="false" outlineLevel="0" collapsed="false">
      <c r="A275" s="37" t="n">
        <v>0.421851851851852</v>
      </c>
      <c r="B275" s="0" t="s">
        <v>287</v>
      </c>
      <c r="C275" s="0" t="str">
        <f aca="false">MID(SUBSTITUTE($B275," ",""),C$5*2+1,2)</f>
        <v>95</v>
      </c>
      <c r="D275" s="0" t="str">
        <f aca="false">MID(SUBSTITUTE($B275," ",""),D$5*2+1,2)</f>
        <v>73</v>
      </c>
      <c r="E275" s="0" t="str">
        <f aca="false">MID(SUBSTITUTE($B275," ",""),E$5*2+1,2)</f>
        <v>10</v>
      </c>
      <c r="F275" s="0" t="str">
        <f aca="false">MID(SUBSTITUTE($B275," ",""),F$5*2+1,2)</f>
        <v>xx</v>
      </c>
      <c r="G275" s="0" t="str">
        <f aca="false">MID(SUBSTITUTE($B275," ",""),G$5*2+1,2)</f>
        <v>yy</v>
      </c>
      <c r="H275" s="0" t="str">
        <f aca="false">MID(SUBSTITUTE($B275," ",""),H$5*2+1,2)</f>
        <v>73</v>
      </c>
      <c r="I275" s="0" t="str">
        <f aca="false">MID(SUBSTITUTE($B275," ",""),I$5*2+1,2)</f>
        <v>10</v>
      </c>
      <c r="J275" s="0" t="str">
        <f aca="false">MID(SUBSTITUTE($B275," ",""),J$5*2+1,2)</f>
        <v>xx</v>
      </c>
      <c r="K275" s="0" t="str">
        <f aca="false">MID(SUBSTITUTE($B275," ",""),K$5*2+1,2)</f>
        <v>yy</v>
      </c>
      <c r="L275" s="0" t="str">
        <f aca="false">MID(SUBSTITUTE($B275," ",""),L$5*2+1,2)</f>
        <v>01</v>
      </c>
      <c r="M275" s="0" t="str">
        <f aca="false">MID(SUBSTITUTE($B275," ",""),M$5*2+1,2)</f>
        <v>00</v>
      </c>
      <c r="N275" s="0" t="str">
        <f aca="false">MID(SUBSTITUTE($B275," ",""),N$5*2+1,2)</f>
        <v>01</v>
      </c>
      <c r="O275" s="0" t="str">
        <f aca="false">MID(SUBSTITUTE($B275," ",""),O$5*2+1,2)</f>
        <v>01</v>
      </c>
      <c r="P275" s="0" t="str">
        <f aca="false">MID(SUBSTITUTE($B275," ",""),P$5*2+1,2)</f>
        <v>95</v>
      </c>
      <c r="Q275" s="0" t="str">
        <f aca="false">MID(SUBSTITUTE($B275," ",""),Q$5*2+1,2)</f>
        <v>00</v>
      </c>
      <c r="R275" s="0" t="str">
        <f aca="false">MID(SUBSTITUTE($B275," ",""),R$5*2+1,2)</f>
        <v>3D</v>
      </c>
      <c r="S275" s="0" t="str">
        <f aca="false">MID(SUBSTITUTE($B275," ",""),S$5*2+1,2)</f>
        <v>00</v>
      </c>
      <c r="T275" s="0" t="str">
        <f aca="false">MID(SUBSTITUTE($B275," ",""),T$5*2+1,2)</f>
        <v>F6</v>
      </c>
      <c r="U275" s="0" t="str">
        <f aca="false">MID(SUBSTITUTE($B275," ",""),U$5*2+1,2)</f>
        <v>00</v>
      </c>
      <c r="V275" s="0" t="str">
        <f aca="false">MID(SUBSTITUTE($B275," ",""),V$5*2+1,2)</f>
        <v>00</v>
      </c>
      <c r="W275" s="0" t="str">
        <f aca="false">MID(SUBSTITUTE($B275," ",""),W$5*2+1,2)</f>
        <v>FA</v>
      </c>
      <c r="X275" s="0" t="str">
        <f aca="false">MID(SUBSTITUTE($B275," ",""),X$5*2+1,2)</f>
        <v>97</v>
      </c>
      <c r="Y275" s="0" t="str">
        <f aca="false">MID(SUBSTITUTE($B275," ",""),Y$5*2+1,2)</f>
        <v>00</v>
      </c>
      <c r="Z275" s="0" t="str">
        <f aca="false">MID(SUBSTITUTE($B275," ",""),Z$5*2+1,2)</f>
        <v>35</v>
      </c>
      <c r="AA275" s="0" t="str">
        <f aca="false">MID(SUBSTITUTE($B275," ",""),AA$5*2+1,2)</f>
        <v>09</v>
      </c>
      <c r="AB275" s="0" t="str">
        <f aca="false">MID(SUBSTITUTE($B275," ",""),AB$5*2+1,2)</f>
        <v>12</v>
      </c>
      <c r="AC275" s="0" t="str">
        <f aca="false">MID(SUBSTITUTE($B275," ",""),AC$5*2+1,2)</f>
        <v>89</v>
      </c>
      <c r="AD275" s="0" t="str">
        <f aca="false">MID(SUBSTITUTE($B275," ",""),AD$5*2+1,2)</f>
        <v>4B</v>
      </c>
      <c r="AE275" s="0" t="str">
        <f aca="false">MID(SUBSTITUTE($B275," ",""),AE$5*2+1,2)</f>
        <v>30</v>
      </c>
      <c r="AF275" s="0" t="str">
        <f aca="false">MID(SUBSTITUTE($B275," ",""),AF$5*2+1,2)</f>
        <v>1</v>
      </c>
      <c r="AG275" s="30" t="n">
        <f aca="false">IF(L275="01",HEX2DEC(O275&amp;P275)/10,"-")</f>
        <v>40.5</v>
      </c>
      <c r="AH275" s="31" t="n">
        <f aca="false">IF(L275="01",HEX2DEC(Q275&amp;R275)/100,"-")</f>
        <v>0.61</v>
      </c>
      <c r="AI275" s="32" t="n">
        <f aca="false">IF(L275="01",HEX2DEC(S275&amp;T275)/10,"-")</f>
        <v>24.6</v>
      </c>
      <c r="AJ275" s="33" t="n">
        <f aca="false">IF(L275="01",HEX2DEC(U275&amp;V275&amp;W275&amp;X275)/1000,"-")</f>
        <v>64.151</v>
      </c>
      <c r="AK275" s="33" t="n">
        <f aca="false">IF(L275="01",HEX2DEC(Y275&amp;Z275)/1000,"-")</f>
        <v>0.053</v>
      </c>
      <c r="AL275" s="30" t="n">
        <f aca="false">IF(L275="01",HEX2DEC(AA275&amp;AB275)/10,"-")</f>
        <v>232.2</v>
      </c>
      <c r="AM275" s="34" t="str">
        <f aca="false">IF(L275="82",HEX2DEC(M275&amp;N275)/100,"-")</f>
        <v>-</v>
      </c>
      <c r="AN275" s="32" t="str">
        <f aca="false">IF(L275="82",HEX2DEC(O275&amp;P275)/10,"-")</f>
        <v>-</v>
      </c>
      <c r="AO275" s="35" t="str">
        <f aca="false">IF(L275="82",HEX2DEC(S275&amp;T275)/100,"-")</f>
        <v>-</v>
      </c>
      <c r="AP275" s="36" t="str">
        <f aca="false">IF(L275="82",HEX2DEC(W275&amp;X275)/10,"-")</f>
        <v>-</v>
      </c>
    </row>
    <row r="276" customFormat="false" ht="13.8" hidden="false" customHeight="false" outlineLevel="0" collapsed="false">
      <c r="A276" s="37" t="n">
        <v>0.421851851851852</v>
      </c>
      <c r="B276" s="0" t="s">
        <v>288</v>
      </c>
      <c r="C276" s="0" t="str">
        <f aca="false">MID(SUBSTITUTE($B276," ",""),C$5*2+1,2)</f>
        <v>95</v>
      </c>
      <c r="D276" s="0" t="str">
        <f aca="false">MID(SUBSTITUTE($B276," ",""),D$5*2+1,2)</f>
        <v>73</v>
      </c>
      <c r="E276" s="0" t="str">
        <f aca="false">MID(SUBSTITUTE($B276," ",""),E$5*2+1,2)</f>
        <v>10</v>
      </c>
      <c r="F276" s="0" t="str">
        <f aca="false">MID(SUBSTITUTE($B276," ",""),F$5*2+1,2)</f>
        <v>xx</v>
      </c>
      <c r="G276" s="0" t="str">
        <f aca="false">MID(SUBSTITUTE($B276," ",""),G$5*2+1,2)</f>
        <v>yy</v>
      </c>
      <c r="H276" s="0" t="str">
        <f aca="false">MID(SUBSTITUTE($B276," ",""),H$5*2+1,2)</f>
        <v>73</v>
      </c>
      <c r="I276" s="0" t="str">
        <f aca="false">MID(SUBSTITUTE($B276," ",""),I$5*2+1,2)</f>
        <v>10</v>
      </c>
      <c r="J276" s="0" t="str">
        <f aca="false">MID(SUBSTITUTE($B276," ",""),J$5*2+1,2)</f>
        <v>xx</v>
      </c>
      <c r="K276" s="0" t="str">
        <f aca="false">MID(SUBSTITUTE($B276," ",""),K$5*2+1,2)</f>
        <v>yy</v>
      </c>
      <c r="L276" s="0" t="str">
        <f aca="false">MID(SUBSTITUTE($B276," ",""),L$5*2+1,2)</f>
        <v>82</v>
      </c>
      <c r="M276" s="0" t="str">
        <f aca="false">MID(SUBSTITUTE($B276," ",""),M$5*2+1,2)</f>
        <v>13</v>
      </c>
      <c r="N276" s="0" t="str">
        <f aca="false">MID(SUBSTITUTE($B276," ",""),N$5*2+1,2)</f>
        <v>8A</v>
      </c>
      <c r="O276" s="0" t="str">
        <f aca="false">MID(SUBSTITUTE($B276," ",""),O$5*2+1,2)</f>
        <v>00</v>
      </c>
      <c r="P276" s="0" t="str">
        <f aca="false">MID(SUBSTITUTE($B276," ",""),P$5*2+1,2)</f>
        <v>EA</v>
      </c>
      <c r="Q276" s="0" t="str">
        <f aca="false">MID(SUBSTITUTE($B276," ",""),Q$5*2+1,2)</f>
        <v>00</v>
      </c>
      <c r="R276" s="0" t="str">
        <f aca="false">MID(SUBSTITUTE($B276," ",""),R$5*2+1,2)</f>
        <v>00</v>
      </c>
      <c r="S276" s="0" t="str">
        <f aca="false">MID(SUBSTITUTE($B276," ",""),S$5*2+1,2)</f>
        <v>00</v>
      </c>
      <c r="T276" s="0" t="str">
        <f aca="false">MID(SUBSTITUTE($B276," ",""),T$5*2+1,2)</f>
        <v>0A</v>
      </c>
      <c r="U276" s="0" t="str">
        <f aca="false">MID(SUBSTITUTE($B276," ",""),U$5*2+1,2)</f>
        <v>03</v>
      </c>
      <c r="V276" s="0" t="str">
        <f aca="false">MID(SUBSTITUTE($B276," ",""),V$5*2+1,2)</f>
        <v>E8</v>
      </c>
      <c r="W276" s="0" t="str">
        <f aca="false">MID(SUBSTITUTE($B276," ",""),W$5*2+1,2)</f>
        <v>00</v>
      </c>
      <c r="X276" s="0" t="str">
        <f aca="false">MID(SUBSTITUTE($B276," ",""),X$5*2+1,2)</f>
        <v>64</v>
      </c>
      <c r="Y276" s="0" t="str">
        <f aca="false">MID(SUBSTITUTE($B276," ",""),Y$5*2+1,2)</f>
        <v>00</v>
      </c>
      <c r="Z276" s="0" t="str">
        <f aca="false">MID(SUBSTITUTE($B276," ",""),Z$5*2+1,2)</f>
        <v>06</v>
      </c>
      <c r="AA276" s="0" t="str">
        <f aca="false">MID(SUBSTITUTE($B276," ",""),AA$5*2+1,2)</f>
        <v>6C</v>
      </c>
      <c r="AB276" s="0" t="str">
        <f aca="false">MID(SUBSTITUTE($B276," ",""),AB$5*2+1,2)</f>
        <v>84</v>
      </c>
      <c r="AC276" s="0" t="str">
        <f aca="false">MID(SUBSTITUTE($B276," ",""),AC$5*2+1,2)</f>
        <v>0F</v>
      </c>
      <c r="AD276" s="0" t="str">
        <f aca="false">MID(SUBSTITUTE($B276," ",""),AD$5*2+1,2)</f>
        <v>AA</v>
      </c>
      <c r="AE276" s="0" t="str">
        <f aca="false">MID(SUBSTITUTE($B276," ",""),AE$5*2+1,2)</f>
        <v>4F</v>
      </c>
      <c r="AF276" s="0" t="str">
        <f aca="false">MID(SUBSTITUTE($B276," ",""),AF$5*2+1,2)</f>
        <v>1</v>
      </c>
      <c r="AG276" s="30" t="str">
        <f aca="false">IF(L276="01",HEX2DEC(O276&amp;P276)/10,"-")</f>
        <v>-</v>
      </c>
      <c r="AH276" s="31" t="str">
        <f aca="false">IF(L276="01",HEX2DEC(Q276&amp;R276)/100,"-")</f>
        <v>-</v>
      </c>
      <c r="AI276" s="32" t="str">
        <f aca="false">IF(L276="01",HEX2DEC(S276&amp;T276)/10,"-")</f>
        <v>-</v>
      </c>
      <c r="AJ276" s="33" t="str">
        <f aca="false">IF(L276="01",HEX2DEC(U276&amp;V276&amp;W276&amp;X276)/1000,"-")</f>
        <v>-</v>
      </c>
      <c r="AK276" s="33" t="str">
        <f aca="false">IF(L276="01",HEX2DEC(Y276&amp;Z276)/1000,"-")</f>
        <v>-</v>
      </c>
      <c r="AL276" s="30" t="str">
        <f aca="false">IF(L276="01",HEX2DEC(AA276&amp;AB276)/10,"-")</f>
        <v>-</v>
      </c>
      <c r="AM276" s="34" t="n">
        <f aca="false">IF(L276="82",HEX2DEC(M276&amp;N276)/100,"-")</f>
        <v>50.02</v>
      </c>
      <c r="AN276" s="32" t="n">
        <f aca="false">IF(L276="82",HEX2DEC(O276&amp;P276)/10,"-")</f>
        <v>23.4</v>
      </c>
      <c r="AO276" s="35" t="n">
        <f aca="false">IF(L276="82",HEX2DEC(S276&amp;T276)/100,"-")</f>
        <v>0.1</v>
      </c>
      <c r="AP276" s="36" t="n">
        <f aca="false">IF(L276="82",HEX2DEC(W276&amp;X276)/10,"-")</f>
        <v>10</v>
      </c>
    </row>
    <row r="277" customFormat="false" ht="13.8" hidden="false" customHeight="false" outlineLevel="0" collapsed="false">
      <c r="A277" s="37" t="n">
        <v>0.421898148148148</v>
      </c>
      <c r="B277" s="0" t="s">
        <v>289</v>
      </c>
      <c r="C277" s="0" t="str">
        <f aca="false">MID(SUBSTITUTE($B277," ",""),C$5*2+1,2)</f>
        <v>95</v>
      </c>
      <c r="D277" s="0" t="str">
        <f aca="false">MID(SUBSTITUTE($B277," ",""),D$5*2+1,2)</f>
        <v>73</v>
      </c>
      <c r="E277" s="0" t="str">
        <f aca="false">MID(SUBSTITUTE($B277," ",""),E$5*2+1,2)</f>
        <v>10</v>
      </c>
      <c r="F277" s="0" t="str">
        <f aca="false">MID(SUBSTITUTE($B277," ",""),F$5*2+1,2)</f>
        <v>xx</v>
      </c>
      <c r="G277" s="0" t="str">
        <f aca="false">MID(SUBSTITUTE($B277," ",""),G$5*2+1,2)</f>
        <v>yy</v>
      </c>
      <c r="H277" s="0" t="str">
        <f aca="false">MID(SUBSTITUTE($B277," ",""),H$5*2+1,2)</f>
        <v>73</v>
      </c>
      <c r="I277" s="0" t="str">
        <f aca="false">MID(SUBSTITUTE($B277," ",""),I$5*2+1,2)</f>
        <v>10</v>
      </c>
      <c r="J277" s="0" t="str">
        <f aca="false">MID(SUBSTITUTE($B277," ",""),J$5*2+1,2)</f>
        <v>xx</v>
      </c>
      <c r="K277" s="0" t="str">
        <f aca="false">MID(SUBSTITUTE($B277," ",""),K$5*2+1,2)</f>
        <v>yy</v>
      </c>
      <c r="L277" s="0" t="str">
        <f aca="false">MID(SUBSTITUTE($B277," ",""),L$5*2+1,2)</f>
        <v>82</v>
      </c>
      <c r="M277" s="0" t="str">
        <f aca="false">MID(SUBSTITUTE($B277," ",""),M$5*2+1,2)</f>
        <v>13</v>
      </c>
      <c r="N277" s="0" t="str">
        <f aca="false">MID(SUBSTITUTE($B277," ",""),N$5*2+1,2)</f>
        <v>8A</v>
      </c>
      <c r="O277" s="0" t="str">
        <f aca="false">MID(SUBSTITUTE($B277," ",""),O$5*2+1,2)</f>
        <v>00</v>
      </c>
      <c r="P277" s="0" t="str">
        <f aca="false">MID(SUBSTITUTE($B277," ",""),P$5*2+1,2)</f>
        <v>EA</v>
      </c>
      <c r="Q277" s="0" t="str">
        <f aca="false">MID(SUBSTITUTE($B277," ",""),Q$5*2+1,2)</f>
        <v>00</v>
      </c>
      <c r="R277" s="0" t="str">
        <f aca="false">MID(SUBSTITUTE($B277," ",""),R$5*2+1,2)</f>
        <v>00</v>
      </c>
      <c r="S277" s="0" t="str">
        <f aca="false">MID(SUBSTITUTE($B277," ",""),S$5*2+1,2)</f>
        <v>00</v>
      </c>
      <c r="T277" s="0" t="str">
        <f aca="false">MID(SUBSTITUTE($B277," ",""),T$5*2+1,2)</f>
        <v>0A</v>
      </c>
      <c r="U277" s="0" t="str">
        <f aca="false">MID(SUBSTITUTE($B277," ",""),U$5*2+1,2)</f>
        <v>03</v>
      </c>
      <c r="V277" s="0" t="str">
        <f aca="false">MID(SUBSTITUTE($B277," ",""),V$5*2+1,2)</f>
        <v>E8</v>
      </c>
      <c r="W277" s="0" t="str">
        <f aca="false">MID(SUBSTITUTE($B277," ",""),W$5*2+1,2)</f>
        <v>00</v>
      </c>
      <c r="X277" s="0" t="str">
        <f aca="false">MID(SUBSTITUTE($B277," ",""),X$5*2+1,2)</f>
        <v>64</v>
      </c>
      <c r="Y277" s="0" t="str">
        <f aca="false">MID(SUBSTITUTE($B277," ",""),Y$5*2+1,2)</f>
        <v>00</v>
      </c>
      <c r="Z277" s="0" t="str">
        <f aca="false">MID(SUBSTITUTE($B277," ",""),Z$5*2+1,2)</f>
        <v>06</v>
      </c>
      <c r="AA277" s="0" t="str">
        <f aca="false">MID(SUBSTITUTE($B277," ",""),AA$5*2+1,2)</f>
        <v>6C</v>
      </c>
      <c r="AB277" s="0" t="str">
        <f aca="false">MID(SUBSTITUTE($B277," ",""),AB$5*2+1,2)</f>
        <v>84</v>
      </c>
      <c r="AC277" s="0" t="str">
        <f aca="false">MID(SUBSTITUTE($B277," ",""),AC$5*2+1,2)</f>
        <v>0F</v>
      </c>
      <c r="AD277" s="0" t="str">
        <f aca="false">MID(SUBSTITUTE($B277," ",""),AD$5*2+1,2)</f>
        <v>E3</v>
      </c>
      <c r="AE277" s="0" t="str">
        <f aca="false">MID(SUBSTITUTE($B277," ",""),AE$5*2+1,2)</f>
        <v>67</v>
      </c>
      <c r="AF277" s="0" t="str">
        <f aca="false">MID(SUBSTITUTE($B277," ",""),AF$5*2+1,2)</f>
        <v>1</v>
      </c>
      <c r="AG277" s="30" t="str">
        <f aca="false">IF(L277="01",HEX2DEC(O277&amp;P277)/10,"-")</f>
        <v>-</v>
      </c>
      <c r="AH277" s="31" t="str">
        <f aca="false">IF(L277="01",HEX2DEC(Q277&amp;R277)/100,"-")</f>
        <v>-</v>
      </c>
      <c r="AI277" s="32" t="str">
        <f aca="false">IF(L277="01",HEX2DEC(S277&amp;T277)/10,"-")</f>
        <v>-</v>
      </c>
      <c r="AJ277" s="33" t="str">
        <f aca="false">IF(L277="01",HEX2DEC(U277&amp;V277&amp;W277&amp;X277)/1000,"-")</f>
        <v>-</v>
      </c>
      <c r="AK277" s="33" t="str">
        <f aca="false">IF(L277="01",HEX2DEC(Y277&amp;Z277)/1000,"-")</f>
        <v>-</v>
      </c>
      <c r="AL277" s="30" t="str">
        <f aca="false">IF(L277="01",HEX2DEC(AA277&amp;AB277)/10,"-")</f>
        <v>-</v>
      </c>
      <c r="AM277" s="34" t="n">
        <f aca="false">IF(L277="82",HEX2DEC(M277&amp;N277)/100,"-")</f>
        <v>50.02</v>
      </c>
      <c r="AN277" s="32" t="n">
        <f aca="false">IF(L277="82",HEX2DEC(O277&amp;P277)/10,"-")</f>
        <v>23.4</v>
      </c>
      <c r="AO277" s="35" t="n">
        <f aca="false">IF(L277="82",HEX2DEC(S277&amp;T277)/100,"-")</f>
        <v>0.1</v>
      </c>
      <c r="AP277" s="36" t="n">
        <f aca="false">IF(L277="82",HEX2DEC(W277&amp;X277)/10,"-")</f>
        <v>10</v>
      </c>
    </row>
    <row r="278" customFormat="false" ht="13.8" hidden="false" customHeight="false" outlineLevel="0" collapsed="false">
      <c r="A278" s="37" t="n">
        <v>0.42193287037037</v>
      </c>
      <c r="B278" s="0" t="s">
        <v>290</v>
      </c>
      <c r="C278" s="0" t="str">
        <f aca="false">MID(SUBSTITUTE($B278," ",""),C$5*2+1,2)</f>
        <v>95</v>
      </c>
      <c r="D278" s="0" t="str">
        <f aca="false">MID(SUBSTITUTE($B278," ",""),D$5*2+1,2)</f>
        <v>73</v>
      </c>
      <c r="E278" s="0" t="str">
        <f aca="false">MID(SUBSTITUTE($B278," ",""),E$5*2+1,2)</f>
        <v>10</v>
      </c>
      <c r="F278" s="0" t="str">
        <f aca="false">MID(SUBSTITUTE($B278," ",""),F$5*2+1,2)</f>
        <v>xx</v>
      </c>
      <c r="G278" s="0" t="str">
        <f aca="false">MID(SUBSTITUTE($B278," ",""),G$5*2+1,2)</f>
        <v>yy</v>
      </c>
      <c r="H278" s="0" t="str">
        <f aca="false">MID(SUBSTITUTE($B278," ",""),H$5*2+1,2)</f>
        <v>73</v>
      </c>
      <c r="I278" s="0" t="str">
        <f aca="false">MID(SUBSTITUTE($B278," ",""),I$5*2+1,2)</f>
        <v>10</v>
      </c>
      <c r="J278" s="0" t="str">
        <f aca="false">MID(SUBSTITUTE($B278," ",""),J$5*2+1,2)</f>
        <v>xx</v>
      </c>
      <c r="K278" s="0" t="str">
        <f aca="false">MID(SUBSTITUTE($B278," ",""),K$5*2+1,2)</f>
        <v>yy</v>
      </c>
      <c r="L278" s="0" t="str">
        <f aca="false">MID(SUBSTITUTE($B278," ",""),L$5*2+1,2)</f>
        <v>01</v>
      </c>
      <c r="M278" s="0" t="str">
        <f aca="false">MID(SUBSTITUTE($B278," ",""),M$5*2+1,2)</f>
        <v>00</v>
      </c>
      <c r="N278" s="0" t="str">
        <f aca="false">MID(SUBSTITUTE($B278," ",""),N$5*2+1,2)</f>
        <v>01</v>
      </c>
      <c r="O278" s="0" t="str">
        <f aca="false">MID(SUBSTITUTE($B278," ",""),O$5*2+1,2)</f>
        <v>01</v>
      </c>
      <c r="P278" s="0" t="str">
        <f aca="false">MID(SUBSTITUTE($B278," ",""),P$5*2+1,2)</f>
        <v>95</v>
      </c>
      <c r="Q278" s="0" t="str">
        <f aca="false">MID(SUBSTITUTE($B278," ",""),Q$5*2+1,2)</f>
        <v>00</v>
      </c>
      <c r="R278" s="0" t="str">
        <f aca="false">MID(SUBSTITUTE($B278," ",""),R$5*2+1,2)</f>
        <v>3D</v>
      </c>
      <c r="S278" s="0" t="str">
        <f aca="false">MID(SUBSTITUTE($B278," ",""),S$5*2+1,2)</f>
        <v>00</v>
      </c>
      <c r="T278" s="0" t="str">
        <f aca="false">MID(SUBSTITUTE($B278," ",""),T$5*2+1,2)</f>
        <v>F6</v>
      </c>
      <c r="U278" s="0" t="str">
        <f aca="false">MID(SUBSTITUTE($B278," ",""),U$5*2+1,2)</f>
        <v>00</v>
      </c>
      <c r="V278" s="0" t="str">
        <f aca="false">MID(SUBSTITUTE($B278," ",""),V$5*2+1,2)</f>
        <v>00</v>
      </c>
      <c r="W278" s="0" t="str">
        <f aca="false">MID(SUBSTITUTE($B278," ",""),W$5*2+1,2)</f>
        <v>FA</v>
      </c>
      <c r="X278" s="0" t="str">
        <f aca="false">MID(SUBSTITUTE($B278," ",""),X$5*2+1,2)</f>
        <v>97</v>
      </c>
      <c r="Y278" s="0" t="str">
        <f aca="false">MID(SUBSTITUTE($B278," ",""),Y$5*2+1,2)</f>
        <v>00</v>
      </c>
      <c r="Z278" s="0" t="str">
        <f aca="false">MID(SUBSTITUTE($B278," ",""),Z$5*2+1,2)</f>
        <v>35</v>
      </c>
      <c r="AA278" s="0" t="str">
        <f aca="false">MID(SUBSTITUTE($B278," ",""),AA$5*2+1,2)</f>
        <v>09</v>
      </c>
      <c r="AB278" s="0" t="str">
        <f aca="false">MID(SUBSTITUTE($B278," ",""),AB$5*2+1,2)</f>
        <v>12</v>
      </c>
      <c r="AC278" s="0" t="str">
        <f aca="false">MID(SUBSTITUTE($B278," ",""),AC$5*2+1,2)</f>
        <v>89</v>
      </c>
      <c r="AD278" s="0" t="str">
        <f aca="false">MID(SUBSTITUTE($B278," ",""),AD$5*2+1,2)</f>
        <v>D9</v>
      </c>
      <c r="AE278" s="0" t="str">
        <f aca="false">MID(SUBSTITUTE($B278," ",""),AE$5*2+1,2)</f>
        <v>60</v>
      </c>
      <c r="AF278" s="0" t="str">
        <f aca="false">MID(SUBSTITUTE($B278," ",""),AF$5*2+1,2)</f>
        <v>1</v>
      </c>
      <c r="AG278" s="30" t="n">
        <f aca="false">IF(L278="01",HEX2DEC(O278&amp;P278)/10,"-")</f>
        <v>40.5</v>
      </c>
      <c r="AH278" s="31" t="n">
        <f aca="false">IF(L278="01",HEX2DEC(Q278&amp;R278)/100,"-")</f>
        <v>0.61</v>
      </c>
      <c r="AI278" s="32" t="n">
        <f aca="false">IF(L278="01",HEX2DEC(S278&amp;T278)/10,"-")</f>
        <v>24.6</v>
      </c>
      <c r="AJ278" s="33" t="n">
        <f aca="false">IF(L278="01",HEX2DEC(U278&amp;V278&amp;W278&amp;X278)/1000,"-")</f>
        <v>64.151</v>
      </c>
      <c r="AK278" s="33" t="n">
        <f aca="false">IF(L278="01",HEX2DEC(Y278&amp;Z278)/1000,"-")</f>
        <v>0.053</v>
      </c>
      <c r="AL278" s="30" t="n">
        <f aca="false">IF(L278="01",HEX2DEC(AA278&amp;AB278)/10,"-")</f>
        <v>232.2</v>
      </c>
      <c r="AM278" s="34" t="str">
        <f aca="false">IF(L278="82",HEX2DEC(M278&amp;N278)/100,"-")</f>
        <v>-</v>
      </c>
      <c r="AN278" s="32" t="str">
        <f aca="false">IF(L278="82",HEX2DEC(O278&amp;P278)/10,"-")</f>
        <v>-</v>
      </c>
      <c r="AO278" s="35" t="str">
        <f aca="false">IF(L278="82",HEX2DEC(S278&amp;T278)/100,"-")</f>
        <v>-</v>
      </c>
      <c r="AP278" s="36" t="str">
        <f aca="false">IF(L278="82",HEX2DEC(W278&amp;X278)/10,"-")</f>
        <v>-</v>
      </c>
    </row>
    <row r="279" customFormat="false" ht="13.8" hidden="false" customHeight="false" outlineLevel="0" collapsed="false">
      <c r="A279" s="37" t="n">
        <v>0.421990740740741</v>
      </c>
      <c r="B279" s="0" t="s">
        <v>291</v>
      </c>
      <c r="C279" s="0" t="str">
        <f aca="false">MID(SUBSTITUTE($B279," ",""),C$5*2+1,2)</f>
        <v>95</v>
      </c>
      <c r="D279" s="0" t="str">
        <f aca="false">MID(SUBSTITUTE($B279," ",""),D$5*2+1,2)</f>
        <v>73</v>
      </c>
      <c r="E279" s="0" t="str">
        <f aca="false">MID(SUBSTITUTE($B279," ",""),E$5*2+1,2)</f>
        <v>10</v>
      </c>
      <c r="F279" s="0" t="str">
        <f aca="false">MID(SUBSTITUTE($B279," ",""),F$5*2+1,2)</f>
        <v>xx</v>
      </c>
      <c r="G279" s="0" t="str">
        <f aca="false">MID(SUBSTITUTE($B279," ",""),G$5*2+1,2)</f>
        <v>yy</v>
      </c>
      <c r="H279" s="0" t="str">
        <f aca="false">MID(SUBSTITUTE($B279," ",""),H$5*2+1,2)</f>
        <v>73</v>
      </c>
      <c r="I279" s="0" t="str">
        <f aca="false">MID(SUBSTITUTE($B279," ",""),I$5*2+1,2)</f>
        <v>10</v>
      </c>
      <c r="J279" s="0" t="str">
        <f aca="false">MID(SUBSTITUTE($B279," ",""),J$5*2+1,2)</f>
        <v>xx</v>
      </c>
      <c r="K279" s="0" t="str">
        <f aca="false">MID(SUBSTITUTE($B279," ",""),K$5*2+1,2)</f>
        <v>yy</v>
      </c>
      <c r="L279" s="0" t="str">
        <f aca="false">MID(SUBSTITUTE($B279," ",""),L$5*2+1,2)</f>
        <v>82</v>
      </c>
      <c r="M279" s="0" t="str">
        <f aca="false">MID(SUBSTITUTE($B279," ",""),M$5*2+1,2)</f>
        <v>13</v>
      </c>
      <c r="N279" s="0" t="str">
        <f aca="false">MID(SUBSTITUTE($B279," ",""),N$5*2+1,2)</f>
        <v>8A</v>
      </c>
      <c r="O279" s="0" t="str">
        <f aca="false">MID(SUBSTITUTE($B279," ",""),O$5*2+1,2)</f>
        <v>00</v>
      </c>
      <c r="P279" s="0" t="str">
        <f aca="false">MID(SUBSTITUTE($B279," ",""),P$5*2+1,2)</f>
        <v>EA</v>
      </c>
      <c r="Q279" s="0" t="str">
        <f aca="false">MID(SUBSTITUTE($B279," ",""),Q$5*2+1,2)</f>
        <v>00</v>
      </c>
      <c r="R279" s="0" t="str">
        <f aca="false">MID(SUBSTITUTE($B279," ",""),R$5*2+1,2)</f>
        <v>00</v>
      </c>
      <c r="S279" s="0" t="str">
        <f aca="false">MID(SUBSTITUTE($B279," ",""),S$5*2+1,2)</f>
        <v>00</v>
      </c>
      <c r="T279" s="0" t="str">
        <f aca="false">MID(SUBSTITUTE($B279," ",""),T$5*2+1,2)</f>
        <v>0A</v>
      </c>
      <c r="U279" s="0" t="str">
        <f aca="false">MID(SUBSTITUTE($B279," ",""),U$5*2+1,2)</f>
        <v>03</v>
      </c>
      <c r="V279" s="0" t="str">
        <f aca="false">MID(SUBSTITUTE($B279," ",""),V$5*2+1,2)</f>
        <v>E8</v>
      </c>
      <c r="W279" s="0" t="str">
        <f aca="false">MID(SUBSTITUTE($B279," ",""),W$5*2+1,2)</f>
        <v>00</v>
      </c>
      <c r="X279" s="0" t="str">
        <f aca="false">MID(SUBSTITUTE($B279," ",""),X$5*2+1,2)</f>
        <v>64</v>
      </c>
      <c r="Y279" s="0" t="str">
        <f aca="false">MID(SUBSTITUTE($B279," ",""),Y$5*2+1,2)</f>
        <v>00</v>
      </c>
      <c r="Z279" s="0" t="str">
        <f aca="false">MID(SUBSTITUTE($B279," ",""),Z$5*2+1,2)</f>
        <v>06</v>
      </c>
      <c r="AA279" s="0" t="str">
        <f aca="false">MID(SUBSTITUTE($B279," ",""),AA$5*2+1,2)</f>
        <v>57</v>
      </c>
      <c r="AB279" s="0" t="str">
        <f aca="false">MID(SUBSTITUTE($B279," ",""),AB$5*2+1,2)</f>
        <v>E2</v>
      </c>
      <c r="AC279" s="0" t="str">
        <f aca="false">MID(SUBSTITUTE($B279," ",""),AC$5*2+1,2)</f>
        <v>52</v>
      </c>
      <c r="AD279" s="0" t="str">
        <f aca="false">MID(SUBSTITUTE($B279," ",""),AD$5*2+1,2)</f>
        <v>27</v>
      </c>
      <c r="AE279" s="0" t="str">
        <f aca="false">MID(SUBSTITUTE($B279," ",""),AE$5*2+1,2)</f>
        <v>9F</v>
      </c>
      <c r="AF279" s="0" t="str">
        <f aca="false">MID(SUBSTITUTE($B279," ",""),AF$5*2+1,2)</f>
        <v>1</v>
      </c>
      <c r="AG279" s="30" t="str">
        <f aca="false">IF(L279="01",HEX2DEC(O279&amp;P279)/10,"-")</f>
        <v>-</v>
      </c>
      <c r="AH279" s="31" t="str">
        <f aca="false">IF(L279="01",HEX2DEC(Q279&amp;R279)/100,"-")</f>
        <v>-</v>
      </c>
      <c r="AI279" s="32" t="str">
        <f aca="false">IF(L279="01",HEX2DEC(S279&amp;T279)/10,"-")</f>
        <v>-</v>
      </c>
      <c r="AJ279" s="33" t="str">
        <f aca="false">IF(L279="01",HEX2DEC(U279&amp;V279&amp;W279&amp;X279)/1000,"-")</f>
        <v>-</v>
      </c>
      <c r="AK279" s="33" t="str">
        <f aca="false">IF(L279="01",HEX2DEC(Y279&amp;Z279)/1000,"-")</f>
        <v>-</v>
      </c>
      <c r="AL279" s="30" t="str">
        <f aca="false">IF(L279="01",HEX2DEC(AA279&amp;AB279)/10,"-")</f>
        <v>-</v>
      </c>
      <c r="AM279" s="34" t="n">
        <f aca="false">IF(L279="82",HEX2DEC(M279&amp;N279)/100,"-")</f>
        <v>50.02</v>
      </c>
      <c r="AN279" s="32" t="n">
        <f aca="false">IF(L279="82",HEX2DEC(O279&amp;P279)/10,"-")</f>
        <v>23.4</v>
      </c>
      <c r="AO279" s="35" t="n">
        <f aca="false">IF(L279="82",HEX2DEC(S279&amp;T279)/100,"-")</f>
        <v>0.1</v>
      </c>
      <c r="AP279" s="36" t="n">
        <f aca="false">IF(L279="82",HEX2DEC(W279&amp;X279)/10,"-")</f>
        <v>10</v>
      </c>
    </row>
    <row r="280" customFormat="false" ht="13.8" hidden="false" customHeight="false" outlineLevel="0" collapsed="false">
      <c r="A280" s="37" t="n">
        <v>0.42212962962963</v>
      </c>
      <c r="B280" s="0" t="s">
        <v>292</v>
      </c>
      <c r="C280" s="0" t="str">
        <f aca="false">MID(SUBSTITUTE($B280," ",""),C$5*2+1,2)</f>
        <v>95</v>
      </c>
      <c r="D280" s="0" t="str">
        <f aca="false">MID(SUBSTITUTE($B280," ",""),D$5*2+1,2)</f>
        <v>73</v>
      </c>
      <c r="E280" s="0" t="str">
        <f aca="false">MID(SUBSTITUTE($B280," ",""),E$5*2+1,2)</f>
        <v>10</v>
      </c>
      <c r="F280" s="0" t="str">
        <f aca="false">MID(SUBSTITUTE($B280," ",""),F$5*2+1,2)</f>
        <v>xx</v>
      </c>
      <c r="G280" s="0" t="str">
        <f aca="false">MID(SUBSTITUTE($B280," ",""),G$5*2+1,2)</f>
        <v>yy</v>
      </c>
      <c r="H280" s="0" t="str">
        <f aca="false">MID(SUBSTITUTE($B280," ",""),H$5*2+1,2)</f>
        <v>73</v>
      </c>
      <c r="I280" s="0" t="str">
        <f aca="false">MID(SUBSTITUTE($B280," ",""),I$5*2+1,2)</f>
        <v>10</v>
      </c>
      <c r="J280" s="0" t="str">
        <f aca="false">MID(SUBSTITUTE($B280," ",""),J$5*2+1,2)</f>
        <v>xx</v>
      </c>
      <c r="K280" s="0" t="str">
        <f aca="false">MID(SUBSTITUTE($B280," ",""),K$5*2+1,2)</f>
        <v>yy</v>
      </c>
      <c r="L280" s="0" t="str">
        <f aca="false">MID(SUBSTITUTE($B280," ",""),L$5*2+1,2)</f>
        <v>01</v>
      </c>
      <c r="M280" s="0" t="str">
        <f aca="false">MID(SUBSTITUTE($B280," ",""),M$5*2+1,2)</f>
        <v>00</v>
      </c>
      <c r="N280" s="0" t="str">
        <f aca="false">MID(SUBSTITUTE($B280," ",""),N$5*2+1,2)</f>
        <v>01</v>
      </c>
      <c r="O280" s="0" t="str">
        <f aca="false">MID(SUBSTITUTE($B280," ",""),O$5*2+1,2)</f>
        <v>01</v>
      </c>
      <c r="P280" s="0" t="str">
        <f aca="false">MID(SUBSTITUTE($B280," ",""),P$5*2+1,2)</f>
        <v>96</v>
      </c>
      <c r="Q280" s="0" t="str">
        <f aca="false">MID(SUBSTITUTE($B280," ",""),Q$5*2+1,2)</f>
        <v>00</v>
      </c>
      <c r="R280" s="0" t="str">
        <f aca="false">MID(SUBSTITUTE($B280," ",""),R$5*2+1,2)</f>
        <v>3D</v>
      </c>
      <c r="S280" s="0" t="str">
        <f aca="false">MID(SUBSTITUTE($B280," ",""),S$5*2+1,2)</f>
        <v>00</v>
      </c>
      <c r="T280" s="0" t="str">
        <f aca="false">MID(SUBSTITUTE($B280," ",""),T$5*2+1,2)</f>
        <v>F9</v>
      </c>
      <c r="U280" s="0" t="str">
        <f aca="false">MID(SUBSTITUTE($B280," ",""),U$5*2+1,2)</f>
        <v>00</v>
      </c>
      <c r="V280" s="0" t="str">
        <f aca="false">MID(SUBSTITUTE($B280," ",""),V$5*2+1,2)</f>
        <v>00</v>
      </c>
      <c r="W280" s="0" t="str">
        <f aca="false">MID(SUBSTITUTE($B280," ",""),W$5*2+1,2)</f>
        <v>FA</v>
      </c>
      <c r="X280" s="0" t="str">
        <f aca="false">MID(SUBSTITUTE($B280," ",""),X$5*2+1,2)</f>
        <v>97</v>
      </c>
      <c r="Y280" s="0" t="str">
        <f aca="false">MID(SUBSTITUTE($B280," ",""),Y$5*2+1,2)</f>
        <v>00</v>
      </c>
      <c r="Z280" s="0" t="str">
        <f aca="false">MID(SUBSTITUTE($B280," ",""),Z$5*2+1,2)</f>
        <v>35</v>
      </c>
      <c r="AA280" s="0" t="str">
        <f aca="false">MID(SUBSTITUTE($B280," ",""),AA$5*2+1,2)</f>
        <v>09</v>
      </c>
      <c r="AB280" s="0" t="str">
        <f aca="false">MID(SUBSTITUTE($B280," ",""),AB$5*2+1,2)</f>
        <v>14</v>
      </c>
      <c r="AC280" s="0" t="str">
        <f aca="false">MID(SUBSTITUTE($B280," ",""),AC$5*2+1,2)</f>
        <v>83</v>
      </c>
      <c r="AD280" s="0" t="str">
        <f aca="false">MID(SUBSTITUTE($B280," ",""),AD$5*2+1,2)</f>
        <v>D2</v>
      </c>
      <c r="AE280" s="0" t="str">
        <f aca="false">MID(SUBSTITUTE($B280," ",""),AE$5*2+1,2)</f>
        <v>E6</v>
      </c>
      <c r="AF280" s="0" t="str">
        <f aca="false">MID(SUBSTITUTE($B280," ",""),AF$5*2+1,2)</f>
        <v>1</v>
      </c>
      <c r="AG280" s="30" t="n">
        <f aca="false">IF(L280="01",HEX2DEC(O280&amp;P280)/10,"-")</f>
        <v>40.6</v>
      </c>
      <c r="AH280" s="31" t="n">
        <f aca="false">IF(L280="01",HEX2DEC(Q280&amp;R280)/100,"-")</f>
        <v>0.61</v>
      </c>
      <c r="AI280" s="32" t="n">
        <f aca="false">IF(L280="01",HEX2DEC(S280&amp;T280)/10,"-")</f>
        <v>24.9</v>
      </c>
      <c r="AJ280" s="33" t="n">
        <f aca="false">IF(L280="01",HEX2DEC(U280&amp;V280&amp;W280&amp;X280)/1000,"-")</f>
        <v>64.151</v>
      </c>
      <c r="AK280" s="33" t="n">
        <f aca="false">IF(L280="01",HEX2DEC(Y280&amp;Z280)/1000,"-")</f>
        <v>0.053</v>
      </c>
      <c r="AL280" s="30" t="n">
        <f aca="false">IF(L280="01",HEX2DEC(AA280&amp;AB280)/10,"-")</f>
        <v>232.4</v>
      </c>
      <c r="AM280" s="34" t="str">
        <f aca="false">IF(L280="82",HEX2DEC(M280&amp;N280)/100,"-")</f>
        <v>-</v>
      </c>
      <c r="AN280" s="32" t="str">
        <f aca="false">IF(L280="82",HEX2DEC(O280&amp;P280)/10,"-")</f>
        <v>-</v>
      </c>
      <c r="AO280" s="35" t="str">
        <f aca="false">IF(L280="82",HEX2DEC(S280&amp;T280)/100,"-")</f>
        <v>-</v>
      </c>
      <c r="AP280" s="36" t="str">
        <f aca="false">IF(L280="82",HEX2DEC(W280&amp;X280)/10,"-")</f>
        <v>-</v>
      </c>
    </row>
    <row r="281" customFormat="false" ht="13.8" hidden="false" customHeight="false" outlineLevel="0" collapsed="false">
      <c r="A281" s="37" t="n">
        <v>0.42212962962963</v>
      </c>
      <c r="B281" s="0" t="s">
        <v>293</v>
      </c>
      <c r="C281" s="0" t="str">
        <f aca="false">MID(SUBSTITUTE($B281," ",""),C$5*2+1,2)</f>
        <v>95</v>
      </c>
      <c r="D281" s="0" t="str">
        <f aca="false">MID(SUBSTITUTE($B281," ",""),D$5*2+1,2)</f>
        <v>73</v>
      </c>
      <c r="E281" s="0" t="str">
        <f aca="false">MID(SUBSTITUTE($B281," ",""),E$5*2+1,2)</f>
        <v>10</v>
      </c>
      <c r="F281" s="0" t="str">
        <f aca="false">MID(SUBSTITUTE($B281," ",""),F$5*2+1,2)</f>
        <v>xx</v>
      </c>
      <c r="G281" s="0" t="str">
        <f aca="false">MID(SUBSTITUTE($B281," ",""),G$5*2+1,2)</f>
        <v>yy</v>
      </c>
      <c r="H281" s="0" t="str">
        <f aca="false">MID(SUBSTITUTE($B281," ",""),H$5*2+1,2)</f>
        <v>73</v>
      </c>
      <c r="I281" s="0" t="str">
        <f aca="false">MID(SUBSTITUTE($B281," ",""),I$5*2+1,2)</f>
        <v>10</v>
      </c>
      <c r="J281" s="0" t="str">
        <f aca="false">MID(SUBSTITUTE($B281," ",""),J$5*2+1,2)</f>
        <v>xx</v>
      </c>
      <c r="K281" s="0" t="str">
        <f aca="false">MID(SUBSTITUTE($B281," ",""),K$5*2+1,2)</f>
        <v>yy</v>
      </c>
      <c r="L281" s="0" t="str">
        <f aca="false">MID(SUBSTITUTE($B281," ",""),L$5*2+1,2)</f>
        <v>82</v>
      </c>
      <c r="M281" s="0" t="str">
        <f aca="false">MID(SUBSTITUTE($B281," ",""),M$5*2+1,2)</f>
        <v>13</v>
      </c>
      <c r="N281" s="0" t="str">
        <f aca="false">MID(SUBSTITUTE($B281," ",""),N$5*2+1,2)</f>
        <v>8B</v>
      </c>
      <c r="O281" s="0" t="str">
        <f aca="false">MID(SUBSTITUTE($B281," ",""),O$5*2+1,2)</f>
        <v>00</v>
      </c>
      <c r="P281" s="0" t="str">
        <f aca="false">MID(SUBSTITUTE($B281," ",""),P$5*2+1,2)</f>
        <v>ED</v>
      </c>
      <c r="Q281" s="0" t="str">
        <f aca="false">MID(SUBSTITUTE($B281," ",""),Q$5*2+1,2)</f>
        <v>00</v>
      </c>
      <c r="R281" s="0" t="str">
        <f aca="false">MID(SUBSTITUTE($B281," ",""),R$5*2+1,2)</f>
        <v>00</v>
      </c>
      <c r="S281" s="0" t="str">
        <f aca="false">MID(SUBSTITUTE($B281," ",""),S$5*2+1,2)</f>
        <v>00</v>
      </c>
      <c r="T281" s="0" t="str">
        <f aca="false">MID(SUBSTITUTE($B281," ",""),T$5*2+1,2)</f>
        <v>0A</v>
      </c>
      <c r="U281" s="0" t="str">
        <f aca="false">MID(SUBSTITUTE($B281," ",""),U$5*2+1,2)</f>
        <v>03</v>
      </c>
      <c r="V281" s="0" t="str">
        <f aca="false">MID(SUBSTITUTE($B281," ",""),V$5*2+1,2)</f>
        <v>E8</v>
      </c>
      <c r="W281" s="0" t="str">
        <f aca="false">MID(SUBSTITUTE($B281," ",""),W$5*2+1,2)</f>
        <v>00</v>
      </c>
      <c r="X281" s="0" t="str">
        <f aca="false">MID(SUBSTITUTE($B281," ",""),X$5*2+1,2)</f>
        <v>64</v>
      </c>
      <c r="Y281" s="0" t="str">
        <f aca="false">MID(SUBSTITUTE($B281," ",""),Y$5*2+1,2)</f>
        <v>00</v>
      </c>
      <c r="Z281" s="0" t="str">
        <f aca="false">MID(SUBSTITUTE($B281," ",""),Z$5*2+1,2)</f>
        <v>06</v>
      </c>
      <c r="AA281" s="0" t="str">
        <f aca="false">MID(SUBSTITUTE($B281," ",""),AA$5*2+1,2)</f>
        <v>EC</v>
      </c>
      <c r="AB281" s="0" t="str">
        <f aca="false">MID(SUBSTITUTE($B281," ",""),AB$5*2+1,2)</f>
        <v>1A</v>
      </c>
      <c r="AC281" s="0" t="str">
        <f aca="false">MID(SUBSTITUTE($B281," ",""),AC$5*2+1,2)</f>
        <v>17</v>
      </c>
      <c r="AD281" s="0" t="str">
        <f aca="false">MID(SUBSTITUTE($B281," ",""),AD$5*2+1,2)</f>
        <v>3A</v>
      </c>
      <c r="AE281" s="0" t="str">
        <f aca="false">MID(SUBSTITUTE($B281," ",""),AE$5*2+1,2)</f>
        <v>92</v>
      </c>
      <c r="AF281" s="0" t="str">
        <f aca="false">MID(SUBSTITUTE($B281," ",""),AF$5*2+1,2)</f>
        <v>1</v>
      </c>
      <c r="AG281" s="30" t="str">
        <f aca="false">IF(L281="01",HEX2DEC(O281&amp;P281)/10,"-")</f>
        <v>-</v>
      </c>
      <c r="AH281" s="31" t="str">
        <f aca="false">IF(L281="01",HEX2DEC(Q281&amp;R281)/100,"-")</f>
        <v>-</v>
      </c>
      <c r="AI281" s="32" t="str">
        <f aca="false">IF(L281="01",HEX2DEC(S281&amp;T281)/10,"-")</f>
        <v>-</v>
      </c>
      <c r="AJ281" s="33" t="str">
        <f aca="false">IF(L281="01",HEX2DEC(U281&amp;V281&amp;W281&amp;X281)/1000,"-")</f>
        <v>-</v>
      </c>
      <c r="AK281" s="33" t="str">
        <f aca="false">IF(L281="01",HEX2DEC(Y281&amp;Z281)/1000,"-")</f>
        <v>-</v>
      </c>
      <c r="AL281" s="30" t="str">
        <f aca="false">IF(L281="01",HEX2DEC(AA281&amp;AB281)/10,"-")</f>
        <v>-</v>
      </c>
      <c r="AM281" s="34" t="n">
        <f aca="false">IF(L281="82",HEX2DEC(M281&amp;N281)/100,"-")</f>
        <v>50.03</v>
      </c>
      <c r="AN281" s="32" t="n">
        <f aca="false">IF(L281="82",HEX2DEC(O281&amp;P281)/10,"-")</f>
        <v>23.7</v>
      </c>
      <c r="AO281" s="35" t="n">
        <f aca="false">IF(L281="82",HEX2DEC(S281&amp;T281)/100,"-")</f>
        <v>0.1</v>
      </c>
      <c r="AP281" s="36" t="n">
        <f aca="false">IF(L281="82",HEX2DEC(W281&amp;X281)/10,"-")</f>
        <v>10</v>
      </c>
    </row>
    <row r="282" customFormat="false" ht="13.8" hidden="false" customHeight="false" outlineLevel="0" collapsed="false">
      <c r="A282" s="37" t="n">
        <v>0.422175925925926</v>
      </c>
      <c r="B282" s="0" t="s">
        <v>294</v>
      </c>
      <c r="C282" s="0" t="str">
        <f aca="false">MID(SUBSTITUTE($B282," ",""),C$5*2+1,2)</f>
        <v>95</v>
      </c>
      <c r="D282" s="0" t="str">
        <f aca="false">MID(SUBSTITUTE($B282," ",""),D$5*2+1,2)</f>
        <v>73</v>
      </c>
      <c r="E282" s="0" t="str">
        <f aca="false">MID(SUBSTITUTE($B282," ",""),E$5*2+1,2)</f>
        <v>10</v>
      </c>
      <c r="F282" s="0" t="str">
        <f aca="false">MID(SUBSTITUTE($B282," ",""),F$5*2+1,2)</f>
        <v>xx</v>
      </c>
      <c r="G282" s="0" t="str">
        <f aca="false">MID(SUBSTITUTE($B282," ",""),G$5*2+1,2)</f>
        <v>yy</v>
      </c>
      <c r="H282" s="0" t="str">
        <f aca="false">MID(SUBSTITUTE($B282," ",""),H$5*2+1,2)</f>
        <v>73</v>
      </c>
      <c r="I282" s="0" t="str">
        <f aca="false">MID(SUBSTITUTE($B282," ",""),I$5*2+1,2)</f>
        <v>10</v>
      </c>
      <c r="J282" s="0" t="str">
        <f aca="false">MID(SUBSTITUTE($B282," ",""),J$5*2+1,2)</f>
        <v>xx</v>
      </c>
      <c r="K282" s="0" t="str">
        <f aca="false">MID(SUBSTITUTE($B282," ",""),K$5*2+1,2)</f>
        <v>yy</v>
      </c>
      <c r="L282" s="0" t="str">
        <f aca="false">MID(SUBSTITUTE($B282," ",""),L$5*2+1,2)</f>
        <v>82</v>
      </c>
      <c r="M282" s="0" t="str">
        <f aca="false">MID(SUBSTITUTE($B282," ",""),M$5*2+1,2)</f>
        <v>13</v>
      </c>
      <c r="N282" s="0" t="str">
        <f aca="false">MID(SUBSTITUTE($B282," ",""),N$5*2+1,2)</f>
        <v>8B</v>
      </c>
      <c r="O282" s="0" t="str">
        <f aca="false">MID(SUBSTITUTE($B282," ",""),O$5*2+1,2)</f>
        <v>00</v>
      </c>
      <c r="P282" s="0" t="str">
        <f aca="false">MID(SUBSTITUTE($B282," ",""),P$5*2+1,2)</f>
        <v>ED</v>
      </c>
      <c r="Q282" s="0" t="str">
        <f aca="false">MID(SUBSTITUTE($B282," ",""),Q$5*2+1,2)</f>
        <v>00</v>
      </c>
      <c r="R282" s="0" t="str">
        <f aca="false">MID(SUBSTITUTE($B282," ",""),R$5*2+1,2)</f>
        <v>00</v>
      </c>
      <c r="S282" s="0" t="str">
        <f aca="false">MID(SUBSTITUTE($B282," ",""),S$5*2+1,2)</f>
        <v>00</v>
      </c>
      <c r="T282" s="0" t="str">
        <f aca="false">MID(SUBSTITUTE($B282," ",""),T$5*2+1,2)</f>
        <v>0A</v>
      </c>
      <c r="U282" s="0" t="str">
        <f aca="false">MID(SUBSTITUTE($B282," ",""),U$5*2+1,2)</f>
        <v>03</v>
      </c>
      <c r="V282" s="0" t="str">
        <f aca="false">MID(SUBSTITUTE($B282," ",""),V$5*2+1,2)</f>
        <v>E8</v>
      </c>
      <c r="W282" s="0" t="str">
        <f aca="false">MID(SUBSTITUTE($B282," ",""),W$5*2+1,2)</f>
        <v>00</v>
      </c>
      <c r="X282" s="0" t="str">
        <f aca="false">MID(SUBSTITUTE($B282," ",""),X$5*2+1,2)</f>
        <v>64</v>
      </c>
      <c r="Y282" s="0" t="str">
        <f aca="false">MID(SUBSTITUTE($B282," ",""),Y$5*2+1,2)</f>
        <v>00</v>
      </c>
      <c r="Z282" s="0" t="str">
        <f aca="false">MID(SUBSTITUTE($B282," ",""),Z$5*2+1,2)</f>
        <v>06</v>
      </c>
      <c r="AA282" s="0" t="str">
        <f aca="false">MID(SUBSTITUTE($B282," ",""),AA$5*2+1,2)</f>
        <v>EC</v>
      </c>
      <c r="AB282" s="0" t="str">
        <f aca="false">MID(SUBSTITUTE($B282," ",""),AB$5*2+1,2)</f>
        <v>1A</v>
      </c>
      <c r="AC282" s="0" t="str">
        <f aca="false">MID(SUBSTITUTE($B282," ",""),AC$5*2+1,2)</f>
        <v>17</v>
      </c>
      <c r="AD282" s="0" t="str">
        <f aca="false">MID(SUBSTITUTE($B282," ",""),AD$5*2+1,2)</f>
        <v>A8</v>
      </c>
      <c r="AE282" s="0" t="str">
        <f aca="false">MID(SUBSTITUTE($B282," ",""),AE$5*2+1,2)</f>
        <v>C2</v>
      </c>
      <c r="AF282" s="0" t="str">
        <f aca="false">MID(SUBSTITUTE($B282," ",""),AF$5*2+1,2)</f>
        <v>1</v>
      </c>
      <c r="AG282" s="30" t="str">
        <f aca="false">IF(L282="01",HEX2DEC(O282&amp;P282)/10,"-")</f>
        <v>-</v>
      </c>
      <c r="AH282" s="31" t="str">
        <f aca="false">IF(L282="01",HEX2DEC(Q282&amp;R282)/100,"-")</f>
        <v>-</v>
      </c>
      <c r="AI282" s="32" t="str">
        <f aca="false">IF(L282="01",HEX2DEC(S282&amp;T282)/10,"-")</f>
        <v>-</v>
      </c>
      <c r="AJ282" s="33" t="str">
        <f aca="false">IF(L282="01",HEX2DEC(U282&amp;V282&amp;W282&amp;X282)/1000,"-")</f>
        <v>-</v>
      </c>
      <c r="AK282" s="33" t="str">
        <f aca="false">IF(L282="01",HEX2DEC(Y282&amp;Z282)/1000,"-")</f>
        <v>-</v>
      </c>
      <c r="AL282" s="30" t="str">
        <f aca="false">IF(L282="01",HEX2DEC(AA282&amp;AB282)/10,"-")</f>
        <v>-</v>
      </c>
      <c r="AM282" s="34" t="n">
        <f aca="false">IF(L282="82",HEX2DEC(M282&amp;N282)/100,"-")</f>
        <v>50.03</v>
      </c>
      <c r="AN282" s="32" t="n">
        <f aca="false">IF(L282="82",HEX2DEC(O282&amp;P282)/10,"-")</f>
        <v>23.7</v>
      </c>
      <c r="AO282" s="35" t="n">
        <f aca="false">IF(L282="82",HEX2DEC(S282&amp;T282)/100,"-")</f>
        <v>0.1</v>
      </c>
      <c r="AP282" s="36" t="n">
        <f aca="false">IF(L282="82",HEX2DEC(W282&amp;X282)/10,"-")</f>
        <v>10</v>
      </c>
    </row>
    <row r="283" customFormat="false" ht="13.8" hidden="false" customHeight="false" outlineLevel="0" collapsed="false">
      <c r="A283" s="37" t="n">
        <v>0.422268518518519</v>
      </c>
      <c r="B283" s="0" t="s">
        <v>295</v>
      </c>
      <c r="C283" s="0" t="str">
        <f aca="false">MID(SUBSTITUTE($B283," ",""),C$5*2+1,2)</f>
        <v>95</v>
      </c>
      <c r="D283" s="0" t="str">
        <f aca="false">MID(SUBSTITUTE($B283," ",""),D$5*2+1,2)</f>
        <v>73</v>
      </c>
      <c r="E283" s="0" t="str">
        <f aca="false">MID(SUBSTITUTE($B283," ",""),E$5*2+1,2)</f>
        <v>10</v>
      </c>
      <c r="F283" s="0" t="str">
        <f aca="false">MID(SUBSTITUTE($B283," ",""),F$5*2+1,2)</f>
        <v>xx</v>
      </c>
      <c r="G283" s="0" t="str">
        <f aca="false">MID(SUBSTITUTE($B283," ",""),G$5*2+1,2)</f>
        <v>yy</v>
      </c>
      <c r="H283" s="0" t="str">
        <f aca="false">MID(SUBSTITUTE($B283," ",""),H$5*2+1,2)</f>
        <v>73</v>
      </c>
      <c r="I283" s="0" t="str">
        <f aca="false">MID(SUBSTITUTE($B283," ",""),I$5*2+1,2)</f>
        <v>10</v>
      </c>
      <c r="J283" s="0" t="str">
        <f aca="false">MID(SUBSTITUTE($B283," ",""),J$5*2+1,2)</f>
        <v>xx</v>
      </c>
      <c r="K283" s="0" t="str">
        <f aca="false">MID(SUBSTITUTE($B283," ",""),K$5*2+1,2)</f>
        <v>yy</v>
      </c>
      <c r="L283" s="0" t="str">
        <f aca="false">MID(SUBSTITUTE($B283," ",""),L$5*2+1,2)</f>
        <v>82</v>
      </c>
      <c r="M283" s="0" t="str">
        <f aca="false">MID(SUBSTITUTE($B283," ",""),M$5*2+1,2)</f>
        <v>13</v>
      </c>
      <c r="N283" s="0" t="str">
        <f aca="false">MID(SUBSTITUTE($B283," ",""),N$5*2+1,2)</f>
        <v>8A</v>
      </c>
      <c r="O283" s="0" t="str">
        <f aca="false">MID(SUBSTITUTE($B283," ",""),O$5*2+1,2)</f>
        <v>00</v>
      </c>
      <c r="P283" s="0" t="str">
        <f aca="false">MID(SUBSTITUTE($B283," ",""),P$5*2+1,2)</f>
        <v>F0</v>
      </c>
      <c r="Q283" s="0" t="str">
        <f aca="false">MID(SUBSTITUTE($B283," ",""),Q$5*2+1,2)</f>
        <v>00</v>
      </c>
      <c r="R283" s="0" t="str">
        <f aca="false">MID(SUBSTITUTE($B283," ",""),R$5*2+1,2)</f>
        <v>00</v>
      </c>
      <c r="S283" s="0" t="str">
        <f aca="false">MID(SUBSTITUTE($B283," ",""),S$5*2+1,2)</f>
        <v>00</v>
      </c>
      <c r="T283" s="0" t="str">
        <f aca="false">MID(SUBSTITUTE($B283," ",""),T$5*2+1,2)</f>
        <v>0A</v>
      </c>
      <c r="U283" s="0" t="str">
        <f aca="false">MID(SUBSTITUTE($B283," ",""),U$5*2+1,2)</f>
        <v>03</v>
      </c>
      <c r="V283" s="0" t="str">
        <f aca="false">MID(SUBSTITUTE($B283," ",""),V$5*2+1,2)</f>
        <v>E8</v>
      </c>
      <c r="W283" s="0" t="str">
        <f aca="false">MID(SUBSTITUTE($B283," ",""),W$5*2+1,2)</f>
        <v>00</v>
      </c>
      <c r="X283" s="0" t="str">
        <f aca="false">MID(SUBSTITUTE($B283," ",""),X$5*2+1,2)</f>
        <v>64</v>
      </c>
      <c r="Y283" s="0" t="str">
        <f aca="false">MID(SUBSTITUTE($B283," ",""),Y$5*2+1,2)</f>
        <v>00</v>
      </c>
      <c r="Z283" s="0" t="str">
        <f aca="false">MID(SUBSTITUTE($B283," ",""),Z$5*2+1,2)</f>
        <v>06</v>
      </c>
      <c r="AA283" s="0" t="str">
        <f aca="false">MID(SUBSTITUTE($B283," ",""),AA$5*2+1,2)</f>
        <v>3E</v>
      </c>
      <c r="AB283" s="0" t="str">
        <f aca="false">MID(SUBSTITUTE($B283," ",""),AB$5*2+1,2)</f>
        <v>77</v>
      </c>
      <c r="AC283" s="0" t="str">
        <f aca="false">MID(SUBSTITUTE($B283," ",""),AC$5*2+1,2)</f>
        <v>B4</v>
      </c>
      <c r="AD283" s="0" t="str">
        <f aca="false">MID(SUBSTITUTE($B283," ",""),AD$5*2+1,2)</f>
        <v>58</v>
      </c>
      <c r="AE283" s="0" t="str">
        <f aca="false">MID(SUBSTITUTE($B283," ",""),AE$5*2+1,2)</f>
        <v>B5</v>
      </c>
      <c r="AF283" s="0" t="str">
        <f aca="false">MID(SUBSTITUTE($B283," ",""),AF$5*2+1,2)</f>
        <v>1</v>
      </c>
      <c r="AG283" s="30" t="str">
        <f aca="false">IF(L283="01",HEX2DEC(O283&amp;P283)/10,"-")</f>
        <v>-</v>
      </c>
      <c r="AH283" s="31" t="str">
        <f aca="false">IF(L283="01",HEX2DEC(Q283&amp;R283)/100,"-")</f>
        <v>-</v>
      </c>
      <c r="AI283" s="32" t="str">
        <f aca="false">IF(L283="01",HEX2DEC(S283&amp;T283)/10,"-")</f>
        <v>-</v>
      </c>
      <c r="AJ283" s="33" t="str">
        <f aca="false">IF(L283="01",HEX2DEC(U283&amp;V283&amp;W283&amp;X283)/1000,"-")</f>
        <v>-</v>
      </c>
      <c r="AK283" s="33" t="str">
        <f aca="false">IF(L283="01",HEX2DEC(Y283&amp;Z283)/1000,"-")</f>
        <v>-</v>
      </c>
      <c r="AL283" s="30" t="str">
        <f aca="false">IF(L283="01",HEX2DEC(AA283&amp;AB283)/10,"-")</f>
        <v>-</v>
      </c>
      <c r="AM283" s="34" t="n">
        <f aca="false">IF(L283="82",HEX2DEC(M283&amp;N283)/100,"-")</f>
        <v>50.02</v>
      </c>
      <c r="AN283" s="32" t="n">
        <f aca="false">IF(L283="82",HEX2DEC(O283&amp;P283)/10,"-")</f>
        <v>24</v>
      </c>
      <c r="AO283" s="35" t="n">
        <f aca="false">IF(L283="82",HEX2DEC(S283&amp;T283)/100,"-")</f>
        <v>0.1</v>
      </c>
      <c r="AP283" s="36" t="n">
        <f aca="false">IF(L283="82",HEX2DEC(W283&amp;X283)/10,"-")</f>
        <v>10</v>
      </c>
    </row>
    <row r="284" customFormat="false" ht="13.8" hidden="false" customHeight="false" outlineLevel="0" collapsed="false">
      <c r="A284" s="37" t="n">
        <v>0.422314814814815</v>
      </c>
      <c r="B284" s="0" t="s">
        <v>296</v>
      </c>
      <c r="C284" s="0" t="str">
        <f aca="false">MID(SUBSTITUTE($B284," ",""),C$5*2+1,2)</f>
        <v>95</v>
      </c>
      <c r="D284" s="0" t="str">
        <f aca="false">MID(SUBSTITUTE($B284," ",""),D$5*2+1,2)</f>
        <v>73</v>
      </c>
      <c r="E284" s="0" t="str">
        <f aca="false">MID(SUBSTITUTE($B284," ",""),E$5*2+1,2)</f>
        <v>10</v>
      </c>
      <c r="F284" s="0" t="str">
        <f aca="false">MID(SUBSTITUTE($B284," ",""),F$5*2+1,2)</f>
        <v>xx</v>
      </c>
      <c r="G284" s="0" t="str">
        <f aca="false">MID(SUBSTITUTE($B284," ",""),G$5*2+1,2)</f>
        <v>yy</v>
      </c>
      <c r="H284" s="0" t="str">
        <f aca="false">MID(SUBSTITUTE($B284," ",""),H$5*2+1,2)</f>
        <v>73</v>
      </c>
      <c r="I284" s="0" t="str">
        <f aca="false">MID(SUBSTITUTE($B284," ",""),I$5*2+1,2)</f>
        <v>10</v>
      </c>
      <c r="J284" s="0" t="str">
        <f aca="false">MID(SUBSTITUTE($B284," ",""),J$5*2+1,2)</f>
        <v>xx</v>
      </c>
      <c r="K284" s="0" t="str">
        <f aca="false">MID(SUBSTITUTE($B284," ",""),K$5*2+1,2)</f>
        <v>yy</v>
      </c>
      <c r="L284" s="0" t="str">
        <f aca="false">MID(SUBSTITUTE($B284," ",""),L$5*2+1,2)</f>
        <v>82</v>
      </c>
      <c r="M284" s="0" t="str">
        <f aca="false">MID(SUBSTITUTE($B284," ",""),M$5*2+1,2)</f>
        <v>13</v>
      </c>
      <c r="N284" s="0" t="str">
        <f aca="false">MID(SUBSTITUTE($B284," ",""),N$5*2+1,2)</f>
        <v>8A</v>
      </c>
      <c r="O284" s="0" t="str">
        <f aca="false">MID(SUBSTITUTE($B284," ",""),O$5*2+1,2)</f>
        <v>00</v>
      </c>
      <c r="P284" s="0" t="str">
        <f aca="false">MID(SUBSTITUTE($B284," ",""),P$5*2+1,2)</f>
        <v>F0</v>
      </c>
      <c r="Q284" s="0" t="str">
        <f aca="false">MID(SUBSTITUTE($B284," ",""),Q$5*2+1,2)</f>
        <v>00</v>
      </c>
      <c r="R284" s="0" t="str">
        <f aca="false">MID(SUBSTITUTE($B284," ",""),R$5*2+1,2)</f>
        <v>00</v>
      </c>
      <c r="S284" s="0" t="str">
        <f aca="false">MID(SUBSTITUTE($B284," ",""),S$5*2+1,2)</f>
        <v>00</v>
      </c>
      <c r="T284" s="0" t="str">
        <f aca="false">MID(SUBSTITUTE($B284," ",""),T$5*2+1,2)</f>
        <v>0A</v>
      </c>
      <c r="U284" s="0" t="str">
        <f aca="false">MID(SUBSTITUTE($B284," ",""),U$5*2+1,2)</f>
        <v>03</v>
      </c>
      <c r="V284" s="0" t="str">
        <f aca="false">MID(SUBSTITUTE($B284," ",""),V$5*2+1,2)</f>
        <v>E8</v>
      </c>
      <c r="W284" s="0" t="str">
        <f aca="false">MID(SUBSTITUTE($B284," ",""),W$5*2+1,2)</f>
        <v>00</v>
      </c>
      <c r="X284" s="0" t="str">
        <f aca="false">MID(SUBSTITUTE($B284," ",""),X$5*2+1,2)</f>
        <v>64</v>
      </c>
      <c r="Y284" s="0" t="str">
        <f aca="false">MID(SUBSTITUTE($B284," ",""),Y$5*2+1,2)</f>
        <v>00</v>
      </c>
      <c r="Z284" s="0" t="str">
        <f aca="false">MID(SUBSTITUTE($B284," ",""),Z$5*2+1,2)</f>
        <v>06</v>
      </c>
      <c r="AA284" s="0" t="str">
        <f aca="false">MID(SUBSTITUTE($B284," ",""),AA$5*2+1,2)</f>
        <v>3E</v>
      </c>
      <c r="AB284" s="0" t="str">
        <f aca="false">MID(SUBSTITUTE($B284," ",""),AB$5*2+1,2)</f>
        <v>77</v>
      </c>
      <c r="AC284" s="0" t="str">
        <f aca="false">MID(SUBSTITUTE($B284," ",""),AC$5*2+1,2)</f>
        <v>B4</v>
      </c>
      <c r="AD284" s="0" t="str">
        <f aca="false">MID(SUBSTITUTE($B284," ",""),AD$5*2+1,2)</f>
        <v>11</v>
      </c>
      <c r="AE284" s="0" t="str">
        <f aca="false">MID(SUBSTITUTE($B284," ",""),AE$5*2+1,2)</f>
        <v>9D</v>
      </c>
      <c r="AF284" s="0" t="str">
        <f aca="false">MID(SUBSTITUTE($B284," ",""),AF$5*2+1,2)</f>
        <v>1</v>
      </c>
      <c r="AG284" s="30" t="str">
        <f aca="false">IF(L284="01",HEX2DEC(O284&amp;P284)/10,"-")</f>
        <v>-</v>
      </c>
      <c r="AH284" s="31" t="str">
        <f aca="false">IF(L284="01",HEX2DEC(Q284&amp;R284)/100,"-")</f>
        <v>-</v>
      </c>
      <c r="AI284" s="32" t="str">
        <f aca="false">IF(L284="01",HEX2DEC(S284&amp;T284)/10,"-")</f>
        <v>-</v>
      </c>
      <c r="AJ284" s="33" t="str">
        <f aca="false">IF(L284="01",HEX2DEC(U284&amp;V284&amp;W284&amp;X284)/1000,"-")</f>
        <v>-</v>
      </c>
      <c r="AK284" s="33" t="str">
        <f aca="false">IF(L284="01",HEX2DEC(Y284&amp;Z284)/1000,"-")</f>
        <v>-</v>
      </c>
      <c r="AL284" s="30" t="str">
        <f aca="false">IF(L284="01",HEX2DEC(AA284&amp;AB284)/10,"-")</f>
        <v>-</v>
      </c>
      <c r="AM284" s="34" t="n">
        <f aca="false">IF(L284="82",HEX2DEC(M284&amp;N284)/100,"-")</f>
        <v>50.02</v>
      </c>
      <c r="AN284" s="32" t="n">
        <f aca="false">IF(L284="82",HEX2DEC(O284&amp;P284)/10,"-")</f>
        <v>24</v>
      </c>
      <c r="AO284" s="35" t="n">
        <f aca="false">IF(L284="82",HEX2DEC(S284&amp;T284)/100,"-")</f>
        <v>0.1</v>
      </c>
      <c r="AP284" s="36" t="n">
        <f aca="false">IF(L284="82",HEX2DEC(W284&amp;X284)/10,"-")</f>
        <v>10</v>
      </c>
    </row>
    <row r="285" customFormat="false" ht="13.8" hidden="false" customHeight="false" outlineLevel="0" collapsed="false">
      <c r="A285" s="37" t="n">
        <v>0.422546296296296</v>
      </c>
      <c r="B285" s="0" t="s">
        <v>297</v>
      </c>
      <c r="C285" s="0" t="str">
        <f aca="false">MID(SUBSTITUTE($B285," ",""),C$5*2+1,2)</f>
        <v>95</v>
      </c>
      <c r="D285" s="0" t="str">
        <f aca="false">MID(SUBSTITUTE($B285," ",""),D$5*2+1,2)</f>
        <v>73</v>
      </c>
      <c r="E285" s="0" t="str">
        <f aca="false">MID(SUBSTITUTE($B285," ",""),E$5*2+1,2)</f>
        <v>10</v>
      </c>
      <c r="F285" s="0" t="str">
        <f aca="false">MID(SUBSTITUTE($B285," ",""),F$5*2+1,2)</f>
        <v>xx</v>
      </c>
      <c r="G285" s="0" t="str">
        <f aca="false">MID(SUBSTITUTE($B285," ",""),G$5*2+1,2)</f>
        <v>yy</v>
      </c>
      <c r="H285" s="0" t="str">
        <f aca="false">MID(SUBSTITUTE($B285," ",""),H$5*2+1,2)</f>
        <v>73</v>
      </c>
      <c r="I285" s="0" t="str">
        <f aca="false">MID(SUBSTITUTE($B285," ",""),I$5*2+1,2)</f>
        <v>10</v>
      </c>
      <c r="J285" s="0" t="str">
        <f aca="false">MID(SUBSTITUTE($B285," ",""),J$5*2+1,2)</f>
        <v>xx</v>
      </c>
      <c r="K285" s="0" t="str">
        <f aca="false">MID(SUBSTITUTE($B285," ",""),K$5*2+1,2)</f>
        <v>yy</v>
      </c>
      <c r="L285" s="0" t="str">
        <f aca="false">MID(SUBSTITUTE($B285," ",""),L$5*2+1,2)</f>
        <v>82</v>
      </c>
      <c r="M285" s="0" t="str">
        <f aca="false">MID(SUBSTITUTE($B285," ",""),M$5*2+1,2)</f>
        <v>13</v>
      </c>
      <c r="N285" s="0" t="str">
        <f aca="false">MID(SUBSTITUTE($B285," ",""),N$5*2+1,2)</f>
        <v>89</v>
      </c>
      <c r="O285" s="0" t="str">
        <f aca="false">MID(SUBSTITUTE($B285," ",""),O$5*2+1,2)</f>
        <v>00</v>
      </c>
      <c r="P285" s="0" t="str">
        <f aca="false">MID(SUBSTITUTE($B285," ",""),P$5*2+1,2)</f>
        <v>FE</v>
      </c>
      <c r="Q285" s="0" t="str">
        <f aca="false">MID(SUBSTITUTE($B285," ",""),Q$5*2+1,2)</f>
        <v>00</v>
      </c>
      <c r="R285" s="0" t="str">
        <f aca="false">MID(SUBSTITUTE($B285," ",""),R$5*2+1,2)</f>
        <v>00</v>
      </c>
      <c r="S285" s="0" t="str">
        <f aca="false">MID(SUBSTITUTE($B285," ",""),S$5*2+1,2)</f>
        <v>00</v>
      </c>
      <c r="T285" s="0" t="str">
        <f aca="false">MID(SUBSTITUTE($B285," ",""),T$5*2+1,2)</f>
        <v>0B</v>
      </c>
      <c r="U285" s="0" t="str">
        <f aca="false">MID(SUBSTITUTE($B285," ",""),U$5*2+1,2)</f>
        <v>03</v>
      </c>
      <c r="V285" s="0" t="str">
        <f aca="false">MID(SUBSTITUTE($B285," ",""),V$5*2+1,2)</f>
        <v>E8</v>
      </c>
      <c r="W285" s="0" t="str">
        <f aca="false">MID(SUBSTITUTE($B285," ",""),W$5*2+1,2)</f>
        <v>00</v>
      </c>
      <c r="X285" s="0" t="str">
        <f aca="false">MID(SUBSTITUTE($B285," ",""),X$5*2+1,2)</f>
        <v>63</v>
      </c>
      <c r="Y285" s="0" t="str">
        <f aca="false">MID(SUBSTITUTE($B285," ",""),Y$5*2+1,2)</f>
        <v>00</v>
      </c>
      <c r="Z285" s="0" t="str">
        <f aca="false">MID(SUBSTITUTE($B285," ",""),Z$5*2+1,2)</f>
        <v>06</v>
      </c>
      <c r="AA285" s="0" t="str">
        <f aca="false">MID(SUBSTITUTE($B285," ",""),AA$5*2+1,2)</f>
        <v>9F</v>
      </c>
      <c r="AB285" s="0" t="str">
        <f aca="false">MID(SUBSTITUTE($B285," ",""),AB$5*2+1,2)</f>
        <v>44</v>
      </c>
      <c r="AC285" s="0" t="str">
        <f aca="false">MID(SUBSTITUTE($B285," ",""),AC$5*2+1,2)</f>
        <v>2D</v>
      </c>
      <c r="AD285" s="0" t="str">
        <f aca="false">MID(SUBSTITUTE($B285," ",""),AD$5*2+1,2)</f>
        <v>E4</v>
      </c>
      <c r="AE285" s="0" t="str">
        <f aca="false">MID(SUBSTITUTE($B285," ",""),AE$5*2+1,2)</f>
        <v>72</v>
      </c>
      <c r="AF285" s="0" t="str">
        <f aca="false">MID(SUBSTITUTE($B285," ",""),AF$5*2+1,2)</f>
        <v>1</v>
      </c>
      <c r="AG285" s="30" t="str">
        <f aca="false">IF(L285="01",HEX2DEC(O285&amp;P285)/10,"-")</f>
        <v>-</v>
      </c>
      <c r="AH285" s="31" t="str">
        <f aca="false">IF(L285="01",HEX2DEC(Q285&amp;R285)/100,"-")</f>
        <v>-</v>
      </c>
      <c r="AI285" s="32" t="str">
        <f aca="false">IF(L285="01",HEX2DEC(S285&amp;T285)/10,"-")</f>
        <v>-</v>
      </c>
      <c r="AJ285" s="33" t="str">
        <f aca="false">IF(L285="01",HEX2DEC(U285&amp;V285&amp;W285&amp;X285)/1000,"-")</f>
        <v>-</v>
      </c>
      <c r="AK285" s="33" t="str">
        <f aca="false">IF(L285="01",HEX2DEC(Y285&amp;Z285)/1000,"-")</f>
        <v>-</v>
      </c>
      <c r="AL285" s="30" t="str">
        <f aca="false">IF(L285="01",HEX2DEC(AA285&amp;AB285)/10,"-")</f>
        <v>-</v>
      </c>
      <c r="AM285" s="34" t="n">
        <f aca="false">IF(L285="82",HEX2DEC(M285&amp;N285)/100,"-")</f>
        <v>50.01</v>
      </c>
      <c r="AN285" s="32" t="n">
        <f aca="false">IF(L285="82",HEX2DEC(O285&amp;P285)/10,"-")</f>
        <v>25.4</v>
      </c>
      <c r="AO285" s="35" t="n">
        <f aca="false">IF(L285="82",HEX2DEC(S285&amp;T285)/100,"-")</f>
        <v>0.11</v>
      </c>
      <c r="AP285" s="36" t="n">
        <f aca="false">IF(L285="82",HEX2DEC(W285&amp;X285)/10,"-")</f>
        <v>9.9</v>
      </c>
    </row>
    <row r="286" customFormat="false" ht="13.8" hidden="false" customHeight="false" outlineLevel="0" collapsed="false">
      <c r="A286" s="37" t="n">
        <v>0.422685185185185</v>
      </c>
      <c r="B286" s="0" t="s">
        <v>298</v>
      </c>
      <c r="C286" s="0" t="str">
        <f aca="false">MID(SUBSTITUTE($B286," ",""),C$5*2+1,2)</f>
        <v>95</v>
      </c>
      <c r="D286" s="0" t="str">
        <f aca="false">MID(SUBSTITUTE($B286," ",""),D$5*2+1,2)</f>
        <v>73</v>
      </c>
      <c r="E286" s="0" t="str">
        <f aca="false">MID(SUBSTITUTE($B286," ",""),E$5*2+1,2)</f>
        <v>10</v>
      </c>
      <c r="F286" s="0" t="str">
        <f aca="false">MID(SUBSTITUTE($B286," ",""),F$5*2+1,2)</f>
        <v>xx</v>
      </c>
      <c r="G286" s="0" t="str">
        <f aca="false">MID(SUBSTITUTE($B286," ",""),G$5*2+1,2)</f>
        <v>yy</v>
      </c>
      <c r="H286" s="0" t="str">
        <f aca="false">MID(SUBSTITUTE($B286," ",""),H$5*2+1,2)</f>
        <v>73</v>
      </c>
      <c r="I286" s="0" t="str">
        <f aca="false">MID(SUBSTITUTE($B286," ",""),I$5*2+1,2)</f>
        <v>10</v>
      </c>
      <c r="J286" s="0" t="str">
        <f aca="false">MID(SUBSTITUTE($B286," ",""),J$5*2+1,2)</f>
        <v>xx</v>
      </c>
      <c r="K286" s="0" t="str">
        <f aca="false">MID(SUBSTITUTE($B286," ",""),K$5*2+1,2)</f>
        <v>yy</v>
      </c>
      <c r="L286" s="0" t="str">
        <f aca="false">MID(SUBSTITUTE($B286," ",""),L$5*2+1,2)</f>
        <v>01</v>
      </c>
      <c r="M286" s="0" t="str">
        <f aca="false">MID(SUBSTITUTE($B286," ",""),M$5*2+1,2)</f>
        <v>00</v>
      </c>
      <c r="N286" s="0" t="str">
        <f aca="false">MID(SUBSTITUTE($B286," ",""),N$5*2+1,2)</f>
        <v>01</v>
      </c>
      <c r="O286" s="0" t="str">
        <f aca="false">MID(SUBSTITUTE($B286," ",""),O$5*2+1,2)</f>
        <v>01</v>
      </c>
      <c r="P286" s="0" t="str">
        <f aca="false">MID(SUBSTITUTE($B286," ",""),P$5*2+1,2)</f>
        <v>99</v>
      </c>
      <c r="Q286" s="0" t="str">
        <f aca="false">MID(SUBSTITUTE($B286," ",""),Q$5*2+1,2)</f>
        <v>00</v>
      </c>
      <c r="R286" s="0" t="str">
        <f aca="false">MID(SUBSTITUTE($B286," ",""),R$5*2+1,2)</f>
        <v>43</v>
      </c>
      <c r="S286" s="0" t="str">
        <f aca="false">MID(SUBSTITUTE($B286," ",""),S$5*2+1,2)</f>
        <v>01</v>
      </c>
      <c r="T286" s="0" t="str">
        <f aca="false">MID(SUBSTITUTE($B286," ",""),T$5*2+1,2)</f>
        <v>14</v>
      </c>
      <c r="U286" s="0" t="str">
        <f aca="false">MID(SUBSTITUTE($B286," ",""),U$5*2+1,2)</f>
        <v>00</v>
      </c>
      <c r="V286" s="0" t="str">
        <f aca="false">MID(SUBSTITUTE($B286," ",""),V$5*2+1,2)</f>
        <v>00</v>
      </c>
      <c r="W286" s="0" t="str">
        <f aca="false">MID(SUBSTITUTE($B286," ",""),W$5*2+1,2)</f>
        <v>FA</v>
      </c>
      <c r="X286" s="0" t="str">
        <f aca="false">MID(SUBSTITUTE($B286," ",""),X$5*2+1,2)</f>
        <v>97</v>
      </c>
      <c r="Y286" s="0" t="str">
        <f aca="false">MID(SUBSTITUTE($B286," ",""),Y$5*2+1,2)</f>
        <v>00</v>
      </c>
      <c r="Z286" s="0" t="str">
        <f aca="false">MID(SUBSTITUTE($B286," ",""),Z$5*2+1,2)</f>
        <v>35</v>
      </c>
      <c r="AA286" s="0" t="str">
        <f aca="false">MID(SUBSTITUTE($B286," ",""),AA$5*2+1,2)</f>
        <v>09</v>
      </c>
      <c r="AB286" s="0" t="str">
        <f aca="false">MID(SUBSTITUTE($B286," ",""),AB$5*2+1,2)</f>
        <v>13</v>
      </c>
      <c r="AC286" s="0" t="str">
        <f aca="false">MID(SUBSTITUTE($B286," ",""),AC$5*2+1,2)</f>
        <v>19</v>
      </c>
      <c r="AD286" s="0" t="str">
        <f aca="false">MID(SUBSTITUTE($B286," ",""),AD$5*2+1,2)</f>
        <v>0B</v>
      </c>
      <c r="AE286" s="0" t="str">
        <f aca="false">MID(SUBSTITUTE($B286," ",""),AE$5*2+1,2)</f>
        <v>C8</v>
      </c>
      <c r="AF286" s="0" t="str">
        <f aca="false">MID(SUBSTITUTE($B286," ",""),AF$5*2+1,2)</f>
        <v>1</v>
      </c>
      <c r="AG286" s="30" t="n">
        <f aca="false">IF(L286="01",HEX2DEC(O286&amp;P286)/10,"-")</f>
        <v>40.9</v>
      </c>
      <c r="AH286" s="31" t="n">
        <f aca="false">IF(L286="01",HEX2DEC(Q286&amp;R286)/100,"-")</f>
        <v>0.67</v>
      </c>
      <c r="AI286" s="32" t="n">
        <f aca="false">IF(L286="01",HEX2DEC(S286&amp;T286)/10,"-")</f>
        <v>27.6</v>
      </c>
      <c r="AJ286" s="33" t="n">
        <f aca="false">IF(L286="01",HEX2DEC(U286&amp;V286&amp;W286&amp;X286)/1000,"-")</f>
        <v>64.151</v>
      </c>
      <c r="AK286" s="33" t="n">
        <f aca="false">IF(L286="01",HEX2DEC(Y286&amp;Z286)/1000,"-")</f>
        <v>0.053</v>
      </c>
      <c r="AL286" s="30" t="n">
        <f aca="false">IF(L286="01",HEX2DEC(AA286&amp;AB286)/10,"-")</f>
        <v>232.3</v>
      </c>
      <c r="AM286" s="34" t="str">
        <f aca="false">IF(L286="82",HEX2DEC(M286&amp;N286)/100,"-")</f>
        <v>-</v>
      </c>
      <c r="AN286" s="32" t="str">
        <f aca="false">IF(L286="82",HEX2DEC(O286&amp;P286)/10,"-")</f>
        <v>-</v>
      </c>
      <c r="AO286" s="35" t="str">
        <f aca="false">IF(L286="82",HEX2DEC(S286&amp;T286)/100,"-")</f>
        <v>-</v>
      </c>
      <c r="AP286" s="36" t="str">
        <f aca="false">IF(L286="82",HEX2DEC(W286&amp;X286)/10,"-")</f>
        <v>-</v>
      </c>
    </row>
    <row r="287" customFormat="false" ht="13.8" hidden="false" customHeight="false" outlineLevel="0" collapsed="false">
      <c r="A287" s="37" t="n">
        <v>0.422685185185185</v>
      </c>
      <c r="B287" s="0" t="s">
        <v>299</v>
      </c>
      <c r="C287" s="0" t="str">
        <f aca="false">MID(SUBSTITUTE($B287," ",""),C$5*2+1,2)</f>
        <v>95</v>
      </c>
      <c r="D287" s="0" t="str">
        <f aca="false">MID(SUBSTITUTE($B287," ",""),D$5*2+1,2)</f>
        <v>73</v>
      </c>
      <c r="E287" s="0" t="str">
        <f aca="false">MID(SUBSTITUTE($B287," ",""),E$5*2+1,2)</f>
        <v>10</v>
      </c>
      <c r="F287" s="0" t="str">
        <f aca="false">MID(SUBSTITUTE($B287," ",""),F$5*2+1,2)</f>
        <v>xx</v>
      </c>
      <c r="G287" s="0" t="str">
        <f aca="false">MID(SUBSTITUTE($B287," ",""),G$5*2+1,2)</f>
        <v>yy</v>
      </c>
      <c r="H287" s="0" t="str">
        <f aca="false">MID(SUBSTITUTE($B287," ",""),H$5*2+1,2)</f>
        <v>73</v>
      </c>
      <c r="I287" s="0" t="str">
        <f aca="false">MID(SUBSTITUTE($B287," ",""),I$5*2+1,2)</f>
        <v>10</v>
      </c>
      <c r="J287" s="0" t="str">
        <f aca="false">MID(SUBSTITUTE($B287," ",""),J$5*2+1,2)</f>
        <v>xx</v>
      </c>
      <c r="K287" s="0" t="str">
        <f aca="false">MID(SUBSTITUTE($B287," ",""),K$5*2+1,2)</f>
        <v>yy</v>
      </c>
      <c r="L287" s="0" t="str">
        <f aca="false">MID(SUBSTITUTE($B287," ",""),L$5*2+1,2)</f>
        <v>82</v>
      </c>
      <c r="M287" s="0" t="str">
        <f aca="false">MID(SUBSTITUTE($B287," ",""),M$5*2+1,2)</f>
        <v>13</v>
      </c>
      <c r="N287" s="0" t="str">
        <f aca="false">MID(SUBSTITUTE($B287," ",""),N$5*2+1,2)</f>
        <v>88</v>
      </c>
      <c r="O287" s="0" t="str">
        <f aca="false">MID(SUBSTITUTE($B287," ",""),O$5*2+1,2)</f>
        <v>01</v>
      </c>
      <c r="P287" s="0" t="str">
        <f aca="false">MID(SUBSTITUTE($B287," ",""),P$5*2+1,2)</f>
        <v>06</v>
      </c>
      <c r="Q287" s="0" t="str">
        <f aca="false">MID(SUBSTITUTE($B287," ",""),Q$5*2+1,2)</f>
        <v>00</v>
      </c>
      <c r="R287" s="0" t="str">
        <f aca="false">MID(SUBSTITUTE($B287," ",""),R$5*2+1,2)</f>
        <v>00</v>
      </c>
      <c r="S287" s="0" t="str">
        <f aca="false">MID(SUBSTITUTE($B287," ",""),S$5*2+1,2)</f>
        <v>00</v>
      </c>
      <c r="T287" s="0" t="str">
        <f aca="false">MID(SUBSTITUTE($B287," ",""),T$5*2+1,2)</f>
        <v>0B</v>
      </c>
      <c r="U287" s="0" t="str">
        <f aca="false">MID(SUBSTITUTE($B287," ",""),U$5*2+1,2)</f>
        <v>03</v>
      </c>
      <c r="V287" s="0" t="str">
        <f aca="false">MID(SUBSTITUTE($B287," ",""),V$5*2+1,2)</f>
        <v>E8</v>
      </c>
      <c r="W287" s="0" t="str">
        <f aca="false">MID(SUBSTITUTE($B287," ",""),W$5*2+1,2)</f>
        <v>00</v>
      </c>
      <c r="X287" s="0" t="str">
        <f aca="false">MID(SUBSTITUTE($B287," ",""),X$5*2+1,2)</f>
        <v>63</v>
      </c>
      <c r="Y287" s="0" t="str">
        <f aca="false">MID(SUBSTITUTE($B287," ",""),Y$5*2+1,2)</f>
        <v>00</v>
      </c>
      <c r="Z287" s="0" t="str">
        <f aca="false">MID(SUBSTITUTE($B287," ",""),Z$5*2+1,2)</f>
        <v>06</v>
      </c>
      <c r="AA287" s="0" t="str">
        <f aca="false">MID(SUBSTITUTE($B287," ",""),AA$5*2+1,2)</f>
        <v>F4</v>
      </c>
      <c r="AB287" s="0" t="str">
        <f aca="false">MID(SUBSTITUTE($B287," ",""),AB$5*2+1,2)</f>
        <v>88</v>
      </c>
      <c r="AC287" s="0" t="str">
        <f aca="false">MID(SUBSTITUTE($B287," ",""),AC$5*2+1,2)</f>
        <v>72</v>
      </c>
      <c r="AD287" s="0" t="str">
        <f aca="false">MID(SUBSTITUTE($B287," ",""),AD$5*2+1,2)</f>
        <v>66</v>
      </c>
      <c r="AE287" s="0" t="str">
        <f aca="false">MID(SUBSTITUTE($B287," ",""),AE$5*2+1,2)</f>
        <v>F9</v>
      </c>
      <c r="AF287" s="0" t="str">
        <f aca="false">MID(SUBSTITUTE($B287," ",""),AF$5*2+1,2)</f>
        <v>1</v>
      </c>
      <c r="AG287" s="30" t="str">
        <f aca="false">IF(L287="01",HEX2DEC(O287&amp;P287)/10,"-")</f>
        <v>-</v>
      </c>
      <c r="AH287" s="31" t="str">
        <f aca="false">IF(L287="01",HEX2DEC(Q287&amp;R287)/100,"-")</f>
        <v>-</v>
      </c>
      <c r="AI287" s="32" t="str">
        <f aca="false">IF(L287="01",HEX2DEC(S287&amp;T287)/10,"-")</f>
        <v>-</v>
      </c>
      <c r="AJ287" s="33" t="str">
        <f aca="false">IF(L287="01",HEX2DEC(U287&amp;V287&amp;W287&amp;X287)/1000,"-")</f>
        <v>-</v>
      </c>
      <c r="AK287" s="33" t="str">
        <f aca="false">IF(L287="01",HEX2DEC(Y287&amp;Z287)/1000,"-")</f>
        <v>-</v>
      </c>
      <c r="AL287" s="30" t="str">
        <f aca="false">IF(L287="01",HEX2DEC(AA287&amp;AB287)/10,"-")</f>
        <v>-</v>
      </c>
      <c r="AM287" s="34" t="n">
        <f aca="false">IF(L287="82",HEX2DEC(M287&amp;N287)/100,"-")</f>
        <v>50</v>
      </c>
      <c r="AN287" s="32" t="n">
        <f aca="false">IF(L287="82",HEX2DEC(O287&amp;P287)/10,"-")</f>
        <v>26.2</v>
      </c>
      <c r="AO287" s="35" t="n">
        <f aca="false">IF(L287="82",HEX2DEC(S287&amp;T287)/100,"-")</f>
        <v>0.11</v>
      </c>
      <c r="AP287" s="36" t="n">
        <f aca="false">IF(L287="82",HEX2DEC(W287&amp;X287)/10,"-")</f>
        <v>9.9</v>
      </c>
    </row>
    <row r="288" customFormat="false" ht="13.8" hidden="false" customHeight="false" outlineLevel="0" collapsed="false">
      <c r="A288" s="37" t="n">
        <v>0.422731481481481</v>
      </c>
      <c r="B288" s="0" t="s">
        <v>300</v>
      </c>
      <c r="C288" s="0" t="str">
        <f aca="false">MID(SUBSTITUTE($B288," ",""),C$5*2+1,2)</f>
        <v>95</v>
      </c>
      <c r="D288" s="0" t="str">
        <f aca="false">MID(SUBSTITUTE($B288," ",""),D$5*2+1,2)</f>
        <v>73</v>
      </c>
      <c r="E288" s="0" t="str">
        <f aca="false">MID(SUBSTITUTE($B288," ",""),E$5*2+1,2)</f>
        <v>10</v>
      </c>
      <c r="F288" s="0" t="str">
        <f aca="false">MID(SUBSTITUTE($B288," ",""),F$5*2+1,2)</f>
        <v>xx</v>
      </c>
      <c r="G288" s="0" t="str">
        <f aca="false">MID(SUBSTITUTE($B288," ",""),G$5*2+1,2)</f>
        <v>yy</v>
      </c>
      <c r="H288" s="0" t="str">
        <f aca="false">MID(SUBSTITUTE($B288," ",""),H$5*2+1,2)</f>
        <v>73</v>
      </c>
      <c r="I288" s="0" t="str">
        <f aca="false">MID(SUBSTITUTE($B288," ",""),I$5*2+1,2)</f>
        <v>10</v>
      </c>
      <c r="J288" s="0" t="str">
        <f aca="false">MID(SUBSTITUTE($B288," ",""),J$5*2+1,2)</f>
        <v>xx</v>
      </c>
      <c r="K288" s="0" t="str">
        <f aca="false">MID(SUBSTITUTE($B288," ",""),K$5*2+1,2)</f>
        <v>yy</v>
      </c>
      <c r="L288" s="0" t="str">
        <f aca="false">MID(SUBSTITUTE($B288," ",""),L$5*2+1,2)</f>
        <v>82</v>
      </c>
      <c r="M288" s="0" t="str">
        <f aca="false">MID(SUBSTITUTE($B288," ",""),M$5*2+1,2)</f>
        <v>13</v>
      </c>
      <c r="N288" s="0" t="str">
        <f aca="false">MID(SUBSTITUTE($B288," ",""),N$5*2+1,2)</f>
        <v>88</v>
      </c>
      <c r="O288" s="0" t="str">
        <f aca="false">MID(SUBSTITUTE($B288," ",""),O$5*2+1,2)</f>
        <v>01</v>
      </c>
      <c r="P288" s="0" t="str">
        <f aca="false">MID(SUBSTITUTE($B288," ",""),P$5*2+1,2)</f>
        <v>06</v>
      </c>
      <c r="Q288" s="0" t="str">
        <f aca="false">MID(SUBSTITUTE($B288," ",""),Q$5*2+1,2)</f>
        <v>00</v>
      </c>
      <c r="R288" s="0" t="str">
        <f aca="false">MID(SUBSTITUTE($B288," ",""),R$5*2+1,2)</f>
        <v>00</v>
      </c>
      <c r="S288" s="0" t="str">
        <f aca="false">MID(SUBSTITUTE($B288," ",""),S$5*2+1,2)</f>
        <v>00</v>
      </c>
      <c r="T288" s="0" t="str">
        <f aca="false">MID(SUBSTITUTE($B288," ",""),T$5*2+1,2)</f>
        <v>0B</v>
      </c>
      <c r="U288" s="0" t="str">
        <f aca="false">MID(SUBSTITUTE($B288," ",""),U$5*2+1,2)</f>
        <v>03</v>
      </c>
      <c r="V288" s="0" t="str">
        <f aca="false">MID(SUBSTITUTE($B288," ",""),V$5*2+1,2)</f>
        <v>E8</v>
      </c>
      <c r="W288" s="0" t="str">
        <f aca="false">MID(SUBSTITUTE($B288," ",""),W$5*2+1,2)</f>
        <v>00</v>
      </c>
      <c r="X288" s="0" t="str">
        <f aca="false">MID(SUBSTITUTE($B288," ",""),X$5*2+1,2)</f>
        <v>63</v>
      </c>
      <c r="Y288" s="0" t="str">
        <f aca="false">MID(SUBSTITUTE($B288," ",""),Y$5*2+1,2)</f>
        <v>00</v>
      </c>
      <c r="Z288" s="0" t="str">
        <f aca="false">MID(SUBSTITUTE($B288," ",""),Z$5*2+1,2)</f>
        <v>06</v>
      </c>
      <c r="AA288" s="0" t="str">
        <f aca="false">MID(SUBSTITUTE($B288," ",""),AA$5*2+1,2)</f>
        <v>F4</v>
      </c>
      <c r="AB288" s="0" t="str">
        <f aca="false">MID(SUBSTITUTE($B288," ",""),AB$5*2+1,2)</f>
        <v>88</v>
      </c>
      <c r="AC288" s="0" t="str">
        <f aca="false">MID(SUBSTITUTE($B288," ",""),AC$5*2+1,2)</f>
        <v>72</v>
      </c>
      <c r="AD288" s="0" t="str">
        <f aca="false">MID(SUBSTITUTE($B288," ",""),AD$5*2+1,2)</f>
        <v>BD</v>
      </c>
      <c r="AE288" s="0" t="str">
        <f aca="false">MID(SUBSTITUTE($B288," ",""),AE$5*2+1,2)</f>
        <v>81</v>
      </c>
      <c r="AF288" s="0" t="str">
        <f aca="false">MID(SUBSTITUTE($B288," ",""),AF$5*2+1,2)</f>
        <v>1</v>
      </c>
      <c r="AG288" s="30" t="str">
        <f aca="false">IF(L288="01",HEX2DEC(O288&amp;P288)/10,"-")</f>
        <v>-</v>
      </c>
      <c r="AH288" s="31" t="str">
        <f aca="false">IF(L288="01",HEX2DEC(Q288&amp;R288)/100,"-")</f>
        <v>-</v>
      </c>
      <c r="AI288" s="32" t="str">
        <f aca="false">IF(L288="01",HEX2DEC(S288&amp;T288)/10,"-")</f>
        <v>-</v>
      </c>
      <c r="AJ288" s="33" t="str">
        <f aca="false">IF(L288="01",HEX2DEC(U288&amp;V288&amp;W288&amp;X288)/1000,"-")</f>
        <v>-</v>
      </c>
      <c r="AK288" s="33" t="str">
        <f aca="false">IF(L288="01",HEX2DEC(Y288&amp;Z288)/1000,"-")</f>
        <v>-</v>
      </c>
      <c r="AL288" s="30" t="str">
        <f aca="false">IF(L288="01",HEX2DEC(AA288&amp;AB288)/10,"-")</f>
        <v>-</v>
      </c>
      <c r="AM288" s="34" t="n">
        <f aca="false">IF(L288="82",HEX2DEC(M288&amp;N288)/100,"-")</f>
        <v>50</v>
      </c>
      <c r="AN288" s="32" t="n">
        <f aca="false">IF(L288="82",HEX2DEC(O288&amp;P288)/10,"-")</f>
        <v>26.2</v>
      </c>
      <c r="AO288" s="35" t="n">
        <f aca="false">IF(L288="82",HEX2DEC(S288&amp;T288)/100,"-")</f>
        <v>0.11</v>
      </c>
      <c r="AP288" s="36" t="n">
        <f aca="false">IF(L288="82",HEX2DEC(W288&amp;X288)/10,"-")</f>
        <v>9.9</v>
      </c>
    </row>
    <row r="289" customFormat="false" ht="13.8" hidden="false" customHeight="false" outlineLevel="0" collapsed="false">
      <c r="A289" s="37" t="n">
        <v>0.422824074074074</v>
      </c>
      <c r="B289" s="0" t="s">
        <v>301</v>
      </c>
      <c r="C289" s="0" t="str">
        <f aca="false">MID(SUBSTITUTE($B289," ",""),C$5*2+1,2)</f>
        <v>95</v>
      </c>
      <c r="D289" s="0" t="str">
        <f aca="false">MID(SUBSTITUTE($B289," ",""),D$5*2+1,2)</f>
        <v>73</v>
      </c>
      <c r="E289" s="0" t="str">
        <f aca="false">MID(SUBSTITUTE($B289," ",""),E$5*2+1,2)</f>
        <v>10</v>
      </c>
      <c r="F289" s="0" t="str">
        <f aca="false">MID(SUBSTITUTE($B289," ",""),F$5*2+1,2)</f>
        <v>xx</v>
      </c>
      <c r="G289" s="0" t="str">
        <f aca="false">MID(SUBSTITUTE($B289," ",""),G$5*2+1,2)</f>
        <v>yy</v>
      </c>
      <c r="H289" s="0" t="str">
        <f aca="false">MID(SUBSTITUTE($B289," ",""),H$5*2+1,2)</f>
        <v>73</v>
      </c>
      <c r="I289" s="0" t="str">
        <f aca="false">MID(SUBSTITUTE($B289," ",""),I$5*2+1,2)</f>
        <v>10</v>
      </c>
      <c r="J289" s="0" t="str">
        <f aca="false">MID(SUBSTITUTE($B289," ",""),J$5*2+1,2)</f>
        <v>xx</v>
      </c>
      <c r="K289" s="0" t="str">
        <f aca="false">MID(SUBSTITUTE($B289," ",""),K$5*2+1,2)</f>
        <v>yy</v>
      </c>
      <c r="L289" s="0" t="str">
        <f aca="false">MID(SUBSTITUTE($B289," ",""),L$5*2+1,2)</f>
        <v>01</v>
      </c>
      <c r="M289" s="0" t="str">
        <f aca="false">MID(SUBSTITUTE($B289," ",""),M$5*2+1,2)</f>
        <v>00</v>
      </c>
      <c r="N289" s="0" t="str">
        <f aca="false">MID(SUBSTITUTE($B289," ",""),N$5*2+1,2)</f>
        <v>01</v>
      </c>
      <c r="O289" s="0" t="str">
        <f aca="false">MID(SUBSTITUTE($B289," ",""),O$5*2+1,2)</f>
        <v>01</v>
      </c>
      <c r="P289" s="0" t="str">
        <f aca="false">MID(SUBSTITUTE($B289," ",""),P$5*2+1,2)</f>
        <v>9A</v>
      </c>
      <c r="Q289" s="0" t="str">
        <f aca="false">MID(SUBSTITUTE($B289," ",""),Q$5*2+1,2)</f>
        <v>00</v>
      </c>
      <c r="R289" s="0" t="str">
        <f aca="false">MID(SUBSTITUTE($B289," ",""),R$5*2+1,2)</f>
        <v>46</v>
      </c>
      <c r="S289" s="0" t="str">
        <f aca="false">MID(SUBSTITUTE($B289," ",""),S$5*2+1,2)</f>
        <v>01</v>
      </c>
      <c r="T289" s="0" t="str">
        <f aca="false">MID(SUBSTITUTE($B289," ",""),T$5*2+1,2)</f>
        <v>1D</v>
      </c>
      <c r="U289" s="0" t="str">
        <f aca="false">MID(SUBSTITUTE($B289," ",""),U$5*2+1,2)</f>
        <v>00</v>
      </c>
      <c r="V289" s="0" t="str">
        <f aca="false">MID(SUBSTITUTE($B289," ",""),V$5*2+1,2)</f>
        <v>00</v>
      </c>
      <c r="W289" s="0" t="str">
        <f aca="false">MID(SUBSTITUTE($B289," ",""),W$5*2+1,2)</f>
        <v>FA</v>
      </c>
      <c r="X289" s="0" t="str">
        <f aca="false">MID(SUBSTITUTE($B289," ",""),X$5*2+1,2)</f>
        <v>97</v>
      </c>
      <c r="Y289" s="0" t="str">
        <f aca="false">MID(SUBSTITUTE($B289," ",""),Y$5*2+1,2)</f>
        <v>00</v>
      </c>
      <c r="Z289" s="0" t="str">
        <f aca="false">MID(SUBSTITUTE($B289," ",""),Z$5*2+1,2)</f>
        <v>35</v>
      </c>
      <c r="AA289" s="0" t="str">
        <f aca="false">MID(SUBSTITUTE($B289," ",""),AA$5*2+1,2)</f>
        <v>09</v>
      </c>
      <c r="AB289" s="0" t="str">
        <f aca="false">MID(SUBSTITUTE($B289," ",""),AB$5*2+1,2)</f>
        <v>12</v>
      </c>
      <c r="AC289" s="0" t="str">
        <f aca="false">MID(SUBSTITUTE($B289," ",""),AC$5*2+1,2)</f>
        <v>17</v>
      </c>
      <c r="AD289" s="0" t="str">
        <f aca="false">MID(SUBSTITUTE($B289," ",""),AD$5*2+1,2)</f>
        <v>A4</v>
      </c>
      <c r="AE289" s="0" t="str">
        <f aca="false">MID(SUBSTITUTE($B289," ",""),AE$5*2+1,2)</f>
        <v>43</v>
      </c>
      <c r="AF289" s="0" t="str">
        <f aca="false">MID(SUBSTITUTE($B289," ",""),AF$5*2+1,2)</f>
        <v>1</v>
      </c>
      <c r="AG289" s="30" t="n">
        <f aca="false">IF(L289="01",HEX2DEC(O289&amp;P289)/10,"-")</f>
        <v>41</v>
      </c>
      <c r="AH289" s="31" t="n">
        <f aca="false">IF(L289="01",HEX2DEC(Q289&amp;R289)/100,"-")</f>
        <v>0.7</v>
      </c>
      <c r="AI289" s="32" t="n">
        <f aca="false">IF(L289="01",HEX2DEC(S289&amp;T289)/10,"-")</f>
        <v>28.5</v>
      </c>
      <c r="AJ289" s="33" t="n">
        <f aca="false">IF(L289="01",HEX2DEC(U289&amp;V289&amp;W289&amp;X289)/1000,"-")</f>
        <v>64.151</v>
      </c>
      <c r="AK289" s="33" t="n">
        <f aca="false">IF(L289="01",HEX2DEC(Y289&amp;Z289)/1000,"-")</f>
        <v>0.053</v>
      </c>
      <c r="AL289" s="30" t="n">
        <f aca="false">IF(L289="01",HEX2DEC(AA289&amp;AB289)/10,"-")</f>
        <v>232.2</v>
      </c>
      <c r="AM289" s="34" t="str">
        <f aca="false">IF(L289="82",HEX2DEC(M289&amp;N289)/100,"-")</f>
        <v>-</v>
      </c>
      <c r="AN289" s="32" t="str">
        <f aca="false">IF(L289="82",HEX2DEC(O289&amp;P289)/10,"-")</f>
        <v>-</v>
      </c>
      <c r="AO289" s="35" t="str">
        <f aca="false">IF(L289="82",HEX2DEC(S289&amp;T289)/100,"-")</f>
        <v>-</v>
      </c>
      <c r="AP289" s="36" t="str">
        <f aca="false">IF(L289="82",HEX2DEC(W289&amp;X289)/10,"-")</f>
        <v>-</v>
      </c>
    </row>
    <row r="290" customFormat="false" ht="13.8" hidden="false" customHeight="false" outlineLevel="0" collapsed="false">
      <c r="A290" s="37" t="n">
        <v>0.422824074074074</v>
      </c>
      <c r="B290" s="0" t="s">
        <v>302</v>
      </c>
      <c r="C290" s="0" t="str">
        <f aca="false">MID(SUBSTITUTE($B290," ",""),C$5*2+1,2)</f>
        <v>95</v>
      </c>
      <c r="D290" s="0" t="str">
        <f aca="false">MID(SUBSTITUTE($B290," ",""),D$5*2+1,2)</f>
        <v>73</v>
      </c>
      <c r="E290" s="0" t="str">
        <f aca="false">MID(SUBSTITUTE($B290," ",""),E$5*2+1,2)</f>
        <v>10</v>
      </c>
      <c r="F290" s="0" t="str">
        <f aca="false">MID(SUBSTITUTE($B290," ",""),F$5*2+1,2)</f>
        <v>xx</v>
      </c>
      <c r="G290" s="0" t="str">
        <f aca="false">MID(SUBSTITUTE($B290," ",""),G$5*2+1,2)</f>
        <v>yy</v>
      </c>
      <c r="H290" s="0" t="str">
        <f aca="false">MID(SUBSTITUTE($B290," ",""),H$5*2+1,2)</f>
        <v>73</v>
      </c>
      <c r="I290" s="0" t="str">
        <f aca="false">MID(SUBSTITUTE($B290," ",""),I$5*2+1,2)</f>
        <v>10</v>
      </c>
      <c r="J290" s="0" t="str">
        <f aca="false">MID(SUBSTITUTE($B290," ",""),J$5*2+1,2)</f>
        <v>xx</v>
      </c>
      <c r="K290" s="0" t="str">
        <f aca="false">MID(SUBSTITUTE($B290," ",""),K$5*2+1,2)</f>
        <v>yy</v>
      </c>
      <c r="L290" s="0" t="str">
        <f aca="false">MID(SUBSTITUTE($B290," ",""),L$5*2+1,2)</f>
        <v>82</v>
      </c>
      <c r="M290" s="0" t="str">
        <f aca="false">MID(SUBSTITUTE($B290," ",""),M$5*2+1,2)</f>
        <v>13</v>
      </c>
      <c r="N290" s="0" t="str">
        <f aca="false">MID(SUBSTITUTE($B290," ",""),N$5*2+1,2)</f>
        <v>87</v>
      </c>
      <c r="O290" s="0" t="str">
        <f aca="false">MID(SUBSTITUTE($B290," ",""),O$5*2+1,2)</f>
        <v>01</v>
      </c>
      <c r="P290" s="0" t="str">
        <f aca="false">MID(SUBSTITUTE($B290," ",""),P$5*2+1,2)</f>
        <v>0F</v>
      </c>
      <c r="Q290" s="0" t="str">
        <f aca="false">MID(SUBSTITUTE($B290," ",""),Q$5*2+1,2)</f>
        <v>00</v>
      </c>
      <c r="R290" s="0" t="str">
        <f aca="false">MID(SUBSTITUTE($B290," ",""),R$5*2+1,2)</f>
        <v>00</v>
      </c>
      <c r="S290" s="0" t="str">
        <f aca="false">MID(SUBSTITUTE($B290," ",""),S$5*2+1,2)</f>
        <v>00</v>
      </c>
      <c r="T290" s="0" t="str">
        <f aca="false">MID(SUBSTITUTE($B290," ",""),T$5*2+1,2)</f>
        <v>0C</v>
      </c>
      <c r="U290" s="0" t="str">
        <f aca="false">MID(SUBSTITUTE($B290," ",""),U$5*2+1,2)</f>
        <v>03</v>
      </c>
      <c r="V290" s="0" t="str">
        <f aca="false">MID(SUBSTITUTE($B290," ",""),V$5*2+1,2)</f>
        <v>E8</v>
      </c>
      <c r="W290" s="0" t="str">
        <f aca="false">MID(SUBSTITUTE($B290," ",""),W$5*2+1,2)</f>
        <v>00</v>
      </c>
      <c r="X290" s="0" t="str">
        <f aca="false">MID(SUBSTITUTE($B290," ",""),X$5*2+1,2)</f>
        <v>62</v>
      </c>
      <c r="Y290" s="0" t="str">
        <f aca="false">MID(SUBSTITUTE($B290," ",""),Y$5*2+1,2)</f>
        <v>00</v>
      </c>
      <c r="Z290" s="0" t="str">
        <f aca="false">MID(SUBSTITUTE($B290," ",""),Z$5*2+1,2)</f>
        <v>06</v>
      </c>
      <c r="AA290" s="0" t="str">
        <f aca="false">MID(SUBSTITUTE($B290," ",""),AA$5*2+1,2)</f>
        <v>46</v>
      </c>
      <c r="AB290" s="0" t="str">
        <f aca="false">MID(SUBSTITUTE($B290," ",""),AB$5*2+1,2)</f>
        <v>FE</v>
      </c>
      <c r="AC290" s="0" t="str">
        <f aca="false">MID(SUBSTITUTE($B290," ",""),AC$5*2+1,2)</f>
        <v>B6</v>
      </c>
      <c r="AD290" s="0" t="str">
        <f aca="false">MID(SUBSTITUTE($B290," ",""),AD$5*2+1,2)</f>
        <v>34</v>
      </c>
      <c r="AE290" s="0" t="str">
        <f aca="false">MID(SUBSTITUTE($B290," ",""),AE$5*2+1,2)</f>
        <v>33</v>
      </c>
      <c r="AF290" s="0" t="str">
        <f aca="false">MID(SUBSTITUTE($B290," ",""),AF$5*2+1,2)</f>
        <v>1</v>
      </c>
      <c r="AG290" s="30" t="str">
        <f aca="false">IF(L290="01",HEX2DEC(O290&amp;P290)/10,"-")</f>
        <v>-</v>
      </c>
      <c r="AH290" s="31" t="str">
        <f aca="false">IF(L290="01",HEX2DEC(Q290&amp;R290)/100,"-")</f>
        <v>-</v>
      </c>
      <c r="AI290" s="32" t="str">
        <f aca="false">IF(L290="01",HEX2DEC(S290&amp;T290)/10,"-")</f>
        <v>-</v>
      </c>
      <c r="AJ290" s="33" t="str">
        <f aca="false">IF(L290="01",HEX2DEC(U290&amp;V290&amp;W290&amp;X290)/1000,"-")</f>
        <v>-</v>
      </c>
      <c r="AK290" s="33" t="str">
        <f aca="false">IF(L290="01",HEX2DEC(Y290&amp;Z290)/1000,"-")</f>
        <v>-</v>
      </c>
      <c r="AL290" s="30" t="str">
        <f aca="false">IF(L290="01",HEX2DEC(AA290&amp;AB290)/10,"-")</f>
        <v>-</v>
      </c>
      <c r="AM290" s="34" t="n">
        <f aca="false">IF(L290="82",HEX2DEC(M290&amp;N290)/100,"-")</f>
        <v>49.99</v>
      </c>
      <c r="AN290" s="32" t="n">
        <f aca="false">IF(L290="82",HEX2DEC(O290&amp;P290)/10,"-")</f>
        <v>27.1</v>
      </c>
      <c r="AO290" s="35" t="n">
        <f aca="false">IF(L290="82",HEX2DEC(S290&amp;T290)/100,"-")</f>
        <v>0.12</v>
      </c>
      <c r="AP290" s="36" t="n">
        <f aca="false">IF(L290="82",HEX2DEC(W290&amp;X290)/10,"-")</f>
        <v>9.8</v>
      </c>
    </row>
    <row r="291" customFormat="false" ht="13.8" hidden="false" customHeight="false" outlineLevel="0" collapsed="false">
      <c r="A291" s="37" t="n">
        <v>0.423240740740741</v>
      </c>
      <c r="B291" s="0" t="s">
        <v>303</v>
      </c>
      <c r="C291" s="0" t="str">
        <f aca="false">MID(SUBSTITUTE($B291," ",""),C$5*2+1,2)</f>
        <v>95</v>
      </c>
      <c r="D291" s="0" t="str">
        <f aca="false">MID(SUBSTITUTE($B291," ",""),D$5*2+1,2)</f>
        <v>73</v>
      </c>
      <c r="E291" s="0" t="str">
        <f aca="false">MID(SUBSTITUTE($B291," ",""),E$5*2+1,2)</f>
        <v>10</v>
      </c>
      <c r="F291" s="0" t="str">
        <f aca="false">MID(SUBSTITUTE($B291," ",""),F$5*2+1,2)</f>
        <v>xx</v>
      </c>
      <c r="G291" s="0" t="str">
        <f aca="false">MID(SUBSTITUTE($B291," ",""),G$5*2+1,2)</f>
        <v>yy</v>
      </c>
      <c r="H291" s="0" t="str">
        <f aca="false">MID(SUBSTITUTE($B291," ",""),H$5*2+1,2)</f>
        <v>73</v>
      </c>
      <c r="I291" s="0" t="str">
        <f aca="false">MID(SUBSTITUTE($B291," ",""),I$5*2+1,2)</f>
        <v>10</v>
      </c>
      <c r="J291" s="0" t="str">
        <f aca="false">MID(SUBSTITUTE($B291," ",""),J$5*2+1,2)</f>
        <v>xx</v>
      </c>
      <c r="K291" s="0" t="str">
        <f aca="false">MID(SUBSTITUTE($B291," ",""),K$5*2+1,2)</f>
        <v>yy</v>
      </c>
      <c r="L291" s="0" t="str">
        <f aca="false">MID(SUBSTITUTE($B291," ",""),L$5*2+1,2)</f>
        <v>82</v>
      </c>
      <c r="M291" s="0" t="str">
        <f aca="false">MID(SUBSTITUTE($B291," ",""),M$5*2+1,2)</f>
        <v>13</v>
      </c>
      <c r="N291" s="0" t="str">
        <f aca="false">MID(SUBSTITUTE($B291," ",""),N$5*2+1,2)</f>
        <v>88</v>
      </c>
      <c r="O291" s="0" t="str">
        <f aca="false">MID(SUBSTITUTE($B291," ",""),O$5*2+1,2)</f>
        <v>01</v>
      </c>
      <c r="P291" s="0" t="str">
        <f aca="false">MID(SUBSTITUTE($B291," ",""),P$5*2+1,2)</f>
        <v>29</v>
      </c>
      <c r="Q291" s="0" t="str">
        <f aca="false">MID(SUBSTITUTE($B291," ",""),Q$5*2+1,2)</f>
        <v>00</v>
      </c>
      <c r="R291" s="0" t="str">
        <f aca="false">MID(SUBSTITUTE($B291," ",""),R$5*2+1,2)</f>
        <v>00</v>
      </c>
      <c r="S291" s="0" t="str">
        <f aca="false">MID(SUBSTITUTE($B291," ",""),S$5*2+1,2)</f>
        <v>00</v>
      </c>
      <c r="T291" s="0" t="str">
        <f aca="false">MID(SUBSTITUTE($B291," ",""),T$5*2+1,2)</f>
        <v>0D</v>
      </c>
      <c r="U291" s="0" t="str">
        <f aca="false">MID(SUBSTITUTE($B291," ",""),U$5*2+1,2)</f>
        <v>03</v>
      </c>
      <c r="V291" s="0" t="str">
        <f aca="false">MID(SUBSTITUTE($B291," ",""),V$5*2+1,2)</f>
        <v>E8</v>
      </c>
      <c r="W291" s="0" t="str">
        <f aca="false">MID(SUBSTITUTE($B291," ",""),W$5*2+1,2)</f>
        <v>00</v>
      </c>
      <c r="X291" s="0" t="str">
        <f aca="false">MID(SUBSTITUTE($B291," ",""),X$5*2+1,2)</f>
        <v>62</v>
      </c>
      <c r="Y291" s="0" t="str">
        <f aca="false">MID(SUBSTITUTE($B291," ",""),Y$5*2+1,2)</f>
        <v>00</v>
      </c>
      <c r="Z291" s="0" t="str">
        <f aca="false">MID(SUBSTITUTE($B291," ",""),Z$5*2+1,2)</f>
        <v>06</v>
      </c>
      <c r="AA291" s="0" t="str">
        <f aca="false">MID(SUBSTITUTE($B291," ",""),AA$5*2+1,2)</f>
        <v>65</v>
      </c>
      <c r="AB291" s="0" t="str">
        <f aca="false">MID(SUBSTITUTE($B291," ",""),AB$5*2+1,2)</f>
        <v>0F</v>
      </c>
      <c r="AC291" s="0" t="str">
        <f aca="false">MID(SUBSTITUTE($B291," ",""),AC$5*2+1,2)</f>
        <v>4C</v>
      </c>
      <c r="AD291" s="0" t="str">
        <f aca="false">MID(SUBSTITUTE($B291," ",""),AD$5*2+1,2)</f>
        <v>4C</v>
      </c>
      <c r="AE291" s="0" t="str">
        <f aca="false">MID(SUBSTITUTE($B291," ",""),AE$5*2+1,2)</f>
        <v>DF</v>
      </c>
      <c r="AF291" s="0" t="str">
        <f aca="false">MID(SUBSTITUTE($B291," ",""),AF$5*2+1,2)</f>
        <v>1</v>
      </c>
      <c r="AG291" s="30" t="str">
        <f aca="false">IF(L291="01",HEX2DEC(O291&amp;P291)/10,"-")</f>
        <v>-</v>
      </c>
      <c r="AH291" s="31" t="str">
        <f aca="false">IF(L291="01",HEX2DEC(Q291&amp;R291)/100,"-")</f>
        <v>-</v>
      </c>
      <c r="AI291" s="32" t="str">
        <f aca="false">IF(L291="01",HEX2DEC(S291&amp;T291)/10,"-")</f>
        <v>-</v>
      </c>
      <c r="AJ291" s="33" t="str">
        <f aca="false">IF(L291="01",HEX2DEC(U291&amp;V291&amp;W291&amp;X291)/1000,"-")</f>
        <v>-</v>
      </c>
      <c r="AK291" s="33" t="str">
        <f aca="false">IF(L291="01",HEX2DEC(Y291&amp;Z291)/1000,"-")</f>
        <v>-</v>
      </c>
      <c r="AL291" s="30" t="str">
        <f aca="false">IF(L291="01",HEX2DEC(AA291&amp;AB291)/10,"-")</f>
        <v>-</v>
      </c>
      <c r="AM291" s="34" t="n">
        <f aca="false">IF(L291="82",HEX2DEC(M291&amp;N291)/100,"-")</f>
        <v>50</v>
      </c>
      <c r="AN291" s="32" t="n">
        <f aca="false">IF(L291="82",HEX2DEC(O291&amp;P291)/10,"-")</f>
        <v>29.7</v>
      </c>
      <c r="AO291" s="35" t="n">
        <f aca="false">IF(L291="82",HEX2DEC(S291&amp;T291)/100,"-")</f>
        <v>0.13</v>
      </c>
      <c r="AP291" s="36" t="n">
        <f aca="false">IF(L291="82",HEX2DEC(W291&amp;X291)/10,"-")</f>
        <v>9.8</v>
      </c>
    </row>
    <row r="292" customFormat="false" ht="13.8" hidden="false" customHeight="false" outlineLevel="0" collapsed="false">
      <c r="A292" s="37" t="n">
        <v>0.423287037037037</v>
      </c>
      <c r="B292" s="0" t="s">
        <v>304</v>
      </c>
      <c r="C292" s="0" t="str">
        <f aca="false">MID(SUBSTITUTE($B292," ",""),C$5*2+1,2)</f>
        <v>95</v>
      </c>
      <c r="D292" s="0" t="str">
        <f aca="false">MID(SUBSTITUTE($B292," ",""),D$5*2+1,2)</f>
        <v>73</v>
      </c>
      <c r="E292" s="0" t="str">
        <f aca="false">MID(SUBSTITUTE($B292," ",""),E$5*2+1,2)</f>
        <v>10</v>
      </c>
      <c r="F292" s="0" t="str">
        <f aca="false">MID(SUBSTITUTE($B292," ",""),F$5*2+1,2)</f>
        <v>xx</v>
      </c>
      <c r="G292" s="0" t="str">
        <f aca="false">MID(SUBSTITUTE($B292," ",""),G$5*2+1,2)</f>
        <v>yy</v>
      </c>
      <c r="H292" s="0" t="str">
        <f aca="false">MID(SUBSTITUTE($B292," ",""),H$5*2+1,2)</f>
        <v>73</v>
      </c>
      <c r="I292" s="0" t="str">
        <f aca="false">MID(SUBSTITUTE($B292," ",""),I$5*2+1,2)</f>
        <v>10</v>
      </c>
      <c r="J292" s="0" t="str">
        <f aca="false">MID(SUBSTITUTE($B292," ",""),J$5*2+1,2)</f>
        <v>xx</v>
      </c>
      <c r="K292" s="0" t="str">
        <f aca="false">MID(SUBSTITUTE($B292," ",""),K$5*2+1,2)</f>
        <v>yy</v>
      </c>
      <c r="L292" s="0" t="str">
        <f aca="false">MID(SUBSTITUTE($B292," ",""),L$5*2+1,2)</f>
        <v>82</v>
      </c>
      <c r="M292" s="0" t="str">
        <f aca="false">MID(SUBSTITUTE($B292," ",""),M$5*2+1,2)</f>
        <v>13</v>
      </c>
      <c r="N292" s="0" t="str">
        <f aca="false">MID(SUBSTITUTE($B292," ",""),N$5*2+1,2)</f>
        <v>88</v>
      </c>
      <c r="O292" s="0" t="str">
        <f aca="false">MID(SUBSTITUTE($B292," ",""),O$5*2+1,2)</f>
        <v>01</v>
      </c>
      <c r="P292" s="0" t="str">
        <f aca="false">MID(SUBSTITUTE($B292," ",""),P$5*2+1,2)</f>
        <v>29</v>
      </c>
      <c r="Q292" s="0" t="str">
        <f aca="false">MID(SUBSTITUTE($B292," ",""),Q$5*2+1,2)</f>
        <v>00</v>
      </c>
      <c r="R292" s="0" t="str">
        <f aca="false">MID(SUBSTITUTE($B292," ",""),R$5*2+1,2)</f>
        <v>00</v>
      </c>
      <c r="S292" s="0" t="str">
        <f aca="false">MID(SUBSTITUTE($B292," ",""),S$5*2+1,2)</f>
        <v>00</v>
      </c>
      <c r="T292" s="0" t="str">
        <f aca="false">MID(SUBSTITUTE($B292," ",""),T$5*2+1,2)</f>
        <v>0D</v>
      </c>
      <c r="U292" s="0" t="str">
        <f aca="false">MID(SUBSTITUTE($B292," ",""),U$5*2+1,2)</f>
        <v>03</v>
      </c>
      <c r="V292" s="0" t="str">
        <f aca="false">MID(SUBSTITUTE($B292," ",""),V$5*2+1,2)</f>
        <v>E8</v>
      </c>
      <c r="W292" s="0" t="str">
        <f aca="false">MID(SUBSTITUTE($B292," ",""),W$5*2+1,2)</f>
        <v>00</v>
      </c>
      <c r="X292" s="0" t="str">
        <f aca="false">MID(SUBSTITUTE($B292," ",""),X$5*2+1,2)</f>
        <v>62</v>
      </c>
      <c r="Y292" s="0" t="str">
        <f aca="false">MID(SUBSTITUTE($B292," ",""),Y$5*2+1,2)</f>
        <v>00</v>
      </c>
      <c r="Z292" s="0" t="str">
        <f aca="false">MID(SUBSTITUTE($B292," ",""),Z$5*2+1,2)</f>
        <v>06</v>
      </c>
      <c r="AA292" s="0" t="str">
        <f aca="false">MID(SUBSTITUTE($B292," ",""),AA$5*2+1,2)</f>
        <v>65</v>
      </c>
      <c r="AB292" s="0" t="str">
        <f aca="false">MID(SUBSTITUTE($B292," ",""),AB$5*2+1,2)</f>
        <v>0F</v>
      </c>
      <c r="AC292" s="0" t="str">
        <f aca="false">MID(SUBSTITUTE($B292," ",""),AC$5*2+1,2)</f>
        <v>4C</v>
      </c>
      <c r="AD292" s="0" t="str">
        <f aca="false">MID(SUBSTITUTE($B292," ",""),AD$5*2+1,2)</f>
        <v>97</v>
      </c>
      <c r="AE292" s="0" t="str">
        <f aca="false">MID(SUBSTITUTE($B292," ",""),AE$5*2+1,2)</f>
        <v>A7</v>
      </c>
      <c r="AF292" s="0" t="str">
        <f aca="false">MID(SUBSTITUTE($B292," ",""),AF$5*2+1,2)</f>
        <v>88</v>
      </c>
      <c r="AG292" s="30" t="str">
        <f aca="false">IF(L292="01",HEX2DEC(O292&amp;P292)/10,"-")</f>
        <v>-</v>
      </c>
      <c r="AH292" s="31" t="str">
        <f aca="false">IF(L292="01",HEX2DEC(Q292&amp;R292)/100,"-")</f>
        <v>-</v>
      </c>
      <c r="AI292" s="32" t="str">
        <f aca="false">IF(L292="01",HEX2DEC(S292&amp;T292)/10,"-")</f>
        <v>-</v>
      </c>
      <c r="AJ292" s="33" t="str">
        <f aca="false">IF(L292="01",HEX2DEC(U292&amp;V292&amp;W292&amp;X292)/1000,"-")</f>
        <v>-</v>
      </c>
      <c r="AK292" s="33" t="str">
        <f aca="false">IF(L292="01",HEX2DEC(Y292&amp;Z292)/1000,"-")</f>
        <v>-</v>
      </c>
      <c r="AL292" s="30" t="str">
        <f aca="false">IF(L292="01",HEX2DEC(AA292&amp;AB292)/10,"-")</f>
        <v>-</v>
      </c>
      <c r="AM292" s="34" t="n">
        <f aca="false">IF(L292="82",HEX2DEC(M292&amp;N292)/100,"-")</f>
        <v>50</v>
      </c>
      <c r="AN292" s="32" t="n">
        <f aca="false">IF(L292="82",HEX2DEC(O292&amp;P292)/10,"-")</f>
        <v>29.7</v>
      </c>
      <c r="AO292" s="35" t="n">
        <f aca="false">IF(L292="82",HEX2DEC(S292&amp;T292)/100,"-")</f>
        <v>0.13</v>
      </c>
      <c r="AP292" s="36" t="n">
        <f aca="false">IF(L292="82",HEX2DEC(W292&amp;X292)/10,"-")</f>
        <v>9.8</v>
      </c>
    </row>
    <row r="293" customFormat="false" ht="13.8" hidden="false" customHeight="false" outlineLevel="0" collapsed="false">
      <c r="A293" s="37" t="n">
        <v>0.4234375</v>
      </c>
      <c r="B293" s="0" t="s">
        <v>305</v>
      </c>
      <c r="C293" s="0" t="str">
        <f aca="false">MID(SUBSTITUTE($B293," ",""),C$5*2+1,2)</f>
        <v>95</v>
      </c>
      <c r="D293" s="0" t="str">
        <f aca="false">MID(SUBSTITUTE($B293," ",""),D$5*2+1,2)</f>
        <v>73</v>
      </c>
      <c r="E293" s="0" t="str">
        <f aca="false">MID(SUBSTITUTE($B293," ",""),E$5*2+1,2)</f>
        <v>10</v>
      </c>
      <c r="F293" s="0" t="str">
        <f aca="false">MID(SUBSTITUTE($B293," ",""),F$5*2+1,2)</f>
        <v>xx</v>
      </c>
      <c r="G293" s="0" t="str">
        <f aca="false">MID(SUBSTITUTE($B293," ",""),G$5*2+1,2)</f>
        <v>yy</v>
      </c>
      <c r="H293" s="0" t="str">
        <f aca="false">MID(SUBSTITUTE($B293," ",""),H$5*2+1,2)</f>
        <v>73</v>
      </c>
      <c r="I293" s="0" t="str">
        <f aca="false">MID(SUBSTITUTE($B293," ",""),I$5*2+1,2)</f>
        <v>10</v>
      </c>
      <c r="J293" s="0" t="str">
        <f aca="false">MID(SUBSTITUTE($B293," ",""),J$5*2+1,2)</f>
        <v>xx</v>
      </c>
      <c r="K293" s="0" t="str">
        <f aca="false">MID(SUBSTITUTE($B293," ",""),K$5*2+1,2)</f>
        <v>yy</v>
      </c>
      <c r="L293" s="0" t="str">
        <f aca="false">MID(SUBSTITUTE($B293," ",""),L$5*2+1,2)</f>
        <v>82</v>
      </c>
      <c r="M293" s="0" t="str">
        <f aca="false">MID(SUBSTITUTE($B293," ",""),M$5*2+1,2)</f>
        <v>13</v>
      </c>
      <c r="N293" s="0" t="str">
        <f aca="false">MID(SUBSTITUTE($B293," ",""),N$5*2+1,2)</f>
        <v>88</v>
      </c>
      <c r="O293" s="0" t="str">
        <f aca="false">MID(SUBSTITUTE($B293," ",""),O$5*2+1,2)</f>
        <v>01</v>
      </c>
      <c r="P293" s="0" t="str">
        <f aca="false">MID(SUBSTITUTE($B293," ",""),P$5*2+1,2)</f>
        <v>31</v>
      </c>
      <c r="Q293" s="0" t="str">
        <f aca="false">MID(SUBSTITUTE($B293," ",""),Q$5*2+1,2)</f>
        <v>00</v>
      </c>
      <c r="R293" s="0" t="str">
        <f aca="false">MID(SUBSTITUTE($B293," ",""),R$5*2+1,2)</f>
        <v>00</v>
      </c>
      <c r="S293" s="0" t="str">
        <f aca="false">MID(SUBSTITUTE($B293," ",""),S$5*2+1,2)</f>
        <v>00</v>
      </c>
      <c r="T293" s="0" t="str">
        <f aca="false">MID(SUBSTITUTE($B293," ",""),T$5*2+1,2)</f>
        <v>0D</v>
      </c>
      <c r="U293" s="0" t="str">
        <f aca="false">MID(SUBSTITUTE($B293," ",""),U$5*2+1,2)</f>
        <v>03</v>
      </c>
      <c r="V293" s="0" t="str">
        <f aca="false">MID(SUBSTITUTE($B293," ",""),V$5*2+1,2)</f>
        <v>E8</v>
      </c>
      <c r="W293" s="0" t="str">
        <f aca="false">MID(SUBSTITUTE($B293," ",""),W$5*2+1,2)</f>
        <v>00</v>
      </c>
      <c r="X293" s="0" t="str">
        <f aca="false">MID(SUBSTITUTE($B293," ",""),X$5*2+1,2)</f>
        <v>63</v>
      </c>
      <c r="Y293" s="0" t="str">
        <f aca="false">MID(SUBSTITUTE($B293," ",""),Y$5*2+1,2)</f>
        <v>00</v>
      </c>
      <c r="Z293" s="0" t="str">
        <f aca="false">MID(SUBSTITUTE($B293," ",""),Z$5*2+1,2)</f>
        <v>06</v>
      </c>
      <c r="AA293" s="0" t="str">
        <f aca="false">MID(SUBSTITUTE($B293," ",""),AA$5*2+1,2)</f>
        <v>36</v>
      </c>
      <c r="AB293" s="0" t="str">
        <f aca="false">MID(SUBSTITUTE($B293," ",""),AB$5*2+1,2)</f>
        <v>0D</v>
      </c>
      <c r="AC293" s="0" t="str">
        <f aca="false">MID(SUBSTITUTE($B293," ",""),AC$5*2+1,2)</f>
        <v>04</v>
      </c>
      <c r="AD293" s="0" t="str">
        <f aca="false">MID(SUBSTITUTE($B293," ",""),AD$5*2+1,2)</f>
        <v>1E</v>
      </c>
      <c r="AE293" s="0" t="str">
        <f aca="false">MID(SUBSTITUTE($B293," ",""),AE$5*2+1,2)</f>
        <v>83</v>
      </c>
      <c r="AF293" s="0" t="str">
        <f aca="false">MID(SUBSTITUTE($B293," ",""),AF$5*2+1,2)</f>
        <v>1</v>
      </c>
      <c r="AG293" s="30" t="str">
        <f aca="false">IF(L293="01",HEX2DEC(O293&amp;P293)/10,"-")</f>
        <v>-</v>
      </c>
      <c r="AH293" s="31" t="str">
        <f aca="false">IF(L293="01",HEX2DEC(Q293&amp;R293)/100,"-")</f>
        <v>-</v>
      </c>
      <c r="AI293" s="32" t="str">
        <f aca="false">IF(L293="01",HEX2DEC(S293&amp;T293)/10,"-")</f>
        <v>-</v>
      </c>
      <c r="AJ293" s="33" t="str">
        <f aca="false">IF(L293="01",HEX2DEC(U293&amp;V293&amp;W293&amp;X293)/1000,"-")</f>
        <v>-</v>
      </c>
      <c r="AK293" s="33" t="str">
        <f aca="false">IF(L293="01",HEX2DEC(Y293&amp;Z293)/1000,"-")</f>
        <v>-</v>
      </c>
      <c r="AL293" s="30" t="str">
        <f aca="false">IF(L293="01",HEX2DEC(AA293&amp;AB293)/10,"-")</f>
        <v>-</v>
      </c>
      <c r="AM293" s="34" t="n">
        <f aca="false">IF(L293="82",HEX2DEC(M293&amp;N293)/100,"-")</f>
        <v>50</v>
      </c>
      <c r="AN293" s="32" t="n">
        <f aca="false">IF(L293="82",HEX2DEC(O293&amp;P293)/10,"-")</f>
        <v>30.5</v>
      </c>
      <c r="AO293" s="35" t="n">
        <f aca="false">IF(L293="82",HEX2DEC(S293&amp;T293)/100,"-")</f>
        <v>0.13</v>
      </c>
      <c r="AP293" s="36" t="n">
        <f aca="false">IF(L293="82",HEX2DEC(W293&amp;X293)/10,"-")</f>
        <v>9.9</v>
      </c>
    </row>
    <row r="294" customFormat="false" ht="13.8" hidden="false" customHeight="false" outlineLevel="0" collapsed="false">
      <c r="A294" s="37" t="n">
        <v>0.423564814814815</v>
      </c>
      <c r="B294" s="0" t="s">
        <v>306</v>
      </c>
      <c r="C294" s="0" t="str">
        <f aca="false">MID(SUBSTITUTE($B294," ",""),C$5*2+1,2)</f>
        <v>95</v>
      </c>
      <c r="D294" s="0" t="str">
        <f aca="false">MID(SUBSTITUTE($B294," ",""),D$5*2+1,2)</f>
        <v>73</v>
      </c>
      <c r="E294" s="0" t="str">
        <f aca="false">MID(SUBSTITUTE($B294," ",""),E$5*2+1,2)</f>
        <v>10</v>
      </c>
      <c r="F294" s="0" t="str">
        <f aca="false">MID(SUBSTITUTE($B294," ",""),F$5*2+1,2)</f>
        <v>xx</v>
      </c>
      <c r="G294" s="0" t="str">
        <f aca="false">MID(SUBSTITUTE($B294," ",""),G$5*2+1,2)</f>
        <v>yy</v>
      </c>
      <c r="H294" s="0" t="str">
        <f aca="false">MID(SUBSTITUTE($B294," ",""),H$5*2+1,2)</f>
        <v>73</v>
      </c>
      <c r="I294" s="0" t="str">
        <f aca="false">MID(SUBSTITUTE($B294," ",""),I$5*2+1,2)</f>
        <v>10</v>
      </c>
      <c r="J294" s="0" t="str">
        <f aca="false">MID(SUBSTITUTE($B294," ",""),J$5*2+1,2)</f>
        <v>xx</v>
      </c>
      <c r="K294" s="0" t="str">
        <f aca="false">MID(SUBSTITUTE($B294," ",""),K$5*2+1,2)</f>
        <v>yy</v>
      </c>
      <c r="L294" s="0" t="str">
        <f aca="false">MID(SUBSTITUTE($B294," ",""),L$5*2+1,2)</f>
        <v>82</v>
      </c>
      <c r="M294" s="0" t="str">
        <f aca="false">MID(SUBSTITUTE($B294," ",""),M$5*2+1,2)</f>
        <v>13</v>
      </c>
      <c r="N294" s="0" t="str">
        <f aca="false">MID(SUBSTITUTE($B294," ",""),N$5*2+1,2)</f>
        <v>88</v>
      </c>
      <c r="O294" s="0" t="str">
        <f aca="false">MID(SUBSTITUTE($B294," ",""),O$5*2+1,2)</f>
        <v>01</v>
      </c>
      <c r="P294" s="0" t="str">
        <f aca="false">MID(SUBSTITUTE($B294," ",""),P$5*2+1,2)</f>
        <v>38</v>
      </c>
      <c r="Q294" s="0" t="str">
        <f aca="false">MID(SUBSTITUTE($B294," ",""),Q$5*2+1,2)</f>
        <v>00</v>
      </c>
      <c r="R294" s="0" t="str">
        <f aca="false">MID(SUBSTITUTE($B294," ",""),R$5*2+1,2)</f>
        <v>00</v>
      </c>
      <c r="S294" s="0" t="str">
        <f aca="false">MID(SUBSTITUTE($B294," ",""),S$5*2+1,2)</f>
        <v>00</v>
      </c>
      <c r="T294" s="0" t="str">
        <f aca="false">MID(SUBSTITUTE($B294," ",""),T$5*2+1,2)</f>
        <v>0D</v>
      </c>
      <c r="U294" s="0" t="str">
        <f aca="false">MID(SUBSTITUTE($B294," ",""),U$5*2+1,2)</f>
        <v>03</v>
      </c>
      <c r="V294" s="0" t="str">
        <f aca="false">MID(SUBSTITUTE($B294," ",""),V$5*2+1,2)</f>
        <v>E8</v>
      </c>
      <c r="W294" s="0" t="str">
        <f aca="false">MID(SUBSTITUTE($B294," ",""),W$5*2+1,2)</f>
        <v>00</v>
      </c>
      <c r="X294" s="0" t="str">
        <f aca="false">MID(SUBSTITUTE($B294," ",""),X$5*2+1,2)</f>
        <v>62</v>
      </c>
      <c r="Y294" s="0" t="str">
        <f aca="false">MID(SUBSTITUTE($B294," ",""),Y$5*2+1,2)</f>
        <v>00</v>
      </c>
      <c r="Z294" s="0" t="str">
        <f aca="false">MID(SUBSTITUTE($B294," ",""),Z$5*2+1,2)</f>
        <v>06</v>
      </c>
      <c r="AA294" s="0" t="str">
        <f aca="false">MID(SUBSTITUTE($B294," ",""),AA$5*2+1,2)</f>
        <v>84</v>
      </c>
      <c r="AB294" s="0" t="str">
        <f aca="false">MID(SUBSTITUTE($B294," ",""),AB$5*2+1,2)</f>
        <v>15</v>
      </c>
      <c r="AC294" s="0" t="str">
        <f aca="false">MID(SUBSTITUTE($B294," ",""),AC$5*2+1,2)</f>
        <v>A6</v>
      </c>
      <c r="AD294" s="0" t="str">
        <f aca="false">MID(SUBSTITUTE($B294," ",""),AD$5*2+1,2)</f>
        <v>44</v>
      </c>
      <c r="AE294" s="0" t="str">
        <f aca="false">MID(SUBSTITUTE($B294," ",""),AE$5*2+1,2)</f>
        <v>C4</v>
      </c>
      <c r="AF294" s="0" t="str">
        <f aca="false">MID(SUBSTITUTE($B294," ",""),AF$5*2+1,2)</f>
        <v>1</v>
      </c>
      <c r="AG294" s="30" t="str">
        <f aca="false">IF(L294="01",HEX2DEC(O294&amp;P294)/10,"-")</f>
        <v>-</v>
      </c>
      <c r="AH294" s="31" t="str">
        <f aca="false">IF(L294="01",HEX2DEC(Q294&amp;R294)/100,"-")</f>
        <v>-</v>
      </c>
      <c r="AI294" s="32" t="str">
        <f aca="false">IF(L294="01",HEX2DEC(S294&amp;T294)/10,"-")</f>
        <v>-</v>
      </c>
      <c r="AJ294" s="33" t="str">
        <f aca="false">IF(L294="01",HEX2DEC(U294&amp;V294&amp;W294&amp;X294)/1000,"-")</f>
        <v>-</v>
      </c>
      <c r="AK294" s="33" t="str">
        <f aca="false">IF(L294="01",HEX2DEC(Y294&amp;Z294)/1000,"-")</f>
        <v>-</v>
      </c>
      <c r="AL294" s="30" t="str">
        <f aca="false">IF(L294="01",HEX2DEC(AA294&amp;AB294)/10,"-")</f>
        <v>-</v>
      </c>
      <c r="AM294" s="34" t="n">
        <f aca="false">IF(L294="82",HEX2DEC(M294&amp;N294)/100,"-")</f>
        <v>50</v>
      </c>
      <c r="AN294" s="32" t="n">
        <f aca="false">IF(L294="82",HEX2DEC(O294&amp;P294)/10,"-")</f>
        <v>31.2</v>
      </c>
      <c r="AO294" s="35" t="n">
        <f aca="false">IF(L294="82",HEX2DEC(S294&amp;T294)/100,"-")</f>
        <v>0.13</v>
      </c>
      <c r="AP294" s="36" t="n">
        <f aca="false">IF(L294="82",HEX2DEC(W294&amp;X294)/10,"-")</f>
        <v>9.8</v>
      </c>
    </row>
    <row r="295" customFormat="false" ht="13.8" hidden="false" customHeight="false" outlineLevel="0" collapsed="false">
      <c r="A295" s="37" t="n">
        <v>0.423657407407407</v>
      </c>
      <c r="B295" s="0" t="s">
        <v>307</v>
      </c>
      <c r="C295" s="0" t="str">
        <f aca="false">MID(SUBSTITUTE($B295," ",""),C$5*2+1,2)</f>
        <v>95</v>
      </c>
      <c r="D295" s="0" t="str">
        <f aca="false">MID(SUBSTITUTE($B295," ",""),D$5*2+1,2)</f>
        <v>73</v>
      </c>
      <c r="E295" s="0" t="str">
        <f aca="false">MID(SUBSTITUTE($B295," ",""),E$5*2+1,2)</f>
        <v>10</v>
      </c>
      <c r="F295" s="0" t="str">
        <f aca="false">MID(SUBSTITUTE($B295," ",""),F$5*2+1,2)</f>
        <v>xx</v>
      </c>
      <c r="G295" s="0" t="str">
        <f aca="false">MID(SUBSTITUTE($B295," ",""),G$5*2+1,2)</f>
        <v>yy</v>
      </c>
      <c r="H295" s="0" t="str">
        <f aca="false">MID(SUBSTITUTE($B295," ",""),H$5*2+1,2)</f>
        <v>73</v>
      </c>
      <c r="I295" s="0" t="str">
        <f aca="false">MID(SUBSTITUTE($B295," ",""),I$5*2+1,2)</f>
        <v>10</v>
      </c>
      <c r="J295" s="0" t="str">
        <f aca="false">MID(SUBSTITUTE($B295," ",""),J$5*2+1,2)</f>
        <v>xx</v>
      </c>
      <c r="K295" s="0" t="str">
        <f aca="false">MID(SUBSTITUTE($B295," ",""),K$5*2+1,2)</f>
        <v>yy</v>
      </c>
      <c r="L295" s="0" t="str">
        <f aca="false">MID(SUBSTITUTE($B295," ",""),L$5*2+1,2)</f>
        <v>01</v>
      </c>
      <c r="M295" s="0" t="str">
        <f aca="false">MID(SUBSTITUTE($B295," ",""),M$5*2+1,2)</f>
        <v>00</v>
      </c>
      <c r="N295" s="0" t="str">
        <f aca="false">MID(SUBSTITUTE($B295," ",""),N$5*2+1,2)</f>
        <v>01</v>
      </c>
      <c r="O295" s="0" t="str">
        <f aca="false">MID(SUBSTITUTE($B295," ",""),O$5*2+1,2)</f>
        <v>01</v>
      </c>
      <c r="P295" s="0" t="str">
        <f aca="false">MID(SUBSTITUTE($B295," ",""),P$5*2+1,2)</f>
        <v>9D</v>
      </c>
      <c r="Q295" s="0" t="str">
        <f aca="false">MID(SUBSTITUTE($B295," ",""),Q$5*2+1,2)</f>
        <v>00</v>
      </c>
      <c r="R295" s="0" t="str">
        <f aca="false">MID(SUBSTITUTE($B295," ",""),R$5*2+1,2)</f>
        <v>51</v>
      </c>
      <c r="S295" s="0" t="str">
        <f aca="false">MID(SUBSTITUTE($B295," ",""),S$5*2+1,2)</f>
        <v>01</v>
      </c>
      <c r="T295" s="0" t="str">
        <f aca="false">MID(SUBSTITUTE($B295," ",""),T$5*2+1,2)</f>
        <v>50</v>
      </c>
      <c r="U295" s="0" t="str">
        <f aca="false">MID(SUBSTITUTE($B295," ",""),U$5*2+1,2)</f>
        <v>00</v>
      </c>
      <c r="V295" s="0" t="str">
        <f aca="false">MID(SUBSTITUTE($B295," ",""),V$5*2+1,2)</f>
        <v>00</v>
      </c>
      <c r="W295" s="0" t="str">
        <f aca="false">MID(SUBSTITUTE($B295," ",""),W$5*2+1,2)</f>
        <v>FA</v>
      </c>
      <c r="X295" s="0" t="str">
        <f aca="false">MID(SUBSTITUTE($B295," ",""),X$5*2+1,2)</f>
        <v>98</v>
      </c>
      <c r="Y295" s="0" t="str">
        <f aca="false">MID(SUBSTITUTE($B295," ",""),Y$5*2+1,2)</f>
        <v>00</v>
      </c>
      <c r="Z295" s="0" t="str">
        <f aca="false">MID(SUBSTITUTE($B295," ",""),Z$5*2+1,2)</f>
        <v>36</v>
      </c>
      <c r="AA295" s="0" t="str">
        <f aca="false">MID(SUBSTITUTE($B295," ",""),AA$5*2+1,2)</f>
        <v>09</v>
      </c>
      <c r="AB295" s="0" t="str">
        <f aca="false">MID(SUBSTITUTE($B295," ",""),AB$5*2+1,2)</f>
        <v>17</v>
      </c>
      <c r="AC295" s="0" t="str">
        <f aca="false">MID(SUBSTITUTE($B295," ",""),AC$5*2+1,2)</f>
        <v>43</v>
      </c>
      <c r="AD295" s="0" t="str">
        <f aca="false">MID(SUBSTITUTE($B295," ",""),AD$5*2+1,2)</f>
        <v>E3</v>
      </c>
      <c r="AE295" s="0" t="str">
        <f aca="false">MID(SUBSTITUTE($B295," ",""),AE$5*2+1,2)</f>
        <v>0C</v>
      </c>
      <c r="AF295" s="0" t="str">
        <f aca="false">MID(SUBSTITUTE($B295," ",""),AF$5*2+1,2)</f>
        <v>1</v>
      </c>
      <c r="AG295" s="30" t="n">
        <f aca="false">IF(L295="01",HEX2DEC(O295&amp;P295)/10,"-")</f>
        <v>41.3</v>
      </c>
      <c r="AH295" s="31" t="n">
        <f aca="false">IF(L295="01",HEX2DEC(Q295&amp;R295)/100,"-")</f>
        <v>0.81</v>
      </c>
      <c r="AI295" s="32" t="n">
        <f aca="false">IF(L295="01",HEX2DEC(S295&amp;T295)/10,"-")</f>
        <v>33.6</v>
      </c>
      <c r="AJ295" s="33" t="n">
        <f aca="false">IF(L295="01",HEX2DEC(U295&amp;V295&amp;W295&amp;X295)/1000,"-")</f>
        <v>64.152</v>
      </c>
      <c r="AK295" s="33" t="n">
        <f aca="false">IF(L295="01",HEX2DEC(Y295&amp;Z295)/1000,"-")</f>
        <v>0.054</v>
      </c>
      <c r="AL295" s="30" t="n">
        <f aca="false">IF(L295="01",HEX2DEC(AA295&amp;AB295)/10,"-")</f>
        <v>232.7</v>
      </c>
      <c r="AM295" s="34" t="str">
        <f aca="false">IF(L295="82",HEX2DEC(M295&amp;N295)/100,"-")</f>
        <v>-</v>
      </c>
      <c r="AN295" s="32" t="str">
        <f aca="false">IF(L295="82",HEX2DEC(O295&amp;P295)/10,"-")</f>
        <v>-</v>
      </c>
      <c r="AO295" s="35" t="str">
        <f aca="false">IF(L295="82",HEX2DEC(S295&amp;T295)/100,"-")</f>
        <v>-</v>
      </c>
      <c r="AP295" s="36" t="str">
        <f aca="false">IF(L295="82",HEX2DEC(W295&amp;X295)/10,"-")</f>
        <v>-</v>
      </c>
    </row>
    <row r="296" customFormat="false" ht="13.8" hidden="false" customHeight="false" outlineLevel="0" collapsed="false">
      <c r="A296" s="37" t="n">
        <v>0.423657407407407</v>
      </c>
      <c r="B296" s="0" t="s">
        <v>308</v>
      </c>
      <c r="C296" s="0" t="str">
        <f aca="false">MID(SUBSTITUTE($B296," ",""),C$5*2+1,2)</f>
        <v>95</v>
      </c>
      <c r="D296" s="0" t="str">
        <f aca="false">MID(SUBSTITUTE($B296," ",""),D$5*2+1,2)</f>
        <v>73</v>
      </c>
      <c r="E296" s="0" t="str">
        <f aca="false">MID(SUBSTITUTE($B296," ",""),E$5*2+1,2)</f>
        <v>10</v>
      </c>
      <c r="F296" s="0" t="str">
        <f aca="false">MID(SUBSTITUTE($B296," ",""),F$5*2+1,2)</f>
        <v>xx</v>
      </c>
      <c r="G296" s="0" t="str">
        <f aca="false">MID(SUBSTITUTE($B296," ",""),G$5*2+1,2)</f>
        <v>yy</v>
      </c>
      <c r="H296" s="0" t="str">
        <f aca="false">MID(SUBSTITUTE($B296," ",""),H$5*2+1,2)</f>
        <v>73</v>
      </c>
      <c r="I296" s="0" t="str">
        <f aca="false">MID(SUBSTITUTE($B296," ",""),I$5*2+1,2)</f>
        <v>10</v>
      </c>
      <c r="J296" s="0" t="str">
        <f aca="false">MID(SUBSTITUTE($B296," ",""),J$5*2+1,2)</f>
        <v>xx</v>
      </c>
      <c r="K296" s="0" t="str">
        <f aca="false">MID(SUBSTITUTE($B296," ",""),K$5*2+1,2)</f>
        <v>yy</v>
      </c>
      <c r="L296" s="0" t="str">
        <f aca="false">MID(SUBSTITUTE($B296," ",""),L$5*2+1,2)</f>
        <v>82</v>
      </c>
      <c r="M296" s="0" t="str">
        <f aca="false">MID(SUBSTITUTE($B296," ",""),M$5*2+1,2)</f>
        <v>13</v>
      </c>
      <c r="N296" s="0" t="str">
        <f aca="false">MID(SUBSTITUTE($B296," ",""),N$5*2+1,2)</f>
        <v>88</v>
      </c>
      <c r="O296" s="0" t="str">
        <f aca="false">MID(SUBSTITUTE($B296," ",""),O$5*2+1,2)</f>
        <v>01</v>
      </c>
      <c r="P296" s="0" t="str">
        <f aca="false">MID(SUBSTITUTE($B296," ",""),P$5*2+1,2)</f>
        <v>3F</v>
      </c>
      <c r="Q296" s="0" t="str">
        <f aca="false">MID(SUBSTITUTE($B296," ",""),Q$5*2+1,2)</f>
        <v>00</v>
      </c>
      <c r="R296" s="0" t="str">
        <f aca="false">MID(SUBSTITUTE($B296," ",""),R$5*2+1,2)</f>
        <v>00</v>
      </c>
      <c r="S296" s="0" t="str">
        <f aca="false">MID(SUBSTITUTE($B296," ",""),S$5*2+1,2)</f>
        <v>00</v>
      </c>
      <c r="T296" s="0" t="str">
        <f aca="false">MID(SUBSTITUTE($B296," ",""),T$5*2+1,2)</f>
        <v>0E</v>
      </c>
      <c r="U296" s="0" t="str">
        <f aca="false">MID(SUBSTITUTE($B296," ",""),U$5*2+1,2)</f>
        <v>03</v>
      </c>
      <c r="V296" s="0" t="str">
        <f aca="false">MID(SUBSTITUTE($B296," ",""),V$5*2+1,2)</f>
        <v>E8</v>
      </c>
      <c r="W296" s="0" t="str">
        <f aca="false">MID(SUBSTITUTE($B296," ",""),W$5*2+1,2)</f>
        <v>00</v>
      </c>
      <c r="X296" s="0" t="str">
        <f aca="false">MID(SUBSTITUTE($B296," ",""),X$5*2+1,2)</f>
        <v>62</v>
      </c>
      <c r="Y296" s="0" t="str">
        <f aca="false">MID(SUBSTITUTE($B296," ",""),Y$5*2+1,2)</f>
        <v>00</v>
      </c>
      <c r="Z296" s="0" t="str">
        <f aca="false">MID(SUBSTITUTE($B296," ",""),Z$5*2+1,2)</f>
        <v>06</v>
      </c>
      <c r="AA296" s="0" t="str">
        <f aca="false">MID(SUBSTITUTE($B296," ",""),AA$5*2+1,2)</f>
        <v>22</v>
      </c>
      <c r="AB296" s="0" t="str">
        <f aca="false">MID(SUBSTITUTE($B296," ",""),AB$5*2+1,2)</f>
        <v>F9</v>
      </c>
      <c r="AC296" s="0" t="str">
        <f aca="false">MID(SUBSTITUTE($B296," ",""),AC$5*2+1,2)</f>
        <v>E8</v>
      </c>
      <c r="AD296" s="0" t="str">
        <f aca="false">MID(SUBSTITUTE($B296," ",""),AD$5*2+1,2)</f>
        <v>76</v>
      </c>
      <c r="AE296" s="0" t="str">
        <f aca="false">MID(SUBSTITUTE($B296," ",""),AE$5*2+1,2)</f>
        <v>E4</v>
      </c>
      <c r="AF296" s="0" t="str">
        <f aca="false">MID(SUBSTITUTE($B296," ",""),AF$5*2+1,2)</f>
        <v>1</v>
      </c>
      <c r="AG296" s="30" t="str">
        <f aca="false">IF(L296="01",HEX2DEC(O296&amp;P296)/10,"-")</f>
        <v>-</v>
      </c>
      <c r="AH296" s="31" t="str">
        <f aca="false">IF(L296="01",HEX2DEC(Q296&amp;R296)/100,"-")</f>
        <v>-</v>
      </c>
      <c r="AI296" s="32" t="str">
        <f aca="false">IF(L296="01",HEX2DEC(S296&amp;T296)/10,"-")</f>
        <v>-</v>
      </c>
      <c r="AJ296" s="33" t="str">
        <f aca="false">IF(L296="01",HEX2DEC(U296&amp;V296&amp;W296&amp;X296)/1000,"-")</f>
        <v>-</v>
      </c>
      <c r="AK296" s="33" t="str">
        <f aca="false">IF(L296="01",HEX2DEC(Y296&amp;Z296)/1000,"-")</f>
        <v>-</v>
      </c>
      <c r="AL296" s="30" t="str">
        <f aca="false">IF(L296="01",HEX2DEC(AA296&amp;AB296)/10,"-")</f>
        <v>-</v>
      </c>
      <c r="AM296" s="34" t="n">
        <f aca="false">IF(L296="82",HEX2DEC(M296&amp;N296)/100,"-")</f>
        <v>50</v>
      </c>
      <c r="AN296" s="32" t="n">
        <f aca="false">IF(L296="82",HEX2DEC(O296&amp;P296)/10,"-")</f>
        <v>31.9</v>
      </c>
      <c r="AO296" s="35" t="n">
        <f aca="false">IF(L296="82",HEX2DEC(S296&amp;T296)/100,"-")</f>
        <v>0.14</v>
      </c>
      <c r="AP296" s="36" t="n">
        <f aca="false">IF(L296="82",HEX2DEC(W296&amp;X296)/10,"-")</f>
        <v>9.8</v>
      </c>
    </row>
    <row r="297" customFormat="false" ht="13.8" hidden="false" customHeight="false" outlineLevel="0" collapsed="false">
      <c r="A297" s="37" t="n">
        <v>0.423703703703704</v>
      </c>
      <c r="B297" s="0" t="s">
        <v>309</v>
      </c>
      <c r="C297" s="0" t="str">
        <f aca="false">MID(SUBSTITUTE($B297," ",""),C$5*2+1,2)</f>
        <v>95</v>
      </c>
      <c r="D297" s="0" t="str">
        <f aca="false">MID(SUBSTITUTE($B297," ",""),D$5*2+1,2)</f>
        <v>73</v>
      </c>
      <c r="E297" s="0" t="str">
        <f aca="false">MID(SUBSTITUTE($B297," ",""),E$5*2+1,2)</f>
        <v>10</v>
      </c>
      <c r="F297" s="0" t="str">
        <f aca="false">MID(SUBSTITUTE($B297," ",""),F$5*2+1,2)</f>
        <v>xx</v>
      </c>
      <c r="G297" s="0" t="str">
        <f aca="false">MID(SUBSTITUTE($B297," ",""),G$5*2+1,2)</f>
        <v>yy</v>
      </c>
      <c r="H297" s="0" t="str">
        <f aca="false">MID(SUBSTITUTE($B297," ",""),H$5*2+1,2)</f>
        <v>73</v>
      </c>
      <c r="I297" s="0" t="str">
        <f aca="false">MID(SUBSTITUTE($B297," ",""),I$5*2+1,2)</f>
        <v>10</v>
      </c>
      <c r="J297" s="0" t="str">
        <f aca="false">MID(SUBSTITUTE($B297," ",""),J$5*2+1,2)</f>
        <v>xx</v>
      </c>
      <c r="K297" s="0" t="str">
        <f aca="false">MID(SUBSTITUTE($B297," ",""),K$5*2+1,2)</f>
        <v>yy</v>
      </c>
      <c r="L297" s="0" t="str">
        <f aca="false">MID(SUBSTITUTE($B297," ",""),L$5*2+1,2)</f>
        <v>82</v>
      </c>
      <c r="M297" s="0" t="str">
        <f aca="false">MID(SUBSTITUTE($B297," ",""),M$5*2+1,2)</f>
        <v>13</v>
      </c>
      <c r="N297" s="0" t="str">
        <f aca="false">MID(SUBSTITUTE($B297," ",""),N$5*2+1,2)</f>
        <v>88</v>
      </c>
      <c r="O297" s="0" t="str">
        <f aca="false">MID(SUBSTITUTE($B297," ",""),O$5*2+1,2)</f>
        <v>01</v>
      </c>
      <c r="P297" s="0" t="str">
        <f aca="false">MID(SUBSTITUTE($B297," ",""),P$5*2+1,2)</f>
        <v>3F</v>
      </c>
      <c r="Q297" s="0" t="str">
        <f aca="false">MID(SUBSTITUTE($B297," ",""),Q$5*2+1,2)</f>
        <v>00</v>
      </c>
      <c r="R297" s="0" t="str">
        <f aca="false">MID(SUBSTITUTE($B297," ",""),R$5*2+1,2)</f>
        <v>00</v>
      </c>
      <c r="S297" s="0" t="str">
        <f aca="false">MID(SUBSTITUTE($B297," ",""),S$5*2+1,2)</f>
        <v>00</v>
      </c>
      <c r="T297" s="0" t="str">
        <f aca="false">MID(SUBSTITUTE($B297," ",""),T$5*2+1,2)</f>
        <v>0E</v>
      </c>
      <c r="U297" s="0" t="str">
        <f aca="false">MID(SUBSTITUTE($B297," ",""),U$5*2+1,2)</f>
        <v>03</v>
      </c>
      <c r="V297" s="0" t="str">
        <f aca="false">MID(SUBSTITUTE($B297," ",""),V$5*2+1,2)</f>
        <v>E8</v>
      </c>
      <c r="W297" s="0" t="str">
        <f aca="false">MID(SUBSTITUTE($B297," ",""),W$5*2+1,2)</f>
        <v>00</v>
      </c>
      <c r="X297" s="0" t="str">
        <f aca="false">MID(SUBSTITUTE($B297," ",""),X$5*2+1,2)</f>
        <v>62</v>
      </c>
      <c r="Y297" s="0" t="str">
        <f aca="false">MID(SUBSTITUTE($B297," ",""),Y$5*2+1,2)</f>
        <v>00</v>
      </c>
      <c r="Z297" s="0" t="str">
        <f aca="false">MID(SUBSTITUTE($B297," ",""),Z$5*2+1,2)</f>
        <v>06</v>
      </c>
      <c r="AA297" s="0" t="str">
        <f aca="false">MID(SUBSTITUTE($B297," ",""),AA$5*2+1,2)</f>
        <v>22</v>
      </c>
      <c r="AB297" s="0" t="str">
        <f aca="false">MID(SUBSTITUTE($B297," ",""),AB$5*2+1,2)</f>
        <v>F9</v>
      </c>
      <c r="AC297" s="0" t="str">
        <f aca="false">MID(SUBSTITUTE($B297," ",""),AC$5*2+1,2)</f>
        <v>E8</v>
      </c>
      <c r="AD297" s="0" t="str">
        <f aca="false">MID(SUBSTITUTE($B297," ",""),AD$5*2+1,2)</f>
        <v>3F</v>
      </c>
      <c r="AE297" s="0" t="str">
        <f aca="false">MID(SUBSTITUTE($B297," ",""),AE$5*2+1,2)</f>
        <v>CC</v>
      </c>
      <c r="AF297" s="0" t="str">
        <f aca="false">MID(SUBSTITUTE($B297," ",""),AF$5*2+1,2)</f>
        <v>1</v>
      </c>
      <c r="AG297" s="30" t="str">
        <f aca="false">IF(L297="01",HEX2DEC(O297&amp;P297)/10,"-")</f>
        <v>-</v>
      </c>
      <c r="AH297" s="31" t="str">
        <f aca="false">IF(L297="01",HEX2DEC(Q297&amp;R297)/100,"-")</f>
        <v>-</v>
      </c>
      <c r="AI297" s="32" t="str">
        <f aca="false">IF(L297="01",HEX2DEC(S297&amp;T297)/10,"-")</f>
        <v>-</v>
      </c>
      <c r="AJ297" s="33" t="str">
        <f aca="false">IF(L297="01",HEX2DEC(U297&amp;V297&amp;W297&amp;X297)/1000,"-")</f>
        <v>-</v>
      </c>
      <c r="AK297" s="33" t="str">
        <f aca="false">IF(L297="01",HEX2DEC(Y297&amp;Z297)/1000,"-")</f>
        <v>-</v>
      </c>
      <c r="AL297" s="30" t="str">
        <f aca="false">IF(L297="01",HEX2DEC(AA297&amp;AB297)/10,"-")</f>
        <v>-</v>
      </c>
      <c r="AM297" s="34" t="n">
        <f aca="false">IF(L297="82",HEX2DEC(M297&amp;N297)/100,"-")</f>
        <v>50</v>
      </c>
      <c r="AN297" s="32" t="n">
        <f aca="false">IF(L297="82",HEX2DEC(O297&amp;P297)/10,"-")</f>
        <v>31.9</v>
      </c>
      <c r="AO297" s="35" t="n">
        <f aca="false">IF(L297="82",HEX2DEC(S297&amp;T297)/100,"-")</f>
        <v>0.14</v>
      </c>
      <c r="AP297" s="36" t="n">
        <f aca="false">IF(L297="82",HEX2DEC(W297&amp;X297)/10,"-")</f>
        <v>9.8</v>
      </c>
    </row>
    <row r="298" customFormat="false" ht="13.8" hidden="false" customHeight="false" outlineLevel="0" collapsed="false">
      <c r="A298" s="37" t="n">
        <v>0.423981481481482</v>
      </c>
      <c r="B298" s="0" t="s">
        <v>310</v>
      </c>
      <c r="C298" s="0" t="str">
        <f aca="false">MID(SUBSTITUTE($B298," ",""),C$5*2+1,2)</f>
        <v>95</v>
      </c>
      <c r="D298" s="0" t="str">
        <f aca="false">MID(SUBSTITUTE($B298," ",""),D$5*2+1,2)</f>
        <v>73</v>
      </c>
      <c r="E298" s="0" t="str">
        <f aca="false">MID(SUBSTITUTE($B298," ",""),E$5*2+1,2)</f>
        <v>10</v>
      </c>
      <c r="F298" s="0" t="str">
        <f aca="false">MID(SUBSTITUTE($B298," ",""),F$5*2+1,2)</f>
        <v>xx</v>
      </c>
      <c r="G298" s="0" t="str">
        <f aca="false">MID(SUBSTITUTE($B298," ",""),G$5*2+1,2)</f>
        <v>yy</v>
      </c>
      <c r="H298" s="0" t="str">
        <f aca="false">MID(SUBSTITUTE($B298," ",""),H$5*2+1,2)</f>
        <v>73</v>
      </c>
      <c r="I298" s="0" t="str">
        <f aca="false">MID(SUBSTITUTE($B298," ",""),I$5*2+1,2)</f>
        <v>10</v>
      </c>
      <c r="J298" s="0" t="str">
        <f aca="false">MID(SUBSTITUTE($B298," ",""),J$5*2+1,2)</f>
        <v>xx</v>
      </c>
      <c r="K298" s="0" t="str">
        <f aca="false">MID(SUBSTITUTE($B298," ",""),K$5*2+1,2)</f>
        <v>yy</v>
      </c>
      <c r="L298" s="0" t="str">
        <f aca="false">MID(SUBSTITUTE($B298," ",""),L$5*2+1,2)</f>
        <v>82</v>
      </c>
      <c r="M298" s="0" t="str">
        <f aca="false">MID(SUBSTITUTE($B298," ",""),M$5*2+1,2)</f>
        <v>13</v>
      </c>
      <c r="N298" s="0" t="str">
        <f aca="false">MID(SUBSTITUTE($B298," ",""),N$5*2+1,2)</f>
        <v>8A</v>
      </c>
      <c r="O298" s="0" t="str">
        <f aca="false">MID(SUBSTITUTE($B298," ",""),O$5*2+1,2)</f>
        <v>01</v>
      </c>
      <c r="P298" s="0" t="str">
        <f aca="false">MID(SUBSTITUTE($B298," ",""),P$5*2+1,2)</f>
        <v>4C</v>
      </c>
      <c r="Q298" s="0" t="str">
        <f aca="false">MID(SUBSTITUTE($B298," ",""),Q$5*2+1,2)</f>
        <v>00</v>
      </c>
      <c r="R298" s="0" t="str">
        <f aca="false">MID(SUBSTITUTE($B298," ",""),R$5*2+1,2)</f>
        <v>00</v>
      </c>
      <c r="S298" s="0" t="str">
        <f aca="false">MID(SUBSTITUTE($B298," ",""),S$5*2+1,2)</f>
        <v>00</v>
      </c>
      <c r="T298" s="0" t="str">
        <f aca="false">MID(SUBSTITUTE($B298," ",""),T$5*2+1,2)</f>
        <v>0E</v>
      </c>
      <c r="U298" s="0" t="str">
        <f aca="false">MID(SUBSTITUTE($B298," ",""),U$5*2+1,2)</f>
        <v>03</v>
      </c>
      <c r="V298" s="0" t="str">
        <f aca="false">MID(SUBSTITUTE($B298," ",""),V$5*2+1,2)</f>
        <v>E8</v>
      </c>
      <c r="W298" s="0" t="str">
        <f aca="false">MID(SUBSTITUTE($B298," ",""),W$5*2+1,2)</f>
        <v>00</v>
      </c>
      <c r="X298" s="0" t="str">
        <f aca="false">MID(SUBSTITUTE($B298," ",""),X$5*2+1,2)</f>
        <v>63</v>
      </c>
      <c r="Y298" s="0" t="str">
        <f aca="false">MID(SUBSTITUTE($B298," ",""),Y$5*2+1,2)</f>
        <v>00</v>
      </c>
      <c r="Z298" s="0" t="str">
        <f aca="false">MID(SUBSTITUTE($B298," ",""),Z$5*2+1,2)</f>
        <v>06</v>
      </c>
      <c r="AA298" s="0" t="str">
        <f aca="false">MID(SUBSTITUTE($B298," ",""),AA$5*2+1,2)</f>
        <v>30</v>
      </c>
      <c r="AB298" s="0" t="str">
        <f aca="false">MID(SUBSTITUTE($B298," ",""),AB$5*2+1,2)</f>
        <v>93</v>
      </c>
      <c r="AC298" s="0" t="str">
        <f aca="false">MID(SUBSTITUTE($B298," ",""),AC$5*2+1,2)</f>
        <v>E0</v>
      </c>
      <c r="AD298" s="0" t="str">
        <f aca="false">MID(SUBSTITUTE($B298," ",""),AD$5*2+1,2)</f>
        <v>8F</v>
      </c>
      <c r="AE298" s="0" t="str">
        <f aca="false">MID(SUBSTITUTE($B298," ",""),AE$5*2+1,2)</f>
        <v>CB</v>
      </c>
      <c r="AF298" s="0" t="str">
        <f aca="false">MID(SUBSTITUTE($B298," ",""),AF$5*2+1,2)</f>
        <v>1</v>
      </c>
      <c r="AG298" s="30" t="str">
        <f aca="false">IF(L298="01",HEX2DEC(O298&amp;P298)/10,"-")</f>
        <v>-</v>
      </c>
      <c r="AH298" s="31" t="str">
        <f aca="false">IF(L298="01",HEX2DEC(Q298&amp;R298)/100,"-")</f>
        <v>-</v>
      </c>
      <c r="AI298" s="32" t="str">
        <f aca="false">IF(L298="01",HEX2DEC(S298&amp;T298)/10,"-")</f>
        <v>-</v>
      </c>
      <c r="AJ298" s="33" t="str">
        <f aca="false">IF(L298="01",HEX2DEC(U298&amp;V298&amp;W298&amp;X298)/1000,"-")</f>
        <v>-</v>
      </c>
      <c r="AK298" s="33" t="str">
        <f aca="false">IF(L298="01",HEX2DEC(Y298&amp;Z298)/1000,"-")</f>
        <v>-</v>
      </c>
      <c r="AL298" s="30" t="str">
        <f aca="false">IF(L298="01",HEX2DEC(AA298&amp;AB298)/10,"-")</f>
        <v>-</v>
      </c>
      <c r="AM298" s="34" t="n">
        <f aca="false">IF(L298="82",HEX2DEC(M298&amp;N298)/100,"-")</f>
        <v>50.02</v>
      </c>
      <c r="AN298" s="32" t="n">
        <f aca="false">IF(L298="82",HEX2DEC(O298&amp;P298)/10,"-")</f>
        <v>33.2</v>
      </c>
      <c r="AO298" s="35" t="n">
        <f aca="false">IF(L298="82",HEX2DEC(S298&amp;T298)/100,"-")</f>
        <v>0.14</v>
      </c>
      <c r="AP298" s="36" t="n">
        <f aca="false">IF(L298="82",HEX2DEC(W298&amp;X298)/10,"-")</f>
        <v>9.9</v>
      </c>
    </row>
    <row r="299" customFormat="false" ht="13.8" hidden="false" customHeight="false" outlineLevel="0" collapsed="false">
      <c r="A299" s="37" t="n">
        <v>0.424074074074074</v>
      </c>
      <c r="B299" s="0" t="s">
        <v>311</v>
      </c>
      <c r="C299" s="0" t="str">
        <f aca="false">MID(SUBSTITUTE($B299," ",""),C$5*2+1,2)</f>
        <v>95</v>
      </c>
      <c r="D299" s="0" t="str">
        <f aca="false">MID(SUBSTITUTE($B299," ",""),D$5*2+1,2)</f>
        <v>73</v>
      </c>
      <c r="E299" s="0" t="str">
        <f aca="false">MID(SUBSTITUTE($B299," ",""),E$5*2+1,2)</f>
        <v>10</v>
      </c>
      <c r="F299" s="0" t="str">
        <f aca="false">MID(SUBSTITUTE($B299," ",""),F$5*2+1,2)</f>
        <v>xx</v>
      </c>
      <c r="G299" s="0" t="str">
        <f aca="false">MID(SUBSTITUTE($B299," ",""),G$5*2+1,2)</f>
        <v>yy</v>
      </c>
      <c r="H299" s="0" t="str">
        <f aca="false">MID(SUBSTITUTE($B299," ",""),H$5*2+1,2)</f>
        <v>73</v>
      </c>
      <c r="I299" s="0" t="str">
        <f aca="false">MID(SUBSTITUTE($B299," ",""),I$5*2+1,2)</f>
        <v>10</v>
      </c>
      <c r="J299" s="0" t="str">
        <f aca="false">MID(SUBSTITUTE($B299," ",""),J$5*2+1,2)</f>
        <v>xx</v>
      </c>
      <c r="K299" s="0" t="str">
        <f aca="false">MID(SUBSTITUTE($B299," ",""),K$5*2+1,2)</f>
        <v>yy</v>
      </c>
      <c r="L299" s="0" t="str">
        <f aca="false">MID(SUBSTITUTE($B299," ",""),L$5*2+1,2)</f>
        <v>01</v>
      </c>
      <c r="M299" s="0" t="str">
        <f aca="false">MID(SUBSTITUTE($B299," ",""),M$5*2+1,2)</f>
        <v>00</v>
      </c>
      <c r="N299" s="0" t="str">
        <f aca="false">MID(SUBSTITUTE($B299," ",""),N$5*2+1,2)</f>
        <v>01</v>
      </c>
      <c r="O299" s="0" t="str">
        <f aca="false">MID(SUBSTITUTE($B299," ",""),O$5*2+1,2)</f>
        <v>01</v>
      </c>
      <c r="P299" s="0" t="str">
        <f aca="false">MID(SUBSTITUTE($B299," ",""),P$5*2+1,2)</f>
        <v>9D</v>
      </c>
      <c r="Q299" s="0" t="str">
        <f aca="false">MID(SUBSTITUTE($B299," ",""),Q$5*2+1,2)</f>
        <v>00</v>
      </c>
      <c r="R299" s="0" t="str">
        <f aca="false">MID(SUBSTITUTE($B299," ",""),R$5*2+1,2)</f>
        <v>56</v>
      </c>
      <c r="S299" s="0" t="str">
        <f aca="false">MID(SUBSTITUTE($B299," ",""),S$5*2+1,2)</f>
        <v>01</v>
      </c>
      <c r="T299" s="0" t="str">
        <f aca="false">MID(SUBSTITUTE($B299," ",""),T$5*2+1,2)</f>
        <v>63</v>
      </c>
      <c r="U299" s="0" t="str">
        <f aca="false">MID(SUBSTITUTE($B299," ",""),U$5*2+1,2)</f>
        <v>00</v>
      </c>
      <c r="V299" s="0" t="str">
        <f aca="false">MID(SUBSTITUTE($B299," ",""),V$5*2+1,2)</f>
        <v>00</v>
      </c>
      <c r="W299" s="0" t="str">
        <f aca="false">MID(SUBSTITUTE($B299," ",""),W$5*2+1,2)</f>
        <v>FA</v>
      </c>
      <c r="X299" s="0" t="str">
        <f aca="false">MID(SUBSTITUTE($B299," ",""),X$5*2+1,2)</f>
        <v>98</v>
      </c>
      <c r="Y299" s="0" t="str">
        <f aca="false">MID(SUBSTITUTE($B299," ",""),Y$5*2+1,2)</f>
        <v>00</v>
      </c>
      <c r="Z299" s="0" t="str">
        <f aca="false">MID(SUBSTITUTE($B299," ",""),Z$5*2+1,2)</f>
        <v>36</v>
      </c>
      <c r="AA299" s="0" t="str">
        <f aca="false">MID(SUBSTITUTE($B299," ",""),AA$5*2+1,2)</f>
        <v>09</v>
      </c>
      <c r="AB299" s="0" t="str">
        <f aca="false">MID(SUBSTITUTE($B299," ",""),AB$5*2+1,2)</f>
        <v>17</v>
      </c>
      <c r="AC299" s="0" t="str">
        <f aca="false">MID(SUBSTITUTE($B299," ",""),AC$5*2+1,2)</f>
        <v>77</v>
      </c>
      <c r="AD299" s="0" t="str">
        <f aca="false">MID(SUBSTITUTE($B299," ",""),AD$5*2+1,2)</f>
        <v>C8</v>
      </c>
      <c r="AE299" s="0" t="str">
        <f aca="false">MID(SUBSTITUTE($B299," ",""),AE$5*2+1,2)</f>
        <v>EC</v>
      </c>
      <c r="AF299" s="0" t="str">
        <f aca="false">MID(SUBSTITUTE($B299," ",""),AF$5*2+1,2)</f>
        <v>1</v>
      </c>
      <c r="AG299" s="30" t="n">
        <f aca="false">IF(L299="01",HEX2DEC(O299&amp;P299)/10,"-")</f>
        <v>41.3</v>
      </c>
      <c r="AH299" s="31" t="n">
        <f aca="false">IF(L299="01",HEX2DEC(Q299&amp;R299)/100,"-")</f>
        <v>0.86</v>
      </c>
      <c r="AI299" s="32" t="n">
        <f aca="false">IF(L299="01",HEX2DEC(S299&amp;T299)/10,"-")</f>
        <v>35.5</v>
      </c>
      <c r="AJ299" s="33" t="n">
        <f aca="false">IF(L299="01",HEX2DEC(U299&amp;V299&amp;W299&amp;X299)/1000,"-")</f>
        <v>64.152</v>
      </c>
      <c r="AK299" s="33" t="n">
        <f aca="false">IF(L299="01",HEX2DEC(Y299&amp;Z299)/1000,"-")</f>
        <v>0.054</v>
      </c>
      <c r="AL299" s="30" t="n">
        <f aca="false">IF(L299="01",HEX2DEC(AA299&amp;AB299)/10,"-")</f>
        <v>232.7</v>
      </c>
      <c r="AM299" s="34" t="str">
        <f aca="false">IF(L299="82",HEX2DEC(M299&amp;N299)/100,"-")</f>
        <v>-</v>
      </c>
      <c r="AN299" s="32" t="str">
        <f aca="false">IF(L299="82",HEX2DEC(O299&amp;P299)/10,"-")</f>
        <v>-</v>
      </c>
      <c r="AO299" s="35" t="str">
        <f aca="false">IF(L299="82",HEX2DEC(S299&amp;T299)/100,"-")</f>
        <v>-</v>
      </c>
      <c r="AP299" s="36" t="str">
        <f aca="false">IF(L299="82",HEX2DEC(W299&amp;X299)/10,"-")</f>
        <v>-</v>
      </c>
    </row>
    <row r="300" customFormat="false" ht="13.8" hidden="false" customHeight="false" outlineLevel="0" collapsed="false">
      <c r="A300" s="37" t="n">
        <v>0.424074074074074</v>
      </c>
      <c r="B300" s="0" t="s">
        <v>312</v>
      </c>
      <c r="C300" s="0" t="str">
        <f aca="false">MID(SUBSTITUTE($B300," ",""),C$5*2+1,2)</f>
        <v>95</v>
      </c>
      <c r="D300" s="0" t="str">
        <f aca="false">MID(SUBSTITUTE($B300," ",""),D$5*2+1,2)</f>
        <v>73</v>
      </c>
      <c r="E300" s="0" t="str">
        <f aca="false">MID(SUBSTITUTE($B300," ",""),E$5*2+1,2)</f>
        <v>10</v>
      </c>
      <c r="F300" s="0" t="str">
        <f aca="false">MID(SUBSTITUTE($B300," ",""),F$5*2+1,2)</f>
        <v>xx</v>
      </c>
      <c r="G300" s="0" t="str">
        <f aca="false">MID(SUBSTITUTE($B300," ",""),G$5*2+1,2)</f>
        <v>yy</v>
      </c>
      <c r="H300" s="0" t="str">
        <f aca="false">MID(SUBSTITUTE($B300," ",""),H$5*2+1,2)</f>
        <v>73</v>
      </c>
      <c r="I300" s="0" t="str">
        <f aca="false">MID(SUBSTITUTE($B300," ",""),I$5*2+1,2)</f>
        <v>10</v>
      </c>
      <c r="J300" s="0" t="str">
        <f aca="false">MID(SUBSTITUTE($B300," ",""),J$5*2+1,2)</f>
        <v>xx</v>
      </c>
      <c r="K300" s="0" t="str">
        <f aca="false">MID(SUBSTITUTE($B300," ",""),K$5*2+1,2)</f>
        <v>yy</v>
      </c>
      <c r="L300" s="0" t="str">
        <f aca="false">MID(SUBSTITUTE($B300," ",""),L$5*2+1,2)</f>
        <v>82</v>
      </c>
      <c r="M300" s="0" t="str">
        <f aca="false">MID(SUBSTITUTE($B300," ",""),M$5*2+1,2)</f>
        <v>13</v>
      </c>
      <c r="N300" s="0" t="str">
        <f aca="false">MID(SUBSTITUTE($B300," ",""),N$5*2+1,2)</f>
        <v>88</v>
      </c>
      <c r="O300" s="0" t="str">
        <f aca="false">MID(SUBSTITUTE($B300," ",""),O$5*2+1,2)</f>
        <v>01</v>
      </c>
      <c r="P300" s="0" t="str">
        <f aca="false">MID(SUBSTITUTE($B300," ",""),P$5*2+1,2)</f>
        <v>52</v>
      </c>
      <c r="Q300" s="0" t="str">
        <f aca="false">MID(SUBSTITUTE($B300," ",""),Q$5*2+1,2)</f>
        <v>00</v>
      </c>
      <c r="R300" s="0" t="str">
        <f aca="false">MID(SUBSTITUTE($B300," ",""),R$5*2+1,2)</f>
        <v>00</v>
      </c>
      <c r="S300" s="0" t="str">
        <f aca="false">MID(SUBSTITUTE($B300," ",""),S$5*2+1,2)</f>
        <v>00</v>
      </c>
      <c r="T300" s="0" t="str">
        <f aca="false">MID(SUBSTITUTE($B300," ",""),T$5*2+1,2)</f>
        <v>0F</v>
      </c>
      <c r="U300" s="0" t="str">
        <f aca="false">MID(SUBSTITUTE($B300," ",""),U$5*2+1,2)</f>
        <v>03</v>
      </c>
      <c r="V300" s="0" t="str">
        <f aca="false">MID(SUBSTITUTE($B300," ",""),V$5*2+1,2)</f>
        <v>E8</v>
      </c>
      <c r="W300" s="0" t="str">
        <f aca="false">MID(SUBSTITUTE($B300," ",""),W$5*2+1,2)</f>
        <v>00</v>
      </c>
      <c r="X300" s="0" t="str">
        <f aca="false">MID(SUBSTITUTE($B300," ",""),X$5*2+1,2)</f>
        <v>62</v>
      </c>
      <c r="Y300" s="0" t="str">
        <f aca="false">MID(SUBSTITUTE($B300," ",""),Y$5*2+1,2)</f>
        <v>00</v>
      </c>
      <c r="Z300" s="0" t="str">
        <f aca="false">MID(SUBSTITUTE($B300," ",""),Z$5*2+1,2)</f>
        <v>06</v>
      </c>
      <c r="AA300" s="0" t="str">
        <f aca="false">MID(SUBSTITUTE($B300," ",""),AA$5*2+1,2)</f>
        <v>D1</v>
      </c>
      <c r="AB300" s="0" t="str">
        <f aca="false">MID(SUBSTITUTE($B300," ",""),AB$5*2+1,2)</f>
        <v>85</v>
      </c>
      <c r="AC300" s="0" t="str">
        <f aca="false">MID(SUBSTITUTE($B300," ",""),AC$5*2+1,2)</f>
        <v>0B</v>
      </c>
      <c r="AD300" s="0" t="str">
        <f aca="false">MID(SUBSTITUTE($B300," ",""),AD$5*2+1,2)</f>
        <v>23</v>
      </c>
      <c r="AE300" s="0" t="str">
        <f aca="false">MID(SUBSTITUTE($B300," ",""),AE$5*2+1,2)</f>
        <v>7D</v>
      </c>
      <c r="AF300" s="0" t="str">
        <f aca="false">MID(SUBSTITUTE($B300," ",""),AF$5*2+1,2)</f>
        <v>1</v>
      </c>
      <c r="AG300" s="30" t="str">
        <f aca="false">IF(L300="01",HEX2DEC(O300&amp;P300)/10,"-")</f>
        <v>-</v>
      </c>
      <c r="AH300" s="31" t="str">
        <f aca="false">IF(L300="01",HEX2DEC(Q300&amp;R300)/100,"-")</f>
        <v>-</v>
      </c>
      <c r="AI300" s="32" t="str">
        <f aca="false">IF(L300="01",HEX2DEC(S300&amp;T300)/10,"-")</f>
        <v>-</v>
      </c>
      <c r="AJ300" s="33" t="str">
        <f aca="false">IF(L300="01",HEX2DEC(U300&amp;V300&amp;W300&amp;X300)/1000,"-")</f>
        <v>-</v>
      </c>
      <c r="AK300" s="33" t="str">
        <f aca="false">IF(L300="01",HEX2DEC(Y300&amp;Z300)/1000,"-")</f>
        <v>-</v>
      </c>
      <c r="AL300" s="30" t="str">
        <f aca="false">IF(L300="01",HEX2DEC(AA300&amp;AB300)/10,"-")</f>
        <v>-</v>
      </c>
      <c r="AM300" s="34" t="n">
        <f aca="false">IF(L300="82",HEX2DEC(M300&amp;N300)/100,"-")</f>
        <v>50</v>
      </c>
      <c r="AN300" s="32" t="n">
        <f aca="false">IF(L300="82",HEX2DEC(O300&amp;P300)/10,"-")</f>
        <v>33.8</v>
      </c>
      <c r="AO300" s="35" t="n">
        <f aca="false">IF(L300="82",HEX2DEC(S300&amp;T300)/100,"-")</f>
        <v>0.15</v>
      </c>
      <c r="AP300" s="36" t="n">
        <f aca="false">IF(L300="82",HEX2DEC(W300&amp;X300)/10,"-")</f>
        <v>9.8</v>
      </c>
    </row>
    <row r="301" customFormat="false" ht="13.8" hidden="false" customHeight="false" outlineLevel="0" collapsed="false">
      <c r="A301" s="37" t="n">
        <v>0.424212962962963</v>
      </c>
      <c r="B301" s="0" t="s">
        <v>313</v>
      </c>
      <c r="C301" s="0" t="str">
        <f aca="false">MID(SUBSTITUTE($B301," ",""),C$5*2+1,2)</f>
        <v>95</v>
      </c>
      <c r="D301" s="0" t="str">
        <f aca="false">MID(SUBSTITUTE($B301," ",""),D$5*2+1,2)</f>
        <v>73</v>
      </c>
      <c r="E301" s="0" t="str">
        <f aca="false">MID(SUBSTITUTE($B301," ",""),E$5*2+1,2)</f>
        <v>10</v>
      </c>
      <c r="F301" s="0" t="str">
        <f aca="false">MID(SUBSTITUTE($B301," ",""),F$5*2+1,2)</f>
        <v>xx</v>
      </c>
      <c r="G301" s="0" t="str">
        <f aca="false">MID(SUBSTITUTE($B301," ",""),G$5*2+1,2)</f>
        <v>yy</v>
      </c>
      <c r="H301" s="0" t="str">
        <f aca="false">MID(SUBSTITUTE($B301," ",""),H$5*2+1,2)</f>
        <v>73</v>
      </c>
      <c r="I301" s="0" t="str">
        <f aca="false">MID(SUBSTITUTE($B301," ",""),I$5*2+1,2)</f>
        <v>10</v>
      </c>
      <c r="J301" s="0" t="str">
        <f aca="false">MID(SUBSTITUTE($B301," ",""),J$5*2+1,2)</f>
        <v>xx</v>
      </c>
      <c r="K301" s="0" t="str">
        <f aca="false">MID(SUBSTITUTE($B301," ",""),K$5*2+1,2)</f>
        <v>yy</v>
      </c>
      <c r="L301" s="0" t="str">
        <f aca="false">MID(SUBSTITUTE($B301," ",""),L$5*2+1,2)</f>
        <v>82</v>
      </c>
      <c r="M301" s="0" t="str">
        <f aca="false">MID(SUBSTITUTE($B301," ",""),M$5*2+1,2)</f>
        <v>13</v>
      </c>
      <c r="N301" s="0" t="str">
        <f aca="false">MID(SUBSTITUTE($B301," ",""),N$5*2+1,2)</f>
        <v>87</v>
      </c>
      <c r="O301" s="0" t="str">
        <f aca="false">MID(SUBSTITUTE($B301," ",""),O$5*2+1,2)</f>
        <v>01</v>
      </c>
      <c r="P301" s="0" t="str">
        <f aca="false">MID(SUBSTITUTE($B301," ",""),P$5*2+1,2)</f>
        <v>54</v>
      </c>
      <c r="Q301" s="0" t="str">
        <f aca="false">MID(SUBSTITUTE($B301," ",""),Q$5*2+1,2)</f>
        <v>00</v>
      </c>
      <c r="R301" s="0" t="str">
        <f aca="false">MID(SUBSTITUTE($B301," ",""),R$5*2+1,2)</f>
        <v>00</v>
      </c>
      <c r="S301" s="0" t="str">
        <f aca="false">MID(SUBSTITUTE($B301," ",""),S$5*2+1,2)</f>
        <v>00</v>
      </c>
      <c r="T301" s="0" t="str">
        <f aca="false">MID(SUBSTITUTE($B301," ",""),T$5*2+1,2)</f>
        <v>0F</v>
      </c>
      <c r="U301" s="0" t="str">
        <f aca="false">MID(SUBSTITUTE($B301," ",""),U$5*2+1,2)</f>
        <v>03</v>
      </c>
      <c r="V301" s="0" t="str">
        <f aca="false">MID(SUBSTITUTE($B301," ",""),V$5*2+1,2)</f>
        <v>E8</v>
      </c>
      <c r="W301" s="0" t="str">
        <f aca="false">MID(SUBSTITUTE($B301," ",""),W$5*2+1,2)</f>
        <v>00</v>
      </c>
      <c r="X301" s="0" t="str">
        <f aca="false">MID(SUBSTITUTE($B301," ",""),X$5*2+1,2)</f>
        <v>61</v>
      </c>
      <c r="Y301" s="0" t="str">
        <f aca="false">MID(SUBSTITUTE($B301," ",""),Y$5*2+1,2)</f>
        <v>00</v>
      </c>
      <c r="Z301" s="0" t="str">
        <f aca="false">MID(SUBSTITUTE($B301," ",""),Z$5*2+1,2)</f>
        <v>06</v>
      </c>
      <c r="AA301" s="0" t="str">
        <f aca="false">MID(SUBSTITUTE($B301," ",""),AA$5*2+1,2)</f>
        <v>21</v>
      </c>
      <c r="AB301" s="0" t="str">
        <f aca="false">MID(SUBSTITUTE($B301," ",""),AB$5*2+1,2)</f>
        <v>CF</v>
      </c>
      <c r="AC301" s="0" t="str">
        <f aca="false">MID(SUBSTITUTE($B301," ",""),AC$5*2+1,2)</f>
        <v>BB</v>
      </c>
      <c r="AD301" s="0" t="str">
        <f aca="false">MID(SUBSTITUTE($B301," ",""),AD$5*2+1,2)</f>
        <v>AB</v>
      </c>
      <c r="AE301" s="0" t="str">
        <f aca="false">MID(SUBSTITUTE($B301," ",""),AE$5*2+1,2)</f>
        <v>3E</v>
      </c>
      <c r="AF301" s="0" t="str">
        <f aca="false">MID(SUBSTITUTE($B301," ",""),AF$5*2+1,2)</f>
        <v>1</v>
      </c>
      <c r="AG301" s="30" t="str">
        <f aca="false">IF(L301="01",HEX2DEC(O301&amp;P301)/10,"-")</f>
        <v>-</v>
      </c>
      <c r="AH301" s="31" t="str">
        <f aca="false">IF(L301="01",HEX2DEC(Q301&amp;R301)/100,"-")</f>
        <v>-</v>
      </c>
      <c r="AI301" s="32" t="str">
        <f aca="false">IF(L301="01",HEX2DEC(S301&amp;T301)/10,"-")</f>
        <v>-</v>
      </c>
      <c r="AJ301" s="33" t="str">
        <f aca="false">IF(L301="01",HEX2DEC(U301&amp;V301&amp;W301&amp;X301)/1000,"-")</f>
        <v>-</v>
      </c>
      <c r="AK301" s="33" t="str">
        <f aca="false">IF(L301="01",HEX2DEC(Y301&amp;Z301)/1000,"-")</f>
        <v>-</v>
      </c>
      <c r="AL301" s="30" t="str">
        <f aca="false">IF(L301="01",HEX2DEC(AA301&amp;AB301)/10,"-")</f>
        <v>-</v>
      </c>
      <c r="AM301" s="34" t="n">
        <f aca="false">IF(L301="82",HEX2DEC(M301&amp;N301)/100,"-")</f>
        <v>49.99</v>
      </c>
      <c r="AN301" s="32" t="n">
        <f aca="false">IF(L301="82",HEX2DEC(O301&amp;P301)/10,"-")</f>
        <v>34</v>
      </c>
      <c r="AO301" s="35" t="n">
        <f aca="false">IF(L301="82",HEX2DEC(S301&amp;T301)/100,"-")</f>
        <v>0.15</v>
      </c>
      <c r="AP301" s="36" t="n">
        <f aca="false">IF(L301="82",HEX2DEC(W301&amp;X301)/10,"-")</f>
        <v>9.7</v>
      </c>
    </row>
    <row r="302" customFormat="false" ht="13.8" hidden="false" customHeight="false" outlineLevel="0" collapsed="false">
      <c r="A302" s="37" t="n">
        <v>0.424224537037037</v>
      </c>
      <c r="B302" s="0" t="s">
        <v>314</v>
      </c>
      <c r="C302" s="0" t="str">
        <f aca="false">MID(SUBSTITUTE($B302," ",""),C$5*2+1,2)</f>
        <v>95</v>
      </c>
      <c r="D302" s="0" t="str">
        <f aca="false">MID(SUBSTITUTE($B302," ",""),D$5*2+1,2)</f>
        <v>73</v>
      </c>
      <c r="E302" s="0" t="str">
        <f aca="false">MID(SUBSTITUTE($B302," ",""),E$5*2+1,2)</f>
        <v>10</v>
      </c>
      <c r="F302" s="0" t="str">
        <f aca="false">MID(SUBSTITUTE($B302," ",""),F$5*2+1,2)</f>
        <v>xx</v>
      </c>
      <c r="G302" s="0" t="str">
        <f aca="false">MID(SUBSTITUTE($B302," ",""),G$5*2+1,2)</f>
        <v>yy</v>
      </c>
      <c r="H302" s="0" t="str">
        <f aca="false">MID(SUBSTITUTE($B302," ",""),H$5*2+1,2)</f>
        <v>73</v>
      </c>
      <c r="I302" s="0" t="str">
        <f aca="false">MID(SUBSTITUTE($B302," ",""),I$5*2+1,2)</f>
        <v>10</v>
      </c>
      <c r="J302" s="0" t="str">
        <f aca="false">MID(SUBSTITUTE($B302," ",""),J$5*2+1,2)</f>
        <v>xx</v>
      </c>
      <c r="K302" s="0" t="str">
        <f aca="false">MID(SUBSTITUTE($B302," ",""),K$5*2+1,2)</f>
        <v>yy</v>
      </c>
      <c r="L302" s="0" t="str">
        <f aca="false">MID(SUBSTITUTE($B302," ",""),L$5*2+1,2)</f>
        <v>01</v>
      </c>
      <c r="M302" s="0" t="str">
        <f aca="false">MID(SUBSTITUTE($B302," ",""),M$5*2+1,2)</f>
        <v>00</v>
      </c>
      <c r="N302" s="0" t="str">
        <f aca="false">MID(SUBSTITUTE($B302," ",""),N$5*2+1,2)</f>
        <v>01</v>
      </c>
      <c r="O302" s="0" t="str">
        <f aca="false">MID(SUBSTITUTE($B302," ",""),O$5*2+1,2)</f>
        <v>01</v>
      </c>
      <c r="P302" s="0" t="str">
        <f aca="false">MID(SUBSTITUTE($B302," ",""),P$5*2+1,2)</f>
        <v>9D</v>
      </c>
      <c r="Q302" s="0" t="str">
        <f aca="false">MID(SUBSTITUTE($B302," ",""),Q$5*2+1,2)</f>
        <v>00</v>
      </c>
      <c r="R302" s="0" t="str">
        <f aca="false">MID(SUBSTITUTE($B302," ",""),R$5*2+1,2)</f>
        <v>57</v>
      </c>
      <c r="S302" s="0" t="str">
        <f aca="false">MID(SUBSTITUTE($B302," ",""),S$5*2+1,2)</f>
        <v>01</v>
      </c>
      <c r="T302" s="0" t="str">
        <f aca="false">MID(SUBSTITUTE($B302," ",""),T$5*2+1,2)</f>
        <v>65</v>
      </c>
      <c r="U302" s="0" t="str">
        <f aca="false">MID(SUBSTITUTE($B302," ",""),U$5*2+1,2)</f>
        <v>00</v>
      </c>
      <c r="V302" s="0" t="str">
        <f aca="false">MID(SUBSTITUTE($B302," ",""),V$5*2+1,2)</f>
        <v>00</v>
      </c>
      <c r="W302" s="0" t="str">
        <f aca="false">MID(SUBSTITUTE($B302," ",""),W$5*2+1,2)</f>
        <v>FA</v>
      </c>
      <c r="X302" s="0" t="str">
        <f aca="false">MID(SUBSTITUTE($B302," ",""),X$5*2+1,2)</f>
        <v>98</v>
      </c>
      <c r="Y302" s="0" t="str">
        <f aca="false">MID(SUBSTITUTE($B302," ",""),Y$5*2+1,2)</f>
        <v>00</v>
      </c>
      <c r="Z302" s="0" t="str">
        <f aca="false">MID(SUBSTITUTE($B302," ",""),Z$5*2+1,2)</f>
        <v>36</v>
      </c>
      <c r="AA302" s="0" t="str">
        <f aca="false">MID(SUBSTITUTE($B302," ",""),AA$5*2+1,2)</f>
        <v>09</v>
      </c>
      <c r="AB302" s="0" t="str">
        <f aca="false">MID(SUBSTITUTE($B302," ",""),AB$5*2+1,2)</f>
        <v>18</v>
      </c>
      <c r="AC302" s="0" t="str">
        <f aca="false">MID(SUBSTITUTE($B302," ",""),AC$5*2+1,2)</f>
        <v>7F</v>
      </c>
      <c r="AD302" s="0" t="str">
        <f aca="false">MID(SUBSTITUTE($B302," ",""),AD$5*2+1,2)</f>
        <v>F2</v>
      </c>
      <c r="AE302" s="0" t="str">
        <f aca="false">MID(SUBSTITUTE($B302," ",""),AE$5*2+1,2)</f>
        <v>68</v>
      </c>
      <c r="AF302" s="0" t="str">
        <f aca="false">MID(SUBSTITUTE($B302," ",""),AF$5*2+1,2)</f>
        <v>1</v>
      </c>
      <c r="AG302" s="30" t="n">
        <f aca="false">IF(L302="01",HEX2DEC(O302&amp;P302)/10,"-")</f>
        <v>41.3</v>
      </c>
      <c r="AH302" s="31" t="n">
        <f aca="false">IF(L302="01",HEX2DEC(Q302&amp;R302)/100,"-")</f>
        <v>0.87</v>
      </c>
      <c r="AI302" s="32" t="n">
        <f aca="false">IF(L302="01",HEX2DEC(S302&amp;T302)/10,"-")</f>
        <v>35.7</v>
      </c>
      <c r="AJ302" s="33" t="n">
        <f aca="false">IF(L302="01",HEX2DEC(U302&amp;V302&amp;W302&amp;X302)/1000,"-")</f>
        <v>64.152</v>
      </c>
      <c r="AK302" s="33" t="n">
        <f aca="false">IF(L302="01",HEX2DEC(Y302&amp;Z302)/1000,"-")</f>
        <v>0.054</v>
      </c>
      <c r="AL302" s="30" t="n">
        <f aca="false">IF(L302="01",HEX2DEC(AA302&amp;AB302)/10,"-")</f>
        <v>232.8</v>
      </c>
      <c r="AM302" s="34" t="str">
        <f aca="false">IF(L302="82",HEX2DEC(M302&amp;N302)/100,"-")</f>
        <v>-</v>
      </c>
      <c r="AN302" s="32" t="str">
        <f aca="false">IF(L302="82",HEX2DEC(O302&amp;P302)/10,"-")</f>
        <v>-</v>
      </c>
      <c r="AO302" s="35" t="str">
        <f aca="false">IF(L302="82",HEX2DEC(S302&amp;T302)/100,"-")</f>
        <v>-</v>
      </c>
      <c r="AP302" s="36" t="str">
        <f aca="false">IF(L302="82",HEX2DEC(W302&amp;X302)/10,"-")</f>
        <v>-</v>
      </c>
    </row>
    <row r="303" customFormat="false" ht="13.8" hidden="false" customHeight="false" outlineLevel="0" collapsed="false">
      <c r="A303" s="37" t="n">
        <v>0.424270833333333</v>
      </c>
      <c r="B303" s="0" t="s">
        <v>315</v>
      </c>
      <c r="C303" s="0" t="str">
        <f aca="false">MID(SUBSTITUTE($B303," ",""),C$5*2+1,2)</f>
        <v>95</v>
      </c>
      <c r="D303" s="0" t="str">
        <f aca="false">MID(SUBSTITUTE($B303," ",""),D$5*2+1,2)</f>
        <v>73</v>
      </c>
      <c r="E303" s="0" t="str">
        <f aca="false">MID(SUBSTITUTE($B303," ",""),E$5*2+1,2)</f>
        <v>10</v>
      </c>
      <c r="F303" s="0" t="str">
        <f aca="false">MID(SUBSTITUTE($B303," ",""),F$5*2+1,2)</f>
        <v>xx</v>
      </c>
      <c r="G303" s="0" t="str">
        <f aca="false">MID(SUBSTITUTE($B303," ",""),G$5*2+1,2)</f>
        <v>yy</v>
      </c>
      <c r="H303" s="0" t="str">
        <f aca="false">MID(SUBSTITUTE($B303," ",""),H$5*2+1,2)</f>
        <v>73</v>
      </c>
      <c r="I303" s="0" t="str">
        <f aca="false">MID(SUBSTITUTE($B303," ",""),I$5*2+1,2)</f>
        <v>10</v>
      </c>
      <c r="J303" s="0" t="str">
        <f aca="false">MID(SUBSTITUTE($B303," ",""),J$5*2+1,2)</f>
        <v>xx</v>
      </c>
      <c r="K303" s="0" t="str">
        <f aca="false">MID(SUBSTITUTE($B303," ",""),K$5*2+1,2)</f>
        <v>yy</v>
      </c>
      <c r="L303" s="0" t="str">
        <f aca="false">MID(SUBSTITUTE($B303," ",""),L$5*2+1,2)</f>
        <v>82</v>
      </c>
      <c r="M303" s="0" t="str">
        <f aca="false">MID(SUBSTITUTE($B303," ",""),M$5*2+1,2)</f>
        <v>13</v>
      </c>
      <c r="N303" s="0" t="str">
        <f aca="false">MID(SUBSTITUTE($B303," ",""),N$5*2+1,2)</f>
        <v>87</v>
      </c>
      <c r="O303" s="0" t="str">
        <f aca="false">MID(SUBSTITUTE($B303," ",""),O$5*2+1,2)</f>
        <v>01</v>
      </c>
      <c r="P303" s="0" t="str">
        <f aca="false">MID(SUBSTITUTE($B303," ",""),P$5*2+1,2)</f>
        <v>54</v>
      </c>
      <c r="Q303" s="0" t="str">
        <f aca="false">MID(SUBSTITUTE($B303," ",""),Q$5*2+1,2)</f>
        <v>00</v>
      </c>
      <c r="R303" s="0" t="str">
        <f aca="false">MID(SUBSTITUTE($B303," ",""),R$5*2+1,2)</f>
        <v>00</v>
      </c>
      <c r="S303" s="0" t="str">
        <f aca="false">MID(SUBSTITUTE($B303," ",""),S$5*2+1,2)</f>
        <v>00</v>
      </c>
      <c r="T303" s="0" t="str">
        <f aca="false">MID(SUBSTITUTE($B303," ",""),T$5*2+1,2)</f>
        <v>0F</v>
      </c>
      <c r="U303" s="0" t="str">
        <f aca="false">MID(SUBSTITUTE($B303," ",""),U$5*2+1,2)</f>
        <v>03</v>
      </c>
      <c r="V303" s="0" t="str">
        <f aca="false">MID(SUBSTITUTE($B303," ",""),V$5*2+1,2)</f>
        <v>E8</v>
      </c>
      <c r="W303" s="0" t="str">
        <f aca="false">MID(SUBSTITUTE($B303," ",""),W$5*2+1,2)</f>
        <v>00</v>
      </c>
      <c r="X303" s="0" t="str">
        <f aca="false">MID(SUBSTITUTE($B303," ",""),X$5*2+1,2)</f>
        <v>61</v>
      </c>
      <c r="Y303" s="0" t="str">
        <f aca="false">MID(SUBSTITUTE($B303," ",""),Y$5*2+1,2)</f>
        <v>00</v>
      </c>
      <c r="Z303" s="0" t="str">
        <f aca="false">MID(SUBSTITUTE($B303," ",""),Z$5*2+1,2)</f>
        <v>06</v>
      </c>
      <c r="AA303" s="0" t="str">
        <f aca="false">MID(SUBSTITUTE($B303," ",""),AA$5*2+1,2)</f>
        <v>21</v>
      </c>
      <c r="AB303" s="0" t="str">
        <f aca="false">MID(SUBSTITUTE($B303," ",""),AB$5*2+1,2)</f>
        <v>CF</v>
      </c>
      <c r="AC303" s="0" t="str">
        <f aca="false">MID(SUBSTITUTE($B303," ",""),AC$5*2+1,2)</f>
        <v>BB</v>
      </c>
      <c r="AD303" s="0" t="str">
        <f aca="false">MID(SUBSTITUTE($B303," ",""),AD$5*2+1,2)</f>
        <v>E2</v>
      </c>
      <c r="AE303" s="0" t="str">
        <f aca="false">MID(SUBSTITUTE($B303," ",""),AE$5*2+1,2)</f>
        <v>16</v>
      </c>
      <c r="AF303" s="0" t="str">
        <f aca="false">MID(SUBSTITUTE($B303," ",""),AF$5*2+1,2)</f>
        <v>1</v>
      </c>
      <c r="AG303" s="30" t="str">
        <f aca="false">IF(L303="01",HEX2DEC(O303&amp;P303)/10,"-")</f>
        <v>-</v>
      </c>
      <c r="AH303" s="31" t="str">
        <f aca="false">IF(L303="01",HEX2DEC(Q303&amp;R303)/100,"-")</f>
        <v>-</v>
      </c>
      <c r="AI303" s="32" t="str">
        <f aca="false">IF(L303="01",HEX2DEC(S303&amp;T303)/10,"-")</f>
        <v>-</v>
      </c>
      <c r="AJ303" s="33" t="str">
        <f aca="false">IF(L303="01",HEX2DEC(U303&amp;V303&amp;W303&amp;X303)/1000,"-")</f>
        <v>-</v>
      </c>
      <c r="AK303" s="33" t="str">
        <f aca="false">IF(L303="01",HEX2DEC(Y303&amp;Z303)/1000,"-")</f>
        <v>-</v>
      </c>
      <c r="AL303" s="30" t="str">
        <f aca="false">IF(L303="01",HEX2DEC(AA303&amp;AB303)/10,"-")</f>
        <v>-</v>
      </c>
      <c r="AM303" s="34" t="n">
        <f aca="false">IF(L303="82",HEX2DEC(M303&amp;N303)/100,"-")</f>
        <v>49.99</v>
      </c>
      <c r="AN303" s="32" t="n">
        <f aca="false">IF(L303="82",HEX2DEC(O303&amp;P303)/10,"-")</f>
        <v>34</v>
      </c>
      <c r="AO303" s="35" t="n">
        <f aca="false">IF(L303="82",HEX2DEC(S303&amp;T303)/100,"-")</f>
        <v>0.15</v>
      </c>
      <c r="AP303" s="36" t="n">
        <f aca="false">IF(L303="82",HEX2DEC(W303&amp;X303)/10,"-")</f>
        <v>9.7</v>
      </c>
    </row>
    <row r="304" customFormat="false" ht="13.8" hidden="false" customHeight="false" outlineLevel="0" collapsed="false">
      <c r="A304" s="37" t="n">
        <v>0.424293981481481</v>
      </c>
      <c r="B304" s="0" t="s">
        <v>316</v>
      </c>
      <c r="C304" s="0" t="str">
        <f aca="false">MID(SUBSTITUTE($B304," ",""),C$5*2+1,2)</f>
        <v>95</v>
      </c>
      <c r="D304" s="0" t="str">
        <f aca="false">MID(SUBSTITUTE($B304," ",""),D$5*2+1,2)</f>
        <v>73</v>
      </c>
      <c r="E304" s="0" t="str">
        <f aca="false">MID(SUBSTITUTE($B304," ",""),E$5*2+1,2)</f>
        <v>10</v>
      </c>
      <c r="F304" s="0" t="str">
        <f aca="false">MID(SUBSTITUTE($B304," ",""),F$5*2+1,2)</f>
        <v>xx</v>
      </c>
      <c r="G304" s="0" t="str">
        <f aca="false">MID(SUBSTITUTE($B304," ",""),G$5*2+1,2)</f>
        <v>yy</v>
      </c>
      <c r="H304" s="0" t="str">
        <f aca="false">MID(SUBSTITUTE($B304," ",""),H$5*2+1,2)</f>
        <v>73</v>
      </c>
      <c r="I304" s="0" t="str">
        <f aca="false">MID(SUBSTITUTE($B304," ",""),I$5*2+1,2)</f>
        <v>10</v>
      </c>
      <c r="J304" s="0" t="str">
        <f aca="false">MID(SUBSTITUTE($B304," ",""),J$5*2+1,2)</f>
        <v>xx</v>
      </c>
      <c r="K304" s="0" t="str">
        <f aca="false">MID(SUBSTITUTE($B304," ",""),K$5*2+1,2)</f>
        <v>yy</v>
      </c>
      <c r="L304" s="0" t="str">
        <f aca="false">MID(SUBSTITUTE($B304," ",""),L$5*2+1,2)</f>
        <v>01</v>
      </c>
      <c r="M304" s="0" t="str">
        <f aca="false">MID(SUBSTITUTE($B304," ",""),M$5*2+1,2)</f>
        <v>00</v>
      </c>
      <c r="N304" s="0" t="str">
        <f aca="false">MID(SUBSTITUTE($B304," ",""),N$5*2+1,2)</f>
        <v>01</v>
      </c>
      <c r="O304" s="0" t="str">
        <f aca="false">MID(SUBSTITUTE($B304," ",""),O$5*2+1,2)</f>
        <v>01</v>
      </c>
      <c r="P304" s="0" t="str">
        <f aca="false">MID(SUBSTITUTE($B304," ",""),P$5*2+1,2)</f>
        <v>9D</v>
      </c>
      <c r="Q304" s="0" t="str">
        <f aca="false">MID(SUBSTITUTE($B304," ",""),Q$5*2+1,2)</f>
        <v>00</v>
      </c>
      <c r="R304" s="0" t="str">
        <f aca="false">MID(SUBSTITUTE($B304," ",""),R$5*2+1,2)</f>
        <v>57</v>
      </c>
      <c r="S304" s="0" t="str">
        <f aca="false">MID(SUBSTITUTE($B304," ",""),S$5*2+1,2)</f>
        <v>01</v>
      </c>
      <c r="T304" s="0" t="str">
        <f aca="false">MID(SUBSTITUTE($B304," ",""),T$5*2+1,2)</f>
        <v>65</v>
      </c>
      <c r="U304" s="0" t="str">
        <f aca="false">MID(SUBSTITUTE($B304," ",""),U$5*2+1,2)</f>
        <v>00</v>
      </c>
      <c r="V304" s="0" t="str">
        <f aca="false">MID(SUBSTITUTE($B304," ",""),V$5*2+1,2)</f>
        <v>00</v>
      </c>
      <c r="W304" s="0" t="str">
        <f aca="false">MID(SUBSTITUTE($B304," ",""),W$5*2+1,2)</f>
        <v>FA</v>
      </c>
      <c r="X304" s="0" t="str">
        <f aca="false">MID(SUBSTITUTE($B304," ",""),X$5*2+1,2)</f>
        <v>98</v>
      </c>
      <c r="Y304" s="0" t="str">
        <f aca="false">MID(SUBSTITUTE($B304," ",""),Y$5*2+1,2)</f>
        <v>00</v>
      </c>
      <c r="Z304" s="0" t="str">
        <f aca="false">MID(SUBSTITUTE($B304," ",""),Z$5*2+1,2)</f>
        <v>36</v>
      </c>
      <c r="AA304" s="0" t="str">
        <f aca="false">MID(SUBSTITUTE($B304," ",""),AA$5*2+1,2)</f>
        <v>09</v>
      </c>
      <c r="AB304" s="0" t="str">
        <f aca="false">MID(SUBSTITUTE($B304," ",""),AB$5*2+1,2)</f>
        <v>18</v>
      </c>
      <c r="AC304" s="0" t="str">
        <f aca="false">MID(SUBSTITUTE($B304," ",""),AC$5*2+1,2)</f>
        <v>7F</v>
      </c>
      <c r="AD304" s="0" t="str">
        <f aca="false">MID(SUBSTITUTE($B304," ",""),AD$5*2+1,2)</f>
        <v>29</v>
      </c>
      <c r="AE304" s="0" t="str">
        <f aca="false">MID(SUBSTITUTE($B304," ",""),AE$5*2+1,2)</f>
        <v>10</v>
      </c>
      <c r="AF304" s="0" t="str">
        <f aca="false">MID(SUBSTITUTE($B304," ",""),AF$5*2+1,2)</f>
        <v>1</v>
      </c>
      <c r="AG304" s="30" t="n">
        <f aca="false">IF(L304="01",HEX2DEC(O304&amp;P304)/10,"-")</f>
        <v>41.3</v>
      </c>
      <c r="AH304" s="31" t="n">
        <f aca="false">IF(L304="01",HEX2DEC(Q304&amp;R304)/100,"-")</f>
        <v>0.87</v>
      </c>
      <c r="AI304" s="32" t="n">
        <f aca="false">IF(L304="01",HEX2DEC(S304&amp;T304)/10,"-")</f>
        <v>35.7</v>
      </c>
      <c r="AJ304" s="33" t="n">
        <f aca="false">IF(L304="01",HEX2DEC(U304&amp;V304&amp;W304&amp;X304)/1000,"-")</f>
        <v>64.152</v>
      </c>
      <c r="AK304" s="33" t="n">
        <f aca="false">IF(L304="01",HEX2DEC(Y304&amp;Z304)/1000,"-")</f>
        <v>0.054</v>
      </c>
      <c r="AL304" s="30" t="n">
        <f aca="false">IF(L304="01",HEX2DEC(AA304&amp;AB304)/10,"-")</f>
        <v>232.8</v>
      </c>
      <c r="AM304" s="34" t="str">
        <f aca="false">IF(L304="82",HEX2DEC(M304&amp;N304)/100,"-")</f>
        <v>-</v>
      </c>
      <c r="AN304" s="32" t="str">
        <f aca="false">IF(L304="82",HEX2DEC(O304&amp;P304)/10,"-")</f>
        <v>-</v>
      </c>
      <c r="AO304" s="35" t="str">
        <f aca="false">IF(L304="82",HEX2DEC(S304&amp;T304)/100,"-")</f>
        <v>-</v>
      </c>
      <c r="AP304" s="36" t="str">
        <f aca="false">IF(L304="82",HEX2DEC(W304&amp;X304)/10,"-")</f>
        <v>-</v>
      </c>
    </row>
    <row r="305" customFormat="false" ht="13.8" hidden="false" customHeight="false" outlineLevel="0" collapsed="false">
      <c r="A305" s="37" t="n">
        <v>0.424351851851852</v>
      </c>
      <c r="B305" s="0" t="s">
        <v>317</v>
      </c>
      <c r="C305" s="0" t="str">
        <f aca="false">MID(SUBSTITUTE($B305," ",""),C$5*2+1,2)</f>
        <v>95</v>
      </c>
      <c r="D305" s="0" t="str">
        <f aca="false">MID(SUBSTITUTE($B305," ",""),D$5*2+1,2)</f>
        <v>73</v>
      </c>
      <c r="E305" s="0" t="str">
        <f aca="false">MID(SUBSTITUTE($B305," ",""),E$5*2+1,2)</f>
        <v>10</v>
      </c>
      <c r="F305" s="0" t="str">
        <f aca="false">MID(SUBSTITUTE($B305," ",""),F$5*2+1,2)</f>
        <v>xx</v>
      </c>
      <c r="G305" s="0" t="str">
        <f aca="false">MID(SUBSTITUTE($B305," ",""),G$5*2+1,2)</f>
        <v>yy</v>
      </c>
      <c r="H305" s="0" t="str">
        <f aca="false">MID(SUBSTITUTE($B305," ",""),H$5*2+1,2)</f>
        <v>73</v>
      </c>
      <c r="I305" s="0" t="str">
        <f aca="false">MID(SUBSTITUTE($B305," ",""),I$5*2+1,2)</f>
        <v>10</v>
      </c>
      <c r="J305" s="0" t="str">
        <f aca="false">MID(SUBSTITUTE($B305," ",""),J$5*2+1,2)</f>
        <v>xx</v>
      </c>
      <c r="K305" s="0" t="str">
        <f aca="false">MID(SUBSTITUTE($B305," ",""),K$5*2+1,2)</f>
        <v>yy</v>
      </c>
      <c r="L305" s="0" t="str">
        <f aca="false">MID(SUBSTITUTE($B305," ",""),L$5*2+1,2)</f>
        <v>82</v>
      </c>
      <c r="M305" s="0" t="str">
        <f aca="false">MID(SUBSTITUTE($B305," ",""),M$5*2+1,2)</f>
        <v>13</v>
      </c>
      <c r="N305" s="0" t="str">
        <f aca="false">MID(SUBSTITUTE($B305," ",""),N$5*2+1,2)</f>
        <v>89</v>
      </c>
      <c r="O305" s="0" t="str">
        <f aca="false">MID(SUBSTITUTE($B305," ",""),O$5*2+1,2)</f>
        <v>01</v>
      </c>
      <c r="P305" s="0" t="str">
        <f aca="false">MID(SUBSTITUTE($B305," ",""),P$5*2+1,2)</f>
        <v>51</v>
      </c>
      <c r="Q305" s="0" t="str">
        <f aca="false">MID(SUBSTITUTE($B305," ",""),Q$5*2+1,2)</f>
        <v>00</v>
      </c>
      <c r="R305" s="0" t="str">
        <f aca="false">MID(SUBSTITUTE($B305," ",""),R$5*2+1,2)</f>
        <v>00</v>
      </c>
      <c r="S305" s="0" t="str">
        <f aca="false">MID(SUBSTITUTE($B305," ",""),S$5*2+1,2)</f>
        <v>00</v>
      </c>
      <c r="T305" s="0" t="str">
        <f aca="false">MID(SUBSTITUTE($B305," ",""),T$5*2+1,2)</f>
        <v>0E</v>
      </c>
      <c r="U305" s="0" t="str">
        <f aca="false">MID(SUBSTITUTE($B305," ",""),U$5*2+1,2)</f>
        <v>03</v>
      </c>
      <c r="V305" s="0" t="str">
        <f aca="false">MID(SUBSTITUTE($B305," ",""),V$5*2+1,2)</f>
        <v>E8</v>
      </c>
      <c r="W305" s="0" t="str">
        <f aca="false">MID(SUBSTITUTE($B305," ",""),W$5*2+1,2)</f>
        <v>00</v>
      </c>
      <c r="X305" s="0" t="str">
        <f aca="false">MID(SUBSTITUTE($B305," ",""),X$5*2+1,2)</f>
        <v>62</v>
      </c>
      <c r="Y305" s="0" t="str">
        <f aca="false">MID(SUBSTITUTE($B305," ",""),Y$5*2+1,2)</f>
        <v>00</v>
      </c>
      <c r="Z305" s="0" t="str">
        <f aca="false">MID(SUBSTITUTE($B305," ",""),Z$5*2+1,2)</f>
        <v>06</v>
      </c>
      <c r="AA305" s="0" t="str">
        <f aca="false">MID(SUBSTITUTE($B305," ",""),AA$5*2+1,2)</f>
        <v>21</v>
      </c>
      <c r="AB305" s="0" t="str">
        <f aca="false">MID(SUBSTITUTE($B305," ",""),AB$5*2+1,2)</f>
        <v>F4</v>
      </c>
      <c r="AC305" s="0" t="str">
        <f aca="false">MID(SUBSTITUTE($B305," ",""),AC$5*2+1,2)</f>
        <v>89</v>
      </c>
      <c r="AD305" s="0" t="str">
        <f aca="false">MID(SUBSTITUTE($B305," ",""),AD$5*2+1,2)</f>
        <v>DB</v>
      </c>
      <c r="AE305" s="0" t="str">
        <f aca="false">MID(SUBSTITUTE($B305," ",""),AE$5*2+1,2)</f>
        <v>37</v>
      </c>
      <c r="AF305" s="0" t="str">
        <f aca="false">MID(SUBSTITUTE($B305," ",""),AF$5*2+1,2)</f>
        <v>1</v>
      </c>
      <c r="AG305" s="30" t="str">
        <f aca="false">IF(L305="01",HEX2DEC(O305&amp;P305)/10,"-")</f>
        <v>-</v>
      </c>
      <c r="AH305" s="31" t="str">
        <f aca="false">IF(L305="01",HEX2DEC(Q305&amp;R305)/100,"-")</f>
        <v>-</v>
      </c>
      <c r="AI305" s="32" t="str">
        <f aca="false">IF(L305="01",HEX2DEC(S305&amp;T305)/10,"-")</f>
        <v>-</v>
      </c>
      <c r="AJ305" s="33" t="str">
        <f aca="false">IF(L305="01",HEX2DEC(U305&amp;V305&amp;W305&amp;X305)/1000,"-")</f>
        <v>-</v>
      </c>
      <c r="AK305" s="33" t="str">
        <f aca="false">IF(L305="01",HEX2DEC(Y305&amp;Z305)/1000,"-")</f>
        <v>-</v>
      </c>
      <c r="AL305" s="30" t="str">
        <f aca="false">IF(L305="01",HEX2DEC(AA305&amp;AB305)/10,"-")</f>
        <v>-</v>
      </c>
      <c r="AM305" s="34" t="n">
        <f aca="false">IF(L305="82",HEX2DEC(M305&amp;N305)/100,"-")</f>
        <v>50.01</v>
      </c>
      <c r="AN305" s="32" t="n">
        <f aca="false">IF(L305="82",HEX2DEC(O305&amp;P305)/10,"-")</f>
        <v>33.7</v>
      </c>
      <c r="AO305" s="35" t="n">
        <f aca="false">IF(L305="82",HEX2DEC(S305&amp;T305)/100,"-")</f>
        <v>0.14</v>
      </c>
      <c r="AP305" s="36" t="n">
        <f aca="false">IF(L305="82",HEX2DEC(W305&amp;X305)/10,"-")</f>
        <v>9.8</v>
      </c>
    </row>
    <row r="306" customFormat="false" ht="13.8" hidden="false" customHeight="false" outlineLevel="0" collapsed="false">
      <c r="A306" s="37" t="n">
        <v>0.424398148148148</v>
      </c>
      <c r="B306" s="0" t="s">
        <v>318</v>
      </c>
      <c r="C306" s="0" t="str">
        <f aca="false">MID(SUBSTITUTE($B306," ",""),C$5*2+1,2)</f>
        <v>95</v>
      </c>
      <c r="D306" s="0" t="str">
        <f aca="false">MID(SUBSTITUTE($B306," ",""),D$5*2+1,2)</f>
        <v>73</v>
      </c>
      <c r="E306" s="0" t="str">
        <f aca="false">MID(SUBSTITUTE($B306," ",""),E$5*2+1,2)</f>
        <v>10</v>
      </c>
      <c r="F306" s="0" t="str">
        <f aca="false">MID(SUBSTITUTE($B306," ",""),F$5*2+1,2)</f>
        <v>xx</v>
      </c>
      <c r="G306" s="0" t="str">
        <f aca="false">MID(SUBSTITUTE($B306," ",""),G$5*2+1,2)</f>
        <v>yy</v>
      </c>
      <c r="H306" s="0" t="str">
        <f aca="false">MID(SUBSTITUTE($B306," ",""),H$5*2+1,2)</f>
        <v>73</v>
      </c>
      <c r="I306" s="0" t="str">
        <f aca="false">MID(SUBSTITUTE($B306," ",""),I$5*2+1,2)</f>
        <v>10</v>
      </c>
      <c r="J306" s="0" t="str">
        <f aca="false">MID(SUBSTITUTE($B306," ",""),J$5*2+1,2)</f>
        <v>xx</v>
      </c>
      <c r="K306" s="0" t="str">
        <f aca="false">MID(SUBSTITUTE($B306," ",""),K$5*2+1,2)</f>
        <v>yy</v>
      </c>
      <c r="L306" s="0" t="str">
        <f aca="false">MID(SUBSTITUTE($B306," ",""),L$5*2+1,2)</f>
        <v>82</v>
      </c>
      <c r="M306" s="0" t="str">
        <f aca="false">MID(SUBSTITUTE($B306," ",""),M$5*2+1,2)</f>
        <v>13</v>
      </c>
      <c r="N306" s="0" t="str">
        <f aca="false">MID(SUBSTITUTE($B306," ",""),N$5*2+1,2)</f>
        <v>89</v>
      </c>
      <c r="O306" s="0" t="str">
        <f aca="false">MID(SUBSTITUTE($B306," ",""),O$5*2+1,2)</f>
        <v>01</v>
      </c>
      <c r="P306" s="0" t="str">
        <f aca="false">MID(SUBSTITUTE($B306," ",""),P$5*2+1,2)</f>
        <v>51</v>
      </c>
      <c r="Q306" s="0" t="str">
        <f aca="false">MID(SUBSTITUTE($B306," ",""),Q$5*2+1,2)</f>
        <v>00</v>
      </c>
      <c r="R306" s="0" t="str">
        <f aca="false">MID(SUBSTITUTE($B306," ",""),R$5*2+1,2)</f>
        <v>00</v>
      </c>
      <c r="S306" s="0" t="str">
        <f aca="false">MID(SUBSTITUTE($B306," ",""),S$5*2+1,2)</f>
        <v>00</v>
      </c>
      <c r="T306" s="0" t="str">
        <f aca="false">MID(SUBSTITUTE($B306," ",""),T$5*2+1,2)</f>
        <v>0E</v>
      </c>
      <c r="U306" s="0" t="str">
        <f aca="false">MID(SUBSTITUTE($B306," ",""),U$5*2+1,2)</f>
        <v>03</v>
      </c>
      <c r="V306" s="0" t="str">
        <f aca="false">MID(SUBSTITUTE($B306," ",""),V$5*2+1,2)</f>
        <v>E8</v>
      </c>
      <c r="W306" s="0" t="str">
        <f aca="false">MID(SUBSTITUTE($B306," ",""),W$5*2+1,2)</f>
        <v>00</v>
      </c>
      <c r="X306" s="0" t="str">
        <f aca="false">MID(SUBSTITUTE($B306," ",""),X$5*2+1,2)</f>
        <v>62</v>
      </c>
      <c r="Y306" s="0" t="str">
        <f aca="false">MID(SUBSTITUTE($B306," ",""),Y$5*2+1,2)</f>
        <v>00</v>
      </c>
      <c r="Z306" s="0" t="str">
        <f aca="false">MID(SUBSTITUTE($B306," ",""),Z$5*2+1,2)</f>
        <v>06</v>
      </c>
      <c r="AA306" s="0" t="str">
        <f aca="false">MID(SUBSTITUTE($B306," ",""),AA$5*2+1,2)</f>
        <v>21</v>
      </c>
      <c r="AB306" s="0" t="str">
        <f aca="false">MID(SUBSTITUTE($B306," ",""),AB$5*2+1,2)</f>
        <v>F4</v>
      </c>
      <c r="AC306" s="0" t="str">
        <f aca="false">MID(SUBSTITUTE($B306," ",""),AC$5*2+1,2)</f>
        <v>89</v>
      </c>
      <c r="AD306" s="0" t="str">
        <f aca="false">MID(SUBSTITUTE($B306," ",""),AD$5*2+1,2)</f>
        <v>00</v>
      </c>
      <c r="AE306" s="0" t="str">
        <f aca="false">MID(SUBSTITUTE($B306," ",""),AE$5*2+1,2)</f>
        <v>4F</v>
      </c>
      <c r="AF306" s="0" t="str">
        <f aca="false">MID(SUBSTITUTE($B306," ",""),AF$5*2+1,2)</f>
        <v>1</v>
      </c>
      <c r="AG306" s="30" t="str">
        <f aca="false">IF(L306="01",HEX2DEC(O306&amp;P306)/10,"-")</f>
        <v>-</v>
      </c>
      <c r="AH306" s="31" t="str">
        <f aca="false">IF(L306="01",HEX2DEC(Q306&amp;R306)/100,"-")</f>
        <v>-</v>
      </c>
      <c r="AI306" s="32" t="str">
        <f aca="false">IF(L306="01",HEX2DEC(S306&amp;T306)/10,"-")</f>
        <v>-</v>
      </c>
      <c r="AJ306" s="33" t="str">
        <f aca="false">IF(L306="01",HEX2DEC(U306&amp;V306&amp;W306&amp;X306)/1000,"-")</f>
        <v>-</v>
      </c>
      <c r="AK306" s="33" t="str">
        <f aca="false">IF(L306="01",HEX2DEC(Y306&amp;Z306)/1000,"-")</f>
        <v>-</v>
      </c>
      <c r="AL306" s="30" t="str">
        <f aca="false">IF(L306="01",HEX2DEC(AA306&amp;AB306)/10,"-")</f>
        <v>-</v>
      </c>
      <c r="AM306" s="34" t="n">
        <f aca="false">IF(L306="82",HEX2DEC(M306&amp;N306)/100,"-")</f>
        <v>50.01</v>
      </c>
      <c r="AN306" s="32" t="n">
        <f aca="false">IF(L306="82",HEX2DEC(O306&amp;P306)/10,"-")</f>
        <v>33.7</v>
      </c>
      <c r="AO306" s="35" t="n">
        <f aca="false">IF(L306="82",HEX2DEC(S306&amp;T306)/100,"-")</f>
        <v>0.14</v>
      </c>
      <c r="AP306" s="36" t="n">
        <f aca="false">IF(L306="82",HEX2DEC(W306&amp;X306)/10,"-")</f>
        <v>9.8</v>
      </c>
    </row>
    <row r="307" customFormat="false" ht="13.8" hidden="false" customHeight="false" outlineLevel="0" collapsed="false">
      <c r="A307" s="37" t="n">
        <v>0.424490740740741</v>
      </c>
      <c r="B307" s="0" t="s">
        <v>319</v>
      </c>
      <c r="C307" s="0" t="str">
        <f aca="false">MID(SUBSTITUTE($B307," ",""),C$5*2+1,2)</f>
        <v>95</v>
      </c>
      <c r="D307" s="0" t="str">
        <f aca="false">MID(SUBSTITUTE($B307," ",""),D$5*2+1,2)</f>
        <v>73</v>
      </c>
      <c r="E307" s="0" t="str">
        <f aca="false">MID(SUBSTITUTE($B307," ",""),E$5*2+1,2)</f>
        <v>10</v>
      </c>
      <c r="F307" s="0" t="str">
        <f aca="false">MID(SUBSTITUTE($B307," ",""),F$5*2+1,2)</f>
        <v>xx</v>
      </c>
      <c r="G307" s="0" t="str">
        <f aca="false">MID(SUBSTITUTE($B307," ",""),G$5*2+1,2)</f>
        <v>yy</v>
      </c>
      <c r="H307" s="0" t="str">
        <f aca="false">MID(SUBSTITUTE($B307," ",""),H$5*2+1,2)</f>
        <v>73</v>
      </c>
      <c r="I307" s="0" t="str">
        <f aca="false">MID(SUBSTITUTE($B307," ",""),I$5*2+1,2)</f>
        <v>10</v>
      </c>
      <c r="J307" s="0" t="str">
        <f aca="false">MID(SUBSTITUTE($B307," ",""),J$5*2+1,2)</f>
        <v>xx</v>
      </c>
      <c r="K307" s="0" t="str">
        <f aca="false">MID(SUBSTITUTE($B307," ",""),K$5*2+1,2)</f>
        <v>yy</v>
      </c>
      <c r="L307" s="0" t="str">
        <f aca="false">MID(SUBSTITUTE($B307," ",""),L$5*2+1,2)</f>
        <v>82</v>
      </c>
      <c r="M307" s="0" t="str">
        <f aca="false">MID(SUBSTITUTE($B307," ",""),M$5*2+1,2)</f>
        <v>13</v>
      </c>
      <c r="N307" s="0" t="str">
        <f aca="false">MID(SUBSTITUTE($B307," ",""),N$5*2+1,2)</f>
        <v>8A</v>
      </c>
      <c r="O307" s="0" t="str">
        <f aca="false">MID(SUBSTITUTE($B307," ",""),O$5*2+1,2)</f>
        <v>01</v>
      </c>
      <c r="P307" s="0" t="str">
        <f aca="false">MID(SUBSTITUTE($B307," ",""),P$5*2+1,2)</f>
        <v>4A</v>
      </c>
      <c r="Q307" s="0" t="str">
        <f aca="false">MID(SUBSTITUTE($B307," ",""),Q$5*2+1,2)</f>
        <v>00</v>
      </c>
      <c r="R307" s="0" t="str">
        <f aca="false">MID(SUBSTITUTE($B307," ",""),R$5*2+1,2)</f>
        <v>00</v>
      </c>
      <c r="S307" s="0" t="str">
        <f aca="false">MID(SUBSTITUTE($B307," ",""),S$5*2+1,2)</f>
        <v>00</v>
      </c>
      <c r="T307" s="0" t="str">
        <f aca="false">MID(SUBSTITUTE($B307," ",""),T$5*2+1,2)</f>
        <v>0E</v>
      </c>
      <c r="U307" s="0" t="str">
        <f aca="false">MID(SUBSTITUTE($B307," ",""),U$5*2+1,2)</f>
        <v>03</v>
      </c>
      <c r="V307" s="0" t="str">
        <f aca="false">MID(SUBSTITUTE($B307," ",""),V$5*2+1,2)</f>
        <v>E8</v>
      </c>
      <c r="W307" s="0" t="str">
        <f aca="false">MID(SUBSTITUTE($B307," ",""),W$5*2+1,2)</f>
        <v>00</v>
      </c>
      <c r="X307" s="0" t="str">
        <f aca="false">MID(SUBSTITUTE($B307," ",""),X$5*2+1,2)</f>
        <v>63</v>
      </c>
      <c r="Y307" s="0" t="str">
        <f aca="false">MID(SUBSTITUTE($B307," ",""),Y$5*2+1,2)</f>
        <v>00</v>
      </c>
      <c r="Z307" s="0" t="str">
        <f aca="false">MID(SUBSTITUTE($B307," ",""),Z$5*2+1,2)</f>
        <v>06</v>
      </c>
      <c r="AA307" s="0" t="str">
        <f aca="false">MID(SUBSTITUTE($B307," ",""),AA$5*2+1,2)</f>
        <v>D9</v>
      </c>
      <c r="AB307" s="0" t="str">
        <f aca="false">MID(SUBSTITUTE($B307," ",""),AB$5*2+1,2)</f>
        <v>B8</v>
      </c>
      <c r="AC307" s="0" t="str">
        <f aca="false">MID(SUBSTITUTE($B307," ",""),AC$5*2+1,2)</f>
        <v>24</v>
      </c>
      <c r="AD307" s="0" t="str">
        <f aca="false">MID(SUBSTITUTE($B307," ",""),AD$5*2+1,2)</f>
        <v>F9</v>
      </c>
      <c r="AE307" s="0" t="str">
        <f aca="false">MID(SUBSTITUTE($B307," ",""),AE$5*2+1,2)</f>
        <v>D8</v>
      </c>
      <c r="AF307" s="0" t="str">
        <f aca="false">MID(SUBSTITUTE($B307," ",""),AF$5*2+1,2)</f>
        <v>1</v>
      </c>
      <c r="AG307" s="30" t="str">
        <f aca="false">IF(L307="01",HEX2DEC(O307&amp;P307)/10,"-")</f>
        <v>-</v>
      </c>
      <c r="AH307" s="31" t="str">
        <f aca="false">IF(L307="01",HEX2DEC(Q307&amp;R307)/100,"-")</f>
        <v>-</v>
      </c>
      <c r="AI307" s="32" t="str">
        <f aca="false">IF(L307="01",HEX2DEC(S307&amp;T307)/10,"-")</f>
        <v>-</v>
      </c>
      <c r="AJ307" s="33" t="str">
        <f aca="false">IF(L307="01",HEX2DEC(U307&amp;V307&amp;W307&amp;X307)/1000,"-")</f>
        <v>-</v>
      </c>
      <c r="AK307" s="33" t="str">
        <f aca="false">IF(L307="01",HEX2DEC(Y307&amp;Z307)/1000,"-")</f>
        <v>-</v>
      </c>
      <c r="AL307" s="30" t="str">
        <f aca="false">IF(L307="01",HEX2DEC(AA307&amp;AB307)/10,"-")</f>
        <v>-</v>
      </c>
      <c r="AM307" s="34" t="n">
        <f aca="false">IF(L307="82",HEX2DEC(M307&amp;N307)/100,"-")</f>
        <v>50.02</v>
      </c>
      <c r="AN307" s="32" t="n">
        <f aca="false">IF(L307="82",HEX2DEC(O307&amp;P307)/10,"-")</f>
        <v>33</v>
      </c>
      <c r="AO307" s="35" t="n">
        <f aca="false">IF(L307="82",HEX2DEC(S307&amp;T307)/100,"-")</f>
        <v>0.14</v>
      </c>
      <c r="AP307" s="36" t="n">
        <f aca="false">IF(L307="82",HEX2DEC(W307&amp;X307)/10,"-")</f>
        <v>9.9</v>
      </c>
    </row>
    <row r="308" customFormat="false" ht="13.8" hidden="false" customHeight="false" outlineLevel="0" collapsed="false">
      <c r="A308" s="37" t="n">
        <v>0.424537037037037</v>
      </c>
      <c r="B308" s="0" t="s">
        <v>320</v>
      </c>
      <c r="C308" s="0" t="str">
        <f aca="false">MID(SUBSTITUTE($B308," ",""),C$5*2+1,2)</f>
        <v>95</v>
      </c>
      <c r="D308" s="0" t="str">
        <f aca="false">MID(SUBSTITUTE($B308," ",""),D$5*2+1,2)</f>
        <v>73</v>
      </c>
      <c r="E308" s="0" t="str">
        <f aca="false">MID(SUBSTITUTE($B308," ",""),E$5*2+1,2)</f>
        <v>10</v>
      </c>
      <c r="F308" s="0" t="str">
        <f aca="false">MID(SUBSTITUTE($B308," ",""),F$5*2+1,2)</f>
        <v>xx</v>
      </c>
      <c r="G308" s="0" t="str">
        <f aca="false">MID(SUBSTITUTE($B308," ",""),G$5*2+1,2)</f>
        <v>yy</v>
      </c>
      <c r="H308" s="0" t="str">
        <f aca="false">MID(SUBSTITUTE($B308," ",""),H$5*2+1,2)</f>
        <v>73</v>
      </c>
      <c r="I308" s="0" t="str">
        <f aca="false">MID(SUBSTITUTE($B308," ",""),I$5*2+1,2)</f>
        <v>10</v>
      </c>
      <c r="J308" s="0" t="str">
        <f aca="false">MID(SUBSTITUTE($B308," ",""),J$5*2+1,2)</f>
        <v>xx</v>
      </c>
      <c r="K308" s="0" t="str">
        <f aca="false">MID(SUBSTITUTE($B308," ",""),K$5*2+1,2)</f>
        <v>yy</v>
      </c>
      <c r="L308" s="0" t="str">
        <f aca="false">MID(SUBSTITUTE($B308," ",""),L$5*2+1,2)</f>
        <v>82</v>
      </c>
      <c r="M308" s="0" t="str">
        <f aca="false">MID(SUBSTITUTE($B308," ",""),M$5*2+1,2)</f>
        <v>13</v>
      </c>
      <c r="N308" s="0" t="str">
        <f aca="false">MID(SUBSTITUTE($B308," ",""),N$5*2+1,2)</f>
        <v>8A</v>
      </c>
      <c r="O308" s="0" t="str">
        <f aca="false">MID(SUBSTITUTE($B308," ",""),O$5*2+1,2)</f>
        <v>01</v>
      </c>
      <c r="P308" s="0" t="str">
        <f aca="false">MID(SUBSTITUTE($B308," ",""),P$5*2+1,2)</f>
        <v>4A</v>
      </c>
      <c r="Q308" s="0" t="str">
        <f aca="false">MID(SUBSTITUTE($B308," ",""),Q$5*2+1,2)</f>
        <v>00</v>
      </c>
      <c r="R308" s="0" t="str">
        <f aca="false">MID(SUBSTITUTE($B308," ",""),R$5*2+1,2)</f>
        <v>00</v>
      </c>
      <c r="S308" s="0" t="str">
        <f aca="false">MID(SUBSTITUTE($B308," ",""),S$5*2+1,2)</f>
        <v>00</v>
      </c>
      <c r="T308" s="0" t="str">
        <f aca="false">MID(SUBSTITUTE($B308," ",""),T$5*2+1,2)</f>
        <v>0E</v>
      </c>
      <c r="U308" s="0" t="str">
        <f aca="false">MID(SUBSTITUTE($B308," ",""),U$5*2+1,2)</f>
        <v>03</v>
      </c>
      <c r="V308" s="0" t="str">
        <f aca="false">MID(SUBSTITUTE($B308," ",""),V$5*2+1,2)</f>
        <v>E8</v>
      </c>
      <c r="W308" s="0" t="str">
        <f aca="false">MID(SUBSTITUTE($B308," ",""),W$5*2+1,2)</f>
        <v>00</v>
      </c>
      <c r="X308" s="0" t="str">
        <f aca="false">MID(SUBSTITUTE($B308," ",""),X$5*2+1,2)</f>
        <v>63</v>
      </c>
      <c r="Y308" s="0" t="str">
        <f aca="false">MID(SUBSTITUTE($B308," ",""),Y$5*2+1,2)</f>
        <v>00</v>
      </c>
      <c r="Z308" s="0" t="str">
        <f aca="false">MID(SUBSTITUTE($B308," ",""),Z$5*2+1,2)</f>
        <v>06</v>
      </c>
      <c r="AA308" s="0" t="str">
        <f aca="false">MID(SUBSTITUTE($B308," ",""),AA$5*2+1,2)</f>
        <v>D9</v>
      </c>
      <c r="AB308" s="0" t="str">
        <f aca="false">MID(SUBSTITUTE($B308," ",""),AB$5*2+1,2)</f>
        <v>B8</v>
      </c>
      <c r="AC308" s="0" t="str">
        <f aca="false">MID(SUBSTITUTE($B308," ",""),AC$5*2+1,2)</f>
        <v>24</v>
      </c>
      <c r="AD308" s="0" t="str">
        <f aca="false">MID(SUBSTITUTE($B308," ",""),AD$5*2+1,2)</f>
        <v>B0</v>
      </c>
      <c r="AE308" s="0" t="str">
        <f aca="false">MID(SUBSTITUTE($B308," ",""),AE$5*2+1,2)</f>
        <v>F0</v>
      </c>
      <c r="AF308" s="0" t="str">
        <f aca="false">MID(SUBSTITUTE($B308," ",""),AF$5*2+1,2)</f>
        <v>1</v>
      </c>
      <c r="AG308" s="30" t="str">
        <f aca="false">IF(L308="01",HEX2DEC(O308&amp;P308)/10,"-")</f>
        <v>-</v>
      </c>
      <c r="AH308" s="31" t="str">
        <f aca="false">IF(L308="01",HEX2DEC(Q308&amp;R308)/100,"-")</f>
        <v>-</v>
      </c>
      <c r="AI308" s="32" t="str">
        <f aca="false">IF(L308="01",HEX2DEC(S308&amp;T308)/10,"-")</f>
        <v>-</v>
      </c>
      <c r="AJ308" s="33" t="str">
        <f aca="false">IF(L308="01",HEX2DEC(U308&amp;V308&amp;W308&amp;X308)/1000,"-")</f>
        <v>-</v>
      </c>
      <c r="AK308" s="33" t="str">
        <f aca="false">IF(L308="01",HEX2DEC(Y308&amp;Z308)/1000,"-")</f>
        <v>-</v>
      </c>
      <c r="AL308" s="30" t="str">
        <f aca="false">IF(L308="01",HEX2DEC(AA308&amp;AB308)/10,"-")</f>
        <v>-</v>
      </c>
      <c r="AM308" s="34" t="n">
        <f aca="false">IF(L308="82",HEX2DEC(M308&amp;N308)/100,"-")</f>
        <v>50.02</v>
      </c>
      <c r="AN308" s="32" t="n">
        <f aca="false">IF(L308="82",HEX2DEC(O308&amp;P308)/10,"-")</f>
        <v>33</v>
      </c>
      <c r="AO308" s="35" t="n">
        <f aca="false">IF(L308="82",HEX2DEC(S308&amp;T308)/100,"-")</f>
        <v>0.14</v>
      </c>
      <c r="AP308" s="36" t="n">
        <f aca="false">IF(L308="82",HEX2DEC(W308&amp;X308)/10,"-")</f>
        <v>9.9</v>
      </c>
    </row>
    <row r="309" customFormat="false" ht="13.8" hidden="false" customHeight="false" outlineLevel="0" collapsed="false">
      <c r="A309" s="37" t="n">
        <v>0.42462962962963</v>
      </c>
      <c r="B309" s="0" t="s">
        <v>321</v>
      </c>
      <c r="C309" s="0" t="str">
        <f aca="false">MID(SUBSTITUTE($B309," ",""),C$5*2+1,2)</f>
        <v>95</v>
      </c>
      <c r="D309" s="0" t="str">
        <f aca="false">MID(SUBSTITUTE($B309," ",""),D$5*2+1,2)</f>
        <v>73</v>
      </c>
      <c r="E309" s="0" t="str">
        <f aca="false">MID(SUBSTITUTE($B309," ",""),E$5*2+1,2)</f>
        <v>10</v>
      </c>
      <c r="F309" s="0" t="str">
        <f aca="false">MID(SUBSTITUTE($B309," ",""),F$5*2+1,2)</f>
        <v>xx</v>
      </c>
      <c r="G309" s="0" t="str">
        <f aca="false">MID(SUBSTITUTE($B309," ",""),G$5*2+1,2)</f>
        <v>yy</v>
      </c>
      <c r="H309" s="0" t="str">
        <f aca="false">MID(SUBSTITUTE($B309," ",""),H$5*2+1,2)</f>
        <v>73</v>
      </c>
      <c r="I309" s="0" t="str">
        <f aca="false">MID(SUBSTITUTE($B309," ",""),I$5*2+1,2)</f>
        <v>10</v>
      </c>
      <c r="J309" s="0" t="str">
        <f aca="false">MID(SUBSTITUTE($B309," ",""),J$5*2+1,2)</f>
        <v>xx</v>
      </c>
      <c r="K309" s="0" t="str">
        <f aca="false">MID(SUBSTITUTE($B309," ",""),K$5*2+1,2)</f>
        <v>yy</v>
      </c>
      <c r="L309" s="0" t="str">
        <f aca="false">MID(SUBSTITUTE($B309," ",""),L$5*2+1,2)</f>
        <v>82</v>
      </c>
      <c r="M309" s="0" t="str">
        <f aca="false">MID(SUBSTITUTE($B309," ",""),M$5*2+1,2)</f>
        <v>13</v>
      </c>
      <c r="N309" s="0" t="str">
        <f aca="false">MID(SUBSTITUTE($B309," ",""),N$5*2+1,2)</f>
        <v>89</v>
      </c>
      <c r="O309" s="0" t="str">
        <f aca="false">MID(SUBSTITUTE($B309," ",""),O$5*2+1,2)</f>
        <v>01</v>
      </c>
      <c r="P309" s="0" t="str">
        <f aca="false">MID(SUBSTITUTE($B309," ",""),P$5*2+1,2)</f>
        <v>41</v>
      </c>
      <c r="Q309" s="0" t="str">
        <f aca="false">MID(SUBSTITUTE($B309," ",""),Q$5*2+1,2)</f>
        <v>00</v>
      </c>
      <c r="R309" s="0" t="str">
        <f aca="false">MID(SUBSTITUTE($B309," ",""),R$5*2+1,2)</f>
        <v>00</v>
      </c>
      <c r="S309" s="0" t="str">
        <f aca="false">MID(SUBSTITUTE($B309," ",""),S$5*2+1,2)</f>
        <v>00</v>
      </c>
      <c r="T309" s="0" t="str">
        <f aca="false">MID(SUBSTITUTE($B309," ",""),T$5*2+1,2)</f>
        <v>0E</v>
      </c>
      <c r="U309" s="0" t="str">
        <f aca="false">MID(SUBSTITUTE($B309," ",""),U$5*2+1,2)</f>
        <v>03</v>
      </c>
      <c r="V309" s="0" t="str">
        <f aca="false">MID(SUBSTITUTE($B309," ",""),V$5*2+1,2)</f>
        <v>E8</v>
      </c>
      <c r="W309" s="0" t="str">
        <f aca="false">MID(SUBSTITUTE($B309," ",""),W$5*2+1,2)</f>
        <v>00</v>
      </c>
      <c r="X309" s="0" t="str">
        <f aca="false">MID(SUBSTITUTE($B309," ",""),X$5*2+1,2)</f>
        <v>63</v>
      </c>
      <c r="Y309" s="0" t="str">
        <f aca="false">MID(SUBSTITUTE($B309," ",""),Y$5*2+1,2)</f>
        <v>00</v>
      </c>
      <c r="Z309" s="0" t="str">
        <f aca="false">MID(SUBSTITUTE($B309," ",""),Z$5*2+1,2)</f>
        <v>06</v>
      </c>
      <c r="AA309" s="0" t="str">
        <f aca="false">MID(SUBSTITUTE($B309," ",""),AA$5*2+1,2)</f>
        <v>93</v>
      </c>
      <c r="AB309" s="0" t="str">
        <f aca="false">MID(SUBSTITUTE($B309," ",""),AB$5*2+1,2)</f>
        <v>0D</v>
      </c>
      <c r="AC309" s="0" t="str">
        <f aca="false">MID(SUBSTITUTE($B309," ",""),AC$5*2+1,2)</f>
        <v>D3</v>
      </c>
      <c r="AD309" s="0" t="str">
        <f aca="false">MID(SUBSTITUTE($B309," ",""),AD$5*2+1,2)</f>
        <v>08</v>
      </c>
      <c r="AE309" s="0" t="str">
        <f aca="false">MID(SUBSTITUTE($B309," ",""),AE$5*2+1,2)</f>
        <v>49</v>
      </c>
      <c r="AF309" s="0" t="str">
        <f aca="false">MID(SUBSTITUTE($B309," ",""),AF$5*2+1,2)</f>
        <v>97</v>
      </c>
      <c r="AG309" s="30" t="str">
        <f aca="false">IF(L309="01",HEX2DEC(O309&amp;P309)/10,"-")</f>
        <v>-</v>
      </c>
      <c r="AH309" s="31" t="str">
        <f aca="false">IF(L309="01",HEX2DEC(Q309&amp;R309)/100,"-")</f>
        <v>-</v>
      </c>
      <c r="AI309" s="32" t="str">
        <f aca="false">IF(L309="01",HEX2DEC(S309&amp;T309)/10,"-")</f>
        <v>-</v>
      </c>
      <c r="AJ309" s="33" t="str">
        <f aca="false">IF(L309="01",HEX2DEC(U309&amp;V309&amp;W309&amp;X309)/1000,"-")</f>
        <v>-</v>
      </c>
      <c r="AK309" s="33" t="str">
        <f aca="false">IF(L309="01",HEX2DEC(Y309&amp;Z309)/1000,"-")</f>
        <v>-</v>
      </c>
      <c r="AL309" s="30" t="str">
        <f aca="false">IF(L309="01",HEX2DEC(AA309&amp;AB309)/10,"-")</f>
        <v>-</v>
      </c>
      <c r="AM309" s="34" t="n">
        <f aca="false">IF(L309="82",HEX2DEC(M309&amp;N309)/100,"-")</f>
        <v>50.01</v>
      </c>
      <c r="AN309" s="32" t="n">
        <f aca="false">IF(L309="82",HEX2DEC(O309&amp;P309)/10,"-")</f>
        <v>32.1</v>
      </c>
      <c r="AO309" s="35" t="n">
        <f aca="false">IF(L309="82",HEX2DEC(S309&amp;T309)/100,"-")</f>
        <v>0.14</v>
      </c>
      <c r="AP309" s="36" t="n">
        <f aca="false">IF(L309="82",HEX2DEC(W309&amp;X309)/10,"-")</f>
        <v>9.9</v>
      </c>
    </row>
    <row r="310" customFormat="false" ht="13.8" hidden="false" customHeight="false" outlineLevel="0" collapsed="false">
      <c r="A310" s="37" t="n">
        <v>0.424768518518519</v>
      </c>
      <c r="B310" s="0" t="s">
        <v>322</v>
      </c>
      <c r="C310" s="0" t="str">
        <f aca="false">MID(SUBSTITUTE($B310," ",""),C$5*2+1,2)</f>
        <v>95</v>
      </c>
      <c r="D310" s="0" t="str">
        <f aca="false">MID(SUBSTITUTE($B310," ",""),D$5*2+1,2)</f>
        <v>73</v>
      </c>
      <c r="E310" s="0" t="str">
        <f aca="false">MID(SUBSTITUTE($B310," ",""),E$5*2+1,2)</f>
        <v>10</v>
      </c>
      <c r="F310" s="0" t="str">
        <f aca="false">MID(SUBSTITUTE($B310," ",""),F$5*2+1,2)</f>
        <v>xx</v>
      </c>
      <c r="G310" s="0" t="str">
        <f aca="false">MID(SUBSTITUTE($B310," ",""),G$5*2+1,2)</f>
        <v>yy</v>
      </c>
      <c r="H310" s="0" t="str">
        <f aca="false">MID(SUBSTITUTE($B310," ",""),H$5*2+1,2)</f>
        <v>73</v>
      </c>
      <c r="I310" s="0" t="str">
        <f aca="false">MID(SUBSTITUTE($B310," ",""),I$5*2+1,2)</f>
        <v>10</v>
      </c>
      <c r="J310" s="0" t="str">
        <f aca="false">MID(SUBSTITUTE($B310," ",""),J$5*2+1,2)</f>
        <v>xx</v>
      </c>
      <c r="K310" s="0" t="str">
        <f aca="false">MID(SUBSTITUTE($B310," ",""),K$5*2+1,2)</f>
        <v>yy</v>
      </c>
      <c r="L310" s="0" t="str">
        <f aca="false">MID(SUBSTITUTE($B310," ",""),L$5*2+1,2)</f>
        <v>01</v>
      </c>
      <c r="M310" s="0" t="str">
        <f aca="false">MID(SUBSTITUTE($B310," ",""),M$5*2+1,2)</f>
        <v>00</v>
      </c>
      <c r="N310" s="0" t="str">
        <f aca="false">MID(SUBSTITUTE($B310," ",""),N$5*2+1,2)</f>
        <v>01</v>
      </c>
      <c r="O310" s="0" t="str">
        <f aca="false">MID(SUBSTITUTE($B310," ",""),O$5*2+1,2)</f>
        <v>01</v>
      </c>
      <c r="P310" s="0" t="str">
        <f aca="false">MID(SUBSTITUTE($B310," ",""),P$5*2+1,2)</f>
        <v>9C</v>
      </c>
      <c r="Q310" s="0" t="str">
        <f aca="false">MID(SUBSTITUTE($B310," ",""),Q$5*2+1,2)</f>
        <v>00</v>
      </c>
      <c r="R310" s="0" t="str">
        <f aca="false">MID(SUBSTITUTE($B310," ",""),R$5*2+1,2)</f>
        <v>50</v>
      </c>
      <c r="S310" s="0" t="str">
        <f aca="false">MID(SUBSTITUTE($B310," ",""),S$5*2+1,2)</f>
        <v>01</v>
      </c>
      <c r="T310" s="0" t="str">
        <f aca="false">MID(SUBSTITUTE($B310," ",""),T$5*2+1,2)</f>
        <v>48</v>
      </c>
      <c r="U310" s="0" t="str">
        <f aca="false">MID(SUBSTITUTE($B310," ",""),U$5*2+1,2)</f>
        <v>00</v>
      </c>
      <c r="V310" s="0" t="str">
        <f aca="false">MID(SUBSTITUTE($B310," ",""),V$5*2+1,2)</f>
        <v>00</v>
      </c>
      <c r="W310" s="0" t="str">
        <f aca="false">MID(SUBSTITUTE($B310," ",""),W$5*2+1,2)</f>
        <v>FA</v>
      </c>
      <c r="X310" s="0" t="str">
        <f aca="false">MID(SUBSTITUTE($B310," ",""),X$5*2+1,2)</f>
        <v>99</v>
      </c>
      <c r="Y310" s="0" t="str">
        <f aca="false">MID(SUBSTITUTE($B310," ",""),Y$5*2+1,2)</f>
        <v>00</v>
      </c>
      <c r="Z310" s="0" t="str">
        <f aca="false">MID(SUBSTITUTE($B310," ",""),Z$5*2+1,2)</f>
        <v>37</v>
      </c>
      <c r="AA310" s="0" t="str">
        <f aca="false">MID(SUBSTITUTE($B310," ",""),AA$5*2+1,2)</f>
        <v>09</v>
      </c>
      <c r="AB310" s="0" t="str">
        <f aca="false">MID(SUBSTITUTE($B310," ",""),AB$5*2+1,2)</f>
        <v>18</v>
      </c>
      <c r="AC310" s="0" t="str">
        <f aca="false">MID(SUBSTITUTE($B310," ",""),AC$5*2+1,2)</f>
        <v>54</v>
      </c>
      <c r="AD310" s="0" t="str">
        <f aca="false">MID(SUBSTITUTE($B310," ",""),AD$5*2+1,2)</f>
        <v>04</v>
      </c>
      <c r="AE310" s="0" t="str">
        <f aca="false">MID(SUBSTITUTE($B310," ",""),AE$5*2+1,2)</f>
        <v>39</v>
      </c>
      <c r="AF310" s="0" t="str">
        <f aca="false">MID(SUBSTITUTE($B310," ",""),AF$5*2+1,2)</f>
        <v>1</v>
      </c>
      <c r="AG310" s="30" t="n">
        <f aca="false">IF(L310="01",HEX2DEC(O310&amp;P310)/10,"-")</f>
        <v>41.2</v>
      </c>
      <c r="AH310" s="31" t="n">
        <f aca="false">IF(L310="01",HEX2DEC(Q310&amp;R310)/100,"-")</f>
        <v>0.8</v>
      </c>
      <c r="AI310" s="32" t="n">
        <f aca="false">IF(L310="01",HEX2DEC(S310&amp;T310)/10,"-")</f>
        <v>32.8</v>
      </c>
      <c r="AJ310" s="33" t="n">
        <f aca="false">IF(L310="01",HEX2DEC(U310&amp;V310&amp;W310&amp;X310)/1000,"-")</f>
        <v>64.153</v>
      </c>
      <c r="AK310" s="33" t="n">
        <f aca="false">IF(L310="01",HEX2DEC(Y310&amp;Z310)/1000,"-")</f>
        <v>0.055</v>
      </c>
      <c r="AL310" s="30" t="n">
        <f aca="false">IF(L310="01",HEX2DEC(AA310&amp;AB310)/10,"-")</f>
        <v>232.8</v>
      </c>
      <c r="AM310" s="34" t="str">
        <f aca="false">IF(L310="82",HEX2DEC(M310&amp;N310)/100,"-")</f>
        <v>-</v>
      </c>
      <c r="AN310" s="32" t="str">
        <f aca="false">IF(L310="82",HEX2DEC(O310&amp;P310)/10,"-")</f>
        <v>-</v>
      </c>
      <c r="AO310" s="35" t="str">
        <f aca="false">IF(L310="82",HEX2DEC(S310&amp;T310)/100,"-")</f>
        <v>-</v>
      </c>
      <c r="AP310" s="36" t="str">
        <f aca="false">IF(L310="82",HEX2DEC(W310&amp;X310)/10,"-")</f>
        <v>-</v>
      </c>
    </row>
    <row r="311" customFormat="false" ht="13.8" hidden="false" customHeight="false" outlineLevel="0" collapsed="false">
      <c r="A311" s="37" t="n">
        <v>0.424768518518519</v>
      </c>
      <c r="B311" s="0" t="s">
        <v>323</v>
      </c>
      <c r="C311" s="0" t="str">
        <f aca="false">MID(SUBSTITUTE($B311," ",""),C$5*2+1,2)</f>
        <v>95</v>
      </c>
      <c r="D311" s="0" t="str">
        <f aca="false">MID(SUBSTITUTE($B311," ",""),D$5*2+1,2)</f>
        <v>73</v>
      </c>
      <c r="E311" s="0" t="str">
        <f aca="false">MID(SUBSTITUTE($B311," ",""),E$5*2+1,2)</f>
        <v>10</v>
      </c>
      <c r="F311" s="0" t="str">
        <f aca="false">MID(SUBSTITUTE($B311," ",""),F$5*2+1,2)</f>
        <v>xx</v>
      </c>
      <c r="G311" s="0" t="str">
        <f aca="false">MID(SUBSTITUTE($B311," ",""),G$5*2+1,2)</f>
        <v>yy</v>
      </c>
      <c r="H311" s="0" t="str">
        <f aca="false">MID(SUBSTITUTE($B311," ",""),H$5*2+1,2)</f>
        <v>73</v>
      </c>
      <c r="I311" s="0" t="str">
        <f aca="false">MID(SUBSTITUTE($B311," ",""),I$5*2+1,2)</f>
        <v>10</v>
      </c>
      <c r="J311" s="0" t="str">
        <f aca="false">MID(SUBSTITUTE($B311," ",""),J$5*2+1,2)</f>
        <v>xx</v>
      </c>
      <c r="K311" s="0" t="str">
        <f aca="false">MID(SUBSTITUTE($B311," ",""),K$5*2+1,2)</f>
        <v>yy</v>
      </c>
      <c r="L311" s="0" t="str">
        <f aca="false">MID(SUBSTITUTE($B311," ",""),L$5*2+1,2)</f>
        <v>82</v>
      </c>
      <c r="M311" s="0" t="str">
        <f aca="false">MID(SUBSTITUTE($B311," ",""),M$5*2+1,2)</f>
        <v>13</v>
      </c>
      <c r="N311" s="0" t="str">
        <f aca="false">MID(SUBSTITUTE($B311," ",""),N$5*2+1,2)</f>
        <v>87</v>
      </c>
      <c r="O311" s="0" t="str">
        <f aca="false">MID(SUBSTITUTE($B311," ",""),O$5*2+1,2)</f>
        <v>01</v>
      </c>
      <c r="P311" s="0" t="str">
        <f aca="false">MID(SUBSTITUTE($B311," ",""),P$5*2+1,2)</f>
        <v>38</v>
      </c>
      <c r="Q311" s="0" t="str">
        <f aca="false">MID(SUBSTITUTE($B311," ",""),Q$5*2+1,2)</f>
        <v>00</v>
      </c>
      <c r="R311" s="0" t="str">
        <f aca="false">MID(SUBSTITUTE($B311," ",""),R$5*2+1,2)</f>
        <v>00</v>
      </c>
      <c r="S311" s="0" t="str">
        <f aca="false">MID(SUBSTITUTE($B311," ",""),S$5*2+1,2)</f>
        <v>00</v>
      </c>
      <c r="T311" s="0" t="str">
        <f aca="false">MID(SUBSTITUTE($B311," ",""),T$5*2+1,2)</f>
        <v>0D</v>
      </c>
      <c r="U311" s="0" t="str">
        <f aca="false">MID(SUBSTITUTE($B311," ",""),U$5*2+1,2)</f>
        <v>03</v>
      </c>
      <c r="V311" s="0" t="str">
        <f aca="false">MID(SUBSTITUTE($B311," ",""),V$5*2+1,2)</f>
        <v>E8</v>
      </c>
      <c r="W311" s="0" t="str">
        <f aca="false">MID(SUBSTITUTE($B311," ",""),W$5*2+1,2)</f>
        <v>00</v>
      </c>
      <c r="X311" s="0" t="str">
        <f aca="false">MID(SUBSTITUTE($B311," ",""),X$5*2+1,2)</f>
        <v>63</v>
      </c>
      <c r="Y311" s="0" t="str">
        <f aca="false">MID(SUBSTITUTE($B311," ",""),Y$5*2+1,2)</f>
        <v>00</v>
      </c>
      <c r="Z311" s="0" t="str">
        <f aca="false">MID(SUBSTITUTE($B311," ",""),Z$5*2+1,2)</f>
        <v>06</v>
      </c>
      <c r="AA311" s="0" t="str">
        <f aca="false">MID(SUBSTITUTE($B311," ",""),AA$5*2+1,2)</f>
        <v>20</v>
      </c>
      <c r="AB311" s="0" t="str">
        <f aca="false">MID(SUBSTITUTE($B311," ",""),AB$5*2+1,2)</f>
        <v>B6</v>
      </c>
      <c r="AC311" s="0" t="str">
        <f aca="false">MID(SUBSTITUTE($B311," ",""),AC$5*2+1,2)</f>
        <v>AF</v>
      </c>
      <c r="AD311" s="0" t="str">
        <f aca="false">MID(SUBSTITUTE($B311," ",""),AD$5*2+1,2)</f>
        <v>C0</v>
      </c>
      <c r="AE311" s="0" t="str">
        <f aca="false">MID(SUBSTITUTE($B311," ",""),AE$5*2+1,2)</f>
        <v>26</v>
      </c>
      <c r="AF311" s="0" t="str">
        <f aca="false">MID(SUBSTITUTE($B311," ",""),AF$5*2+1,2)</f>
        <v>1</v>
      </c>
      <c r="AG311" s="30" t="str">
        <f aca="false">IF(L311="01",HEX2DEC(O311&amp;P311)/10,"-")</f>
        <v>-</v>
      </c>
      <c r="AH311" s="31" t="str">
        <f aca="false">IF(L311="01",HEX2DEC(Q311&amp;R311)/100,"-")</f>
        <v>-</v>
      </c>
      <c r="AI311" s="32" t="str">
        <f aca="false">IF(L311="01",HEX2DEC(S311&amp;T311)/10,"-")</f>
        <v>-</v>
      </c>
      <c r="AJ311" s="33" t="str">
        <f aca="false">IF(L311="01",HEX2DEC(U311&amp;V311&amp;W311&amp;X311)/1000,"-")</f>
        <v>-</v>
      </c>
      <c r="AK311" s="33" t="str">
        <f aca="false">IF(L311="01",HEX2DEC(Y311&amp;Z311)/1000,"-")</f>
        <v>-</v>
      </c>
      <c r="AL311" s="30" t="str">
        <f aca="false">IF(L311="01",HEX2DEC(AA311&amp;AB311)/10,"-")</f>
        <v>-</v>
      </c>
      <c r="AM311" s="34" t="n">
        <f aca="false">IF(L311="82",HEX2DEC(M311&amp;N311)/100,"-")</f>
        <v>49.99</v>
      </c>
      <c r="AN311" s="32" t="n">
        <f aca="false">IF(L311="82",HEX2DEC(O311&amp;P311)/10,"-")</f>
        <v>31.2</v>
      </c>
      <c r="AO311" s="35" t="n">
        <f aca="false">IF(L311="82",HEX2DEC(S311&amp;T311)/100,"-")</f>
        <v>0.13</v>
      </c>
      <c r="AP311" s="36" t="n">
        <f aca="false">IF(L311="82",HEX2DEC(W311&amp;X311)/10,"-")</f>
        <v>9.9</v>
      </c>
    </row>
    <row r="312" customFormat="false" ht="13.8" hidden="false" customHeight="false" outlineLevel="0" collapsed="false">
      <c r="A312" s="37" t="n">
        <v>0.425185185185185</v>
      </c>
      <c r="B312" s="0" t="s">
        <v>324</v>
      </c>
      <c r="C312" s="0" t="str">
        <f aca="false">MID(SUBSTITUTE($B312," ",""),C$5*2+1,2)</f>
        <v>95</v>
      </c>
      <c r="D312" s="0" t="str">
        <f aca="false">MID(SUBSTITUTE($B312," ",""),D$5*2+1,2)</f>
        <v>73</v>
      </c>
      <c r="E312" s="0" t="str">
        <f aca="false">MID(SUBSTITUTE($B312," ",""),E$5*2+1,2)</f>
        <v>10</v>
      </c>
      <c r="F312" s="0" t="str">
        <f aca="false">MID(SUBSTITUTE($B312," ",""),F$5*2+1,2)</f>
        <v>xx</v>
      </c>
      <c r="G312" s="0" t="str">
        <f aca="false">MID(SUBSTITUTE($B312," ",""),G$5*2+1,2)</f>
        <v>yy</v>
      </c>
      <c r="H312" s="0" t="str">
        <f aca="false">MID(SUBSTITUTE($B312," ",""),H$5*2+1,2)</f>
        <v>73</v>
      </c>
      <c r="I312" s="0" t="str">
        <f aca="false">MID(SUBSTITUTE($B312," ",""),I$5*2+1,2)</f>
        <v>10</v>
      </c>
      <c r="J312" s="0" t="str">
        <f aca="false">MID(SUBSTITUTE($B312," ",""),J$5*2+1,2)</f>
        <v>xx</v>
      </c>
      <c r="K312" s="0" t="str">
        <f aca="false">MID(SUBSTITUTE($B312," ",""),K$5*2+1,2)</f>
        <v>yy</v>
      </c>
      <c r="L312" s="0" t="str">
        <f aca="false">MID(SUBSTITUTE($B312," ",""),L$5*2+1,2)</f>
        <v>82</v>
      </c>
      <c r="M312" s="0" t="str">
        <f aca="false">MID(SUBSTITUTE($B312," ",""),M$5*2+1,2)</f>
        <v>13</v>
      </c>
      <c r="N312" s="0" t="str">
        <f aca="false">MID(SUBSTITUTE($B312," ",""),N$5*2+1,2)</f>
        <v>88</v>
      </c>
      <c r="O312" s="0" t="str">
        <f aca="false">MID(SUBSTITUTE($B312," ",""),O$5*2+1,2)</f>
        <v>01</v>
      </c>
      <c r="P312" s="0" t="str">
        <f aca="false">MID(SUBSTITUTE($B312," ",""),P$5*2+1,2)</f>
        <v>1F</v>
      </c>
      <c r="Q312" s="0" t="str">
        <f aca="false">MID(SUBSTITUTE($B312," ",""),Q$5*2+1,2)</f>
        <v>00</v>
      </c>
      <c r="R312" s="0" t="str">
        <f aca="false">MID(SUBSTITUTE($B312," ",""),R$5*2+1,2)</f>
        <v>00</v>
      </c>
      <c r="S312" s="0" t="str">
        <f aca="false">MID(SUBSTITUTE($B312," ",""),S$5*2+1,2)</f>
        <v>00</v>
      </c>
      <c r="T312" s="0" t="str">
        <f aca="false">MID(SUBSTITUTE($B312," ",""),T$5*2+1,2)</f>
        <v>0C</v>
      </c>
      <c r="U312" s="0" t="str">
        <f aca="false">MID(SUBSTITUTE($B312," ",""),U$5*2+1,2)</f>
        <v>03</v>
      </c>
      <c r="V312" s="0" t="str">
        <f aca="false">MID(SUBSTITUTE($B312," ",""),V$5*2+1,2)</f>
        <v>E8</v>
      </c>
      <c r="W312" s="0" t="str">
        <f aca="false">MID(SUBSTITUTE($B312," ",""),W$5*2+1,2)</f>
        <v>00</v>
      </c>
      <c r="X312" s="0" t="str">
        <f aca="false">MID(SUBSTITUTE($B312," ",""),X$5*2+1,2)</f>
        <v>64</v>
      </c>
      <c r="Y312" s="0" t="str">
        <f aca="false">MID(SUBSTITUTE($B312," ",""),Y$5*2+1,2)</f>
        <v>00</v>
      </c>
      <c r="Z312" s="0" t="str">
        <f aca="false">MID(SUBSTITUTE($B312," ",""),Z$5*2+1,2)</f>
        <v>06</v>
      </c>
      <c r="AA312" s="0" t="str">
        <f aca="false">MID(SUBSTITUTE($B312," ",""),AA$5*2+1,2)</f>
        <v>9D</v>
      </c>
      <c r="AB312" s="0" t="str">
        <f aca="false">MID(SUBSTITUTE($B312," ",""),AB$5*2+1,2)</f>
        <v>AC</v>
      </c>
      <c r="AC312" s="0" t="str">
        <f aca="false">MID(SUBSTITUTE($B312," ",""),AC$5*2+1,2)</f>
        <v>26</v>
      </c>
      <c r="AD312" s="0" t="str">
        <f aca="false">MID(SUBSTITUTE($B312," ",""),AD$5*2+1,2)</f>
        <v>A3</v>
      </c>
      <c r="AE312" s="0" t="str">
        <f aca="false">MID(SUBSTITUTE($B312," ",""),AE$5*2+1,2)</f>
        <v>46</v>
      </c>
      <c r="AF312" s="0" t="str">
        <f aca="false">MID(SUBSTITUTE($B312," ",""),AF$5*2+1,2)</f>
        <v>1</v>
      </c>
      <c r="AG312" s="30" t="str">
        <f aca="false">IF(L312="01",HEX2DEC(O312&amp;P312)/10,"-")</f>
        <v>-</v>
      </c>
      <c r="AH312" s="31" t="str">
        <f aca="false">IF(L312="01",HEX2DEC(Q312&amp;R312)/100,"-")</f>
        <v>-</v>
      </c>
      <c r="AI312" s="32" t="str">
        <f aca="false">IF(L312="01",HEX2DEC(S312&amp;T312)/10,"-")</f>
        <v>-</v>
      </c>
      <c r="AJ312" s="33" t="str">
        <f aca="false">IF(L312="01",HEX2DEC(U312&amp;V312&amp;W312&amp;X312)/1000,"-")</f>
        <v>-</v>
      </c>
      <c r="AK312" s="33" t="str">
        <f aca="false">IF(L312="01",HEX2DEC(Y312&amp;Z312)/1000,"-")</f>
        <v>-</v>
      </c>
      <c r="AL312" s="30" t="str">
        <f aca="false">IF(L312="01",HEX2DEC(AA312&amp;AB312)/10,"-")</f>
        <v>-</v>
      </c>
      <c r="AM312" s="34" t="n">
        <f aca="false">IF(L312="82",HEX2DEC(M312&amp;N312)/100,"-")</f>
        <v>50</v>
      </c>
      <c r="AN312" s="32" t="n">
        <f aca="false">IF(L312="82",HEX2DEC(O312&amp;P312)/10,"-")</f>
        <v>28.7</v>
      </c>
      <c r="AO312" s="35" t="n">
        <f aca="false">IF(L312="82",HEX2DEC(S312&amp;T312)/100,"-")</f>
        <v>0.12</v>
      </c>
      <c r="AP312" s="36" t="n">
        <f aca="false">IF(L312="82",HEX2DEC(W312&amp;X312)/10,"-")</f>
        <v>10</v>
      </c>
    </row>
    <row r="313" customFormat="false" ht="13.8" hidden="false" customHeight="false" outlineLevel="0" collapsed="false">
      <c r="A313" s="37" t="n">
        <v>0.425324074074074</v>
      </c>
      <c r="B313" s="0" t="s">
        <v>325</v>
      </c>
      <c r="C313" s="0" t="str">
        <f aca="false">MID(SUBSTITUTE($B313," ",""),C$5*2+1,2)</f>
        <v>95</v>
      </c>
      <c r="D313" s="0" t="str">
        <f aca="false">MID(SUBSTITUTE($B313," ",""),D$5*2+1,2)</f>
        <v>73</v>
      </c>
      <c r="E313" s="0" t="str">
        <f aca="false">MID(SUBSTITUTE($B313," ",""),E$5*2+1,2)</f>
        <v>10</v>
      </c>
      <c r="F313" s="0" t="str">
        <f aca="false">MID(SUBSTITUTE($B313," ",""),F$5*2+1,2)</f>
        <v>xx</v>
      </c>
      <c r="G313" s="0" t="str">
        <f aca="false">MID(SUBSTITUTE($B313," ",""),G$5*2+1,2)</f>
        <v>yy</v>
      </c>
      <c r="H313" s="0" t="str">
        <f aca="false">MID(SUBSTITUTE($B313," ",""),H$5*2+1,2)</f>
        <v>73</v>
      </c>
      <c r="I313" s="0" t="str">
        <f aca="false">MID(SUBSTITUTE($B313," ",""),I$5*2+1,2)</f>
        <v>10</v>
      </c>
      <c r="J313" s="0" t="str">
        <f aca="false">MID(SUBSTITUTE($B313," ",""),J$5*2+1,2)</f>
        <v>xx</v>
      </c>
      <c r="K313" s="0" t="str">
        <f aca="false">MID(SUBSTITUTE($B313," ",""),K$5*2+1,2)</f>
        <v>yy</v>
      </c>
      <c r="L313" s="0" t="str">
        <f aca="false">MID(SUBSTITUTE($B313," ",""),L$5*2+1,2)</f>
        <v>82</v>
      </c>
      <c r="M313" s="0" t="str">
        <f aca="false">MID(SUBSTITUTE($B313," ",""),M$5*2+1,2)</f>
        <v>13</v>
      </c>
      <c r="N313" s="0" t="str">
        <f aca="false">MID(SUBSTITUTE($B313," ",""),N$5*2+1,2)</f>
        <v>88</v>
      </c>
      <c r="O313" s="0" t="str">
        <f aca="false">MID(SUBSTITUTE($B313," ",""),O$5*2+1,2)</f>
        <v>01</v>
      </c>
      <c r="P313" s="0" t="str">
        <f aca="false">MID(SUBSTITUTE($B313," ",""),P$5*2+1,2)</f>
        <v>16</v>
      </c>
      <c r="Q313" s="0" t="str">
        <f aca="false">MID(SUBSTITUTE($B313," ",""),Q$5*2+1,2)</f>
        <v>00</v>
      </c>
      <c r="R313" s="0" t="str">
        <f aca="false">MID(SUBSTITUTE($B313," ",""),R$5*2+1,2)</f>
        <v>00</v>
      </c>
      <c r="S313" s="0" t="str">
        <f aca="false">MID(SUBSTITUTE($B313," ",""),S$5*2+1,2)</f>
        <v>00</v>
      </c>
      <c r="T313" s="0" t="str">
        <f aca="false">MID(SUBSTITUTE($B313," ",""),T$5*2+1,2)</f>
        <v>0C</v>
      </c>
      <c r="U313" s="0" t="str">
        <f aca="false">MID(SUBSTITUTE($B313," ",""),U$5*2+1,2)</f>
        <v>03</v>
      </c>
      <c r="V313" s="0" t="str">
        <f aca="false">MID(SUBSTITUTE($B313," ",""),V$5*2+1,2)</f>
        <v>E8</v>
      </c>
      <c r="W313" s="0" t="str">
        <f aca="false">MID(SUBSTITUTE($B313," ",""),W$5*2+1,2)</f>
        <v>00</v>
      </c>
      <c r="X313" s="0" t="str">
        <f aca="false">MID(SUBSTITUTE($B313," ",""),X$5*2+1,2)</f>
        <v>64</v>
      </c>
      <c r="Y313" s="0" t="str">
        <f aca="false">MID(SUBSTITUTE($B313," ",""),Y$5*2+1,2)</f>
        <v>00</v>
      </c>
      <c r="Z313" s="0" t="str">
        <f aca="false">MID(SUBSTITUTE($B313," ",""),Z$5*2+1,2)</f>
        <v>06</v>
      </c>
      <c r="AA313" s="0" t="str">
        <f aca="false">MID(SUBSTITUTE($B313," ",""),AA$5*2+1,2)</f>
        <v>D5</v>
      </c>
      <c r="AB313" s="0" t="str">
        <f aca="false">MID(SUBSTITUTE($B313," ",""),AB$5*2+1,2)</f>
        <v>59</v>
      </c>
      <c r="AC313" s="0" t="str">
        <f aca="false">MID(SUBSTITUTE($B313," ",""),AC$5*2+1,2)</f>
        <v>92</v>
      </c>
      <c r="AD313" s="0" t="str">
        <f aca="false">MID(SUBSTITUTE($B313," ",""),AD$5*2+1,2)</f>
        <v>C5</v>
      </c>
      <c r="AE313" s="0" t="str">
        <f aca="false">MID(SUBSTITUTE($B313," ",""),AE$5*2+1,2)</f>
        <v>03</v>
      </c>
      <c r="AF313" s="0" t="str">
        <f aca="false">MID(SUBSTITUTE($B313," ",""),AF$5*2+1,2)</f>
        <v>1</v>
      </c>
      <c r="AG313" s="30" t="str">
        <f aca="false">IF(L313="01",HEX2DEC(O313&amp;P313)/10,"-")</f>
        <v>-</v>
      </c>
      <c r="AH313" s="31" t="str">
        <f aca="false">IF(L313="01",HEX2DEC(Q313&amp;R313)/100,"-")</f>
        <v>-</v>
      </c>
      <c r="AI313" s="32" t="str">
        <f aca="false">IF(L313="01",HEX2DEC(S313&amp;T313)/10,"-")</f>
        <v>-</v>
      </c>
      <c r="AJ313" s="33" t="str">
        <f aca="false">IF(L313="01",HEX2DEC(U313&amp;V313&amp;W313&amp;X313)/1000,"-")</f>
        <v>-</v>
      </c>
      <c r="AK313" s="33" t="str">
        <f aca="false">IF(L313="01",HEX2DEC(Y313&amp;Z313)/1000,"-")</f>
        <v>-</v>
      </c>
      <c r="AL313" s="30" t="str">
        <f aca="false">IF(L313="01",HEX2DEC(AA313&amp;AB313)/10,"-")</f>
        <v>-</v>
      </c>
      <c r="AM313" s="34" t="n">
        <f aca="false">IF(L313="82",HEX2DEC(M313&amp;N313)/100,"-")</f>
        <v>50</v>
      </c>
      <c r="AN313" s="32" t="n">
        <f aca="false">IF(L313="82",HEX2DEC(O313&amp;P313)/10,"-")</f>
        <v>27.8</v>
      </c>
      <c r="AO313" s="35" t="n">
        <f aca="false">IF(L313="82",HEX2DEC(S313&amp;T313)/100,"-")</f>
        <v>0.12</v>
      </c>
      <c r="AP313" s="36" t="n">
        <f aca="false">IF(L313="82",HEX2DEC(W313&amp;X313)/10,"-")</f>
        <v>10</v>
      </c>
    </row>
    <row r="314" customFormat="false" ht="13.8" hidden="false" customHeight="false" outlineLevel="0" collapsed="false">
      <c r="A314" s="37" t="n">
        <v>0.425474537037037</v>
      </c>
      <c r="B314" s="0" t="s">
        <v>326</v>
      </c>
      <c r="C314" s="0" t="str">
        <f aca="false">MID(SUBSTITUTE($B314," ",""),C$5*2+1,2)</f>
        <v>95</v>
      </c>
      <c r="D314" s="0" t="str">
        <f aca="false">MID(SUBSTITUTE($B314," ",""),D$5*2+1,2)</f>
        <v>73</v>
      </c>
      <c r="E314" s="0" t="str">
        <f aca="false">MID(SUBSTITUTE($B314," ",""),E$5*2+1,2)</f>
        <v>10</v>
      </c>
      <c r="F314" s="0" t="str">
        <f aca="false">MID(SUBSTITUTE($B314," ",""),F$5*2+1,2)</f>
        <v>xx</v>
      </c>
      <c r="G314" s="0" t="str">
        <f aca="false">MID(SUBSTITUTE($B314," ",""),G$5*2+1,2)</f>
        <v>yy</v>
      </c>
      <c r="H314" s="0" t="str">
        <f aca="false">MID(SUBSTITUTE($B314," ",""),H$5*2+1,2)</f>
        <v>73</v>
      </c>
      <c r="I314" s="0" t="str">
        <f aca="false">MID(SUBSTITUTE($B314," ",""),I$5*2+1,2)</f>
        <v>10</v>
      </c>
      <c r="J314" s="0" t="str">
        <f aca="false">MID(SUBSTITUTE($B314," ",""),J$5*2+1,2)</f>
        <v>xx</v>
      </c>
      <c r="K314" s="0" t="str">
        <f aca="false">MID(SUBSTITUTE($B314," ",""),K$5*2+1,2)</f>
        <v>yy</v>
      </c>
      <c r="L314" s="0" t="str">
        <f aca="false">MID(SUBSTITUTE($B314," ",""),L$5*2+1,2)</f>
        <v>01</v>
      </c>
      <c r="M314" s="0" t="str">
        <f aca="false">MID(SUBSTITUTE($B314," ",""),M$5*2+1,2)</f>
        <v>00</v>
      </c>
      <c r="N314" s="0" t="str">
        <f aca="false">MID(SUBSTITUTE($B314," ",""),N$5*2+1,2)</f>
        <v>01</v>
      </c>
      <c r="O314" s="0" t="str">
        <f aca="false">MID(SUBSTITUTE($B314," ",""),O$5*2+1,2)</f>
        <v>01</v>
      </c>
      <c r="P314" s="0" t="str">
        <f aca="false">MID(SUBSTITUTE($B314," ",""),P$5*2+1,2)</f>
        <v>9A</v>
      </c>
      <c r="Q314" s="0" t="str">
        <f aca="false">MID(SUBSTITUTE($B314," ",""),Q$5*2+1,2)</f>
        <v>00</v>
      </c>
      <c r="R314" s="0" t="str">
        <f aca="false">MID(SUBSTITUTE($B314," ",""),R$5*2+1,2)</f>
        <v>46</v>
      </c>
      <c r="S314" s="0" t="str">
        <f aca="false">MID(SUBSTITUTE($B314," ",""),S$5*2+1,2)</f>
        <v>01</v>
      </c>
      <c r="T314" s="0" t="str">
        <f aca="false">MID(SUBSTITUTE($B314," ",""),T$5*2+1,2)</f>
        <v>20</v>
      </c>
      <c r="U314" s="0" t="str">
        <f aca="false">MID(SUBSTITUTE($B314," ",""),U$5*2+1,2)</f>
        <v>00</v>
      </c>
      <c r="V314" s="0" t="str">
        <f aca="false">MID(SUBSTITUTE($B314," ",""),V$5*2+1,2)</f>
        <v>00</v>
      </c>
      <c r="W314" s="0" t="str">
        <f aca="false">MID(SUBSTITUTE($B314," ",""),W$5*2+1,2)</f>
        <v>FA</v>
      </c>
      <c r="X314" s="0" t="str">
        <f aca="false">MID(SUBSTITUTE($B314," ",""),X$5*2+1,2)</f>
        <v>99</v>
      </c>
      <c r="Y314" s="0" t="str">
        <f aca="false">MID(SUBSTITUTE($B314," ",""),Y$5*2+1,2)</f>
        <v>00</v>
      </c>
      <c r="Z314" s="0" t="str">
        <f aca="false">MID(SUBSTITUTE($B314," ",""),Z$5*2+1,2)</f>
        <v>37</v>
      </c>
      <c r="AA314" s="0" t="str">
        <f aca="false">MID(SUBSTITUTE($B314," ",""),AA$5*2+1,2)</f>
        <v>09</v>
      </c>
      <c r="AB314" s="0" t="str">
        <f aca="false">MID(SUBSTITUTE($B314," ",""),AB$5*2+1,2)</f>
        <v>15</v>
      </c>
      <c r="AC314" s="0" t="str">
        <f aca="false">MID(SUBSTITUTE($B314," ",""),AC$5*2+1,2)</f>
        <v>21</v>
      </c>
      <c r="AD314" s="0" t="str">
        <f aca="false">MID(SUBSTITUTE($B314," ",""),AD$5*2+1,2)</f>
        <v>6A</v>
      </c>
      <c r="AE314" s="0" t="str">
        <f aca="false">MID(SUBSTITUTE($B314," ",""),AE$5*2+1,2)</f>
        <v>02</v>
      </c>
      <c r="AF314" s="0" t="str">
        <f aca="false">MID(SUBSTITUTE($B314," ",""),AF$5*2+1,2)</f>
        <v>1</v>
      </c>
      <c r="AG314" s="30" t="n">
        <f aca="false">IF(L314="01",HEX2DEC(O314&amp;P314)/10,"-")</f>
        <v>41</v>
      </c>
      <c r="AH314" s="31" t="n">
        <f aca="false">IF(L314="01",HEX2DEC(Q314&amp;R314)/100,"-")</f>
        <v>0.7</v>
      </c>
      <c r="AI314" s="32" t="n">
        <f aca="false">IF(L314="01",HEX2DEC(S314&amp;T314)/10,"-")</f>
        <v>28.8</v>
      </c>
      <c r="AJ314" s="33" t="n">
        <f aca="false">IF(L314="01",HEX2DEC(U314&amp;V314&amp;W314&amp;X314)/1000,"-")</f>
        <v>64.153</v>
      </c>
      <c r="AK314" s="33" t="n">
        <f aca="false">IF(L314="01",HEX2DEC(Y314&amp;Z314)/1000,"-")</f>
        <v>0.055</v>
      </c>
      <c r="AL314" s="30" t="n">
        <f aca="false">IF(L314="01",HEX2DEC(AA314&amp;AB314)/10,"-")</f>
        <v>232.5</v>
      </c>
      <c r="AM314" s="34" t="str">
        <f aca="false">IF(L314="82",HEX2DEC(M314&amp;N314)/100,"-")</f>
        <v>-</v>
      </c>
      <c r="AN314" s="32" t="str">
        <f aca="false">IF(L314="82",HEX2DEC(O314&amp;P314)/10,"-")</f>
        <v>-</v>
      </c>
      <c r="AO314" s="35" t="str">
        <f aca="false">IF(L314="82",HEX2DEC(S314&amp;T314)/100,"-")</f>
        <v>-</v>
      </c>
      <c r="AP314" s="36" t="str">
        <f aca="false">IF(L314="82",HEX2DEC(W314&amp;X314)/10,"-")</f>
        <v>-</v>
      </c>
    </row>
    <row r="315" customFormat="false" ht="13.8" hidden="false" customHeight="false" outlineLevel="0" collapsed="false">
      <c r="A315" s="37" t="n">
        <v>0.425601851851852</v>
      </c>
      <c r="B315" s="0" t="s">
        <v>327</v>
      </c>
      <c r="C315" s="0" t="str">
        <f aca="false">MID(SUBSTITUTE($B315," ",""),C$5*2+1,2)</f>
        <v>95</v>
      </c>
      <c r="D315" s="0" t="str">
        <f aca="false">MID(SUBSTITUTE($B315," ",""),D$5*2+1,2)</f>
        <v>73</v>
      </c>
      <c r="E315" s="0" t="str">
        <f aca="false">MID(SUBSTITUTE($B315," ",""),E$5*2+1,2)</f>
        <v>10</v>
      </c>
      <c r="F315" s="0" t="str">
        <f aca="false">MID(SUBSTITUTE($B315," ",""),F$5*2+1,2)</f>
        <v>xx</v>
      </c>
      <c r="G315" s="0" t="str">
        <f aca="false">MID(SUBSTITUTE($B315," ",""),G$5*2+1,2)</f>
        <v>yy</v>
      </c>
      <c r="H315" s="0" t="str">
        <f aca="false">MID(SUBSTITUTE($B315," ",""),H$5*2+1,2)</f>
        <v>73</v>
      </c>
      <c r="I315" s="0" t="str">
        <f aca="false">MID(SUBSTITUTE($B315," ",""),I$5*2+1,2)</f>
        <v>10</v>
      </c>
      <c r="J315" s="0" t="str">
        <f aca="false">MID(SUBSTITUTE($B315," ",""),J$5*2+1,2)</f>
        <v>xx</v>
      </c>
      <c r="K315" s="0" t="str">
        <f aca="false">MID(SUBSTITUTE($B315," ",""),K$5*2+1,2)</f>
        <v>yy</v>
      </c>
      <c r="L315" s="0" t="str">
        <f aca="false">MID(SUBSTITUTE($B315," ",""),L$5*2+1,2)</f>
        <v>82</v>
      </c>
      <c r="M315" s="0" t="str">
        <f aca="false">MID(SUBSTITUTE($B315," ",""),M$5*2+1,2)</f>
        <v>13</v>
      </c>
      <c r="N315" s="0" t="str">
        <f aca="false">MID(SUBSTITUTE($B315," ",""),N$5*2+1,2)</f>
        <v>89</v>
      </c>
      <c r="O315" s="0" t="str">
        <f aca="false">MID(SUBSTITUTE($B315," ",""),O$5*2+1,2)</f>
        <v>01</v>
      </c>
      <c r="P315" s="0" t="str">
        <f aca="false">MID(SUBSTITUTE($B315," ",""),P$5*2+1,2)</f>
        <v>05</v>
      </c>
      <c r="Q315" s="0" t="str">
        <f aca="false">MID(SUBSTITUTE($B315," ",""),Q$5*2+1,2)</f>
        <v>00</v>
      </c>
      <c r="R315" s="0" t="str">
        <f aca="false">MID(SUBSTITUTE($B315," ",""),R$5*2+1,2)</f>
        <v>00</v>
      </c>
      <c r="S315" s="0" t="str">
        <f aca="false">MID(SUBSTITUTE($B315," ",""),S$5*2+1,2)</f>
        <v>00</v>
      </c>
      <c r="T315" s="0" t="str">
        <f aca="false">MID(SUBSTITUTE($B315," ",""),T$5*2+1,2)</f>
        <v>0B</v>
      </c>
      <c r="U315" s="0" t="str">
        <f aca="false">MID(SUBSTITUTE($B315," ",""),U$5*2+1,2)</f>
        <v>03</v>
      </c>
      <c r="V315" s="0" t="str">
        <f aca="false">MID(SUBSTITUTE($B315," ",""),V$5*2+1,2)</f>
        <v>E8</v>
      </c>
      <c r="W315" s="0" t="str">
        <f aca="false">MID(SUBSTITUTE($B315," ",""),W$5*2+1,2)</f>
        <v>00</v>
      </c>
      <c r="X315" s="0" t="str">
        <f aca="false">MID(SUBSTITUTE($B315," ",""),X$5*2+1,2)</f>
        <v>64</v>
      </c>
      <c r="Y315" s="0" t="str">
        <f aca="false">MID(SUBSTITUTE($B315," ",""),Y$5*2+1,2)</f>
        <v>00</v>
      </c>
      <c r="Z315" s="0" t="str">
        <f aca="false">MID(SUBSTITUTE($B315," ",""),Z$5*2+1,2)</f>
        <v>06</v>
      </c>
      <c r="AA315" s="0" t="str">
        <f aca="false">MID(SUBSTITUTE($B315," ",""),AA$5*2+1,2)</f>
        <v>6E</v>
      </c>
      <c r="AB315" s="0" t="str">
        <f aca="false">MID(SUBSTITUTE($B315," ",""),AB$5*2+1,2)</f>
        <v>1B</v>
      </c>
      <c r="AC315" s="0" t="str">
        <f aca="false">MID(SUBSTITUTE($B315," ",""),AC$5*2+1,2)</f>
        <v>7E</v>
      </c>
      <c r="AD315" s="0" t="str">
        <f aca="false">MID(SUBSTITUTE($B315," ",""),AD$5*2+1,2)</f>
        <v>2A</v>
      </c>
      <c r="AE315" s="0" t="str">
        <f aca="false">MID(SUBSTITUTE($B315," ",""),AE$5*2+1,2)</f>
        <v>A3</v>
      </c>
      <c r="AF315" s="0" t="str">
        <f aca="false">MID(SUBSTITUTE($B315," ",""),AF$5*2+1,2)</f>
        <v>1</v>
      </c>
      <c r="AG315" s="30" t="str">
        <f aca="false">IF(L315="01",HEX2DEC(O315&amp;P315)/10,"-")</f>
        <v>-</v>
      </c>
      <c r="AH315" s="31" t="str">
        <f aca="false">IF(L315="01",HEX2DEC(Q315&amp;R315)/100,"-")</f>
        <v>-</v>
      </c>
      <c r="AI315" s="32" t="str">
        <f aca="false">IF(L315="01",HEX2DEC(S315&amp;T315)/10,"-")</f>
        <v>-</v>
      </c>
      <c r="AJ315" s="33" t="str">
        <f aca="false">IF(L315="01",HEX2DEC(U315&amp;V315&amp;W315&amp;X315)/1000,"-")</f>
        <v>-</v>
      </c>
      <c r="AK315" s="33" t="str">
        <f aca="false">IF(L315="01",HEX2DEC(Y315&amp;Z315)/1000,"-")</f>
        <v>-</v>
      </c>
      <c r="AL315" s="30" t="str">
        <f aca="false">IF(L315="01",HEX2DEC(AA315&amp;AB315)/10,"-")</f>
        <v>-</v>
      </c>
      <c r="AM315" s="34" t="n">
        <f aca="false">IF(L315="82",HEX2DEC(M315&amp;N315)/100,"-")</f>
        <v>50.01</v>
      </c>
      <c r="AN315" s="32" t="n">
        <f aca="false">IF(L315="82",HEX2DEC(O315&amp;P315)/10,"-")</f>
        <v>26.1</v>
      </c>
      <c r="AO315" s="35" t="n">
        <f aca="false">IF(L315="82",HEX2DEC(S315&amp;T315)/100,"-")</f>
        <v>0.11</v>
      </c>
      <c r="AP315" s="36" t="n">
        <f aca="false">IF(L315="82",HEX2DEC(W315&amp;X315)/10,"-")</f>
        <v>10</v>
      </c>
    </row>
    <row r="316" customFormat="false" ht="13.8" hidden="false" customHeight="false" outlineLevel="0" collapsed="false">
      <c r="A316" s="37" t="n">
        <v>0.425740740740741</v>
      </c>
      <c r="B316" s="0" t="s">
        <v>328</v>
      </c>
      <c r="C316" s="0" t="str">
        <f aca="false">MID(SUBSTITUTE($B316," ",""),C$5*2+1,2)</f>
        <v>95</v>
      </c>
      <c r="D316" s="0" t="str">
        <f aca="false">MID(SUBSTITUTE($B316," ",""),D$5*2+1,2)</f>
        <v>73</v>
      </c>
      <c r="E316" s="0" t="str">
        <f aca="false">MID(SUBSTITUTE($B316," ",""),E$5*2+1,2)</f>
        <v>10</v>
      </c>
      <c r="F316" s="0" t="str">
        <f aca="false">MID(SUBSTITUTE($B316," ",""),F$5*2+1,2)</f>
        <v>xx</v>
      </c>
      <c r="G316" s="0" t="str">
        <f aca="false">MID(SUBSTITUTE($B316," ",""),G$5*2+1,2)</f>
        <v>yy</v>
      </c>
      <c r="H316" s="0" t="str">
        <f aca="false">MID(SUBSTITUTE($B316," ",""),H$5*2+1,2)</f>
        <v>73</v>
      </c>
      <c r="I316" s="0" t="str">
        <f aca="false">MID(SUBSTITUTE($B316," ",""),I$5*2+1,2)</f>
        <v>10</v>
      </c>
      <c r="J316" s="0" t="str">
        <f aca="false">MID(SUBSTITUTE($B316," ",""),J$5*2+1,2)</f>
        <v>xx</v>
      </c>
      <c r="K316" s="0" t="str">
        <f aca="false">MID(SUBSTITUTE($B316," ",""),K$5*2+1,2)</f>
        <v>yy</v>
      </c>
      <c r="L316" s="0" t="str">
        <f aca="false">MID(SUBSTITUTE($B316," ",""),L$5*2+1,2)</f>
        <v>82</v>
      </c>
      <c r="M316" s="0" t="str">
        <f aca="false">MID(SUBSTITUTE($B316," ",""),M$5*2+1,2)</f>
        <v>13</v>
      </c>
      <c r="N316" s="0" t="str">
        <f aca="false">MID(SUBSTITUTE($B316," ",""),N$5*2+1,2)</f>
        <v>89</v>
      </c>
      <c r="O316" s="0" t="str">
        <f aca="false">MID(SUBSTITUTE($B316," ",""),O$5*2+1,2)</f>
        <v>00</v>
      </c>
      <c r="P316" s="0" t="str">
        <f aca="false">MID(SUBSTITUTE($B316," ",""),P$5*2+1,2)</f>
        <v>FF</v>
      </c>
      <c r="Q316" s="0" t="str">
        <f aca="false">MID(SUBSTITUTE($B316," ",""),Q$5*2+1,2)</f>
        <v>00</v>
      </c>
      <c r="R316" s="0" t="str">
        <f aca="false">MID(SUBSTITUTE($B316," ",""),R$5*2+1,2)</f>
        <v>00</v>
      </c>
      <c r="S316" s="0" t="str">
        <f aca="false">MID(SUBSTITUTE($B316," ",""),S$5*2+1,2)</f>
        <v>00</v>
      </c>
      <c r="T316" s="0" t="str">
        <f aca="false">MID(SUBSTITUTE($B316," ",""),T$5*2+1,2)</f>
        <v>0B</v>
      </c>
      <c r="U316" s="0" t="str">
        <f aca="false">MID(SUBSTITUTE($B316," ",""),U$5*2+1,2)</f>
        <v>03</v>
      </c>
      <c r="V316" s="0" t="str">
        <f aca="false">MID(SUBSTITUTE($B316," ",""),V$5*2+1,2)</f>
        <v>E8</v>
      </c>
      <c r="W316" s="0" t="str">
        <f aca="false">MID(SUBSTITUTE($B316," ",""),W$5*2+1,2)</f>
        <v>00</v>
      </c>
      <c r="X316" s="0" t="str">
        <f aca="false">MID(SUBSTITUTE($B316," ",""),X$5*2+1,2)</f>
        <v>63</v>
      </c>
      <c r="Y316" s="0" t="str">
        <f aca="false">MID(SUBSTITUTE($B316," ",""),Y$5*2+1,2)</f>
        <v>00</v>
      </c>
      <c r="Z316" s="0" t="str">
        <f aca="false">MID(SUBSTITUTE($B316," ",""),Z$5*2+1,2)</f>
        <v>06</v>
      </c>
      <c r="AA316" s="0" t="str">
        <f aca="false">MID(SUBSTITUTE($B316," ",""),AA$5*2+1,2)</f>
        <v>82</v>
      </c>
      <c r="AB316" s="0" t="str">
        <f aca="false">MID(SUBSTITUTE($B316," ",""),AB$5*2+1,2)</f>
        <v>9D</v>
      </c>
      <c r="AC316" s="0" t="str">
        <f aca="false">MID(SUBSTITUTE($B316," ",""),AC$5*2+1,2)</f>
        <v>E8</v>
      </c>
      <c r="AD316" s="0" t="str">
        <f aca="false">MID(SUBSTITUTE($B316," ",""),AD$5*2+1,2)</f>
        <v>F1</v>
      </c>
      <c r="AE316" s="0" t="str">
        <f aca="false">MID(SUBSTITUTE($B316," ",""),AE$5*2+1,2)</f>
        <v>5F</v>
      </c>
      <c r="AF316" s="0" t="str">
        <f aca="false">MID(SUBSTITUTE($B316," ",""),AF$5*2+1,2)</f>
        <v>1</v>
      </c>
      <c r="AG316" s="30" t="str">
        <f aca="false">IF(L316="01",HEX2DEC(O316&amp;P316)/10,"-")</f>
        <v>-</v>
      </c>
      <c r="AH316" s="31" t="str">
        <f aca="false">IF(L316="01",HEX2DEC(Q316&amp;R316)/100,"-")</f>
        <v>-</v>
      </c>
      <c r="AI316" s="32" t="str">
        <f aca="false">IF(L316="01",HEX2DEC(S316&amp;T316)/10,"-")</f>
        <v>-</v>
      </c>
      <c r="AJ316" s="33" t="str">
        <f aca="false">IF(L316="01",HEX2DEC(U316&amp;V316&amp;W316&amp;X316)/1000,"-")</f>
        <v>-</v>
      </c>
      <c r="AK316" s="33" t="str">
        <f aca="false">IF(L316="01",HEX2DEC(Y316&amp;Z316)/1000,"-")</f>
        <v>-</v>
      </c>
      <c r="AL316" s="30" t="str">
        <f aca="false">IF(L316="01",HEX2DEC(AA316&amp;AB316)/10,"-")</f>
        <v>-</v>
      </c>
      <c r="AM316" s="34" t="n">
        <f aca="false">IF(L316="82",HEX2DEC(M316&amp;N316)/100,"-")</f>
        <v>50.01</v>
      </c>
      <c r="AN316" s="32" t="n">
        <f aca="false">IF(L316="82",HEX2DEC(O316&amp;P316)/10,"-")</f>
        <v>25.5</v>
      </c>
      <c r="AO316" s="35" t="n">
        <f aca="false">IF(L316="82",HEX2DEC(S316&amp;T316)/100,"-")</f>
        <v>0.11</v>
      </c>
      <c r="AP316" s="36" t="n">
        <f aca="false">IF(L316="82",HEX2DEC(W316&amp;X316)/10,"-")</f>
        <v>9.9</v>
      </c>
    </row>
    <row r="317" customFormat="false" ht="13.8" hidden="false" customHeight="false" outlineLevel="0" collapsed="false">
      <c r="A317" s="37" t="n">
        <v>0.425787037037037</v>
      </c>
      <c r="B317" s="0" t="s">
        <v>329</v>
      </c>
      <c r="C317" s="0" t="str">
        <f aca="false">MID(SUBSTITUTE($B317," ",""),C$5*2+1,2)</f>
        <v>95</v>
      </c>
      <c r="D317" s="0" t="str">
        <f aca="false">MID(SUBSTITUTE($B317," ",""),D$5*2+1,2)</f>
        <v>73</v>
      </c>
      <c r="E317" s="0" t="str">
        <f aca="false">MID(SUBSTITUTE($B317," ",""),E$5*2+1,2)</f>
        <v>10</v>
      </c>
      <c r="F317" s="0" t="str">
        <f aca="false">MID(SUBSTITUTE($B317," ",""),F$5*2+1,2)</f>
        <v>xx</v>
      </c>
      <c r="G317" s="0" t="str">
        <f aca="false">MID(SUBSTITUTE($B317," ",""),G$5*2+1,2)</f>
        <v>yy</v>
      </c>
      <c r="H317" s="0" t="str">
        <f aca="false">MID(SUBSTITUTE($B317," ",""),H$5*2+1,2)</f>
        <v>73</v>
      </c>
      <c r="I317" s="0" t="str">
        <f aca="false">MID(SUBSTITUTE($B317," ",""),I$5*2+1,2)</f>
        <v>10</v>
      </c>
      <c r="J317" s="0" t="str">
        <f aca="false">MID(SUBSTITUTE($B317," ",""),J$5*2+1,2)</f>
        <v>xx</v>
      </c>
      <c r="K317" s="0" t="str">
        <f aca="false">MID(SUBSTITUTE($B317," ",""),K$5*2+1,2)</f>
        <v>yy</v>
      </c>
      <c r="L317" s="0" t="str">
        <f aca="false">MID(SUBSTITUTE($B317," ",""),L$5*2+1,2)</f>
        <v>82</v>
      </c>
      <c r="M317" s="0" t="str">
        <f aca="false">MID(SUBSTITUTE($B317," ",""),M$5*2+1,2)</f>
        <v>13</v>
      </c>
      <c r="N317" s="0" t="str">
        <f aca="false">MID(SUBSTITUTE($B317," ",""),N$5*2+1,2)</f>
        <v>89</v>
      </c>
      <c r="O317" s="0" t="str">
        <f aca="false">MID(SUBSTITUTE($B317," ",""),O$5*2+1,2)</f>
        <v>00</v>
      </c>
      <c r="P317" s="0" t="str">
        <f aca="false">MID(SUBSTITUTE($B317," ",""),P$5*2+1,2)</f>
        <v>FF</v>
      </c>
      <c r="Q317" s="0" t="str">
        <f aca="false">MID(SUBSTITUTE($B317," ",""),Q$5*2+1,2)</f>
        <v>00</v>
      </c>
      <c r="R317" s="0" t="str">
        <f aca="false">MID(SUBSTITUTE($B317," ",""),R$5*2+1,2)</f>
        <v>00</v>
      </c>
      <c r="S317" s="0" t="str">
        <f aca="false">MID(SUBSTITUTE($B317," ",""),S$5*2+1,2)</f>
        <v>00</v>
      </c>
      <c r="T317" s="0" t="str">
        <f aca="false">MID(SUBSTITUTE($B317," ",""),T$5*2+1,2)</f>
        <v>0B</v>
      </c>
      <c r="U317" s="0" t="str">
        <f aca="false">MID(SUBSTITUTE($B317," ",""),U$5*2+1,2)</f>
        <v>03</v>
      </c>
      <c r="V317" s="0" t="str">
        <f aca="false">MID(SUBSTITUTE($B317," ",""),V$5*2+1,2)</f>
        <v>E8</v>
      </c>
      <c r="W317" s="0" t="str">
        <f aca="false">MID(SUBSTITUTE($B317," ",""),W$5*2+1,2)</f>
        <v>00</v>
      </c>
      <c r="X317" s="0" t="str">
        <f aca="false">MID(SUBSTITUTE($B317," ",""),X$5*2+1,2)</f>
        <v>63</v>
      </c>
      <c r="Y317" s="0" t="str">
        <f aca="false">MID(SUBSTITUTE($B317," ",""),Y$5*2+1,2)</f>
        <v>00</v>
      </c>
      <c r="Z317" s="0" t="str">
        <f aca="false">MID(SUBSTITUTE($B317," ",""),Z$5*2+1,2)</f>
        <v>06</v>
      </c>
      <c r="AA317" s="0" t="str">
        <f aca="false">MID(SUBSTITUTE($B317," ",""),AA$5*2+1,2)</f>
        <v>82</v>
      </c>
      <c r="AB317" s="0" t="str">
        <f aca="false">MID(SUBSTITUTE($B317," ",""),AB$5*2+1,2)</f>
        <v>9D</v>
      </c>
      <c r="AC317" s="0" t="str">
        <f aca="false">MID(SUBSTITUTE($B317," ",""),AC$5*2+1,2)</f>
        <v>E8</v>
      </c>
      <c r="AD317" s="0" t="str">
        <f aca="false">MID(SUBSTITUTE($B317," ",""),AD$5*2+1,2)</f>
        <v>B8</v>
      </c>
      <c r="AE317" s="0" t="str">
        <f aca="false">MID(SUBSTITUTE($B317," ",""),AE$5*2+1,2)</f>
        <v>77</v>
      </c>
      <c r="AF317" s="0" t="str">
        <f aca="false">MID(SUBSTITUTE($B317," ",""),AF$5*2+1,2)</f>
        <v>1</v>
      </c>
      <c r="AG317" s="30" t="str">
        <f aca="false">IF(L317="01",HEX2DEC(O317&amp;P317)/10,"-")</f>
        <v>-</v>
      </c>
      <c r="AH317" s="31" t="str">
        <f aca="false">IF(L317="01",HEX2DEC(Q317&amp;R317)/100,"-")</f>
        <v>-</v>
      </c>
      <c r="AI317" s="32" t="str">
        <f aca="false">IF(L317="01",HEX2DEC(S317&amp;T317)/10,"-")</f>
        <v>-</v>
      </c>
      <c r="AJ317" s="33" t="str">
        <f aca="false">IF(L317="01",HEX2DEC(U317&amp;V317&amp;W317&amp;X317)/1000,"-")</f>
        <v>-</v>
      </c>
      <c r="AK317" s="33" t="str">
        <f aca="false">IF(L317="01",HEX2DEC(Y317&amp;Z317)/1000,"-")</f>
        <v>-</v>
      </c>
      <c r="AL317" s="30" t="str">
        <f aca="false">IF(L317="01",HEX2DEC(AA317&amp;AB317)/10,"-")</f>
        <v>-</v>
      </c>
      <c r="AM317" s="34" t="n">
        <f aca="false">IF(L317="82",HEX2DEC(M317&amp;N317)/100,"-")</f>
        <v>50.01</v>
      </c>
      <c r="AN317" s="32" t="n">
        <f aca="false">IF(L317="82",HEX2DEC(O317&amp;P317)/10,"-")</f>
        <v>25.5</v>
      </c>
      <c r="AO317" s="35" t="n">
        <f aca="false">IF(L317="82",HEX2DEC(S317&amp;T317)/100,"-")</f>
        <v>0.11</v>
      </c>
      <c r="AP317" s="36" t="n">
        <f aca="false">IF(L317="82",HEX2DEC(W317&amp;X317)/10,"-")</f>
        <v>9.9</v>
      </c>
    </row>
    <row r="318" customFormat="false" ht="13.8" hidden="false" customHeight="false" outlineLevel="0" collapsed="false">
      <c r="A318" s="37" t="n">
        <v>0.426018518518519</v>
      </c>
      <c r="B318" s="0" t="s">
        <v>330</v>
      </c>
      <c r="C318" s="0" t="str">
        <f aca="false">MID(SUBSTITUTE($B318," ",""),C$5*2+1,2)</f>
        <v>95</v>
      </c>
      <c r="D318" s="0" t="str">
        <f aca="false">MID(SUBSTITUTE($B318," ",""),D$5*2+1,2)</f>
        <v>73</v>
      </c>
      <c r="E318" s="0" t="str">
        <f aca="false">MID(SUBSTITUTE($B318," ",""),E$5*2+1,2)</f>
        <v>10</v>
      </c>
      <c r="F318" s="0" t="str">
        <f aca="false">MID(SUBSTITUTE($B318," ",""),F$5*2+1,2)</f>
        <v>xx</v>
      </c>
      <c r="G318" s="0" t="str">
        <f aca="false">MID(SUBSTITUTE($B318," ",""),G$5*2+1,2)</f>
        <v>yy</v>
      </c>
      <c r="H318" s="0" t="str">
        <f aca="false">MID(SUBSTITUTE($B318," ",""),H$5*2+1,2)</f>
        <v>73</v>
      </c>
      <c r="I318" s="0" t="str">
        <f aca="false">MID(SUBSTITUTE($B318," ",""),I$5*2+1,2)</f>
        <v>10</v>
      </c>
      <c r="J318" s="0" t="str">
        <f aca="false">MID(SUBSTITUTE($B318," ",""),J$5*2+1,2)</f>
        <v>xx</v>
      </c>
      <c r="K318" s="0" t="str">
        <f aca="false">MID(SUBSTITUTE($B318," ",""),K$5*2+1,2)</f>
        <v>yy</v>
      </c>
      <c r="L318" s="0" t="str">
        <f aca="false">MID(SUBSTITUTE($B318," ",""),L$5*2+1,2)</f>
        <v>01</v>
      </c>
      <c r="M318" s="0" t="str">
        <f aca="false">MID(SUBSTITUTE($B318," ",""),M$5*2+1,2)</f>
        <v>00</v>
      </c>
      <c r="N318" s="0" t="str">
        <f aca="false">MID(SUBSTITUTE($B318," ",""),N$5*2+1,2)</f>
        <v>01</v>
      </c>
      <c r="O318" s="0" t="str">
        <f aca="false">MID(SUBSTITUTE($B318," ",""),O$5*2+1,2)</f>
        <v>01</v>
      </c>
      <c r="P318" s="0" t="str">
        <f aca="false">MID(SUBSTITUTE($B318," ",""),P$5*2+1,2)</f>
        <v>97</v>
      </c>
      <c r="Q318" s="0" t="str">
        <f aca="false">MID(SUBSTITUTE($B318," ",""),Q$5*2+1,2)</f>
        <v>00</v>
      </c>
      <c r="R318" s="0" t="str">
        <f aca="false">MID(SUBSTITUTE($B318," ",""),R$5*2+1,2)</f>
        <v>40</v>
      </c>
      <c r="S318" s="0" t="str">
        <f aca="false">MID(SUBSTITUTE($B318," ",""),S$5*2+1,2)</f>
        <v>01</v>
      </c>
      <c r="T318" s="0" t="str">
        <f aca="false">MID(SUBSTITUTE($B318," ",""),T$5*2+1,2)</f>
        <v>05</v>
      </c>
      <c r="U318" s="0" t="str">
        <f aca="false">MID(SUBSTITUTE($B318," ",""),U$5*2+1,2)</f>
        <v>00</v>
      </c>
      <c r="V318" s="0" t="str">
        <f aca="false">MID(SUBSTITUTE($B318," ",""),V$5*2+1,2)</f>
        <v>00</v>
      </c>
      <c r="W318" s="0" t="str">
        <f aca="false">MID(SUBSTITUTE($B318," ",""),W$5*2+1,2)</f>
        <v>FA</v>
      </c>
      <c r="X318" s="0" t="str">
        <f aca="false">MID(SUBSTITUTE($B318," ",""),X$5*2+1,2)</f>
        <v>9A</v>
      </c>
      <c r="Y318" s="0" t="str">
        <f aca="false">MID(SUBSTITUTE($B318," ",""),Y$5*2+1,2)</f>
        <v>00</v>
      </c>
      <c r="Z318" s="0" t="str">
        <f aca="false">MID(SUBSTITUTE($B318," ",""),Z$5*2+1,2)</f>
        <v>38</v>
      </c>
      <c r="AA318" s="0" t="str">
        <f aca="false">MID(SUBSTITUTE($B318," ",""),AA$5*2+1,2)</f>
        <v>09</v>
      </c>
      <c r="AB318" s="0" t="str">
        <f aca="false">MID(SUBSTITUTE($B318," ",""),AB$5*2+1,2)</f>
        <v>0E</v>
      </c>
      <c r="AC318" s="0" t="str">
        <f aca="false">MID(SUBSTITUTE($B318," ",""),AC$5*2+1,2)</f>
        <v>18</v>
      </c>
      <c r="AD318" s="0" t="str">
        <f aca="false">MID(SUBSTITUTE($B318," ",""),AD$5*2+1,2)</f>
        <v>DC</v>
      </c>
      <c r="AE318" s="0" t="str">
        <f aca="false">MID(SUBSTITUTE($B318," ",""),AE$5*2+1,2)</f>
        <v>3B</v>
      </c>
      <c r="AF318" s="0" t="str">
        <f aca="false">MID(SUBSTITUTE($B318," ",""),AF$5*2+1,2)</f>
        <v>1</v>
      </c>
      <c r="AG318" s="30" t="n">
        <f aca="false">IF(L318="01",HEX2DEC(O318&amp;P318)/10,"-")</f>
        <v>40.7</v>
      </c>
      <c r="AH318" s="31" t="n">
        <f aca="false">IF(L318="01",HEX2DEC(Q318&amp;R318)/100,"-")</f>
        <v>0.64</v>
      </c>
      <c r="AI318" s="32" t="n">
        <f aca="false">IF(L318="01",HEX2DEC(S318&amp;T318)/10,"-")</f>
        <v>26.1</v>
      </c>
      <c r="AJ318" s="33" t="n">
        <f aca="false">IF(L318="01",HEX2DEC(U318&amp;V318&amp;W318&amp;X318)/1000,"-")</f>
        <v>64.154</v>
      </c>
      <c r="AK318" s="33" t="n">
        <f aca="false">IF(L318="01",HEX2DEC(Y318&amp;Z318)/1000,"-")</f>
        <v>0.056</v>
      </c>
      <c r="AL318" s="30" t="n">
        <f aca="false">IF(L318="01",HEX2DEC(AA318&amp;AB318)/10,"-")</f>
        <v>231.8</v>
      </c>
      <c r="AM318" s="34" t="str">
        <f aca="false">IF(L318="82",HEX2DEC(M318&amp;N318)/100,"-")</f>
        <v>-</v>
      </c>
      <c r="AN318" s="32" t="str">
        <f aca="false">IF(L318="82",HEX2DEC(O318&amp;P318)/10,"-")</f>
        <v>-</v>
      </c>
      <c r="AO318" s="35" t="str">
        <f aca="false">IF(L318="82",HEX2DEC(S318&amp;T318)/100,"-")</f>
        <v>-</v>
      </c>
      <c r="AP318" s="36" t="str">
        <f aca="false">IF(L318="82",HEX2DEC(W318&amp;X318)/10,"-")</f>
        <v>-</v>
      </c>
    </row>
    <row r="319" customFormat="false" ht="13.8" hidden="false" customHeight="false" outlineLevel="0" collapsed="false">
      <c r="A319" s="37" t="n">
        <v>0.426018518518519</v>
      </c>
      <c r="B319" s="0" t="s">
        <v>331</v>
      </c>
      <c r="C319" s="0" t="str">
        <f aca="false">MID(SUBSTITUTE($B319," ",""),C$5*2+1,2)</f>
        <v>95</v>
      </c>
      <c r="D319" s="0" t="str">
        <f aca="false">MID(SUBSTITUTE($B319," ",""),D$5*2+1,2)</f>
        <v>73</v>
      </c>
      <c r="E319" s="0" t="str">
        <f aca="false">MID(SUBSTITUTE($B319," ",""),E$5*2+1,2)</f>
        <v>10</v>
      </c>
      <c r="F319" s="0" t="str">
        <f aca="false">MID(SUBSTITUTE($B319," ",""),F$5*2+1,2)</f>
        <v>xx</v>
      </c>
      <c r="G319" s="0" t="str">
        <f aca="false">MID(SUBSTITUTE($B319," ",""),G$5*2+1,2)</f>
        <v>yy</v>
      </c>
      <c r="H319" s="0" t="str">
        <f aca="false">MID(SUBSTITUTE($B319," ",""),H$5*2+1,2)</f>
        <v>73</v>
      </c>
      <c r="I319" s="0" t="str">
        <f aca="false">MID(SUBSTITUTE($B319," ",""),I$5*2+1,2)</f>
        <v>10</v>
      </c>
      <c r="J319" s="0" t="str">
        <f aca="false">MID(SUBSTITUTE($B319," ",""),J$5*2+1,2)</f>
        <v>xx</v>
      </c>
      <c r="K319" s="0" t="str">
        <f aca="false">MID(SUBSTITUTE($B319," ",""),K$5*2+1,2)</f>
        <v>yy</v>
      </c>
      <c r="L319" s="0" t="str">
        <f aca="false">MID(SUBSTITUTE($B319," ",""),L$5*2+1,2)</f>
        <v>82</v>
      </c>
      <c r="M319" s="0" t="str">
        <f aca="false">MID(SUBSTITUTE($B319," ",""),M$5*2+1,2)</f>
        <v>13</v>
      </c>
      <c r="N319" s="0" t="str">
        <f aca="false">MID(SUBSTITUTE($B319," ",""),N$5*2+1,2)</f>
        <v>89</v>
      </c>
      <c r="O319" s="0" t="str">
        <f aca="false">MID(SUBSTITUTE($B319," ",""),O$5*2+1,2)</f>
        <v>00</v>
      </c>
      <c r="P319" s="0" t="str">
        <f aca="false">MID(SUBSTITUTE($B319," ",""),P$5*2+1,2)</f>
        <v>F8</v>
      </c>
      <c r="Q319" s="0" t="str">
        <f aca="false">MID(SUBSTITUTE($B319," ",""),Q$5*2+1,2)</f>
        <v>00</v>
      </c>
      <c r="R319" s="0" t="str">
        <f aca="false">MID(SUBSTITUTE($B319," ",""),R$5*2+1,2)</f>
        <v>00</v>
      </c>
      <c r="S319" s="0" t="str">
        <f aca="false">MID(SUBSTITUTE($B319," ",""),S$5*2+1,2)</f>
        <v>00</v>
      </c>
      <c r="T319" s="0" t="str">
        <f aca="false">MID(SUBSTITUTE($B319," ",""),T$5*2+1,2)</f>
        <v>0B</v>
      </c>
      <c r="U319" s="0" t="str">
        <f aca="false">MID(SUBSTITUTE($B319," ",""),U$5*2+1,2)</f>
        <v>03</v>
      </c>
      <c r="V319" s="0" t="str">
        <f aca="false">MID(SUBSTITUTE($B319," ",""),V$5*2+1,2)</f>
        <v>E8</v>
      </c>
      <c r="W319" s="0" t="str">
        <f aca="false">MID(SUBSTITUTE($B319," ",""),W$5*2+1,2)</f>
        <v>00</v>
      </c>
      <c r="X319" s="0" t="str">
        <f aca="false">MID(SUBSTITUTE($B319," ",""),X$5*2+1,2)</f>
        <v>65</v>
      </c>
      <c r="Y319" s="0" t="str">
        <f aca="false">MID(SUBSTITUTE($B319," ",""),Y$5*2+1,2)</f>
        <v>00</v>
      </c>
      <c r="Z319" s="0" t="str">
        <f aca="false">MID(SUBSTITUTE($B319," ",""),Z$5*2+1,2)</f>
        <v>06</v>
      </c>
      <c r="AA319" s="0" t="str">
        <f aca="false">MID(SUBSTITUTE($B319," ",""),AA$5*2+1,2)</f>
        <v>29</v>
      </c>
      <c r="AB319" s="0" t="str">
        <f aca="false">MID(SUBSTITUTE($B319," ",""),AB$5*2+1,2)</f>
        <v>C6</v>
      </c>
      <c r="AC319" s="0" t="str">
        <f aca="false">MID(SUBSTITUTE($B319," ",""),AC$5*2+1,2)</f>
        <v>19</v>
      </c>
      <c r="AD319" s="0" t="str">
        <f aca="false">MID(SUBSTITUTE($B319," ",""),AD$5*2+1,2)</f>
        <v>B7</v>
      </c>
      <c r="AE319" s="0" t="str">
        <f aca="false">MID(SUBSTITUTE($B319," ",""),AE$5*2+1,2)</f>
        <v>D6</v>
      </c>
      <c r="AF319" s="0" t="str">
        <f aca="false">MID(SUBSTITUTE($B319," ",""),AF$5*2+1,2)</f>
        <v>1</v>
      </c>
      <c r="AG319" s="30" t="str">
        <f aca="false">IF(L319="01",HEX2DEC(O319&amp;P319)/10,"-")</f>
        <v>-</v>
      </c>
      <c r="AH319" s="31" t="str">
        <f aca="false">IF(L319="01",HEX2DEC(Q319&amp;R319)/100,"-")</f>
        <v>-</v>
      </c>
      <c r="AI319" s="32" t="str">
        <f aca="false">IF(L319="01",HEX2DEC(S319&amp;T319)/10,"-")</f>
        <v>-</v>
      </c>
      <c r="AJ319" s="33" t="str">
        <f aca="false">IF(L319="01",HEX2DEC(U319&amp;V319&amp;W319&amp;X319)/1000,"-")</f>
        <v>-</v>
      </c>
      <c r="AK319" s="33" t="str">
        <f aca="false">IF(L319="01",HEX2DEC(Y319&amp;Z319)/1000,"-")</f>
        <v>-</v>
      </c>
      <c r="AL319" s="30" t="str">
        <f aca="false">IF(L319="01",HEX2DEC(AA319&amp;AB319)/10,"-")</f>
        <v>-</v>
      </c>
      <c r="AM319" s="34" t="n">
        <f aca="false">IF(L319="82",HEX2DEC(M319&amp;N319)/100,"-")</f>
        <v>50.01</v>
      </c>
      <c r="AN319" s="32" t="n">
        <f aca="false">IF(L319="82",HEX2DEC(O319&amp;P319)/10,"-")</f>
        <v>24.8</v>
      </c>
      <c r="AO319" s="35" t="n">
        <f aca="false">IF(L319="82",HEX2DEC(S319&amp;T319)/100,"-")</f>
        <v>0.11</v>
      </c>
      <c r="AP319" s="36" t="n">
        <f aca="false">IF(L319="82",HEX2DEC(W319&amp;X319)/10,"-")</f>
        <v>10.1</v>
      </c>
    </row>
    <row r="320" customFormat="false" ht="13.8" hidden="false" customHeight="false" outlineLevel="0" collapsed="false">
      <c r="A320" s="37" t="n">
        <v>0.426064814814815</v>
      </c>
      <c r="B320" s="0" t="s">
        <v>332</v>
      </c>
      <c r="C320" s="0" t="str">
        <f aca="false">MID(SUBSTITUTE($B320," ",""),C$5*2+1,2)</f>
        <v>95</v>
      </c>
      <c r="D320" s="0" t="str">
        <f aca="false">MID(SUBSTITUTE($B320," ",""),D$5*2+1,2)</f>
        <v>73</v>
      </c>
      <c r="E320" s="0" t="str">
        <f aca="false">MID(SUBSTITUTE($B320," ",""),E$5*2+1,2)</f>
        <v>10</v>
      </c>
      <c r="F320" s="0" t="str">
        <f aca="false">MID(SUBSTITUTE($B320," ",""),F$5*2+1,2)</f>
        <v>xx</v>
      </c>
      <c r="G320" s="0" t="str">
        <f aca="false">MID(SUBSTITUTE($B320," ",""),G$5*2+1,2)</f>
        <v>yy</v>
      </c>
      <c r="H320" s="0" t="str">
        <f aca="false">MID(SUBSTITUTE($B320," ",""),H$5*2+1,2)</f>
        <v>73</v>
      </c>
      <c r="I320" s="0" t="str">
        <f aca="false">MID(SUBSTITUTE($B320," ",""),I$5*2+1,2)</f>
        <v>10</v>
      </c>
      <c r="J320" s="0" t="str">
        <f aca="false">MID(SUBSTITUTE($B320," ",""),J$5*2+1,2)</f>
        <v>xx</v>
      </c>
      <c r="K320" s="0" t="str">
        <f aca="false">MID(SUBSTITUTE($B320," ",""),K$5*2+1,2)</f>
        <v>yy</v>
      </c>
      <c r="L320" s="0" t="str">
        <f aca="false">MID(SUBSTITUTE($B320," ",""),L$5*2+1,2)</f>
        <v>82</v>
      </c>
      <c r="M320" s="0" t="str">
        <f aca="false">MID(SUBSTITUTE($B320," ",""),M$5*2+1,2)</f>
        <v>13</v>
      </c>
      <c r="N320" s="0" t="str">
        <f aca="false">MID(SUBSTITUTE($B320," ",""),N$5*2+1,2)</f>
        <v>89</v>
      </c>
      <c r="O320" s="0" t="str">
        <f aca="false">MID(SUBSTITUTE($B320," ",""),O$5*2+1,2)</f>
        <v>00</v>
      </c>
      <c r="P320" s="0" t="str">
        <f aca="false">MID(SUBSTITUTE($B320," ",""),P$5*2+1,2)</f>
        <v>F8</v>
      </c>
      <c r="Q320" s="0" t="str">
        <f aca="false">MID(SUBSTITUTE($B320," ",""),Q$5*2+1,2)</f>
        <v>00</v>
      </c>
      <c r="R320" s="0" t="str">
        <f aca="false">MID(SUBSTITUTE($B320," ",""),R$5*2+1,2)</f>
        <v>00</v>
      </c>
      <c r="S320" s="0" t="str">
        <f aca="false">MID(SUBSTITUTE($B320," ",""),S$5*2+1,2)</f>
        <v>00</v>
      </c>
      <c r="T320" s="0" t="str">
        <f aca="false">MID(SUBSTITUTE($B320," ",""),T$5*2+1,2)</f>
        <v>0B</v>
      </c>
      <c r="U320" s="0" t="str">
        <f aca="false">MID(SUBSTITUTE($B320," ",""),U$5*2+1,2)</f>
        <v>03</v>
      </c>
      <c r="V320" s="0" t="str">
        <f aca="false">MID(SUBSTITUTE($B320," ",""),V$5*2+1,2)</f>
        <v>E8</v>
      </c>
      <c r="W320" s="0" t="str">
        <f aca="false">MID(SUBSTITUTE($B320," ",""),W$5*2+1,2)</f>
        <v>00</v>
      </c>
      <c r="X320" s="0" t="str">
        <f aca="false">MID(SUBSTITUTE($B320," ",""),X$5*2+1,2)</f>
        <v>65</v>
      </c>
      <c r="Y320" s="0" t="str">
        <f aca="false">MID(SUBSTITUTE($B320," ",""),Y$5*2+1,2)</f>
        <v>00</v>
      </c>
      <c r="Z320" s="0" t="str">
        <f aca="false">MID(SUBSTITUTE($B320," ",""),Z$5*2+1,2)</f>
        <v>06</v>
      </c>
      <c r="AA320" s="0" t="str">
        <f aca="false">MID(SUBSTITUTE($B320," ",""),AA$5*2+1,2)</f>
        <v>29</v>
      </c>
      <c r="AB320" s="0" t="str">
        <f aca="false">MID(SUBSTITUTE($B320," ",""),AB$5*2+1,2)</f>
        <v>C6</v>
      </c>
      <c r="AC320" s="0" t="str">
        <f aca="false">MID(SUBSTITUTE($B320," ",""),AC$5*2+1,2)</f>
        <v>19</v>
      </c>
      <c r="AD320" s="0" t="str">
        <f aca="false">MID(SUBSTITUTE($B320," ",""),AD$5*2+1,2)</f>
        <v>FE</v>
      </c>
      <c r="AE320" s="0" t="str">
        <f aca="false">MID(SUBSTITUTE($B320," ",""),AE$5*2+1,2)</f>
        <v>FE</v>
      </c>
      <c r="AF320" s="0" t="str">
        <f aca="false">MID(SUBSTITUTE($B320," ",""),AF$5*2+1,2)</f>
        <v>1</v>
      </c>
      <c r="AG320" s="30" t="str">
        <f aca="false">IF(L320="01",HEX2DEC(O320&amp;P320)/10,"-")</f>
        <v>-</v>
      </c>
      <c r="AH320" s="31" t="str">
        <f aca="false">IF(L320="01",HEX2DEC(Q320&amp;R320)/100,"-")</f>
        <v>-</v>
      </c>
      <c r="AI320" s="32" t="str">
        <f aca="false">IF(L320="01",HEX2DEC(S320&amp;T320)/10,"-")</f>
        <v>-</v>
      </c>
      <c r="AJ320" s="33" t="str">
        <f aca="false">IF(L320="01",HEX2DEC(U320&amp;V320&amp;W320&amp;X320)/1000,"-")</f>
        <v>-</v>
      </c>
      <c r="AK320" s="33" t="str">
        <f aca="false">IF(L320="01",HEX2DEC(Y320&amp;Z320)/1000,"-")</f>
        <v>-</v>
      </c>
      <c r="AL320" s="30" t="str">
        <f aca="false">IF(L320="01",HEX2DEC(AA320&amp;AB320)/10,"-")</f>
        <v>-</v>
      </c>
      <c r="AM320" s="34" t="n">
        <f aca="false">IF(L320="82",HEX2DEC(M320&amp;N320)/100,"-")</f>
        <v>50.01</v>
      </c>
      <c r="AN320" s="32" t="n">
        <f aca="false">IF(L320="82",HEX2DEC(O320&amp;P320)/10,"-")</f>
        <v>24.8</v>
      </c>
      <c r="AO320" s="35" t="n">
        <f aca="false">IF(L320="82",HEX2DEC(S320&amp;T320)/100,"-")</f>
        <v>0.11</v>
      </c>
      <c r="AP320" s="36" t="n">
        <f aca="false">IF(L320="82",HEX2DEC(W320&amp;X320)/10,"-")</f>
        <v>10.1</v>
      </c>
    </row>
    <row r="321" customFormat="false" ht="13.8" hidden="false" customHeight="false" outlineLevel="0" collapsed="false">
      <c r="A321" s="37" t="n">
        <v>0.426157407407407</v>
      </c>
      <c r="B321" s="0" t="s">
        <v>333</v>
      </c>
      <c r="C321" s="0" t="str">
        <f aca="false">MID(SUBSTITUTE($B321," ",""),C$5*2+1,2)</f>
        <v>95</v>
      </c>
      <c r="D321" s="0" t="str">
        <f aca="false">MID(SUBSTITUTE($B321," ",""),D$5*2+1,2)</f>
        <v>73</v>
      </c>
      <c r="E321" s="0" t="str">
        <f aca="false">MID(SUBSTITUTE($B321," ",""),E$5*2+1,2)</f>
        <v>10</v>
      </c>
      <c r="F321" s="0" t="str">
        <f aca="false">MID(SUBSTITUTE($B321," ",""),F$5*2+1,2)</f>
        <v>xx</v>
      </c>
      <c r="G321" s="0" t="str">
        <f aca="false">MID(SUBSTITUTE($B321," ",""),G$5*2+1,2)</f>
        <v>yy</v>
      </c>
      <c r="H321" s="0" t="str">
        <f aca="false">MID(SUBSTITUTE($B321," ",""),H$5*2+1,2)</f>
        <v>73</v>
      </c>
      <c r="I321" s="0" t="str">
        <f aca="false">MID(SUBSTITUTE($B321," ",""),I$5*2+1,2)</f>
        <v>10</v>
      </c>
      <c r="J321" s="0" t="str">
        <f aca="false">MID(SUBSTITUTE($B321," ",""),J$5*2+1,2)</f>
        <v>xx</v>
      </c>
      <c r="K321" s="0" t="str">
        <f aca="false">MID(SUBSTITUTE($B321," ",""),K$5*2+1,2)</f>
        <v>yy</v>
      </c>
      <c r="L321" s="0" t="str">
        <f aca="false">MID(SUBSTITUTE($B321," ",""),L$5*2+1,2)</f>
        <v>82</v>
      </c>
      <c r="M321" s="0" t="str">
        <f aca="false">MID(SUBSTITUTE($B321," ",""),M$5*2+1,2)</f>
        <v>13</v>
      </c>
      <c r="N321" s="0" t="str">
        <f aca="false">MID(SUBSTITUTE($B321," ",""),N$5*2+1,2)</f>
        <v>88</v>
      </c>
      <c r="O321" s="0" t="str">
        <f aca="false">MID(SUBSTITUTE($B321," ",""),O$5*2+1,2)</f>
        <v>00</v>
      </c>
      <c r="P321" s="0" t="str">
        <f aca="false">MID(SUBSTITUTE($B321," ",""),P$5*2+1,2)</f>
        <v>FC</v>
      </c>
      <c r="Q321" s="0" t="str">
        <f aca="false">MID(SUBSTITUTE($B321," ",""),Q$5*2+1,2)</f>
        <v>00</v>
      </c>
      <c r="R321" s="0" t="str">
        <f aca="false">MID(SUBSTITUTE($B321," ",""),R$5*2+1,2)</f>
        <v>00</v>
      </c>
      <c r="S321" s="0" t="str">
        <f aca="false">MID(SUBSTITUTE($B321," ",""),S$5*2+1,2)</f>
        <v>00</v>
      </c>
      <c r="T321" s="0" t="str">
        <f aca="false">MID(SUBSTITUTE($B321," ",""),T$5*2+1,2)</f>
        <v>0B</v>
      </c>
      <c r="U321" s="0" t="str">
        <f aca="false">MID(SUBSTITUTE($B321," ",""),U$5*2+1,2)</f>
        <v>03</v>
      </c>
      <c r="V321" s="0" t="str">
        <f aca="false">MID(SUBSTITUTE($B321," ",""),V$5*2+1,2)</f>
        <v>E8</v>
      </c>
      <c r="W321" s="0" t="str">
        <f aca="false">MID(SUBSTITUTE($B321," ",""),W$5*2+1,2)</f>
        <v>00</v>
      </c>
      <c r="X321" s="0" t="str">
        <f aca="false">MID(SUBSTITUTE($B321," ",""),X$5*2+1,2)</f>
        <v>66</v>
      </c>
      <c r="Y321" s="0" t="str">
        <f aca="false">MID(SUBSTITUTE($B321," ",""),Y$5*2+1,2)</f>
        <v>00</v>
      </c>
      <c r="Z321" s="0" t="str">
        <f aca="false">MID(SUBSTITUTE($B321," ",""),Z$5*2+1,2)</f>
        <v>06</v>
      </c>
      <c r="AA321" s="0" t="str">
        <f aca="false">MID(SUBSTITUTE($B321," ",""),AA$5*2+1,2)</f>
        <v>AE</v>
      </c>
      <c r="AB321" s="0" t="str">
        <f aca="false">MID(SUBSTITUTE($B321," ",""),AB$5*2+1,2)</f>
        <v>1B</v>
      </c>
      <c r="AC321" s="0" t="str">
        <f aca="false">MID(SUBSTITUTE($B321," ",""),AC$5*2+1,2)</f>
        <v>45</v>
      </c>
      <c r="AD321" s="0" t="str">
        <f aca="false">MID(SUBSTITUTE($B321," ",""),AD$5*2+1,2)</f>
        <v>B1</v>
      </c>
      <c r="AE321" s="0" t="str">
        <f aca="false">MID(SUBSTITUTE($B321," ",""),AE$5*2+1,2)</f>
        <v>07</v>
      </c>
      <c r="AF321" s="0" t="str">
        <f aca="false">MID(SUBSTITUTE($B321," ",""),AF$5*2+1,2)</f>
        <v>1</v>
      </c>
      <c r="AG321" s="30" t="str">
        <f aca="false">IF(L321="01",HEX2DEC(O321&amp;P321)/10,"-")</f>
        <v>-</v>
      </c>
      <c r="AH321" s="31" t="str">
        <f aca="false">IF(L321="01",HEX2DEC(Q321&amp;R321)/100,"-")</f>
        <v>-</v>
      </c>
      <c r="AI321" s="32" t="str">
        <f aca="false">IF(L321="01",HEX2DEC(S321&amp;T321)/10,"-")</f>
        <v>-</v>
      </c>
      <c r="AJ321" s="33" t="str">
        <f aca="false">IF(L321="01",HEX2DEC(U321&amp;V321&amp;W321&amp;X321)/1000,"-")</f>
        <v>-</v>
      </c>
      <c r="AK321" s="33" t="str">
        <f aca="false">IF(L321="01",HEX2DEC(Y321&amp;Z321)/1000,"-")</f>
        <v>-</v>
      </c>
      <c r="AL321" s="30" t="str">
        <f aca="false">IF(L321="01",HEX2DEC(AA321&amp;AB321)/10,"-")</f>
        <v>-</v>
      </c>
      <c r="AM321" s="34" t="n">
        <f aca="false">IF(L321="82",HEX2DEC(M321&amp;N321)/100,"-")</f>
        <v>50</v>
      </c>
      <c r="AN321" s="32" t="n">
        <f aca="false">IF(L321="82",HEX2DEC(O321&amp;P321)/10,"-")</f>
        <v>25.2</v>
      </c>
      <c r="AO321" s="35" t="n">
        <f aca="false">IF(L321="82",HEX2DEC(S321&amp;T321)/100,"-")</f>
        <v>0.11</v>
      </c>
      <c r="AP321" s="36" t="n">
        <f aca="false">IF(L321="82",HEX2DEC(W321&amp;X321)/10,"-")</f>
        <v>10.2</v>
      </c>
    </row>
    <row r="322" customFormat="false" ht="13.8" hidden="false" customHeight="false" outlineLevel="0" collapsed="false">
      <c r="A322" s="37" t="n">
        <v>0.426296296296296</v>
      </c>
      <c r="B322" s="0" t="s">
        <v>334</v>
      </c>
      <c r="C322" s="0" t="str">
        <f aca="false">MID(SUBSTITUTE($B322," ",""),C$5*2+1,2)</f>
        <v>95</v>
      </c>
      <c r="D322" s="0" t="str">
        <f aca="false">MID(SUBSTITUTE($B322," ",""),D$5*2+1,2)</f>
        <v>73</v>
      </c>
      <c r="E322" s="0" t="str">
        <f aca="false">MID(SUBSTITUTE($B322," ",""),E$5*2+1,2)</f>
        <v>10</v>
      </c>
      <c r="F322" s="0" t="str">
        <f aca="false">MID(SUBSTITUTE($B322," ",""),F$5*2+1,2)</f>
        <v>xx</v>
      </c>
      <c r="G322" s="0" t="str">
        <f aca="false">MID(SUBSTITUTE($B322," ",""),G$5*2+1,2)</f>
        <v>yy</v>
      </c>
      <c r="H322" s="0" t="str">
        <f aca="false">MID(SUBSTITUTE($B322," ",""),H$5*2+1,2)</f>
        <v>73</v>
      </c>
      <c r="I322" s="0" t="str">
        <f aca="false">MID(SUBSTITUTE($B322," ",""),I$5*2+1,2)</f>
        <v>10</v>
      </c>
      <c r="J322" s="0" t="str">
        <f aca="false">MID(SUBSTITUTE($B322," ",""),J$5*2+1,2)</f>
        <v>xx</v>
      </c>
      <c r="K322" s="0" t="str">
        <f aca="false">MID(SUBSTITUTE($B322," ",""),K$5*2+1,2)</f>
        <v>yy</v>
      </c>
      <c r="L322" s="0" t="str">
        <f aca="false">MID(SUBSTITUTE($B322," ",""),L$5*2+1,2)</f>
        <v>82</v>
      </c>
      <c r="M322" s="0" t="str">
        <f aca="false">MID(SUBSTITUTE($B322," ",""),M$5*2+1,2)</f>
        <v>13</v>
      </c>
      <c r="N322" s="0" t="str">
        <f aca="false">MID(SUBSTITUTE($B322," ",""),N$5*2+1,2)</f>
        <v>88</v>
      </c>
      <c r="O322" s="0" t="str">
        <f aca="false">MID(SUBSTITUTE($B322," ",""),O$5*2+1,2)</f>
        <v>01</v>
      </c>
      <c r="P322" s="0" t="str">
        <f aca="false">MID(SUBSTITUTE($B322," ",""),P$5*2+1,2)</f>
        <v>01</v>
      </c>
      <c r="Q322" s="0" t="str">
        <f aca="false">MID(SUBSTITUTE($B322," ",""),Q$5*2+1,2)</f>
        <v>00</v>
      </c>
      <c r="R322" s="0" t="str">
        <f aca="false">MID(SUBSTITUTE($B322," ",""),R$5*2+1,2)</f>
        <v>00</v>
      </c>
      <c r="S322" s="0" t="str">
        <f aca="false">MID(SUBSTITUTE($B322," ",""),S$5*2+1,2)</f>
        <v>00</v>
      </c>
      <c r="T322" s="0" t="str">
        <f aca="false">MID(SUBSTITUTE($B322," ",""),T$5*2+1,2)</f>
        <v>0B</v>
      </c>
      <c r="U322" s="0" t="str">
        <f aca="false">MID(SUBSTITUTE($B322," ",""),U$5*2+1,2)</f>
        <v>03</v>
      </c>
      <c r="V322" s="0" t="str">
        <f aca="false">MID(SUBSTITUTE($B322," ",""),V$5*2+1,2)</f>
        <v>E8</v>
      </c>
      <c r="W322" s="0" t="str">
        <f aca="false">MID(SUBSTITUTE($B322," ",""),W$5*2+1,2)</f>
        <v>00</v>
      </c>
      <c r="X322" s="0" t="str">
        <f aca="false">MID(SUBSTITUTE($B322," ",""),X$5*2+1,2)</f>
        <v>65</v>
      </c>
      <c r="Y322" s="0" t="str">
        <f aca="false">MID(SUBSTITUTE($B322," ",""),Y$5*2+1,2)</f>
        <v>00</v>
      </c>
      <c r="Z322" s="0" t="str">
        <f aca="false">MID(SUBSTITUTE($B322," ",""),Z$5*2+1,2)</f>
        <v>06</v>
      </c>
      <c r="AA322" s="0" t="str">
        <f aca="false">MID(SUBSTITUTE($B322," ",""),AA$5*2+1,2)</f>
        <v>C4</v>
      </c>
      <c r="AB322" s="0" t="str">
        <f aca="false">MID(SUBSTITUTE($B322," ",""),AB$5*2+1,2)</f>
        <v>BA</v>
      </c>
      <c r="AC322" s="0" t="str">
        <f aca="false">MID(SUBSTITUTE($B322," ",""),AC$5*2+1,2)</f>
        <v>71</v>
      </c>
      <c r="AD322" s="0" t="str">
        <f aca="false">MID(SUBSTITUTE($B322," ",""),AD$5*2+1,2)</f>
        <v>D6</v>
      </c>
      <c r="AE322" s="0" t="str">
        <f aca="false">MID(SUBSTITUTE($B322," ",""),AE$5*2+1,2)</f>
        <v>57</v>
      </c>
      <c r="AF322" s="0" t="str">
        <f aca="false">MID(SUBSTITUTE($B322," ",""),AF$5*2+1,2)</f>
        <v>1</v>
      </c>
      <c r="AG322" s="30" t="str">
        <f aca="false">IF(L322="01",HEX2DEC(O322&amp;P322)/10,"-")</f>
        <v>-</v>
      </c>
      <c r="AH322" s="31" t="str">
        <f aca="false">IF(L322="01",HEX2DEC(Q322&amp;R322)/100,"-")</f>
        <v>-</v>
      </c>
      <c r="AI322" s="32" t="str">
        <f aca="false">IF(L322="01",HEX2DEC(S322&amp;T322)/10,"-")</f>
        <v>-</v>
      </c>
      <c r="AJ322" s="33" t="str">
        <f aca="false">IF(L322="01",HEX2DEC(U322&amp;V322&amp;W322&amp;X322)/1000,"-")</f>
        <v>-</v>
      </c>
      <c r="AK322" s="33" t="str">
        <f aca="false">IF(L322="01",HEX2DEC(Y322&amp;Z322)/1000,"-")</f>
        <v>-</v>
      </c>
      <c r="AL322" s="30" t="str">
        <f aca="false">IF(L322="01",HEX2DEC(AA322&amp;AB322)/10,"-")</f>
        <v>-</v>
      </c>
      <c r="AM322" s="34" t="n">
        <f aca="false">IF(L322="82",HEX2DEC(M322&amp;N322)/100,"-")</f>
        <v>50</v>
      </c>
      <c r="AN322" s="32" t="n">
        <f aca="false">IF(L322="82",HEX2DEC(O322&amp;P322)/10,"-")</f>
        <v>25.7</v>
      </c>
      <c r="AO322" s="35" t="n">
        <f aca="false">IF(L322="82",HEX2DEC(S322&amp;T322)/100,"-")</f>
        <v>0.11</v>
      </c>
      <c r="AP322" s="36" t="n">
        <f aca="false">IF(L322="82",HEX2DEC(W322&amp;X322)/10,"-")</f>
        <v>10.1</v>
      </c>
    </row>
    <row r="323" customFormat="false" ht="13.8" hidden="false" customHeight="false" outlineLevel="0" collapsed="false">
      <c r="A323" s="37" t="n">
        <v>0.426435185185185</v>
      </c>
      <c r="B323" s="0" t="s">
        <v>335</v>
      </c>
      <c r="C323" s="0" t="str">
        <f aca="false">MID(SUBSTITUTE($B323," ",""),C$5*2+1,2)</f>
        <v>95</v>
      </c>
      <c r="D323" s="0" t="str">
        <f aca="false">MID(SUBSTITUTE($B323," ",""),D$5*2+1,2)</f>
        <v>73</v>
      </c>
      <c r="E323" s="0" t="str">
        <f aca="false">MID(SUBSTITUTE($B323," ",""),E$5*2+1,2)</f>
        <v>10</v>
      </c>
      <c r="F323" s="0" t="str">
        <f aca="false">MID(SUBSTITUTE($B323," ",""),F$5*2+1,2)</f>
        <v>xx</v>
      </c>
      <c r="G323" s="0" t="str">
        <f aca="false">MID(SUBSTITUTE($B323," ",""),G$5*2+1,2)</f>
        <v>yy</v>
      </c>
      <c r="H323" s="0" t="str">
        <f aca="false">MID(SUBSTITUTE($B323," ",""),H$5*2+1,2)</f>
        <v>73</v>
      </c>
      <c r="I323" s="0" t="str">
        <f aca="false">MID(SUBSTITUTE($B323," ",""),I$5*2+1,2)</f>
        <v>10</v>
      </c>
      <c r="J323" s="0" t="str">
        <f aca="false">MID(SUBSTITUTE($B323," ",""),J$5*2+1,2)</f>
        <v>xx</v>
      </c>
      <c r="K323" s="0" t="str">
        <f aca="false">MID(SUBSTITUTE($B323," ",""),K$5*2+1,2)</f>
        <v>yy</v>
      </c>
      <c r="L323" s="0" t="str">
        <f aca="false">MID(SUBSTITUTE($B323," ",""),L$5*2+1,2)</f>
        <v>82</v>
      </c>
      <c r="M323" s="0" t="str">
        <f aca="false">MID(SUBSTITUTE($B323," ",""),M$5*2+1,2)</f>
        <v>13</v>
      </c>
      <c r="N323" s="0" t="str">
        <f aca="false">MID(SUBSTITUTE($B323," ",""),N$5*2+1,2)</f>
        <v>88</v>
      </c>
      <c r="O323" s="0" t="str">
        <f aca="false">MID(SUBSTITUTE($B323," ",""),O$5*2+1,2)</f>
        <v>01</v>
      </c>
      <c r="P323" s="0" t="str">
        <f aca="false">MID(SUBSTITUTE($B323," ",""),P$5*2+1,2)</f>
        <v>0A</v>
      </c>
      <c r="Q323" s="0" t="str">
        <f aca="false">MID(SUBSTITUTE($B323," ",""),Q$5*2+1,2)</f>
        <v>00</v>
      </c>
      <c r="R323" s="0" t="str">
        <f aca="false">MID(SUBSTITUTE($B323," ",""),R$5*2+1,2)</f>
        <v>00</v>
      </c>
      <c r="S323" s="0" t="str">
        <f aca="false">MID(SUBSTITUTE($B323," ",""),S$5*2+1,2)</f>
        <v>00</v>
      </c>
      <c r="T323" s="0" t="str">
        <f aca="false">MID(SUBSTITUTE($B323," ",""),T$5*2+1,2)</f>
        <v>0B</v>
      </c>
      <c r="U323" s="0" t="str">
        <f aca="false">MID(SUBSTITUTE($B323," ",""),U$5*2+1,2)</f>
        <v>03</v>
      </c>
      <c r="V323" s="0" t="str">
        <f aca="false">MID(SUBSTITUTE($B323," ",""),V$5*2+1,2)</f>
        <v>E8</v>
      </c>
      <c r="W323" s="0" t="str">
        <f aca="false">MID(SUBSTITUTE($B323," ",""),W$5*2+1,2)</f>
        <v>00</v>
      </c>
      <c r="X323" s="0" t="str">
        <f aca="false">MID(SUBSTITUTE($B323," ",""),X$5*2+1,2)</f>
        <v>66</v>
      </c>
      <c r="Y323" s="0" t="str">
        <f aca="false">MID(SUBSTITUTE($B323," ",""),Y$5*2+1,2)</f>
        <v>00</v>
      </c>
      <c r="Z323" s="0" t="str">
        <f aca="false">MID(SUBSTITUTE($B323," ",""),Z$5*2+1,2)</f>
        <v>06</v>
      </c>
      <c r="AA323" s="0" t="str">
        <f aca="false">MID(SUBSTITUTE($B323," ",""),AA$5*2+1,2)</f>
        <v>AA</v>
      </c>
      <c r="AB323" s="0" t="str">
        <f aca="false">MID(SUBSTITUTE($B323," ",""),AB$5*2+1,2)</f>
        <v>3B</v>
      </c>
      <c r="AC323" s="0" t="str">
        <f aca="false">MID(SUBSTITUTE($B323," ",""),AC$5*2+1,2)</f>
        <v>96</v>
      </c>
      <c r="AD323" s="0" t="str">
        <f aca="false">MID(SUBSTITUTE($B323," ",""),AD$5*2+1,2)</f>
        <v>12</v>
      </c>
      <c r="AE323" s="0" t="str">
        <f aca="false">MID(SUBSTITUTE($B323," ",""),AE$5*2+1,2)</f>
        <v>5D</v>
      </c>
      <c r="AF323" s="0" t="str">
        <f aca="false">MID(SUBSTITUTE($B323," ",""),AF$5*2+1,2)</f>
        <v>1</v>
      </c>
      <c r="AG323" s="30" t="str">
        <f aca="false">IF(L323="01",HEX2DEC(O323&amp;P323)/10,"-")</f>
        <v>-</v>
      </c>
      <c r="AH323" s="31" t="str">
        <f aca="false">IF(L323="01",HEX2DEC(Q323&amp;R323)/100,"-")</f>
        <v>-</v>
      </c>
      <c r="AI323" s="32" t="str">
        <f aca="false">IF(L323="01",HEX2DEC(S323&amp;T323)/10,"-")</f>
        <v>-</v>
      </c>
      <c r="AJ323" s="33" t="str">
        <f aca="false">IF(L323="01",HEX2DEC(U323&amp;V323&amp;W323&amp;X323)/1000,"-")</f>
        <v>-</v>
      </c>
      <c r="AK323" s="33" t="str">
        <f aca="false">IF(L323="01",HEX2DEC(Y323&amp;Z323)/1000,"-")</f>
        <v>-</v>
      </c>
      <c r="AL323" s="30" t="str">
        <f aca="false">IF(L323="01",HEX2DEC(AA323&amp;AB323)/10,"-")</f>
        <v>-</v>
      </c>
      <c r="AM323" s="34" t="n">
        <f aca="false">IF(L323="82",HEX2DEC(M323&amp;N323)/100,"-")</f>
        <v>50</v>
      </c>
      <c r="AN323" s="32" t="n">
        <f aca="false">IF(L323="82",HEX2DEC(O323&amp;P323)/10,"-")</f>
        <v>26.6</v>
      </c>
      <c r="AO323" s="35" t="n">
        <f aca="false">IF(L323="82",HEX2DEC(S323&amp;T323)/100,"-")</f>
        <v>0.11</v>
      </c>
      <c r="AP323" s="36" t="n">
        <f aca="false">IF(L323="82",HEX2DEC(W323&amp;X323)/10,"-")</f>
        <v>10.2</v>
      </c>
    </row>
    <row r="324" customFormat="false" ht="13.8" hidden="false" customHeight="false" outlineLevel="0" collapsed="false">
      <c r="A324" s="37" t="n">
        <v>0.426446759259259</v>
      </c>
      <c r="B324" s="0" t="s">
        <v>336</v>
      </c>
      <c r="C324" s="0" t="str">
        <f aca="false">MID(SUBSTITUTE($B324," ",""),C$5*2+1,2)</f>
        <v>95</v>
      </c>
      <c r="D324" s="0" t="str">
        <f aca="false">MID(SUBSTITUTE($B324," ",""),D$5*2+1,2)</f>
        <v>73</v>
      </c>
      <c r="E324" s="0" t="str">
        <f aca="false">MID(SUBSTITUTE($B324," ",""),E$5*2+1,2)</f>
        <v>10</v>
      </c>
      <c r="F324" s="0" t="str">
        <f aca="false">MID(SUBSTITUTE($B324," ",""),F$5*2+1,2)</f>
        <v>xx</v>
      </c>
      <c r="G324" s="0" t="str">
        <f aca="false">MID(SUBSTITUTE($B324," ",""),G$5*2+1,2)</f>
        <v>yy</v>
      </c>
      <c r="H324" s="0" t="str">
        <f aca="false">MID(SUBSTITUTE($B324," ",""),H$5*2+1,2)</f>
        <v>73</v>
      </c>
      <c r="I324" s="0" t="str">
        <f aca="false">MID(SUBSTITUTE($B324," ",""),I$5*2+1,2)</f>
        <v>10</v>
      </c>
      <c r="J324" s="0" t="str">
        <f aca="false">MID(SUBSTITUTE($B324," ",""),J$5*2+1,2)</f>
        <v>xx</v>
      </c>
      <c r="K324" s="0" t="str">
        <f aca="false">MID(SUBSTITUTE($B324," ",""),K$5*2+1,2)</f>
        <v>yy</v>
      </c>
      <c r="L324" s="0" t="str">
        <f aca="false">MID(SUBSTITUTE($B324," ",""),L$5*2+1,2)</f>
        <v>01</v>
      </c>
      <c r="M324" s="0" t="str">
        <f aca="false">MID(SUBSTITUTE($B324," ",""),M$5*2+1,2)</f>
        <v>00</v>
      </c>
      <c r="N324" s="0" t="str">
        <f aca="false">MID(SUBSTITUTE($B324," ",""),N$5*2+1,2)</f>
        <v>01</v>
      </c>
      <c r="O324" s="0" t="str">
        <f aca="false">MID(SUBSTITUTE($B324," ",""),O$5*2+1,2)</f>
        <v>01</v>
      </c>
      <c r="P324" s="0" t="str">
        <f aca="false">MID(SUBSTITUTE($B324," ",""),P$5*2+1,2)</f>
        <v>99</v>
      </c>
      <c r="Q324" s="0" t="str">
        <f aca="false">MID(SUBSTITUTE($B324," ",""),Q$5*2+1,2)</f>
        <v>00</v>
      </c>
      <c r="R324" s="0" t="str">
        <f aca="false">MID(SUBSTITUTE($B324," ",""),R$5*2+1,2)</f>
        <v>44</v>
      </c>
      <c r="S324" s="0" t="str">
        <f aca="false">MID(SUBSTITUTE($B324," ",""),S$5*2+1,2)</f>
        <v>01</v>
      </c>
      <c r="T324" s="0" t="str">
        <f aca="false">MID(SUBSTITUTE($B324," ",""),T$5*2+1,2)</f>
        <v>18</v>
      </c>
      <c r="U324" s="0" t="str">
        <f aca="false">MID(SUBSTITUTE($B324," ",""),U$5*2+1,2)</f>
        <v>00</v>
      </c>
      <c r="V324" s="0" t="str">
        <f aca="false">MID(SUBSTITUTE($B324," ",""),V$5*2+1,2)</f>
        <v>00</v>
      </c>
      <c r="W324" s="0" t="str">
        <f aca="false">MID(SUBSTITUTE($B324," ",""),W$5*2+1,2)</f>
        <v>FA</v>
      </c>
      <c r="X324" s="0" t="str">
        <f aca="false">MID(SUBSTITUTE($B324," ",""),X$5*2+1,2)</f>
        <v>9A</v>
      </c>
      <c r="Y324" s="0" t="str">
        <f aca="false">MID(SUBSTITUTE($B324," ",""),Y$5*2+1,2)</f>
        <v>00</v>
      </c>
      <c r="Z324" s="0" t="str">
        <f aca="false">MID(SUBSTITUTE($B324," ",""),Z$5*2+1,2)</f>
        <v>38</v>
      </c>
      <c r="AA324" s="0" t="str">
        <f aca="false">MID(SUBSTITUTE($B324," ",""),AA$5*2+1,2)</f>
        <v>09</v>
      </c>
      <c r="AB324" s="0" t="str">
        <f aca="false">MID(SUBSTITUTE($B324," ",""),AB$5*2+1,2)</f>
        <v>0A</v>
      </c>
      <c r="AC324" s="0" t="str">
        <f aca="false">MID(SUBSTITUTE($B324," ",""),AC$5*2+1,2)</f>
        <v>0B</v>
      </c>
      <c r="AD324" s="0" t="str">
        <f aca="false">MID(SUBSTITUTE($B324," ",""),AD$5*2+1,2)</f>
        <v>51</v>
      </c>
      <c r="AE324" s="0" t="str">
        <f aca="false">MID(SUBSTITUTE($B324," ",""),AE$5*2+1,2)</f>
        <v>88</v>
      </c>
      <c r="AF324" s="0" t="str">
        <f aca="false">MID(SUBSTITUTE($B324," ",""),AF$5*2+1,2)</f>
        <v>1</v>
      </c>
      <c r="AG324" s="30" t="n">
        <f aca="false">IF(L324="01",HEX2DEC(O324&amp;P324)/10,"-")</f>
        <v>40.9</v>
      </c>
      <c r="AH324" s="31" t="n">
        <f aca="false">IF(L324="01",HEX2DEC(Q324&amp;R324)/100,"-")</f>
        <v>0.68</v>
      </c>
      <c r="AI324" s="32" t="n">
        <f aca="false">IF(L324="01",HEX2DEC(S324&amp;T324)/10,"-")</f>
        <v>28</v>
      </c>
      <c r="AJ324" s="33" t="n">
        <f aca="false">IF(L324="01",HEX2DEC(U324&amp;V324&amp;W324&amp;X324)/1000,"-")</f>
        <v>64.154</v>
      </c>
      <c r="AK324" s="33" t="n">
        <f aca="false">IF(L324="01",HEX2DEC(Y324&amp;Z324)/1000,"-")</f>
        <v>0.056</v>
      </c>
      <c r="AL324" s="30" t="n">
        <f aca="false">IF(L324="01",HEX2DEC(AA324&amp;AB324)/10,"-")</f>
        <v>231.4</v>
      </c>
      <c r="AM324" s="34" t="str">
        <f aca="false">IF(L324="82",HEX2DEC(M324&amp;N324)/100,"-")</f>
        <v>-</v>
      </c>
      <c r="AN324" s="32" t="str">
        <f aca="false">IF(L324="82",HEX2DEC(O324&amp;P324)/10,"-")</f>
        <v>-</v>
      </c>
      <c r="AO324" s="35" t="str">
        <f aca="false">IF(L324="82",HEX2DEC(S324&amp;T324)/100,"-")</f>
        <v>-</v>
      </c>
      <c r="AP324" s="36" t="str">
        <f aca="false">IF(L324="82",HEX2DEC(W324&amp;X324)/10,"-")</f>
        <v>-</v>
      </c>
    </row>
    <row r="325" customFormat="false" ht="13.8" hidden="false" customHeight="false" outlineLevel="0" collapsed="false">
      <c r="A325" s="37" t="n">
        <v>0.426574074074074</v>
      </c>
      <c r="B325" s="0" t="s">
        <v>337</v>
      </c>
      <c r="C325" s="0" t="str">
        <f aca="false">MID(SUBSTITUTE($B325," ",""),C$5*2+1,2)</f>
        <v>95</v>
      </c>
      <c r="D325" s="0" t="str">
        <f aca="false">MID(SUBSTITUTE($B325," ",""),D$5*2+1,2)</f>
        <v>73</v>
      </c>
      <c r="E325" s="0" t="str">
        <f aca="false">MID(SUBSTITUTE($B325," ",""),E$5*2+1,2)</f>
        <v>10</v>
      </c>
      <c r="F325" s="0" t="str">
        <f aca="false">MID(SUBSTITUTE($B325," ",""),F$5*2+1,2)</f>
        <v>xx</v>
      </c>
      <c r="G325" s="0" t="str">
        <f aca="false">MID(SUBSTITUTE($B325," ",""),G$5*2+1,2)</f>
        <v>yy</v>
      </c>
      <c r="H325" s="0" t="str">
        <f aca="false">MID(SUBSTITUTE($B325," ",""),H$5*2+1,2)</f>
        <v>73</v>
      </c>
      <c r="I325" s="0" t="str">
        <f aca="false">MID(SUBSTITUTE($B325," ",""),I$5*2+1,2)</f>
        <v>10</v>
      </c>
      <c r="J325" s="0" t="str">
        <f aca="false">MID(SUBSTITUTE($B325," ",""),J$5*2+1,2)</f>
        <v>xx</v>
      </c>
      <c r="K325" s="0" t="str">
        <f aca="false">MID(SUBSTITUTE($B325," ",""),K$5*2+1,2)</f>
        <v>yy</v>
      </c>
      <c r="L325" s="0" t="str">
        <f aca="false">MID(SUBSTITUTE($B325," ",""),L$5*2+1,2)</f>
        <v>82</v>
      </c>
      <c r="M325" s="0" t="str">
        <f aca="false">MID(SUBSTITUTE($B325," ",""),M$5*2+1,2)</f>
        <v>13</v>
      </c>
      <c r="N325" s="0" t="str">
        <f aca="false">MID(SUBSTITUTE($B325," ",""),N$5*2+1,2)</f>
        <v>89</v>
      </c>
      <c r="O325" s="0" t="str">
        <f aca="false">MID(SUBSTITUTE($B325," ",""),O$5*2+1,2)</f>
        <v>01</v>
      </c>
      <c r="P325" s="0" t="str">
        <f aca="false">MID(SUBSTITUTE($B325," ",""),P$5*2+1,2)</f>
        <v>16</v>
      </c>
      <c r="Q325" s="0" t="str">
        <f aca="false">MID(SUBSTITUTE($B325," ",""),Q$5*2+1,2)</f>
        <v>00</v>
      </c>
      <c r="R325" s="0" t="str">
        <f aca="false">MID(SUBSTITUTE($B325," ",""),R$5*2+1,2)</f>
        <v>00</v>
      </c>
      <c r="S325" s="0" t="str">
        <f aca="false">MID(SUBSTITUTE($B325," ",""),S$5*2+1,2)</f>
        <v>00</v>
      </c>
      <c r="T325" s="0" t="str">
        <f aca="false">MID(SUBSTITUTE($B325," ",""),T$5*2+1,2)</f>
        <v>0C</v>
      </c>
      <c r="U325" s="0" t="str">
        <f aca="false">MID(SUBSTITUTE($B325," ",""),U$5*2+1,2)</f>
        <v>03</v>
      </c>
      <c r="V325" s="0" t="str">
        <f aca="false">MID(SUBSTITUTE($B325," ",""),V$5*2+1,2)</f>
        <v>E8</v>
      </c>
      <c r="W325" s="0" t="str">
        <f aca="false">MID(SUBSTITUTE($B325," ",""),W$5*2+1,2)</f>
        <v>00</v>
      </c>
      <c r="X325" s="0" t="str">
        <f aca="false">MID(SUBSTITUTE($B325," ",""),X$5*2+1,2)</f>
        <v>63</v>
      </c>
      <c r="Y325" s="0" t="str">
        <f aca="false">MID(SUBSTITUTE($B325," ",""),Y$5*2+1,2)</f>
        <v>00</v>
      </c>
      <c r="Z325" s="0" t="str">
        <f aca="false">MID(SUBSTITUTE($B325," ",""),Z$5*2+1,2)</f>
        <v>06</v>
      </c>
      <c r="AA325" s="0" t="str">
        <f aca="false">MID(SUBSTITUTE($B325," ",""),AA$5*2+1,2)</f>
        <v>B4</v>
      </c>
      <c r="AB325" s="0" t="str">
        <f aca="false">MID(SUBSTITUTE($B325," ",""),AB$5*2+1,2)</f>
        <v>8F</v>
      </c>
      <c r="AC325" s="0" t="str">
        <f aca="false">MID(SUBSTITUTE($B325," ",""),AC$5*2+1,2)</f>
        <v>23</v>
      </c>
      <c r="AD325" s="0" t="str">
        <f aca="false">MID(SUBSTITUTE($B325," ",""),AD$5*2+1,2)</f>
        <v>DA</v>
      </c>
      <c r="AE325" s="0" t="str">
        <f aca="false">MID(SUBSTITUTE($B325," ",""),AE$5*2+1,2)</f>
        <v>3E</v>
      </c>
      <c r="AF325" s="0" t="str">
        <f aca="false">MID(SUBSTITUTE($B325," ",""),AF$5*2+1,2)</f>
        <v>1</v>
      </c>
      <c r="AG325" s="30" t="str">
        <f aca="false">IF(L325="01",HEX2DEC(O325&amp;P325)/10,"-")</f>
        <v>-</v>
      </c>
      <c r="AH325" s="31" t="str">
        <f aca="false">IF(L325="01",HEX2DEC(Q325&amp;R325)/100,"-")</f>
        <v>-</v>
      </c>
      <c r="AI325" s="32" t="str">
        <f aca="false">IF(L325="01",HEX2DEC(S325&amp;T325)/10,"-")</f>
        <v>-</v>
      </c>
      <c r="AJ325" s="33" t="str">
        <f aca="false">IF(L325="01",HEX2DEC(U325&amp;V325&amp;W325&amp;X325)/1000,"-")</f>
        <v>-</v>
      </c>
      <c r="AK325" s="33" t="str">
        <f aca="false">IF(L325="01",HEX2DEC(Y325&amp;Z325)/1000,"-")</f>
        <v>-</v>
      </c>
      <c r="AL325" s="30" t="str">
        <f aca="false">IF(L325="01",HEX2DEC(AA325&amp;AB325)/10,"-")</f>
        <v>-</v>
      </c>
      <c r="AM325" s="34" t="n">
        <f aca="false">IF(L325="82",HEX2DEC(M325&amp;N325)/100,"-")</f>
        <v>50.01</v>
      </c>
      <c r="AN325" s="32" t="n">
        <f aca="false">IF(L325="82",HEX2DEC(O325&amp;P325)/10,"-")</f>
        <v>27.8</v>
      </c>
      <c r="AO325" s="35" t="n">
        <f aca="false">IF(L325="82",HEX2DEC(S325&amp;T325)/100,"-")</f>
        <v>0.12</v>
      </c>
      <c r="AP325" s="36" t="n">
        <f aca="false">IF(L325="82",HEX2DEC(W325&amp;X325)/10,"-")</f>
        <v>9.9</v>
      </c>
    </row>
    <row r="326" customFormat="false" ht="13.8" hidden="false" customHeight="false" outlineLevel="0" collapsed="false">
      <c r="A326" s="37" t="n">
        <v>0.42662037037037</v>
      </c>
      <c r="B326" s="0" t="s">
        <v>338</v>
      </c>
      <c r="C326" s="0" t="str">
        <f aca="false">MID(SUBSTITUTE($B326," ",""),C$5*2+1,2)</f>
        <v>95</v>
      </c>
      <c r="D326" s="0" t="str">
        <f aca="false">MID(SUBSTITUTE($B326," ",""),D$5*2+1,2)</f>
        <v>73</v>
      </c>
      <c r="E326" s="0" t="str">
        <f aca="false">MID(SUBSTITUTE($B326," ",""),E$5*2+1,2)</f>
        <v>10</v>
      </c>
      <c r="F326" s="0" t="str">
        <f aca="false">MID(SUBSTITUTE($B326," ",""),F$5*2+1,2)</f>
        <v>xx</v>
      </c>
      <c r="G326" s="0" t="str">
        <f aca="false">MID(SUBSTITUTE($B326," ",""),G$5*2+1,2)</f>
        <v>yy</v>
      </c>
      <c r="H326" s="0" t="str">
        <f aca="false">MID(SUBSTITUTE($B326," ",""),H$5*2+1,2)</f>
        <v>73</v>
      </c>
      <c r="I326" s="0" t="str">
        <f aca="false">MID(SUBSTITUTE($B326," ",""),I$5*2+1,2)</f>
        <v>10</v>
      </c>
      <c r="J326" s="0" t="str">
        <f aca="false">MID(SUBSTITUTE($B326," ",""),J$5*2+1,2)</f>
        <v>xx</v>
      </c>
      <c r="K326" s="0" t="str">
        <f aca="false">MID(SUBSTITUTE($B326," ",""),K$5*2+1,2)</f>
        <v>yy</v>
      </c>
      <c r="L326" s="0" t="str">
        <f aca="false">MID(SUBSTITUTE($B326," ",""),L$5*2+1,2)</f>
        <v>82</v>
      </c>
      <c r="M326" s="0" t="str">
        <f aca="false">MID(SUBSTITUTE($B326," ",""),M$5*2+1,2)</f>
        <v>13</v>
      </c>
      <c r="N326" s="0" t="str">
        <f aca="false">MID(SUBSTITUTE($B326," ",""),N$5*2+1,2)</f>
        <v>89</v>
      </c>
      <c r="O326" s="0" t="str">
        <f aca="false">MID(SUBSTITUTE($B326," ",""),O$5*2+1,2)</f>
        <v>01</v>
      </c>
      <c r="P326" s="0" t="str">
        <f aca="false">MID(SUBSTITUTE($B326," ",""),P$5*2+1,2)</f>
        <v>16</v>
      </c>
      <c r="Q326" s="0" t="str">
        <f aca="false">MID(SUBSTITUTE($B326," ",""),Q$5*2+1,2)</f>
        <v>00</v>
      </c>
      <c r="R326" s="0" t="str">
        <f aca="false">MID(SUBSTITUTE($B326," ",""),R$5*2+1,2)</f>
        <v>00</v>
      </c>
      <c r="S326" s="0" t="str">
        <f aca="false">MID(SUBSTITUTE($B326," ",""),S$5*2+1,2)</f>
        <v>00</v>
      </c>
      <c r="T326" s="0" t="str">
        <f aca="false">MID(SUBSTITUTE($B326," ",""),T$5*2+1,2)</f>
        <v>0C</v>
      </c>
      <c r="U326" s="0" t="str">
        <f aca="false">MID(SUBSTITUTE($B326," ",""),U$5*2+1,2)</f>
        <v>03</v>
      </c>
      <c r="V326" s="0" t="str">
        <f aca="false">MID(SUBSTITUTE($B326," ",""),V$5*2+1,2)</f>
        <v>E8</v>
      </c>
      <c r="W326" s="0" t="str">
        <f aca="false">MID(SUBSTITUTE($B326," ",""),W$5*2+1,2)</f>
        <v>00</v>
      </c>
      <c r="X326" s="0" t="str">
        <f aca="false">MID(SUBSTITUTE($B326," ",""),X$5*2+1,2)</f>
        <v>63</v>
      </c>
      <c r="Y326" s="0" t="str">
        <f aca="false">MID(SUBSTITUTE($B326," ",""),Y$5*2+1,2)</f>
        <v>00</v>
      </c>
      <c r="Z326" s="0" t="str">
        <f aca="false">MID(SUBSTITUTE($B326," ",""),Z$5*2+1,2)</f>
        <v>06</v>
      </c>
      <c r="AA326" s="0" t="str">
        <f aca="false">MID(SUBSTITUTE($B326," ",""),AA$5*2+1,2)</f>
        <v>B4</v>
      </c>
      <c r="AB326" s="0" t="str">
        <f aca="false">MID(SUBSTITUTE($B326," ",""),AB$5*2+1,2)</f>
        <v>8F</v>
      </c>
      <c r="AC326" s="0" t="str">
        <f aca="false">MID(SUBSTITUTE($B326," ",""),AC$5*2+1,2)</f>
        <v>23</v>
      </c>
      <c r="AD326" s="0" t="str">
        <f aca="false">MID(SUBSTITUTE($B326," ",""),AD$5*2+1,2)</f>
        <v>93</v>
      </c>
      <c r="AE326" s="0" t="str">
        <f aca="false">MID(SUBSTITUTE($B326," ",""),AE$5*2+1,2)</f>
        <v>16</v>
      </c>
      <c r="AF326" s="0" t="str">
        <f aca="false">MID(SUBSTITUTE($B326," ",""),AF$5*2+1,2)</f>
        <v>1</v>
      </c>
      <c r="AG326" s="30" t="str">
        <f aca="false">IF(L326="01",HEX2DEC(O326&amp;P326)/10,"-")</f>
        <v>-</v>
      </c>
      <c r="AH326" s="31" t="str">
        <f aca="false">IF(L326="01",HEX2DEC(Q326&amp;R326)/100,"-")</f>
        <v>-</v>
      </c>
      <c r="AI326" s="32" t="str">
        <f aca="false">IF(L326="01",HEX2DEC(S326&amp;T326)/10,"-")</f>
        <v>-</v>
      </c>
      <c r="AJ326" s="33" t="str">
        <f aca="false">IF(L326="01",HEX2DEC(U326&amp;V326&amp;W326&amp;X326)/1000,"-")</f>
        <v>-</v>
      </c>
      <c r="AK326" s="33" t="str">
        <f aca="false">IF(L326="01",HEX2DEC(Y326&amp;Z326)/1000,"-")</f>
        <v>-</v>
      </c>
      <c r="AL326" s="30" t="str">
        <f aca="false">IF(L326="01",HEX2DEC(AA326&amp;AB326)/10,"-")</f>
        <v>-</v>
      </c>
      <c r="AM326" s="34" t="n">
        <f aca="false">IF(L326="82",HEX2DEC(M326&amp;N326)/100,"-")</f>
        <v>50.01</v>
      </c>
      <c r="AN326" s="32" t="n">
        <f aca="false">IF(L326="82",HEX2DEC(O326&amp;P326)/10,"-")</f>
        <v>27.8</v>
      </c>
      <c r="AO326" s="35" t="n">
        <f aca="false">IF(L326="82",HEX2DEC(S326&amp;T326)/100,"-")</f>
        <v>0.12</v>
      </c>
      <c r="AP326" s="36" t="n">
        <f aca="false">IF(L326="82",HEX2DEC(W326&amp;X326)/10,"-")</f>
        <v>9.9</v>
      </c>
    </row>
    <row r="327" customFormat="false" ht="13.8" hidden="false" customHeight="false" outlineLevel="0" collapsed="false">
      <c r="A327" s="37" t="n">
        <v>0.42712962962963</v>
      </c>
      <c r="B327" s="0" t="s">
        <v>339</v>
      </c>
      <c r="C327" s="0" t="str">
        <f aca="false">MID(SUBSTITUTE($B327," ",""),C$5*2+1,2)</f>
        <v>95</v>
      </c>
      <c r="D327" s="0" t="str">
        <f aca="false">MID(SUBSTITUTE($B327," ",""),D$5*2+1,2)</f>
        <v>73</v>
      </c>
      <c r="E327" s="0" t="str">
        <f aca="false">MID(SUBSTITUTE($B327," ",""),E$5*2+1,2)</f>
        <v>10</v>
      </c>
      <c r="F327" s="0" t="str">
        <f aca="false">MID(SUBSTITUTE($B327," ",""),F$5*2+1,2)</f>
        <v>xx</v>
      </c>
      <c r="G327" s="0" t="str">
        <f aca="false">MID(SUBSTITUTE($B327," ",""),G$5*2+1,2)</f>
        <v>yy</v>
      </c>
      <c r="H327" s="0" t="str">
        <f aca="false">MID(SUBSTITUTE($B327," ",""),H$5*2+1,2)</f>
        <v>73</v>
      </c>
      <c r="I327" s="0" t="str">
        <f aca="false">MID(SUBSTITUTE($B327," ",""),I$5*2+1,2)</f>
        <v>10</v>
      </c>
      <c r="J327" s="0" t="str">
        <f aca="false">MID(SUBSTITUTE($B327," ",""),J$5*2+1,2)</f>
        <v>xx</v>
      </c>
      <c r="K327" s="0" t="str">
        <f aca="false">MID(SUBSTITUTE($B327," ",""),K$5*2+1,2)</f>
        <v>yy</v>
      </c>
      <c r="L327" s="0" t="str">
        <f aca="false">MID(SUBSTITUTE($B327," ",""),L$5*2+1,2)</f>
        <v>01</v>
      </c>
      <c r="M327" s="0" t="str">
        <f aca="false">MID(SUBSTITUTE($B327," ",""),M$5*2+1,2)</f>
        <v>00</v>
      </c>
      <c r="N327" s="0" t="str">
        <f aca="false">MID(SUBSTITUTE($B327," ",""),N$5*2+1,2)</f>
        <v>01</v>
      </c>
      <c r="O327" s="0" t="str">
        <f aca="false">MID(SUBSTITUTE($B327," ",""),O$5*2+1,2)</f>
        <v>01</v>
      </c>
      <c r="P327" s="0" t="str">
        <f aca="false">MID(SUBSTITUTE($B327," ",""),P$5*2+1,2)</f>
        <v>9E</v>
      </c>
      <c r="Q327" s="0" t="str">
        <f aca="false">MID(SUBSTITUTE($B327," ",""),Q$5*2+1,2)</f>
        <v>00</v>
      </c>
      <c r="R327" s="0" t="str">
        <f aca="false">MID(SUBSTITUTE($B327," ",""),R$5*2+1,2)</f>
        <v>59</v>
      </c>
      <c r="S327" s="0" t="str">
        <f aca="false">MID(SUBSTITUTE($B327," ",""),S$5*2+1,2)</f>
        <v>01</v>
      </c>
      <c r="T327" s="0" t="str">
        <f aca="false">MID(SUBSTITUTE($B327," ",""),T$5*2+1,2)</f>
        <v>72</v>
      </c>
      <c r="U327" s="0" t="str">
        <f aca="false">MID(SUBSTITUTE($B327," ",""),U$5*2+1,2)</f>
        <v>00</v>
      </c>
      <c r="V327" s="0" t="str">
        <f aca="false">MID(SUBSTITUTE($B327," ",""),V$5*2+1,2)</f>
        <v>00</v>
      </c>
      <c r="W327" s="0" t="str">
        <f aca="false">MID(SUBSTITUTE($B327," ",""),W$5*2+1,2)</f>
        <v>FA</v>
      </c>
      <c r="X327" s="0" t="str">
        <f aca="false">MID(SUBSTITUTE($B327," ",""),X$5*2+1,2)</f>
        <v>9A</v>
      </c>
      <c r="Y327" s="0" t="str">
        <f aca="false">MID(SUBSTITUTE($B327," ",""),Y$5*2+1,2)</f>
        <v>00</v>
      </c>
      <c r="Z327" s="0" t="str">
        <f aca="false">MID(SUBSTITUTE($B327," ",""),Z$5*2+1,2)</f>
        <v>38</v>
      </c>
      <c r="AA327" s="0" t="str">
        <f aca="false">MID(SUBSTITUTE($B327," ",""),AA$5*2+1,2)</f>
        <v>09</v>
      </c>
      <c r="AB327" s="0" t="str">
        <f aca="false">MID(SUBSTITUTE($B327," ",""),AB$5*2+1,2)</f>
        <v>0B</v>
      </c>
      <c r="AC327" s="0" t="str">
        <f aca="false">MID(SUBSTITUTE($B327," ",""),AC$5*2+1,2)</f>
        <v>7A</v>
      </c>
      <c r="AD327" s="0" t="str">
        <f aca="false">MID(SUBSTITUTE($B327," ",""),AD$5*2+1,2)</f>
        <v>81</v>
      </c>
      <c r="AE327" s="0" t="str">
        <f aca="false">MID(SUBSTITUTE($B327," ",""),AE$5*2+1,2)</f>
        <v>86</v>
      </c>
      <c r="AF327" s="0" t="str">
        <f aca="false">MID(SUBSTITUTE($B327," ",""),AF$5*2+1,2)</f>
        <v>1</v>
      </c>
      <c r="AG327" s="30" t="n">
        <f aca="false">IF(L327="01",HEX2DEC(O327&amp;P327)/10,"-")</f>
        <v>41.4</v>
      </c>
      <c r="AH327" s="31" t="n">
        <f aca="false">IF(L327="01",HEX2DEC(Q327&amp;R327)/100,"-")</f>
        <v>0.89</v>
      </c>
      <c r="AI327" s="32" t="n">
        <f aca="false">IF(L327="01",HEX2DEC(S327&amp;T327)/10,"-")</f>
        <v>37</v>
      </c>
      <c r="AJ327" s="33" t="n">
        <f aca="false">IF(L327="01",HEX2DEC(U327&amp;V327&amp;W327&amp;X327)/1000,"-")</f>
        <v>64.154</v>
      </c>
      <c r="AK327" s="33" t="n">
        <f aca="false">IF(L327="01",HEX2DEC(Y327&amp;Z327)/1000,"-")</f>
        <v>0.056</v>
      </c>
      <c r="AL327" s="30" t="n">
        <f aca="false">IF(L327="01",HEX2DEC(AA327&amp;AB327)/10,"-")</f>
        <v>231.5</v>
      </c>
      <c r="AM327" s="34" t="str">
        <f aca="false">IF(L327="82",HEX2DEC(M327&amp;N327)/100,"-")</f>
        <v>-</v>
      </c>
      <c r="AN327" s="32" t="str">
        <f aca="false">IF(L327="82",HEX2DEC(O327&amp;P327)/10,"-")</f>
        <v>-</v>
      </c>
      <c r="AO327" s="35" t="str">
        <f aca="false">IF(L327="82",HEX2DEC(S327&amp;T327)/100,"-")</f>
        <v>-</v>
      </c>
      <c r="AP327" s="36" t="str">
        <f aca="false">IF(L327="82",HEX2DEC(W327&amp;X327)/10,"-")</f>
        <v>-</v>
      </c>
    </row>
    <row r="328" customFormat="false" ht="13.8" hidden="false" customHeight="false" outlineLevel="0" collapsed="false">
      <c r="A328" s="37" t="n">
        <v>0.42712962962963</v>
      </c>
      <c r="B328" s="0" t="s">
        <v>340</v>
      </c>
      <c r="C328" s="0" t="str">
        <f aca="false">MID(SUBSTITUTE($B328," ",""),C$5*2+1,2)</f>
        <v>95</v>
      </c>
      <c r="D328" s="0" t="str">
        <f aca="false">MID(SUBSTITUTE($B328," ",""),D$5*2+1,2)</f>
        <v>73</v>
      </c>
      <c r="E328" s="0" t="str">
        <f aca="false">MID(SUBSTITUTE($B328," ",""),E$5*2+1,2)</f>
        <v>10</v>
      </c>
      <c r="F328" s="0" t="str">
        <f aca="false">MID(SUBSTITUTE($B328," ",""),F$5*2+1,2)</f>
        <v>xx</v>
      </c>
      <c r="G328" s="0" t="str">
        <f aca="false">MID(SUBSTITUTE($B328," ",""),G$5*2+1,2)</f>
        <v>yy</v>
      </c>
      <c r="H328" s="0" t="str">
        <f aca="false">MID(SUBSTITUTE($B328," ",""),H$5*2+1,2)</f>
        <v>73</v>
      </c>
      <c r="I328" s="0" t="str">
        <f aca="false">MID(SUBSTITUTE($B328," ",""),I$5*2+1,2)</f>
        <v>10</v>
      </c>
      <c r="J328" s="0" t="str">
        <f aca="false">MID(SUBSTITUTE($B328," ",""),J$5*2+1,2)</f>
        <v>xx</v>
      </c>
      <c r="K328" s="0" t="str">
        <f aca="false">MID(SUBSTITUTE($B328," ",""),K$5*2+1,2)</f>
        <v>yy</v>
      </c>
      <c r="L328" s="0" t="str">
        <f aca="false">MID(SUBSTITUTE($B328," ",""),L$5*2+1,2)</f>
        <v>82</v>
      </c>
      <c r="M328" s="0" t="str">
        <f aca="false">MID(SUBSTITUTE($B328," ",""),M$5*2+1,2)</f>
        <v>13</v>
      </c>
      <c r="N328" s="0" t="str">
        <f aca="false">MID(SUBSTITUTE($B328," ",""),N$5*2+1,2)</f>
        <v>89</v>
      </c>
      <c r="O328" s="0" t="str">
        <f aca="false">MID(SUBSTITUTE($B328," ",""),O$5*2+1,2)</f>
        <v>01</v>
      </c>
      <c r="P328" s="0" t="str">
        <f aca="false">MID(SUBSTITUTE($B328," ",""),P$5*2+1,2)</f>
        <v>60</v>
      </c>
      <c r="Q328" s="0" t="str">
        <f aca="false">MID(SUBSTITUTE($B328," ",""),Q$5*2+1,2)</f>
        <v>00</v>
      </c>
      <c r="R328" s="0" t="str">
        <f aca="false">MID(SUBSTITUTE($B328," ",""),R$5*2+1,2)</f>
        <v>00</v>
      </c>
      <c r="S328" s="0" t="str">
        <f aca="false">MID(SUBSTITUTE($B328," ",""),S$5*2+1,2)</f>
        <v>00</v>
      </c>
      <c r="T328" s="0" t="str">
        <f aca="false">MID(SUBSTITUTE($B328," ",""),T$5*2+1,2)</f>
        <v>0F</v>
      </c>
      <c r="U328" s="0" t="str">
        <f aca="false">MID(SUBSTITUTE($B328," ",""),U$5*2+1,2)</f>
        <v>03</v>
      </c>
      <c r="V328" s="0" t="str">
        <f aca="false">MID(SUBSTITUTE($B328," ",""),V$5*2+1,2)</f>
        <v>E8</v>
      </c>
      <c r="W328" s="0" t="str">
        <f aca="false">MID(SUBSTITUTE($B328," ",""),W$5*2+1,2)</f>
        <v>00</v>
      </c>
      <c r="X328" s="0" t="str">
        <f aca="false">MID(SUBSTITUTE($B328," ",""),X$5*2+1,2)</f>
        <v>64</v>
      </c>
      <c r="Y328" s="0" t="str">
        <f aca="false">MID(SUBSTITUTE($B328," ",""),Y$5*2+1,2)</f>
        <v>00</v>
      </c>
      <c r="Z328" s="0" t="str">
        <f aca="false">MID(SUBSTITUTE($B328," ",""),Z$5*2+1,2)</f>
        <v>06</v>
      </c>
      <c r="AA328" s="0" t="str">
        <f aca="false">MID(SUBSTITUTE($B328," ",""),AA$5*2+1,2)</f>
        <v>48</v>
      </c>
      <c r="AB328" s="0" t="str">
        <f aca="false">MID(SUBSTITUTE($B328," ",""),AB$5*2+1,2)</f>
        <v>93</v>
      </c>
      <c r="AC328" s="0" t="str">
        <f aca="false">MID(SUBSTITUTE($B328," ",""),AC$5*2+1,2)</f>
        <v>B1</v>
      </c>
      <c r="AD328" s="0" t="str">
        <f aca="false">MID(SUBSTITUTE($B328," ",""),AD$5*2+1,2)</f>
        <v>70</v>
      </c>
      <c r="AE328" s="0" t="str">
        <f aca="false">MID(SUBSTITUTE($B328," ",""),AE$5*2+1,2)</f>
        <v>FE</v>
      </c>
      <c r="AF328" s="0" t="str">
        <f aca="false">MID(SUBSTITUTE($B328," ",""),AF$5*2+1,2)</f>
        <v>1</v>
      </c>
      <c r="AG328" s="30" t="str">
        <f aca="false">IF(L328="01",HEX2DEC(O328&amp;P328)/10,"-")</f>
        <v>-</v>
      </c>
      <c r="AH328" s="31" t="str">
        <f aca="false">IF(L328="01",HEX2DEC(Q328&amp;R328)/100,"-")</f>
        <v>-</v>
      </c>
      <c r="AI328" s="32" t="str">
        <f aca="false">IF(L328="01",HEX2DEC(S328&amp;T328)/10,"-")</f>
        <v>-</v>
      </c>
      <c r="AJ328" s="33" t="str">
        <f aca="false">IF(L328="01",HEX2DEC(U328&amp;V328&amp;W328&amp;X328)/1000,"-")</f>
        <v>-</v>
      </c>
      <c r="AK328" s="33" t="str">
        <f aca="false">IF(L328="01",HEX2DEC(Y328&amp;Z328)/1000,"-")</f>
        <v>-</v>
      </c>
      <c r="AL328" s="30" t="str">
        <f aca="false">IF(L328="01",HEX2DEC(AA328&amp;AB328)/10,"-")</f>
        <v>-</v>
      </c>
      <c r="AM328" s="34" t="n">
        <f aca="false">IF(L328="82",HEX2DEC(M328&amp;N328)/100,"-")</f>
        <v>50.01</v>
      </c>
      <c r="AN328" s="32" t="n">
        <f aca="false">IF(L328="82",HEX2DEC(O328&amp;P328)/10,"-")</f>
        <v>35.2</v>
      </c>
      <c r="AO328" s="35" t="n">
        <f aca="false">IF(L328="82",HEX2DEC(S328&amp;T328)/100,"-")</f>
        <v>0.15</v>
      </c>
      <c r="AP328" s="36" t="n">
        <f aca="false">IF(L328="82",HEX2DEC(W328&amp;X328)/10,"-")</f>
        <v>10</v>
      </c>
    </row>
    <row r="329" customFormat="false" ht="13.8" hidden="false" customHeight="false" outlineLevel="0" collapsed="false">
      <c r="A329" s="37" t="n">
        <v>0.427314814814815</v>
      </c>
      <c r="B329" s="0" t="s">
        <v>341</v>
      </c>
      <c r="C329" s="0" t="str">
        <f aca="false">MID(SUBSTITUTE($B329," ",""),C$5*2+1,2)</f>
        <v>95</v>
      </c>
      <c r="D329" s="0" t="str">
        <f aca="false">MID(SUBSTITUTE($B329," ",""),D$5*2+1,2)</f>
        <v>73</v>
      </c>
      <c r="E329" s="0" t="str">
        <f aca="false">MID(SUBSTITUTE($B329," ",""),E$5*2+1,2)</f>
        <v>10</v>
      </c>
      <c r="F329" s="0" t="str">
        <f aca="false">MID(SUBSTITUTE($B329," ",""),F$5*2+1,2)</f>
        <v>xx</v>
      </c>
      <c r="G329" s="0" t="str">
        <f aca="false">MID(SUBSTITUTE($B329," ",""),G$5*2+1,2)</f>
        <v>yy</v>
      </c>
      <c r="H329" s="0" t="str">
        <f aca="false">MID(SUBSTITUTE($B329," ",""),H$5*2+1,2)</f>
        <v>73</v>
      </c>
      <c r="I329" s="0" t="str">
        <f aca="false">MID(SUBSTITUTE($B329," ",""),I$5*2+1,2)</f>
        <v>10</v>
      </c>
      <c r="J329" s="0" t="str">
        <f aca="false">MID(SUBSTITUTE($B329," ",""),J$5*2+1,2)</f>
        <v>xx</v>
      </c>
      <c r="K329" s="0" t="str">
        <f aca="false">MID(SUBSTITUTE($B329," ",""),K$5*2+1,2)</f>
        <v>yy</v>
      </c>
      <c r="L329" s="0" t="str">
        <f aca="false">MID(SUBSTITUTE($B329," ",""),L$5*2+1,2)</f>
        <v>82</v>
      </c>
      <c r="M329" s="0" t="str">
        <f aca="false">MID(SUBSTITUTE($B329," ",""),M$5*2+1,2)</f>
        <v>13</v>
      </c>
      <c r="N329" s="0" t="str">
        <f aca="false">MID(SUBSTITUTE($B329," ",""),N$5*2+1,2)</f>
        <v>87</v>
      </c>
      <c r="O329" s="0" t="str">
        <f aca="false">MID(SUBSTITUTE($B329," ",""),O$5*2+1,2)</f>
        <v>01</v>
      </c>
      <c r="P329" s="0" t="str">
        <f aca="false">MID(SUBSTITUTE($B329," ",""),P$5*2+1,2)</f>
        <v>79</v>
      </c>
      <c r="Q329" s="0" t="str">
        <f aca="false">MID(SUBSTITUTE($B329," ",""),Q$5*2+1,2)</f>
        <v>00</v>
      </c>
      <c r="R329" s="0" t="str">
        <f aca="false">MID(SUBSTITUTE($B329," ",""),R$5*2+1,2)</f>
        <v>00</v>
      </c>
      <c r="S329" s="0" t="str">
        <f aca="false">MID(SUBSTITUTE($B329," ",""),S$5*2+1,2)</f>
        <v>00</v>
      </c>
      <c r="T329" s="0" t="str">
        <f aca="false">MID(SUBSTITUTE($B329," ",""),T$5*2+1,2)</f>
        <v>10</v>
      </c>
      <c r="U329" s="0" t="str">
        <f aca="false">MID(SUBSTITUTE($B329," ",""),U$5*2+1,2)</f>
        <v>03</v>
      </c>
      <c r="V329" s="0" t="str">
        <f aca="false">MID(SUBSTITUTE($B329," ",""),V$5*2+1,2)</f>
        <v>E8</v>
      </c>
      <c r="W329" s="0" t="str">
        <f aca="false">MID(SUBSTITUTE($B329," ",""),W$5*2+1,2)</f>
        <v>00</v>
      </c>
      <c r="X329" s="0" t="str">
        <f aca="false">MID(SUBSTITUTE($B329," ",""),X$5*2+1,2)</f>
        <v>64</v>
      </c>
      <c r="Y329" s="0" t="str">
        <f aca="false">MID(SUBSTITUTE($B329," ",""),Y$5*2+1,2)</f>
        <v>00</v>
      </c>
      <c r="Z329" s="0" t="str">
        <f aca="false">MID(SUBSTITUTE($B329," ",""),Z$5*2+1,2)</f>
        <v>06</v>
      </c>
      <c r="AA329" s="0" t="str">
        <f aca="false">MID(SUBSTITUTE($B329," ",""),AA$5*2+1,2)</f>
        <v>96</v>
      </c>
      <c r="AB329" s="0" t="str">
        <f aca="false">MID(SUBSTITUTE($B329," ",""),AB$5*2+1,2)</f>
        <v>80</v>
      </c>
      <c r="AC329" s="0" t="str">
        <f aca="false">MID(SUBSTITUTE($B329," ",""),AC$5*2+1,2)</f>
        <v>74</v>
      </c>
      <c r="AD329" s="0" t="str">
        <f aca="false">MID(SUBSTITUTE($B329," ",""),AD$5*2+1,2)</f>
        <v>94</v>
      </c>
      <c r="AE329" s="0" t="str">
        <f aca="false">MID(SUBSTITUTE($B329," ",""),AE$5*2+1,2)</f>
        <v>46</v>
      </c>
      <c r="AF329" s="0" t="str">
        <f aca="false">MID(SUBSTITUTE($B329," ",""),AF$5*2+1,2)</f>
        <v>1</v>
      </c>
      <c r="AG329" s="30" t="str">
        <f aca="false">IF(L329="01",HEX2DEC(O329&amp;P329)/10,"-")</f>
        <v>-</v>
      </c>
      <c r="AH329" s="31" t="str">
        <f aca="false">IF(L329="01",HEX2DEC(Q329&amp;R329)/100,"-")</f>
        <v>-</v>
      </c>
      <c r="AI329" s="32" t="str">
        <f aca="false">IF(L329="01",HEX2DEC(S329&amp;T329)/10,"-")</f>
        <v>-</v>
      </c>
      <c r="AJ329" s="33" t="str">
        <f aca="false">IF(L329="01",HEX2DEC(U329&amp;V329&amp;W329&amp;X329)/1000,"-")</f>
        <v>-</v>
      </c>
      <c r="AK329" s="33" t="str">
        <f aca="false">IF(L329="01",HEX2DEC(Y329&amp;Z329)/1000,"-")</f>
        <v>-</v>
      </c>
      <c r="AL329" s="30" t="str">
        <f aca="false">IF(L329="01",HEX2DEC(AA329&amp;AB329)/10,"-")</f>
        <v>-</v>
      </c>
      <c r="AM329" s="34" t="n">
        <f aca="false">IF(L329="82",HEX2DEC(M329&amp;N329)/100,"-")</f>
        <v>49.99</v>
      </c>
      <c r="AN329" s="32" t="n">
        <f aca="false">IF(L329="82",HEX2DEC(O329&amp;P329)/10,"-")</f>
        <v>37.7</v>
      </c>
      <c r="AO329" s="35" t="n">
        <f aca="false">IF(L329="82",HEX2DEC(S329&amp;T329)/100,"-")</f>
        <v>0.16</v>
      </c>
      <c r="AP329" s="36" t="n">
        <f aca="false">IF(L329="82",HEX2DEC(W329&amp;X329)/10,"-")</f>
        <v>10</v>
      </c>
    </row>
    <row r="330" customFormat="false" ht="13.8" hidden="false" customHeight="false" outlineLevel="0" collapsed="false">
      <c r="A330" s="37" t="n">
        <v>0.427407407407407</v>
      </c>
      <c r="B330" s="0" t="s">
        <v>342</v>
      </c>
      <c r="C330" s="0" t="str">
        <f aca="false">MID(SUBSTITUTE($B330," ",""),C$5*2+1,2)</f>
        <v>95</v>
      </c>
      <c r="D330" s="0" t="str">
        <f aca="false">MID(SUBSTITUTE($B330," ",""),D$5*2+1,2)</f>
        <v>73</v>
      </c>
      <c r="E330" s="0" t="str">
        <f aca="false">MID(SUBSTITUTE($B330," ",""),E$5*2+1,2)</f>
        <v>10</v>
      </c>
      <c r="F330" s="0" t="str">
        <f aca="false">MID(SUBSTITUTE($B330," ",""),F$5*2+1,2)</f>
        <v>xx</v>
      </c>
      <c r="G330" s="0" t="str">
        <f aca="false">MID(SUBSTITUTE($B330," ",""),G$5*2+1,2)</f>
        <v>yy</v>
      </c>
      <c r="H330" s="0" t="str">
        <f aca="false">MID(SUBSTITUTE($B330," ",""),H$5*2+1,2)</f>
        <v>73</v>
      </c>
      <c r="I330" s="0" t="str">
        <f aca="false">MID(SUBSTITUTE($B330," ",""),I$5*2+1,2)</f>
        <v>10</v>
      </c>
      <c r="J330" s="0" t="str">
        <f aca="false">MID(SUBSTITUTE($B330," ",""),J$5*2+1,2)</f>
        <v>xx</v>
      </c>
      <c r="K330" s="0" t="str">
        <f aca="false">MID(SUBSTITUTE($B330," ",""),K$5*2+1,2)</f>
        <v>yy</v>
      </c>
      <c r="L330" s="0" t="str">
        <f aca="false">MID(SUBSTITUTE($B330," ",""),L$5*2+1,2)</f>
        <v>82</v>
      </c>
      <c r="M330" s="0" t="str">
        <f aca="false">MID(SUBSTITUTE($B330," ",""),M$5*2+1,2)</f>
        <v>13</v>
      </c>
      <c r="N330" s="0" t="str">
        <f aca="false">MID(SUBSTITUTE($B330," ",""),N$5*2+1,2)</f>
        <v>88</v>
      </c>
      <c r="O330" s="0" t="str">
        <f aca="false">MID(SUBSTITUTE($B330," ",""),O$5*2+1,2)</f>
        <v>01</v>
      </c>
      <c r="P330" s="0" t="str">
        <f aca="false">MID(SUBSTITUTE($B330," ",""),P$5*2+1,2)</f>
        <v>93</v>
      </c>
      <c r="Q330" s="0" t="str">
        <f aca="false">MID(SUBSTITUTE($B330," ",""),Q$5*2+1,2)</f>
        <v>00</v>
      </c>
      <c r="R330" s="0" t="str">
        <f aca="false">MID(SUBSTITUTE($B330," ",""),R$5*2+1,2)</f>
        <v>00</v>
      </c>
      <c r="S330" s="0" t="str">
        <f aca="false">MID(SUBSTITUTE($B330," ",""),S$5*2+1,2)</f>
        <v>00</v>
      </c>
      <c r="T330" s="0" t="str">
        <f aca="false">MID(SUBSTITUTE($B330," ",""),T$5*2+1,2)</f>
        <v>11</v>
      </c>
      <c r="U330" s="0" t="str">
        <f aca="false">MID(SUBSTITUTE($B330," ",""),U$5*2+1,2)</f>
        <v>03</v>
      </c>
      <c r="V330" s="0" t="str">
        <f aca="false">MID(SUBSTITUTE($B330," ",""),V$5*2+1,2)</f>
        <v>E8</v>
      </c>
      <c r="W330" s="0" t="str">
        <f aca="false">MID(SUBSTITUTE($B330," ",""),W$5*2+1,2)</f>
        <v>00</v>
      </c>
      <c r="X330" s="0" t="str">
        <f aca="false">MID(SUBSTITUTE($B330," ",""),X$5*2+1,2)</f>
        <v>63</v>
      </c>
      <c r="Y330" s="0" t="str">
        <f aca="false">MID(SUBSTITUTE($B330," ",""),Y$5*2+1,2)</f>
        <v>00</v>
      </c>
      <c r="Z330" s="0" t="str">
        <f aca="false">MID(SUBSTITUTE($B330," ",""),Z$5*2+1,2)</f>
        <v>06</v>
      </c>
      <c r="AA330" s="0" t="str">
        <f aca="false">MID(SUBSTITUTE($B330," ",""),AA$5*2+1,2)</f>
        <v>55</v>
      </c>
      <c r="AB330" s="0" t="str">
        <f aca="false">MID(SUBSTITUTE($B330," ",""),AB$5*2+1,2)</f>
        <v>D5</v>
      </c>
      <c r="AC330" s="0" t="str">
        <f aca="false">MID(SUBSTITUTE($B330," ",""),AC$5*2+1,2)</f>
        <v>01</v>
      </c>
      <c r="AD330" s="0" t="str">
        <f aca="false">MID(SUBSTITUTE($B330," ",""),AD$5*2+1,2)</f>
        <v>84</v>
      </c>
      <c r="AE330" s="0" t="str">
        <f aca="false">MID(SUBSTITUTE($B330," ",""),AE$5*2+1,2)</f>
        <v>70</v>
      </c>
      <c r="AF330" s="0" t="str">
        <f aca="false">MID(SUBSTITUTE($B330," ",""),AF$5*2+1,2)</f>
        <v>1</v>
      </c>
      <c r="AG330" s="30" t="str">
        <f aca="false">IF(L330="01",HEX2DEC(O330&amp;P330)/10,"-")</f>
        <v>-</v>
      </c>
      <c r="AH330" s="31" t="str">
        <f aca="false">IF(L330="01",HEX2DEC(Q330&amp;R330)/100,"-")</f>
        <v>-</v>
      </c>
      <c r="AI330" s="32" t="str">
        <f aca="false">IF(L330="01",HEX2DEC(S330&amp;T330)/10,"-")</f>
        <v>-</v>
      </c>
      <c r="AJ330" s="33" t="str">
        <f aca="false">IF(L330="01",HEX2DEC(U330&amp;V330&amp;W330&amp;X330)/1000,"-")</f>
        <v>-</v>
      </c>
      <c r="AK330" s="33" t="str">
        <f aca="false">IF(L330="01",HEX2DEC(Y330&amp;Z330)/1000,"-")</f>
        <v>-</v>
      </c>
      <c r="AL330" s="30" t="str">
        <f aca="false">IF(L330="01",HEX2DEC(AA330&amp;AB330)/10,"-")</f>
        <v>-</v>
      </c>
      <c r="AM330" s="34" t="n">
        <f aca="false">IF(L330="82",HEX2DEC(M330&amp;N330)/100,"-")</f>
        <v>50</v>
      </c>
      <c r="AN330" s="32" t="n">
        <f aca="false">IF(L330="82",HEX2DEC(O330&amp;P330)/10,"-")</f>
        <v>40.3</v>
      </c>
      <c r="AO330" s="35" t="n">
        <f aca="false">IF(L330="82",HEX2DEC(S330&amp;T330)/100,"-")</f>
        <v>0.17</v>
      </c>
      <c r="AP330" s="36" t="n">
        <f aca="false">IF(L330="82",HEX2DEC(W330&amp;X330)/10,"-")</f>
        <v>9.9</v>
      </c>
    </row>
    <row r="331" customFormat="false" ht="13.8" hidden="false" customHeight="false" outlineLevel="0" collapsed="false">
      <c r="A331" s="37" t="n">
        <v>0.427418981481481</v>
      </c>
      <c r="B331" s="0" t="s">
        <v>343</v>
      </c>
      <c r="C331" s="0" t="str">
        <f aca="false">MID(SUBSTITUTE($B331," ",""),C$5*2+1,2)</f>
        <v>95</v>
      </c>
      <c r="D331" s="0" t="str">
        <f aca="false">MID(SUBSTITUTE($B331," ",""),D$5*2+1,2)</f>
        <v>73</v>
      </c>
      <c r="E331" s="0" t="str">
        <f aca="false">MID(SUBSTITUTE($B331," ",""),E$5*2+1,2)</f>
        <v>10</v>
      </c>
      <c r="F331" s="0" t="str">
        <f aca="false">MID(SUBSTITUTE($B331," ",""),F$5*2+1,2)</f>
        <v>xx</v>
      </c>
      <c r="G331" s="0" t="str">
        <f aca="false">MID(SUBSTITUTE($B331," ",""),G$5*2+1,2)</f>
        <v>yy</v>
      </c>
      <c r="H331" s="0" t="str">
        <f aca="false">MID(SUBSTITUTE($B331," ",""),H$5*2+1,2)</f>
        <v>73</v>
      </c>
      <c r="I331" s="0" t="str">
        <f aca="false">MID(SUBSTITUTE($B331," ",""),I$5*2+1,2)</f>
        <v>10</v>
      </c>
      <c r="J331" s="0" t="str">
        <f aca="false">MID(SUBSTITUTE($B331," ",""),J$5*2+1,2)</f>
        <v>xx</v>
      </c>
      <c r="K331" s="0" t="str">
        <f aca="false">MID(SUBSTITUTE($B331," ",""),K$5*2+1,2)</f>
        <v>yy</v>
      </c>
      <c r="L331" s="0" t="str">
        <f aca="false">MID(SUBSTITUTE($B331," ",""),L$5*2+1,2)</f>
        <v>01</v>
      </c>
      <c r="M331" s="0" t="str">
        <f aca="false">MID(SUBSTITUTE($B331," ",""),M$5*2+1,2)</f>
        <v>00</v>
      </c>
      <c r="N331" s="0" t="str">
        <f aca="false">MID(SUBSTITUTE($B331," ",""),N$5*2+1,2)</f>
        <v>01</v>
      </c>
      <c r="O331" s="0" t="str">
        <f aca="false">MID(SUBSTITUTE($B331," ",""),O$5*2+1,2)</f>
        <v>01</v>
      </c>
      <c r="P331" s="0" t="str">
        <f aca="false">MID(SUBSTITUTE($B331," ",""),P$5*2+1,2)</f>
        <v>A0</v>
      </c>
      <c r="Q331" s="0" t="str">
        <f aca="false">MID(SUBSTITUTE($B331," ",""),Q$5*2+1,2)</f>
        <v>00</v>
      </c>
      <c r="R331" s="0" t="str">
        <f aca="false">MID(SUBSTITUTE($B331," ",""),R$5*2+1,2)</f>
        <v>66</v>
      </c>
      <c r="S331" s="0" t="str">
        <f aca="false">MID(SUBSTITUTE($B331," ",""),S$5*2+1,2)</f>
        <v>01</v>
      </c>
      <c r="T331" s="0" t="str">
        <f aca="false">MID(SUBSTITUTE($B331," ",""),T$5*2+1,2)</f>
        <v>A8</v>
      </c>
      <c r="U331" s="0" t="str">
        <f aca="false">MID(SUBSTITUTE($B331," ",""),U$5*2+1,2)</f>
        <v>00</v>
      </c>
      <c r="V331" s="0" t="str">
        <f aca="false">MID(SUBSTITUTE($B331," ",""),V$5*2+1,2)</f>
        <v>00</v>
      </c>
      <c r="W331" s="0" t="str">
        <f aca="false">MID(SUBSTITUTE($B331," ",""),W$5*2+1,2)</f>
        <v>FA</v>
      </c>
      <c r="X331" s="0" t="str">
        <f aca="false">MID(SUBSTITUTE($B331," ",""),X$5*2+1,2)</f>
        <v>9B</v>
      </c>
      <c r="Y331" s="0" t="str">
        <f aca="false">MID(SUBSTITUTE($B331," ",""),Y$5*2+1,2)</f>
        <v>00</v>
      </c>
      <c r="Z331" s="0" t="str">
        <f aca="false">MID(SUBSTITUTE($B331," ",""),Z$5*2+1,2)</f>
        <v>39</v>
      </c>
      <c r="AA331" s="0" t="str">
        <f aca="false">MID(SUBSTITUTE($B331," ",""),AA$5*2+1,2)</f>
        <v>09</v>
      </c>
      <c r="AB331" s="0" t="str">
        <f aca="false">MID(SUBSTITUTE($B331," ",""),AB$5*2+1,2)</f>
        <v>0F</v>
      </c>
      <c r="AC331" s="0" t="str">
        <f aca="false">MID(SUBSTITUTE($B331," ",""),AC$5*2+1,2)</f>
        <v>A5</v>
      </c>
      <c r="AD331" s="0" t="str">
        <f aca="false">MID(SUBSTITUTE($B331," ",""),AD$5*2+1,2)</f>
        <v>F8</v>
      </c>
      <c r="AE331" s="0" t="str">
        <f aca="false">MID(SUBSTITUTE($B331," ",""),AE$5*2+1,2)</f>
        <v>E2</v>
      </c>
      <c r="AF331" s="0" t="str">
        <f aca="false">MID(SUBSTITUTE($B331," ",""),AF$5*2+1,2)</f>
        <v>1</v>
      </c>
      <c r="AG331" s="30" t="n">
        <f aca="false">IF(L331="01",HEX2DEC(O331&amp;P331)/10,"-")</f>
        <v>41.6</v>
      </c>
      <c r="AH331" s="31" t="n">
        <f aca="false">IF(L331="01",HEX2DEC(Q331&amp;R331)/100,"-")</f>
        <v>1.02</v>
      </c>
      <c r="AI331" s="32" t="n">
        <f aca="false">IF(L331="01",HEX2DEC(S331&amp;T331)/10,"-")</f>
        <v>42.4</v>
      </c>
      <c r="AJ331" s="33" t="n">
        <f aca="false">IF(L331="01",HEX2DEC(U331&amp;V331&amp;W331&amp;X331)/1000,"-")</f>
        <v>64.155</v>
      </c>
      <c r="AK331" s="33" t="n">
        <f aca="false">IF(L331="01",HEX2DEC(Y331&amp;Z331)/1000,"-")</f>
        <v>0.057</v>
      </c>
      <c r="AL331" s="30" t="n">
        <f aca="false">IF(L331="01",HEX2DEC(AA331&amp;AB331)/10,"-")</f>
        <v>231.9</v>
      </c>
      <c r="AM331" s="34" t="str">
        <f aca="false">IF(L331="82",HEX2DEC(M331&amp;N331)/100,"-")</f>
        <v>-</v>
      </c>
      <c r="AN331" s="32" t="str">
        <f aca="false">IF(L331="82",HEX2DEC(O331&amp;P331)/10,"-")</f>
        <v>-</v>
      </c>
      <c r="AO331" s="35" t="str">
        <f aca="false">IF(L331="82",HEX2DEC(S331&amp;T331)/100,"-")</f>
        <v>-</v>
      </c>
      <c r="AP331" s="36" t="str">
        <f aca="false">IF(L331="82",HEX2DEC(W331&amp;X331)/10,"-")</f>
        <v>-</v>
      </c>
    </row>
    <row r="332" customFormat="false" ht="13.8" hidden="false" customHeight="false" outlineLevel="0" collapsed="false">
      <c r="A332" s="37" t="n">
        <v>0.42755787037037</v>
      </c>
      <c r="B332" s="0" t="s">
        <v>344</v>
      </c>
      <c r="C332" s="0" t="str">
        <f aca="false">MID(SUBSTITUTE($B332," ",""),C$5*2+1,2)</f>
        <v>95</v>
      </c>
      <c r="D332" s="0" t="str">
        <f aca="false">MID(SUBSTITUTE($B332," ",""),D$5*2+1,2)</f>
        <v>73</v>
      </c>
      <c r="E332" s="0" t="str">
        <f aca="false">MID(SUBSTITUTE($B332," ",""),E$5*2+1,2)</f>
        <v>10</v>
      </c>
      <c r="F332" s="0" t="str">
        <f aca="false">MID(SUBSTITUTE($B332," ",""),F$5*2+1,2)</f>
        <v>xx</v>
      </c>
      <c r="G332" s="0" t="str">
        <f aca="false">MID(SUBSTITUTE($B332," ",""),G$5*2+1,2)</f>
        <v>yy</v>
      </c>
      <c r="H332" s="0" t="str">
        <f aca="false">MID(SUBSTITUTE($B332," ",""),H$5*2+1,2)</f>
        <v>73</v>
      </c>
      <c r="I332" s="0" t="str">
        <f aca="false">MID(SUBSTITUTE($B332," ",""),I$5*2+1,2)</f>
        <v>10</v>
      </c>
      <c r="J332" s="0" t="str">
        <f aca="false">MID(SUBSTITUTE($B332," ",""),J$5*2+1,2)</f>
        <v>xx</v>
      </c>
      <c r="K332" s="0" t="str">
        <f aca="false">MID(SUBSTITUTE($B332," ",""),K$5*2+1,2)</f>
        <v>yy</v>
      </c>
      <c r="L332" s="0" t="str">
        <f aca="false">MID(SUBSTITUTE($B332," ",""),L$5*2+1,2)</f>
        <v>01</v>
      </c>
      <c r="M332" s="0" t="str">
        <f aca="false">MID(SUBSTITUTE($B332," ",""),M$5*2+1,2)</f>
        <v>00</v>
      </c>
      <c r="N332" s="0" t="str">
        <f aca="false">MID(SUBSTITUTE($B332," ",""),N$5*2+1,2)</f>
        <v>01</v>
      </c>
      <c r="O332" s="0" t="str">
        <f aca="false">MID(SUBSTITUTE($B332," ",""),O$5*2+1,2)</f>
        <v>01</v>
      </c>
      <c r="P332" s="0" t="str">
        <f aca="false">MID(SUBSTITUTE($B332," ",""),P$5*2+1,2)</f>
        <v>A0</v>
      </c>
      <c r="Q332" s="0" t="str">
        <f aca="false">MID(SUBSTITUTE($B332," ",""),Q$5*2+1,2)</f>
        <v>00</v>
      </c>
      <c r="R332" s="0" t="str">
        <f aca="false">MID(SUBSTITUTE($B332," ",""),R$5*2+1,2)</f>
        <v>6B</v>
      </c>
      <c r="S332" s="0" t="str">
        <f aca="false">MID(SUBSTITUTE($B332," ",""),S$5*2+1,2)</f>
        <v>01</v>
      </c>
      <c r="T332" s="0" t="str">
        <f aca="false">MID(SUBSTITUTE($B332," ",""),T$5*2+1,2)</f>
        <v>BD</v>
      </c>
      <c r="U332" s="0" t="str">
        <f aca="false">MID(SUBSTITUTE($B332," ",""),U$5*2+1,2)</f>
        <v>00</v>
      </c>
      <c r="V332" s="0" t="str">
        <f aca="false">MID(SUBSTITUTE($B332," ",""),V$5*2+1,2)</f>
        <v>00</v>
      </c>
      <c r="W332" s="0" t="str">
        <f aca="false">MID(SUBSTITUTE($B332," ",""),W$5*2+1,2)</f>
        <v>FA</v>
      </c>
      <c r="X332" s="0" t="str">
        <f aca="false">MID(SUBSTITUTE($B332," ",""),X$5*2+1,2)</f>
        <v>9B</v>
      </c>
      <c r="Y332" s="0" t="str">
        <f aca="false">MID(SUBSTITUTE($B332," ",""),Y$5*2+1,2)</f>
        <v>00</v>
      </c>
      <c r="Z332" s="0" t="str">
        <f aca="false">MID(SUBSTITUTE($B332," ",""),Z$5*2+1,2)</f>
        <v>39</v>
      </c>
      <c r="AA332" s="0" t="str">
        <f aca="false">MID(SUBSTITUTE($B332," ",""),AA$5*2+1,2)</f>
        <v>09</v>
      </c>
      <c r="AB332" s="0" t="str">
        <f aca="false">MID(SUBSTITUTE($B332," ",""),AB$5*2+1,2)</f>
        <v>0E</v>
      </c>
      <c r="AC332" s="0" t="str">
        <f aca="false">MID(SUBSTITUTE($B332," ",""),AC$5*2+1,2)</f>
        <v>BC</v>
      </c>
      <c r="AD332" s="0" t="str">
        <f aca="false">MID(SUBSTITUTE($B332," ",""),AD$5*2+1,2)</f>
        <v>42</v>
      </c>
      <c r="AE332" s="0" t="str">
        <f aca="false">MID(SUBSTITUTE($B332," ",""),AE$5*2+1,2)</f>
        <v>0C</v>
      </c>
      <c r="AF332" s="0" t="str">
        <f aca="false">MID(SUBSTITUTE($B332," ",""),AF$5*2+1,2)</f>
        <v>1</v>
      </c>
      <c r="AG332" s="30" t="n">
        <f aca="false">IF(L332="01",HEX2DEC(O332&amp;P332)/10,"-")</f>
        <v>41.6</v>
      </c>
      <c r="AH332" s="31" t="n">
        <f aca="false">IF(L332="01",HEX2DEC(Q332&amp;R332)/100,"-")</f>
        <v>1.07</v>
      </c>
      <c r="AI332" s="32" t="n">
        <f aca="false">IF(L332="01",HEX2DEC(S332&amp;T332)/10,"-")</f>
        <v>44.5</v>
      </c>
      <c r="AJ332" s="33" t="n">
        <f aca="false">IF(L332="01",HEX2DEC(U332&amp;V332&amp;W332&amp;X332)/1000,"-")</f>
        <v>64.155</v>
      </c>
      <c r="AK332" s="33" t="n">
        <f aca="false">IF(L332="01",HEX2DEC(Y332&amp;Z332)/1000,"-")</f>
        <v>0.057</v>
      </c>
      <c r="AL332" s="30" t="n">
        <f aca="false">IF(L332="01",HEX2DEC(AA332&amp;AB332)/10,"-")</f>
        <v>231.8</v>
      </c>
      <c r="AM332" s="34" t="str">
        <f aca="false">IF(L332="82",HEX2DEC(M332&amp;N332)/100,"-")</f>
        <v>-</v>
      </c>
      <c r="AN332" s="32" t="str">
        <f aca="false">IF(L332="82",HEX2DEC(O332&amp;P332)/10,"-")</f>
        <v>-</v>
      </c>
      <c r="AO332" s="35" t="str">
        <f aca="false">IF(L332="82",HEX2DEC(S332&amp;T332)/100,"-")</f>
        <v>-</v>
      </c>
      <c r="AP332" s="36" t="str">
        <f aca="false">IF(L332="82",HEX2DEC(W332&amp;X332)/10,"-")</f>
        <v>-</v>
      </c>
    </row>
    <row r="333" customFormat="false" ht="13.8" hidden="false" customHeight="false" outlineLevel="0" collapsed="false">
      <c r="A333" s="37" t="n">
        <v>0.427685185185185</v>
      </c>
      <c r="B333" s="0" t="s">
        <v>345</v>
      </c>
      <c r="C333" s="0" t="str">
        <f aca="false">MID(SUBSTITUTE($B333," ",""),C$5*2+1,2)</f>
        <v>95</v>
      </c>
      <c r="D333" s="0" t="str">
        <f aca="false">MID(SUBSTITUTE($B333," ",""),D$5*2+1,2)</f>
        <v>73</v>
      </c>
      <c r="E333" s="0" t="str">
        <f aca="false">MID(SUBSTITUTE($B333," ",""),E$5*2+1,2)</f>
        <v>10</v>
      </c>
      <c r="F333" s="0" t="str">
        <f aca="false">MID(SUBSTITUTE($B333," ",""),F$5*2+1,2)</f>
        <v>xx</v>
      </c>
      <c r="G333" s="0" t="str">
        <f aca="false">MID(SUBSTITUTE($B333," ",""),G$5*2+1,2)</f>
        <v>yy</v>
      </c>
      <c r="H333" s="0" t="str">
        <f aca="false">MID(SUBSTITUTE($B333," ",""),H$5*2+1,2)</f>
        <v>73</v>
      </c>
      <c r="I333" s="0" t="str">
        <f aca="false">MID(SUBSTITUTE($B333," ",""),I$5*2+1,2)</f>
        <v>10</v>
      </c>
      <c r="J333" s="0" t="str">
        <f aca="false">MID(SUBSTITUTE($B333," ",""),J$5*2+1,2)</f>
        <v>xx</v>
      </c>
      <c r="K333" s="0" t="str">
        <f aca="false">MID(SUBSTITUTE($B333," ",""),K$5*2+1,2)</f>
        <v>yy</v>
      </c>
      <c r="L333" s="0" t="str">
        <f aca="false">MID(SUBSTITUTE($B333," ",""),L$5*2+1,2)</f>
        <v>01</v>
      </c>
      <c r="M333" s="0" t="str">
        <f aca="false">MID(SUBSTITUTE($B333," ",""),M$5*2+1,2)</f>
        <v>00</v>
      </c>
      <c r="N333" s="0" t="str">
        <f aca="false">MID(SUBSTITUTE($B333," ",""),N$5*2+1,2)</f>
        <v>01</v>
      </c>
      <c r="O333" s="0" t="str">
        <f aca="false">MID(SUBSTITUTE($B333," ",""),O$5*2+1,2)</f>
        <v>01</v>
      </c>
      <c r="P333" s="0" t="str">
        <f aca="false">MID(SUBSTITUTE($B333," ",""),P$5*2+1,2)</f>
        <v>A1</v>
      </c>
      <c r="Q333" s="0" t="str">
        <f aca="false">MID(SUBSTITUTE($B333," ",""),Q$5*2+1,2)</f>
        <v>00</v>
      </c>
      <c r="R333" s="0" t="str">
        <f aca="false">MID(SUBSTITUTE($B333," ",""),R$5*2+1,2)</f>
        <v>70</v>
      </c>
      <c r="S333" s="0" t="str">
        <f aca="false">MID(SUBSTITUTE($B333," ",""),S$5*2+1,2)</f>
        <v>01</v>
      </c>
      <c r="T333" s="0" t="str">
        <f aca="false">MID(SUBSTITUTE($B333," ",""),T$5*2+1,2)</f>
        <v>D3</v>
      </c>
      <c r="U333" s="0" t="str">
        <f aca="false">MID(SUBSTITUTE($B333," ",""),U$5*2+1,2)</f>
        <v>00</v>
      </c>
      <c r="V333" s="0" t="str">
        <f aca="false">MID(SUBSTITUTE($B333," ",""),V$5*2+1,2)</f>
        <v>00</v>
      </c>
      <c r="W333" s="0" t="str">
        <f aca="false">MID(SUBSTITUTE($B333," ",""),W$5*2+1,2)</f>
        <v>FA</v>
      </c>
      <c r="X333" s="0" t="str">
        <f aca="false">MID(SUBSTITUTE($B333," ",""),X$5*2+1,2)</f>
        <v>9B</v>
      </c>
      <c r="Y333" s="0" t="str">
        <f aca="false">MID(SUBSTITUTE($B333," ",""),Y$5*2+1,2)</f>
        <v>00</v>
      </c>
      <c r="Z333" s="0" t="str">
        <f aca="false">MID(SUBSTITUTE($B333," ",""),Z$5*2+1,2)</f>
        <v>39</v>
      </c>
      <c r="AA333" s="0" t="str">
        <f aca="false">MID(SUBSTITUTE($B333," ",""),AA$5*2+1,2)</f>
        <v>09</v>
      </c>
      <c r="AB333" s="0" t="str">
        <f aca="false">MID(SUBSTITUTE($B333," ",""),AB$5*2+1,2)</f>
        <v>12</v>
      </c>
      <c r="AC333" s="0" t="str">
        <f aca="false">MID(SUBSTITUTE($B333," ",""),AC$5*2+1,2)</f>
        <v>D4</v>
      </c>
      <c r="AD333" s="0" t="str">
        <f aca="false">MID(SUBSTITUTE($B333," ",""),AD$5*2+1,2)</f>
        <v>C9</v>
      </c>
      <c r="AE333" s="0" t="str">
        <f aca="false">MID(SUBSTITUTE($B333," ",""),AE$5*2+1,2)</f>
        <v>59</v>
      </c>
      <c r="AF333" s="0" t="str">
        <f aca="false">MID(SUBSTITUTE($B333," ",""),AF$5*2+1,2)</f>
        <v>1</v>
      </c>
      <c r="AG333" s="30" t="n">
        <f aca="false">IF(L333="01",HEX2DEC(O333&amp;P333)/10,"-")</f>
        <v>41.7</v>
      </c>
      <c r="AH333" s="31" t="n">
        <f aca="false">IF(L333="01",HEX2DEC(Q333&amp;R333)/100,"-")</f>
        <v>1.12</v>
      </c>
      <c r="AI333" s="32" t="n">
        <f aca="false">IF(L333="01",HEX2DEC(S333&amp;T333)/10,"-")</f>
        <v>46.7</v>
      </c>
      <c r="AJ333" s="33" t="n">
        <f aca="false">IF(L333="01",HEX2DEC(U333&amp;V333&amp;W333&amp;X333)/1000,"-")</f>
        <v>64.155</v>
      </c>
      <c r="AK333" s="33" t="n">
        <f aca="false">IF(L333="01",HEX2DEC(Y333&amp;Z333)/1000,"-")</f>
        <v>0.057</v>
      </c>
      <c r="AL333" s="30" t="n">
        <f aca="false">IF(L333="01",HEX2DEC(AA333&amp;AB333)/10,"-")</f>
        <v>232.2</v>
      </c>
      <c r="AM333" s="34" t="str">
        <f aca="false">IF(L333="82",HEX2DEC(M333&amp;N333)/100,"-")</f>
        <v>-</v>
      </c>
      <c r="AN333" s="32" t="str">
        <f aca="false">IF(L333="82",HEX2DEC(O333&amp;P333)/10,"-")</f>
        <v>-</v>
      </c>
      <c r="AO333" s="35" t="str">
        <f aca="false">IF(L333="82",HEX2DEC(S333&amp;T333)/100,"-")</f>
        <v>-</v>
      </c>
      <c r="AP333" s="36" t="str">
        <f aca="false">IF(L333="82",HEX2DEC(W333&amp;X333)/10,"-")</f>
        <v>-</v>
      </c>
    </row>
    <row r="334" customFormat="false" ht="13.8" hidden="false" customHeight="false" outlineLevel="0" collapsed="false">
      <c r="A334" s="37" t="n">
        <v>0.427685185185185</v>
      </c>
      <c r="B334" s="0" t="s">
        <v>346</v>
      </c>
      <c r="C334" s="0" t="str">
        <f aca="false">MID(SUBSTITUTE($B334," ",""),C$5*2+1,2)</f>
        <v>95</v>
      </c>
      <c r="D334" s="0" t="str">
        <f aca="false">MID(SUBSTITUTE($B334," ",""),D$5*2+1,2)</f>
        <v>73</v>
      </c>
      <c r="E334" s="0" t="str">
        <f aca="false">MID(SUBSTITUTE($B334," ",""),E$5*2+1,2)</f>
        <v>10</v>
      </c>
      <c r="F334" s="0" t="str">
        <f aca="false">MID(SUBSTITUTE($B334," ",""),F$5*2+1,2)</f>
        <v>xx</v>
      </c>
      <c r="G334" s="0" t="str">
        <f aca="false">MID(SUBSTITUTE($B334," ",""),G$5*2+1,2)</f>
        <v>yy</v>
      </c>
      <c r="H334" s="0" t="str">
        <f aca="false">MID(SUBSTITUTE($B334," ",""),H$5*2+1,2)</f>
        <v>73</v>
      </c>
      <c r="I334" s="0" t="str">
        <f aca="false">MID(SUBSTITUTE($B334," ",""),I$5*2+1,2)</f>
        <v>10</v>
      </c>
      <c r="J334" s="0" t="str">
        <f aca="false">MID(SUBSTITUTE($B334," ",""),J$5*2+1,2)</f>
        <v>xx</v>
      </c>
      <c r="K334" s="0" t="str">
        <f aca="false">MID(SUBSTITUTE($B334," ",""),K$5*2+1,2)</f>
        <v>yy</v>
      </c>
      <c r="L334" s="0" t="str">
        <f aca="false">MID(SUBSTITUTE($B334," ",""),L$5*2+1,2)</f>
        <v>82</v>
      </c>
      <c r="M334" s="0" t="str">
        <f aca="false">MID(SUBSTITUTE($B334," ",""),M$5*2+1,2)</f>
        <v>13</v>
      </c>
      <c r="N334" s="0" t="str">
        <f aca="false">MID(SUBSTITUTE($B334," ",""),N$5*2+1,2)</f>
        <v>88</v>
      </c>
      <c r="O334" s="0" t="str">
        <f aca="false">MID(SUBSTITUTE($B334," ",""),O$5*2+1,2)</f>
        <v>01</v>
      </c>
      <c r="P334" s="0" t="str">
        <f aca="false">MID(SUBSTITUTE($B334," ",""),P$5*2+1,2)</f>
        <v>BC</v>
      </c>
      <c r="Q334" s="0" t="str">
        <f aca="false">MID(SUBSTITUTE($B334," ",""),Q$5*2+1,2)</f>
        <v>00</v>
      </c>
      <c r="R334" s="0" t="str">
        <f aca="false">MID(SUBSTITUTE($B334," ",""),R$5*2+1,2)</f>
        <v>00</v>
      </c>
      <c r="S334" s="0" t="str">
        <f aca="false">MID(SUBSTITUTE($B334," ",""),S$5*2+1,2)</f>
        <v>00</v>
      </c>
      <c r="T334" s="0" t="str">
        <f aca="false">MID(SUBSTITUTE($B334," ",""),T$5*2+1,2)</f>
        <v>13</v>
      </c>
      <c r="U334" s="0" t="str">
        <f aca="false">MID(SUBSTITUTE($B334," ",""),U$5*2+1,2)</f>
        <v>03</v>
      </c>
      <c r="V334" s="0" t="str">
        <f aca="false">MID(SUBSTITUTE($B334," ",""),V$5*2+1,2)</f>
        <v>E8</v>
      </c>
      <c r="W334" s="0" t="str">
        <f aca="false">MID(SUBSTITUTE($B334," ",""),W$5*2+1,2)</f>
        <v>00</v>
      </c>
      <c r="X334" s="0" t="str">
        <f aca="false">MID(SUBSTITUTE($B334," ",""),X$5*2+1,2)</f>
        <v>64</v>
      </c>
      <c r="Y334" s="0" t="str">
        <f aca="false">MID(SUBSTITUTE($B334," ",""),Y$5*2+1,2)</f>
        <v>00</v>
      </c>
      <c r="Z334" s="0" t="str">
        <f aca="false">MID(SUBSTITUTE($B334," ",""),Z$5*2+1,2)</f>
        <v>06</v>
      </c>
      <c r="AA334" s="0" t="str">
        <f aca="false">MID(SUBSTITUTE($B334," ",""),AA$5*2+1,2)</f>
        <v>6C</v>
      </c>
      <c r="AB334" s="0" t="str">
        <f aca="false">MID(SUBSTITUTE($B334," ",""),AB$5*2+1,2)</f>
        <v>05</v>
      </c>
      <c r="AC334" s="0" t="str">
        <f aca="false">MID(SUBSTITUTE($B334," ",""),AC$5*2+1,2)</f>
        <v>C2</v>
      </c>
      <c r="AD334" s="0" t="str">
        <f aca="false">MID(SUBSTITUTE($B334," ",""),AD$5*2+1,2)</f>
        <v>33</v>
      </c>
      <c r="AE334" s="0" t="str">
        <f aca="false">MID(SUBSTITUTE($B334," ",""),AE$5*2+1,2)</f>
        <v>25</v>
      </c>
      <c r="AF334" s="0" t="str">
        <f aca="false">MID(SUBSTITUTE($B334," ",""),AF$5*2+1,2)</f>
        <v>1</v>
      </c>
      <c r="AG334" s="30" t="str">
        <f aca="false">IF(L334="01",HEX2DEC(O334&amp;P334)/10,"-")</f>
        <v>-</v>
      </c>
      <c r="AH334" s="31" t="str">
        <f aca="false">IF(L334="01",HEX2DEC(Q334&amp;R334)/100,"-")</f>
        <v>-</v>
      </c>
      <c r="AI334" s="32" t="str">
        <f aca="false">IF(L334="01",HEX2DEC(S334&amp;T334)/10,"-")</f>
        <v>-</v>
      </c>
      <c r="AJ334" s="33" t="str">
        <f aca="false">IF(L334="01",HEX2DEC(U334&amp;V334&amp;W334&amp;X334)/1000,"-")</f>
        <v>-</v>
      </c>
      <c r="AK334" s="33" t="str">
        <f aca="false">IF(L334="01",HEX2DEC(Y334&amp;Z334)/1000,"-")</f>
        <v>-</v>
      </c>
      <c r="AL334" s="30" t="str">
        <f aca="false">IF(L334="01",HEX2DEC(AA334&amp;AB334)/10,"-")</f>
        <v>-</v>
      </c>
      <c r="AM334" s="34" t="n">
        <f aca="false">IF(L334="82",HEX2DEC(M334&amp;N334)/100,"-")</f>
        <v>50</v>
      </c>
      <c r="AN334" s="32" t="n">
        <f aca="false">IF(L334="82",HEX2DEC(O334&amp;P334)/10,"-")</f>
        <v>44.4</v>
      </c>
      <c r="AO334" s="35" t="n">
        <f aca="false">IF(L334="82",HEX2DEC(S334&amp;T334)/100,"-")</f>
        <v>0.19</v>
      </c>
      <c r="AP334" s="36" t="n">
        <f aca="false">IF(L334="82",HEX2DEC(W334&amp;X334)/10,"-")</f>
        <v>10</v>
      </c>
    </row>
    <row r="335" customFormat="false" ht="13.8" hidden="false" customHeight="false" outlineLevel="0" collapsed="false">
      <c r="A335" s="37" t="n">
        <v>0.428935185185185</v>
      </c>
      <c r="B335" s="0" t="s">
        <v>347</v>
      </c>
      <c r="C335" s="0" t="str">
        <f aca="false">MID(SUBSTITUTE($B335," ",""),C$5*2+1,2)</f>
        <v>95</v>
      </c>
      <c r="D335" s="0" t="str">
        <f aca="false">MID(SUBSTITUTE($B335," ",""),D$5*2+1,2)</f>
        <v>73</v>
      </c>
      <c r="E335" s="0" t="str">
        <f aca="false">MID(SUBSTITUTE($B335," ",""),E$5*2+1,2)</f>
        <v>10</v>
      </c>
      <c r="F335" s="0" t="str">
        <f aca="false">MID(SUBSTITUTE($B335," ",""),F$5*2+1,2)</f>
        <v>xx</v>
      </c>
      <c r="G335" s="0" t="str">
        <f aca="false">MID(SUBSTITUTE($B335," ",""),G$5*2+1,2)</f>
        <v>yy</v>
      </c>
      <c r="H335" s="0" t="str">
        <f aca="false">MID(SUBSTITUTE($B335," ",""),H$5*2+1,2)</f>
        <v>73</v>
      </c>
      <c r="I335" s="0" t="str">
        <f aca="false">MID(SUBSTITUTE($B335," ",""),I$5*2+1,2)</f>
        <v>10</v>
      </c>
      <c r="J335" s="0" t="str">
        <f aca="false">MID(SUBSTITUTE($B335," ",""),J$5*2+1,2)</f>
        <v>xx</v>
      </c>
      <c r="K335" s="0" t="str">
        <f aca="false">MID(SUBSTITUTE($B335," ",""),K$5*2+1,2)</f>
        <v>yy</v>
      </c>
      <c r="L335" s="0" t="str">
        <f aca="false">MID(SUBSTITUTE($B335," ",""),L$5*2+1,2)</f>
        <v>01</v>
      </c>
      <c r="M335" s="0" t="str">
        <f aca="false">MID(SUBSTITUTE($B335," ",""),M$5*2+1,2)</f>
        <v>00</v>
      </c>
      <c r="N335" s="0" t="str">
        <f aca="false">MID(SUBSTITUTE($B335," ",""),N$5*2+1,2)</f>
        <v>01</v>
      </c>
      <c r="O335" s="0" t="str">
        <f aca="false">MID(SUBSTITUTE($B335," ",""),O$5*2+1,2)</f>
        <v>01</v>
      </c>
      <c r="P335" s="0" t="str">
        <f aca="false">MID(SUBSTITUTE($B335," ",""),P$5*2+1,2)</f>
        <v>A9</v>
      </c>
      <c r="Q335" s="0" t="str">
        <f aca="false">MID(SUBSTITUTE($B335," ",""),Q$5*2+1,2)</f>
        <v>00</v>
      </c>
      <c r="R335" s="0" t="str">
        <f aca="false">MID(SUBSTITUTE($B335," ",""),R$5*2+1,2)</f>
        <v>C7</v>
      </c>
      <c r="S335" s="0" t="str">
        <f aca="false">MID(SUBSTITUTE($B335," ",""),S$5*2+1,2)</f>
        <v>03</v>
      </c>
      <c r="T335" s="0" t="str">
        <f aca="false">MID(SUBSTITUTE($B335," ",""),T$5*2+1,2)</f>
        <v>4C</v>
      </c>
      <c r="U335" s="0" t="str">
        <f aca="false">MID(SUBSTITUTE($B335," ",""),U$5*2+1,2)</f>
        <v>00</v>
      </c>
      <c r="V335" s="0" t="str">
        <f aca="false">MID(SUBSTITUTE($B335," ",""),V$5*2+1,2)</f>
        <v>00</v>
      </c>
      <c r="W335" s="0" t="str">
        <f aca="false">MID(SUBSTITUTE($B335," ",""),W$5*2+1,2)</f>
        <v>FA</v>
      </c>
      <c r="X335" s="0" t="str">
        <f aca="false">MID(SUBSTITUTE($B335," ",""),X$5*2+1,2)</f>
        <v>9D</v>
      </c>
      <c r="Y335" s="0" t="str">
        <f aca="false">MID(SUBSTITUTE($B335," ",""),Y$5*2+1,2)</f>
        <v>00</v>
      </c>
      <c r="Z335" s="0" t="str">
        <f aca="false">MID(SUBSTITUTE($B335," ",""),Z$5*2+1,2)</f>
        <v>3B</v>
      </c>
      <c r="AA335" s="0" t="str">
        <f aca="false">MID(SUBSTITUTE($B335," ",""),AA$5*2+1,2)</f>
        <v>09</v>
      </c>
      <c r="AB335" s="0" t="str">
        <f aca="false">MID(SUBSTITUTE($B335," ",""),AB$5*2+1,2)</f>
        <v>17</v>
      </c>
      <c r="AC335" s="0" t="str">
        <f aca="false">MID(SUBSTITUTE($B335," ",""),AC$5*2+1,2)</f>
        <v>F7</v>
      </c>
      <c r="AD335" s="0" t="str">
        <f aca="false">MID(SUBSTITUTE($B335," ",""),AD$5*2+1,2)</f>
        <v>46</v>
      </c>
      <c r="AE335" s="0" t="str">
        <f aca="false">MID(SUBSTITUTE($B335," ",""),AE$5*2+1,2)</f>
        <v>A5</v>
      </c>
      <c r="AF335" s="0" t="str">
        <f aca="false">MID(SUBSTITUTE($B335," ",""),AF$5*2+1,2)</f>
        <v>1</v>
      </c>
      <c r="AG335" s="30" t="n">
        <f aca="false">IF(L335="01",HEX2DEC(O335&amp;P335)/10,"-")</f>
        <v>42.5</v>
      </c>
      <c r="AH335" s="31" t="n">
        <f aca="false">IF(L335="01",HEX2DEC(Q335&amp;R335)/100,"-")</f>
        <v>1.99</v>
      </c>
      <c r="AI335" s="32" t="n">
        <f aca="false">IF(L335="01",HEX2DEC(S335&amp;T335)/10,"-")</f>
        <v>84.4</v>
      </c>
      <c r="AJ335" s="33" t="n">
        <f aca="false">IF(L335="01",HEX2DEC(U335&amp;V335&amp;W335&amp;X335)/1000,"-")</f>
        <v>64.157</v>
      </c>
      <c r="AK335" s="33" t="n">
        <f aca="false">IF(L335="01",HEX2DEC(Y335&amp;Z335)/1000,"-")</f>
        <v>0.059</v>
      </c>
      <c r="AL335" s="30" t="n">
        <f aca="false">IF(L335="01",HEX2DEC(AA335&amp;AB335)/10,"-")</f>
        <v>232.7</v>
      </c>
      <c r="AM335" s="34" t="str">
        <f aca="false">IF(L335="82",HEX2DEC(M335&amp;N335)/100,"-")</f>
        <v>-</v>
      </c>
      <c r="AN335" s="32" t="str">
        <f aca="false">IF(L335="82",HEX2DEC(O335&amp;P335)/10,"-")</f>
        <v>-</v>
      </c>
      <c r="AO335" s="35" t="str">
        <f aca="false">IF(L335="82",HEX2DEC(S335&amp;T335)/100,"-")</f>
        <v>-</v>
      </c>
      <c r="AP335" s="36" t="str">
        <f aca="false">IF(L335="82",HEX2DEC(W335&amp;X335)/10,"-")</f>
        <v>-</v>
      </c>
    </row>
    <row r="336" customFormat="false" ht="13.8" hidden="false" customHeight="false" outlineLevel="0" collapsed="false">
      <c r="A336" s="37" t="n">
        <v>0.428935185185185</v>
      </c>
      <c r="B336" s="0" t="s">
        <v>348</v>
      </c>
      <c r="C336" s="0" t="str">
        <f aca="false">MID(SUBSTITUTE($B336," ",""),C$5*2+1,2)</f>
        <v>95</v>
      </c>
      <c r="D336" s="0" t="str">
        <f aca="false">MID(SUBSTITUTE($B336," ",""),D$5*2+1,2)</f>
        <v>73</v>
      </c>
      <c r="E336" s="0" t="str">
        <f aca="false">MID(SUBSTITUTE($B336," ",""),E$5*2+1,2)</f>
        <v>10</v>
      </c>
      <c r="F336" s="0" t="str">
        <f aca="false">MID(SUBSTITUTE($B336," ",""),F$5*2+1,2)</f>
        <v>xx</v>
      </c>
      <c r="G336" s="0" t="str">
        <f aca="false">MID(SUBSTITUTE($B336," ",""),G$5*2+1,2)</f>
        <v>yy</v>
      </c>
      <c r="H336" s="0" t="str">
        <f aca="false">MID(SUBSTITUTE($B336," ",""),H$5*2+1,2)</f>
        <v>73</v>
      </c>
      <c r="I336" s="0" t="str">
        <f aca="false">MID(SUBSTITUTE($B336," ",""),I$5*2+1,2)</f>
        <v>10</v>
      </c>
      <c r="J336" s="0" t="str">
        <f aca="false">MID(SUBSTITUTE($B336," ",""),J$5*2+1,2)</f>
        <v>xx</v>
      </c>
      <c r="K336" s="0" t="str">
        <f aca="false">MID(SUBSTITUTE($B336," ",""),K$5*2+1,2)</f>
        <v>yy</v>
      </c>
      <c r="L336" s="0" t="str">
        <f aca="false">MID(SUBSTITUTE($B336," ",""),L$5*2+1,2)</f>
        <v>82</v>
      </c>
      <c r="M336" s="0" t="str">
        <f aca="false">MID(SUBSTITUTE($B336," ",""),M$5*2+1,2)</f>
        <v>13</v>
      </c>
      <c r="N336" s="0" t="str">
        <f aca="false">MID(SUBSTITUTE($B336," ",""),N$5*2+1,2)</f>
        <v>87</v>
      </c>
      <c r="O336" s="0" t="str">
        <f aca="false">MID(SUBSTITUTE($B336," ",""),O$5*2+1,2)</f>
        <v>03</v>
      </c>
      <c r="P336" s="0" t="str">
        <f aca="false">MID(SUBSTITUTE($B336," ",""),P$5*2+1,2)</f>
        <v>23</v>
      </c>
      <c r="Q336" s="0" t="str">
        <f aca="false">MID(SUBSTITUTE($B336," ",""),Q$5*2+1,2)</f>
        <v>00</v>
      </c>
      <c r="R336" s="0" t="str">
        <f aca="false">MID(SUBSTITUTE($B336," ",""),R$5*2+1,2)</f>
        <v>01</v>
      </c>
      <c r="S336" s="0" t="str">
        <f aca="false">MID(SUBSTITUTE($B336," ",""),S$5*2+1,2)</f>
        <v>00</v>
      </c>
      <c r="T336" s="0" t="str">
        <f aca="false">MID(SUBSTITUTE($B336," ",""),T$5*2+1,2)</f>
        <v>23</v>
      </c>
      <c r="U336" s="0" t="str">
        <f aca="false">MID(SUBSTITUTE($B336," ",""),U$5*2+1,2)</f>
        <v>03</v>
      </c>
      <c r="V336" s="0" t="str">
        <f aca="false">MID(SUBSTITUTE($B336," ",""),V$5*2+1,2)</f>
        <v>E8</v>
      </c>
      <c r="W336" s="0" t="str">
        <f aca="false">MID(SUBSTITUTE($B336," ",""),W$5*2+1,2)</f>
        <v>00</v>
      </c>
      <c r="X336" s="0" t="str">
        <f aca="false">MID(SUBSTITUTE($B336," ",""),X$5*2+1,2)</f>
        <v>67</v>
      </c>
      <c r="Y336" s="0" t="str">
        <f aca="false">MID(SUBSTITUTE($B336," ",""),Y$5*2+1,2)</f>
        <v>00</v>
      </c>
      <c r="Z336" s="0" t="str">
        <f aca="false">MID(SUBSTITUTE($B336," ",""),Z$5*2+1,2)</f>
        <v>06</v>
      </c>
      <c r="AA336" s="0" t="str">
        <f aca="false">MID(SUBSTITUTE($B336," ",""),AA$5*2+1,2)</f>
        <v>56</v>
      </c>
      <c r="AB336" s="0" t="str">
        <f aca="false">MID(SUBSTITUTE($B336," ",""),AB$5*2+1,2)</f>
        <v>1C</v>
      </c>
      <c r="AC336" s="0" t="str">
        <f aca="false">MID(SUBSTITUTE($B336," ",""),AC$5*2+1,2)</f>
        <v>41</v>
      </c>
      <c r="AD336" s="0" t="str">
        <f aca="false">MID(SUBSTITUTE($B336," ",""),AD$5*2+1,2)</f>
        <v>E5</v>
      </c>
      <c r="AE336" s="0" t="str">
        <f aca="false">MID(SUBSTITUTE($B336," ",""),AE$5*2+1,2)</f>
        <v>38</v>
      </c>
      <c r="AF336" s="0" t="str">
        <f aca="false">MID(SUBSTITUTE($B336," ",""),AF$5*2+1,2)</f>
        <v>1</v>
      </c>
      <c r="AG336" s="30" t="str">
        <f aca="false">IF(L336="01",HEX2DEC(O336&amp;P336)/10,"-")</f>
        <v>-</v>
      </c>
      <c r="AH336" s="31" t="str">
        <f aca="false">IF(L336="01",HEX2DEC(Q336&amp;R336)/100,"-")</f>
        <v>-</v>
      </c>
      <c r="AI336" s="32" t="str">
        <f aca="false">IF(L336="01",HEX2DEC(S336&amp;T336)/10,"-")</f>
        <v>-</v>
      </c>
      <c r="AJ336" s="33" t="str">
        <f aca="false">IF(L336="01",HEX2DEC(U336&amp;V336&amp;W336&amp;X336)/1000,"-")</f>
        <v>-</v>
      </c>
      <c r="AK336" s="33" t="str">
        <f aca="false">IF(L336="01",HEX2DEC(Y336&amp;Z336)/1000,"-")</f>
        <v>-</v>
      </c>
      <c r="AL336" s="30" t="str">
        <f aca="false">IF(L336="01",HEX2DEC(AA336&amp;AB336)/10,"-")</f>
        <v>-</v>
      </c>
      <c r="AM336" s="34" t="n">
        <f aca="false">IF(L336="82",HEX2DEC(M336&amp;N336)/100,"-")</f>
        <v>49.99</v>
      </c>
      <c r="AN336" s="32" t="n">
        <f aca="false">IF(L336="82",HEX2DEC(O336&amp;P336)/10,"-")</f>
        <v>80.3</v>
      </c>
      <c r="AO336" s="35" t="n">
        <f aca="false">IF(L336="82",HEX2DEC(S336&amp;T336)/100,"-")</f>
        <v>0.35</v>
      </c>
      <c r="AP336" s="36" t="n">
        <f aca="false">IF(L336="82",HEX2DEC(W336&amp;X336)/10,"-")</f>
        <v>10.3</v>
      </c>
    </row>
    <row r="337" customFormat="false" ht="13.8" hidden="false" customHeight="false" outlineLevel="0" collapsed="false">
      <c r="A337" s="37" t="n">
        <v>0.428981481481481</v>
      </c>
      <c r="B337" s="0" t="s">
        <v>349</v>
      </c>
      <c r="C337" s="0" t="str">
        <f aca="false">MID(SUBSTITUTE($B337," ",""),C$5*2+1,2)</f>
        <v>95</v>
      </c>
      <c r="D337" s="0" t="str">
        <f aca="false">MID(SUBSTITUTE($B337," ",""),D$5*2+1,2)</f>
        <v>73</v>
      </c>
      <c r="E337" s="0" t="str">
        <f aca="false">MID(SUBSTITUTE($B337," ",""),E$5*2+1,2)</f>
        <v>10</v>
      </c>
      <c r="F337" s="0" t="str">
        <f aca="false">MID(SUBSTITUTE($B337," ",""),F$5*2+1,2)</f>
        <v>xx</v>
      </c>
      <c r="G337" s="0" t="str">
        <f aca="false">MID(SUBSTITUTE($B337," ",""),G$5*2+1,2)</f>
        <v>yy</v>
      </c>
      <c r="H337" s="0" t="str">
        <f aca="false">MID(SUBSTITUTE($B337," ",""),H$5*2+1,2)</f>
        <v>73</v>
      </c>
      <c r="I337" s="0" t="str">
        <f aca="false">MID(SUBSTITUTE($B337," ",""),I$5*2+1,2)</f>
        <v>10</v>
      </c>
      <c r="J337" s="0" t="str">
        <f aca="false">MID(SUBSTITUTE($B337," ",""),J$5*2+1,2)</f>
        <v>xx</v>
      </c>
      <c r="K337" s="0" t="str">
        <f aca="false">MID(SUBSTITUTE($B337," ",""),K$5*2+1,2)</f>
        <v>yy</v>
      </c>
      <c r="L337" s="0" t="str">
        <f aca="false">MID(SUBSTITUTE($B337," ",""),L$5*2+1,2)</f>
        <v>82</v>
      </c>
      <c r="M337" s="0" t="str">
        <f aca="false">MID(SUBSTITUTE($B337," ",""),M$5*2+1,2)</f>
        <v>13</v>
      </c>
      <c r="N337" s="0" t="str">
        <f aca="false">MID(SUBSTITUTE($B337," ",""),N$5*2+1,2)</f>
        <v>87</v>
      </c>
      <c r="O337" s="0" t="str">
        <f aca="false">MID(SUBSTITUTE($B337," ",""),O$5*2+1,2)</f>
        <v>03</v>
      </c>
      <c r="P337" s="0" t="str">
        <f aca="false">MID(SUBSTITUTE($B337," ",""),P$5*2+1,2)</f>
        <v>23</v>
      </c>
      <c r="Q337" s="0" t="str">
        <f aca="false">MID(SUBSTITUTE($B337," ",""),Q$5*2+1,2)</f>
        <v>00</v>
      </c>
      <c r="R337" s="0" t="str">
        <f aca="false">MID(SUBSTITUTE($B337," ",""),R$5*2+1,2)</f>
        <v>01</v>
      </c>
      <c r="S337" s="0" t="str">
        <f aca="false">MID(SUBSTITUTE($B337," ",""),S$5*2+1,2)</f>
        <v>00</v>
      </c>
      <c r="T337" s="0" t="str">
        <f aca="false">MID(SUBSTITUTE($B337," ",""),T$5*2+1,2)</f>
        <v>23</v>
      </c>
      <c r="U337" s="0" t="str">
        <f aca="false">MID(SUBSTITUTE($B337," ",""),U$5*2+1,2)</f>
        <v>03</v>
      </c>
      <c r="V337" s="0" t="str">
        <f aca="false">MID(SUBSTITUTE($B337," ",""),V$5*2+1,2)</f>
        <v>E8</v>
      </c>
      <c r="W337" s="0" t="str">
        <f aca="false">MID(SUBSTITUTE($B337," ",""),W$5*2+1,2)</f>
        <v>00</v>
      </c>
      <c r="X337" s="0" t="str">
        <f aca="false">MID(SUBSTITUTE($B337," ",""),X$5*2+1,2)</f>
        <v>67</v>
      </c>
      <c r="Y337" s="0" t="str">
        <f aca="false">MID(SUBSTITUTE($B337," ",""),Y$5*2+1,2)</f>
        <v>00</v>
      </c>
      <c r="Z337" s="0" t="str">
        <f aca="false">MID(SUBSTITUTE($B337," ",""),Z$5*2+1,2)</f>
        <v>06</v>
      </c>
      <c r="AA337" s="0" t="str">
        <f aca="false">MID(SUBSTITUTE($B337," ",""),AA$5*2+1,2)</f>
        <v>56</v>
      </c>
      <c r="AB337" s="0" t="str">
        <f aca="false">MID(SUBSTITUTE($B337," ",""),AB$5*2+1,2)</f>
        <v>1C</v>
      </c>
      <c r="AC337" s="0" t="str">
        <f aca="false">MID(SUBSTITUTE($B337," ",""),AC$5*2+1,2)</f>
        <v>41</v>
      </c>
      <c r="AD337" s="0" t="str">
        <f aca="false">MID(SUBSTITUTE($B337," ",""),AD$5*2+1,2)</f>
        <v>77</v>
      </c>
      <c r="AE337" s="0" t="str">
        <f aca="false">MID(SUBSTITUTE($B337," ",""),AE$5*2+1,2)</f>
        <v>68</v>
      </c>
      <c r="AF337" s="0" t="str">
        <f aca="false">MID(SUBSTITUTE($B337," ",""),AF$5*2+1,2)</f>
        <v>1</v>
      </c>
      <c r="AG337" s="30" t="str">
        <f aca="false">IF(L337="01",HEX2DEC(O337&amp;P337)/10,"-")</f>
        <v>-</v>
      </c>
      <c r="AH337" s="31" t="str">
        <f aca="false">IF(L337="01",HEX2DEC(Q337&amp;R337)/100,"-")</f>
        <v>-</v>
      </c>
      <c r="AI337" s="32" t="str">
        <f aca="false">IF(L337="01",HEX2DEC(S337&amp;T337)/10,"-")</f>
        <v>-</v>
      </c>
      <c r="AJ337" s="33" t="str">
        <f aca="false">IF(L337="01",HEX2DEC(U337&amp;V337&amp;W337&amp;X337)/1000,"-")</f>
        <v>-</v>
      </c>
      <c r="AK337" s="33" t="str">
        <f aca="false">IF(L337="01",HEX2DEC(Y337&amp;Z337)/1000,"-")</f>
        <v>-</v>
      </c>
      <c r="AL337" s="30" t="str">
        <f aca="false">IF(L337="01",HEX2DEC(AA337&amp;AB337)/10,"-")</f>
        <v>-</v>
      </c>
      <c r="AM337" s="34" t="n">
        <f aca="false">IF(L337="82",HEX2DEC(M337&amp;N337)/100,"-")</f>
        <v>49.99</v>
      </c>
      <c r="AN337" s="32" t="n">
        <f aca="false">IF(L337="82",HEX2DEC(O337&amp;P337)/10,"-")</f>
        <v>80.3</v>
      </c>
      <c r="AO337" s="35" t="n">
        <f aca="false">IF(L337="82",HEX2DEC(S337&amp;T337)/100,"-")</f>
        <v>0.35</v>
      </c>
      <c r="AP337" s="36" t="n">
        <f aca="false">IF(L337="82",HEX2DEC(W337&amp;X337)/10,"-")</f>
        <v>10.3</v>
      </c>
    </row>
    <row r="338" customFormat="false" ht="13.8" hidden="false" customHeight="false" outlineLevel="0" collapsed="false">
      <c r="A338" s="37" t="n">
        <v>0.429814814814815</v>
      </c>
      <c r="B338" s="0" t="s">
        <v>350</v>
      </c>
      <c r="C338" s="0" t="str">
        <f aca="false">MID(SUBSTITUTE($B338," ",""),C$5*2+1,2)</f>
        <v>95</v>
      </c>
      <c r="D338" s="0" t="str">
        <f aca="false">MID(SUBSTITUTE($B338," ",""),D$5*2+1,2)</f>
        <v>73</v>
      </c>
      <c r="E338" s="0" t="str">
        <f aca="false">MID(SUBSTITUTE($B338," ",""),E$5*2+1,2)</f>
        <v>10</v>
      </c>
      <c r="F338" s="0" t="str">
        <f aca="false">MID(SUBSTITUTE($B338," ",""),F$5*2+1,2)</f>
        <v>xx</v>
      </c>
      <c r="G338" s="0" t="str">
        <f aca="false">MID(SUBSTITUTE($B338," ",""),G$5*2+1,2)</f>
        <v>yy</v>
      </c>
      <c r="H338" s="0" t="str">
        <f aca="false">MID(SUBSTITUTE($B338," ",""),H$5*2+1,2)</f>
        <v>73</v>
      </c>
      <c r="I338" s="0" t="str">
        <f aca="false">MID(SUBSTITUTE($B338," ",""),I$5*2+1,2)</f>
        <v>10</v>
      </c>
      <c r="J338" s="0" t="str">
        <f aca="false">MID(SUBSTITUTE($B338," ",""),J$5*2+1,2)</f>
        <v>xx</v>
      </c>
      <c r="K338" s="0" t="str">
        <f aca="false">MID(SUBSTITUTE($B338," ",""),K$5*2+1,2)</f>
        <v>yy</v>
      </c>
      <c r="L338" s="0" t="str">
        <f aca="false">MID(SUBSTITUTE($B338," ",""),L$5*2+1,2)</f>
        <v>82</v>
      </c>
      <c r="M338" s="0" t="str">
        <f aca="false">MID(SUBSTITUTE($B338," ",""),M$5*2+1,2)</f>
        <v>13</v>
      </c>
      <c r="N338" s="0" t="str">
        <f aca="false">MID(SUBSTITUTE($B338," ",""),N$5*2+1,2)</f>
        <v>89</v>
      </c>
      <c r="O338" s="0" t="str">
        <f aca="false">MID(SUBSTITUTE($B338," ",""),O$5*2+1,2)</f>
        <v>04</v>
      </c>
      <c r="P338" s="0" t="str">
        <f aca="false">MID(SUBSTITUTE($B338," ",""),P$5*2+1,2)</f>
        <v>4C</v>
      </c>
      <c r="Q338" s="0" t="str">
        <f aca="false">MID(SUBSTITUTE($B338," ",""),Q$5*2+1,2)</f>
        <v>00</v>
      </c>
      <c r="R338" s="0" t="str">
        <f aca="false">MID(SUBSTITUTE($B338," ",""),R$5*2+1,2)</f>
        <v>00</v>
      </c>
      <c r="S338" s="0" t="str">
        <f aca="false">MID(SUBSTITUTE($B338," ",""),S$5*2+1,2)</f>
        <v>00</v>
      </c>
      <c r="T338" s="0" t="str">
        <f aca="false">MID(SUBSTITUTE($B338," ",""),T$5*2+1,2)</f>
        <v>2F</v>
      </c>
      <c r="U338" s="0" t="str">
        <f aca="false">MID(SUBSTITUTE($B338," ",""),U$5*2+1,2)</f>
        <v>03</v>
      </c>
      <c r="V338" s="0" t="str">
        <f aca="false">MID(SUBSTITUTE($B338," ",""),V$5*2+1,2)</f>
        <v>E8</v>
      </c>
      <c r="W338" s="0" t="str">
        <f aca="false">MID(SUBSTITUTE($B338," ",""),W$5*2+1,2)</f>
        <v>00</v>
      </c>
      <c r="X338" s="0" t="str">
        <f aca="false">MID(SUBSTITUTE($B338," ",""),X$5*2+1,2)</f>
        <v>69</v>
      </c>
      <c r="Y338" s="0" t="str">
        <f aca="false">MID(SUBSTITUTE($B338," ",""),Y$5*2+1,2)</f>
        <v>00</v>
      </c>
      <c r="Z338" s="0" t="str">
        <f aca="false">MID(SUBSTITUTE($B338," ",""),Z$5*2+1,2)</f>
        <v>06</v>
      </c>
      <c r="AA338" s="0" t="str">
        <f aca="false">MID(SUBSTITUTE($B338," ",""),AA$5*2+1,2)</f>
        <v>65</v>
      </c>
      <c r="AB338" s="0" t="str">
        <f aca="false">MID(SUBSTITUTE($B338," ",""),AB$5*2+1,2)</f>
        <v>22</v>
      </c>
      <c r="AC338" s="0" t="str">
        <f aca="false">MID(SUBSTITUTE($B338," ",""),AC$5*2+1,2)</f>
        <v>29</v>
      </c>
      <c r="AD338" s="0" t="str">
        <f aca="false">MID(SUBSTITUTE($B338," ",""),AD$5*2+1,2)</f>
        <v>52</v>
      </c>
      <c r="AE338" s="0" t="str">
        <f aca="false">MID(SUBSTITUTE($B338," ",""),AE$5*2+1,2)</f>
        <v>E5</v>
      </c>
      <c r="AF338" s="0" t="str">
        <f aca="false">MID(SUBSTITUTE($B338," ",""),AF$5*2+1,2)</f>
        <v>1</v>
      </c>
      <c r="AG338" s="30" t="str">
        <f aca="false">IF(L338="01",HEX2DEC(O338&amp;P338)/10,"-")</f>
        <v>-</v>
      </c>
      <c r="AH338" s="31" t="str">
        <f aca="false">IF(L338="01",HEX2DEC(Q338&amp;R338)/100,"-")</f>
        <v>-</v>
      </c>
      <c r="AI338" s="32" t="str">
        <f aca="false">IF(L338="01",HEX2DEC(S338&amp;T338)/10,"-")</f>
        <v>-</v>
      </c>
      <c r="AJ338" s="33" t="str">
        <f aca="false">IF(L338="01",HEX2DEC(U338&amp;V338&amp;W338&amp;X338)/1000,"-")</f>
        <v>-</v>
      </c>
      <c r="AK338" s="33" t="str">
        <f aca="false">IF(L338="01",HEX2DEC(Y338&amp;Z338)/1000,"-")</f>
        <v>-</v>
      </c>
      <c r="AL338" s="30" t="str">
        <f aca="false">IF(L338="01",HEX2DEC(AA338&amp;AB338)/10,"-")</f>
        <v>-</v>
      </c>
      <c r="AM338" s="34" t="n">
        <f aca="false">IF(L338="82",HEX2DEC(M338&amp;N338)/100,"-")</f>
        <v>50.01</v>
      </c>
      <c r="AN338" s="32" t="n">
        <f aca="false">IF(L338="82",HEX2DEC(O338&amp;P338)/10,"-")</f>
        <v>110</v>
      </c>
      <c r="AO338" s="35" t="n">
        <f aca="false">IF(L338="82",HEX2DEC(S338&amp;T338)/100,"-")</f>
        <v>0.47</v>
      </c>
      <c r="AP338" s="36" t="n">
        <f aca="false">IF(L338="82",HEX2DEC(W338&amp;X338)/10,"-")</f>
        <v>10.5</v>
      </c>
    </row>
    <row r="339" customFormat="false" ht="13.8" hidden="false" customHeight="false" outlineLevel="0" collapsed="false">
      <c r="A339" s="37" t="n">
        <v>0.429907407407407</v>
      </c>
      <c r="B339" s="0" t="s">
        <v>351</v>
      </c>
      <c r="C339" s="0" t="str">
        <f aca="false">MID(SUBSTITUTE($B339," ",""),C$5*2+1,2)</f>
        <v>95</v>
      </c>
      <c r="D339" s="0" t="str">
        <f aca="false">MID(SUBSTITUTE($B339," ",""),D$5*2+1,2)</f>
        <v>73</v>
      </c>
      <c r="E339" s="0" t="str">
        <f aca="false">MID(SUBSTITUTE($B339," ",""),E$5*2+1,2)</f>
        <v>10</v>
      </c>
      <c r="F339" s="0" t="str">
        <f aca="false">MID(SUBSTITUTE($B339," ",""),F$5*2+1,2)</f>
        <v>xx</v>
      </c>
      <c r="G339" s="0" t="str">
        <f aca="false">MID(SUBSTITUTE($B339," ",""),G$5*2+1,2)</f>
        <v>yy</v>
      </c>
      <c r="H339" s="0" t="str">
        <f aca="false">MID(SUBSTITUTE($B339," ",""),H$5*2+1,2)</f>
        <v>73</v>
      </c>
      <c r="I339" s="0" t="str">
        <f aca="false">MID(SUBSTITUTE($B339," ",""),I$5*2+1,2)</f>
        <v>10</v>
      </c>
      <c r="J339" s="0" t="str">
        <f aca="false">MID(SUBSTITUTE($B339," ",""),J$5*2+1,2)</f>
        <v>xx</v>
      </c>
      <c r="K339" s="0" t="str">
        <f aca="false">MID(SUBSTITUTE($B339," ",""),K$5*2+1,2)</f>
        <v>yy</v>
      </c>
      <c r="L339" s="0" t="str">
        <f aca="false">MID(SUBSTITUTE($B339," ",""),L$5*2+1,2)</f>
        <v>01</v>
      </c>
      <c r="M339" s="0" t="str">
        <f aca="false">MID(SUBSTITUTE($B339," ",""),M$5*2+1,2)</f>
        <v>00</v>
      </c>
      <c r="N339" s="0" t="str">
        <f aca="false">MID(SUBSTITUTE($B339," ",""),N$5*2+1,2)</f>
        <v>01</v>
      </c>
      <c r="O339" s="0" t="str">
        <f aca="false">MID(SUBSTITUTE($B339," ",""),O$5*2+1,2)</f>
        <v>01</v>
      </c>
      <c r="P339" s="0" t="str">
        <f aca="false">MID(SUBSTITUTE($B339," ",""),P$5*2+1,2)</f>
        <v>AC</v>
      </c>
      <c r="Q339" s="0" t="str">
        <f aca="false">MID(SUBSTITUTE($B339," ",""),Q$5*2+1,2)</f>
        <v>01</v>
      </c>
      <c r="R339" s="0" t="str">
        <f aca="false">MID(SUBSTITUTE($B339," ",""),R$5*2+1,2)</f>
        <v>0C</v>
      </c>
      <c r="S339" s="0" t="str">
        <f aca="false">MID(SUBSTITUTE($B339," ",""),S$5*2+1,2)</f>
        <v>04</v>
      </c>
      <c r="T339" s="0" t="str">
        <f aca="false">MID(SUBSTITUTE($B339," ",""),T$5*2+1,2)</f>
        <v>7C</v>
      </c>
      <c r="U339" s="0" t="str">
        <f aca="false">MID(SUBSTITUTE($B339," ",""),U$5*2+1,2)</f>
        <v>00</v>
      </c>
      <c r="V339" s="0" t="str">
        <f aca="false">MID(SUBSTITUTE($B339," ",""),V$5*2+1,2)</f>
        <v>00</v>
      </c>
      <c r="W339" s="0" t="str">
        <f aca="false">MID(SUBSTITUTE($B339," ",""),W$5*2+1,2)</f>
        <v>FA</v>
      </c>
      <c r="X339" s="0" t="str">
        <f aca="false">MID(SUBSTITUTE($B339," ",""),X$5*2+1,2)</f>
        <v>9F</v>
      </c>
      <c r="Y339" s="0" t="str">
        <f aca="false">MID(SUBSTITUTE($B339," ",""),Y$5*2+1,2)</f>
        <v>00</v>
      </c>
      <c r="Z339" s="0" t="str">
        <f aca="false">MID(SUBSTITUTE($B339," ",""),Z$5*2+1,2)</f>
        <v>3D</v>
      </c>
      <c r="AA339" s="0" t="str">
        <f aca="false">MID(SUBSTITUTE($B339," ",""),AA$5*2+1,2)</f>
        <v>09</v>
      </c>
      <c r="AB339" s="0" t="str">
        <f aca="false">MID(SUBSTITUTE($B339," ",""),AB$5*2+1,2)</f>
        <v>21</v>
      </c>
      <c r="AC339" s="0" t="str">
        <f aca="false">MID(SUBSTITUTE($B339," ",""),AC$5*2+1,2)</f>
        <v>3D</v>
      </c>
      <c r="AD339" s="0" t="str">
        <f aca="false">MID(SUBSTITUTE($B339," ",""),AD$5*2+1,2)</f>
        <v>81</v>
      </c>
      <c r="AE339" s="0" t="str">
        <f aca="false">MID(SUBSTITUTE($B339," ",""),AE$5*2+1,2)</f>
        <v>4E</v>
      </c>
      <c r="AF339" s="0" t="str">
        <f aca="false">MID(SUBSTITUTE($B339," ",""),AF$5*2+1,2)</f>
        <v>1</v>
      </c>
      <c r="AG339" s="30" t="n">
        <f aca="false">IF(L339="01",HEX2DEC(O339&amp;P339)/10,"-")</f>
        <v>42.8</v>
      </c>
      <c r="AH339" s="31" t="n">
        <f aca="false">IF(L339="01",HEX2DEC(Q339&amp;R339)/100,"-")</f>
        <v>2.68</v>
      </c>
      <c r="AI339" s="32" t="n">
        <f aca="false">IF(L339="01",HEX2DEC(S339&amp;T339)/10,"-")</f>
        <v>114.8</v>
      </c>
      <c r="AJ339" s="33" t="n">
        <f aca="false">IF(L339="01",HEX2DEC(U339&amp;V339&amp;W339&amp;X339)/1000,"-")</f>
        <v>64.159</v>
      </c>
      <c r="AK339" s="33" t="n">
        <f aca="false">IF(L339="01",HEX2DEC(Y339&amp;Z339)/1000,"-")</f>
        <v>0.061</v>
      </c>
      <c r="AL339" s="30" t="n">
        <f aca="false">IF(L339="01",HEX2DEC(AA339&amp;AB339)/10,"-")</f>
        <v>233.7</v>
      </c>
      <c r="AM339" s="34" t="str">
        <f aca="false">IF(L339="82",HEX2DEC(M339&amp;N339)/100,"-")</f>
        <v>-</v>
      </c>
      <c r="AN339" s="32" t="str">
        <f aca="false">IF(L339="82",HEX2DEC(O339&amp;P339)/10,"-")</f>
        <v>-</v>
      </c>
      <c r="AO339" s="35" t="str">
        <f aca="false">IF(L339="82",HEX2DEC(S339&amp;T339)/100,"-")</f>
        <v>-</v>
      </c>
      <c r="AP339" s="36" t="str">
        <f aca="false">IF(L339="82",HEX2DEC(W339&amp;X339)/10,"-")</f>
        <v>-</v>
      </c>
    </row>
    <row r="340" customFormat="false" ht="13.8" hidden="false" customHeight="false" outlineLevel="0" collapsed="false">
      <c r="A340" s="37" t="n">
        <v>0.429907407407407</v>
      </c>
      <c r="B340" s="0" t="s">
        <v>352</v>
      </c>
      <c r="C340" s="0" t="str">
        <f aca="false">MID(SUBSTITUTE($B340," ",""),C$5*2+1,2)</f>
        <v>95</v>
      </c>
      <c r="D340" s="0" t="str">
        <f aca="false">MID(SUBSTITUTE($B340," ",""),D$5*2+1,2)</f>
        <v>73</v>
      </c>
      <c r="E340" s="0" t="str">
        <f aca="false">MID(SUBSTITUTE($B340," ",""),E$5*2+1,2)</f>
        <v>10</v>
      </c>
      <c r="F340" s="0" t="str">
        <f aca="false">MID(SUBSTITUTE($B340," ",""),F$5*2+1,2)</f>
        <v>xx</v>
      </c>
      <c r="G340" s="0" t="str">
        <f aca="false">MID(SUBSTITUTE($B340," ",""),G$5*2+1,2)</f>
        <v>yy</v>
      </c>
      <c r="H340" s="0" t="str">
        <f aca="false">MID(SUBSTITUTE($B340," ",""),H$5*2+1,2)</f>
        <v>73</v>
      </c>
      <c r="I340" s="0" t="str">
        <f aca="false">MID(SUBSTITUTE($B340," ",""),I$5*2+1,2)</f>
        <v>10</v>
      </c>
      <c r="J340" s="0" t="str">
        <f aca="false">MID(SUBSTITUTE($B340," ",""),J$5*2+1,2)</f>
        <v>xx</v>
      </c>
      <c r="K340" s="0" t="str">
        <f aca="false">MID(SUBSTITUTE($B340," ",""),K$5*2+1,2)</f>
        <v>yy</v>
      </c>
      <c r="L340" s="0" t="str">
        <f aca="false">MID(SUBSTITUTE($B340," ",""),L$5*2+1,2)</f>
        <v>82</v>
      </c>
      <c r="M340" s="0" t="str">
        <f aca="false">MID(SUBSTITUTE($B340," ",""),M$5*2+1,2)</f>
        <v>13</v>
      </c>
      <c r="N340" s="0" t="str">
        <f aca="false">MID(SUBSTITUTE($B340," ",""),N$5*2+1,2)</f>
        <v>87</v>
      </c>
      <c r="O340" s="0" t="str">
        <f aca="false">MID(SUBSTITUTE($B340," ",""),O$5*2+1,2)</f>
        <v>04</v>
      </c>
      <c r="P340" s="0" t="str">
        <f aca="false">MID(SUBSTITUTE($B340," ",""),P$5*2+1,2)</f>
        <v>44</v>
      </c>
      <c r="Q340" s="0" t="str">
        <f aca="false">MID(SUBSTITUTE($B340," ",""),Q$5*2+1,2)</f>
        <v>00</v>
      </c>
      <c r="R340" s="0" t="str">
        <f aca="false">MID(SUBSTITUTE($B340," ",""),R$5*2+1,2)</f>
        <v>00</v>
      </c>
      <c r="S340" s="0" t="str">
        <f aca="false">MID(SUBSTITUTE($B340," ",""),S$5*2+1,2)</f>
        <v>00</v>
      </c>
      <c r="T340" s="0" t="str">
        <f aca="false">MID(SUBSTITUTE($B340," ",""),T$5*2+1,2)</f>
        <v>2F</v>
      </c>
      <c r="U340" s="0" t="str">
        <f aca="false">MID(SUBSTITUTE($B340," ",""),U$5*2+1,2)</f>
        <v>03</v>
      </c>
      <c r="V340" s="0" t="str">
        <f aca="false">MID(SUBSTITUTE($B340," ",""),V$5*2+1,2)</f>
        <v>E8</v>
      </c>
      <c r="W340" s="0" t="str">
        <f aca="false">MID(SUBSTITUTE($B340," ",""),W$5*2+1,2)</f>
        <v>00</v>
      </c>
      <c r="X340" s="0" t="str">
        <f aca="false">MID(SUBSTITUTE($B340," ",""),X$5*2+1,2)</f>
        <v>69</v>
      </c>
      <c r="Y340" s="0" t="str">
        <f aca="false">MID(SUBSTITUTE($B340," ",""),Y$5*2+1,2)</f>
        <v>00</v>
      </c>
      <c r="Z340" s="0" t="str">
        <f aca="false">MID(SUBSTITUTE($B340," ",""),Z$5*2+1,2)</f>
        <v>06</v>
      </c>
      <c r="AA340" s="0" t="str">
        <f aca="false">MID(SUBSTITUTE($B340," ",""),AA$5*2+1,2)</f>
        <v>43</v>
      </c>
      <c r="AB340" s="0" t="str">
        <f aca="false">MID(SUBSTITUTE($B340," ",""),AB$5*2+1,2)</f>
        <v>14</v>
      </c>
      <c r="AC340" s="0" t="str">
        <f aca="false">MID(SUBSTITUTE($B340," ",""),AC$5*2+1,2)</f>
        <v>3F</v>
      </c>
      <c r="AD340" s="0" t="str">
        <f aca="false">MID(SUBSTITUTE($B340," ",""),AD$5*2+1,2)</f>
        <v>13</v>
      </c>
      <c r="AE340" s="0" t="str">
        <f aca="false">MID(SUBSTITUTE($B340," ",""),AE$5*2+1,2)</f>
        <v>42</v>
      </c>
      <c r="AF340" s="0" t="str">
        <f aca="false">MID(SUBSTITUTE($B340," ",""),AF$5*2+1,2)</f>
        <v>1</v>
      </c>
      <c r="AG340" s="30" t="str">
        <f aca="false">IF(L340="01",HEX2DEC(O340&amp;P340)/10,"-")</f>
        <v>-</v>
      </c>
      <c r="AH340" s="31" t="str">
        <f aca="false">IF(L340="01",HEX2DEC(Q340&amp;R340)/100,"-")</f>
        <v>-</v>
      </c>
      <c r="AI340" s="32" t="str">
        <f aca="false">IF(L340="01",HEX2DEC(S340&amp;T340)/10,"-")</f>
        <v>-</v>
      </c>
      <c r="AJ340" s="33" t="str">
        <f aca="false">IF(L340="01",HEX2DEC(U340&amp;V340&amp;W340&amp;X340)/1000,"-")</f>
        <v>-</v>
      </c>
      <c r="AK340" s="33" t="str">
        <f aca="false">IF(L340="01",HEX2DEC(Y340&amp;Z340)/1000,"-")</f>
        <v>-</v>
      </c>
      <c r="AL340" s="30" t="str">
        <f aca="false">IF(L340="01",HEX2DEC(AA340&amp;AB340)/10,"-")</f>
        <v>-</v>
      </c>
      <c r="AM340" s="34" t="n">
        <f aca="false">IF(L340="82",HEX2DEC(M340&amp;N340)/100,"-")</f>
        <v>49.99</v>
      </c>
      <c r="AN340" s="32" t="n">
        <f aca="false">IF(L340="82",HEX2DEC(O340&amp;P340)/10,"-")</f>
        <v>109.2</v>
      </c>
      <c r="AO340" s="35" t="n">
        <f aca="false">IF(L340="82",HEX2DEC(S340&amp;T340)/100,"-")</f>
        <v>0.47</v>
      </c>
      <c r="AP340" s="36" t="n">
        <f aca="false">IF(L340="82",HEX2DEC(W340&amp;X340)/10,"-")</f>
        <v>10.5</v>
      </c>
    </row>
    <row r="341" customFormat="false" ht="13.8" hidden="false" customHeight="false" outlineLevel="0" collapsed="false">
      <c r="A341" s="37" t="n">
        <v>0.43212962962963</v>
      </c>
      <c r="B341" s="0" t="s">
        <v>353</v>
      </c>
      <c r="C341" s="0" t="str">
        <f aca="false">MID(SUBSTITUTE($B341," ",""),C$5*2+1,2)</f>
        <v>95</v>
      </c>
      <c r="D341" s="0" t="str">
        <f aca="false">MID(SUBSTITUTE($B341," ",""),D$5*2+1,2)</f>
        <v>73</v>
      </c>
      <c r="E341" s="0" t="str">
        <f aca="false">MID(SUBSTITUTE($B341," ",""),E$5*2+1,2)</f>
        <v>10</v>
      </c>
      <c r="F341" s="0" t="str">
        <f aca="false">MID(SUBSTITUTE($B341," ",""),F$5*2+1,2)</f>
        <v>xx</v>
      </c>
      <c r="G341" s="0" t="str">
        <f aca="false">MID(SUBSTITUTE($B341," ",""),G$5*2+1,2)</f>
        <v>yy</v>
      </c>
      <c r="H341" s="0" t="str">
        <f aca="false">MID(SUBSTITUTE($B341," ",""),H$5*2+1,2)</f>
        <v>73</v>
      </c>
      <c r="I341" s="0" t="str">
        <f aca="false">MID(SUBSTITUTE($B341," ",""),I$5*2+1,2)</f>
        <v>10</v>
      </c>
      <c r="J341" s="0" t="str">
        <f aca="false">MID(SUBSTITUTE($B341," ",""),J$5*2+1,2)</f>
        <v>xx</v>
      </c>
      <c r="K341" s="0" t="str">
        <f aca="false">MID(SUBSTITUTE($B341," ",""),K$5*2+1,2)</f>
        <v>yy</v>
      </c>
      <c r="L341" s="0" t="str">
        <f aca="false">MID(SUBSTITUTE($B341," ",""),L$5*2+1,2)</f>
        <v>01</v>
      </c>
      <c r="M341" s="0" t="str">
        <f aca="false">MID(SUBSTITUTE($B341," ",""),M$5*2+1,2)</f>
        <v>00</v>
      </c>
      <c r="N341" s="0" t="str">
        <f aca="false">MID(SUBSTITUTE($B341," ",""),N$5*2+1,2)</f>
        <v>01</v>
      </c>
      <c r="O341" s="0" t="str">
        <f aca="false">MID(SUBSTITUTE($B341," ",""),O$5*2+1,2)</f>
        <v>01</v>
      </c>
      <c r="P341" s="0" t="str">
        <f aca="false">MID(SUBSTITUTE($B341," ",""),P$5*2+1,2)</f>
        <v>A2</v>
      </c>
      <c r="Q341" s="0" t="str">
        <f aca="false">MID(SUBSTITUTE($B341," ",""),Q$5*2+1,2)</f>
        <v>00</v>
      </c>
      <c r="R341" s="0" t="str">
        <f aca="false">MID(SUBSTITUTE($B341," ",""),R$5*2+1,2)</f>
        <v>85</v>
      </c>
      <c r="S341" s="0" t="str">
        <f aca="false">MID(SUBSTITUTE($B341," ",""),S$5*2+1,2)</f>
        <v>02</v>
      </c>
      <c r="T341" s="0" t="str">
        <f aca="false">MID(SUBSTITUTE($B341," ",""),T$5*2+1,2)</f>
        <v>2C</v>
      </c>
      <c r="U341" s="0" t="str">
        <f aca="false">MID(SUBSTITUTE($B341," ",""),U$5*2+1,2)</f>
        <v>00</v>
      </c>
      <c r="V341" s="0" t="str">
        <f aca="false">MID(SUBSTITUTE($B341," ",""),V$5*2+1,2)</f>
        <v>00</v>
      </c>
      <c r="W341" s="0" t="str">
        <f aca="false">MID(SUBSTITUTE($B341," ",""),W$5*2+1,2)</f>
        <v>FA</v>
      </c>
      <c r="X341" s="0" t="str">
        <f aca="false">MID(SUBSTITUTE($B341," ",""),X$5*2+1,2)</f>
        <v>A3</v>
      </c>
      <c r="Y341" s="0" t="str">
        <f aca="false">MID(SUBSTITUTE($B341," ",""),Y$5*2+1,2)</f>
        <v>00</v>
      </c>
      <c r="Z341" s="0" t="str">
        <f aca="false">MID(SUBSTITUTE($B341," ",""),Z$5*2+1,2)</f>
        <v>41</v>
      </c>
      <c r="AA341" s="0" t="str">
        <f aca="false">MID(SUBSTITUTE($B341," ",""),AA$5*2+1,2)</f>
        <v>09</v>
      </c>
      <c r="AB341" s="0" t="str">
        <f aca="false">MID(SUBSTITUTE($B341," ",""),AB$5*2+1,2)</f>
        <v>12</v>
      </c>
      <c r="AC341" s="0" t="str">
        <f aca="false">MID(SUBSTITUTE($B341," ",""),AC$5*2+1,2)</f>
        <v>9E</v>
      </c>
      <c r="AD341" s="0" t="str">
        <f aca="false">MID(SUBSTITUTE($B341," ",""),AD$5*2+1,2)</f>
        <v>34</v>
      </c>
      <c r="AE341" s="0" t="str">
        <f aca="false">MID(SUBSTITUTE($B341," ",""),AE$5*2+1,2)</f>
        <v>6A</v>
      </c>
      <c r="AF341" s="0" t="str">
        <f aca="false">MID(SUBSTITUTE($B341," ",""),AF$5*2+1,2)</f>
        <v>1</v>
      </c>
      <c r="AG341" s="30" t="n">
        <f aca="false">IF(L341="01",HEX2DEC(O341&amp;P341)/10,"-")</f>
        <v>41.8</v>
      </c>
      <c r="AH341" s="31" t="n">
        <f aca="false">IF(L341="01",HEX2DEC(Q341&amp;R341)/100,"-")</f>
        <v>1.33</v>
      </c>
      <c r="AI341" s="32" t="n">
        <f aca="false">IF(L341="01",HEX2DEC(S341&amp;T341)/10,"-")</f>
        <v>55.6</v>
      </c>
      <c r="AJ341" s="33" t="n">
        <f aca="false">IF(L341="01",HEX2DEC(U341&amp;V341&amp;W341&amp;X341)/1000,"-")</f>
        <v>64.163</v>
      </c>
      <c r="AK341" s="33" t="n">
        <f aca="false">IF(L341="01",HEX2DEC(Y341&amp;Z341)/1000,"-")</f>
        <v>0.065</v>
      </c>
      <c r="AL341" s="30" t="n">
        <f aca="false">IF(L341="01",HEX2DEC(AA341&amp;AB341)/10,"-")</f>
        <v>232.2</v>
      </c>
      <c r="AM341" s="34" t="str">
        <f aca="false">IF(L341="82",HEX2DEC(M341&amp;N341)/100,"-")</f>
        <v>-</v>
      </c>
      <c r="AN341" s="32" t="str">
        <f aca="false">IF(L341="82",HEX2DEC(O341&amp;P341)/10,"-")</f>
        <v>-</v>
      </c>
      <c r="AO341" s="35" t="str">
        <f aca="false">IF(L341="82",HEX2DEC(S341&amp;T341)/100,"-")</f>
        <v>-</v>
      </c>
      <c r="AP341" s="36" t="str">
        <f aca="false">IF(L341="82",HEX2DEC(W341&amp;X341)/10,"-")</f>
        <v>-</v>
      </c>
    </row>
    <row r="342" customFormat="false" ht="13.8" hidden="false" customHeight="false" outlineLevel="0" collapsed="false">
      <c r="A342" s="37" t="n">
        <v>0.43212962962963</v>
      </c>
      <c r="B342" s="0" t="s">
        <v>354</v>
      </c>
      <c r="C342" s="0" t="str">
        <f aca="false">MID(SUBSTITUTE($B342," ",""),C$5*2+1,2)</f>
        <v>95</v>
      </c>
      <c r="D342" s="0" t="str">
        <f aca="false">MID(SUBSTITUTE($B342," ",""),D$5*2+1,2)</f>
        <v>73</v>
      </c>
      <c r="E342" s="0" t="str">
        <f aca="false">MID(SUBSTITUTE($B342," ",""),E$5*2+1,2)</f>
        <v>10</v>
      </c>
      <c r="F342" s="0" t="str">
        <f aca="false">MID(SUBSTITUTE($B342," ",""),F$5*2+1,2)</f>
        <v>xx</v>
      </c>
      <c r="G342" s="0" t="str">
        <f aca="false">MID(SUBSTITUTE($B342," ",""),G$5*2+1,2)</f>
        <v>yy</v>
      </c>
      <c r="H342" s="0" t="str">
        <f aca="false">MID(SUBSTITUTE($B342," ",""),H$5*2+1,2)</f>
        <v>73</v>
      </c>
      <c r="I342" s="0" t="str">
        <f aca="false">MID(SUBSTITUTE($B342," ",""),I$5*2+1,2)</f>
        <v>10</v>
      </c>
      <c r="J342" s="0" t="str">
        <f aca="false">MID(SUBSTITUTE($B342," ",""),J$5*2+1,2)</f>
        <v>xx</v>
      </c>
      <c r="K342" s="0" t="str">
        <f aca="false">MID(SUBSTITUTE($B342," ",""),K$5*2+1,2)</f>
        <v>yy</v>
      </c>
      <c r="L342" s="0" t="str">
        <f aca="false">MID(SUBSTITUTE($B342," ",""),L$5*2+1,2)</f>
        <v>82</v>
      </c>
      <c r="M342" s="0" t="str">
        <f aca="false">MID(SUBSTITUTE($B342," ",""),M$5*2+1,2)</f>
        <v>13</v>
      </c>
      <c r="N342" s="0" t="str">
        <f aca="false">MID(SUBSTITUTE($B342," ",""),N$5*2+1,2)</f>
        <v>87</v>
      </c>
      <c r="O342" s="0" t="str">
        <f aca="false">MID(SUBSTITUTE($B342," ",""),O$5*2+1,2)</f>
        <v>02</v>
      </c>
      <c r="P342" s="0" t="str">
        <f aca="false">MID(SUBSTITUTE($B342," ",""),P$5*2+1,2)</f>
        <v>11</v>
      </c>
      <c r="Q342" s="0" t="str">
        <f aca="false">MID(SUBSTITUTE($B342," ",""),Q$5*2+1,2)</f>
        <v>00</v>
      </c>
      <c r="R342" s="0" t="str">
        <f aca="false">MID(SUBSTITUTE($B342," ",""),R$5*2+1,2)</f>
        <v>00</v>
      </c>
      <c r="S342" s="0" t="str">
        <f aca="false">MID(SUBSTITUTE($B342," ",""),S$5*2+1,2)</f>
        <v>00</v>
      </c>
      <c r="T342" s="0" t="str">
        <f aca="false">MID(SUBSTITUTE($B342," ",""),T$5*2+1,2)</f>
        <v>17</v>
      </c>
      <c r="U342" s="0" t="str">
        <f aca="false">MID(SUBSTITUTE($B342," ",""),U$5*2+1,2)</f>
        <v>03</v>
      </c>
      <c r="V342" s="0" t="str">
        <f aca="false">MID(SUBSTITUTE($B342," ",""),V$5*2+1,2)</f>
        <v>E8</v>
      </c>
      <c r="W342" s="0" t="str">
        <f aca="false">MID(SUBSTITUTE($B342," ",""),W$5*2+1,2)</f>
        <v>00</v>
      </c>
      <c r="X342" s="0" t="str">
        <f aca="false">MID(SUBSTITUTE($B342," ",""),X$5*2+1,2)</f>
        <v>6F</v>
      </c>
      <c r="Y342" s="0" t="str">
        <f aca="false">MID(SUBSTITUTE($B342," ",""),Y$5*2+1,2)</f>
        <v>00</v>
      </c>
      <c r="Z342" s="0" t="str">
        <f aca="false">MID(SUBSTITUTE($B342," ",""),Z$5*2+1,2)</f>
        <v>06</v>
      </c>
      <c r="AA342" s="0" t="str">
        <f aca="false">MID(SUBSTITUTE($B342," ",""),AA$5*2+1,2)</f>
        <v>63</v>
      </c>
      <c r="AB342" s="0" t="str">
        <f aca="false">MID(SUBSTITUTE($B342," ",""),AB$5*2+1,2)</f>
        <v>FF</v>
      </c>
      <c r="AC342" s="0" t="str">
        <f aca="false">MID(SUBSTITUTE($B342," ",""),AC$5*2+1,2)</f>
        <v>99</v>
      </c>
      <c r="AD342" s="0" t="str">
        <f aca="false">MID(SUBSTITUTE($B342," ",""),AD$5*2+1,2)</f>
        <v>80</v>
      </c>
      <c r="AE342" s="0" t="str">
        <f aca="false">MID(SUBSTITUTE($B342," ",""),AE$5*2+1,2)</f>
        <v>4E</v>
      </c>
      <c r="AF342" s="0" t="str">
        <f aca="false">MID(SUBSTITUTE($B342," ",""),AF$5*2+1,2)</f>
        <v>1</v>
      </c>
      <c r="AG342" s="30" t="str">
        <f aca="false">IF(L342="01",HEX2DEC(O342&amp;P342)/10,"-")</f>
        <v>-</v>
      </c>
      <c r="AH342" s="31" t="str">
        <f aca="false">IF(L342="01",HEX2DEC(Q342&amp;R342)/100,"-")</f>
        <v>-</v>
      </c>
      <c r="AI342" s="32" t="str">
        <f aca="false">IF(L342="01",HEX2DEC(S342&amp;T342)/10,"-")</f>
        <v>-</v>
      </c>
      <c r="AJ342" s="33" t="str">
        <f aca="false">IF(L342="01",HEX2DEC(U342&amp;V342&amp;W342&amp;X342)/1000,"-")</f>
        <v>-</v>
      </c>
      <c r="AK342" s="33" t="str">
        <f aca="false">IF(L342="01",HEX2DEC(Y342&amp;Z342)/1000,"-")</f>
        <v>-</v>
      </c>
      <c r="AL342" s="30" t="str">
        <f aca="false">IF(L342="01",HEX2DEC(AA342&amp;AB342)/10,"-")</f>
        <v>-</v>
      </c>
      <c r="AM342" s="34" t="n">
        <f aca="false">IF(L342="82",HEX2DEC(M342&amp;N342)/100,"-")</f>
        <v>49.99</v>
      </c>
      <c r="AN342" s="32" t="n">
        <f aca="false">IF(L342="82",HEX2DEC(O342&amp;P342)/10,"-")</f>
        <v>52.9</v>
      </c>
      <c r="AO342" s="35" t="n">
        <f aca="false">IF(L342="82",HEX2DEC(S342&amp;T342)/100,"-")</f>
        <v>0.23</v>
      </c>
      <c r="AP342" s="36" t="n">
        <f aca="false">IF(L342="82",HEX2DEC(W342&amp;X342)/10,"-")</f>
        <v>11.1</v>
      </c>
    </row>
    <row r="343" customFormat="false" ht="13.8" hidden="false" customHeight="false" outlineLevel="0" collapsed="false">
      <c r="A343" s="37" t="n">
        <v>0.432175925925926</v>
      </c>
      <c r="B343" s="0" t="s">
        <v>355</v>
      </c>
      <c r="C343" s="0" t="str">
        <f aca="false">MID(SUBSTITUTE($B343," ",""),C$5*2+1,2)</f>
        <v>95</v>
      </c>
      <c r="D343" s="0" t="str">
        <f aca="false">MID(SUBSTITUTE($B343," ",""),D$5*2+1,2)</f>
        <v>73</v>
      </c>
      <c r="E343" s="0" t="str">
        <f aca="false">MID(SUBSTITUTE($B343," ",""),E$5*2+1,2)</f>
        <v>10</v>
      </c>
      <c r="F343" s="0" t="str">
        <f aca="false">MID(SUBSTITUTE($B343," ",""),F$5*2+1,2)</f>
        <v>xx</v>
      </c>
      <c r="G343" s="0" t="str">
        <f aca="false">MID(SUBSTITUTE($B343," ",""),G$5*2+1,2)</f>
        <v>yy</v>
      </c>
      <c r="H343" s="0" t="str">
        <f aca="false">MID(SUBSTITUTE($B343," ",""),H$5*2+1,2)</f>
        <v>73</v>
      </c>
      <c r="I343" s="0" t="str">
        <f aca="false">MID(SUBSTITUTE($B343," ",""),I$5*2+1,2)</f>
        <v>10</v>
      </c>
      <c r="J343" s="0" t="str">
        <f aca="false">MID(SUBSTITUTE($B343," ",""),J$5*2+1,2)</f>
        <v>xx</v>
      </c>
      <c r="K343" s="0" t="str">
        <f aca="false">MID(SUBSTITUTE($B343," ",""),K$5*2+1,2)</f>
        <v>yy</v>
      </c>
      <c r="L343" s="0" t="str">
        <f aca="false">MID(SUBSTITUTE($B343," ",""),L$5*2+1,2)</f>
        <v>82</v>
      </c>
      <c r="M343" s="0" t="str">
        <f aca="false">MID(SUBSTITUTE($B343," ",""),M$5*2+1,2)</f>
        <v>13</v>
      </c>
      <c r="N343" s="0" t="str">
        <f aca="false">MID(SUBSTITUTE($B343," ",""),N$5*2+1,2)</f>
        <v>87</v>
      </c>
      <c r="O343" s="0" t="str">
        <f aca="false">MID(SUBSTITUTE($B343," ",""),O$5*2+1,2)</f>
        <v>02</v>
      </c>
      <c r="P343" s="0" t="str">
        <f aca="false">MID(SUBSTITUTE($B343," ",""),P$5*2+1,2)</f>
        <v>11</v>
      </c>
      <c r="Q343" s="0" t="str">
        <f aca="false">MID(SUBSTITUTE($B343," ",""),Q$5*2+1,2)</f>
        <v>00</v>
      </c>
      <c r="R343" s="0" t="str">
        <f aca="false">MID(SUBSTITUTE($B343," ",""),R$5*2+1,2)</f>
        <v>00</v>
      </c>
      <c r="S343" s="0" t="str">
        <f aca="false">MID(SUBSTITUTE($B343," ",""),S$5*2+1,2)</f>
        <v>00</v>
      </c>
      <c r="T343" s="0" t="str">
        <f aca="false">MID(SUBSTITUTE($B343," ",""),T$5*2+1,2)</f>
        <v>17</v>
      </c>
      <c r="U343" s="0" t="str">
        <f aca="false">MID(SUBSTITUTE($B343," ",""),U$5*2+1,2)</f>
        <v>03</v>
      </c>
      <c r="V343" s="0" t="str">
        <f aca="false">MID(SUBSTITUTE($B343," ",""),V$5*2+1,2)</f>
        <v>E8</v>
      </c>
      <c r="W343" s="0" t="str">
        <f aca="false">MID(SUBSTITUTE($B343," ",""),W$5*2+1,2)</f>
        <v>00</v>
      </c>
      <c r="X343" s="0" t="str">
        <f aca="false">MID(SUBSTITUTE($B343," ",""),X$5*2+1,2)</f>
        <v>6F</v>
      </c>
      <c r="Y343" s="0" t="str">
        <f aca="false">MID(SUBSTITUTE($B343," ",""),Y$5*2+1,2)</f>
        <v>00</v>
      </c>
      <c r="Z343" s="0" t="str">
        <f aca="false">MID(SUBSTITUTE($B343," ",""),Z$5*2+1,2)</f>
        <v>06</v>
      </c>
      <c r="AA343" s="0" t="str">
        <f aca="false">MID(SUBSTITUTE($B343," ",""),AA$5*2+1,2)</f>
        <v>63</v>
      </c>
      <c r="AB343" s="0" t="str">
        <f aca="false">MID(SUBSTITUTE($B343," ",""),AB$5*2+1,2)</f>
        <v>FF</v>
      </c>
      <c r="AC343" s="0" t="str">
        <f aca="false">MID(SUBSTITUTE($B343," ",""),AC$5*2+1,2)</f>
        <v>99</v>
      </c>
      <c r="AD343" s="0" t="str">
        <f aca="false">MID(SUBSTITUTE($B343," ",""),AD$5*2+1,2)</f>
        <v>12</v>
      </c>
      <c r="AE343" s="0" t="str">
        <f aca="false">MID(SUBSTITUTE($B343," ",""),AE$5*2+1,2)</f>
        <v>1E</v>
      </c>
      <c r="AF343" s="0" t="str">
        <f aca="false">MID(SUBSTITUTE($B343," ",""),AF$5*2+1,2)</f>
        <v>1</v>
      </c>
      <c r="AG343" s="30" t="str">
        <f aca="false">IF(L343="01",HEX2DEC(O343&amp;P343)/10,"-")</f>
        <v>-</v>
      </c>
      <c r="AH343" s="31" t="str">
        <f aca="false">IF(L343="01",HEX2DEC(Q343&amp;R343)/100,"-")</f>
        <v>-</v>
      </c>
      <c r="AI343" s="32" t="str">
        <f aca="false">IF(L343="01",HEX2DEC(S343&amp;T343)/10,"-")</f>
        <v>-</v>
      </c>
      <c r="AJ343" s="33" t="str">
        <f aca="false">IF(L343="01",HEX2DEC(U343&amp;V343&amp;W343&amp;X343)/1000,"-")</f>
        <v>-</v>
      </c>
      <c r="AK343" s="33" t="str">
        <f aca="false">IF(L343="01",HEX2DEC(Y343&amp;Z343)/1000,"-")</f>
        <v>-</v>
      </c>
      <c r="AL343" s="30" t="str">
        <f aca="false">IF(L343="01",HEX2DEC(AA343&amp;AB343)/10,"-")</f>
        <v>-</v>
      </c>
      <c r="AM343" s="34" t="n">
        <f aca="false">IF(L343="82",HEX2DEC(M343&amp;N343)/100,"-")</f>
        <v>49.99</v>
      </c>
      <c r="AN343" s="32" t="n">
        <f aca="false">IF(L343="82",HEX2DEC(O343&amp;P343)/10,"-")</f>
        <v>52.9</v>
      </c>
      <c r="AO343" s="35" t="n">
        <f aca="false">IF(L343="82",HEX2DEC(S343&amp;T343)/100,"-")</f>
        <v>0.23</v>
      </c>
      <c r="AP343" s="36" t="n">
        <f aca="false">IF(L343="82",HEX2DEC(W343&amp;X343)/10,"-")</f>
        <v>11.1</v>
      </c>
    </row>
    <row r="344" customFormat="false" ht="13.8" hidden="false" customHeight="false" outlineLevel="0" collapsed="false">
      <c r="A344" s="37" t="n">
        <v>0.432210648148148</v>
      </c>
      <c r="B344" s="0" t="s">
        <v>356</v>
      </c>
      <c r="C344" s="0" t="str">
        <f aca="false">MID(SUBSTITUTE($B344," ",""),C$5*2+1,2)</f>
        <v>95</v>
      </c>
      <c r="D344" s="0" t="str">
        <f aca="false">MID(SUBSTITUTE($B344," ",""),D$5*2+1,2)</f>
        <v>73</v>
      </c>
      <c r="E344" s="0" t="str">
        <f aca="false">MID(SUBSTITUTE($B344," ",""),E$5*2+1,2)</f>
        <v>10</v>
      </c>
      <c r="F344" s="0" t="str">
        <f aca="false">MID(SUBSTITUTE($B344," ",""),F$5*2+1,2)</f>
        <v>xx</v>
      </c>
      <c r="G344" s="0" t="str">
        <f aca="false">MID(SUBSTITUTE($B344," ",""),G$5*2+1,2)</f>
        <v>yy</v>
      </c>
      <c r="H344" s="0" t="str">
        <f aca="false">MID(SUBSTITUTE($B344," ",""),H$5*2+1,2)</f>
        <v>73</v>
      </c>
      <c r="I344" s="0" t="str">
        <f aca="false">MID(SUBSTITUTE($B344," ",""),I$5*2+1,2)</f>
        <v>10</v>
      </c>
      <c r="J344" s="0" t="str">
        <f aca="false">MID(SUBSTITUTE($B344," ",""),J$5*2+1,2)</f>
        <v>xx</v>
      </c>
      <c r="K344" s="0" t="str">
        <f aca="false">MID(SUBSTITUTE($B344," ",""),K$5*2+1,2)</f>
        <v>yy</v>
      </c>
      <c r="L344" s="0" t="str">
        <f aca="false">MID(SUBSTITUTE($B344," ",""),L$5*2+1,2)</f>
        <v>01</v>
      </c>
      <c r="M344" s="0" t="str">
        <f aca="false">MID(SUBSTITUTE($B344," ",""),M$5*2+1,2)</f>
        <v>00</v>
      </c>
      <c r="N344" s="0" t="str">
        <f aca="false">MID(SUBSTITUTE($B344," ",""),N$5*2+1,2)</f>
        <v>01</v>
      </c>
      <c r="O344" s="0" t="str">
        <f aca="false">MID(SUBSTITUTE($B344," ",""),O$5*2+1,2)</f>
        <v>01</v>
      </c>
      <c r="P344" s="0" t="str">
        <f aca="false">MID(SUBSTITUTE($B344," ",""),P$5*2+1,2)</f>
        <v>A2</v>
      </c>
      <c r="Q344" s="0" t="str">
        <f aca="false">MID(SUBSTITUTE($B344," ",""),Q$5*2+1,2)</f>
        <v>00</v>
      </c>
      <c r="R344" s="0" t="str">
        <f aca="false">MID(SUBSTITUTE($B344," ",""),R$5*2+1,2)</f>
        <v>85</v>
      </c>
      <c r="S344" s="0" t="str">
        <f aca="false">MID(SUBSTITUTE($B344," ",""),S$5*2+1,2)</f>
        <v>02</v>
      </c>
      <c r="T344" s="0" t="str">
        <f aca="false">MID(SUBSTITUTE($B344," ",""),T$5*2+1,2)</f>
        <v>2C</v>
      </c>
      <c r="U344" s="0" t="str">
        <f aca="false">MID(SUBSTITUTE($B344," ",""),U$5*2+1,2)</f>
        <v>00</v>
      </c>
      <c r="V344" s="0" t="str">
        <f aca="false">MID(SUBSTITUTE($B344," ",""),V$5*2+1,2)</f>
        <v>00</v>
      </c>
      <c r="W344" s="0" t="str">
        <f aca="false">MID(SUBSTITUTE($B344," ",""),W$5*2+1,2)</f>
        <v>FA</v>
      </c>
      <c r="X344" s="0" t="str">
        <f aca="false">MID(SUBSTITUTE($B344," ",""),X$5*2+1,2)</f>
        <v>A3</v>
      </c>
      <c r="Y344" s="0" t="str">
        <f aca="false">MID(SUBSTITUTE($B344," ",""),Y$5*2+1,2)</f>
        <v>00</v>
      </c>
      <c r="Z344" s="0" t="str">
        <f aca="false">MID(SUBSTITUTE($B344," ",""),Z$5*2+1,2)</f>
        <v>41</v>
      </c>
      <c r="AA344" s="0" t="str">
        <f aca="false">MID(SUBSTITUTE($B344," ",""),AA$5*2+1,2)</f>
        <v>09</v>
      </c>
      <c r="AB344" s="0" t="str">
        <f aca="false">MID(SUBSTITUTE($B344," ",""),AB$5*2+1,2)</f>
        <v>12</v>
      </c>
      <c r="AC344" s="0" t="str">
        <f aca="false">MID(SUBSTITUTE($B344," ",""),AC$5*2+1,2)</f>
        <v>9E</v>
      </c>
      <c r="AD344" s="0" t="str">
        <f aca="false">MID(SUBSTITUTE($B344," ",""),AD$5*2+1,2)</f>
        <v>EF</v>
      </c>
      <c r="AE344" s="0" t="str">
        <f aca="false">MID(SUBSTITUTE($B344," ",""),AE$5*2+1,2)</f>
        <v>12</v>
      </c>
      <c r="AF344" s="0" t="str">
        <f aca="false">MID(SUBSTITUTE($B344," ",""),AF$5*2+1,2)</f>
        <v>1</v>
      </c>
      <c r="AG344" s="30" t="n">
        <f aca="false">IF(L344="01",HEX2DEC(O344&amp;P344)/10,"-")</f>
        <v>41.8</v>
      </c>
      <c r="AH344" s="31" t="n">
        <f aca="false">IF(L344="01",HEX2DEC(Q344&amp;R344)/100,"-")</f>
        <v>1.33</v>
      </c>
      <c r="AI344" s="32" t="n">
        <f aca="false">IF(L344="01",HEX2DEC(S344&amp;T344)/10,"-")</f>
        <v>55.6</v>
      </c>
      <c r="AJ344" s="33" t="n">
        <f aca="false">IF(L344="01",HEX2DEC(U344&amp;V344&amp;W344&amp;X344)/1000,"-")</f>
        <v>64.163</v>
      </c>
      <c r="AK344" s="33" t="n">
        <f aca="false">IF(L344="01",HEX2DEC(Y344&amp;Z344)/1000,"-")</f>
        <v>0.065</v>
      </c>
      <c r="AL344" s="30" t="n">
        <f aca="false">IF(L344="01",HEX2DEC(AA344&amp;AB344)/10,"-")</f>
        <v>232.2</v>
      </c>
      <c r="AM344" s="34" t="str">
        <f aca="false">IF(L344="82",HEX2DEC(M344&amp;N344)/100,"-")</f>
        <v>-</v>
      </c>
      <c r="AN344" s="32" t="str">
        <f aca="false">IF(L344="82",HEX2DEC(O344&amp;P344)/10,"-")</f>
        <v>-</v>
      </c>
      <c r="AO344" s="35" t="str">
        <f aca="false">IF(L344="82",HEX2DEC(S344&amp;T344)/100,"-")</f>
        <v>-</v>
      </c>
      <c r="AP344" s="36" t="str">
        <f aca="false">IF(L344="82",HEX2DEC(W344&amp;X344)/10,"-")</f>
        <v>-</v>
      </c>
    </row>
    <row r="345" customFormat="false" ht="13.8" hidden="false" customHeight="false" outlineLevel="0" collapsed="false">
      <c r="A345" s="37" t="n">
        <v>0.432314814814815</v>
      </c>
      <c r="B345" s="0" t="s">
        <v>357</v>
      </c>
      <c r="C345" s="0" t="str">
        <f aca="false">MID(SUBSTITUTE($B345," ",""),C$5*2+1,2)</f>
        <v>95</v>
      </c>
      <c r="D345" s="0" t="str">
        <f aca="false">MID(SUBSTITUTE($B345," ",""),D$5*2+1,2)</f>
        <v>73</v>
      </c>
      <c r="E345" s="0" t="str">
        <f aca="false">MID(SUBSTITUTE($B345," ",""),E$5*2+1,2)</f>
        <v>10</v>
      </c>
      <c r="F345" s="0" t="str">
        <f aca="false">MID(SUBSTITUTE($B345," ",""),F$5*2+1,2)</f>
        <v>xx</v>
      </c>
      <c r="G345" s="0" t="str">
        <f aca="false">MID(SUBSTITUTE($B345," ",""),G$5*2+1,2)</f>
        <v>yy</v>
      </c>
      <c r="H345" s="0" t="str">
        <f aca="false">MID(SUBSTITUTE($B345," ",""),H$5*2+1,2)</f>
        <v>73</v>
      </c>
      <c r="I345" s="0" t="str">
        <f aca="false">MID(SUBSTITUTE($B345," ",""),I$5*2+1,2)</f>
        <v>10</v>
      </c>
      <c r="J345" s="0" t="str">
        <f aca="false">MID(SUBSTITUTE($B345," ",""),J$5*2+1,2)</f>
        <v>xx</v>
      </c>
      <c r="K345" s="0" t="str">
        <f aca="false">MID(SUBSTITUTE($B345," ",""),K$5*2+1,2)</f>
        <v>yy</v>
      </c>
      <c r="L345" s="0" t="str">
        <f aca="false">MID(SUBSTITUTE($B345," ",""),L$5*2+1,2)</f>
        <v>82</v>
      </c>
      <c r="M345" s="0" t="str">
        <f aca="false">MID(SUBSTITUTE($B345," ",""),M$5*2+1,2)</f>
        <v>13</v>
      </c>
      <c r="N345" s="0" t="str">
        <f aca="false">MID(SUBSTITUTE($B345," ",""),N$5*2+1,2)</f>
        <v>88</v>
      </c>
      <c r="O345" s="0" t="str">
        <f aca="false">MID(SUBSTITUTE($B345," ",""),O$5*2+1,2)</f>
        <v>02</v>
      </c>
      <c r="P345" s="0" t="str">
        <f aca="false">MID(SUBSTITUTE($B345," ",""),P$5*2+1,2)</f>
        <v>01</v>
      </c>
      <c r="Q345" s="0" t="str">
        <f aca="false">MID(SUBSTITUTE($B345," ",""),Q$5*2+1,2)</f>
        <v>00</v>
      </c>
      <c r="R345" s="0" t="str">
        <f aca="false">MID(SUBSTITUTE($B345," ",""),R$5*2+1,2)</f>
        <v>00</v>
      </c>
      <c r="S345" s="0" t="str">
        <f aca="false">MID(SUBSTITUTE($B345," ",""),S$5*2+1,2)</f>
        <v>00</v>
      </c>
      <c r="T345" s="0" t="str">
        <f aca="false">MID(SUBSTITUTE($B345," ",""),T$5*2+1,2)</f>
        <v>16</v>
      </c>
      <c r="U345" s="0" t="str">
        <f aca="false">MID(SUBSTITUTE($B345," ",""),U$5*2+1,2)</f>
        <v>03</v>
      </c>
      <c r="V345" s="0" t="str">
        <f aca="false">MID(SUBSTITUTE($B345," ",""),V$5*2+1,2)</f>
        <v>E8</v>
      </c>
      <c r="W345" s="0" t="str">
        <f aca="false">MID(SUBSTITUTE($B345," ",""),W$5*2+1,2)</f>
        <v>00</v>
      </c>
      <c r="X345" s="0" t="str">
        <f aca="false">MID(SUBSTITUTE($B345," ",""),X$5*2+1,2)</f>
        <v>6F</v>
      </c>
      <c r="Y345" s="0" t="str">
        <f aca="false">MID(SUBSTITUTE($B345," ",""),Y$5*2+1,2)</f>
        <v>00</v>
      </c>
      <c r="Z345" s="0" t="str">
        <f aca="false">MID(SUBSTITUTE($B345," ",""),Z$5*2+1,2)</f>
        <v>06</v>
      </c>
      <c r="AA345" s="0" t="str">
        <f aca="false">MID(SUBSTITUTE($B345," ",""),AA$5*2+1,2)</f>
        <v>42</v>
      </c>
      <c r="AB345" s="0" t="str">
        <f aca="false">MID(SUBSTITUTE($B345," ",""),AB$5*2+1,2)</f>
        <v>94</v>
      </c>
      <c r="AC345" s="0" t="str">
        <f aca="false">MID(SUBSTITUTE($B345," ",""),AC$5*2+1,2)</f>
        <v>CD</v>
      </c>
      <c r="AD345" s="0" t="str">
        <f aca="false">MID(SUBSTITUTE($B345," ",""),AD$5*2+1,2)</f>
        <v>2C</v>
      </c>
      <c r="AE345" s="0" t="str">
        <f aca="false">MID(SUBSTITUTE($B345," ",""),AE$5*2+1,2)</f>
        <v>B1</v>
      </c>
      <c r="AF345" s="0" t="str">
        <f aca="false">MID(SUBSTITUTE($B345," ",""),AF$5*2+1,2)</f>
        <v>1</v>
      </c>
      <c r="AG345" s="30" t="str">
        <f aca="false">IF(L345="01",HEX2DEC(O345&amp;P345)/10,"-")</f>
        <v>-</v>
      </c>
      <c r="AH345" s="31" t="str">
        <f aca="false">IF(L345="01",HEX2DEC(Q345&amp;R345)/100,"-")</f>
        <v>-</v>
      </c>
      <c r="AI345" s="32" t="str">
        <f aca="false">IF(L345="01",HEX2DEC(S345&amp;T345)/10,"-")</f>
        <v>-</v>
      </c>
      <c r="AJ345" s="33" t="str">
        <f aca="false">IF(L345="01",HEX2DEC(U345&amp;V345&amp;W345&amp;X345)/1000,"-")</f>
        <v>-</v>
      </c>
      <c r="AK345" s="33" t="str">
        <f aca="false">IF(L345="01",HEX2DEC(Y345&amp;Z345)/1000,"-")</f>
        <v>-</v>
      </c>
      <c r="AL345" s="30" t="str">
        <f aca="false">IF(L345="01",HEX2DEC(AA345&amp;AB345)/10,"-")</f>
        <v>-</v>
      </c>
      <c r="AM345" s="34" t="n">
        <f aca="false">IF(L345="82",HEX2DEC(M345&amp;N345)/100,"-")</f>
        <v>50</v>
      </c>
      <c r="AN345" s="32" t="n">
        <f aca="false">IF(L345="82",HEX2DEC(O345&amp;P345)/10,"-")</f>
        <v>51.3</v>
      </c>
      <c r="AO345" s="35" t="n">
        <f aca="false">IF(L345="82",HEX2DEC(S345&amp;T345)/100,"-")</f>
        <v>0.22</v>
      </c>
      <c r="AP345" s="36" t="n">
        <f aca="false">IF(L345="82",HEX2DEC(W345&amp;X345)/10,"-")</f>
        <v>11.1</v>
      </c>
    </row>
    <row r="346" customFormat="false" ht="13.8" hidden="false" customHeight="false" outlineLevel="0" collapsed="false">
      <c r="A346" s="37" t="n">
        <v>0.43244212962963</v>
      </c>
      <c r="B346" s="0" t="s">
        <v>358</v>
      </c>
      <c r="C346" s="0" t="str">
        <f aca="false">MID(SUBSTITUTE($B346," ",""),C$5*2+1,2)</f>
        <v>95</v>
      </c>
      <c r="D346" s="0" t="str">
        <f aca="false">MID(SUBSTITUTE($B346," ",""),D$5*2+1,2)</f>
        <v>73</v>
      </c>
      <c r="E346" s="0" t="str">
        <f aca="false">MID(SUBSTITUTE($B346," ",""),E$5*2+1,2)</f>
        <v>10</v>
      </c>
      <c r="F346" s="0" t="str">
        <f aca="false">MID(SUBSTITUTE($B346," ",""),F$5*2+1,2)</f>
        <v>xx</v>
      </c>
      <c r="G346" s="0" t="str">
        <f aca="false">MID(SUBSTITUTE($B346," ",""),G$5*2+1,2)</f>
        <v>yy</v>
      </c>
      <c r="H346" s="0" t="str">
        <f aca="false">MID(SUBSTITUTE($B346," ",""),H$5*2+1,2)</f>
        <v>73</v>
      </c>
      <c r="I346" s="0" t="str">
        <f aca="false">MID(SUBSTITUTE($B346," ",""),I$5*2+1,2)</f>
        <v>10</v>
      </c>
      <c r="J346" s="0" t="str">
        <f aca="false">MID(SUBSTITUTE($B346," ",""),J$5*2+1,2)</f>
        <v>xx</v>
      </c>
      <c r="K346" s="0" t="str">
        <f aca="false">MID(SUBSTITUTE($B346," ",""),K$5*2+1,2)</f>
        <v>yy</v>
      </c>
      <c r="L346" s="0" t="str">
        <f aca="false">MID(SUBSTITUTE($B346," ",""),L$5*2+1,2)</f>
        <v>82</v>
      </c>
      <c r="M346" s="0" t="str">
        <f aca="false">MID(SUBSTITUTE($B346," ",""),M$5*2+1,2)</f>
        <v>13</v>
      </c>
      <c r="N346" s="0" t="str">
        <f aca="false">MID(SUBSTITUTE($B346," ",""),N$5*2+1,2)</f>
        <v>86</v>
      </c>
      <c r="O346" s="0" t="str">
        <f aca="false">MID(SUBSTITUTE($B346," ",""),O$5*2+1,2)</f>
        <v>01</v>
      </c>
      <c r="P346" s="0" t="str">
        <f aca="false">MID(SUBSTITUTE($B346," ",""),P$5*2+1,2)</f>
        <v>EA</v>
      </c>
      <c r="Q346" s="0" t="str">
        <f aca="false">MID(SUBSTITUTE($B346," ",""),Q$5*2+1,2)</f>
        <v>00</v>
      </c>
      <c r="R346" s="0" t="str">
        <f aca="false">MID(SUBSTITUTE($B346," ",""),R$5*2+1,2)</f>
        <v>00</v>
      </c>
      <c r="S346" s="0" t="str">
        <f aca="false">MID(SUBSTITUTE($B346," ",""),S$5*2+1,2)</f>
        <v>00</v>
      </c>
      <c r="T346" s="0" t="str">
        <f aca="false">MID(SUBSTITUTE($B346," ",""),T$5*2+1,2)</f>
        <v>15</v>
      </c>
      <c r="U346" s="0" t="str">
        <f aca="false">MID(SUBSTITUTE($B346," ",""),U$5*2+1,2)</f>
        <v>03</v>
      </c>
      <c r="V346" s="0" t="str">
        <f aca="false">MID(SUBSTITUTE($B346," ",""),V$5*2+1,2)</f>
        <v>E8</v>
      </c>
      <c r="W346" s="0" t="str">
        <f aca="false">MID(SUBSTITUTE($B346," ",""),W$5*2+1,2)</f>
        <v>00</v>
      </c>
      <c r="X346" s="0" t="str">
        <f aca="false">MID(SUBSTITUTE($B346," ",""),X$5*2+1,2)</f>
        <v>70</v>
      </c>
      <c r="Y346" s="0" t="str">
        <f aca="false">MID(SUBSTITUTE($B346," ",""),Y$5*2+1,2)</f>
        <v>00</v>
      </c>
      <c r="Z346" s="0" t="str">
        <f aca="false">MID(SUBSTITUTE($B346," ",""),Z$5*2+1,2)</f>
        <v>06</v>
      </c>
      <c r="AA346" s="0" t="str">
        <f aca="false">MID(SUBSTITUTE($B346," ",""),AA$5*2+1,2)</f>
        <v>D3</v>
      </c>
      <c r="AB346" s="0" t="str">
        <f aca="false">MID(SUBSTITUTE($B346," ",""),AB$5*2+1,2)</f>
        <v>B3</v>
      </c>
      <c r="AC346" s="0" t="str">
        <f aca="false">MID(SUBSTITUTE($B346," ",""),AC$5*2+1,2)</f>
        <v>81</v>
      </c>
      <c r="AD346" s="0" t="str">
        <f aca="false">MID(SUBSTITUTE($B346," ",""),AD$5*2+1,2)</f>
        <v>AE</v>
      </c>
      <c r="AE346" s="0" t="str">
        <f aca="false">MID(SUBSTITUTE($B346," ",""),AE$5*2+1,2)</f>
        <v>14</v>
      </c>
      <c r="AF346" s="0" t="str">
        <f aca="false">MID(SUBSTITUTE($B346," ",""),AF$5*2+1,2)</f>
        <v>1</v>
      </c>
      <c r="AG346" s="30" t="str">
        <f aca="false">IF(L346="01",HEX2DEC(O346&amp;P346)/10,"-")</f>
        <v>-</v>
      </c>
      <c r="AH346" s="31" t="str">
        <f aca="false">IF(L346="01",HEX2DEC(Q346&amp;R346)/100,"-")</f>
        <v>-</v>
      </c>
      <c r="AI346" s="32" t="str">
        <f aca="false">IF(L346="01",HEX2DEC(S346&amp;T346)/10,"-")</f>
        <v>-</v>
      </c>
      <c r="AJ346" s="33" t="str">
        <f aca="false">IF(L346="01",HEX2DEC(U346&amp;V346&amp;W346&amp;X346)/1000,"-")</f>
        <v>-</v>
      </c>
      <c r="AK346" s="33" t="str">
        <f aca="false">IF(L346="01",HEX2DEC(Y346&amp;Z346)/1000,"-")</f>
        <v>-</v>
      </c>
      <c r="AL346" s="30" t="str">
        <f aca="false">IF(L346="01",HEX2DEC(AA346&amp;AB346)/10,"-")</f>
        <v>-</v>
      </c>
      <c r="AM346" s="34" t="n">
        <f aca="false">IF(L346="82",HEX2DEC(M346&amp;N346)/100,"-")</f>
        <v>49.98</v>
      </c>
      <c r="AN346" s="32" t="n">
        <f aca="false">IF(L346="82",HEX2DEC(O346&amp;P346)/10,"-")</f>
        <v>49</v>
      </c>
      <c r="AO346" s="35" t="n">
        <f aca="false">IF(L346="82",HEX2DEC(S346&amp;T346)/100,"-")</f>
        <v>0.21</v>
      </c>
      <c r="AP346" s="36" t="n">
        <f aca="false">IF(L346="82",HEX2DEC(W346&amp;X346)/10,"-")</f>
        <v>11.2</v>
      </c>
    </row>
    <row r="347" customFormat="false" ht="13.8" hidden="false" customHeight="false" outlineLevel="0" collapsed="false">
      <c r="A347" s="37" t="n">
        <v>0.432546296296296</v>
      </c>
      <c r="B347" s="0" t="s">
        <v>359</v>
      </c>
      <c r="C347" s="0" t="str">
        <f aca="false">MID(SUBSTITUTE($B347," ",""),C$5*2+1,2)</f>
        <v>95</v>
      </c>
      <c r="D347" s="0" t="str">
        <f aca="false">MID(SUBSTITUTE($B347," ",""),D$5*2+1,2)</f>
        <v>73</v>
      </c>
      <c r="E347" s="0" t="str">
        <f aca="false">MID(SUBSTITUTE($B347," ",""),E$5*2+1,2)</f>
        <v>10</v>
      </c>
      <c r="F347" s="0" t="str">
        <f aca="false">MID(SUBSTITUTE($B347," ",""),F$5*2+1,2)</f>
        <v>xx</v>
      </c>
      <c r="G347" s="0" t="str">
        <f aca="false">MID(SUBSTITUTE($B347," ",""),G$5*2+1,2)</f>
        <v>yy</v>
      </c>
      <c r="H347" s="0" t="str">
        <f aca="false">MID(SUBSTITUTE($B347," ",""),H$5*2+1,2)</f>
        <v>73</v>
      </c>
      <c r="I347" s="0" t="str">
        <f aca="false">MID(SUBSTITUTE($B347," ",""),I$5*2+1,2)</f>
        <v>10</v>
      </c>
      <c r="J347" s="0" t="str">
        <f aca="false">MID(SUBSTITUTE($B347," ",""),J$5*2+1,2)</f>
        <v>xx</v>
      </c>
      <c r="K347" s="0" t="str">
        <f aca="false">MID(SUBSTITUTE($B347," ",""),K$5*2+1,2)</f>
        <v>yy</v>
      </c>
      <c r="L347" s="0" t="str">
        <f aca="false">MID(SUBSTITUTE($B347," ",""),L$5*2+1,2)</f>
        <v>82</v>
      </c>
      <c r="M347" s="0" t="str">
        <f aca="false">MID(SUBSTITUTE($B347," ",""),M$5*2+1,2)</f>
        <v>13</v>
      </c>
      <c r="N347" s="0" t="str">
        <f aca="false">MID(SUBSTITUTE($B347," ",""),N$5*2+1,2)</f>
        <v>88</v>
      </c>
      <c r="O347" s="0" t="str">
        <f aca="false">MID(SUBSTITUTE($B347," ",""),O$5*2+1,2)</f>
        <v>01</v>
      </c>
      <c r="P347" s="0" t="str">
        <f aca="false">MID(SUBSTITUTE($B347," ",""),P$5*2+1,2)</f>
        <v>CD</v>
      </c>
      <c r="Q347" s="0" t="str">
        <f aca="false">MID(SUBSTITUTE($B347," ",""),Q$5*2+1,2)</f>
        <v>00</v>
      </c>
      <c r="R347" s="0" t="str">
        <f aca="false">MID(SUBSTITUTE($B347," ",""),R$5*2+1,2)</f>
        <v>00</v>
      </c>
      <c r="S347" s="0" t="str">
        <f aca="false">MID(SUBSTITUTE($B347," ",""),S$5*2+1,2)</f>
        <v>00</v>
      </c>
      <c r="T347" s="0" t="str">
        <f aca="false">MID(SUBSTITUTE($B347," ",""),T$5*2+1,2)</f>
        <v>14</v>
      </c>
      <c r="U347" s="0" t="str">
        <f aca="false">MID(SUBSTITUTE($B347," ",""),U$5*2+1,2)</f>
        <v>03</v>
      </c>
      <c r="V347" s="0" t="str">
        <f aca="false">MID(SUBSTITUTE($B347," ",""),V$5*2+1,2)</f>
        <v>E8</v>
      </c>
      <c r="W347" s="0" t="str">
        <f aca="false">MID(SUBSTITUTE($B347," ",""),W$5*2+1,2)</f>
        <v>00</v>
      </c>
      <c r="X347" s="0" t="str">
        <f aca="false">MID(SUBSTITUTE($B347," ",""),X$5*2+1,2)</f>
        <v>6F</v>
      </c>
      <c r="Y347" s="0" t="str">
        <f aca="false">MID(SUBSTITUTE($B347," ",""),Y$5*2+1,2)</f>
        <v>00</v>
      </c>
      <c r="Z347" s="0" t="str">
        <f aca="false">MID(SUBSTITUTE($B347," ",""),Z$5*2+1,2)</f>
        <v>06</v>
      </c>
      <c r="AA347" s="0" t="str">
        <f aca="false">MID(SUBSTITUTE($B347," ",""),AA$5*2+1,2)</f>
        <v>18</v>
      </c>
      <c r="AB347" s="0" t="str">
        <f aca="false">MID(SUBSTITUTE($B347," ",""),AB$5*2+1,2)</f>
        <v>92</v>
      </c>
      <c r="AC347" s="0" t="str">
        <f aca="false">MID(SUBSTITUTE($B347," ",""),AC$5*2+1,2)</f>
        <v>5C</v>
      </c>
      <c r="AD347" s="0" t="str">
        <f aca="false">MID(SUBSTITUTE($B347," ",""),AD$5*2+1,2)</f>
        <v>DB</v>
      </c>
      <c r="AE347" s="0" t="str">
        <f aca="false">MID(SUBSTITUTE($B347," ",""),AE$5*2+1,2)</f>
        <v>20</v>
      </c>
      <c r="AF347" s="0" t="str">
        <f aca="false">MID(SUBSTITUTE($B347," ",""),AF$5*2+1,2)</f>
        <v>1</v>
      </c>
      <c r="AG347" s="30" t="str">
        <f aca="false">IF(L347="01",HEX2DEC(O347&amp;P347)/10,"-")</f>
        <v>-</v>
      </c>
      <c r="AH347" s="31" t="str">
        <f aca="false">IF(L347="01",HEX2DEC(Q347&amp;R347)/100,"-")</f>
        <v>-</v>
      </c>
      <c r="AI347" s="32" t="str">
        <f aca="false">IF(L347="01",HEX2DEC(S347&amp;T347)/10,"-")</f>
        <v>-</v>
      </c>
      <c r="AJ347" s="33" t="str">
        <f aca="false">IF(L347="01",HEX2DEC(U347&amp;V347&amp;W347&amp;X347)/1000,"-")</f>
        <v>-</v>
      </c>
      <c r="AK347" s="33" t="str">
        <f aca="false">IF(L347="01",HEX2DEC(Y347&amp;Z347)/1000,"-")</f>
        <v>-</v>
      </c>
      <c r="AL347" s="30" t="str">
        <f aca="false">IF(L347="01",HEX2DEC(AA347&amp;AB347)/10,"-")</f>
        <v>-</v>
      </c>
      <c r="AM347" s="34" t="n">
        <f aca="false">IF(L347="82",HEX2DEC(M347&amp;N347)/100,"-")</f>
        <v>50</v>
      </c>
      <c r="AN347" s="32" t="n">
        <f aca="false">IF(L347="82",HEX2DEC(O347&amp;P347)/10,"-")</f>
        <v>46.1</v>
      </c>
      <c r="AO347" s="35" t="n">
        <f aca="false">IF(L347="82",HEX2DEC(S347&amp;T347)/100,"-")</f>
        <v>0.2</v>
      </c>
      <c r="AP347" s="36" t="n">
        <f aca="false">IF(L347="82",HEX2DEC(W347&amp;X347)/10,"-")</f>
        <v>11.1</v>
      </c>
    </row>
    <row r="348" customFormat="false" ht="13.8" hidden="false" customHeight="false" outlineLevel="0" collapsed="false">
      <c r="A348" s="37" t="n">
        <v>0.432962962962963</v>
      </c>
      <c r="B348" s="0" t="s">
        <v>360</v>
      </c>
      <c r="C348" s="0" t="str">
        <f aca="false">MID(SUBSTITUTE($B348," ",""),C$5*2+1,2)</f>
        <v>95</v>
      </c>
      <c r="D348" s="0" t="str">
        <f aca="false">MID(SUBSTITUTE($B348," ",""),D$5*2+1,2)</f>
        <v>73</v>
      </c>
      <c r="E348" s="0" t="str">
        <f aca="false">MID(SUBSTITUTE($B348," ",""),E$5*2+1,2)</f>
        <v>10</v>
      </c>
      <c r="F348" s="0" t="str">
        <f aca="false">MID(SUBSTITUTE($B348," ",""),F$5*2+1,2)</f>
        <v>xx</v>
      </c>
      <c r="G348" s="0" t="str">
        <f aca="false">MID(SUBSTITUTE($B348," ",""),G$5*2+1,2)</f>
        <v>yy</v>
      </c>
      <c r="H348" s="0" t="str">
        <f aca="false">MID(SUBSTITUTE($B348," ",""),H$5*2+1,2)</f>
        <v>73</v>
      </c>
      <c r="I348" s="0" t="str">
        <f aca="false">MID(SUBSTITUTE($B348," ",""),I$5*2+1,2)</f>
        <v>10</v>
      </c>
      <c r="J348" s="0" t="str">
        <f aca="false">MID(SUBSTITUTE($B348," ",""),J$5*2+1,2)</f>
        <v>xx</v>
      </c>
      <c r="K348" s="0" t="str">
        <f aca="false">MID(SUBSTITUTE($B348," ",""),K$5*2+1,2)</f>
        <v>yy</v>
      </c>
      <c r="L348" s="0" t="str">
        <f aca="false">MID(SUBSTITUTE($B348," ",""),L$5*2+1,2)</f>
        <v>01</v>
      </c>
      <c r="M348" s="0" t="str">
        <f aca="false">MID(SUBSTITUTE($B348," ",""),M$5*2+1,2)</f>
        <v>00</v>
      </c>
      <c r="N348" s="0" t="str">
        <f aca="false">MID(SUBSTITUTE($B348," ",""),N$5*2+1,2)</f>
        <v>01</v>
      </c>
      <c r="O348" s="0" t="str">
        <f aca="false">MID(SUBSTITUTE($B348," ",""),O$5*2+1,2)</f>
        <v>01</v>
      </c>
      <c r="P348" s="0" t="str">
        <f aca="false">MID(SUBSTITUTE($B348," ",""),P$5*2+1,2)</f>
        <v>9D</v>
      </c>
      <c r="Q348" s="0" t="str">
        <f aca="false">MID(SUBSTITUTE($B348," ",""),Q$5*2+1,2)</f>
        <v>00</v>
      </c>
      <c r="R348" s="0" t="str">
        <f aca="false">MID(SUBSTITUTE($B348," ",""),R$5*2+1,2)</f>
        <v>65</v>
      </c>
      <c r="S348" s="0" t="str">
        <f aca="false">MID(SUBSTITUTE($B348," ",""),S$5*2+1,2)</f>
        <v>01</v>
      </c>
      <c r="T348" s="0" t="str">
        <f aca="false">MID(SUBSTITUTE($B348," ",""),T$5*2+1,2)</f>
        <v>A2</v>
      </c>
      <c r="U348" s="0" t="str">
        <f aca="false">MID(SUBSTITUTE($B348," ",""),U$5*2+1,2)</f>
        <v>00</v>
      </c>
      <c r="V348" s="0" t="str">
        <f aca="false">MID(SUBSTITUTE($B348," ",""),V$5*2+1,2)</f>
        <v>00</v>
      </c>
      <c r="W348" s="0" t="str">
        <f aca="false">MID(SUBSTITUTE($B348," ",""),W$5*2+1,2)</f>
        <v>FA</v>
      </c>
      <c r="X348" s="0" t="str">
        <f aca="false">MID(SUBSTITUTE($B348," ",""),X$5*2+1,2)</f>
        <v>A4</v>
      </c>
      <c r="Y348" s="0" t="str">
        <f aca="false">MID(SUBSTITUTE($B348," ",""),Y$5*2+1,2)</f>
        <v>00</v>
      </c>
      <c r="Z348" s="0" t="str">
        <f aca="false">MID(SUBSTITUTE($B348," ",""),Z$5*2+1,2)</f>
        <v>42</v>
      </c>
      <c r="AA348" s="0" t="str">
        <f aca="false">MID(SUBSTITUTE($B348," ",""),AA$5*2+1,2)</f>
        <v>09</v>
      </c>
      <c r="AB348" s="0" t="str">
        <f aca="false">MID(SUBSTITUTE($B348," ",""),AB$5*2+1,2)</f>
        <v>1B</v>
      </c>
      <c r="AC348" s="0" t="str">
        <f aca="false">MID(SUBSTITUTE($B348," ",""),AC$5*2+1,2)</f>
        <v>C1</v>
      </c>
      <c r="AD348" s="0" t="str">
        <f aca="false">MID(SUBSTITUTE($B348," ",""),AD$5*2+1,2)</f>
        <v>98</v>
      </c>
      <c r="AE348" s="0" t="str">
        <f aca="false">MID(SUBSTITUTE($B348," ",""),AE$5*2+1,2)</f>
        <v>0B</v>
      </c>
      <c r="AF348" s="0" t="str">
        <f aca="false">MID(SUBSTITUTE($B348," ",""),AF$5*2+1,2)</f>
        <v>1</v>
      </c>
      <c r="AG348" s="30" t="n">
        <f aca="false">IF(L348="01",HEX2DEC(O348&amp;P348)/10,"-")</f>
        <v>41.3</v>
      </c>
      <c r="AH348" s="31" t="n">
        <f aca="false">IF(L348="01",HEX2DEC(Q348&amp;R348)/100,"-")</f>
        <v>1.01</v>
      </c>
      <c r="AI348" s="32" t="n">
        <f aca="false">IF(L348="01",HEX2DEC(S348&amp;T348)/10,"-")</f>
        <v>41.8</v>
      </c>
      <c r="AJ348" s="33" t="n">
        <f aca="false">IF(L348="01",HEX2DEC(U348&amp;V348&amp;W348&amp;X348)/1000,"-")</f>
        <v>64.164</v>
      </c>
      <c r="AK348" s="33" t="n">
        <f aca="false">IF(L348="01",HEX2DEC(Y348&amp;Z348)/1000,"-")</f>
        <v>0.066</v>
      </c>
      <c r="AL348" s="30" t="n">
        <f aca="false">IF(L348="01",HEX2DEC(AA348&amp;AB348)/10,"-")</f>
        <v>233.1</v>
      </c>
      <c r="AM348" s="34" t="str">
        <f aca="false">IF(L348="82",HEX2DEC(M348&amp;N348)/100,"-")</f>
        <v>-</v>
      </c>
      <c r="AN348" s="32" t="str">
        <f aca="false">IF(L348="82",HEX2DEC(O348&amp;P348)/10,"-")</f>
        <v>-</v>
      </c>
      <c r="AO348" s="35" t="str">
        <f aca="false">IF(L348="82",HEX2DEC(S348&amp;T348)/100,"-")</f>
        <v>-</v>
      </c>
      <c r="AP348" s="36" t="str">
        <f aca="false">IF(L348="82",HEX2DEC(W348&amp;X348)/10,"-")</f>
        <v>-</v>
      </c>
    </row>
    <row r="349" customFormat="false" ht="13.8" hidden="false" customHeight="false" outlineLevel="0" collapsed="false">
      <c r="A349" s="37" t="n">
        <v>0.432962962962963</v>
      </c>
      <c r="B349" s="0" t="s">
        <v>361</v>
      </c>
      <c r="C349" s="0" t="str">
        <f aca="false">MID(SUBSTITUTE($B349," ",""),C$5*2+1,2)</f>
        <v>95</v>
      </c>
      <c r="D349" s="0" t="str">
        <f aca="false">MID(SUBSTITUTE($B349," ",""),D$5*2+1,2)</f>
        <v>73</v>
      </c>
      <c r="E349" s="0" t="str">
        <f aca="false">MID(SUBSTITUTE($B349," ",""),E$5*2+1,2)</f>
        <v>10</v>
      </c>
      <c r="F349" s="0" t="str">
        <f aca="false">MID(SUBSTITUTE($B349," ",""),F$5*2+1,2)</f>
        <v>xx</v>
      </c>
      <c r="G349" s="0" t="str">
        <f aca="false">MID(SUBSTITUTE($B349," ",""),G$5*2+1,2)</f>
        <v>yy</v>
      </c>
      <c r="H349" s="0" t="str">
        <f aca="false">MID(SUBSTITUTE($B349," ",""),H$5*2+1,2)</f>
        <v>73</v>
      </c>
      <c r="I349" s="0" t="str">
        <f aca="false">MID(SUBSTITUTE($B349," ",""),I$5*2+1,2)</f>
        <v>10</v>
      </c>
      <c r="J349" s="0" t="str">
        <f aca="false">MID(SUBSTITUTE($B349," ",""),J$5*2+1,2)</f>
        <v>xx</v>
      </c>
      <c r="K349" s="0" t="str">
        <f aca="false">MID(SUBSTITUTE($B349," ",""),K$5*2+1,2)</f>
        <v>yy</v>
      </c>
      <c r="L349" s="0" t="str">
        <f aca="false">MID(SUBSTITUTE($B349," ",""),L$5*2+1,2)</f>
        <v>82</v>
      </c>
      <c r="M349" s="0" t="str">
        <f aca="false">MID(SUBSTITUTE($B349," ",""),M$5*2+1,2)</f>
        <v>13</v>
      </c>
      <c r="N349" s="0" t="str">
        <f aca="false">MID(SUBSTITUTE($B349," ",""),N$5*2+1,2)</f>
        <v>88</v>
      </c>
      <c r="O349" s="0" t="str">
        <f aca="false">MID(SUBSTITUTE($B349," ",""),O$5*2+1,2)</f>
        <v>01</v>
      </c>
      <c r="P349" s="0" t="str">
        <f aca="false">MID(SUBSTITUTE($B349," ",""),P$5*2+1,2)</f>
        <v>8D</v>
      </c>
      <c r="Q349" s="0" t="str">
        <f aca="false">MID(SUBSTITUTE($B349," ",""),Q$5*2+1,2)</f>
        <v>00</v>
      </c>
      <c r="R349" s="0" t="str">
        <f aca="false">MID(SUBSTITUTE($B349," ",""),R$5*2+1,2)</f>
        <v>00</v>
      </c>
      <c r="S349" s="0" t="str">
        <f aca="false">MID(SUBSTITUTE($B349," ",""),S$5*2+1,2)</f>
        <v>00</v>
      </c>
      <c r="T349" s="0" t="str">
        <f aca="false">MID(SUBSTITUTE($B349," ",""),T$5*2+1,2)</f>
        <v>11</v>
      </c>
      <c r="U349" s="0" t="str">
        <f aca="false">MID(SUBSTITUTE($B349," ",""),U$5*2+1,2)</f>
        <v>03</v>
      </c>
      <c r="V349" s="0" t="str">
        <f aca="false">MID(SUBSTITUTE($B349," ",""),V$5*2+1,2)</f>
        <v>E8</v>
      </c>
      <c r="W349" s="0" t="str">
        <f aca="false">MID(SUBSTITUTE($B349," ",""),W$5*2+1,2)</f>
        <v>00</v>
      </c>
      <c r="X349" s="0" t="str">
        <f aca="false">MID(SUBSTITUTE($B349," ",""),X$5*2+1,2)</f>
        <v>6D</v>
      </c>
      <c r="Y349" s="0" t="str">
        <f aca="false">MID(SUBSTITUTE($B349," ",""),Y$5*2+1,2)</f>
        <v>00</v>
      </c>
      <c r="Z349" s="0" t="str">
        <f aca="false">MID(SUBSTITUTE($B349," ",""),Z$5*2+1,2)</f>
        <v>06</v>
      </c>
      <c r="AA349" s="0" t="str">
        <f aca="false">MID(SUBSTITUTE($B349," ",""),AA$5*2+1,2)</f>
        <v>33</v>
      </c>
      <c r="AB349" s="0" t="str">
        <f aca="false">MID(SUBSTITUTE($B349," ",""),AB$5*2+1,2)</f>
        <v>75</v>
      </c>
      <c r="AC349" s="0" t="str">
        <f aca="false">MID(SUBSTITUTE($B349," ",""),AC$5*2+1,2)</f>
        <v>D7</v>
      </c>
      <c r="AD349" s="0" t="str">
        <f aca="false">MID(SUBSTITUTE($B349," ",""),AD$5*2+1,2)</f>
        <v>F4</v>
      </c>
      <c r="AE349" s="0" t="str">
        <f aca="false">MID(SUBSTITUTE($B349," ",""),AE$5*2+1,2)</f>
        <v>0E</v>
      </c>
      <c r="AF349" s="0" t="str">
        <f aca="false">MID(SUBSTITUTE($B349," ",""),AF$5*2+1,2)</f>
        <v>1</v>
      </c>
      <c r="AG349" s="30" t="str">
        <f aca="false">IF(L349="01",HEX2DEC(O349&amp;P349)/10,"-")</f>
        <v>-</v>
      </c>
      <c r="AH349" s="31" t="str">
        <f aca="false">IF(L349="01",HEX2DEC(Q349&amp;R349)/100,"-")</f>
        <v>-</v>
      </c>
      <c r="AI349" s="32" t="str">
        <f aca="false">IF(L349="01",HEX2DEC(S349&amp;T349)/10,"-")</f>
        <v>-</v>
      </c>
      <c r="AJ349" s="33" t="str">
        <f aca="false">IF(L349="01",HEX2DEC(U349&amp;V349&amp;W349&amp;X349)/1000,"-")</f>
        <v>-</v>
      </c>
      <c r="AK349" s="33" t="str">
        <f aca="false">IF(L349="01",HEX2DEC(Y349&amp;Z349)/1000,"-")</f>
        <v>-</v>
      </c>
      <c r="AL349" s="30" t="str">
        <f aca="false">IF(L349="01",HEX2DEC(AA349&amp;AB349)/10,"-")</f>
        <v>-</v>
      </c>
      <c r="AM349" s="34" t="n">
        <f aca="false">IF(L349="82",HEX2DEC(M349&amp;N349)/100,"-")</f>
        <v>50</v>
      </c>
      <c r="AN349" s="32" t="n">
        <f aca="false">IF(L349="82",HEX2DEC(O349&amp;P349)/10,"-")</f>
        <v>39.7</v>
      </c>
      <c r="AO349" s="35" t="n">
        <f aca="false">IF(L349="82",HEX2DEC(S349&amp;T349)/100,"-")</f>
        <v>0.17</v>
      </c>
      <c r="AP349" s="36" t="n">
        <f aca="false">IF(L349="82",HEX2DEC(W349&amp;X349)/10,"-")</f>
        <v>10.9</v>
      </c>
    </row>
    <row r="350" customFormat="false" ht="13.8" hidden="false" customHeight="false" outlineLevel="0" collapsed="false">
      <c r="A350" s="37" t="n">
        <v>0.433009259259259</v>
      </c>
      <c r="B350" s="0" t="s">
        <v>362</v>
      </c>
      <c r="C350" s="0" t="str">
        <f aca="false">MID(SUBSTITUTE($B350," ",""),C$5*2+1,2)</f>
        <v>95</v>
      </c>
      <c r="D350" s="0" t="str">
        <f aca="false">MID(SUBSTITUTE($B350," ",""),D$5*2+1,2)</f>
        <v>73</v>
      </c>
      <c r="E350" s="0" t="str">
        <f aca="false">MID(SUBSTITUTE($B350," ",""),E$5*2+1,2)</f>
        <v>10</v>
      </c>
      <c r="F350" s="0" t="str">
        <f aca="false">MID(SUBSTITUTE($B350," ",""),F$5*2+1,2)</f>
        <v>xx</v>
      </c>
      <c r="G350" s="0" t="str">
        <f aca="false">MID(SUBSTITUTE($B350," ",""),G$5*2+1,2)</f>
        <v>yy</v>
      </c>
      <c r="H350" s="0" t="str">
        <f aca="false">MID(SUBSTITUTE($B350," ",""),H$5*2+1,2)</f>
        <v>73</v>
      </c>
      <c r="I350" s="0" t="str">
        <f aca="false">MID(SUBSTITUTE($B350," ",""),I$5*2+1,2)</f>
        <v>10</v>
      </c>
      <c r="J350" s="0" t="str">
        <f aca="false">MID(SUBSTITUTE($B350," ",""),J$5*2+1,2)</f>
        <v>xx</v>
      </c>
      <c r="K350" s="0" t="str">
        <f aca="false">MID(SUBSTITUTE($B350," ",""),K$5*2+1,2)</f>
        <v>yy</v>
      </c>
      <c r="L350" s="0" t="str">
        <f aca="false">MID(SUBSTITUTE($B350," ",""),L$5*2+1,2)</f>
        <v>82</v>
      </c>
      <c r="M350" s="0" t="str">
        <f aca="false">MID(SUBSTITUTE($B350," ",""),M$5*2+1,2)</f>
        <v>13</v>
      </c>
      <c r="N350" s="0" t="str">
        <f aca="false">MID(SUBSTITUTE($B350," ",""),N$5*2+1,2)</f>
        <v>88</v>
      </c>
      <c r="O350" s="0" t="str">
        <f aca="false">MID(SUBSTITUTE($B350," ",""),O$5*2+1,2)</f>
        <v>01</v>
      </c>
      <c r="P350" s="0" t="str">
        <f aca="false">MID(SUBSTITUTE($B350," ",""),P$5*2+1,2)</f>
        <v>8D</v>
      </c>
      <c r="Q350" s="0" t="str">
        <f aca="false">MID(SUBSTITUTE($B350," ",""),Q$5*2+1,2)</f>
        <v>00</v>
      </c>
      <c r="R350" s="0" t="str">
        <f aca="false">MID(SUBSTITUTE($B350," ",""),R$5*2+1,2)</f>
        <v>00</v>
      </c>
      <c r="S350" s="0" t="str">
        <f aca="false">MID(SUBSTITUTE($B350," ",""),S$5*2+1,2)</f>
        <v>00</v>
      </c>
      <c r="T350" s="0" t="str">
        <f aca="false">MID(SUBSTITUTE($B350," ",""),T$5*2+1,2)</f>
        <v>11</v>
      </c>
      <c r="U350" s="0" t="str">
        <f aca="false">MID(SUBSTITUTE($B350," ",""),U$5*2+1,2)</f>
        <v>03</v>
      </c>
      <c r="V350" s="0" t="str">
        <f aca="false">MID(SUBSTITUTE($B350," ",""),V$5*2+1,2)</f>
        <v>E8</v>
      </c>
      <c r="W350" s="0" t="str">
        <f aca="false">MID(SUBSTITUTE($B350," ",""),W$5*2+1,2)</f>
        <v>00</v>
      </c>
      <c r="X350" s="0" t="str">
        <f aca="false">MID(SUBSTITUTE($B350," ",""),X$5*2+1,2)</f>
        <v>6D</v>
      </c>
      <c r="Y350" s="0" t="str">
        <f aca="false">MID(SUBSTITUTE($B350," ",""),Y$5*2+1,2)</f>
        <v>00</v>
      </c>
      <c r="Z350" s="0" t="str">
        <f aca="false">MID(SUBSTITUTE($B350," ",""),Z$5*2+1,2)</f>
        <v>06</v>
      </c>
      <c r="AA350" s="0" t="str">
        <f aca="false">MID(SUBSTITUTE($B350," ",""),AA$5*2+1,2)</f>
        <v>33</v>
      </c>
      <c r="AB350" s="0" t="str">
        <f aca="false">MID(SUBSTITUTE($B350," ",""),AB$5*2+1,2)</f>
        <v>75</v>
      </c>
      <c r="AC350" s="0" t="str">
        <f aca="false">MID(SUBSTITUTE($B350," ",""),AC$5*2+1,2)</f>
        <v>D7</v>
      </c>
      <c r="AD350" s="0" t="str">
        <f aca="false">MID(SUBSTITUTE($B350," ",""),AD$5*2+1,2)</f>
        <v>BD</v>
      </c>
      <c r="AE350" s="0" t="str">
        <f aca="false">MID(SUBSTITUTE($B350," ",""),AE$5*2+1,2)</f>
        <v>26</v>
      </c>
      <c r="AF350" s="0" t="str">
        <f aca="false">MID(SUBSTITUTE($B350," ",""),AF$5*2+1,2)</f>
        <v>1</v>
      </c>
      <c r="AG350" s="30" t="str">
        <f aca="false">IF(L350="01",HEX2DEC(O350&amp;P350)/10,"-")</f>
        <v>-</v>
      </c>
      <c r="AH350" s="31" t="str">
        <f aca="false">IF(L350="01",HEX2DEC(Q350&amp;R350)/100,"-")</f>
        <v>-</v>
      </c>
      <c r="AI350" s="32" t="str">
        <f aca="false">IF(L350="01",HEX2DEC(S350&amp;T350)/10,"-")</f>
        <v>-</v>
      </c>
      <c r="AJ350" s="33" t="str">
        <f aca="false">IF(L350="01",HEX2DEC(U350&amp;V350&amp;W350&amp;X350)/1000,"-")</f>
        <v>-</v>
      </c>
      <c r="AK350" s="33" t="str">
        <f aca="false">IF(L350="01",HEX2DEC(Y350&amp;Z350)/1000,"-")</f>
        <v>-</v>
      </c>
      <c r="AL350" s="30" t="str">
        <f aca="false">IF(L350="01",HEX2DEC(AA350&amp;AB350)/10,"-")</f>
        <v>-</v>
      </c>
      <c r="AM350" s="34" t="n">
        <f aca="false">IF(L350="82",HEX2DEC(M350&amp;N350)/100,"-")</f>
        <v>50</v>
      </c>
      <c r="AN350" s="32" t="n">
        <f aca="false">IF(L350="82",HEX2DEC(O350&amp;P350)/10,"-")</f>
        <v>39.7</v>
      </c>
      <c r="AO350" s="35" t="n">
        <f aca="false">IF(L350="82",HEX2DEC(S350&amp;T350)/100,"-")</f>
        <v>0.17</v>
      </c>
      <c r="AP350" s="36" t="n">
        <f aca="false">IF(L350="82",HEX2DEC(W350&amp;X350)/10,"-")</f>
        <v>10.9</v>
      </c>
    </row>
    <row r="351" customFormat="false" ht="13.8" hidden="false" customHeight="false" outlineLevel="0" collapsed="false">
      <c r="A351" s="37" t="n">
        <v>0.433240740740741</v>
      </c>
      <c r="B351" s="0" t="s">
        <v>363</v>
      </c>
      <c r="C351" s="0" t="str">
        <f aca="false">MID(SUBSTITUTE($B351," ",""),C$5*2+1,2)</f>
        <v>95</v>
      </c>
      <c r="D351" s="0" t="str">
        <f aca="false">MID(SUBSTITUTE($B351," ",""),D$5*2+1,2)</f>
        <v>73</v>
      </c>
      <c r="E351" s="0" t="str">
        <f aca="false">MID(SUBSTITUTE($B351," ",""),E$5*2+1,2)</f>
        <v>10</v>
      </c>
      <c r="F351" s="0" t="str">
        <f aca="false">MID(SUBSTITUTE($B351," ",""),F$5*2+1,2)</f>
        <v>xx</v>
      </c>
      <c r="G351" s="0" t="str">
        <f aca="false">MID(SUBSTITUTE($B351," ",""),G$5*2+1,2)</f>
        <v>yy</v>
      </c>
      <c r="H351" s="0" t="str">
        <f aca="false">MID(SUBSTITUTE($B351," ",""),H$5*2+1,2)</f>
        <v>73</v>
      </c>
      <c r="I351" s="0" t="str">
        <f aca="false">MID(SUBSTITUTE($B351," ",""),I$5*2+1,2)</f>
        <v>10</v>
      </c>
      <c r="J351" s="0" t="str">
        <f aca="false">MID(SUBSTITUTE($B351," ",""),J$5*2+1,2)</f>
        <v>xx</v>
      </c>
      <c r="K351" s="0" t="str">
        <f aca="false">MID(SUBSTITUTE($B351," ",""),K$5*2+1,2)</f>
        <v>yy</v>
      </c>
      <c r="L351" s="0" t="str">
        <f aca="false">MID(SUBSTITUTE($B351," ",""),L$5*2+1,2)</f>
        <v>01</v>
      </c>
      <c r="M351" s="0" t="str">
        <f aca="false">MID(SUBSTITUTE($B351," ",""),M$5*2+1,2)</f>
        <v>00</v>
      </c>
      <c r="N351" s="0" t="str">
        <f aca="false">MID(SUBSTITUTE($B351," ",""),N$5*2+1,2)</f>
        <v>01</v>
      </c>
      <c r="O351" s="0" t="str">
        <f aca="false">MID(SUBSTITUTE($B351," ",""),O$5*2+1,2)</f>
        <v>01</v>
      </c>
      <c r="P351" s="0" t="str">
        <f aca="false">MID(SUBSTITUTE($B351," ",""),P$5*2+1,2)</f>
        <v>9C</v>
      </c>
      <c r="Q351" s="0" t="str">
        <f aca="false">MID(SUBSTITUTE($B351," ",""),Q$5*2+1,2)</f>
        <v>00</v>
      </c>
      <c r="R351" s="0" t="str">
        <f aca="false">MID(SUBSTITUTE($B351," ",""),R$5*2+1,2)</f>
        <v>5F</v>
      </c>
      <c r="S351" s="0" t="str">
        <f aca="false">MID(SUBSTITUTE($B351," ",""),S$5*2+1,2)</f>
        <v>01</v>
      </c>
      <c r="T351" s="0" t="str">
        <f aca="false">MID(SUBSTITUTE($B351," ",""),T$5*2+1,2)</f>
        <v>88</v>
      </c>
      <c r="U351" s="0" t="str">
        <f aca="false">MID(SUBSTITUTE($B351," ",""),U$5*2+1,2)</f>
        <v>00</v>
      </c>
      <c r="V351" s="0" t="str">
        <f aca="false">MID(SUBSTITUTE($B351," ",""),V$5*2+1,2)</f>
        <v>00</v>
      </c>
      <c r="W351" s="0" t="str">
        <f aca="false">MID(SUBSTITUTE($B351," ",""),W$5*2+1,2)</f>
        <v>FA</v>
      </c>
      <c r="X351" s="0" t="str">
        <f aca="false">MID(SUBSTITUTE($B351," ",""),X$5*2+1,2)</f>
        <v>A4</v>
      </c>
      <c r="Y351" s="0" t="str">
        <f aca="false">MID(SUBSTITUTE($B351," ",""),Y$5*2+1,2)</f>
        <v>00</v>
      </c>
      <c r="Z351" s="0" t="str">
        <f aca="false">MID(SUBSTITUTE($B351," ",""),Z$5*2+1,2)</f>
        <v>42</v>
      </c>
      <c r="AA351" s="0" t="str">
        <f aca="false">MID(SUBSTITUTE($B351," ",""),AA$5*2+1,2)</f>
        <v>09</v>
      </c>
      <c r="AB351" s="0" t="str">
        <f aca="false">MID(SUBSTITUTE($B351," ",""),AB$5*2+1,2)</f>
        <v>1C</v>
      </c>
      <c r="AC351" s="0" t="str">
        <f aca="false">MID(SUBSTITUTE($B351," ",""),AC$5*2+1,2)</f>
        <v>D7</v>
      </c>
      <c r="AD351" s="0" t="str">
        <f aca="false">MID(SUBSTITUTE($B351," ",""),AD$5*2+1,2)</f>
        <v>A8</v>
      </c>
      <c r="AE351" s="0" t="str">
        <f aca="false">MID(SUBSTITUTE($B351," ",""),AE$5*2+1,2)</f>
        <v>5C</v>
      </c>
      <c r="AF351" s="0" t="str">
        <f aca="false">MID(SUBSTITUTE($B351," ",""),AF$5*2+1,2)</f>
        <v>1</v>
      </c>
      <c r="AG351" s="30" t="n">
        <f aca="false">IF(L351="01",HEX2DEC(O351&amp;P351)/10,"-")</f>
        <v>41.2</v>
      </c>
      <c r="AH351" s="31" t="n">
        <f aca="false">IF(L351="01",HEX2DEC(Q351&amp;R351)/100,"-")</f>
        <v>0.95</v>
      </c>
      <c r="AI351" s="32" t="n">
        <f aca="false">IF(L351="01",HEX2DEC(S351&amp;T351)/10,"-")</f>
        <v>39.2</v>
      </c>
      <c r="AJ351" s="33" t="n">
        <f aca="false">IF(L351="01",HEX2DEC(U351&amp;V351&amp;W351&amp;X351)/1000,"-")</f>
        <v>64.164</v>
      </c>
      <c r="AK351" s="33" t="n">
        <f aca="false">IF(L351="01",HEX2DEC(Y351&amp;Z351)/1000,"-")</f>
        <v>0.066</v>
      </c>
      <c r="AL351" s="30" t="n">
        <f aca="false">IF(L351="01",HEX2DEC(AA351&amp;AB351)/10,"-")</f>
        <v>233.2</v>
      </c>
      <c r="AM351" s="34" t="str">
        <f aca="false">IF(L351="82",HEX2DEC(M351&amp;N351)/100,"-")</f>
        <v>-</v>
      </c>
      <c r="AN351" s="32" t="str">
        <f aca="false">IF(L351="82",HEX2DEC(O351&amp;P351)/10,"-")</f>
        <v>-</v>
      </c>
      <c r="AO351" s="35" t="str">
        <f aca="false">IF(L351="82",HEX2DEC(S351&amp;T351)/100,"-")</f>
        <v>-</v>
      </c>
      <c r="AP351" s="36" t="str">
        <f aca="false">IF(L351="82",HEX2DEC(W351&amp;X351)/10,"-")</f>
        <v>-</v>
      </c>
    </row>
    <row r="352" customFormat="false" ht="13.8" hidden="false" customHeight="false" outlineLevel="0" collapsed="false">
      <c r="A352" s="37" t="n">
        <v>0.433240740740741</v>
      </c>
      <c r="B352" s="0" t="s">
        <v>364</v>
      </c>
      <c r="C352" s="0" t="str">
        <f aca="false">MID(SUBSTITUTE($B352," ",""),C$5*2+1,2)</f>
        <v>95</v>
      </c>
      <c r="D352" s="0" t="str">
        <f aca="false">MID(SUBSTITUTE($B352," ",""),D$5*2+1,2)</f>
        <v>73</v>
      </c>
      <c r="E352" s="0" t="str">
        <f aca="false">MID(SUBSTITUTE($B352," ",""),E$5*2+1,2)</f>
        <v>10</v>
      </c>
      <c r="F352" s="0" t="str">
        <f aca="false">MID(SUBSTITUTE($B352," ",""),F$5*2+1,2)</f>
        <v>xx</v>
      </c>
      <c r="G352" s="0" t="str">
        <f aca="false">MID(SUBSTITUTE($B352," ",""),G$5*2+1,2)</f>
        <v>yy</v>
      </c>
      <c r="H352" s="0" t="str">
        <f aca="false">MID(SUBSTITUTE($B352," ",""),H$5*2+1,2)</f>
        <v>73</v>
      </c>
      <c r="I352" s="0" t="str">
        <f aca="false">MID(SUBSTITUTE($B352," ",""),I$5*2+1,2)</f>
        <v>10</v>
      </c>
      <c r="J352" s="0" t="str">
        <f aca="false">MID(SUBSTITUTE($B352," ",""),J$5*2+1,2)</f>
        <v>xx</v>
      </c>
      <c r="K352" s="0" t="str">
        <f aca="false">MID(SUBSTITUTE($B352," ",""),K$5*2+1,2)</f>
        <v>yy</v>
      </c>
      <c r="L352" s="0" t="str">
        <f aca="false">MID(SUBSTITUTE($B352," ",""),L$5*2+1,2)</f>
        <v>82</v>
      </c>
      <c r="M352" s="0" t="str">
        <f aca="false">MID(SUBSTITUTE($B352," ",""),M$5*2+1,2)</f>
        <v>13</v>
      </c>
      <c r="N352" s="0" t="str">
        <f aca="false">MID(SUBSTITUTE($B352," ",""),N$5*2+1,2)</f>
        <v>8A</v>
      </c>
      <c r="O352" s="0" t="str">
        <f aca="false">MID(SUBSTITUTE($B352," ",""),O$5*2+1,2)</f>
        <v>01</v>
      </c>
      <c r="P352" s="0" t="str">
        <f aca="false">MID(SUBSTITUTE($B352," ",""),P$5*2+1,2)</f>
        <v>75</v>
      </c>
      <c r="Q352" s="0" t="str">
        <f aca="false">MID(SUBSTITUTE($B352," ",""),Q$5*2+1,2)</f>
        <v>00</v>
      </c>
      <c r="R352" s="0" t="str">
        <f aca="false">MID(SUBSTITUTE($B352," ",""),R$5*2+1,2)</f>
        <v>00</v>
      </c>
      <c r="S352" s="0" t="str">
        <f aca="false">MID(SUBSTITUTE($B352," ",""),S$5*2+1,2)</f>
        <v>00</v>
      </c>
      <c r="T352" s="0" t="str">
        <f aca="false">MID(SUBSTITUTE($B352," ",""),T$5*2+1,2)</f>
        <v>10</v>
      </c>
      <c r="U352" s="0" t="str">
        <f aca="false">MID(SUBSTITUTE($B352," ",""),U$5*2+1,2)</f>
        <v>03</v>
      </c>
      <c r="V352" s="0" t="str">
        <f aca="false">MID(SUBSTITUTE($B352," ",""),V$5*2+1,2)</f>
        <v>E8</v>
      </c>
      <c r="W352" s="0" t="str">
        <f aca="false">MID(SUBSTITUTE($B352," ",""),W$5*2+1,2)</f>
        <v>00</v>
      </c>
      <c r="X352" s="0" t="str">
        <f aca="false">MID(SUBSTITUTE($B352," ",""),X$5*2+1,2)</f>
        <v>6D</v>
      </c>
      <c r="Y352" s="0" t="str">
        <f aca="false">MID(SUBSTITUTE($B352," ",""),Y$5*2+1,2)</f>
        <v>00</v>
      </c>
      <c r="Z352" s="0" t="str">
        <f aca="false">MID(SUBSTITUTE($B352," ",""),Z$5*2+1,2)</f>
        <v>06</v>
      </c>
      <c r="AA352" s="0" t="str">
        <f aca="false">MID(SUBSTITUTE($B352," ",""),AA$5*2+1,2)</f>
        <v>93</v>
      </c>
      <c r="AB352" s="0" t="str">
        <f aca="false">MID(SUBSTITUTE($B352," ",""),AB$5*2+1,2)</f>
        <v>68</v>
      </c>
      <c r="AC352" s="0" t="str">
        <f aca="false">MID(SUBSTITUTE($B352," ",""),AC$5*2+1,2)</f>
        <v>91</v>
      </c>
      <c r="AD352" s="0" t="str">
        <f aca="false">MID(SUBSTITUTE($B352," ",""),AD$5*2+1,2)</f>
        <v>2C</v>
      </c>
      <c r="AE352" s="0" t="str">
        <f aca="false">MID(SUBSTITUTE($B352," ",""),AE$5*2+1,2)</f>
        <v>79</v>
      </c>
      <c r="AF352" s="0" t="str">
        <f aca="false">MID(SUBSTITUTE($B352," ",""),AF$5*2+1,2)</f>
        <v>1</v>
      </c>
      <c r="AG352" s="30" t="str">
        <f aca="false">IF(L352="01",HEX2DEC(O352&amp;P352)/10,"-")</f>
        <v>-</v>
      </c>
      <c r="AH352" s="31" t="str">
        <f aca="false">IF(L352="01",HEX2DEC(Q352&amp;R352)/100,"-")</f>
        <v>-</v>
      </c>
      <c r="AI352" s="32" t="str">
        <f aca="false">IF(L352="01",HEX2DEC(S352&amp;T352)/10,"-")</f>
        <v>-</v>
      </c>
      <c r="AJ352" s="33" t="str">
        <f aca="false">IF(L352="01",HEX2DEC(U352&amp;V352&amp;W352&amp;X352)/1000,"-")</f>
        <v>-</v>
      </c>
      <c r="AK352" s="33" t="str">
        <f aca="false">IF(L352="01",HEX2DEC(Y352&amp;Z352)/1000,"-")</f>
        <v>-</v>
      </c>
      <c r="AL352" s="30" t="str">
        <f aca="false">IF(L352="01",HEX2DEC(AA352&amp;AB352)/10,"-")</f>
        <v>-</v>
      </c>
      <c r="AM352" s="34" t="n">
        <f aca="false">IF(L352="82",HEX2DEC(M352&amp;N352)/100,"-")</f>
        <v>50.02</v>
      </c>
      <c r="AN352" s="32" t="n">
        <f aca="false">IF(L352="82",HEX2DEC(O352&amp;P352)/10,"-")</f>
        <v>37.3</v>
      </c>
      <c r="AO352" s="35" t="n">
        <f aca="false">IF(L352="82",HEX2DEC(S352&amp;T352)/100,"-")</f>
        <v>0.16</v>
      </c>
      <c r="AP352" s="36" t="n">
        <f aca="false">IF(L352="82",HEX2DEC(W352&amp;X352)/10,"-")</f>
        <v>10.9</v>
      </c>
    </row>
    <row r="353" customFormat="false" ht="13.8" hidden="false" customHeight="false" outlineLevel="0" collapsed="false">
      <c r="A353" s="37" t="n">
        <v>0.433518518518518</v>
      </c>
      <c r="B353" s="0" t="s">
        <v>365</v>
      </c>
      <c r="C353" s="0" t="str">
        <f aca="false">MID(SUBSTITUTE($B353," ",""),C$5*2+1,2)</f>
        <v>95</v>
      </c>
      <c r="D353" s="0" t="str">
        <f aca="false">MID(SUBSTITUTE($B353," ",""),D$5*2+1,2)</f>
        <v>73</v>
      </c>
      <c r="E353" s="0" t="str">
        <f aca="false">MID(SUBSTITUTE($B353," ",""),E$5*2+1,2)</f>
        <v>10</v>
      </c>
      <c r="F353" s="0" t="str">
        <f aca="false">MID(SUBSTITUTE($B353," ",""),F$5*2+1,2)</f>
        <v>xx</v>
      </c>
      <c r="G353" s="0" t="str">
        <f aca="false">MID(SUBSTITUTE($B353," ",""),G$5*2+1,2)</f>
        <v>yy</v>
      </c>
      <c r="H353" s="0" t="str">
        <f aca="false">MID(SUBSTITUTE($B353," ",""),H$5*2+1,2)</f>
        <v>73</v>
      </c>
      <c r="I353" s="0" t="str">
        <f aca="false">MID(SUBSTITUTE($B353," ",""),I$5*2+1,2)</f>
        <v>10</v>
      </c>
      <c r="J353" s="0" t="str">
        <f aca="false">MID(SUBSTITUTE($B353," ",""),J$5*2+1,2)</f>
        <v>xx</v>
      </c>
      <c r="K353" s="0" t="str">
        <f aca="false">MID(SUBSTITUTE($B353," ",""),K$5*2+1,2)</f>
        <v>yy</v>
      </c>
      <c r="L353" s="0" t="str">
        <f aca="false">MID(SUBSTITUTE($B353," ",""),L$5*2+1,2)</f>
        <v>82</v>
      </c>
      <c r="M353" s="0" t="str">
        <f aca="false">MID(SUBSTITUTE($B353," ",""),M$5*2+1,2)</f>
        <v>13</v>
      </c>
      <c r="N353" s="0" t="str">
        <f aca="false">MID(SUBSTITUTE($B353," ",""),N$5*2+1,2)</f>
        <v>89</v>
      </c>
      <c r="O353" s="0" t="str">
        <f aca="false">MID(SUBSTITUTE($B353," ",""),O$5*2+1,2)</f>
        <v>01</v>
      </c>
      <c r="P353" s="0" t="str">
        <f aca="false">MID(SUBSTITUTE($B353," ",""),P$5*2+1,2)</f>
        <v>72</v>
      </c>
      <c r="Q353" s="0" t="str">
        <f aca="false">MID(SUBSTITUTE($B353," ",""),Q$5*2+1,2)</f>
        <v>00</v>
      </c>
      <c r="R353" s="0" t="str">
        <f aca="false">MID(SUBSTITUTE($B353," ",""),R$5*2+1,2)</f>
        <v>00</v>
      </c>
      <c r="S353" s="0" t="str">
        <f aca="false">MID(SUBSTITUTE($B353," ",""),S$5*2+1,2)</f>
        <v>00</v>
      </c>
      <c r="T353" s="0" t="str">
        <f aca="false">MID(SUBSTITUTE($B353," ",""),T$5*2+1,2)</f>
        <v>10</v>
      </c>
      <c r="U353" s="0" t="str">
        <f aca="false">MID(SUBSTITUTE($B353," ",""),U$5*2+1,2)</f>
        <v>03</v>
      </c>
      <c r="V353" s="0" t="str">
        <f aca="false">MID(SUBSTITUTE($B353," ",""),V$5*2+1,2)</f>
        <v>E8</v>
      </c>
      <c r="W353" s="0" t="str">
        <f aca="false">MID(SUBSTITUTE($B353," ",""),W$5*2+1,2)</f>
        <v>00</v>
      </c>
      <c r="X353" s="0" t="str">
        <f aca="false">MID(SUBSTITUTE($B353," ",""),X$5*2+1,2)</f>
        <v>6D</v>
      </c>
      <c r="Y353" s="0" t="str">
        <f aca="false">MID(SUBSTITUTE($B353," ",""),Y$5*2+1,2)</f>
        <v>00</v>
      </c>
      <c r="Z353" s="0" t="str">
        <f aca="false">MID(SUBSTITUTE($B353," ",""),Z$5*2+1,2)</f>
        <v>06</v>
      </c>
      <c r="AA353" s="0" t="str">
        <f aca="false">MID(SUBSTITUTE($B353," ",""),AA$5*2+1,2)</f>
        <v>7A</v>
      </c>
      <c r="AB353" s="0" t="str">
        <f aca="false">MID(SUBSTITUTE($B353," ",""),AB$5*2+1,2)</f>
        <v>51</v>
      </c>
      <c r="AC353" s="0" t="str">
        <f aca="false">MID(SUBSTITUTE($B353," ",""),AC$5*2+1,2)</f>
        <v>45</v>
      </c>
      <c r="AD353" s="0" t="str">
        <f aca="false">MID(SUBSTITUTE($B353," ",""),AD$5*2+1,2)</f>
        <v>BE</v>
      </c>
      <c r="AE353" s="0" t="str">
        <f aca="false">MID(SUBSTITUTE($B353," ",""),AE$5*2+1,2)</f>
        <v>66</v>
      </c>
      <c r="AF353" s="0" t="str">
        <f aca="false">MID(SUBSTITUTE($B353," ",""),AF$5*2+1,2)</f>
        <v>46</v>
      </c>
      <c r="AG353" s="30" t="str">
        <f aca="false">IF(L353="01",HEX2DEC(O353&amp;P353)/10,"-")</f>
        <v>-</v>
      </c>
      <c r="AH353" s="31" t="str">
        <f aca="false">IF(L353="01",HEX2DEC(Q353&amp;R353)/100,"-")</f>
        <v>-</v>
      </c>
      <c r="AI353" s="32" t="str">
        <f aca="false">IF(L353="01",HEX2DEC(S353&amp;T353)/10,"-")</f>
        <v>-</v>
      </c>
      <c r="AJ353" s="33" t="str">
        <f aca="false">IF(L353="01",HEX2DEC(U353&amp;V353&amp;W353&amp;X353)/1000,"-")</f>
        <v>-</v>
      </c>
      <c r="AK353" s="33" t="str">
        <f aca="false">IF(L353="01",HEX2DEC(Y353&amp;Z353)/1000,"-")</f>
        <v>-</v>
      </c>
      <c r="AL353" s="30" t="str">
        <f aca="false">IF(L353="01",HEX2DEC(AA353&amp;AB353)/10,"-")</f>
        <v>-</v>
      </c>
      <c r="AM353" s="34" t="n">
        <f aca="false">IF(L353="82",HEX2DEC(M353&amp;N353)/100,"-")</f>
        <v>50.01</v>
      </c>
      <c r="AN353" s="32" t="n">
        <f aca="false">IF(L353="82",HEX2DEC(O353&amp;P353)/10,"-")</f>
        <v>37</v>
      </c>
      <c r="AO353" s="35" t="n">
        <f aca="false">IF(L353="82",HEX2DEC(S353&amp;T353)/100,"-")</f>
        <v>0.16</v>
      </c>
      <c r="AP353" s="36" t="n">
        <f aca="false">IF(L353="82",HEX2DEC(W353&amp;X353)/10,"-")</f>
        <v>10.9</v>
      </c>
    </row>
    <row r="354" customFormat="false" ht="13.8" hidden="false" customHeight="false" outlineLevel="0" collapsed="false">
      <c r="A354" s="37" t="n">
        <v>0.433842592592593</v>
      </c>
      <c r="B354" s="0" t="s">
        <v>366</v>
      </c>
      <c r="C354" s="0" t="str">
        <f aca="false">MID(SUBSTITUTE($B354," ",""),C$5*2+1,2)</f>
        <v>95</v>
      </c>
      <c r="D354" s="0" t="str">
        <f aca="false">MID(SUBSTITUTE($B354," ",""),D$5*2+1,2)</f>
        <v>73</v>
      </c>
      <c r="E354" s="0" t="str">
        <f aca="false">MID(SUBSTITUTE($B354," ",""),E$5*2+1,2)</f>
        <v>10</v>
      </c>
      <c r="F354" s="0" t="str">
        <f aca="false">MID(SUBSTITUTE($B354," ",""),F$5*2+1,2)</f>
        <v>xx</v>
      </c>
      <c r="G354" s="0" t="str">
        <f aca="false">MID(SUBSTITUTE($B354," ",""),G$5*2+1,2)</f>
        <v>yy</v>
      </c>
      <c r="H354" s="0" t="str">
        <f aca="false">MID(SUBSTITUTE($B354," ",""),H$5*2+1,2)</f>
        <v>73</v>
      </c>
      <c r="I354" s="0" t="str">
        <f aca="false">MID(SUBSTITUTE($B354," ",""),I$5*2+1,2)</f>
        <v>10</v>
      </c>
      <c r="J354" s="0" t="str">
        <f aca="false">MID(SUBSTITUTE($B354," ",""),J$5*2+1,2)</f>
        <v>xx</v>
      </c>
      <c r="K354" s="0" t="str">
        <f aca="false">MID(SUBSTITUTE($B354," ",""),K$5*2+1,2)</f>
        <v>yy</v>
      </c>
      <c r="L354" s="0" t="str">
        <f aca="false">MID(SUBSTITUTE($B354," ",""),L$5*2+1,2)</f>
        <v>82</v>
      </c>
      <c r="M354" s="0" t="str">
        <f aca="false">MID(SUBSTITUTE($B354," ",""),M$5*2+1,2)</f>
        <v>13</v>
      </c>
      <c r="N354" s="0" t="str">
        <f aca="false">MID(SUBSTITUTE($B354," ",""),N$5*2+1,2)</f>
        <v>87</v>
      </c>
      <c r="O354" s="0" t="str">
        <f aca="false">MID(SUBSTITUTE($B354," ",""),O$5*2+1,2)</f>
        <v>01</v>
      </c>
      <c r="P354" s="0" t="str">
        <f aca="false">MID(SUBSTITUTE($B354," ",""),P$5*2+1,2)</f>
        <v>71</v>
      </c>
      <c r="Q354" s="0" t="str">
        <f aca="false">MID(SUBSTITUTE($B354," ",""),Q$5*2+1,2)</f>
        <v>00</v>
      </c>
      <c r="R354" s="0" t="str">
        <f aca="false">MID(SUBSTITUTE($B354," ",""),R$5*2+1,2)</f>
        <v>00</v>
      </c>
      <c r="S354" s="0" t="str">
        <f aca="false">MID(SUBSTITUTE($B354," ",""),S$5*2+1,2)</f>
        <v>00</v>
      </c>
      <c r="T354" s="0" t="str">
        <f aca="false">MID(SUBSTITUTE($B354," ",""),T$5*2+1,2)</f>
        <v>10</v>
      </c>
      <c r="U354" s="0" t="str">
        <f aca="false">MID(SUBSTITUTE($B354," ",""),U$5*2+1,2)</f>
        <v>03</v>
      </c>
      <c r="V354" s="0" t="str">
        <f aca="false">MID(SUBSTITUTE($B354," ",""),V$5*2+1,2)</f>
        <v>E8</v>
      </c>
      <c r="W354" s="0" t="str">
        <f aca="false">MID(SUBSTITUTE($B354," ",""),W$5*2+1,2)</f>
        <v>00</v>
      </c>
      <c r="X354" s="0" t="str">
        <f aca="false">MID(SUBSTITUTE($B354," ",""),X$5*2+1,2)</f>
        <v>70</v>
      </c>
      <c r="Y354" s="0" t="str">
        <f aca="false">MID(SUBSTITUTE($B354," ",""),Y$5*2+1,2)</f>
        <v>00</v>
      </c>
      <c r="Z354" s="0" t="str">
        <f aca="false">MID(SUBSTITUTE($B354," ",""),Z$5*2+1,2)</f>
        <v>06</v>
      </c>
      <c r="AA354" s="0" t="str">
        <f aca="false">MID(SUBSTITUTE($B354," ",""),AA$5*2+1,2)</f>
        <v>2B</v>
      </c>
      <c r="AB354" s="0" t="str">
        <f aca="false">MID(SUBSTITUTE($B354," ",""),AB$5*2+1,2)</f>
        <v>56</v>
      </c>
      <c r="AC354" s="0" t="str">
        <f aca="false">MID(SUBSTITUTE($B354," ",""),AC$5*2+1,2)</f>
        <v>03</v>
      </c>
      <c r="AD354" s="0" t="str">
        <f aca="false">MID(SUBSTITUTE($B354," ",""),AD$5*2+1,2)</f>
        <v>6E</v>
      </c>
      <c r="AE354" s="0" t="str">
        <f aca="false">MID(SUBSTITUTE($B354," ",""),AE$5*2+1,2)</f>
        <v>57</v>
      </c>
      <c r="AF354" s="0" t="str">
        <f aca="false">MID(SUBSTITUTE($B354," ",""),AF$5*2+1,2)</f>
        <v>1</v>
      </c>
      <c r="AG354" s="30" t="str">
        <f aca="false">IF(L354="01",HEX2DEC(O354&amp;P354)/10,"-")</f>
        <v>-</v>
      </c>
      <c r="AH354" s="31" t="str">
        <f aca="false">IF(L354="01",HEX2DEC(Q354&amp;R354)/100,"-")</f>
        <v>-</v>
      </c>
      <c r="AI354" s="32" t="str">
        <f aca="false">IF(L354="01",HEX2DEC(S354&amp;T354)/10,"-")</f>
        <v>-</v>
      </c>
      <c r="AJ354" s="33" t="str">
        <f aca="false">IF(L354="01",HEX2DEC(U354&amp;V354&amp;W354&amp;X354)/1000,"-")</f>
        <v>-</v>
      </c>
      <c r="AK354" s="33" t="str">
        <f aca="false">IF(L354="01",HEX2DEC(Y354&amp;Z354)/1000,"-")</f>
        <v>-</v>
      </c>
      <c r="AL354" s="30" t="str">
        <f aca="false">IF(L354="01",HEX2DEC(AA354&amp;AB354)/10,"-")</f>
        <v>-</v>
      </c>
      <c r="AM354" s="34" t="n">
        <f aca="false">IF(L354="82",HEX2DEC(M354&amp;N354)/100,"-")</f>
        <v>49.99</v>
      </c>
      <c r="AN354" s="32" t="n">
        <f aca="false">IF(L354="82",HEX2DEC(O354&amp;P354)/10,"-")</f>
        <v>36.9</v>
      </c>
      <c r="AO354" s="35" t="n">
        <f aca="false">IF(L354="82",HEX2DEC(S354&amp;T354)/100,"-")</f>
        <v>0.16</v>
      </c>
      <c r="AP354" s="36" t="n">
        <f aca="false">IF(L354="82",HEX2DEC(W354&amp;X354)/10,"-")</f>
        <v>11.2</v>
      </c>
    </row>
    <row r="355" customFormat="false" ht="13.8" hidden="false" customHeight="false" outlineLevel="0" collapsed="false">
      <c r="A355" s="37" t="n">
        <v>0.433935185185185</v>
      </c>
      <c r="B355" s="0" t="s">
        <v>367</v>
      </c>
      <c r="C355" s="0" t="str">
        <f aca="false">MID(SUBSTITUTE($B355," ",""),C$5*2+1,2)</f>
        <v>95</v>
      </c>
      <c r="D355" s="0" t="str">
        <f aca="false">MID(SUBSTITUTE($B355," ",""),D$5*2+1,2)</f>
        <v>73</v>
      </c>
      <c r="E355" s="0" t="str">
        <f aca="false">MID(SUBSTITUTE($B355," ",""),E$5*2+1,2)</f>
        <v>10</v>
      </c>
      <c r="F355" s="0" t="str">
        <f aca="false">MID(SUBSTITUTE($B355," ",""),F$5*2+1,2)</f>
        <v>xx</v>
      </c>
      <c r="G355" s="0" t="str">
        <f aca="false">MID(SUBSTITUTE($B355," ",""),G$5*2+1,2)</f>
        <v>yy</v>
      </c>
      <c r="H355" s="0" t="str">
        <f aca="false">MID(SUBSTITUTE($B355," ",""),H$5*2+1,2)</f>
        <v>73</v>
      </c>
      <c r="I355" s="0" t="str">
        <f aca="false">MID(SUBSTITUTE($B355," ",""),I$5*2+1,2)</f>
        <v>10</v>
      </c>
      <c r="J355" s="0" t="str">
        <f aca="false">MID(SUBSTITUTE($B355," ",""),J$5*2+1,2)</f>
        <v>xx</v>
      </c>
      <c r="K355" s="0" t="str">
        <f aca="false">MID(SUBSTITUTE($B355," ",""),K$5*2+1,2)</f>
        <v>yy</v>
      </c>
      <c r="L355" s="0" t="str">
        <f aca="false">MID(SUBSTITUTE($B355," ",""),L$5*2+1,2)</f>
        <v>01</v>
      </c>
      <c r="M355" s="0" t="str">
        <f aca="false">MID(SUBSTITUTE($B355," ",""),M$5*2+1,2)</f>
        <v>00</v>
      </c>
      <c r="N355" s="0" t="str">
        <f aca="false">MID(SUBSTITUTE($B355," ",""),N$5*2+1,2)</f>
        <v>01</v>
      </c>
      <c r="O355" s="0" t="str">
        <f aca="false">MID(SUBSTITUTE($B355," ",""),O$5*2+1,2)</f>
        <v>01</v>
      </c>
      <c r="P355" s="0" t="str">
        <f aca="false">MID(SUBSTITUTE($B355," ",""),P$5*2+1,2)</f>
        <v>9C</v>
      </c>
      <c r="Q355" s="0" t="str">
        <f aca="false">MID(SUBSTITUTE($B355," ",""),Q$5*2+1,2)</f>
        <v>00</v>
      </c>
      <c r="R355" s="0" t="str">
        <f aca="false">MID(SUBSTITUTE($B355," ",""),R$5*2+1,2)</f>
        <v>5E</v>
      </c>
      <c r="S355" s="0" t="str">
        <f aca="false">MID(SUBSTITUTE($B355," ",""),S$5*2+1,2)</f>
        <v>01</v>
      </c>
      <c r="T355" s="0" t="str">
        <f aca="false">MID(SUBSTITUTE($B355," ",""),T$5*2+1,2)</f>
        <v>83</v>
      </c>
      <c r="U355" s="0" t="str">
        <f aca="false">MID(SUBSTITUTE($B355," ",""),U$5*2+1,2)</f>
        <v>00</v>
      </c>
      <c r="V355" s="0" t="str">
        <f aca="false">MID(SUBSTITUTE($B355," ",""),V$5*2+1,2)</f>
        <v>00</v>
      </c>
      <c r="W355" s="0" t="str">
        <f aca="false">MID(SUBSTITUTE($B355," ",""),W$5*2+1,2)</f>
        <v>FA</v>
      </c>
      <c r="X355" s="0" t="str">
        <f aca="false">MID(SUBSTITUTE($B355," ",""),X$5*2+1,2)</f>
        <v>A5</v>
      </c>
      <c r="Y355" s="0" t="str">
        <f aca="false">MID(SUBSTITUTE($B355," ",""),Y$5*2+1,2)</f>
        <v>00</v>
      </c>
      <c r="Z355" s="0" t="str">
        <f aca="false">MID(SUBSTITUTE($B355," ",""),Z$5*2+1,2)</f>
        <v>43</v>
      </c>
      <c r="AA355" s="0" t="str">
        <f aca="false">MID(SUBSTITUTE($B355," ",""),AA$5*2+1,2)</f>
        <v>09</v>
      </c>
      <c r="AB355" s="0" t="str">
        <f aca="false">MID(SUBSTITUTE($B355," ",""),AB$5*2+1,2)</f>
        <v>18</v>
      </c>
      <c r="AC355" s="0" t="str">
        <f aca="false">MID(SUBSTITUTE($B355," ",""),AC$5*2+1,2)</f>
        <v>D9</v>
      </c>
      <c r="AD355" s="0" t="str">
        <f aca="false">MID(SUBSTITUTE($B355," ",""),AD$5*2+1,2)</f>
        <v>07</v>
      </c>
      <c r="AE355" s="0" t="str">
        <f aca="false">MID(SUBSTITUTE($B355," ",""),AE$5*2+1,2)</f>
        <v>9B</v>
      </c>
      <c r="AF355" s="0" t="str">
        <f aca="false">MID(SUBSTITUTE($B355," ",""),AF$5*2+1,2)</f>
        <v>1</v>
      </c>
      <c r="AG355" s="30" t="n">
        <f aca="false">IF(L355="01",HEX2DEC(O355&amp;P355)/10,"-")</f>
        <v>41.2</v>
      </c>
      <c r="AH355" s="31" t="n">
        <f aca="false">IF(L355="01",HEX2DEC(Q355&amp;R355)/100,"-")</f>
        <v>0.94</v>
      </c>
      <c r="AI355" s="32" t="n">
        <f aca="false">IF(L355="01",HEX2DEC(S355&amp;T355)/10,"-")</f>
        <v>38.7</v>
      </c>
      <c r="AJ355" s="33" t="n">
        <f aca="false">IF(L355="01",HEX2DEC(U355&amp;V355&amp;W355&amp;X355)/1000,"-")</f>
        <v>64.165</v>
      </c>
      <c r="AK355" s="33" t="n">
        <f aca="false">IF(L355="01",HEX2DEC(Y355&amp;Z355)/1000,"-")</f>
        <v>0.067</v>
      </c>
      <c r="AL355" s="30" t="n">
        <f aca="false">IF(L355="01",HEX2DEC(AA355&amp;AB355)/10,"-")</f>
        <v>232.8</v>
      </c>
      <c r="AM355" s="34" t="str">
        <f aca="false">IF(L355="82",HEX2DEC(M355&amp;N355)/100,"-")</f>
        <v>-</v>
      </c>
      <c r="AN355" s="32" t="str">
        <f aca="false">IF(L355="82",HEX2DEC(O355&amp;P355)/10,"-")</f>
        <v>-</v>
      </c>
      <c r="AO355" s="35" t="str">
        <f aca="false">IF(L355="82",HEX2DEC(S355&amp;T355)/100,"-")</f>
        <v>-</v>
      </c>
      <c r="AP355" s="36" t="str">
        <f aca="false">IF(L355="82",HEX2DEC(W355&amp;X355)/10,"-")</f>
        <v>-</v>
      </c>
    </row>
    <row r="356" customFormat="false" ht="13.8" hidden="false" customHeight="false" outlineLevel="0" collapsed="false">
      <c r="A356" s="37" t="n">
        <v>0.433935185185185</v>
      </c>
      <c r="B356" s="0" t="s">
        <v>368</v>
      </c>
      <c r="C356" s="0" t="str">
        <f aca="false">MID(SUBSTITUTE($B356," ",""),C$5*2+1,2)</f>
        <v>95</v>
      </c>
      <c r="D356" s="0" t="str">
        <f aca="false">MID(SUBSTITUTE($B356," ",""),D$5*2+1,2)</f>
        <v>73</v>
      </c>
      <c r="E356" s="0" t="str">
        <f aca="false">MID(SUBSTITUTE($B356," ",""),E$5*2+1,2)</f>
        <v>10</v>
      </c>
      <c r="F356" s="0" t="str">
        <f aca="false">MID(SUBSTITUTE($B356," ",""),F$5*2+1,2)</f>
        <v>xx</v>
      </c>
      <c r="G356" s="0" t="str">
        <f aca="false">MID(SUBSTITUTE($B356," ",""),G$5*2+1,2)</f>
        <v>yy</v>
      </c>
      <c r="H356" s="0" t="str">
        <f aca="false">MID(SUBSTITUTE($B356," ",""),H$5*2+1,2)</f>
        <v>73</v>
      </c>
      <c r="I356" s="0" t="str">
        <f aca="false">MID(SUBSTITUTE($B356," ",""),I$5*2+1,2)</f>
        <v>10</v>
      </c>
      <c r="J356" s="0" t="str">
        <f aca="false">MID(SUBSTITUTE($B356," ",""),J$5*2+1,2)</f>
        <v>xx</v>
      </c>
      <c r="K356" s="0" t="str">
        <f aca="false">MID(SUBSTITUTE($B356," ",""),K$5*2+1,2)</f>
        <v>yy</v>
      </c>
      <c r="L356" s="0" t="str">
        <f aca="false">MID(SUBSTITUTE($B356," ",""),L$5*2+1,2)</f>
        <v>82</v>
      </c>
      <c r="M356" s="0" t="str">
        <f aca="false">MID(SUBSTITUTE($B356," ",""),M$5*2+1,2)</f>
        <v>13</v>
      </c>
      <c r="N356" s="0" t="str">
        <f aca="false">MID(SUBSTITUTE($B356," ",""),N$5*2+1,2)</f>
        <v>88</v>
      </c>
      <c r="O356" s="0" t="str">
        <f aca="false">MID(SUBSTITUTE($B356," ",""),O$5*2+1,2)</f>
        <v>01</v>
      </c>
      <c r="P356" s="0" t="str">
        <f aca="false">MID(SUBSTITUTE($B356," ",""),P$5*2+1,2)</f>
        <v>70</v>
      </c>
      <c r="Q356" s="0" t="str">
        <f aca="false">MID(SUBSTITUTE($B356," ",""),Q$5*2+1,2)</f>
        <v>00</v>
      </c>
      <c r="R356" s="0" t="str">
        <f aca="false">MID(SUBSTITUTE($B356," ",""),R$5*2+1,2)</f>
        <v>00</v>
      </c>
      <c r="S356" s="0" t="str">
        <f aca="false">MID(SUBSTITUTE($B356," ",""),S$5*2+1,2)</f>
        <v>00</v>
      </c>
      <c r="T356" s="0" t="str">
        <f aca="false">MID(SUBSTITUTE($B356," ",""),T$5*2+1,2)</f>
        <v>10</v>
      </c>
      <c r="U356" s="0" t="str">
        <f aca="false">MID(SUBSTITUTE($B356," ",""),U$5*2+1,2)</f>
        <v>03</v>
      </c>
      <c r="V356" s="0" t="str">
        <f aca="false">MID(SUBSTITUTE($B356," ",""),V$5*2+1,2)</f>
        <v>E8</v>
      </c>
      <c r="W356" s="0" t="str">
        <f aca="false">MID(SUBSTITUTE($B356," ",""),W$5*2+1,2)</f>
        <v>00</v>
      </c>
      <c r="X356" s="0" t="str">
        <f aca="false">MID(SUBSTITUTE($B356," ",""),X$5*2+1,2)</f>
        <v>6F</v>
      </c>
      <c r="Y356" s="0" t="str">
        <f aca="false">MID(SUBSTITUTE($B356," ",""),Y$5*2+1,2)</f>
        <v>00</v>
      </c>
      <c r="Z356" s="0" t="str">
        <f aca="false">MID(SUBSTITUTE($B356," ",""),Z$5*2+1,2)</f>
        <v>06</v>
      </c>
      <c r="AA356" s="0" t="str">
        <f aca="false">MID(SUBSTITUTE($B356," ",""),AA$5*2+1,2)</f>
        <v>08</v>
      </c>
      <c r="AB356" s="0" t="str">
        <f aca="false">MID(SUBSTITUTE($B356," ",""),AB$5*2+1,2)</f>
        <v>D0</v>
      </c>
      <c r="AC356" s="0" t="str">
        <f aca="false">MID(SUBSTITUTE($B356," ",""),AC$5*2+1,2)</f>
        <v>B7</v>
      </c>
      <c r="AD356" s="0" t="str">
        <f aca="false">MID(SUBSTITUTE($B356," ",""),AD$5*2+1,2)</f>
        <v>E1</v>
      </c>
      <c r="AE356" s="0" t="str">
        <f aca="false">MID(SUBSTITUTE($B356," ",""),AE$5*2+1,2)</f>
        <v>24</v>
      </c>
      <c r="AF356" s="0" t="str">
        <f aca="false">MID(SUBSTITUTE($B356," ",""),AF$5*2+1,2)</f>
        <v>1</v>
      </c>
      <c r="AG356" s="30" t="str">
        <f aca="false">IF(L356="01",HEX2DEC(O356&amp;P356)/10,"-")</f>
        <v>-</v>
      </c>
      <c r="AH356" s="31" t="str">
        <f aca="false">IF(L356="01",HEX2DEC(Q356&amp;R356)/100,"-")</f>
        <v>-</v>
      </c>
      <c r="AI356" s="32" t="str">
        <f aca="false">IF(L356="01",HEX2DEC(S356&amp;T356)/10,"-")</f>
        <v>-</v>
      </c>
      <c r="AJ356" s="33" t="str">
        <f aca="false">IF(L356="01",HEX2DEC(U356&amp;V356&amp;W356&amp;X356)/1000,"-")</f>
        <v>-</v>
      </c>
      <c r="AK356" s="33" t="str">
        <f aca="false">IF(L356="01",HEX2DEC(Y356&amp;Z356)/1000,"-")</f>
        <v>-</v>
      </c>
      <c r="AL356" s="30" t="str">
        <f aca="false">IF(L356="01",HEX2DEC(AA356&amp;AB356)/10,"-")</f>
        <v>-</v>
      </c>
      <c r="AM356" s="34" t="n">
        <f aca="false">IF(L356="82",HEX2DEC(M356&amp;N356)/100,"-")</f>
        <v>50</v>
      </c>
      <c r="AN356" s="32" t="n">
        <f aca="false">IF(L356="82",HEX2DEC(O356&amp;P356)/10,"-")</f>
        <v>36.8</v>
      </c>
      <c r="AO356" s="35" t="n">
        <f aca="false">IF(L356="82",HEX2DEC(S356&amp;T356)/100,"-")</f>
        <v>0.16</v>
      </c>
      <c r="AP356" s="36" t="n">
        <f aca="false">IF(L356="82",HEX2DEC(W356&amp;X356)/10,"-")</f>
        <v>11.1</v>
      </c>
    </row>
    <row r="357" customFormat="false" ht="13.8" hidden="false" customHeight="false" outlineLevel="0" collapsed="false">
      <c r="A357" s="37" t="n">
        <v>0.434351851851852</v>
      </c>
      <c r="B357" s="0" t="s">
        <v>369</v>
      </c>
      <c r="C357" s="0" t="str">
        <f aca="false">MID(SUBSTITUTE($B357," ",""),C$5*2+1,2)</f>
        <v>95</v>
      </c>
      <c r="D357" s="0" t="str">
        <f aca="false">MID(SUBSTITUTE($B357," ",""),D$5*2+1,2)</f>
        <v>73</v>
      </c>
      <c r="E357" s="0" t="str">
        <f aca="false">MID(SUBSTITUTE($B357," ",""),E$5*2+1,2)</f>
        <v>10</v>
      </c>
      <c r="F357" s="0" t="str">
        <f aca="false">MID(SUBSTITUTE($B357," ",""),F$5*2+1,2)</f>
        <v>xx</v>
      </c>
      <c r="G357" s="0" t="str">
        <f aca="false">MID(SUBSTITUTE($B357," ",""),G$5*2+1,2)</f>
        <v>yy</v>
      </c>
      <c r="H357" s="0" t="str">
        <f aca="false">MID(SUBSTITUTE($B357," ",""),H$5*2+1,2)</f>
        <v>73</v>
      </c>
      <c r="I357" s="0" t="str">
        <f aca="false">MID(SUBSTITUTE($B357," ",""),I$5*2+1,2)</f>
        <v>10</v>
      </c>
      <c r="J357" s="0" t="str">
        <f aca="false">MID(SUBSTITUTE($B357," ",""),J$5*2+1,2)</f>
        <v>xx</v>
      </c>
      <c r="K357" s="0" t="str">
        <f aca="false">MID(SUBSTITUTE($B357," ",""),K$5*2+1,2)</f>
        <v>yy</v>
      </c>
      <c r="L357" s="0" t="str">
        <f aca="false">MID(SUBSTITUTE($B357," ",""),L$5*2+1,2)</f>
        <v>82</v>
      </c>
      <c r="M357" s="0" t="str">
        <f aca="false">MID(SUBSTITUTE($B357," ",""),M$5*2+1,2)</f>
        <v>13</v>
      </c>
      <c r="N357" s="0" t="str">
        <f aca="false">MID(SUBSTITUTE($B357," ",""),N$5*2+1,2)</f>
        <v>89</v>
      </c>
      <c r="O357" s="0" t="str">
        <f aca="false">MID(SUBSTITUTE($B357," ",""),O$5*2+1,2)</f>
        <v>01</v>
      </c>
      <c r="P357" s="0" t="str">
        <f aca="false">MID(SUBSTITUTE($B357," ",""),P$5*2+1,2)</f>
        <v>6A</v>
      </c>
      <c r="Q357" s="0" t="str">
        <f aca="false">MID(SUBSTITUTE($B357," ",""),Q$5*2+1,2)</f>
        <v>00</v>
      </c>
      <c r="R357" s="0" t="str">
        <f aca="false">MID(SUBSTITUTE($B357," ",""),R$5*2+1,2)</f>
        <v>00</v>
      </c>
      <c r="S357" s="0" t="str">
        <f aca="false">MID(SUBSTITUTE($B357," ",""),S$5*2+1,2)</f>
        <v>00</v>
      </c>
      <c r="T357" s="0" t="str">
        <f aca="false">MID(SUBSTITUTE($B357," ",""),T$5*2+1,2)</f>
        <v>10</v>
      </c>
      <c r="U357" s="0" t="str">
        <f aca="false">MID(SUBSTITUTE($B357," ",""),U$5*2+1,2)</f>
        <v>03</v>
      </c>
      <c r="V357" s="0" t="str">
        <f aca="false">MID(SUBSTITUTE($B357," ",""),V$5*2+1,2)</f>
        <v>E8</v>
      </c>
      <c r="W357" s="0" t="str">
        <f aca="false">MID(SUBSTITUTE($B357," ",""),W$5*2+1,2)</f>
        <v>00</v>
      </c>
      <c r="X357" s="0" t="str">
        <f aca="false">MID(SUBSTITUTE($B357," ",""),X$5*2+1,2)</f>
        <v>70</v>
      </c>
      <c r="Y357" s="0" t="str">
        <f aca="false">MID(SUBSTITUTE($B357," ",""),Y$5*2+1,2)</f>
        <v>00</v>
      </c>
      <c r="Z357" s="0" t="str">
        <f aca="false">MID(SUBSTITUTE($B357," ",""),Z$5*2+1,2)</f>
        <v>06</v>
      </c>
      <c r="AA357" s="0" t="str">
        <f aca="false">MID(SUBSTITUTE($B357," ",""),AA$5*2+1,2)</f>
        <v>91</v>
      </c>
      <c r="AB357" s="0" t="str">
        <f aca="false">MID(SUBSTITUTE($B357," ",""),AB$5*2+1,2)</f>
        <v>00</v>
      </c>
      <c r="AC357" s="0" t="str">
        <f aca="false">MID(SUBSTITUTE($B357," ",""),AC$5*2+1,2)</f>
        <v>FA</v>
      </c>
      <c r="AD357" s="0" t="str">
        <f aca="false">MID(SUBSTITUTE($B357," ",""),AD$5*2+1,2)</f>
        <v>B5</v>
      </c>
      <c r="AE357" s="0" t="str">
        <f aca="false">MID(SUBSTITUTE($B357," ",""),AE$5*2+1,2)</f>
        <v>6F</v>
      </c>
      <c r="AF357" s="0" t="str">
        <f aca="false">MID(SUBSTITUTE($B357," ",""),AF$5*2+1,2)</f>
        <v>1</v>
      </c>
      <c r="AG357" s="30" t="str">
        <f aca="false">IF(L357="01",HEX2DEC(O357&amp;P357)/10,"-")</f>
        <v>-</v>
      </c>
      <c r="AH357" s="31" t="str">
        <f aca="false">IF(L357="01",HEX2DEC(Q357&amp;R357)/100,"-")</f>
        <v>-</v>
      </c>
      <c r="AI357" s="32" t="str">
        <f aca="false">IF(L357="01",HEX2DEC(S357&amp;T357)/10,"-")</f>
        <v>-</v>
      </c>
      <c r="AJ357" s="33" t="str">
        <f aca="false">IF(L357="01",HEX2DEC(U357&amp;V357&amp;W357&amp;X357)/1000,"-")</f>
        <v>-</v>
      </c>
      <c r="AK357" s="33" t="str">
        <f aca="false">IF(L357="01",HEX2DEC(Y357&amp;Z357)/1000,"-")</f>
        <v>-</v>
      </c>
      <c r="AL357" s="30" t="str">
        <f aca="false">IF(L357="01",HEX2DEC(AA357&amp;AB357)/10,"-")</f>
        <v>-</v>
      </c>
      <c r="AM357" s="34" t="n">
        <f aca="false">IF(L357="82",HEX2DEC(M357&amp;N357)/100,"-")</f>
        <v>50.01</v>
      </c>
      <c r="AN357" s="32" t="n">
        <f aca="false">IF(L357="82",HEX2DEC(O357&amp;P357)/10,"-")</f>
        <v>36.2</v>
      </c>
      <c r="AO357" s="35" t="n">
        <f aca="false">IF(L357="82",HEX2DEC(S357&amp;T357)/100,"-")</f>
        <v>0.16</v>
      </c>
      <c r="AP357" s="36" t="n">
        <f aca="false">IF(L357="82",HEX2DEC(W357&amp;X357)/10,"-")</f>
        <v>11.2</v>
      </c>
    </row>
    <row r="358" customFormat="false" ht="13.8" hidden="false" customHeight="false" outlineLevel="0" collapsed="false">
      <c r="A358" s="37" t="n">
        <v>0.434398148148148</v>
      </c>
      <c r="B358" s="0" t="s">
        <v>370</v>
      </c>
      <c r="C358" s="0" t="str">
        <f aca="false">MID(SUBSTITUTE($B358," ",""),C$5*2+1,2)</f>
        <v>95</v>
      </c>
      <c r="D358" s="0" t="str">
        <f aca="false">MID(SUBSTITUTE($B358," ",""),D$5*2+1,2)</f>
        <v>73</v>
      </c>
      <c r="E358" s="0" t="str">
        <f aca="false">MID(SUBSTITUTE($B358," ",""),E$5*2+1,2)</f>
        <v>10</v>
      </c>
      <c r="F358" s="0" t="str">
        <f aca="false">MID(SUBSTITUTE($B358," ",""),F$5*2+1,2)</f>
        <v>xx</v>
      </c>
      <c r="G358" s="0" t="str">
        <f aca="false">MID(SUBSTITUTE($B358," ",""),G$5*2+1,2)</f>
        <v>yy</v>
      </c>
      <c r="H358" s="0" t="str">
        <f aca="false">MID(SUBSTITUTE($B358," ",""),H$5*2+1,2)</f>
        <v>73</v>
      </c>
      <c r="I358" s="0" t="str">
        <f aca="false">MID(SUBSTITUTE($B358," ",""),I$5*2+1,2)</f>
        <v>10</v>
      </c>
      <c r="J358" s="0" t="str">
        <f aca="false">MID(SUBSTITUTE($B358," ",""),J$5*2+1,2)</f>
        <v>xx</v>
      </c>
      <c r="K358" s="0" t="str">
        <f aca="false">MID(SUBSTITUTE($B358," ",""),K$5*2+1,2)</f>
        <v>yy</v>
      </c>
      <c r="L358" s="0" t="str">
        <f aca="false">MID(SUBSTITUTE($B358," ",""),L$5*2+1,2)</f>
        <v>82</v>
      </c>
      <c r="M358" s="0" t="str">
        <f aca="false">MID(SUBSTITUTE($B358," ",""),M$5*2+1,2)</f>
        <v>13</v>
      </c>
      <c r="N358" s="0" t="str">
        <f aca="false">MID(SUBSTITUTE($B358," ",""),N$5*2+1,2)</f>
        <v>89</v>
      </c>
      <c r="O358" s="0" t="str">
        <f aca="false">MID(SUBSTITUTE($B358," ",""),O$5*2+1,2)</f>
        <v>01</v>
      </c>
      <c r="P358" s="0" t="str">
        <f aca="false">MID(SUBSTITUTE($B358," ",""),P$5*2+1,2)</f>
        <v>6A</v>
      </c>
      <c r="Q358" s="0" t="str">
        <f aca="false">MID(SUBSTITUTE($B358," ",""),Q$5*2+1,2)</f>
        <v>00</v>
      </c>
      <c r="R358" s="0" t="str">
        <f aca="false">MID(SUBSTITUTE($B358," ",""),R$5*2+1,2)</f>
        <v>00</v>
      </c>
      <c r="S358" s="0" t="str">
        <f aca="false">MID(SUBSTITUTE($B358," ",""),S$5*2+1,2)</f>
        <v>00</v>
      </c>
      <c r="T358" s="0" t="str">
        <f aca="false">MID(SUBSTITUTE($B358," ",""),T$5*2+1,2)</f>
        <v>10</v>
      </c>
      <c r="U358" s="0" t="str">
        <f aca="false">MID(SUBSTITUTE($B358," ",""),U$5*2+1,2)</f>
        <v>03</v>
      </c>
      <c r="V358" s="0" t="str">
        <f aca="false">MID(SUBSTITUTE($B358," ",""),V$5*2+1,2)</f>
        <v>E8</v>
      </c>
      <c r="W358" s="0" t="str">
        <f aca="false">MID(SUBSTITUTE($B358," ",""),W$5*2+1,2)</f>
        <v>00</v>
      </c>
      <c r="X358" s="0" t="str">
        <f aca="false">MID(SUBSTITUTE($B358," ",""),X$5*2+1,2)</f>
        <v>70</v>
      </c>
      <c r="Y358" s="0" t="str">
        <f aca="false">MID(SUBSTITUTE($B358," ",""),Y$5*2+1,2)</f>
        <v>00</v>
      </c>
      <c r="Z358" s="0" t="str">
        <f aca="false">MID(SUBSTITUTE($B358," ",""),Z$5*2+1,2)</f>
        <v>06</v>
      </c>
      <c r="AA358" s="0" t="str">
        <f aca="false">MID(SUBSTITUTE($B358," ",""),AA$5*2+1,2)</f>
        <v>91</v>
      </c>
      <c r="AB358" s="0" t="str">
        <f aca="false">MID(SUBSTITUTE($B358," ",""),AB$5*2+1,2)</f>
        <v>00</v>
      </c>
      <c r="AC358" s="0" t="str">
        <f aca="false">MID(SUBSTITUTE($B358," ",""),AC$5*2+1,2)</f>
        <v>FA</v>
      </c>
      <c r="AD358" s="0" t="str">
        <f aca="false">MID(SUBSTITUTE($B358," ",""),AD$5*2+1,2)</f>
        <v>6E</v>
      </c>
      <c r="AE358" s="0" t="str">
        <f aca="false">MID(SUBSTITUTE($B358," ",""),AE$5*2+1,2)</f>
        <v>17</v>
      </c>
      <c r="AF358" s="0" t="str">
        <f aca="false">MID(SUBSTITUTE($B358," ",""),AF$5*2+1,2)</f>
        <v>1</v>
      </c>
      <c r="AG358" s="30" t="str">
        <f aca="false">IF(L358="01",HEX2DEC(O358&amp;P358)/10,"-")</f>
        <v>-</v>
      </c>
      <c r="AH358" s="31" t="str">
        <f aca="false">IF(L358="01",HEX2DEC(Q358&amp;R358)/100,"-")</f>
        <v>-</v>
      </c>
      <c r="AI358" s="32" t="str">
        <f aca="false">IF(L358="01",HEX2DEC(S358&amp;T358)/10,"-")</f>
        <v>-</v>
      </c>
      <c r="AJ358" s="33" t="str">
        <f aca="false">IF(L358="01",HEX2DEC(U358&amp;V358&amp;W358&amp;X358)/1000,"-")</f>
        <v>-</v>
      </c>
      <c r="AK358" s="33" t="str">
        <f aca="false">IF(L358="01",HEX2DEC(Y358&amp;Z358)/1000,"-")</f>
        <v>-</v>
      </c>
      <c r="AL358" s="30" t="str">
        <f aca="false">IF(L358="01",HEX2DEC(AA358&amp;AB358)/10,"-")</f>
        <v>-</v>
      </c>
      <c r="AM358" s="34" t="n">
        <f aca="false">IF(L358="82",HEX2DEC(M358&amp;N358)/100,"-")</f>
        <v>50.01</v>
      </c>
      <c r="AN358" s="32" t="n">
        <f aca="false">IF(L358="82",HEX2DEC(O358&amp;P358)/10,"-")</f>
        <v>36.2</v>
      </c>
      <c r="AO358" s="35" t="n">
        <f aca="false">IF(L358="82",HEX2DEC(S358&amp;T358)/100,"-")</f>
        <v>0.16</v>
      </c>
      <c r="AP358" s="36" t="n">
        <f aca="false">IF(L358="82",HEX2DEC(W358&amp;X358)/10,"-")</f>
        <v>11.2</v>
      </c>
    </row>
    <row r="359" customFormat="false" ht="13.8" hidden="false" customHeight="false" outlineLevel="0" collapsed="false">
      <c r="A359" s="37" t="n">
        <v>0.43462962962963</v>
      </c>
      <c r="B359" s="0" t="s">
        <v>371</v>
      </c>
      <c r="C359" s="0" t="str">
        <f aca="false">MID(SUBSTITUTE($B359," ",""),C$5*2+1,2)</f>
        <v>95</v>
      </c>
      <c r="D359" s="0" t="str">
        <f aca="false">MID(SUBSTITUTE($B359," ",""),D$5*2+1,2)</f>
        <v>73</v>
      </c>
      <c r="E359" s="0" t="str">
        <f aca="false">MID(SUBSTITUTE($B359," ",""),E$5*2+1,2)</f>
        <v>10</v>
      </c>
      <c r="F359" s="0" t="str">
        <f aca="false">MID(SUBSTITUTE($B359," ",""),F$5*2+1,2)</f>
        <v>xx</v>
      </c>
      <c r="G359" s="0" t="str">
        <f aca="false">MID(SUBSTITUTE($B359," ",""),G$5*2+1,2)</f>
        <v>yy</v>
      </c>
      <c r="H359" s="0" t="str">
        <f aca="false">MID(SUBSTITUTE($B359," ",""),H$5*2+1,2)</f>
        <v>73</v>
      </c>
      <c r="I359" s="0" t="str">
        <f aca="false">MID(SUBSTITUTE($B359," ",""),I$5*2+1,2)</f>
        <v>10</v>
      </c>
      <c r="J359" s="0" t="str">
        <f aca="false">MID(SUBSTITUTE($B359," ",""),J$5*2+1,2)</f>
        <v>xx</v>
      </c>
      <c r="K359" s="0" t="str">
        <f aca="false">MID(SUBSTITUTE($B359," ",""),K$5*2+1,2)</f>
        <v>yy</v>
      </c>
      <c r="L359" s="0" t="str">
        <f aca="false">MID(SUBSTITUTE($B359," ",""),L$5*2+1,2)</f>
        <v>82</v>
      </c>
      <c r="M359" s="0" t="str">
        <f aca="false">MID(SUBSTITUTE($B359," ",""),M$5*2+1,2)</f>
        <v>13</v>
      </c>
      <c r="N359" s="0" t="str">
        <f aca="false">MID(SUBSTITUTE($B359," ",""),N$5*2+1,2)</f>
        <v>88</v>
      </c>
      <c r="O359" s="0" t="str">
        <f aca="false">MID(SUBSTITUTE($B359," ",""),O$5*2+1,2)</f>
        <v>01</v>
      </c>
      <c r="P359" s="0" t="str">
        <f aca="false">MID(SUBSTITUTE($B359," ",""),P$5*2+1,2)</f>
        <v>5F</v>
      </c>
      <c r="Q359" s="0" t="str">
        <f aca="false">MID(SUBSTITUTE($B359," ",""),Q$5*2+1,2)</f>
        <v>00</v>
      </c>
      <c r="R359" s="0" t="str">
        <f aca="false">MID(SUBSTITUTE($B359," ",""),R$5*2+1,2)</f>
        <v>00</v>
      </c>
      <c r="S359" s="0" t="str">
        <f aca="false">MID(SUBSTITUTE($B359," ",""),S$5*2+1,2)</f>
        <v>00</v>
      </c>
      <c r="T359" s="0" t="str">
        <f aca="false">MID(SUBSTITUTE($B359," ",""),T$5*2+1,2)</f>
        <v>0F</v>
      </c>
      <c r="U359" s="0" t="str">
        <f aca="false">MID(SUBSTITUTE($B359," ",""),U$5*2+1,2)</f>
        <v>03</v>
      </c>
      <c r="V359" s="0" t="str">
        <f aca="false">MID(SUBSTITUTE($B359," ",""),V$5*2+1,2)</f>
        <v>E8</v>
      </c>
      <c r="W359" s="0" t="str">
        <f aca="false">MID(SUBSTITUTE($B359," ",""),W$5*2+1,2)</f>
        <v>00</v>
      </c>
      <c r="X359" s="0" t="str">
        <f aca="false">MID(SUBSTITUTE($B359," ",""),X$5*2+1,2)</f>
        <v>70</v>
      </c>
      <c r="Y359" s="0" t="str">
        <f aca="false">MID(SUBSTITUTE($B359," ",""),Y$5*2+1,2)</f>
        <v>00</v>
      </c>
      <c r="Z359" s="0" t="str">
        <f aca="false">MID(SUBSTITUTE($B359," ",""),Z$5*2+1,2)</f>
        <v>06</v>
      </c>
      <c r="AA359" s="0" t="str">
        <f aca="false">MID(SUBSTITUTE($B359," ",""),AA$5*2+1,2)</f>
        <v>42</v>
      </c>
      <c r="AB359" s="0" t="str">
        <f aca="false">MID(SUBSTITUTE($B359," ",""),AB$5*2+1,2)</f>
        <v>E6</v>
      </c>
      <c r="AC359" s="0" t="str">
        <f aca="false">MID(SUBSTITUTE($B359," ",""),AC$5*2+1,2)</f>
        <v>E4</v>
      </c>
      <c r="AD359" s="0" t="str">
        <f aca="false">MID(SUBSTITUTE($B359," ",""),AD$5*2+1,2)</f>
        <v>E5</v>
      </c>
      <c r="AE359" s="0" t="str">
        <f aca="false">MID(SUBSTITUTE($B359," ",""),AE$5*2+1,2)</f>
        <v>EF</v>
      </c>
      <c r="AF359" s="0" t="str">
        <f aca="false">MID(SUBSTITUTE($B359," ",""),AF$5*2+1,2)</f>
        <v>1</v>
      </c>
      <c r="AG359" s="30" t="str">
        <f aca="false">IF(L359="01",HEX2DEC(O359&amp;P359)/10,"-")</f>
        <v>-</v>
      </c>
      <c r="AH359" s="31" t="str">
        <f aca="false">IF(L359="01",HEX2DEC(Q359&amp;R359)/100,"-")</f>
        <v>-</v>
      </c>
      <c r="AI359" s="32" t="str">
        <f aca="false">IF(L359="01",HEX2DEC(S359&amp;T359)/10,"-")</f>
        <v>-</v>
      </c>
      <c r="AJ359" s="33" t="str">
        <f aca="false">IF(L359="01",HEX2DEC(U359&amp;V359&amp;W359&amp;X359)/1000,"-")</f>
        <v>-</v>
      </c>
      <c r="AK359" s="33" t="str">
        <f aca="false">IF(L359="01",HEX2DEC(Y359&amp;Z359)/1000,"-")</f>
        <v>-</v>
      </c>
      <c r="AL359" s="30" t="str">
        <f aca="false">IF(L359="01",HEX2DEC(AA359&amp;AB359)/10,"-")</f>
        <v>-</v>
      </c>
      <c r="AM359" s="34" t="n">
        <f aca="false">IF(L359="82",HEX2DEC(M359&amp;N359)/100,"-")</f>
        <v>50</v>
      </c>
      <c r="AN359" s="32" t="n">
        <f aca="false">IF(L359="82",HEX2DEC(O359&amp;P359)/10,"-")</f>
        <v>35.1</v>
      </c>
      <c r="AO359" s="35" t="n">
        <f aca="false">IF(L359="82",HEX2DEC(S359&amp;T359)/100,"-")</f>
        <v>0.15</v>
      </c>
      <c r="AP359" s="36" t="n">
        <f aca="false">IF(L359="82",HEX2DEC(W359&amp;X359)/10,"-")</f>
        <v>11.2</v>
      </c>
    </row>
    <row r="360" customFormat="false" ht="13.8" hidden="false" customHeight="false" outlineLevel="0" collapsed="false">
      <c r="A360" s="37" t="n">
        <v>0.434768518518519</v>
      </c>
      <c r="B360" s="0" t="s">
        <v>372</v>
      </c>
      <c r="C360" s="0" t="str">
        <f aca="false">MID(SUBSTITUTE($B360," ",""),C$5*2+1,2)</f>
        <v>95</v>
      </c>
      <c r="D360" s="0" t="str">
        <f aca="false">MID(SUBSTITUTE($B360," ",""),D$5*2+1,2)</f>
        <v>73</v>
      </c>
      <c r="E360" s="0" t="str">
        <f aca="false">MID(SUBSTITUTE($B360," ",""),E$5*2+1,2)</f>
        <v>10</v>
      </c>
      <c r="F360" s="0" t="str">
        <f aca="false">MID(SUBSTITUTE($B360," ",""),F$5*2+1,2)</f>
        <v>xx</v>
      </c>
      <c r="G360" s="0" t="str">
        <f aca="false">MID(SUBSTITUTE($B360," ",""),G$5*2+1,2)</f>
        <v>yy</v>
      </c>
      <c r="H360" s="0" t="str">
        <f aca="false">MID(SUBSTITUTE($B360," ",""),H$5*2+1,2)</f>
        <v>73</v>
      </c>
      <c r="I360" s="0" t="str">
        <f aca="false">MID(SUBSTITUTE($B360," ",""),I$5*2+1,2)</f>
        <v>10</v>
      </c>
      <c r="J360" s="0" t="str">
        <f aca="false">MID(SUBSTITUTE($B360," ",""),J$5*2+1,2)</f>
        <v>xx</v>
      </c>
      <c r="K360" s="0" t="str">
        <f aca="false">MID(SUBSTITUTE($B360," ",""),K$5*2+1,2)</f>
        <v>yy</v>
      </c>
      <c r="L360" s="0" t="str">
        <f aca="false">MID(SUBSTITUTE($B360," ",""),L$5*2+1,2)</f>
        <v>82</v>
      </c>
      <c r="M360" s="0" t="str">
        <f aca="false">MID(SUBSTITUTE($B360," ",""),M$5*2+1,2)</f>
        <v>13</v>
      </c>
      <c r="N360" s="0" t="str">
        <f aca="false">MID(SUBSTITUTE($B360," ",""),N$5*2+1,2)</f>
        <v>88</v>
      </c>
      <c r="O360" s="0" t="str">
        <f aca="false">MID(SUBSTITUTE($B360," ",""),O$5*2+1,2)</f>
        <v>01</v>
      </c>
      <c r="P360" s="0" t="str">
        <f aca="false">MID(SUBSTITUTE($B360," ",""),P$5*2+1,2)</f>
        <v>5C</v>
      </c>
      <c r="Q360" s="0" t="str">
        <f aca="false">MID(SUBSTITUTE($B360," ",""),Q$5*2+1,2)</f>
        <v>00</v>
      </c>
      <c r="R360" s="0" t="str">
        <f aca="false">MID(SUBSTITUTE($B360," ",""),R$5*2+1,2)</f>
        <v>00</v>
      </c>
      <c r="S360" s="0" t="str">
        <f aca="false">MID(SUBSTITUTE($B360," ",""),S$5*2+1,2)</f>
        <v>00</v>
      </c>
      <c r="T360" s="0" t="str">
        <f aca="false">MID(SUBSTITUTE($B360," ",""),T$5*2+1,2)</f>
        <v>0F</v>
      </c>
      <c r="U360" s="0" t="str">
        <f aca="false">MID(SUBSTITUTE($B360," ",""),U$5*2+1,2)</f>
        <v>03</v>
      </c>
      <c r="V360" s="0" t="str">
        <f aca="false">MID(SUBSTITUTE($B360," ",""),V$5*2+1,2)</f>
        <v>E8</v>
      </c>
      <c r="W360" s="0" t="str">
        <f aca="false">MID(SUBSTITUTE($B360," ",""),W$5*2+1,2)</f>
        <v>00</v>
      </c>
      <c r="X360" s="0" t="str">
        <f aca="false">MID(SUBSTITUTE($B360," ",""),X$5*2+1,2)</f>
        <v>6D</v>
      </c>
      <c r="Y360" s="0" t="str">
        <f aca="false">MID(SUBSTITUTE($B360," ",""),Y$5*2+1,2)</f>
        <v>00</v>
      </c>
      <c r="Z360" s="0" t="str">
        <f aca="false">MID(SUBSTITUTE($B360," ",""),Z$5*2+1,2)</f>
        <v>06</v>
      </c>
      <c r="AA360" s="0" t="str">
        <f aca="false">MID(SUBSTITUTE($B360," ",""),AA$5*2+1,2)</f>
        <v>00</v>
      </c>
      <c r="AB360" s="0" t="str">
        <f aca="false">MID(SUBSTITUTE($B360," ",""),AB$5*2+1,2)</f>
        <v>42</v>
      </c>
      <c r="AC360" s="0" t="str">
        <f aca="false">MID(SUBSTITUTE($B360," ",""),AC$5*2+1,2)</f>
        <v>1C</v>
      </c>
      <c r="AD360" s="0" t="str">
        <f aca="false">MID(SUBSTITUTE($B360," ",""),AD$5*2+1,2)</f>
        <v>62</v>
      </c>
      <c r="AE360" s="0" t="str">
        <f aca="false">MID(SUBSTITUTE($B360," ",""),AE$5*2+1,2)</f>
        <v>BB</v>
      </c>
      <c r="AF360" s="0" t="str">
        <f aca="false">MID(SUBSTITUTE($B360," ",""),AF$5*2+1,2)</f>
        <v>1</v>
      </c>
      <c r="AG360" s="30" t="str">
        <f aca="false">IF(L360="01",HEX2DEC(O360&amp;P360)/10,"-")</f>
        <v>-</v>
      </c>
      <c r="AH360" s="31" t="str">
        <f aca="false">IF(L360="01",HEX2DEC(Q360&amp;R360)/100,"-")</f>
        <v>-</v>
      </c>
      <c r="AI360" s="32" t="str">
        <f aca="false">IF(L360="01",HEX2DEC(S360&amp;T360)/10,"-")</f>
        <v>-</v>
      </c>
      <c r="AJ360" s="33" t="str">
        <f aca="false">IF(L360="01",HEX2DEC(U360&amp;V360&amp;W360&amp;X360)/1000,"-")</f>
        <v>-</v>
      </c>
      <c r="AK360" s="33" t="str">
        <f aca="false">IF(L360="01",HEX2DEC(Y360&amp;Z360)/1000,"-")</f>
        <v>-</v>
      </c>
      <c r="AL360" s="30" t="str">
        <f aca="false">IF(L360="01",HEX2DEC(AA360&amp;AB360)/10,"-")</f>
        <v>-</v>
      </c>
      <c r="AM360" s="34" t="n">
        <f aca="false">IF(L360="82",HEX2DEC(M360&amp;N360)/100,"-")</f>
        <v>50</v>
      </c>
      <c r="AN360" s="32" t="n">
        <f aca="false">IF(L360="82",HEX2DEC(O360&amp;P360)/10,"-")</f>
        <v>34.8</v>
      </c>
      <c r="AO360" s="35" t="n">
        <f aca="false">IF(L360="82",HEX2DEC(S360&amp;T360)/100,"-")</f>
        <v>0.15</v>
      </c>
      <c r="AP360" s="36" t="n">
        <f aca="false">IF(L360="82",HEX2DEC(W360&amp;X360)/10,"-")</f>
        <v>10.9</v>
      </c>
    </row>
    <row r="361" customFormat="false" ht="13.8" hidden="false" customHeight="false" outlineLevel="0" collapsed="false">
      <c r="A361" s="37" t="n">
        <v>0.434953703703704</v>
      </c>
      <c r="B361" s="0" t="s">
        <v>373</v>
      </c>
      <c r="C361" s="0" t="str">
        <f aca="false">MID(SUBSTITUTE($B361," ",""),C$5*2+1,2)</f>
        <v>95</v>
      </c>
      <c r="D361" s="0" t="str">
        <f aca="false">MID(SUBSTITUTE($B361," ",""),D$5*2+1,2)</f>
        <v>73</v>
      </c>
      <c r="E361" s="0" t="str">
        <f aca="false">MID(SUBSTITUTE($B361," ",""),E$5*2+1,2)</f>
        <v>10</v>
      </c>
      <c r="F361" s="0" t="str">
        <f aca="false">MID(SUBSTITUTE($B361," ",""),F$5*2+1,2)</f>
        <v>xx</v>
      </c>
      <c r="G361" s="0" t="str">
        <f aca="false">MID(SUBSTITUTE($B361," ",""),G$5*2+1,2)</f>
        <v>yy</v>
      </c>
      <c r="H361" s="0" t="str">
        <f aca="false">MID(SUBSTITUTE($B361," ",""),H$5*2+1,2)</f>
        <v>73</v>
      </c>
      <c r="I361" s="0" t="str">
        <f aca="false">MID(SUBSTITUTE($B361," ",""),I$5*2+1,2)</f>
        <v>10</v>
      </c>
      <c r="J361" s="0" t="str">
        <f aca="false">MID(SUBSTITUTE($B361," ",""),J$5*2+1,2)</f>
        <v>xx</v>
      </c>
      <c r="K361" s="0" t="str">
        <f aca="false">MID(SUBSTITUTE($B361," ",""),K$5*2+1,2)</f>
        <v>yy</v>
      </c>
      <c r="L361" s="0" t="str">
        <f aca="false">MID(SUBSTITUTE($B361," ",""),L$5*2+1,2)</f>
        <v>82</v>
      </c>
      <c r="M361" s="0" t="str">
        <f aca="false">MID(SUBSTITUTE($B361," ",""),M$5*2+1,2)</f>
        <v>13</v>
      </c>
      <c r="N361" s="0" t="str">
        <f aca="false">MID(SUBSTITUTE($B361," ",""),N$5*2+1,2)</f>
        <v>88</v>
      </c>
      <c r="O361" s="0" t="str">
        <f aca="false">MID(SUBSTITUTE($B361," ",""),O$5*2+1,2)</f>
        <v>01</v>
      </c>
      <c r="P361" s="0" t="str">
        <f aca="false">MID(SUBSTITUTE($B361," ",""),P$5*2+1,2)</f>
        <v>59</v>
      </c>
      <c r="Q361" s="0" t="str">
        <f aca="false">MID(SUBSTITUTE($B361," ",""),Q$5*2+1,2)</f>
        <v>00</v>
      </c>
      <c r="R361" s="0" t="str">
        <f aca="false">MID(SUBSTITUTE($B361," ",""),R$5*2+1,2)</f>
        <v>00</v>
      </c>
      <c r="S361" s="0" t="str">
        <f aca="false">MID(SUBSTITUTE($B361," ",""),S$5*2+1,2)</f>
        <v>00</v>
      </c>
      <c r="T361" s="0" t="str">
        <f aca="false">MID(SUBSTITUTE($B361," ",""),T$5*2+1,2)</f>
        <v>0F</v>
      </c>
      <c r="U361" s="0" t="str">
        <f aca="false">MID(SUBSTITUTE($B361," ",""),U$5*2+1,2)</f>
        <v>03</v>
      </c>
      <c r="V361" s="0" t="str">
        <f aca="false">MID(SUBSTITUTE($B361," ",""),V$5*2+1,2)</f>
        <v>E8</v>
      </c>
      <c r="W361" s="0" t="str">
        <f aca="false">MID(SUBSTITUTE($B361," ",""),W$5*2+1,2)</f>
        <v>00</v>
      </c>
      <c r="X361" s="0" t="str">
        <f aca="false">MID(SUBSTITUTE($B361," ",""),X$5*2+1,2)</f>
        <v>6E</v>
      </c>
      <c r="Y361" s="0" t="str">
        <f aca="false">MID(SUBSTITUTE($B361," ",""),Y$5*2+1,2)</f>
        <v>00</v>
      </c>
      <c r="Z361" s="0" t="str">
        <f aca="false">MID(SUBSTITUTE($B361," ",""),Z$5*2+1,2)</f>
        <v>06</v>
      </c>
      <c r="AA361" s="0" t="str">
        <f aca="false">MID(SUBSTITUTE($B361," ",""),AA$5*2+1,2)</f>
        <v>58</v>
      </c>
      <c r="AB361" s="0" t="str">
        <f aca="false">MID(SUBSTITUTE($B361," ",""),AB$5*2+1,2)</f>
        <v>4F</v>
      </c>
      <c r="AC361" s="0" t="str">
        <f aca="false">MID(SUBSTITUTE($B361," ",""),AC$5*2+1,2)</f>
        <v>4F</v>
      </c>
      <c r="AD361" s="0" t="str">
        <f aca="false">MID(SUBSTITUTE($B361," ",""),AD$5*2+1,2)</f>
        <v>88</v>
      </c>
      <c r="AE361" s="0" t="str">
        <f aca="false">MID(SUBSTITUTE($B361," ",""),AE$5*2+1,2)</f>
        <v>12</v>
      </c>
      <c r="AF361" s="0" t="str">
        <f aca="false">MID(SUBSTITUTE($B361," ",""),AF$5*2+1,2)</f>
        <v>1</v>
      </c>
      <c r="AG361" s="30" t="str">
        <f aca="false">IF(L361="01",HEX2DEC(O361&amp;P361)/10,"-")</f>
        <v>-</v>
      </c>
      <c r="AH361" s="31" t="str">
        <f aca="false">IF(L361="01",HEX2DEC(Q361&amp;R361)/100,"-")</f>
        <v>-</v>
      </c>
      <c r="AI361" s="32" t="str">
        <f aca="false">IF(L361="01",HEX2DEC(S361&amp;T361)/10,"-")</f>
        <v>-</v>
      </c>
      <c r="AJ361" s="33" t="str">
        <f aca="false">IF(L361="01",HEX2DEC(U361&amp;V361&amp;W361&amp;X361)/1000,"-")</f>
        <v>-</v>
      </c>
      <c r="AK361" s="33" t="str">
        <f aca="false">IF(L361="01",HEX2DEC(Y361&amp;Z361)/1000,"-")</f>
        <v>-</v>
      </c>
      <c r="AL361" s="30" t="str">
        <f aca="false">IF(L361="01",HEX2DEC(AA361&amp;AB361)/10,"-")</f>
        <v>-</v>
      </c>
      <c r="AM361" s="34" t="n">
        <f aca="false">IF(L361="82",HEX2DEC(M361&amp;N361)/100,"-")</f>
        <v>50</v>
      </c>
      <c r="AN361" s="32" t="n">
        <f aca="false">IF(L361="82",HEX2DEC(O361&amp;P361)/10,"-")</f>
        <v>34.5</v>
      </c>
      <c r="AO361" s="35" t="n">
        <f aca="false">IF(L361="82",HEX2DEC(S361&amp;T361)/100,"-")</f>
        <v>0.15</v>
      </c>
      <c r="AP361" s="36" t="n">
        <f aca="false">IF(L361="82",HEX2DEC(W361&amp;X361)/10,"-")</f>
        <v>11</v>
      </c>
    </row>
    <row r="362" customFormat="false" ht="13.8" hidden="false" customHeight="false" outlineLevel="0" collapsed="false">
      <c r="A362" s="37" t="n">
        <v>0.43587962962963</v>
      </c>
      <c r="B362" s="0" t="s">
        <v>374</v>
      </c>
      <c r="C362" s="0" t="str">
        <f aca="false">MID(SUBSTITUTE($B362," ",""),C$5*2+1,2)</f>
        <v>95</v>
      </c>
      <c r="D362" s="0" t="str">
        <f aca="false">MID(SUBSTITUTE($B362," ",""),D$5*2+1,2)</f>
        <v>73</v>
      </c>
      <c r="E362" s="0" t="str">
        <f aca="false">MID(SUBSTITUTE($B362," ",""),E$5*2+1,2)</f>
        <v>10</v>
      </c>
      <c r="F362" s="0" t="str">
        <f aca="false">MID(SUBSTITUTE($B362," ",""),F$5*2+1,2)</f>
        <v>xx</v>
      </c>
      <c r="G362" s="0" t="str">
        <f aca="false">MID(SUBSTITUTE($B362," ",""),G$5*2+1,2)</f>
        <v>yy</v>
      </c>
      <c r="H362" s="0" t="str">
        <f aca="false">MID(SUBSTITUTE($B362," ",""),H$5*2+1,2)</f>
        <v>73</v>
      </c>
      <c r="I362" s="0" t="str">
        <f aca="false">MID(SUBSTITUTE($B362," ",""),I$5*2+1,2)</f>
        <v>10</v>
      </c>
      <c r="J362" s="0" t="str">
        <f aca="false">MID(SUBSTITUTE($B362," ",""),J$5*2+1,2)</f>
        <v>xx</v>
      </c>
      <c r="K362" s="0" t="str">
        <f aca="false">MID(SUBSTITUTE($B362," ",""),K$5*2+1,2)</f>
        <v>yy</v>
      </c>
      <c r="L362" s="0" t="str">
        <f aca="false">MID(SUBSTITUTE($B362," ",""),L$5*2+1,2)</f>
        <v>01</v>
      </c>
      <c r="M362" s="0" t="str">
        <f aca="false">MID(SUBSTITUTE($B362," ",""),M$5*2+1,2)</f>
        <v>00</v>
      </c>
      <c r="N362" s="0" t="str">
        <f aca="false">MID(SUBSTITUTE($B362," ",""),N$5*2+1,2)</f>
        <v>01</v>
      </c>
      <c r="O362" s="0" t="str">
        <f aca="false">MID(SUBSTITUTE($B362," ",""),O$5*2+1,2)</f>
        <v>01</v>
      </c>
      <c r="P362" s="0" t="str">
        <f aca="false">MID(SUBSTITUTE($B362," ",""),P$5*2+1,2)</f>
        <v>9C</v>
      </c>
      <c r="Q362" s="0" t="str">
        <f aca="false">MID(SUBSTITUTE($B362," ",""),Q$5*2+1,2)</f>
        <v>00</v>
      </c>
      <c r="R362" s="0" t="str">
        <f aca="false">MID(SUBSTITUTE($B362," ",""),R$5*2+1,2)</f>
        <v>59</v>
      </c>
      <c r="S362" s="0" t="str">
        <f aca="false">MID(SUBSTITUTE($B362," ",""),S$5*2+1,2)</f>
        <v>01</v>
      </c>
      <c r="T362" s="0" t="str">
        <f aca="false">MID(SUBSTITUTE($B362," ",""),T$5*2+1,2)</f>
        <v>6E</v>
      </c>
      <c r="U362" s="0" t="str">
        <f aca="false">MID(SUBSTITUTE($B362," ",""),U$5*2+1,2)</f>
        <v>00</v>
      </c>
      <c r="V362" s="0" t="str">
        <f aca="false">MID(SUBSTITUTE($B362," ",""),V$5*2+1,2)</f>
        <v>00</v>
      </c>
      <c r="W362" s="0" t="str">
        <f aca="false">MID(SUBSTITUTE($B362," ",""),W$5*2+1,2)</f>
        <v>FA</v>
      </c>
      <c r="X362" s="0" t="str">
        <f aca="false">MID(SUBSTITUTE($B362," ",""),X$5*2+1,2)</f>
        <v>A7</v>
      </c>
      <c r="Y362" s="0" t="str">
        <f aca="false">MID(SUBSTITUTE($B362," ",""),Y$5*2+1,2)</f>
        <v>00</v>
      </c>
      <c r="Z362" s="0" t="str">
        <f aca="false">MID(SUBSTITUTE($B362," ",""),Z$5*2+1,2)</f>
        <v>45</v>
      </c>
      <c r="AA362" s="0" t="str">
        <f aca="false">MID(SUBSTITUTE($B362," ",""),AA$5*2+1,2)</f>
        <v>09</v>
      </c>
      <c r="AB362" s="0" t="str">
        <f aca="false">MID(SUBSTITUTE($B362," ",""),AB$5*2+1,2)</f>
        <v>0F</v>
      </c>
      <c r="AC362" s="0" t="str">
        <f aca="false">MID(SUBSTITUTE($B362," ",""),AC$5*2+1,2)</f>
        <v>20</v>
      </c>
      <c r="AD362" s="0" t="str">
        <f aca="false">MID(SUBSTITUTE($B362," ",""),AD$5*2+1,2)</f>
        <v>F2</v>
      </c>
      <c r="AE362" s="0" t="str">
        <f aca="false">MID(SUBSTITUTE($B362," ",""),AE$5*2+1,2)</f>
        <v>93</v>
      </c>
      <c r="AF362" s="0" t="str">
        <f aca="false">MID(SUBSTITUTE($B362," ",""),AF$5*2+1,2)</f>
        <v>1</v>
      </c>
      <c r="AG362" s="30" t="n">
        <f aca="false">IF(L362="01",HEX2DEC(O362&amp;P362)/10,"-")</f>
        <v>41.2</v>
      </c>
      <c r="AH362" s="31" t="n">
        <f aca="false">IF(L362="01",HEX2DEC(Q362&amp;R362)/100,"-")</f>
        <v>0.89</v>
      </c>
      <c r="AI362" s="32" t="n">
        <f aca="false">IF(L362="01",HEX2DEC(S362&amp;T362)/10,"-")</f>
        <v>36.6</v>
      </c>
      <c r="AJ362" s="33" t="n">
        <f aca="false">IF(L362="01",HEX2DEC(U362&amp;V362&amp;W362&amp;X362)/1000,"-")</f>
        <v>64.167</v>
      </c>
      <c r="AK362" s="33" t="n">
        <f aca="false">IF(L362="01",HEX2DEC(Y362&amp;Z362)/1000,"-")</f>
        <v>0.069</v>
      </c>
      <c r="AL362" s="30" t="n">
        <f aca="false">IF(L362="01",HEX2DEC(AA362&amp;AB362)/10,"-")</f>
        <v>231.9</v>
      </c>
      <c r="AM362" s="34" t="str">
        <f aca="false">IF(L362="82",HEX2DEC(M362&amp;N362)/100,"-")</f>
        <v>-</v>
      </c>
      <c r="AN362" s="32" t="str">
        <f aca="false">IF(L362="82",HEX2DEC(O362&amp;P362)/10,"-")</f>
        <v>-</v>
      </c>
      <c r="AO362" s="35" t="str">
        <f aca="false">IF(L362="82",HEX2DEC(S362&amp;T362)/100,"-")</f>
        <v>-</v>
      </c>
      <c r="AP362" s="36" t="str">
        <f aca="false">IF(L362="82",HEX2DEC(W362&amp;X362)/10,"-")</f>
        <v>-</v>
      </c>
    </row>
    <row r="363" customFormat="false" ht="13.8" hidden="false" customHeight="false" outlineLevel="0" collapsed="false">
      <c r="A363" s="37" t="n">
        <v>0.436574074074074</v>
      </c>
      <c r="B363" s="0" t="s">
        <v>375</v>
      </c>
      <c r="C363" s="0" t="str">
        <f aca="false">MID(SUBSTITUTE($B363," ",""),C$5*2+1,2)</f>
        <v>95</v>
      </c>
      <c r="D363" s="0" t="str">
        <f aca="false">MID(SUBSTITUTE($B363," ",""),D$5*2+1,2)</f>
        <v>73</v>
      </c>
      <c r="E363" s="0" t="str">
        <f aca="false">MID(SUBSTITUTE($B363," ",""),E$5*2+1,2)</f>
        <v>10</v>
      </c>
      <c r="F363" s="0" t="str">
        <f aca="false">MID(SUBSTITUTE($B363," ",""),F$5*2+1,2)</f>
        <v>xx</v>
      </c>
      <c r="G363" s="0" t="str">
        <f aca="false">MID(SUBSTITUTE($B363," ",""),G$5*2+1,2)</f>
        <v>yy</v>
      </c>
      <c r="H363" s="0" t="str">
        <f aca="false">MID(SUBSTITUTE($B363," ",""),H$5*2+1,2)</f>
        <v>73</v>
      </c>
      <c r="I363" s="0" t="str">
        <f aca="false">MID(SUBSTITUTE($B363," ",""),I$5*2+1,2)</f>
        <v>10</v>
      </c>
      <c r="J363" s="0" t="str">
        <f aca="false">MID(SUBSTITUTE($B363," ",""),J$5*2+1,2)</f>
        <v>xx</v>
      </c>
      <c r="K363" s="0" t="str">
        <f aca="false">MID(SUBSTITUTE($B363," ",""),K$5*2+1,2)</f>
        <v>yy</v>
      </c>
      <c r="L363" s="0" t="str">
        <f aca="false">MID(SUBSTITUTE($B363," ",""),L$5*2+1,2)</f>
        <v>82</v>
      </c>
      <c r="M363" s="0" t="str">
        <f aca="false">MID(SUBSTITUTE($B363," ",""),M$5*2+1,2)</f>
        <v>13</v>
      </c>
      <c r="N363" s="0" t="str">
        <f aca="false">MID(SUBSTITUTE($B363," ",""),N$5*2+1,2)</f>
        <v>8A</v>
      </c>
      <c r="O363" s="0" t="str">
        <f aca="false">MID(SUBSTITUTE($B363," ",""),O$5*2+1,2)</f>
        <v>01</v>
      </c>
      <c r="P363" s="0" t="str">
        <f aca="false">MID(SUBSTITUTE($B363," ",""),P$5*2+1,2)</f>
        <v>75</v>
      </c>
      <c r="Q363" s="0" t="str">
        <f aca="false">MID(SUBSTITUTE($B363," ",""),Q$5*2+1,2)</f>
        <v>00</v>
      </c>
      <c r="R363" s="0" t="str">
        <f aca="false">MID(SUBSTITUTE($B363," ",""),R$5*2+1,2)</f>
        <v>00</v>
      </c>
      <c r="S363" s="0" t="str">
        <f aca="false">MID(SUBSTITUTE($B363," ",""),S$5*2+1,2)</f>
        <v>00</v>
      </c>
      <c r="T363" s="0" t="str">
        <f aca="false">MID(SUBSTITUTE($B363," ",""),T$5*2+1,2)</f>
        <v>10</v>
      </c>
      <c r="U363" s="0" t="str">
        <f aca="false">MID(SUBSTITUTE($B363," ",""),U$5*2+1,2)</f>
        <v>03</v>
      </c>
      <c r="V363" s="0" t="str">
        <f aca="false">MID(SUBSTITUTE($B363," ",""),V$5*2+1,2)</f>
        <v>E8</v>
      </c>
      <c r="W363" s="0" t="str">
        <f aca="false">MID(SUBSTITUTE($B363," ",""),W$5*2+1,2)</f>
        <v>00</v>
      </c>
      <c r="X363" s="0" t="str">
        <f aca="false">MID(SUBSTITUTE($B363," ",""),X$5*2+1,2)</f>
        <v>6C</v>
      </c>
      <c r="Y363" s="0" t="str">
        <f aca="false">MID(SUBSTITUTE($B363," ",""),Y$5*2+1,2)</f>
        <v>00</v>
      </c>
      <c r="Z363" s="0" t="str">
        <f aca="false">MID(SUBSTITUTE($B363," ",""),Z$5*2+1,2)</f>
        <v>06</v>
      </c>
      <c r="AA363" s="0" t="str">
        <f aca="false">MID(SUBSTITUTE($B363," ",""),AA$5*2+1,2)</f>
        <v>A1</v>
      </c>
      <c r="AB363" s="0" t="str">
        <f aca="false">MID(SUBSTITUTE($B363," ",""),AB$5*2+1,2)</f>
        <v>FC</v>
      </c>
      <c r="AC363" s="0" t="str">
        <f aca="false">MID(SUBSTITUTE($B363," ",""),AC$5*2+1,2)</f>
        <v>36</v>
      </c>
      <c r="AD363" s="0" t="str">
        <f aca="false">MID(SUBSTITUTE($B363," ",""),AD$5*2+1,2)</f>
        <v>08</v>
      </c>
      <c r="AE363" s="0" t="str">
        <f aca="false">MID(SUBSTITUTE($B363," ",""),AE$5*2+1,2)</f>
        <v>46</v>
      </c>
      <c r="AF363" s="0" t="str">
        <f aca="false">MID(SUBSTITUTE($B363," ",""),AF$5*2+1,2)</f>
        <v>1</v>
      </c>
      <c r="AG363" s="30" t="str">
        <f aca="false">IF(L363="01",HEX2DEC(O363&amp;P363)/10,"-")</f>
        <v>-</v>
      </c>
      <c r="AH363" s="31" t="str">
        <f aca="false">IF(L363="01",HEX2DEC(Q363&amp;R363)/100,"-")</f>
        <v>-</v>
      </c>
      <c r="AI363" s="32" t="str">
        <f aca="false">IF(L363="01",HEX2DEC(S363&amp;T363)/10,"-")</f>
        <v>-</v>
      </c>
      <c r="AJ363" s="33" t="str">
        <f aca="false">IF(L363="01",HEX2DEC(U363&amp;V363&amp;W363&amp;X363)/1000,"-")</f>
        <v>-</v>
      </c>
      <c r="AK363" s="33" t="str">
        <f aca="false">IF(L363="01",HEX2DEC(Y363&amp;Z363)/1000,"-")</f>
        <v>-</v>
      </c>
      <c r="AL363" s="30" t="str">
        <f aca="false">IF(L363="01",HEX2DEC(AA363&amp;AB363)/10,"-")</f>
        <v>-</v>
      </c>
      <c r="AM363" s="34" t="n">
        <f aca="false">IF(L363="82",HEX2DEC(M363&amp;N363)/100,"-")</f>
        <v>50.02</v>
      </c>
      <c r="AN363" s="32" t="n">
        <f aca="false">IF(L363="82",HEX2DEC(O363&amp;P363)/10,"-")</f>
        <v>37.3</v>
      </c>
      <c r="AO363" s="35" t="n">
        <f aca="false">IF(L363="82",HEX2DEC(S363&amp;T363)/100,"-")</f>
        <v>0.16</v>
      </c>
      <c r="AP363" s="36" t="n">
        <f aca="false">IF(L363="82",HEX2DEC(W363&amp;X363)/10,"-")</f>
        <v>10.8</v>
      </c>
    </row>
    <row r="364" customFormat="false" ht="13.8" hidden="false" customHeight="false" outlineLevel="0" collapsed="false">
      <c r="A364" s="37" t="n">
        <v>0.437268518518519</v>
      </c>
      <c r="B364" s="0" t="s">
        <v>376</v>
      </c>
      <c r="C364" s="0" t="str">
        <f aca="false">MID(SUBSTITUTE($B364," ",""),C$5*2+1,2)</f>
        <v>95</v>
      </c>
      <c r="D364" s="0" t="str">
        <f aca="false">MID(SUBSTITUTE($B364," ",""),D$5*2+1,2)</f>
        <v>73</v>
      </c>
      <c r="E364" s="0" t="str">
        <f aca="false">MID(SUBSTITUTE($B364," ",""),E$5*2+1,2)</f>
        <v>10</v>
      </c>
      <c r="F364" s="0" t="str">
        <f aca="false">MID(SUBSTITUTE($B364," ",""),F$5*2+1,2)</f>
        <v>xx</v>
      </c>
      <c r="G364" s="0" t="str">
        <f aca="false">MID(SUBSTITUTE($B364," ",""),G$5*2+1,2)</f>
        <v>yy</v>
      </c>
      <c r="H364" s="0" t="str">
        <f aca="false">MID(SUBSTITUTE($B364," ",""),H$5*2+1,2)</f>
        <v>73</v>
      </c>
      <c r="I364" s="0" t="str">
        <f aca="false">MID(SUBSTITUTE($B364," ",""),I$5*2+1,2)</f>
        <v>10</v>
      </c>
      <c r="J364" s="0" t="str">
        <f aca="false">MID(SUBSTITUTE($B364," ",""),J$5*2+1,2)</f>
        <v>xx</v>
      </c>
      <c r="K364" s="0" t="str">
        <f aca="false">MID(SUBSTITUTE($B364," ",""),K$5*2+1,2)</f>
        <v>yy</v>
      </c>
      <c r="L364" s="0" t="str">
        <f aca="false">MID(SUBSTITUTE($B364," ",""),L$5*2+1,2)</f>
        <v>01</v>
      </c>
      <c r="M364" s="0" t="str">
        <f aca="false">MID(SUBSTITUTE($B364," ",""),M$5*2+1,2)</f>
        <v>00</v>
      </c>
      <c r="N364" s="0" t="str">
        <f aca="false">MID(SUBSTITUTE($B364," ",""),N$5*2+1,2)</f>
        <v>01</v>
      </c>
      <c r="O364" s="0" t="str">
        <f aca="false">MID(SUBSTITUTE($B364," ",""),O$5*2+1,2)</f>
        <v>01</v>
      </c>
      <c r="P364" s="0" t="str">
        <f aca="false">MID(SUBSTITUTE($B364," ",""),P$5*2+1,2)</f>
        <v>9F</v>
      </c>
      <c r="Q364" s="0" t="str">
        <f aca="false">MID(SUBSTITUTE($B364," ",""),Q$5*2+1,2)</f>
        <v>00</v>
      </c>
      <c r="R364" s="0" t="str">
        <f aca="false">MID(SUBSTITUTE($B364," ",""),R$5*2+1,2)</f>
        <v>64</v>
      </c>
      <c r="S364" s="0" t="str">
        <f aca="false">MID(SUBSTITUTE($B364," ",""),S$5*2+1,2)</f>
        <v>01</v>
      </c>
      <c r="T364" s="0" t="str">
        <f aca="false">MID(SUBSTITUTE($B364," ",""),T$5*2+1,2)</f>
        <v>A0</v>
      </c>
      <c r="U364" s="0" t="str">
        <f aca="false">MID(SUBSTITUTE($B364," ",""),U$5*2+1,2)</f>
        <v>00</v>
      </c>
      <c r="V364" s="0" t="str">
        <f aca="false">MID(SUBSTITUTE($B364," ",""),V$5*2+1,2)</f>
        <v>00</v>
      </c>
      <c r="W364" s="0" t="str">
        <f aca="false">MID(SUBSTITUTE($B364," ",""),W$5*2+1,2)</f>
        <v>FA</v>
      </c>
      <c r="X364" s="0" t="str">
        <f aca="false">MID(SUBSTITUTE($B364," ",""),X$5*2+1,2)</f>
        <v>A8</v>
      </c>
      <c r="Y364" s="0" t="str">
        <f aca="false">MID(SUBSTITUTE($B364," ",""),Y$5*2+1,2)</f>
        <v>00</v>
      </c>
      <c r="Z364" s="0" t="str">
        <f aca="false">MID(SUBSTITUTE($B364," ",""),Z$5*2+1,2)</f>
        <v>46</v>
      </c>
      <c r="AA364" s="0" t="str">
        <f aca="false">MID(SUBSTITUTE($B364," ",""),AA$5*2+1,2)</f>
        <v>09</v>
      </c>
      <c r="AB364" s="0" t="str">
        <f aca="false">MID(SUBSTITUTE($B364," ",""),AB$5*2+1,2)</f>
        <v>10</v>
      </c>
      <c r="AC364" s="0" t="str">
        <f aca="false">MID(SUBSTITUTE($B364," ",""),AC$5*2+1,2)</f>
        <v>C3</v>
      </c>
      <c r="AD364" s="0" t="str">
        <f aca="false">MID(SUBSTITUTE($B364," ",""),AD$5*2+1,2)</f>
        <v>8E</v>
      </c>
      <c r="AE364" s="0" t="str">
        <f aca="false">MID(SUBSTITUTE($B364," ",""),AE$5*2+1,2)</f>
        <v>9C</v>
      </c>
      <c r="AF364" s="0" t="str">
        <f aca="false">MID(SUBSTITUTE($B364," ",""),AF$5*2+1,2)</f>
        <v>1</v>
      </c>
      <c r="AG364" s="30" t="n">
        <f aca="false">IF(L364="01",HEX2DEC(O364&amp;P364)/10,"-")</f>
        <v>41.5</v>
      </c>
      <c r="AH364" s="31" t="n">
        <f aca="false">IF(L364="01",HEX2DEC(Q364&amp;R364)/100,"-")</f>
        <v>1</v>
      </c>
      <c r="AI364" s="32" t="n">
        <f aca="false">IF(L364="01",HEX2DEC(S364&amp;T364)/10,"-")</f>
        <v>41.6</v>
      </c>
      <c r="AJ364" s="33" t="n">
        <f aca="false">IF(L364="01",HEX2DEC(U364&amp;V364&amp;W364&amp;X364)/1000,"-")</f>
        <v>64.168</v>
      </c>
      <c r="AK364" s="33" t="n">
        <f aca="false">IF(L364="01",HEX2DEC(Y364&amp;Z364)/1000,"-")</f>
        <v>0.07</v>
      </c>
      <c r="AL364" s="30" t="n">
        <f aca="false">IF(L364="01",HEX2DEC(AA364&amp;AB364)/10,"-")</f>
        <v>232</v>
      </c>
      <c r="AM364" s="34" t="str">
        <f aca="false">IF(L364="82",HEX2DEC(M364&amp;N364)/100,"-")</f>
        <v>-</v>
      </c>
      <c r="AN364" s="32" t="str">
        <f aca="false">IF(L364="82",HEX2DEC(O364&amp;P364)/10,"-")</f>
        <v>-</v>
      </c>
      <c r="AO364" s="35" t="str">
        <f aca="false">IF(L364="82",HEX2DEC(S364&amp;T364)/100,"-")</f>
        <v>-</v>
      </c>
      <c r="AP364" s="36" t="str">
        <f aca="false">IF(L364="82",HEX2DEC(W364&amp;X364)/10,"-")</f>
        <v>-</v>
      </c>
    </row>
    <row r="365" customFormat="false" ht="13.8" hidden="false" customHeight="false" outlineLevel="0" collapsed="false">
      <c r="A365" s="37" t="n">
        <v>0.437268518518519</v>
      </c>
      <c r="B365" s="0" t="s">
        <v>377</v>
      </c>
      <c r="C365" s="0" t="str">
        <f aca="false">MID(SUBSTITUTE($B365," ",""),C$5*2+1,2)</f>
        <v>95</v>
      </c>
      <c r="D365" s="0" t="str">
        <f aca="false">MID(SUBSTITUTE($B365," ",""),D$5*2+1,2)</f>
        <v>73</v>
      </c>
      <c r="E365" s="0" t="str">
        <f aca="false">MID(SUBSTITUTE($B365," ",""),E$5*2+1,2)</f>
        <v>10</v>
      </c>
      <c r="F365" s="0" t="str">
        <f aca="false">MID(SUBSTITUTE($B365," ",""),F$5*2+1,2)</f>
        <v>xx</v>
      </c>
      <c r="G365" s="0" t="str">
        <f aca="false">MID(SUBSTITUTE($B365," ",""),G$5*2+1,2)</f>
        <v>yy</v>
      </c>
      <c r="H365" s="0" t="str">
        <f aca="false">MID(SUBSTITUTE($B365," ",""),H$5*2+1,2)</f>
        <v>73</v>
      </c>
      <c r="I365" s="0" t="str">
        <f aca="false">MID(SUBSTITUTE($B365," ",""),I$5*2+1,2)</f>
        <v>10</v>
      </c>
      <c r="J365" s="0" t="str">
        <f aca="false">MID(SUBSTITUTE($B365," ",""),J$5*2+1,2)</f>
        <v>xx</v>
      </c>
      <c r="K365" s="0" t="str">
        <f aca="false">MID(SUBSTITUTE($B365," ",""),K$5*2+1,2)</f>
        <v>yy</v>
      </c>
      <c r="L365" s="0" t="str">
        <f aca="false">MID(SUBSTITUTE($B365," ",""),L$5*2+1,2)</f>
        <v>82</v>
      </c>
      <c r="M365" s="0" t="str">
        <f aca="false">MID(SUBSTITUTE($B365," ",""),M$5*2+1,2)</f>
        <v>13</v>
      </c>
      <c r="N365" s="0" t="str">
        <f aca="false">MID(SUBSTITUTE($B365," ",""),N$5*2+1,2)</f>
        <v>89</v>
      </c>
      <c r="O365" s="0" t="str">
        <f aca="false">MID(SUBSTITUTE($B365," ",""),O$5*2+1,2)</f>
        <v>01</v>
      </c>
      <c r="P365" s="0" t="str">
        <f aca="false">MID(SUBSTITUTE($B365," ",""),P$5*2+1,2)</f>
        <v>8C</v>
      </c>
      <c r="Q365" s="0" t="str">
        <f aca="false">MID(SUBSTITUTE($B365," ",""),Q$5*2+1,2)</f>
        <v>00</v>
      </c>
      <c r="R365" s="0" t="str">
        <f aca="false">MID(SUBSTITUTE($B365," ",""),R$5*2+1,2)</f>
        <v>00</v>
      </c>
      <c r="S365" s="0" t="str">
        <f aca="false">MID(SUBSTITUTE($B365," ",""),S$5*2+1,2)</f>
        <v>00</v>
      </c>
      <c r="T365" s="0" t="str">
        <f aca="false">MID(SUBSTITUTE($B365," ",""),T$5*2+1,2)</f>
        <v>11</v>
      </c>
      <c r="U365" s="0" t="str">
        <f aca="false">MID(SUBSTITUTE($B365," ",""),U$5*2+1,2)</f>
        <v>03</v>
      </c>
      <c r="V365" s="0" t="str">
        <f aca="false">MID(SUBSTITUTE($B365," ",""),V$5*2+1,2)</f>
        <v>E8</v>
      </c>
      <c r="W365" s="0" t="str">
        <f aca="false">MID(SUBSTITUTE($B365," ",""),W$5*2+1,2)</f>
        <v>00</v>
      </c>
      <c r="X365" s="0" t="str">
        <f aca="false">MID(SUBSTITUTE($B365," ",""),X$5*2+1,2)</f>
        <v>6C</v>
      </c>
      <c r="Y365" s="0" t="str">
        <f aca="false">MID(SUBSTITUTE($B365," ",""),Y$5*2+1,2)</f>
        <v>00</v>
      </c>
      <c r="Z365" s="0" t="str">
        <f aca="false">MID(SUBSTITUTE($B365," ",""),Z$5*2+1,2)</f>
        <v>06</v>
      </c>
      <c r="AA365" s="0" t="str">
        <f aca="false">MID(SUBSTITUTE($B365," ",""),AA$5*2+1,2)</f>
        <v>DC</v>
      </c>
      <c r="AB365" s="0" t="str">
        <f aca="false">MID(SUBSTITUTE($B365," ",""),AB$5*2+1,2)</f>
        <v>0A</v>
      </c>
      <c r="AC365" s="0" t="str">
        <f aca="false">MID(SUBSTITUTE($B365," ",""),AC$5*2+1,2)</f>
        <v>46</v>
      </c>
      <c r="AD365" s="0" t="str">
        <f aca="false">MID(SUBSTITUTE($B365," ",""),AD$5*2+1,2)</f>
        <v>65</v>
      </c>
      <c r="AE365" s="0" t="str">
        <f aca="false">MID(SUBSTITUTE($B365," ",""),AE$5*2+1,2)</f>
        <v>14</v>
      </c>
      <c r="AF365" s="0" t="str">
        <f aca="false">MID(SUBSTITUTE($B365," ",""),AF$5*2+1,2)</f>
        <v>1</v>
      </c>
      <c r="AG365" s="30" t="str">
        <f aca="false">IF(L365="01",HEX2DEC(O365&amp;P365)/10,"-")</f>
        <v>-</v>
      </c>
      <c r="AH365" s="31" t="str">
        <f aca="false">IF(L365="01",HEX2DEC(Q365&amp;R365)/100,"-")</f>
        <v>-</v>
      </c>
      <c r="AI365" s="32" t="str">
        <f aca="false">IF(L365="01",HEX2DEC(S365&amp;T365)/10,"-")</f>
        <v>-</v>
      </c>
      <c r="AJ365" s="33" t="str">
        <f aca="false">IF(L365="01",HEX2DEC(U365&amp;V365&amp;W365&amp;X365)/1000,"-")</f>
        <v>-</v>
      </c>
      <c r="AK365" s="33" t="str">
        <f aca="false">IF(L365="01",HEX2DEC(Y365&amp;Z365)/1000,"-")</f>
        <v>-</v>
      </c>
      <c r="AL365" s="30" t="str">
        <f aca="false">IF(L365="01",HEX2DEC(AA365&amp;AB365)/10,"-")</f>
        <v>-</v>
      </c>
      <c r="AM365" s="34" t="n">
        <f aca="false">IF(L365="82",HEX2DEC(M365&amp;N365)/100,"-")</f>
        <v>50.01</v>
      </c>
      <c r="AN365" s="32" t="n">
        <f aca="false">IF(L365="82",HEX2DEC(O365&amp;P365)/10,"-")</f>
        <v>39.6</v>
      </c>
      <c r="AO365" s="35" t="n">
        <f aca="false">IF(L365="82",HEX2DEC(S365&amp;T365)/100,"-")</f>
        <v>0.17</v>
      </c>
      <c r="AP365" s="36" t="n">
        <f aca="false">IF(L365="82",HEX2DEC(W365&amp;X365)/10,"-")</f>
        <v>10.8</v>
      </c>
    </row>
    <row r="366" customFormat="false" ht="13.8" hidden="false" customHeight="false" outlineLevel="0" collapsed="false">
      <c r="A366" s="37" t="n">
        <v>0.437407407407407</v>
      </c>
      <c r="B366" s="0" t="s">
        <v>378</v>
      </c>
      <c r="C366" s="0" t="str">
        <f aca="false">MID(SUBSTITUTE($B366," ",""),C$5*2+1,2)</f>
        <v>95</v>
      </c>
      <c r="D366" s="0" t="str">
        <f aca="false">MID(SUBSTITUTE($B366," ",""),D$5*2+1,2)</f>
        <v>73</v>
      </c>
      <c r="E366" s="0" t="str">
        <f aca="false">MID(SUBSTITUTE($B366," ",""),E$5*2+1,2)</f>
        <v>10</v>
      </c>
      <c r="F366" s="0" t="str">
        <f aca="false">MID(SUBSTITUTE($B366," ",""),F$5*2+1,2)</f>
        <v>xx</v>
      </c>
      <c r="G366" s="0" t="str">
        <f aca="false">MID(SUBSTITUTE($B366," ",""),G$5*2+1,2)</f>
        <v>yy</v>
      </c>
      <c r="H366" s="0" t="str">
        <f aca="false">MID(SUBSTITUTE($B366," ",""),H$5*2+1,2)</f>
        <v>73</v>
      </c>
      <c r="I366" s="0" t="str">
        <f aca="false">MID(SUBSTITUTE($B366," ",""),I$5*2+1,2)</f>
        <v>10</v>
      </c>
      <c r="J366" s="0" t="str">
        <f aca="false">MID(SUBSTITUTE($B366," ",""),J$5*2+1,2)</f>
        <v>xx</v>
      </c>
      <c r="K366" s="0" t="str">
        <f aca="false">MID(SUBSTITUTE($B366," ",""),K$5*2+1,2)</f>
        <v>yy</v>
      </c>
      <c r="L366" s="0" t="str">
        <f aca="false">MID(SUBSTITUTE($B366," ",""),L$5*2+1,2)</f>
        <v>01</v>
      </c>
      <c r="M366" s="0" t="str">
        <f aca="false">MID(SUBSTITUTE($B366," ",""),M$5*2+1,2)</f>
        <v>00</v>
      </c>
      <c r="N366" s="0" t="str">
        <f aca="false">MID(SUBSTITUTE($B366," ",""),N$5*2+1,2)</f>
        <v>01</v>
      </c>
      <c r="O366" s="0" t="str">
        <f aca="false">MID(SUBSTITUTE($B366," ",""),O$5*2+1,2)</f>
        <v>01</v>
      </c>
      <c r="P366" s="0" t="str">
        <f aca="false">MID(SUBSTITUTE($B366," ",""),P$5*2+1,2)</f>
        <v>9F</v>
      </c>
      <c r="Q366" s="0" t="str">
        <f aca="false">MID(SUBSTITUTE($B366," ",""),Q$5*2+1,2)</f>
        <v>00</v>
      </c>
      <c r="R366" s="0" t="str">
        <f aca="false">MID(SUBSTITUTE($B366," ",""),R$5*2+1,2)</f>
        <v>65</v>
      </c>
      <c r="S366" s="0" t="str">
        <f aca="false">MID(SUBSTITUTE($B366," ",""),S$5*2+1,2)</f>
        <v>01</v>
      </c>
      <c r="T366" s="0" t="str">
        <f aca="false">MID(SUBSTITUTE($B366," ",""),T$5*2+1,2)</f>
        <v>A3</v>
      </c>
      <c r="U366" s="0" t="str">
        <f aca="false">MID(SUBSTITUTE($B366," ",""),U$5*2+1,2)</f>
        <v>00</v>
      </c>
      <c r="V366" s="0" t="str">
        <f aca="false">MID(SUBSTITUTE($B366," ",""),V$5*2+1,2)</f>
        <v>00</v>
      </c>
      <c r="W366" s="0" t="str">
        <f aca="false">MID(SUBSTITUTE($B366," ",""),W$5*2+1,2)</f>
        <v>FA</v>
      </c>
      <c r="X366" s="0" t="str">
        <f aca="false">MID(SUBSTITUTE($B366," ",""),X$5*2+1,2)</f>
        <v>A8</v>
      </c>
      <c r="Y366" s="0" t="str">
        <f aca="false">MID(SUBSTITUTE($B366," ",""),Y$5*2+1,2)</f>
        <v>00</v>
      </c>
      <c r="Z366" s="0" t="str">
        <f aca="false">MID(SUBSTITUTE($B366," ",""),Z$5*2+1,2)</f>
        <v>46</v>
      </c>
      <c r="AA366" s="0" t="str">
        <f aca="false">MID(SUBSTITUTE($B366," ",""),AA$5*2+1,2)</f>
        <v>09</v>
      </c>
      <c r="AB366" s="0" t="str">
        <f aca="false">MID(SUBSTITUTE($B366," ",""),AB$5*2+1,2)</f>
        <v>11</v>
      </c>
      <c r="AC366" s="0" t="str">
        <f aca="false">MID(SUBSTITUTE($B366," ",""),AC$5*2+1,2)</f>
        <v>C0</v>
      </c>
      <c r="AD366" s="0" t="str">
        <f aca="false">MID(SUBSTITUTE($B366," ",""),AD$5*2+1,2)</f>
        <v>76</v>
      </c>
      <c r="AE366" s="0" t="str">
        <f aca="false">MID(SUBSTITUTE($B366," ",""),AE$5*2+1,2)</f>
        <v>5C</v>
      </c>
      <c r="AF366" s="0" t="str">
        <f aca="false">MID(SUBSTITUTE($B366," ",""),AF$5*2+1,2)</f>
        <v>1</v>
      </c>
      <c r="AG366" s="30" t="n">
        <f aca="false">IF(L366="01",HEX2DEC(O366&amp;P366)/10,"-")</f>
        <v>41.5</v>
      </c>
      <c r="AH366" s="31" t="n">
        <f aca="false">IF(L366="01",HEX2DEC(Q366&amp;R366)/100,"-")</f>
        <v>1.01</v>
      </c>
      <c r="AI366" s="32" t="n">
        <f aca="false">IF(L366="01",HEX2DEC(S366&amp;T366)/10,"-")</f>
        <v>41.9</v>
      </c>
      <c r="AJ366" s="33" t="n">
        <f aca="false">IF(L366="01",HEX2DEC(U366&amp;V366&amp;W366&amp;X366)/1000,"-")</f>
        <v>64.168</v>
      </c>
      <c r="AK366" s="33" t="n">
        <f aca="false">IF(L366="01",HEX2DEC(Y366&amp;Z366)/1000,"-")</f>
        <v>0.07</v>
      </c>
      <c r="AL366" s="30" t="n">
        <f aca="false">IF(L366="01",HEX2DEC(AA366&amp;AB366)/10,"-")</f>
        <v>232.1</v>
      </c>
      <c r="AM366" s="34" t="str">
        <f aca="false">IF(L366="82",HEX2DEC(M366&amp;N366)/100,"-")</f>
        <v>-</v>
      </c>
      <c r="AN366" s="32" t="str">
        <f aca="false">IF(L366="82",HEX2DEC(O366&amp;P366)/10,"-")</f>
        <v>-</v>
      </c>
      <c r="AO366" s="35" t="str">
        <f aca="false">IF(L366="82",HEX2DEC(S366&amp;T366)/100,"-")</f>
        <v>-</v>
      </c>
      <c r="AP366" s="36" t="str">
        <f aca="false">IF(L366="82",HEX2DEC(W366&amp;X366)/10,"-")</f>
        <v>-</v>
      </c>
    </row>
    <row r="367" customFormat="false" ht="13.8" hidden="false" customHeight="false" outlineLevel="0" collapsed="false">
      <c r="A367" s="37" t="n">
        <v>0.437407407407407</v>
      </c>
      <c r="B367" s="0" t="s">
        <v>379</v>
      </c>
      <c r="C367" s="0" t="str">
        <f aca="false">MID(SUBSTITUTE($B367," ",""),C$5*2+1,2)</f>
        <v>95</v>
      </c>
      <c r="D367" s="0" t="str">
        <f aca="false">MID(SUBSTITUTE($B367," ",""),D$5*2+1,2)</f>
        <v>73</v>
      </c>
      <c r="E367" s="0" t="str">
        <f aca="false">MID(SUBSTITUTE($B367," ",""),E$5*2+1,2)</f>
        <v>10</v>
      </c>
      <c r="F367" s="0" t="str">
        <f aca="false">MID(SUBSTITUTE($B367," ",""),F$5*2+1,2)</f>
        <v>xx</v>
      </c>
      <c r="G367" s="0" t="str">
        <f aca="false">MID(SUBSTITUTE($B367," ",""),G$5*2+1,2)</f>
        <v>yy</v>
      </c>
      <c r="H367" s="0" t="str">
        <f aca="false">MID(SUBSTITUTE($B367," ",""),H$5*2+1,2)</f>
        <v>73</v>
      </c>
      <c r="I367" s="0" t="str">
        <f aca="false">MID(SUBSTITUTE($B367," ",""),I$5*2+1,2)</f>
        <v>10</v>
      </c>
      <c r="J367" s="0" t="str">
        <f aca="false">MID(SUBSTITUTE($B367," ",""),J$5*2+1,2)</f>
        <v>xx</v>
      </c>
      <c r="K367" s="0" t="str">
        <f aca="false">MID(SUBSTITUTE($B367," ",""),K$5*2+1,2)</f>
        <v>yy</v>
      </c>
      <c r="L367" s="0" t="str">
        <f aca="false">MID(SUBSTITUTE($B367," ",""),L$5*2+1,2)</f>
        <v>82</v>
      </c>
      <c r="M367" s="0" t="str">
        <f aca="false">MID(SUBSTITUTE($B367," ",""),M$5*2+1,2)</f>
        <v>13</v>
      </c>
      <c r="N367" s="0" t="str">
        <f aca="false">MID(SUBSTITUTE($B367," ",""),N$5*2+1,2)</f>
        <v>88</v>
      </c>
      <c r="O367" s="0" t="str">
        <f aca="false">MID(SUBSTITUTE($B367," ",""),O$5*2+1,2)</f>
        <v>01</v>
      </c>
      <c r="P367" s="0" t="str">
        <f aca="false">MID(SUBSTITUTE($B367," ",""),P$5*2+1,2)</f>
        <v>8E</v>
      </c>
      <c r="Q367" s="0" t="str">
        <f aca="false">MID(SUBSTITUTE($B367," ",""),Q$5*2+1,2)</f>
        <v>00</v>
      </c>
      <c r="R367" s="0" t="str">
        <f aca="false">MID(SUBSTITUTE($B367," ",""),R$5*2+1,2)</f>
        <v>00</v>
      </c>
      <c r="S367" s="0" t="str">
        <f aca="false">MID(SUBSTITUTE($B367," ",""),S$5*2+1,2)</f>
        <v>00</v>
      </c>
      <c r="T367" s="0" t="str">
        <f aca="false">MID(SUBSTITUTE($B367," ",""),T$5*2+1,2)</f>
        <v>11</v>
      </c>
      <c r="U367" s="0" t="str">
        <f aca="false">MID(SUBSTITUTE($B367," ",""),U$5*2+1,2)</f>
        <v>03</v>
      </c>
      <c r="V367" s="0" t="str">
        <f aca="false">MID(SUBSTITUTE($B367," ",""),V$5*2+1,2)</f>
        <v>E8</v>
      </c>
      <c r="W367" s="0" t="str">
        <f aca="false">MID(SUBSTITUTE($B367," ",""),W$5*2+1,2)</f>
        <v>00</v>
      </c>
      <c r="X367" s="0" t="str">
        <f aca="false">MID(SUBSTITUTE($B367," ",""),X$5*2+1,2)</f>
        <v>6C</v>
      </c>
      <c r="Y367" s="0" t="str">
        <f aca="false">MID(SUBSTITUTE($B367," ",""),Y$5*2+1,2)</f>
        <v>00</v>
      </c>
      <c r="Z367" s="0" t="str">
        <f aca="false">MID(SUBSTITUTE($B367," ",""),Z$5*2+1,2)</f>
        <v>06</v>
      </c>
      <c r="AA367" s="0" t="str">
        <f aca="false">MID(SUBSTITUTE($B367," ",""),AA$5*2+1,2)</f>
        <v>F9</v>
      </c>
      <c r="AB367" s="0" t="str">
        <f aca="false">MID(SUBSTITUTE($B367," ",""),AB$5*2+1,2)</f>
        <v>C2</v>
      </c>
      <c r="AC367" s="0" t="str">
        <f aca="false">MID(SUBSTITUTE($B367," ",""),AC$5*2+1,2)</f>
        <v>A8</v>
      </c>
      <c r="AD367" s="0" t="str">
        <f aca="false">MID(SUBSTITUTE($B367," ",""),AD$5*2+1,2)</f>
        <v>0E</v>
      </c>
      <c r="AE367" s="0" t="str">
        <f aca="false">MID(SUBSTITUTE($B367," ",""),AE$5*2+1,2)</f>
        <v>A1</v>
      </c>
      <c r="AF367" s="0" t="str">
        <f aca="false">MID(SUBSTITUTE($B367," ",""),AF$5*2+1,2)</f>
        <v>1</v>
      </c>
      <c r="AG367" s="30" t="str">
        <f aca="false">IF(L367="01",HEX2DEC(O367&amp;P367)/10,"-")</f>
        <v>-</v>
      </c>
      <c r="AH367" s="31" t="str">
        <f aca="false">IF(L367="01",HEX2DEC(Q367&amp;R367)/100,"-")</f>
        <v>-</v>
      </c>
      <c r="AI367" s="32" t="str">
        <f aca="false">IF(L367="01",HEX2DEC(S367&amp;T367)/10,"-")</f>
        <v>-</v>
      </c>
      <c r="AJ367" s="33" t="str">
        <f aca="false">IF(L367="01",HEX2DEC(U367&amp;V367&amp;W367&amp;X367)/1000,"-")</f>
        <v>-</v>
      </c>
      <c r="AK367" s="33" t="str">
        <f aca="false">IF(L367="01",HEX2DEC(Y367&amp;Z367)/1000,"-")</f>
        <v>-</v>
      </c>
      <c r="AL367" s="30" t="str">
        <f aca="false">IF(L367="01",HEX2DEC(AA367&amp;AB367)/10,"-")</f>
        <v>-</v>
      </c>
      <c r="AM367" s="34" t="n">
        <f aca="false">IF(L367="82",HEX2DEC(M367&amp;N367)/100,"-")</f>
        <v>50</v>
      </c>
      <c r="AN367" s="32" t="n">
        <f aca="false">IF(L367="82",HEX2DEC(O367&amp;P367)/10,"-")</f>
        <v>39.8</v>
      </c>
      <c r="AO367" s="35" t="n">
        <f aca="false">IF(L367="82",HEX2DEC(S367&amp;T367)/100,"-")</f>
        <v>0.17</v>
      </c>
      <c r="AP367" s="36" t="n">
        <f aca="false">IF(L367="82",HEX2DEC(W367&amp;X367)/10,"-")</f>
        <v>10.8</v>
      </c>
    </row>
    <row r="368" customFormat="false" ht="13.8" hidden="false" customHeight="false" outlineLevel="0" collapsed="false">
      <c r="A368" s="37" t="n">
        <v>0.437696759259259</v>
      </c>
      <c r="B368" s="0" t="s">
        <v>380</v>
      </c>
      <c r="C368" s="0" t="str">
        <f aca="false">MID(SUBSTITUTE($B368," ",""),C$5*2+1,2)</f>
        <v>95</v>
      </c>
      <c r="D368" s="0" t="str">
        <f aca="false">MID(SUBSTITUTE($B368," ",""),D$5*2+1,2)</f>
        <v>73</v>
      </c>
      <c r="E368" s="0" t="str">
        <f aca="false">MID(SUBSTITUTE($B368," ",""),E$5*2+1,2)</f>
        <v>10</v>
      </c>
      <c r="F368" s="0" t="str">
        <f aca="false">MID(SUBSTITUTE($B368," ",""),F$5*2+1,2)</f>
        <v>xx</v>
      </c>
      <c r="G368" s="0" t="str">
        <f aca="false">MID(SUBSTITUTE($B368," ",""),G$5*2+1,2)</f>
        <v>yy</v>
      </c>
      <c r="H368" s="0" t="str">
        <f aca="false">MID(SUBSTITUTE($B368," ",""),H$5*2+1,2)</f>
        <v>73</v>
      </c>
      <c r="I368" s="0" t="str">
        <f aca="false">MID(SUBSTITUTE($B368," ",""),I$5*2+1,2)</f>
        <v>10</v>
      </c>
      <c r="J368" s="0" t="str">
        <f aca="false">MID(SUBSTITUTE($B368," ",""),J$5*2+1,2)</f>
        <v>xx</v>
      </c>
      <c r="K368" s="0" t="str">
        <f aca="false">MID(SUBSTITUTE($B368," ",""),K$5*2+1,2)</f>
        <v>yy</v>
      </c>
      <c r="L368" s="0" t="str">
        <f aca="false">MID(SUBSTITUTE($B368," ",""),L$5*2+1,2)</f>
        <v>01</v>
      </c>
      <c r="M368" s="0" t="str">
        <f aca="false">MID(SUBSTITUTE($B368," ",""),M$5*2+1,2)</f>
        <v>00</v>
      </c>
      <c r="N368" s="0" t="str">
        <f aca="false">MID(SUBSTITUTE($B368," ",""),N$5*2+1,2)</f>
        <v>01</v>
      </c>
      <c r="O368" s="0" t="str">
        <f aca="false">MID(SUBSTITUTE($B368," ",""),O$5*2+1,2)</f>
        <v>01</v>
      </c>
      <c r="P368" s="0" t="str">
        <f aca="false">MID(SUBSTITUTE($B368," ",""),P$5*2+1,2)</f>
        <v>9E</v>
      </c>
      <c r="Q368" s="0" t="str">
        <f aca="false">MID(SUBSTITUTE($B368," ",""),Q$5*2+1,2)</f>
        <v>00</v>
      </c>
      <c r="R368" s="0" t="str">
        <f aca="false">MID(SUBSTITUTE($B368," ",""),R$5*2+1,2)</f>
        <v>65</v>
      </c>
      <c r="S368" s="0" t="str">
        <f aca="false">MID(SUBSTITUTE($B368," ",""),S$5*2+1,2)</f>
        <v>01</v>
      </c>
      <c r="T368" s="0" t="str">
        <f aca="false">MID(SUBSTITUTE($B368," ",""),T$5*2+1,2)</f>
        <v>A3</v>
      </c>
      <c r="U368" s="0" t="str">
        <f aca="false">MID(SUBSTITUTE($B368," ",""),U$5*2+1,2)</f>
        <v>00</v>
      </c>
      <c r="V368" s="0" t="str">
        <f aca="false">MID(SUBSTITUTE($B368," ",""),V$5*2+1,2)</f>
        <v>00</v>
      </c>
      <c r="W368" s="0" t="str">
        <f aca="false">MID(SUBSTITUTE($B368," ",""),W$5*2+1,2)</f>
        <v>FA</v>
      </c>
      <c r="X368" s="0" t="str">
        <f aca="false">MID(SUBSTITUTE($B368," ",""),X$5*2+1,2)</f>
        <v>A8</v>
      </c>
      <c r="Y368" s="0" t="str">
        <f aca="false">MID(SUBSTITUTE($B368," ",""),Y$5*2+1,2)</f>
        <v>00</v>
      </c>
      <c r="Z368" s="0" t="str">
        <f aca="false">MID(SUBSTITUTE($B368," ",""),Z$5*2+1,2)</f>
        <v>46</v>
      </c>
      <c r="AA368" s="0" t="str">
        <f aca="false">MID(SUBSTITUTE($B368," ",""),AA$5*2+1,2)</f>
        <v>09</v>
      </c>
      <c r="AB368" s="0" t="str">
        <f aca="false">MID(SUBSTITUTE($B368," ",""),AB$5*2+1,2)</f>
        <v>0E</v>
      </c>
      <c r="AC368" s="0" t="str">
        <f aca="false">MID(SUBSTITUTE($B368," ",""),AC$5*2+1,2)</f>
        <v>DE</v>
      </c>
      <c r="AD368" s="0" t="str">
        <f aca="false">MID(SUBSTITUTE($B368," ",""),AD$5*2+1,2)</f>
        <v>7F</v>
      </c>
      <c r="AE368" s="0" t="str">
        <f aca="false">MID(SUBSTITUTE($B368," ",""),AE$5*2+1,2)</f>
        <v>DF</v>
      </c>
      <c r="AF368" s="0" t="str">
        <f aca="false">MID(SUBSTITUTE($B368," ",""),AF$5*2+1,2)</f>
        <v>1</v>
      </c>
      <c r="AG368" s="30" t="n">
        <f aca="false">IF(L368="01",HEX2DEC(O368&amp;P368)/10,"-")</f>
        <v>41.4</v>
      </c>
      <c r="AH368" s="31" t="n">
        <f aca="false">IF(L368="01",HEX2DEC(Q368&amp;R368)/100,"-")</f>
        <v>1.01</v>
      </c>
      <c r="AI368" s="32" t="n">
        <f aca="false">IF(L368="01",HEX2DEC(S368&amp;T368)/10,"-")</f>
        <v>41.9</v>
      </c>
      <c r="AJ368" s="33" t="n">
        <f aca="false">IF(L368="01",HEX2DEC(U368&amp;V368&amp;W368&amp;X368)/1000,"-")</f>
        <v>64.168</v>
      </c>
      <c r="AK368" s="33" t="n">
        <f aca="false">IF(L368="01",HEX2DEC(Y368&amp;Z368)/1000,"-")</f>
        <v>0.07</v>
      </c>
      <c r="AL368" s="30" t="n">
        <f aca="false">IF(L368="01",HEX2DEC(AA368&amp;AB368)/10,"-")</f>
        <v>231.8</v>
      </c>
      <c r="AM368" s="34" t="str">
        <f aca="false">IF(L368="82",HEX2DEC(M368&amp;N368)/100,"-")</f>
        <v>-</v>
      </c>
      <c r="AN368" s="32" t="str">
        <f aca="false">IF(L368="82",HEX2DEC(O368&amp;P368)/10,"-")</f>
        <v>-</v>
      </c>
      <c r="AO368" s="35" t="str">
        <f aca="false">IF(L368="82",HEX2DEC(S368&amp;T368)/100,"-")</f>
        <v>-</v>
      </c>
      <c r="AP368" s="36" t="str">
        <f aca="false">IF(L368="82",HEX2DEC(W368&amp;X368)/10,"-")</f>
        <v>-</v>
      </c>
    </row>
    <row r="369" customFormat="false" ht="13.8" hidden="false" customHeight="false" outlineLevel="0" collapsed="false">
      <c r="A369" s="37" t="n">
        <v>0.438009259259259</v>
      </c>
      <c r="B369" s="0" t="s">
        <v>381</v>
      </c>
      <c r="C369" s="0" t="str">
        <f aca="false">MID(SUBSTITUTE($B369," ",""),C$5*2+1,2)</f>
        <v>95</v>
      </c>
      <c r="D369" s="0" t="str">
        <f aca="false">MID(SUBSTITUTE($B369," ",""),D$5*2+1,2)</f>
        <v>73</v>
      </c>
      <c r="E369" s="0" t="str">
        <f aca="false">MID(SUBSTITUTE($B369," ",""),E$5*2+1,2)</f>
        <v>10</v>
      </c>
      <c r="F369" s="0" t="str">
        <f aca="false">MID(SUBSTITUTE($B369," ",""),F$5*2+1,2)</f>
        <v>xx</v>
      </c>
      <c r="G369" s="0" t="str">
        <f aca="false">MID(SUBSTITUTE($B369," ",""),G$5*2+1,2)</f>
        <v>yy</v>
      </c>
      <c r="H369" s="0" t="str">
        <f aca="false">MID(SUBSTITUTE($B369," ",""),H$5*2+1,2)</f>
        <v>73</v>
      </c>
      <c r="I369" s="0" t="str">
        <f aca="false">MID(SUBSTITUTE($B369," ",""),I$5*2+1,2)</f>
        <v>10</v>
      </c>
      <c r="J369" s="0" t="str">
        <f aca="false">MID(SUBSTITUTE($B369," ",""),J$5*2+1,2)</f>
        <v>xx</v>
      </c>
      <c r="K369" s="0" t="str">
        <f aca="false">MID(SUBSTITUTE($B369," ",""),K$5*2+1,2)</f>
        <v>yy</v>
      </c>
      <c r="L369" s="0" t="str">
        <f aca="false">MID(SUBSTITUTE($B369," ",""),L$5*2+1,2)</f>
        <v>82</v>
      </c>
      <c r="M369" s="0" t="str">
        <f aca="false">MID(SUBSTITUTE($B369," ",""),M$5*2+1,2)</f>
        <v>13</v>
      </c>
      <c r="N369" s="0" t="str">
        <f aca="false">MID(SUBSTITUTE($B369," ",""),N$5*2+1,2)</f>
        <v>88</v>
      </c>
      <c r="O369" s="0" t="str">
        <f aca="false">MID(SUBSTITUTE($B369," ",""),O$5*2+1,2)</f>
        <v>01</v>
      </c>
      <c r="P369" s="0" t="str">
        <f aca="false">MID(SUBSTITUTE($B369," ",""),P$5*2+1,2)</f>
        <v>94</v>
      </c>
      <c r="Q369" s="0" t="str">
        <f aca="false">MID(SUBSTITUTE($B369," ",""),Q$5*2+1,2)</f>
        <v>00</v>
      </c>
      <c r="R369" s="0" t="str">
        <f aca="false">MID(SUBSTITUTE($B369," ",""),R$5*2+1,2)</f>
        <v>00</v>
      </c>
      <c r="S369" s="0" t="str">
        <f aca="false">MID(SUBSTITUTE($B369," ",""),S$5*2+1,2)</f>
        <v>00</v>
      </c>
      <c r="T369" s="0" t="str">
        <f aca="false">MID(SUBSTITUTE($B369," ",""),T$5*2+1,2)</f>
        <v>11</v>
      </c>
      <c r="U369" s="0" t="str">
        <f aca="false">MID(SUBSTITUTE($B369," ",""),U$5*2+1,2)</f>
        <v>03</v>
      </c>
      <c r="V369" s="0" t="str">
        <f aca="false">MID(SUBSTITUTE($B369," ",""),V$5*2+1,2)</f>
        <v>E8</v>
      </c>
      <c r="W369" s="0" t="str">
        <f aca="false">MID(SUBSTITUTE($B369," ",""),W$5*2+1,2)</f>
        <v>00</v>
      </c>
      <c r="X369" s="0" t="str">
        <f aca="false">MID(SUBSTITUTE($B369," ",""),X$5*2+1,2)</f>
        <v>6B</v>
      </c>
      <c r="Y369" s="0" t="str">
        <f aca="false">MID(SUBSTITUTE($B369," ",""),Y$5*2+1,2)</f>
        <v>00</v>
      </c>
      <c r="Z369" s="0" t="str">
        <f aca="false">MID(SUBSTITUTE($B369," ",""),Z$5*2+1,2)</f>
        <v>06</v>
      </c>
      <c r="AA369" s="0" t="str">
        <f aca="false">MID(SUBSTITUTE($B369," ",""),AA$5*2+1,2)</f>
        <v>46</v>
      </c>
      <c r="AB369" s="0" t="str">
        <f aca="false">MID(SUBSTITUTE($B369," ",""),AB$5*2+1,2)</f>
        <v>C9</v>
      </c>
      <c r="AC369" s="0" t="str">
        <f aca="false">MID(SUBSTITUTE($B369," ",""),AC$5*2+1,2)</f>
        <v>01</v>
      </c>
      <c r="AD369" s="0" t="str">
        <f aca="false">MID(SUBSTITUTE($B369," ",""),AD$5*2+1,2)</f>
        <v>7E</v>
      </c>
      <c r="AE369" s="0" t="str">
        <f aca="false">MID(SUBSTITUTE($B369," ",""),AE$5*2+1,2)</f>
        <v>61</v>
      </c>
      <c r="AF369" s="0" t="str">
        <f aca="false">MID(SUBSTITUTE($B369," ",""),AF$5*2+1,2)</f>
        <v>1</v>
      </c>
      <c r="AG369" s="30" t="str">
        <f aca="false">IF(L369="01",HEX2DEC(O369&amp;P369)/10,"-")</f>
        <v>-</v>
      </c>
      <c r="AH369" s="31" t="str">
        <f aca="false">IF(L369="01",HEX2DEC(Q369&amp;R369)/100,"-")</f>
        <v>-</v>
      </c>
      <c r="AI369" s="32" t="str">
        <f aca="false">IF(L369="01",HEX2DEC(S369&amp;T369)/10,"-")</f>
        <v>-</v>
      </c>
      <c r="AJ369" s="33" t="str">
        <f aca="false">IF(L369="01",HEX2DEC(U369&amp;V369&amp;W369&amp;X369)/1000,"-")</f>
        <v>-</v>
      </c>
      <c r="AK369" s="33" t="str">
        <f aca="false">IF(L369="01",HEX2DEC(Y369&amp;Z369)/1000,"-")</f>
        <v>-</v>
      </c>
      <c r="AL369" s="30" t="str">
        <f aca="false">IF(L369="01",HEX2DEC(AA369&amp;AB369)/10,"-")</f>
        <v>-</v>
      </c>
      <c r="AM369" s="34" t="n">
        <f aca="false">IF(L369="82",HEX2DEC(M369&amp;N369)/100,"-")</f>
        <v>50</v>
      </c>
      <c r="AN369" s="32" t="n">
        <f aca="false">IF(L369="82",HEX2DEC(O369&amp;P369)/10,"-")</f>
        <v>40.4</v>
      </c>
      <c r="AO369" s="35" t="n">
        <f aca="false">IF(L369="82",HEX2DEC(S369&amp;T369)/100,"-")</f>
        <v>0.17</v>
      </c>
      <c r="AP369" s="36" t="n">
        <f aca="false">IF(L369="82",HEX2DEC(W369&amp;X369)/10,"-")</f>
        <v>10.7</v>
      </c>
    </row>
    <row r="370" customFormat="false" ht="13.8" hidden="false" customHeight="false" outlineLevel="0" collapsed="false">
      <c r="A370" s="37" t="n">
        <v>0.438240740740741</v>
      </c>
      <c r="B370" s="0" t="s">
        <v>382</v>
      </c>
      <c r="C370" s="0" t="str">
        <f aca="false">MID(SUBSTITUTE($B370," ",""),C$5*2+1,2)</f>
        <v>95</v>
      </c>
      <c r="D370" s="0" t="str">
        <f aca="false">MID(SUBSTITUTE($B370," ",""),D$5*2+1,2)</f>
        <v>73</v>
      </c>
      <c r="E370" s="0" t="str">
        <f aca="false">MID(SUBSTITUTE($B370," ",""),E$5*2+1,2)</f>
        <v>10</v>
      </c>
      <c r="F370" s="0" t="str">
        <f aca="false">MID(SUBSTITUTE($B370," ",""),F$5*2+1,2)</f>
        <v>xx</v>
      </c>
      <c r="G370" s="0" t="str">
        <f aca="false">MID(SUBSTITUTE($B370," ",""),G$5*2+1,2)</f>
        <v>yy</v>
      </c>
      <c r="H370" s="0" t="str">
        <f aca="false">MID(SUBSTITUTE($B370," ",""),H$5*2+1,2)</f>
        <v>73</v>
      </c>
      <c r="I370" s="0" t="str">
        <f aca="false">MID(SUBSTITUTE($B370," ",""),I$5*2+1,2)</f>
        <v>10</v>
      </c>
      <c r="J370" s="0" t="str">
        <f aca="false">MID(SUBSTITUTE($B370," ",""),J$5*2+1,2)</f>
        <v>xx</v>
      </c>
      <c r="K370" s="0" t="str">
        <f aca="false">MID(SUBSTITUTE($B370," ",""),K$5*2+1,2)</f>
        <v>yy</v>
      </c>
      <c r="L370" s="0" t="str">
        <f aca="false">MID(SUBSTITUTE($B370," ",""),L$5*2+1,2)</f>
        <v>01</v>
      </c>
      <c r="M370" s="0" t="str">
        <f aca="false">MID(SUBSTITUTE($B370," ",""),M$5*2+1,2)</f>
        <v>00</v>
      </c>
      <c r="N370" s="0" t="str">
        <f aca="false">MID(SUBSTITUTE($B370," ",""),N$5*2+1,2)</f>
        <v>01</v>
      </c>
      <c r="O370" s="0" t="str">
        <f aca="false">MID(SUBSTITUTE($B370," ",""),O$5*2+1,2)</f>
        <v>01</v>
      </c>
      <c r="P370" s="0" t="str">
        <f aca="false">MID(SUBSTITUTE($B370," ",""),P$5*2+1,2)</f>
        <v>9F</v>
      </c>
      <c r="Q370" s="0" t="str">
        <f aca="false">MID(SUBSTITUTE($B370," ",""),Q$5*2+1,2)</f>
        <v>00</v>
      </c>
      <c r="R370" s="0" t="str">
        <f aca="false">MID(SUBSTITUTE($B370," ",""),R$5*2+1,2)</f>
        <v>6E</v>
      </c>
      <c r="S370" s="0" t="str">
        <f aca="false">MID(SUBSTITUTE($B370," ",""),S$5*2+1,2)</f>
        <v>01</v>
      </c>
      <c r="T370" s="0" t="str">
        <f aca="false">MID(SUBSTITUTE($B370," ",""),T$5*2+1,2)</f>
        <v>C8</v>
      </c>
      <c r="U370" s="0" t="str">
        <f aca="false">MID(SUBSTITUTE($B370," ",""),U$5*2+1,2)</f>
        <v>00</v>
      </c>
      <c r="V370" s="0" t="str">
        <f aca="false">MID(SUBSTITUTE($B370," ",""),V$5*2+1,2)</f>
        <v>00</v>
      </c>
      <c r="W370" s="0" t="str">
        <f aca="false">MID(SUBSTITUTE($B370," ",""),W$5*2+1,2)</f>
        <v>FA</v>
      </c>
      <c r="X370" s="0" t="str">
        <f aca="false">MID(SUBSTITUTE($B370," ",""),X$5*2+1,2)</f>
        <v>A9</v>
      </c>
      <c r="Y370" s="0" t="str">
        <f aca="false">MID(SUBSTITUTE($B370," ",""),Y$5*2+1,2)</f>
        <v>00</v>
      </c>
      <c r="Z370" s="0" t="str">
        <f aca="false">MID(SUBSTITUTE($B370," ",""),Z$5*2+1,2)</f>
        <v>47</v>
      </c>
      <c r="AA370" s="0" t="str">
        <f aca="false">MID(SUBSTITUTE($B370," ",""),AA$5*2+1,2)</f>
        <v>09</v>
      </c>
      <c r="AB370" s="0" t="str">
        <f aca="false">MID(SUBSTITUTE($B370," ",""),AB$5*2+1,2)</f>
        <v>0C</v>
      </c>
      <c r="AC370" s="0" t="str">
        <f aca="false">MID(SUBSTITUTE($B370," ",""),AC$5*2+1,2)</f>
        <v>BD</v>
      </c>
      <c r="AD370" s="0" t="str">
        <f aca="false">MID(SUBSTITUTE($B370," ",""),AD$5*2+1,2)</f>
        <v>A3</v>
      </c>
      <c r="AE370" s="0" t="str">
        <f aca="false">MID(SUBSTITUTE($B370," ",""),AE$5*2+1,2)</f>
        <v>A9</v>
      </c>
      <c r="AF370" s="0" t="str">
        <f aca="false">MID(SUBSTITUTE($B370," ",""),AF$5*2+1,2)</f>
        <v>1</v>
      </c>
      <c r="AG370" s="30" t="n">
        <f aca="false">IF(L370="01",HEX2DEC(O370&amp;P370)/10,"-")</f>
        <v>41.5</v>
      </c>
      <c r="AH370" s="31" t="n">
        <f aca="false">IF(L370="01",HEX2DEC(Q370&amp;R370)/100,"-")</f>
        <v>1.1</v>
      </c>
      <c r="AI370" s="32" t="n">
        <f aca="false">IF(L370="01",HEX2DEC(S370&amp;T370)/10,"-")</f>
        <v>45.6</v>
      </c>
      <c r="AJ370" s="33" t="n">
        <f aca="false">IF(L370="01",HEX2DEC(U370&amp;V370&amp;W370&amp;X370)/1000,"-")</f>
        <v>64.169</v>
      </c>
      <c r="AK370" s="33" t="n">
        <f aca="false">IF(L370="01",HEX2DEC(Y370&amp;Z370)/1000,"-")</f>
        <v>0.071</v>
      </c>
      <c r="AL370" s="30" t="n">
        <f aca="false">IF(L370="01",HEX2DEC(AA370&amp;AB370)/10,"-")</f>
        <v>231.6</v>
      </c>
      <c r="AM370" s="34" t="str">
        <f aca="false">IF(L370="82",HEX2DEC(M370&amp;N370)/100,"-")</f>
        <v>-</v>
      </c>
      <c r="AN370" s="32" t="str">
        <f aca="false">IF(L370="82",HEX2DEC(O370&amp;P370)/10,"-")</f>
        <v>-</v>
      </c>
      <c r="AO370" s="35" t="str">
        <f aca="false">IF(L370="82",HEX2DEC(S370&amp;T370)/100,"-")</f>
        <v>-</v>
      </c>
      <c r="AP370" s="36" t="str">
        <f aca="false">IF(L370="82",HEX2DEC(W370&amp;X370)/10,"-")</f>
        <v>-</v>
      </c>
    </row>
    <row r="371" customFormat="false" ht="13.8" hidden="false" customHeight="false" outlineLevel="0" collapsed="false">
      <c r="A371" s="37" t="n">
        <v>0.438240740740741</v>
      </c>
      <c r="B371" s="0" t="s">
        <v>383</v>
      </c>
      <c r="C371" s="0" t="str">
        <f aca="false">MID(SUBSTITUTE($B371," ",""),C$5*2+1,2)</f>
        <v>95</v>
      </c>
      <c r="D371" s="0" t="str">
        <f aca="false">MID(SUBSTITUTE($B371," ",""),D$5*2+1,2)</f>
        <v>73</v>
      </c>
      <c r="E371" s="0" t="str">
        <f aca="false">MID(SUBSTITUTE($B371," ",""),E$5*2+1,2)</f>
        <v>10</v>
      </c>
      <c r="F371" s="0" t="str">
        <f aca="false">MID(SUBSTITUTE($B371," ",""),F$5*2+1,2)</f>
        <v>xx</v>
      </c>
      <c r="G371" s="0" t="str">
        <f aca="false">MID(SUBSTITUTE($B371," ",""),G$5*2+1,2)</f>
        <v>yy</v>
      </c>
      <c r="H371" s="0" t="str">
        <f aca="false">MID(SUBSTITUTE($B371," ",""),H$5*2+1,2)</f>
        <v>73</v>
      </c>
      <c r="I371" s="0" t="str">
        <f aca="false">MID(SUBSTITUTE($B371," ",""),I$5*2+1,2)</f>
        <v>10</v>
      </c>
      <c r="J371" s="0" t="str">
        <f aca="false">MID(SUBSTITUTE($B371," ",""),J$5*2+1,2)</f>
        <v>xx</v>
      </c>
      <c r="K371" s="0" t="str">
        <f aca="false">MID(SUBSTITUTE($B371," ",""),K$5*2+1,2)</f>
        <v>yy</v>
      </c>
      <c r="L371" s="0" t="str">
        <f aca="false">MID(SUBSTITUTE($B371," ",""),L$5*2+1,2)</f>
        <v>82</v>
      </c>
      <c r="M371" s="0" t="str">
        <f aca="false">MID(SUBSTITUTE($B371," ",""),M$5*2+1,2)</f>
        <v>13</v>
      </c>
      <c r="N371" s="0" t="str">
        <f aca="false">MID(SUBSTITUTE($B371," ",""),N$5*2+1,2)</f>
        <v>87</v>
      </c>
      <c r="O371" s="0" t="str">
        <f aca="false">MID(SUBSTITUTE($B371," ",""),O$5*2+1,2)</f>
        <v>01</v>
      </c>
      <c r="P371" s="0" t="str">
        <f aca="false">MID(SUBSTITUTE($B371," ",""),P$5*2+1,2)</f>
        <v>B2</v>
      </c>
      <c r="Q371" s="0" t="str">
        <f aca="false">MID(SUBSTITUTE($B371," ",""),Q$5*2+1,2)</f>
        <v>00</v>
      </c>
      <c r="R371" s="0" t="str">
        <f aca="false">MID(SUBSTITUTE($B371," ",""),R$5*2+1,2)</f>
        <v>00</v>
      </c>
      <c r="S371" s="0" t="str">
        <f aca="false">MID(SUBSTITUTE($B371," ",""),S$5*2+1,2)</f>
        <v>00</v>
      </c>
      <c r="T371" s="0" t="str">
        <f aca="false">MID(SUBSTITUTE($B371," ",""),T$5*2+1,2)</f>
        <v>13</v>
      </c>
      <c r="U371" s="0" t="str">
        <f aca="false">MID(SUBSTITUTE($B371," ",""),U$5*2+1,2)</f>
        <v>03</v>
      </c>
      <c r="V371" s="0" t="str">
        <f aca="false">MID(SUBSTITUTE($B371," ",""),V$5*2+1,2)</f>
        <v>E8</v>
      </c>
      <c r="W371" s="0" t="str">
        <f aca="false">MID(SUBSTITUTE($B371," ",""),W$5*2+1,2)</f>
        <v>00</v>
      </c>
      <c r="X371" s="0" t="str">
        <f aca="false">MID(SUBSTITUTE($B371," ",""),X$5*2+1,2)</f>
        <v>6C</v>
      </c>
      <c r="Y371" s="0" t="str">
        <f aca="false">MID(SUBSTITUTE($B371," ",""),Y$5*2+1,2)</f>
        <v>00</v>
      </c>
      <c r="Z371" s="0" t="str">
        <f aca="false">MID(SUBSTITUTE($B371," ",""),Z$5*2+1,2)</f>
        <v>06</v>
      </c>
      <c r="AA371" s="0" t="str">
        <f aca="false">MID(SUBSTITUTE($B371," ",""),AA$5*2+1,2)</f>
        <v>6B</v>
      </c>
      <c r="AB371" s="0" t="str">
        <f aca="false">MID(SUBSTITUTE($B371," ",""),AB$5*2+1,2)</f>
        <v>4C</v>
      </c>
      <c r="AC371" s="0" t="str">
        <f aca="false">MID(SUBSTITUTE($B371," ",""),AC$5*2+1,2)</f>
        <v>85</v>
      </c>
      <c r="AD371" s="0" t="str">
        <f aca="false">MID(SUBSTITUTE($B371," ",""),AD$5*2+1,2)</f>
        <v>AD</v>
      </c>
      <c r="AE371" s="0" t="str">
        <f aca="false">MID(SUBSTITUTE($B371," ",""),AE$5*2+1,2)</f>
        <v>96</v>
      </c>
      <c r="AF371" s="0" t="str">
        <f aca="false">MID(SUBSTITUTE($B371," ",""),AF$5*2+1,2)</f>
        <v>1</v>
      </c>
      <c r="AG371" s="30" t="str">
        <f aca="false">IF(L371="01",HEX2DEC(O371&amp;P371)/10,"-")</f>
        <v>-</v>
      </c>
      <c r="AH371" s="31" t="str">
        <f aca="false">IF(L371="01",HEX2DEC(Q371&amp;R371)/100,"-")</f>
        <v>-</v>
      </c>
      <c r="AI371" s="32" t="str">
        <f aca="false">IF(L371="01",HEX2DEC(S371&amp;T371)/10,"-")</f>
        <v>-</v>
      </c>
      <c r="AJ371" s="33" t="str">
        <f aca="false">IF(L371="01",HEX2DEC(U371&amp;V371&amp;W371&amp;X371)/1000,"-")</f>
        <v>-</v>
      </c>
      <c r="AK371" s="33" t="str">
        <f aca="false">IF(L371="01",HEX2DEC(Y371&amp;Z371)/1000,"-")</f>
        <v>-</v>
      </c>
      <c r="AL371" s="30" t="str">
        <f aca="false">IF(L371="01",HEX2DEC(AA371&amp;AB371)/10,"-")</f>
        <v>-</v>
      </c>
      <c r="AM371" s="34" t="n">
        <f aca="false">IF(L371="82",HEX2DEC(M371&amp;N371)/100,"-")</f>
        <v>49.99</v>
      </c>
      <c r="AN371" s="32" t="n">
        <f aca="false">IF(L371="82",HEX2DEC(O371&amp;P371)/10,"-")</f>
        <v>43.4</v>
      </c>
      <c r="AO371" s="35" t="n">
        <f aca="false">IF(L371="82",HEX2DEC(S371&amp;T371)/100,"-")</f>
        <v>0.19</v>
      </c>
      <c r="AP371" s="36" t="n">
        <f aca="false">IF(L371="82",HEX2DEC(W371&amp;X371)/10,"-")</f>
        <v>10.8</v>
      </c>
    </row>
    <row r="372" customFormat="false" ht="13.8" hidden="false" customHeight="false" outlineLevel="0" collapsed="false">
      <c r="A372" s="37" t="n">
        <v>0.438518518518519</v>
      </c>
      <c r="B372" s="0" t="s">
        <v>384</v>
      </c>
      <c r="C372" s="0" t="str">
        <f aca="false">MID(SUBSTITUTE($B372," ",""),C$5*2+1,2)</f>
        <v>95</v>
      </c>
      <c r="D372" s="0" t="str">
        <f aca="false">MID(SUBSTITUTE($B372," ",""),D$5*2+1,2)</f>
        <v>73</v>
      </c>
      <c r="E372" s="0" t="str">
        <f aca="false">MID(SUBSTITUTE($B372," ",""),E$5*2+1,2)</f>
        <v>10</v>
      </c>
      <c r="F372" s="0" t="str">
        <f aca="false">MID(SUBSTITUTE($B372," ",""),F$5*2+1,2)</f>
        <v>xx</v>
      </c>
      <c r="G372" s="0" t="str">
        <f aca="false">MID(SUBSTITUTE($B372," ",""),G$5*2+1,2)</f>
        <v>yy</v>
      </c>
      <c r="H372" s="0" t="str">
        <f aca="false">MID(SUBSTITUTE($B372," ",""),H$5*2+1,2)</f>
        <v>73</v>
      </c>
      <c r="I372" s="0" t="str">
        <f aca="false">MID(SUBSTITUTE($B372," ",""),I$5*2+1,2)</f>
        <v>10</v>
      </c>
      <c r="J372" s="0" t="str">
        <f aca="false">MID(SUBSTITUTE($B372," ",""),J$5*2+1,2)</f>
        <v>xx</v>
      </c>
      <c r="K372" s="0" t="str">
        <f aca="false">MID(SUBSTITUTE($B372," ",""),K$5*2+1,2)</f>
        <v>yy</v>
      </c>
      <c r="L372" s="0" t="str">
        <f aca="false">MID(SUBSTITUTE($B372," ",""),L$5*2+1,2)</f>
        <v>82</v>
      </c>
      <c r="M372" s="0" t="str">
        <f aca="false">MID(SUBSTITUTE($B372," ",""),M$5*2+1,2)</f>
        <v>13</v>
      </c>
      <c r="N372" s="0" t="str">
        <f aca="false">MID(SUBSTITUTE($B372," ",""),N$5*2+1,2)</f>
        <v>89</v>
      </c>
      <c r="O372" s="0" t="str">
        <f aca="false">MID(SUBSTITUTE($B372," ",""),O$5*2+1,2)</f>
        <v>01</v>
      </c>
      <c r="P372" s="0" t="str">
        <f aca="false">MID(SUBSTITUTE($B372," ",""),P$5*2+1,2)</f>
        <v>C1</v>
      </c>
      <c r="Q372" s="0" t="str">
        <f aca="false">MID(SUBSTITUTE($B372," ",""),Q$5*2+1,2)</f>
        <v>00</v>
      </c>
      <c r="R372" s="0" t="str">
        <f aca="false">MID(SUBSTITUTE($B372," ",""),R$5*2+1,2)</f>
        <v>00</v>
      </c>
      <c r="S372" s="0" t="str">
        <f aca="false">MID(SUBSTITUTE($B372," ",""),S$5*2+1,2)</f>
        <v>00</v>
      </c>
      <c r="T372" s="0" t="str">
        <f aca="false">MID(SUBSTITUTE($B372," ",""),T$5*2+1,2)</f>
        <v>13</v>
      </c>
      <c r="U372" s="0" t="str">
        <f aca="false">MID(SUBSTITUTE($B372," ",""),U$5*2+1,2)</f>
        <v>03</v>
      </c>
      <c r="V372" s="0" t="str">
        <f aca="false">MID(SUBSTITUTE($B372," ",""),V$5*2+1,2)</f>
        <v>E8</v>
      </c>
      <c r="W372" s="0" t="str">
        <f aca="false">MID(SUBSTITUTE($B372," ",""),W$5*2+1,2)</f>
        <v>00</v>
      </c>
      <c r="X372" s="0" t="str">
        <f aca="false">MID(SUBSTITUTE($B372," ",""),X$5*2+1,2)</f>
        <v>6C</v>
      </c>
      <c r="Y372" s="0" t="str">
        <f aca="false">MID(SUBSTITUTE($B372," ",""),Y$5*2+1,2)</f>
        <v>00</v>
      </c>
      <c r="Z372" s="0" t="str">
        <f aca="false">MID(SUBSTITUTE($B372," ",""),Z$5*2+1,2)</f>
        <v>06</v>
      </c>
      <c r="AA372" s="0" t="str">
        <f aca="false">MID(SUBSTITUTE($B372," ",""),AA$5*2+1,2)</f>
        <v>34</v>
      </c>
      <c r="AB372" s="0" t="str">
        <f aca="false">MID(SUBSTITUTE($B372," ",""),AB$5*2+1,2)</f>
        <v>84</v>
      </c>
      <c r="AC372" s="0" t="str">
        <f aca="false">MID(SUBSTITUTE($B372," ",""),AC$5*2+1,2)</f>
        <v>6F</v>
      </c>
      <c r="AD372" s="0" t="str">
        <f aca="false">MID(SUBSTITUTE($B372," ",""),AD$5*2+1,2)</f>
        <v>A2</v>
      </c>
      <c r="AE372" s="0" t="str">
        <f aca="false">MID(SUBSTITUTE($B372," ",""),AE$5*2+1,2)</f>
        <v>BA</v>
      </c>
      <c r="AF372" s="0" t="str">
        <f aca="false">MID(SUBSTITUTE($B372," ",""),AF$5*2+1,2)</f>
        <v>1</v>
      </c>
      <c r="AG372" s="30" t="str">
        <f aca="false">IF(L372="01",HEX2DEC(O372&amp;P372)/10,"-")</f>
        <v>-</v>
      </c>
      <c r="AH372" s="31" t="str">
        <f aca="false">IF(L372="01",HEX2DEC(Q372&amp;R372)/100,"-")</f>
        <v>-</v>
      </c>
      <c r="AI372" s="32" t="str">
        <f aca="false">IF(L372="01",HEX2DEC(S372&amp;T372)/10,"-")</f>
        <v>-</v>
      </c>
      <c r="AJ372" s="33" t="str">
        <f aca="false">IF(L372="01",HEX2DEC(U372&amp;V372&amp;W372&amp;X372)/1000,"-")</f>
        <v>-</v>
      </c>
      <c r="AK372" s="33" t="str">
        <f aca="false">IF(L372="01",HEX2DEC(Y372&amp;Z372)/1000,"-")</f>
        <v>-</v>
      </c>
      <c r="AL372" s="30" t="str">
        <f aca="false">IF(L372="01",HEX2DEC(AA372&amp;AB372)/10,"-")</f>
        <v>-</v>
      </c>
      <c r="AM372" s="34" t="n">
        <f aca="false">IF(L372="82",HEX2DEC(M372&amp;N372)/100,"-")</f>
        <v>50.01</v>
      </c>
      <c r="AN372" s="32" t="n">
        <f aca="false">IF(L372="82",HEX2DEC(O372&amp;P372)/10,"-")</f>
        <v>44.9</v>
      </c>
      <c r="AO372" s="35" t="n">
        <f aca="false">IF(L372="82",HEX2DEC(S372&amp;T372)/100,"-")</f>
        <v>0.19</v>
      </c>
      <c r="AP372" s="36" t="n">
        <f aca="false">IF(L372="82",HEX2DEC(W372&amp;X372)/10,"-")</f>
        <v>10.8</v>
      </c>
    </row>
    <row r="373" customFormat="false" ht="13.8" hidden="false" customHeight="false" outlineLevel="0" collapsed="false">
      <c r="A373" s="37" t="n">
        <v>0.438668981481481</v>
      </c>
      <c r="B373" s="0" t="s">
        <v>385</v>
      </c>
      <c r="C373" s="0" t="str">
        <f aca="false">MID(SUBSTITUTE($B373," ",""),C$5*2+1,2)</f>
        <v>95</v>
      </c>
      <c r="D373" s="0" t="str">
        <f aca="false">MID(SUBSTITUTE($B373," ",""),D$5*2+1,2)</f>
        <v>73</v>
      </c>
      <c r="E373" s="0" t="str">
        <f aca="false">MID(SUBSTITUTE($B373," ",""),E$5*2+1,2)</f>
        <v>10</v>
      </c>
      <c r="F373" s="0" t="str">
        <f aca="false">MID(SUBSTITUTE($B373," ",""),F$5*2+1,2)</f>
        <v>xx</v>
      </c>
      <c r="G373" s="0" t="str">
        <f aca="false">MID(SUBSTITUTE($B373," ",""),G$5*2+1,2)</f>
        <v>yy</v>
      </c>
      <c r="H373" s="0" t="str">
        <f aca="false">MID(SUBSTITUTE($B373," ",""),H$5*2+1,2)</f>
        <v>73</v>
      </c>
      <c r="I373" s="0" t="str">
        <f aca="false">MID(SUBSTITUTE($B373," ",""),I$5*2+1,2)</f>
        <v>10</v>
      </c>
      <c r="J373" s="0" t="str">
        <f aca="false">MID(SUBSTITUTE($B373," ",""),J$5*2+1,2)</f>
        <v>xx</v>
      </c>
      <c r="K373" s="0" t="str">
        <f aca="false">MID(SUBSTITUTE($B373," ",""),K$5*2+1,2)</f>
        <v>yy</v>
      </c>
      <c r="L373" s="0" t="str">
        <f aca="false">MID(SUBSTITUTE($B373," ",""),L$5*2+1,2)</f>
        <v>01</v>
      </c>
      <c r="M373" s="0" t="str">
        <f aca="false">MID(SUBSTITUTE($B373," ",""),M$5*2+1,2)</f>
        <v>00</v>
      </c>
      <c r="N373" s="0" t="str">
        <f aca="false">MID(SUBSTITUTE($B373," ",""),N$5*2+1,2)</f>
        <v>01</v>
      </c>
      <c r="O373" s="0" t="str">
        <f aca="false">MID(SUBSTITUTE($B373," ",""),O$5*2+1,2)</f>
        <v>01</v>
      </c>
      <c r="P373" s="0" t="str">
        <f aca="false">MID(SUBSTITUTE($B373," ",""),P$5*2+1,2)</f>
        <v>A0</v>
      </c>
      <c r="Q373" s="0" t="str">
        <f aca="false">MID(SUBSTITUTE($B373," ",""),Q$5*2+1,2)</f>
        <v>00</v>
      </c>
      <c r="R373" s="0" t="str">
        <f aca="false">MID(SUBSTITUTE($B373," ",""),R$5*2+1,2)</f>
        <v>72</v>
      </c>
      <c r="S373" s="0" t="str">
        <f aca="false">MID(SUBSTITUTE($B373," ",""),S$5*2+1,2)</f>
        <v>01</v>
      </c>
      <c r="T373" s="0" t="str">
        <f aca="false">MID(SUBSTITUTE($B373," ",""),T$5*2+1,2)</f>
        <v>D8</v>
      </c>
      <c r="U373" s="0" t="str">
        <f aca="false">MID(SUBSTITUTE($B373," ",""),U$5*2+1,2)</f>
        <v>00</v>
      </c>
      <c r="V373" s="0" t="str">
        <f aca="false">MID(SUBSTITUTE($B373," ",""),V$5*2+1,2)</f>
        <v>00</v>
      </c>
      <c r="W373" s="0" t="str">
        <f aca="false">MID(SUBSTITUTE($B373," ",""),W$5*2+1,2)</f>
        <v>FA</v>
      </c>
      <c r="X373" s="0" t="str">
        <f aca="false">MID(SUBSTITUTE($B373," ",""),X$5*2+1,2)</f>
        <v>A9</v>
      </c>
      <c r="Y373" s="0" t="str">
        <f aca="false">MID(SUBSTITUTE($B373," ",""),Y$5*2+1,2)</f>
        <v>00</v>
      </c>
      <c r="Z373" s="0" t="str">
        <f aca="false">MID(SUBSTITUTE($B373," ",""),Z$5*2+1,2)</f>
        <v>47</v>
      </c>
      <c r="AA373" s="0" t="str">
        <f aca="false">MID(SUBSTITUTE($B373," ",""),AA$5*2+1,2)</f>
        <v>09</v>
      </c>
      <c r="AB373" s="0" t="str">
        <f aca="false">MID(SUBSTITUTE($B373," ",""),AB$5*2+1,2)</f>
        <v>10</v>
      </c>
      <c r="AC373" s="0" t="str">
        <f aca="false">MID(SUBSTITUTE($B373," ",""),AC$5*2+1,2)</f>
        <v>92</v>
      </c>
      <c r="AD373" s="0" t="str">
        <f aca="false">MID(SUBSTITUTE($B373," ",""),AD$5*2+1,2)</f>
        <v>9E</v>
      </c>
      <c r="AE373" s="0" t="str">
        <f aca="false">MID(SUBSTITUTE($B373," ",""),AE$5*2+1,2)</f>
        <v>AD</v>
      </c>
      <c r="AF373" s="0" t="str">
        <f aca="false">MID(SUBSTITUTE($B373," ",""),AF$5*2+1,2)</f>
        <v>1</v>
      </c>
      <c r="AG373" s="30" t="n">
        <f aca="false">IF(L373="01",HEX2DEC(O373&amp;P373)/10,"-")</f>
        <v>41.6</v>
      </c>
      <c r="AH373" s="31" t="n">
        <f aca="false">IF(L373="01",HEX2DEC(Q373&amp;R373)/100,"-")</f>
        <v>1.14</v>
      </c>
      <c r="AI373" s="32" t="n">
        <f aca="false">IF(L373="01",HEX2DEC(S373&amp;T373)/10,"-")</f>
        <v>47.2</v>
      </c>
      <c r="AJ373" s="33" t="n">
        <f aca="false">IF(L373="01",HEX2DEC(U373&amp;V373&amp;W373&amp;X373)/1000,"-")</f>
        <v>64.169</v>
      </c>
      <c r="AK373" s="33" t="n">
        <f aca="false">IF(L373="01",HEX2DEC(Y373&amp;Z373)/1000,"-")</f>
        <v>0.071</v>
      </c>
      <c r="AL373" s="30" t="n">
        <f aca="false">IF(L373="01",HEX2DEC(AA373&amp;AB373)/10,"-")</f>
        <v>232</v>
      </c>
      <c r="AM373" s="34" t="str">
        <f aca="false">IF(L373="82",HEX2DEC(M373&amp;N373)/100,"-")</f>
        <v>-</v>
      </c>
      <c r="AN373" s="32" t="str">
        <f aca="false">IF(L373="82",HEX2DEC(O373&amp;P373)/10,"-")</f>
        <v>-</v>
      </c>
      <c r="AO373" s="35" t="str">
        <f aca="false">IF(L373="82",HEX2DEC(S373&amp;T373)/100,"-")</f>
        <v>-</v>
      </c>
      <c r="AP373" s="36" t="str">
        <f aca="false">IF(L373="82",HEX2DEC(W373&amp;X373)/10,"-")</f>
        <v>-</v>
      </c>
    </row>
    <row r="374" customFormat="false" ht="13.8" hidden="false" customHeight="false" outlineLevel="0" collapsed="false">
      <c r="A374" s="37" t="n">
        <v>0.438796296296296</v>
      </c>
      <c r="B374" s="0" t="s">
        <v>386</v>
      </c>
      <c r="C374" s="0" t="str">
        <f aca="false">MID(SUBSTITUTE($B374," ",""),C$5*2+1,2)</f>
        <v>95</v>
      </c>
      <c r="D374" s="0" t="str">
        <f aca="false">MID(SUBSTITUTE($B374," ",""),D$5*2+1,2)</f>
        <v>73</v>
      </c>
      <c r="E374" s="0" t="str">
        <f aca="false">MID(SUBSTITUTE($B374," ",""),E$5*2+1,2)</f>
        <v>10</v>
      </c>
      <c r="F374" s="0" t="str">
        <f aca="false">MID(SUBSTITUTE($B374," ",""),F$5*2+1,2)</f>
        <v>xx</v>
      </c>
      <c r="G374" s="0" t="str">
        <f aca="false">MID(SUBSTITUTE($B374," ",""),G$5*2+1,2)</f>
        <v>yy</v>
      </c>
      <c r="H374" s="0" t="str">
        <f aca="false">MID(SUBSTITUTE($B374," ",""),H$5*2+1,2)</f>
        <v>73</v>
      </c>
      <c r="I374" s="0" t="str">
        <f aca="false">MID(SUBSTITUTE($B374," ",""),I$5*2+1,2)</f>
        <v>10</v>
      </c>
      <c r="J374" s="0" t="str">
        <f aca="false">MID(SUBSTITUTE($B374," ",""),J$5*2+1,2)</f>
        <v>xx</v>
      </c>
      <c r="K374" s="0" t="str">
        <f aca="false">MID(SUBSTITUTE($B374," ",""),K$5*2+1,2)</f>
        <v>yy</v>
      </c>
      <c r="L374" s="0" t="str">
        <f aca="false">MID(SUBSTITUTE($B374," ",""),L$5*2+1,2)</f>
        <v>82</v>
      </c>
      <c r="M374" s="0" t="str">
        <f aca="false">MID(SUBSTITUTE($B374," ",""),M$5*2+1,2)</f>
        <v>13</v>
      </c>
      <c r="N374" s="0" t="str">
        <f aca="false">MID(SUBSTITUTE($B374," ",""),N$5*2+1,2)</f>
        <v>88</v>
      </c>
      <c r="O374" s="0" t="str">
        <f aca="false">MID(SUBSTITUTE($B374," ",""),O$5*2+1,2)</f>
        <v>01</v>
      </c>
      <c r="P374" s="0" t="str">
        <f aca="false">MID(SUBSTITUTE($B374," ",""),P$5*2+1,2)</f>
        <v>C0</v>
      </c>
      <c r="Q374" s="0" t="str">
        <f aca="false">MID(SUBSTITUTE($B374," ",""),Q$5*2+1,2)</f>
        <v>00</v>
      </c>
      <c r="R374" s="0" t="str">
        <f aca="false">MID(SUBSTITUTE($B374," ",""),R$5*2+1,2)</f>
        <v>00</v>
      </c>
      <c r="S374" s="0" t="str">
        <f aca="false">MID(SUBSTITUTE($B374," ",""),S$5*2+1,2)</f>
        <v>00</v>
      </c>
      <c r="T374" s="0" t="str">
        <f aca="false">MID(SUBSTITUTE($B374," ",""),T$5*2+1,2)</f>
        <v>13</v>
      </c>
      <c r="U374" s="0" t="str">
        <f aca="false">MID(SUBSTITUTE($B374," ",""),U$5*2+1,2)</f>
        <v>03</v>
      </c>
      <c r="V374" s="0" t="str">
        <f aca="false">MID(SUBSTITUTE($B374," ",""),V$5*2+1,2)</f>
        <v>E8</v>
      </c>
      <c r="W374" s="0" t="str">
        <f aca="false">MID(SUBSTITUTE($B374," ",""),W$5*2+1,2)</f>
        <v>00</v>
      </c>
      <c r="X374" s="0" t="str">
        <f aca="false">MID(SUBSTITUTE($B374," ",""),X$5*2+1,2)</f>
        <v>6B</v>
      </c>
      <c r="Y374" s="0" t="str">
        <f aca="false">MID(SUBSTITUTE($B374," ",""),Y$5*2+1,2)</f>
        <v>00</v>
      </c>
      <c r="Z374" s="0" t="str">
        <f aca="false">MID(SUBSTITUTE($B374," ",""),Z$5*2+1,2)</f>
        <v>06</v>
      </c>
      <c r="AA374" s="0" t="str">
        <f aca="false">MID(SUBSTITUTE($B374," ",""),AA$5*2+1,2)</f>
        <v>8B</v>
      </c>
      <c r="AB374" s="0" t="str">
        <f aca="false">MID(SUBSTITUTE($B374," ",""),AB$5*2+1,2)</f>
        <v>C6</v>
      </c>
      <c r="AC374" s="0" t="str">
        <f aca="false">MID(SUBSTITUTE($B374," ",""),AC$5*2+1,2)</f>
        <v>95</v>
      </c>
      <c r="AD374" s="0" t="str">
        <f aca="false">MID(SUBSTITUTE($B374," ",""),AD$5*2+1,2)</f>
        <v>DC</v>
      </c>
      <c r="AE374" s="0" t="str">
        <f aca="false">MID(SUBSTITUTE($B374," ",""),AE$5*2+1,2)</f>
        <v>DB</v>
      </c>
      <c r="AF374" s="0" t="str">
        <f aca="false">MID(SUBSTITUTE($B374," ",""),AF$5*2+1,2)</f>
        <v>1</v>
      </c>
      <c r="AG374" s="30" t="str">
        <f aca="false">IF(L374="01",HEX2DEC(O374&amp;P374)/10,"-")</f>
        <v>-</v>
      </c>
      <c r="AH374" s="31" t="str">
        <f aca="false">IF(L374="01",HEX2DEC(Q374&amp;R374)/100,"-")</f>
        <v>-</v>
      </c>
      <c r="AI374" s="32" t="str">
        <f aca="false">IF(L374="01",HEX2DEC(S374&amp;T374)/10,"-")</f>
        <v>-</v>
      </c>
      <c r="AJ374" s="33" t="str">
        <f aca="false">IF(L374="01",HEX2DEC(U374&amp;V374&amp;W374&amp;X374)/1000,"-")</f>
        <v>-</v>
      </c>
      <c r="AK374" s="33" t="str">
        <f aca="false">IF(L374="01",HEX2DEC(Y374&amp;Z374)/1000,"-")</f>
        <v>-</v>
      </c>
      <c r="AL374" s="30" t="str">
        <f aca="false">IF(L374="01",HEX2DEC(AA374&amp;AB374)/10,"-")</f>
        <v>-</v>
      </c>
      <c r="AM374" s="34" t="n">
        <f aca="false">IF(L374="82",HEX2DEC(M374&amp;N374)/100,"-")</f>
        <v>50</v>
      </c>
      <c r="AN374" s="32" t="n">
        <f aca="false">IF(L374="82",HEX2DEC(O374&amp;P374)/10,"-")</f>
        <v>44.8</v>
      </c>
      <c r="AO374" s="35" t="n">
        <f aca="false">IF(L374="82",HEX2DEC(S374&amp;T374)/100,"-")</f>
        <v>0.19</v>
      </c>
      <c r="AP374" s="36" t="n">
        <f aca="false">IF(L374="82",HEX2DEC(W374&amp;X374)/10,"-")</f>
        <v>10.7</v>
      </c>
    </row>
    <row r="375" customFormat="false" ht="13.8" hidden="false" customHeight="false" outlineLevel="0" collapsed="false">
      <c r="A375" s="37" t="n">
        <v>0.439074074074074</v>
      </c>
      <c r="B375" s="0" t="s">
        <v>387</v>
      </c>
      <c r="C375" s="0" t="str">
        <f aca="false">MID(SUBSTITUTE($B375," ",""),C$5*2+1,2)</f>
        <v>95</v>
      </c>
      <c r="D375" s="0" t="str">
        <f aca="false">MID(SUBSTITUTE($B375," ",""),D$5*2+1,2)</f>
        <v>73</v>
      </c>
      <c r="E375" s="0" t="str">
        <f aca="false">MID(SUBSTITUTE($B375," ",""),E$5*2+1,2)</f>
        <v>10</v>
      </c>
      <c r="F375" s="0" t="str">
        <f aca="false">MID(SUBSTITUTE($B375," ",""),F$5*2+1,2)</f>
        <v>xx</v>
      </c>
      <c r="G375" s="0" t="str">
        <f aca="false">MID(SUBSTITUTE($B375," ",""),G$5*2+1,2)</f>
        <v>yy</v>
      </c>
      <c r="H375" s="0" t="str">
        <f aca="false">MID(SUBSTITUTE($B375," ",""),H$5*2+1,2)</f>
        <v>73</v>
      </c>
      <c r="I375" s="0" t="str">
        <f aca="false">MID(SUBSTITUTE($B375," ",""),I$5*2+1,2)</f>
        <v>10</v>
      </c>
      <c r="J375" s="0" t="str">
        <f aca="false">MID(SUBSTITUTE($B375," ",""),J$5*2+1,2)</f>
        <v>xx</v>
      </c>
      <c r="K375" s="0" t="str">
        <f aca="false">MID(SUBSTITUTE($B375," ",""),K$5*2+1,2)</f>
        <v>yy</v>
      </c>
      <c r="L375" s="0" t="str">
        <f aca="false">MID(SUBSTITUTE($B375," ",""),L$5*2+1,2)</f>
        <v>01</v>
      </c>
      <c r="M375" s="0" t="str">
        <f aca="false">MID(SUBSTITUTE($B375," ",""),M$5*2+1,2)</f>
        <v>00</v>
      </c>
      <c r="N375" s="0" t="str">
        <f aca="false">MID(SUBSTITUTE($B375," ",""),N$5*2+1,2)</f>
        <v>01</v>
      </c>
      <c r="O375" s="0" t="str">
        <f aca="false">MID(SUBSTITUTE($B375," ",""),O$5*2+1,2)</f>
        <v>01</v>
      </c>
      <c r="P375" s="0" t="str">
        <f aca="false">MID(SUBSTITUTE($B375," ",""),P$5*2+1,2)</f>
        <v>A0</v>
      </c>
      <c r="Q375" s="0" t="str">
        <f aca="false">MID(SUBSTITUTE($B375," ",""),Q$5*2+1,2)</f>
        <v>00</v>
      </c>
      <c r="R375" s="0" t="str">
        <f aca="false">MID(SUBSTITUTE($B375," ",""),R$5*2+1,2)</f>
        <v>6F</v>
      </c>
      <c r="S375" s="0" t="str">
        <f aca="false">MID(SUBSTITUTE($B375," ",""),S$5*2+1,2)</f>
        <v>01</v>
      </c>
      <c r="T375" s="0" t="str">
        <f aca="false">MID(SUBSTITUTE($B375," ",""),T$5*2+1,2)</f>
        <v>CD</v>
      </c>
      <c r="U375" s="0" t="str">
        <f aca="false">MID(SUBSTITUTE($B375," ",""),U$5*2+1,2)</f>
        <v>00</v>
      </c>
      <c r="V375" s="0" t="str">
        <f aca="false">MID(SUBSTITUTE($B375," ",""),V$5*2+1,2)</f>
        <v>00</v>
      </c>
      <c r="W375" s="0" t="str">
        <f aca="false">MID(SUBSTITUTE($B375," ",""),W$5*2+1,2)</f>
        <v>FA</v>
      </c>
      <c r="X375" s="0" t="str">
        <f aca="false">MID(SUBSTITUTE($B375," ",""),X$5*2+1,2)</f>
        <v>AA</v>
      </c>
      <c r="Y375" s="0" t="str">
        <f aca="false">MID(SUBSTITUTE($B375," ",""),Y$5*2+1,2)</f>
        <v>00</v>
      </c>
      <c r="Z375" s="0" t="str">
        <f aca="false">MID(SUBSTITUTE($B375," ",""),Z$5*2+1,2)</f>
        <v>48</v>
      </c>
      <c r="AA375" s="0" t="str">
        <f aca="false">MID(SUBSTITUTE($B375," ",""),AA$5*2+1,2)</f>
        <v>09</v>
      </c>
      <c r="AB375" s="0" t="str">
        <f aca="false">MID(SUBSTITUTE($B375," ",""),AB$5*2+1,2)</f>
        <v>12</v>
      </c>
      <c r="AC375" s="0" t="str">
        <f aca="false">MID(SUBSTITUTE($B375," ",""),AC$5*2+1,2)</f>
        <v>94</v>
      </c>
      <c r="AD375" s="0" t="str">
        <f aca="false">MID(SUBSTITUTE($B375," ",""),AD$5*2+1,2)</f>
        <v>BF</v>
      </c>
      <c r="AE375" s="0" t="str">
        <f aca="false">MID(SUBSTITUTE($B375," ",""),AE$5*2+1,2)</f>
        <v>90</v>
      </c>
      <c r="AF375" s="0" t="str">
        <f aca="false">MID(SUBSTITUTE($B375," ",""),AF$5*2+1,2)</f>
        <v>1</v>
      </c>
      <c r="AG375" s="30" t="n">
        <f aca="false">IF(L375="01",HEX2DEC(O375&amp;P375)/10,"-")</f>
        <v>41.6</v>
      </c>
      <c r="AH375" s="31" t="n">
        <f aca="false">IF(L375="01",HEX2DEC(Q375&amp;R375)/100,"-")</f>
        <v>1.11</v>
      </c>
      <c r="AI375" s="32" t="n">
        <f aca="false">IF(L375="01",HEX2DEC(S375&amp;T375)/10,"-")</f>
        <v>46.1</v>
      </c>
      <c r="AJ375" s="33" t="n">
        <f aca="false">IF(L375="01",HEX2DEC(U375&amp;V375&amp;W375&amp;X375)/1000,"-")</f>
        <v>64.17</v>
      </c>
      <c r="AK375" s="33" t="n">
        <f aca="false">IF(L375="01",HEX2DEC(Y375&amp;Z375)/1000,"-")</f>
        <v>0.072</v>
      </c>
      <c r="AL375" s="30" t="n">
        <f aca="false">IF(L375="01",HEX2DEC(AA375&amp;AB375)/10,"-")</f>
        <v>232.2</v>
      </c>
      <c r="AM375" s="34" t="str">
        <f aca="false">IF(L375="82",HEX2DEC(M375&amp;N375)/100,"-")</f>
        <v>-</v>
      </c>
      <c r="AN375" s="32" t="str">
        <f aca="false">IF(L375="82",HEX2DEC(O375&amp;P375)/10,"-")</f>
        <v>-</v>
      </c>
      <c r="AO375" s="35" t="str">
        <f aca="false">IF(L375="82",HEX2DEC(S375&amp;T375)/100,"-")</f>
        <v>-</v>
      </c>
      <c r="AP375" s="36" t="str">
        <f aca="false">IF(L375="82",HEX2DEC(W375&amp;X375)/10,"-")</f>
        <v>-</v>
      </c>
    </row>
    <row r="376" customFormat="false" ht="13.8" hidden="false" customHeight="false" outlineLevel="0" collapsed="false">
      <c r="A376" s="37" t="n">
        <v>0.439074074074074</v>
      </c>
      <c r="B376" s="0" t="s">
        <v>388</v>
      </c>
      <c r="C376" s="0" t="str">
        <f aca="false">MID(SUBSTITUTE($B376," ",""),C$5*2+1,2)</f>
        <v>95</v>
      </c>
      <c r="D376" s="0" t="str">
        <f aca="false">MID(SUBSTITUTE($B376," ",""),D$5*2+1,2)</f>
        <v>73</v>
      </c>
      <c r="E376" s="0" t="str">
        <f aca="false">MID(SUBSTITUTE($B376," ",""),E$5*2+1,2)</f>
        <v>10</v>
      </c>
      <c r="F376" s="0" t="str">
        <f aca="false">MID(SUBSTITUTE($B376," ",""),F$5*2+1,2)</f>
        <v>xx</v>
      </c>
      <c r="G376" s="0" t="str">
        <f aca="false">MID(SUBSTITUTE($B376," ",""),G$5*2+1,2)</f>
        <v>yy</v>
      </c>
      <c r="H376" s="0" t="str">
        <f aca="false">MID(SUBSTITUTE($B376," ",""),H$5*2+1,2)</f>
        <v>73</v>
      </c>
      <c r="I376" s="0" t="str">
        <f aca="false">MID(SUBSTITUTE($B376," ",""),I$5*2+1,2)</f>
        <v>10</v>
      </c>
      <c r="J376" s="0" t="str">
        <f aca="false">MID(SUBSTITUTE($B376," ",""),J$5*2+1,2)</f>
        <v>xx</v>
      </c>
      <c r="K376" s="0" t="str">
        <f aca="false">MID(SUBSTITUTE($B376," ",""),K$5*2+1,2)</f>
        <v>yy</v>
      </c>
      <c r="L376" s="0" t="str">
        <f aca="false">MID(SUBSTITUTE($B376," ",""),L$5*2+1,2)</f>
        <v>82</v>
      </c>
      <c r="M376" s="0" t="str">
        <f aca="false">MID(SUBSTITUTE($B376," ",""),M$5*2+1,2)</f>
        <v>13</v>
      </c>
      <c r="N376" s="0" t="str">
        <f aca="false">MID(SUBSTITUTE($B376," ",""),N$5*2+1,2)</f>
        <v>89</v>
      </c>
      <c r="O376" s="0" t="str">
        <f aca="false">MID(SUBSTITUTE($B376," ",""),O$5*2+1,2)</f>
        <v>01</v>
      </c>
      <c r="P376" s="0" t="str">
        <f aca="false">MID(SUBSTITUTE($B376," ",""),P$5*2+1,2)</f>
        <v>B7</v>
      </c>
      <c r="Q376" s="0" t="str">
        <f aca="false">MID(SUBSTITUTE($B376," ",""),Q$5*2+1,2)</f>
        <v>00</v>
      </c>
      <c r="R376" s="0" t="str">
        <f aca="false">MID(SUBSTITUTE($B376," ",""),R$5*2+1,2)</f>
        <v>00</v>
      </c>
      <c r="S376" s="0" t="str">
        <f aca="false">MID(SUBSTITUTE($B376," ",""),S$5*2+1,2)</f>
        <v>00</v>
      </c>
      <c r="T376" s="0" t="str">
        <f aca="false">MID(SUBSTITUTE($B376," ",""),T$5*2+1,2)</f>
        <v>13</v>
      </c>
      <c r="U376" s="0" t="str">
        <f aca="false">MID(SUBSTITUTE($B376," ",""),U$5*2+1,2)</f>
        <v>03</v>
      </c>
      <c r="V376" s="0" t="str">
        <f aca="false">MID(SUBSTITUTE($B376," ",""),V$5*2+1,2)</f>
        <v>E8</v>
      </c>
      <c r="W376" s="0" t="str">
        <f aca="false">MID(SUBSTITUTE($B376," ",""),W$5*2+1,2)</f>
        <v>00</v>
      </c>
      <c r="X376" s="0" t="str">
        <f aca="false">MID(SUBSTITUTE($B376," ",""),X$5*2+1,2)</f>
        <v>6B</v>
      </c>
      <c r="Y376" s="0" t="str">
        <f aca="false">MID(SUBSTITUTE($B376," ",""),Y$5*2+1,2)</f>
        <v>00</v>
      </c>
      <c r="Z376" s="0" t="str">
        <f aca="false">MID(SUBSTITUTE($B376," ",""),Z$5*2+1,2)</f>
        <v>06</v>
      </c>
      <c r="AA376" s="0" t="str">
        <f aca="false">MID(SUBSTITUTE($B376," ",""),AA$5*2+1,2)</f>
        <v>6A</v>
      </c>
      <c r="AB376" s="0" t="str">
        <f aca="false">MID(SUBSTITUTE($B376," ",""),AB$5*2+1,2)</f>
        <v>BF</v>
      </c>
      <c r="AC376" s="0" t="str">
        <f aca="false">MID(SUBSTITUTE($B376," ",""),AC$5*2+1,2)</f>
        <v>7B</v>
      </c>
      <c r="AD376" s="0" t="str">
        <f aca="false">MID(SUBSTITUTE($B376," ",""),AD$5*2+1,2)</f>
        <v>DF</v>
      </c>
      <c r="AE376" s="0" t="str">
        <f aca="false">MID(SUBSTITUTE($B376," ",""),AE$5*2+1,2)</f>
        <v>0E</v>
      </c>
      <c r="AF376" s="0" t="str">
        <f aca="false">MID(SUBSTITUTE($B376," ",""),AF$5*2+1,2)</f>
        <v>1</v>
      </c>
      <c r="AG376" s="30" t="str">
        <f aca="false">IF(L376="01",HEX2DEC(O376&amp;P376)/10,"-")</f>
        <v>-</v>
      </c>
      <c r="AH376" s="31" t="str">
        <f aca="false">IF(L376="01",HEX2DEC(Q376&amp;R376)/100,"-")</f>
        <v>-</v>
      </c>
      <c r="AI376" s="32" t="str">
        <f aca="false">IF(L376="01",HEX2DEC(S376&amp;T376)/10,"-")</f>
        <v>-</v>
      </c>
      <c r="AJ376" s="33" t="str">
        <f aca="false">IF(L376="01",HEX2DEC(U376&amp;V376&amp;W376&amp;X376)/1000,"-")</f>
        <v>-</v>
      </c>
      <c r="AK376" s="33" t="str">
        <f aca="false">IF(L376="01",HEX2DEC(Y376&amp;Z376)/1000,"-")</f>
        <v>-</v>
      </c>
      <c r="AL376" s="30" t="str">
        <f aca="false">IF(L376="01",HEX2DEC(AA376&amp;AB376)/10,"-")</f>
        <v>-</v>
      </c>
      <c r="AM376" s="34" t="n">
        <f aca="false">IF(L376="82",HEX2DEC(M376&amp;N376)/100,"-")</f>
        <v>50.01</v>
      </c>
      <c r="AN376" s="32" t="n">
        <f aca="false">IF(L376="82",HEX2DEC(O376&amp;P376)/10,"-")</f>
        <v>43.9</v>
      </c>
      <c r="AO376" s="35" t="n">
        <f aca="false">IF(L376="82",HEX2DEC(S376&amp;T376)/100,"-")</f>
        <v>0.19</v>
      </c>
      <c r="AP376" s="36" t="n">
        <f aca="false">IF(L376="82",HEX2DEC(W376&amp;X376)/10,"-")</f>
        <v>10.7</v>
      </c>
    </row>
    <row r="377" customFormat="false" ht="13.8" hidden="false" customHeight="false" outlineLevel="0" collapsed="false">
      <c r="A377" s="37" t="n">
        <v>0.439398148148148</v>
      </c>
      <c r="B377" s="0" t="s">
        <v>389</v>
      </c>
      <c r="C377" s="0" t="str">
        <f aca="false">MID(SUBSTITUTE($B377," ",""),C$5*2+1,2)</f>
        <v>95</v>
      </c>
      <c r="D377" s="0" t="str">
        <f aca="false">MID(SUBSTITUTE($B377," ",""),D$5*2+1,2)</f>
        <v>73</v>
      </c>
      <c r="E377" s="0" t="str">
        <f aca="false">MID(SUBSTITUTE($B377," ",""),E$5*2+1,2)</f>
        <v>10</v>
      </c>
      <c r="F377" s="0" t="str">
        <f aca="false">MID(SUBSTITUTE($B377," ",""),F$5*2+1,2)</f>
        <v>xx</v>
      </c>
      <c r="G377" s="0" t="str">
        <f aca="false">MID(SUBSTITUTE($B377," ",""),G$5*2+1,2)</f>
        <v>yy</v>
      </c>
      <c r="H377" s="0" t="str">
        <f aca="false">MID(SUBSTITUTE($B377," ",""),H$5*2+1,2)</f>
        <v>73</v>
      </c>
      <c r="I377" s="0" t="str">
        <f aca="false">MID(SUBSTITUTE($B377," ",""),I$5*2+1,2)</f>
        <v>10</v>
      </c>
      <c r="J377" s="0" t="str">
        <f aca="false">MID(SUBSTITUTE($B377," ",""),J$5*2+1,2)</f>
        <v>xx</v>
      </c>
      <c r="K377" s="0" t="str">
        <f aca="false">MID(SUBSTITUTE($B377," ",""),K$5*2+1,2)</f>
        <v>yy</v>
      </c>
      <c r="L377" s="0" t="str">
        <f aca="false">MID(SUBSTITUTE($B377," ",""),L$5*2+1,2)</f>
        <v>82</v>
      </c>
      <c r="M377" s="0" t="str">
        <f aca="false">MID(SUBSTITUTE($B377," ",""),M$5*2+1,2)</f>
        <v>13</v>
      </c>
      <c r="N377" s="0" t="str">
        <f aca="false">MID(SUBSTITUTE($B377," ",""),N$5*2+1,2)</f>
        <v>86</v>
      </c>
      <c r="O377" s="0" t="str">
        <f aca="false">MID(SUBSTITUTE($B377," ",""),O$5*2+1,2)</f>
        <v>01</v>
      </c>
      <c r="P377" s="0" t="str">
        <f aca="false">MID(SUBSTITUTE($B377," ",""),P$5*2+1,2)</f>
        <v>AA</v>
      </c>
      <c r="Q377" s="0" t="str">
        <f aca="false">MID(SUBSTITUTE($B377," ",""),Q$5*2+1,2)</f>
        <v>00</v>
      </c>
      <c r="R377" s="0" t="str">
        <f aca="false">MID(SUBSTITUTE($B377," ",""),R$5*2+1,2)</f>
        <v>00</v>
      </c>
      <c r="S377" s="0" t="str">
        <f aca="false">MID(SUBSTITUTE($B377," ",""),S$5*2+1,2)</f>
        <v>00</v>
      </c>
      <c r="T377" s="0" t="str">
        <f aca="false">MID(SUBSTITUTE($B377," ",""),T$5*2+1,2)</f>
        <v>12</v>
      </c>
      <c r="U377" s="0" t="str">
        <f aca="false">MID(SUBSTITUTE($B377," ",""),U$5*2+1,2)</f>
        <v>03</v>
      </c>
      <c r="V377" s="0" t="str">
        <f aca="false">MID(SUBSTITUTE($B377," ",""),V$5*2+1,2)</f>
        <v>E8</v>
      </c>
      <c r="W377" s="0" t="str">
        <f aca="false">MID(SUBSTITUTE($B377," ",""),W$5*2+1,2)</f>
        <v>00</v>
      </c>
      <c r="X377" s="0" t="str">
        <f aca="false">MID(SUBSTITUTE($B377," ",""),X$5*2+1,2)</f>
        <v>6B</v>
      </c>
      <c r="Y377" s="0" t="str">
        <f aca="false">MID(SUBSTITUTE($B377," ",""),Y$5*2+1,2)</f>
        <v>00</v>
      </c>
      <c r="Z377" s="0" t="str">
        <f aca="false">MID(SUBSTITUTE($B377," ",""),Z$5*2+1,2)</f>
        <v>06</v>
      </c>
      <c r="AA377" s="0" t="str">
        <f aca="false">MID(SUBSTITUTE($B377," ",""),AA$5*2+1,2)</f>
        <v>42</v>
      </c>
      <c r="AB377" s="0" t="str">
        <f aca="false">MID(SUBSTITUTE($B377," ",""),AB$5*2+1,2)</f>
        <v>6E</v>
      </c>
      <c r="AC377" s="0" t="str">
        <f aca="false">MID(SUBSTITUTE($B377," ",""),AC$5*2+1,2)</f>
        <v>91</v>
      </c>
      <c r="AD377" s="0" t="str">
        <f aca="false">MID(SUBSTITUTE($B377," ",""),AD$5*2+1,2)</f>
        <v>37</v>
      </c>
      <c r="AE377" s="0" t="str">
        <f aca="false">MID(SUBSTITUTE($B377," ",""),AE$5*2+1,2)</f>
        <v>1C</v>
      </c>
      <c r="AF377" s="0" t="str">
        <f aca="false">MID(SUBSTITUTE($B377," ",""),AF$5*2+1,2)</f>
        <v>1</v>
      </c>
      <c r="AG377" s="30" t="str">
        <f aca="false">IF(L377="01",HEX2DEC(O377&amp;P377)/10,"-")</f>
        <v>-</v>
      </c>
      <c r="AH377" s="31" t="str">
        <f aca="false">IF(L377="01",HEX2DEC(Q377&amp;R377)/100,"-")</f>
        <v>-</v>
      </c>
      <c r="AI377" s="32" t="str">
        <f aca="false">IF(L377="01",HEX2DEC(S377&amp;T377)/10,"-")</f>
        <v>-</v>
      </c>
      <c r="AJ377" s="33" t="str">
        <f aca="false">IF(L377="01",HEX2DEC(U377&amp;V377&amp;W377&amp;X377)/1000,"-")</f>
        <v>-</v>
      </c>
      <c r="AK377" s="33" t="str">
        <f aca="false">IF(L377="01",HEX2DEC(Y377&amp;Z377)/1000,"-")</f>
        <v>-</v>
      </c>
      <c r="AL377" s="30" t="str">
        <f aca="false">IF(L377="01",HEX2DEC(AA377&amp;AB377)/10,"-")</f>
        <v>-</v>
      </c>
      <c r="AM377" s="34" t="n">
        <f aca="false">IF(L377="82",HEX2DEC(M377&amp;N377)/100,"-")</f>
        <v>49.98</v>
      </c>
      <c r="AN377" s="32" t="n">
        <f aca="false">IF(L377="82",HEX2DEC(O377&amp;P377)/10,"-")</f>
        <v>42.6</v>
      </c>
      <c r="AO377" s="35" t="n">
        <f aca="false">IF(L377="82",HEX2DEC(S377&amp;T377)/100,"-")</f>
        <v>0.18</v>
      </c>
      <c r="AP377" s="36" t="n">
        <f aca="false">IF(L377="82",HEX2DEC(W377&amp;X377)/10,"-")</f>
        <v>10.7</v>
      </c>
    </row>
    <row r="378" customFormat="false" ht="13.8" hidden="false" customHeight="false" outlineLevel="0" collapsed="false">
      <c r="A378" s="37" t="n">
        <v>0.43962962962963</v>
      </c>
      <c r="B378" s="0" t="s">
        <v>390</v>
      </c>
      <c r="C378" s="0" t="str">
        <f aca="false">MID(SUBSTITUTE($B378," ",""),C$5*2+1,2)</f>
        <v>95</v>
      </c>
      <c r="D378" s="0" t="str">
        <f aca="false">MID(SUBSTITUTE($B378," ",""),D$5*2+1,2)</f>
        <v>73</v>
      </c>
      <c r="E378" s="0" t="str">
        <f aca="false">MID(SUBSTITUTE($B378," ",""),E$5*2+1,2)</f>
        <v>10</v>
      </c>
      <c r="F378" s="0" t="str">
        <f aca="false">MID(SUBSTITUTE($B378," ",""),F$5*2+1,2)</f>
        <v>xx</v>
      </c>
      <c r="G378" s="0" t="str">
        <f aca="false">MID(SUBSTITUTE($B378," ",""),G$5*2+1,2)</f>
        <v>yy</v>
      </c>
      <c r="H378" s="0" t="str">
        <f aca="false">MID(SUBSTITUTE($B378," ",""),H$5*2+1,2)</f>
        <v>73</v>
      </c>
      <c r="I378" s="0" t="str">
        <f aca="false">MID(SUBSTITUTE($B378," ",""),I$5*2+1,2)</f>
        <v>10</v>
      </c>
      <c r="J378" s="0" t="str">
        <f aca="false">MID(SUBSTITUTE($B378," ",""),J$5*2+1,2)</f>
        <v>xx</v>
      </c>
      <c r="K378" s="0" t="str">
        <f aca="false">MID(SUBSTITUTE($B378," ",""),K$5*2+1,2)</f>
        <v>yy</v>
      </c>
      <c r="L378" s="0" t="str">
        <f aca="false">MID(SUBSTITUTE($B378," ",""),L$5*2+1,2)</f>
        <v>82</v>
      </c>
      <c r="M378" s="0" t="str">
        <f aca="false">MID(SUBSTITUTE($B378," ",""),M$5*2+1,2)</f>
        <v>13</v>
      </c>
      <c r="N378" s="0" t="str">
        <f aca="false">MID(SUBSTITUTE($B378," ",""),N$5*2+1,2)</f>
        <v>89</v>
      </c>
      <c r="O378" s="0" t="str">
        <f aca="false">MID(SUBSTITUTE($B378," ",""),O$5*2+1,2)</f>
        <v>01</v>
      </c>
      <c r="P378" s="0" t="str">
        <f aca="false">MID(SUBSTITUTE($B378," ",""),P$5*2+1,2)</f>
        <v>A8</v>
      </c>
      <c r="Q378" s="0" t="str">
        <f aca="false">MID(SUBSTITUTE($B378," ",""),Q$5*2+1,2)</f>
        <v>00</v>
      </c>
      <c r="R378" s="0" t="str">
        <f aca="false">MID(SUBSTITUTE($B378," ",""),R$5*2+1,2)</f>
        <v>00</v>
      </c>
      <c r="S378" s="0" t="str">
        <f aca="false">MID(SUBSTITUTE($B378," ",""),S$5*2+1,2)</f>
        <v>00</v>
      </c>
      <c r="T378" s="0" t="str">
        <f aca="false">MID(SUBSTITUTE($B378," ",""),T$5*2+1,2)</f>
        <v>12</v>
      </c>
      <c r="U378" s="0" t="str">
        <f aca="false">MID(SUBSTITUTE($B378," ",""),U$5*2+1,2)</f>
        <v>03</v>
      </c>
      <c r="V378" s="0" t="str">
        <f aca="false">MID(SUBSTITUTE($B378," ",""),V$5*2+1,2)</f>
        <v>E8</v>
      </c>
      <c r="W378" s="0" t="str">
        <f aca="false">MID(SUBSTITUTE($B378," ",""),W$5*2+1,2)</f>
        <v>00</v>
      </c>
      <c r="X378" s="0" t="str">
        <f aca="false">MID(SUBSTITUTE($B378," ",""),X$5*2+1,2)</f>
        <v>6C</v>
      </c>
      <c r="Y378" s="0" t="str">
        <f aca="false">MID(SUBSTITUTE($B378," ",""),Y$5*2+1,2)</f>
        <v>00</v>
      </c>
      <c r="Z378" s="0" t="str">
        <f aca="false">MID(SUBSTITUTE($B378," ",""),Z$5*2+1,2)</f>
        <v>06</v>
      </c>
      <c r="AA378" s="0" t="str">
        <f aca="false">MID(SUBSTITUTE($B378," ",""),AA$5*2+1,2)</f>
        <v>F2</v>
      </c>
      <c r="AB378" s="0" t="str">
        <f aca="false">MID(SUBSTITUTE($B378," ",""),AB$5*2+1,2)</f>
        <v>D8</v>
      </c>
      <c r="AC378" s="0" t="str">
        <f aca="false">MID(SUBSTITUTE($B378," ",""),AC$5*2+1,2)</f>
        <v>9D</v>
      </c>
      <c r="AD378" s="0" t="str">
        <f aca="false">MID(SUBSTITUTE($B378," ",""),AD$5*2+1,2)</f>
        <v>20</v>
      </c>
      <c r="AE378" s="0" t="str">
        <f aca="false">MID(SUBSTITUTE($B378," ",""),AE$5*2+1,2)</f>
        <v>25</v>
      </c>
      <c r="AF378" s="0" t="str">
        <f aca="false">MID(SUBSTITUTE($B378," ",""),AF$5*2+1,2)</f>
        <v>1</v>
      </c>
      <c r="AG378" s="30" t="str">
        <f aca="false">IF(L378="01",HEX2DEC(O378&amp;P378)/10,"-")</f>
        <v>-</v>
      </c>
      <c r="AH378" s="31" t="str">
        <f aca="false">IF(L378="01",HEX2DEC(Q378&amp;R378)/100,"-")</f>
        <v>-</v>
      </c>
      <c r="AI378" s="32" t="str">
        <f aca="false">IF(L378="01",HEX2DEC(S378&amp;T378)/10,"-")</f>
        <v>-</v>
      </c>
      <c r="AJ378" s="33" t="str">
        <f aca="false">IF(L378="01",HEX2DEC(U378&amp;V378&amp;W378&amp;X378)/1000,"-")</f>
        <v>-</v>
      </c>
      <c r="AK378" s="33" t="str">
        <f aca="false">IF(L378="01",HEX2DEC(Y378&amp;Z378)/1000,"-")</f>
        <v>-</v>
      </c>
      <c r="AL378" s="30" t="str">
        <f aca="false">IF(L378="01",HEX2DEC(AA378&amp;AB378)/10,"-")</f>
        <v>-</v>
      </c>
      <c r="AM378" s="34" t="n">
        <f aca="false">IF(L378="82",HEX2DEC(M378&amp;N378)/100,"-")</f>
        <v>50.01</v>
      </c>
      <c r="AN378" s="32" t="n">
        <f aca="false">IF(L378="82",HEX2DEC(O378&amp;P378)/10,"-")</f>
        <v>42.4</v>
      </c>
      <c r="AO378" s="35" t="n">
        <f aca="false">IF(L378="82",HEX2DEC(S378&amp;T378)/100,"-")</f>
        <v>0.18</v>
      </c>
      <c r="AP378" s="36" t="n">
        <f aca="false">IF(L378="82",HEX2DEC(W378&amp;X378)/10,"-")</f>
        <v>10.8</v>
      </c>
    </row>
    <row r="379" customFormat="false" ht="13.8" hidden="false" customHeight="false" outlineLevel="0" collapsed="false">
      <c r="A379" s="37" t="n">
        <v>0.439768518518518</v>
      </c>
      <c r="B379" s="0" t="s">
        <v>391</v>
      </c>
      <c r="C379" s="0" t="str">
        <f aca="false">MID(SUBSTITUTE($B379," ",""),C$5*2+1,2)</f>
        <v>95</v>
      </c>
      <c r="D379" s="0" t="str">
        <f aca="false">MID(SUBSTITUTE($B379," ",""),D$5*2+1,2)</f>
        <v>73</v>
      </c>
      <c r="E379" s="0" t="str">
        <f aca="false">MID(SUBSTITUTE($B379," ",""),E$5*2+1,2)</f>
        <v>10</v>
      </c>
      <c r="F379" s="0" t="str">
        <f aca="false">MID(SUBSTITUTE($B379," ",""),F$5*2+1,2)</f>
        <v>xx</v>
      </c>
      <c r="G379" s="0" t="str">
        <f aca="false">MID(SUBSTITUTE($B379," ",""),G$5*2+1,2)</f>
        <v>yy</v>
      </c>
      <c r="H379" s="0" t="str">
        <f aca="false">MID(SUBSTITUTE($B379," ",""),H$5*2+1,2)</f>
        <v>73</v>
      </c>
      <c r="I379" s="0" t="str">
        <f aca="false">MID(SUBSTITUTE($B379," ",""),I$5*2+1,2)</f>
        <v>10</v>
      </c>
      <c r="J379" s="0" t="str">
        <f aca="false">MID(SUBSTITUTE($B379," ",""),J$5*2+1,2)</f>
        <v>xx</v>
      </c>
      <c r="K379" s="0" t="str">
        <f aca="false">MID(SUBSTITUTE($B379," ",""),K$5*2+1,2)</f>
        <v>yy</v>
      </c>
      <c r="L379" s="0" t="str">
        <f aca="false">MID(SUBSTITUTE($B379," ",""),L$5*2+1,2)</f>
        <v>82</v>
      </c>
      <c r="M379" s="0" t="str">
        <f aca="false">MID(SUBSTITUTE($B379," ",""),M$5*2+1,2)</f>
        <v>13</v>
      </c>
      <c r="N379" s="0" t="str">
        <f aca="false">MID(SUBSTITUTE($B379," ",""),N$5*2+1,2)</f>
        <v>89</v>
      </c>
      <c r="O379" s="0" t="str">
        <f aca="false">MID(SUBSTITUTE($B379," ",""),O$5*2+1,2)</f>
        <v>01</v>
      </c>
      <c r="P379" s="0" t="str">
        <f aca="false">MID(SUBSTITUTE($B379," ",""),P$5*2+1,2)</f>
        <v>A7</v>
      </c>
      <c r="Q379" s="0" t="str">
        <f aca="false">MID(SUBSTITUTE($B379," ",""),Q$5*2+1,2)</f>
        <v>00</v>
      </c>
      <c r="R379" s="0" t="str">
        <f aca="false">MID(SUBSTITUTE($B379," ",""),R$5*2+1,2)</f>
        <v>00</v>
      </c>
      <c r="S379" s="0" t="str">
        <f aca="false">MID(SUBSTITUTE($B379," ",""),S$5*2+1,2)</f>
        <v>00</v>
      </c>
      <c r="T379" s="0" t="str">
        <f aca="false">MID(SUBSTITUTE($B379," ",""),T$5*2+1,2)</f>
        <v>12</v>
      </c>
      <c r="U379" s="0" t="str">
        <f aca="false">MID(SUBSTITUTE($B379," ",""),U$5*2+1,2)</f>
        <v>03</v>
      </c>
      <c r="V379" s="0" t="str">
        <f aca="false">MID(SUBSTITUTE($B379," ",""),V$5*2+1,2)</f>
        <v>E8</v>
      </c>
      <c r="W379" s="0" t="str">
        <f aca="false">MID(SUBSTITUTE($B379," ",""),W$5*2+1,2)</f>
        <v>00</v>
      </c>
      <c r="X379" s="0" t="str">
        <f aca="false">MID(SUBSTITUTE($B379," ",""),X$5*2+1,2)</f>
        <v>6C</v>
      </c>
      <c r="Y379" s="0" t="str">
        <f aca="false">MID(SUBSTITUTE($B379," ",""),Y$5*2+1,2)</f>
        <v>00</v>
      </c>
      <c r="Z379" s="0" t="str">
        <f aca="false">MID(SUBSTITUTE($B379," ",""),Z$5*2+1,2)</f>
        <v>06</v>
      </c>
      <c r="AA379" s="0" t="str">
        <f aca="false">MID(SUBSTITUTE($B379," ",""),AA$5*2+1,2)</f>
        <v>01</v>
      </c>
      <c r="AB379" s="0" t="str">
        <f aca="false">MID(SUBSTITUTE($B379," ",""),AB$5*2+1,2)</f>
        <v>FB</v>
      </c>
      <c r="AC379" s="0" t="str">
        <f aca="false">MID(SUBSTITUTE($B379," ",""),AC$5*2+1,2)</f>
        <v>42</v>
      </c>
      <c r="AD379" s="0" t="str">
        <f aca="false">MID(SUBSTITUTE($B379," ",""),AD$5*2+1,2)</f>
        <v>21</v>
      </c>
      <c r="AE379" s="0" t="str">
        <f aca="false">MID(SUBSTITUTE($B379," ",""),AE$5*2+1,2)</f>
        <v>45</v>
      </c>
      <c r="AF379" s="0" t="str">
        <f aca="false">MID(SUBSTITUTE($B379," ",""),AF$5*2+1,2)</f>
        <v>1</v>
      </c>
      <c r="AG379" s="30" t="str">
        <f aca="false">IF(L379="01",HEX2DEC(O379&amp;P379)/10,"-")</f>
        <v>-</v>
      </c>
      <c r="AH379" s="31" t="str">
        <f aca="false">IF(L379="01",HEX2DEC(Q379&amp;R379)/100,"-")</f>
        <v>-</v>
      </c>
      <c r="AI379" s="32" t="str">
        <f aca="false">IF(L379="01",HEX2DEC(S379&amp;T379)/10,"-")</f>
        <v>-</v>
      </c>
      <c r="AJ379" s="33" t="str">
        <f aca="false">IF(L379="01",HEX2DEC(U379&amp;V379&amp;W379&amp;X379)/1000,"-")</f>
        <v>-</v>
      </c>
      <c r="AK379" s="33" t="str">
        <f aca="false">IF(L379="01",HEX2DEC(Y379&amp;Z379)/1000,"-")</f>
        <v>-</v>
      </c>
      <c r="AL379" s="30" t="str">
        <f aca="false">IF(L379="01",HEX2DEC(AA379&amp;AB379)/10,"-")</f>
        <v>-</v>
      </c>
      <c r="AM379" s="34" t="n">
        <f aca="false">IF(L379="82",HEX2DEC(M379&amp;N379)/100,"-")</f>
        <v>50.01</v>
      </c>
      <c r="AN379" s="32" t="n">
        <f aca="false">IF(L379="82",HEX2DEC(O379&amp;P379)/10,"-")</f>
        <v>42.3</v>
      </c>
      <c r="AO379" s="35" t="n">
        <f aca="false">IF(L379="82",HEX2DEC(S379&amp;T379)/100,"-")</f>
        <v>0.18</v>
      </c>
      <c r="AP379" s="36" t="n">
        <f aca="false">IF(L379="82",HEX2DEC(W379&amp;X379)/10,"-")</f>
        <v>10.8</v>
      </c>
    </row>
    <row r="380" customFormat="false" ht="13.8" hidden="false" customHeight="false" outlineLevel="0" collapsed="false">
      <c r="A380" s="37" t="n">
        <v>0.439780092592593</v>
      </c>
      <c r="B380" s="0" t="s">
        <v>392</v>
      </c>
      <c r="C380" s="0" t="str">
        <f aca="false">MID(SUBSTITUTE($B380," ",""),C$5*2+1,2)</f>
        <v>95</v>
      </c>
      <c r="D380" s="0" t="str">
        <f aca="false">MID(SUBSTITUTE($B380," ",""),D$5*2+1,2)</f>
        <v>73</v>
      </c>
      <c r="E380" s="0" t="str">
        <f aca="false">MID(SUBSTITUTE($B380," ",""),E$5*2+1,2)</f>
        <v>10</v>
      </c>
      <c r="F380" s="0" t="str">
        <f aca="false">MID(SUBSTITUTE($B380," ",""),F$5*2+1,2)</f>
        <v>xx</v>
      </c>
      <c r="G380" s="0" t="str">
        <f aca="false">MID(SUBSTITUTE($B380," ",""),G$5*2+1,2)</f>
        <v>yy</v>
      </c>
      <c r="H380" s="0" t="str">
        <f aca="false">MID(SUBSTITUTE($B380," ",""),H$5*2+1,2)</f>
        <v>73</v>
      </c>
      <c r="I380" s="0" t="str">
        <f aca="false">MID(SUBSTITUTE($B380," ",""),I$5*2+1,2)</f>
        <v>10</v>
      </c>
      <c r="J380" s="0" t="str">
        <f aca="false">MID(SUBSTITUTE($B380," ",""),J$5*2+1,2)</f>
        <v>xx</v>
      </c>
      <c r="K380" s="0" t="str">
        <f aca="false">MID(SUBSTITUTE($B380," ",""),K$5*2+1,2)</f>
        <v>yy</v>
      </c>
      <c r="L380" s="0" t="str">
        <f aca="false">MID(SUBSTITUTE($B380," ",""),L$5*2+1,2)</f>
        <v>01</v>
      </c>
      <c r="M380" s="0" t="str">
        <f aca="false">MID(SUBSTITUTE($B380," ",""),M$5*2+1,2)</f>
        <v>00</v>
      </c>
      <c r="N380" s="0" t="str">
        <f aca="false">MID(SUBSTITUTE($B380," ",""),N$5*2+1,2)</f>
        <v>01</v>
      </c>
      <c r="O380" s="0" t="str">
        <f aca="false">MID(SUBSTITUTE($B380," ",""),O$5*2+1,2)</f>
        <v>01</v>
      </c>
      <c r="P380" s="0" t="str">
        <f aca="false">MID(SUBSTITUTE($B380," ",""),P$5*2+1,2)</f>
        <v>9F</v>
      </c>
      <c r="Q380" s="0" t="str">
        <f aca="false">MID(SUBSTITUTE($B380," ",""),Q$5*2+1,2)</f>
        <v>00</v>
      </c>
      <c r="R380" s="0" t="str">
        <f aca="false">MID(SUBSTITUTE($B380," ",""),R$5*2+1,2)</f>
        <v>6B</v>
      </c>
      <c r="S380" s="0" t="str">
        <f aca="false">MID(SUBSTITUTE($B380," ",""),S$5*2+1,2)</f>
        <v>01</v>
      </c>
      <c r="T380" s="0" t="str">
        <f aca="false">MID(SUBSTITUTE($B380," ",""),T$5*2+1,2)</f>
        <v>BD</v>
      </c>
      <c r="U380" s="0" t="str">
        <f aca="false">MID(SUBSTITUTE($B380," ",""),U$5*2+1,2)</f>
        <v>00</v>
      </c>
      <c r="V380" s="0" t="str">
        <f aca="false">MID(SUBSTITUTE($B380," ",""),V$5*2+1,2)</f>
        <v>00</v>
      </c>
      <c r="W380" s="0" t="str">
        <f aca="false">MID(SUBSTITUTE($B380," ",""),W$5*2+1,2)</f>
        <v>FA</v>
      </c>
      <c r="X380" s="0" t="str">
        <f aca="false">MID(SUBSTITUTE($B380," ",""),X$5*2+1,2)</f>
        <v>AA</v>
      </c>
      <c r="Y380" s="0" t="str">
        <f aca="false">MID(SUBSTITUTE($B380," ",""),Y$5*2+1,2)</f>
        <v>00</v>
      </c>
      <c r="Z380" s="0" t="str">
        <f aca="false">MID(SUBSTITUTE($B380," ",""),Z$5*2+1,2)</f>
        <v>48</v>
      </c>
      <c r="AA380" s="0" t="str">
        <f aca="false">MID(SUBSTITUTE($B380," ",""),AA$5*2+1,2)</f>
        <v>09</v>
      </c>
      <c r="AB380" s="0" t="str">
        <f aca="false">MID(SUBSTITUTE($B380," ",""),AB$5*2+1,2)</f>
        <v>14</v>
      </c>
      <c r="AC380" s="0" t="str">
        <f aca="false">MID(SUBSTITUTE($B380," ",""),AC$5*2+1,2)</f>
        <v>D9</v>
      </c>
      <c r="AD380" s="0" t="str">
        <f aca="false">MID(SUBSTITUTE($B380," ",""),AD$5*2+1,2)</f>
        <v>0C</v>
      </c>
      <c r="AE380" s="0" t="str">
        <f aca="false">MID(SUBSTITUTE($B380," ",""),AE$5*2+1,2)</f>
        <v>0F</v>
      </c>
      <c r="AF380" s="0" t="str">
        <f aca="false">MID(SUBSTITUTE($B380," ",""),AF$5*2+1,2)</f>
        <v>1</v>
      </c>
      <c r="AG380" s="30" t="n">
        <f aca="false">IF(L380="01",HEX2DEC(O380&amp;P380)/10,"-")</f>
        <v>41.5</v>
      </c>
      <c r="AH380" s="31" t="n">
        <f aca="false">IF(L380="01",HEX2DEC(Q380&amp;R380)/100,"-")</f>
        <v>1.07</v>
      </c>
      <c r="AI380" s="32" t="n">
        <f aca="false">IF(L380="01",HEX2DEC(S380&amp;T380)/10,"-")</f>
        <v>44.5</v>
      </c>
      <c r="AJ380" s="33" t="n">
        <f aca="false">IF(L380="01",HEX2DEC(U380&amp;V380&amp;W380&amp;X380)/1000,"-")</f>
        <v>64.17</v>
      </c>
      <c r="AK380" s="33" t="n">
        <f aca="false">IF(L380="01",HEX2DEC(Y380&amp;Z380)/1000,"-")</f>
        <v>0.072</v>
      </c>
      <c r="AL380" s="30" t="n">
        <f aca="false">IF(L380="01",HEX2DEC(AA380&amp;AB380)/10,"-")</f>
        <v>232.4</v>
      </c>
      <c r="AM380" s="34" t="str">
        <f aca="false">IF(L380="82",HEX2DEC(M380&amp;N380)/100,"-")</f>
        <v>-</v>
      </c>
      <c r="AN380" s="32" t="str">
        <f aca="false">IF(L380="82",HEX2DEC(O380&amp;P380)/10,"-")</f>
        <v>-</v>
      </c>
      <c r="AO380" s="35" t="str">
        <f aca="false">IF(L380="82",HEX2DEC(S380&amp;T380)/100,"-")</f>
        <v>-</v>
      </c>
      <c r="AP380" s="36" t="str">
        <f aca="false">IF(L380="82",HEX2DEC(W380&amp;X380)/10,"-")</f>
        <v>-</v>
      </c>
    </row>
    <row r="381" customFormat="false" ht="13.8" hidden="false" customHeight="false" outlineLevel="0" collapsed="false">
      <c r="A381" s="37" t="n">
        <v>0.439814814814815</v>
      </c>
      <c r="B381" s="0" t="s">
        <v>393</v>
      </c>
      <c r="C381" s="0" t="str">
        <f aca="false">MID(SUBSTITUTE($B381," ",""),C$5*2+1,2)</f>
        <v>95</v>
      </c>
      <c r="D381" s="0" t="str">
        <f aca="false">MID(SUBSTITUTE($B381," ",""),D$5*2+1,2)</f>
        <v>73</v>
      </c>
      <c r="E381" s="0" t="str">
        <f aca="false">MID(SUBSTITUTE($B381," ",""),E$5*2+1,2)</f>
        <v>10</v>
      </c>
      <c r="F381" s="0" t="str">
        <f aca="false">MID(SUBSTITUTE($B381," ",""),F$5*2+1,2)</f>
        <v>xx</v>
      </c>
      <c r="G381" s="0" t="str">
        <f aca="false">MID(SUBSTITUTE($B381," ",""),G$5*2+1,2)</f>
        <v>yy</v>
      </c>
      <c r="H381" s="0" t="str">
        <f aca="false">MID(SUBSTITUTE($B381," ",""),H$5*2+1,2)</f>
        <v>73</v>
      </c>
      <c r="I381" s="0" t="str">
        <f aca="false">MID(SUBSTITUTE($B381," ",""),I$5*2+1,2)</f>
        <v>10</v>
      </c>
      <c r="J381" s="0" t="str">
        <f aca="false">MID(SUBSTITUTE($B381," ",""),J$5*2+1,2)</f>
        <v>xx</v>
      </c>
      <c r="K381" s="0" t="str">
        <f aca="false">MID(SUBSTITUTE($B381," ",""),K$5*2+1,2)</f>
        <v>yy</v>
      </c>
      <c r="L381" s="0" t="str">
        <f aca="false">MID(SUBSTITUTE($B381," ",""),L$5*2+1,2)</f>
        <v>82</v>
      </c>
      <c r="M381" s="0" t="str">
        <f aca="false">MID(SUBSTITUTE($B381," ",""),M$5*2+1,2)</f>
        <v>13</v>
      </c>
      <c r="N381" s="0" t="str">
        <f aca="false">MID(SUBSTITUTE($B381," ",""),N$5*2+1,2)</f>
        <v>89</v>
      </c>
      <c r="O381" s="0" t="str">
        <f aca="false">MID(SUBSTITUTE($B381," ",""),O$5*2+1,2)</f>
        <v>01</v>
      </c>
      <c r="P381" s="0" t="str">
        <f aca="false">MID(SUBSTITUTE($B381," ",""),P$5*2+1,2)</f>
        <v>A7</v>
      </c>
      <c r="Q381" s="0" t="str">
        <f aca="false">MID(SUBSTITUTE($B381," ",""),Q$5*2+1,2)</f>
        <v>00</v>
      </c>
      <c r="R381" s="0" t="str">
        <f aca="false">MID(SUBSTITUTE($B381," ",""),R$5*2+1,2)</f>
        <v>00</v>
      </c>
      <c r="S381" s="0" t="str">
        <f aca="false">MID(SUBSTITUTE($B381," ",""),S$5*2+1,2)</f>
        <v>00</v>
      </c>
      <c r="T381" s="0" t="str">
        <f aca="false">MID(SUBSTITUTE($B381," ",""),T$5*2+1,2)</f>
        <v>12</v>
      </c>
      <c r="U381" s="0" t="str">
        <f aca="false">MID(SUBSTITUTE($B381," ",""),U$5*2+1,2)</f>
        <v>03</v>
      </c>
      <c r="V381" s="0" t="str">
        <f aca="false">MID(SUBSTITUTE($B381," ",""),V$5*2+1,2)</f>
        <v>E8</v>
      </c>
      <c r="W381" s="0" t="str">
        <f aca="false">MID(SUBSTITUTE($B381," ",""),W$5*2+1,2)</f>
        <v>00</v>
      </c>
      <c r="X381" s="0" t="str">
        <f aca="false">MID(SUBSTITUTE($B381," ",""),X$5*2+1,2)</f>
        <v>6C</v>
      </c>
      <c r="Y381" s="0" t="str">
        <f aca="false">MID(SUBSTITUTE($B381," ",""),Y$5*2+1,2)</f>
        <v>00</v>
      </c>
      <c r="Z381" s="0" t="str">
        <f aca="false">MID(SUBSTITUTE($B381," ",""),Z$5*2+1,2)</f>
        <v>06</v>
      </c>
      <c r="AA381" s="0" t="str">
        <f aca="false">MID(SUBSTITUTE($B381," ",""),AA$5*2+1,2)</f>
        <v>01</v>
      </c>
      <c r="AB381" s="0" t="str">
        <f aca="false">MID(SUBSTITUTE($B381," ",""),AB$5*2+1,2)</f>
        <v>FB</v>
      </c>
      <c r="AC381" s="0" t="str">
        <f aca="false">MID(SUBSTITUTE($B381," ",""),AC$5*2+1,2)</f>
        <v>42</v>
      </c>
      <c r="AD381" s="0" t="str">
        <f aca="false">MID(SUBSTITUTE($B381," ",""),AD$5*2+1,2)</f>
        <v>B3</v>
      </c>
      <c r="AE381" s="0" t="str">
        <f aca="false">MID(SUBSTITUTE($B381," ",""),AE$5*2+1,2)</f>
        <v>15</v>
      </c>
      <c r="AF381" s="0" t="str">
        <f aca="false">MID(SUBSTITUTE($B381," ",""),AF$5*2+1,2)</f>
        <v>1</v>
      </c>
      <c r="AG381" s="30" t="str">
        <f aca="false">IF(L381="01",HEX2DEC(O381&amp;P381)/10,"-")</f>
        <v>-</v>
      </c>
      <c r="AH381" s="31" t="str">
        <f aca="false">IF(L381="01",HEX2DEC(Q381&amp;R381)/100,"-")</f>
        <v>-</v>
      </c>
      <c r="AI381" s="32" t="str">
        <f aca="false">IF(L381="01",HEX2DEC(S381&amp;T381)/10,"-")</f>
        <v>-</v>
      </c>
      <c r="AJ381" s="33" t="str">
        <f aca="false">IF(L381="01",HEX2DEC(U381&amp;V381&amp;W381&amp;X381)/1000,"-")</f>
        <v>-</v>
      </c>
      <c r="AK381" s="33" t="str">
        <f aca="false">IF(L381="01",HEX2DEC(Y381&amp;Z381)/1000,"-")</f>
        <v>-</v>
      </c>
      <c r="AL381" s="30" t="str">
        <f aca="false">IF(L381="01",HEX2DEC(AA381&amp;AB381)/10,"-")</f>
        <v>-</v>
      </c>
      <c r="AM381" s="34" t="n">
        <f aca="false">IF(L381="82",HEX2DEC(M381&amp;N381)/100,"-")</f>
        <v>50.01</v>
      </c>
      <c r="AN381" s="32" t="n">
        <f aca="false">IF(L381="82",HEX2DEC(O381&amp;P381)/10,"-")</f>
        <v>42.3</v>
      </c>
      <c r="AO381" s="35" t="n">
        <f aca="false">IF(L381="82",HEX2DEC(S381&amp;T381)/100,"-")</f>
        <v>0.18</v>
      </c>
      <c r="AP381" s="36" t="n">
        <f aca="false">IF(L381="82",HEX2DEC(W381&amp;X381)/10,"-")</f>
        <v>10.8</v>
      </c>
    </row>
    <row r="382" customFormat="false" ht="13.8" hidden="false" customHeight="false" outlineLevel="0" collapsed="false">
      <c r="A382" s="37" t="n">
        <v>0.440046296296296</v>
      </c>
      <c r="B382" s="0" t="s">
        <v>394</v>
      </c>
      <c r="C382" s="0" t="str">
        <f aca="false">MID(SUBSTITUTE($B382," ",""),C$5*2+1,2)</f>
        <v>95</v>
      </c>
      <c r="D382" s="0" t="str">
        <f aca="false">MID(SUBSTITUTE($B382," ",""),D$5*2+1,2)</f>
        <v>73</v>
      </c>
      <c r="E382" s="0" t="str">
        <f aca="false">MID(SUBSTITUTE($B382," ",""),E$5*2+1,2)</f>
        <v>10</v>
      </c>
      <c r="F382" s="0" t="str">
        <f aca="false">MID(SUBSTITUTE($B382," ",""),F$5*2+1,2)</f>
        <v>xx</v>
      </c>
      <c r="G382" s="0" t="str">
        <f aca="false">MID(SUBSTITUTE($B382," ",""),G$5*2+1,2)</f>
        <v>yy</v>
      </c>
      <c r="H382" s="0" t="str">
        <f aca="false">MID(SUBSTITUTE($B382," ",""),H$5*2+1,2)</f>
        <v>73</v>
      </c>
      <c r="I382" s="0" t="str">
        <f aca="false">MID(SUBSTITUTE($B382," ",""),I$5*2+1,2)</f>
        <v>10</v>
      </c>
      <c r="J382" s="0" t="str">
        <f aca="false">MID(SUBSTITUTE($B382," ",""),J$5*2+1,2)</f>
        <v>xx</v>
      </c>
      <c r="K382" s="0" t="str">
        <f aca="false">MID(SUBSTITUTE($B382," ",""),K$5*2+1,2)</f>
        <v>yy</v>
      </c>
      <c r="L382" s="0" t="str">
        <f aca="false">MID(SUBSTITUTE($B382," ",""),L$5*2+1,2)</f>
        <v>01</v>
      </c>
      <c r="M382" s="0" t="str">
        <f aca="false">MID(SUBSTITUTE($B382," ",""),M$5*2+1,2)</f>
        <v>00</v>
      </c>
      <c r="N382" s="0" t="str">
        <f aca="false">MID(SUBSTITUTE($B382," ",""),N$5*2+1,2)</f>
        <v>01</v>
      </c>
      <c r="O382" s="0" t="str">
        <f aca="false">MID(SUBSTITUTE($B382," ",""),O$5*2+1,2)</f>
        <v>01</v>
      </c>
      <c r="P382" s="0" t="str">
        <f aca="false">MID(SUBSTITUTE($B382," ",""),P$5*2+1,2)</f>
        <v>9F</v>
      </c>
      <c r="Q382" s="0" t="str">
        <f aca="false">MID(SUBSTITUTE($B382," ",""),Q$5*2+1,2)</f>
        <v>00</v>
      </c>
      <c r="R382" s="0" t="str">
        <f aca="false">MID(SUBSTITUTE($B382," ",""),R$5*2+1,2)</f>
        <v>69</v>
      </c>
      <c r="S382" s="0" t="str">
        <f aca="false">MID(SUBSTITUTE($B382," ",""),S$5*2+1,2)</f>
        <v>01</v>
      </c>
      <c r="T382" s="0" t="str">
        <f aca="false">MID(SUBSTITUTE($B382," ",""),T$5*2+1,2)</f>
        <v>B5</v>
      </c>
      <c r="U382" s="0" t="str">
        <f aca="false">MID(SUBSTITUTE($B382," ",""),U$5*2+1,2)</f>
        <v>00</v>
      </c>
      <c r="V382" s="0" t="str">
        <f aca="false">MID(SUBSTITUTE($B382," ",""),V$5*2+1,2)</f>
        <v>00</v>
      </c>
      <c r="W382" s="0" t="str">
        <f aca="false">MID(SUBSTITUTE($B382," ",""),W$5*2+1,2)</f>
        <v>FA</v>
      </c>
      <c r="X382" s="0" t="str">
        <f aca="false">MID(SUBSTITUTE($B382," ",""),X$5*2+1,2)</f>
        <v>AB</v>
      </c>
      <c r="Y382" s="0" t="str">
        <f aca="false">MID(SUBSTITUTE($B382," ",""),Y$5*2+1,2)</f>
        <v>00</v>
      </c>
      <c r="Z382" s="0" t="str">
        <f aca="false">MID(SUBSTITUTE($B382," ",""),Z$5*2+1,2)</f>
        <v>49</v>
      </c>
      <c r="AA382" s="0" t="str">
        <f aca="false">MID(SUBSTITUTE($B382," ",""),AA$5*2+1,2)</f>
        <v>09</v>
      </c>
      <c r="AB382" s="0" t="str">
        <f aca="false">MID(SUBSTITUTE($B382," ",""),AB$5*2+1,2)</f>
        <v>14</v>
      </c>
      <c r="AC382" s="0" t="str">
        <f aca="false">MID(SUBSTITUTE($B382," ",""),AC$5*2+1,2)</f>
        <v>D3</v>
      </c>
      <c r="AD382" s="0" t="str">
        <f aca="false">MID(SUBSTITUTE($B382," ",""),AD$5*2+1,2)</f>
        <v>40</v>
      </c>
      <c r="AE382" s="0" t="str">
        <f aca="false">MID(SUBSTITUTE($B382," ",""),AE$5*2+1,2)</f>
        <v>A0</v>
      </c>
      <c r="AF382" s="0" t="str">
        <f aca="false">MID(SUBSTITUTE($B382," ",""),AF$5*2+1,2)</f>
        <v>1</v>
      </c>
      <c r="AG382" s="30" t="n">
        <f aca="false">IF(L382="01",HEX2DEC(O382&amp;P382)/10,"-")</f>
        <v>41.5</v>
      </c>
      <c r="AH382" s="31" t="n">
        <f aca="false">IF(L382="01",HEX2DEC(Q382&amp;R382)/100,"-")</f>
        <v>1.05</v>
      </c>
      <c r="AI382" s="32" t="n">
        <f aca="false">IF(L382="01",HEX2DEC(S382&amp;T382)/10,"-")</f>
        <v>43.7</v>
      </c>
      <c r="AJ382" s="33" t="n">
        <f aca="false">IF(L382="01",HEX2DEC(U382&amp;V382&amp;W382&amp;X382)/1000,"-")</f>
        <v>64.171</v>
      </c>
      <c r="AK382" s="33" t="n">
        <f aca="false">IF(L382="01",HEX2DEC(Y382&amp;Z382)/1000,"-")</f>
        <v>0.073</v>
      </c>
      <c r="AL382" s="30" t="n">
        <f aca="false">IF(L382="01",HEX2DEC(AA382&amp;AB382)/10,"-")</f>
        <v>232.4</v>
      </c>
      <c r="AM382" s="34" t="str">
        <f aca="false">IF(L382="82",HEX2DEC(M382&amp;N382)/100,"-")</f>
        <v>-</v>
      </c>
      <c r="AN382" s="32" t="str">
        <f aca="false">IF(L382="82",HEX2DEC(O382&amp;P382)/10,"-")</f>
        <v>-</v>
      </c>
      <c r="AO382" s="35" t="str">
        <f aca="false">IF(L382="82",HEX2DEC(S382&amp;T382)/100,"-")</f>
        <v>-</v>
      </c>
      <c r="AP382" s="36" t="str">
        <f aca="false">IF(L382="82",HEX2DEC(W382&amp;X382)/10,"-")</f>
        <v>-</v>
      </c>
    </row>
    <row r="383" customFormat="false" ht="13.8" hidden="false" customHeight="false" outlineLevel="0" collapsed="false">
      <c r="A383" s="37" t="n">
        <v>0.440185185185185</v>
      </c>
      <c r="B383" s="0" t="s">
        <v>395</v>
      </c>
      <c r="C383" s="0" t="str">
        <f aca="false">MID(SUBSTITUTE($B383," ",""),C$5*2+1,2)</f>
        <v>95</v>
      </c>
      <c r="D383" s="0" t="str">
        <f aca="false">MID(SUBSTITUTE($B383," ",""),D$5*2+1,2)</f>
        <v>73</v>
      </c>
      <c r="E383" s="0" t="str">
        <f aca="false">MID(SUBSTITUTE($B383," ",""),E$5*2+1,2)</f>
        <v>10</v>
      </c>
      <c r="F383" s="0" t="str">
        <f aca="false">MID(SUBSTITUTE($B383," ",""),F$5*2+1,2)</f>
        <v>xx</v>
      </c>
      <c r="G383" s="0" t="str">
        <f aca="false">MID(SUBSTITUTE($B383," ",""),G$5*2+1,2)</f>
        <v>yy</v>
      </c>
      <c r="H383" s="0" t="str">
        <f aca="false">MID(SUBSTITUTE($B383," ",""),H$5*2+1,2)</f>
        <v>73</v>
      </c>
      <c r="I383" s="0" t="str">
        <f aca="false">MID(SUBSTITUTE($B383," ",""),I$5*2+1,2)</f>
        <v>10</v>
      </c>
      <c r="J383" s="0" t="str">
        <f aca="false">MID(SUBSTITUTE($B383," ",""),J$5*2+1,2)</f>
        <v>xx</v>
      </c>
      <c r="K383" s="0" t="str">
        <f aca="false">MID(SUBSTITUTE($B383," ",""),K$5*2+1,2)</f>
        <v>yy</v>
      </c>
      <c r="L383" s="0" t="str">
        <f aca="false">MID(SUBSTITUTE($B383," ",""),L$5*2+1,2)</f>
        <v>01</v>
      </c>
      <c r="M383" s="0" t="str">
        <f aca="false">MID(SUBSTITUTE($B383," ",""),M$5*2+1,2)</f>
        <v>00</v>
      </c>
      <c r="N383" s="0" t="str">
        <f aca="false">MID(SUBSTITUTE($B383," ",""),N$5*2+1,2)</f>
        <v>01</v>
      </c>
      <c r="O383" s="0" t="str">
        <f aca="false">MID(SUBSTITUTE($B383," ",""),O$5*2+1,2)</f>
        <v>01</v>
      </c>
      <c r="P383" s="0" t="str">
        <f aca="false">MID(SUBSTITUTE($B383," ",""),P$5*2+1,2)</f>
        <v>A0</v>
      </c>
      <c r="Q383" s="0" t="str">
        <f aca="false">MID(SUBSTITUTE($B383," ",""),Q$5*2+1,2)</f>
        <v>00</v>
      </c>
      <c r="R383" s="0" t="str">
        <f aca="false">MID(SUBSTITUTE($B383," ",""),R$5*2+1,2)</f>
        <v>68</v>
      </c>
      <c r="S383" s="0" t="str">
        <f aca="false">MID(SUBSTITUTE($B383," ",""),S$5*2+1,2)</f>
        <v>01</v>
      </c>
      <c r="T383" s="0" t="str">
        <f aca="false">MID(SUBSTITUTE($B383," ",""),T$5*2+1,2)</f>
        <v>B0</v>
      </c>
      <c r="U383" s="0" t="str">
        <f aca="false">MID(SUBSTITUTE($B383," ",""),U$5*2+1,2)</f>
        <v>00</v>
      </c>
      <c r="V383" s="0" t="str">
        <f aca="false">MID(SUBSTITUTE($B383," ",""),V$5*2+1,2)</f>
        <v>00</v>
      </c>
      <c r="W383" s="0" t="str">
        <f aca="false">MID(SUBSTITUTE($B383," ",""),W$5*2+1,2)</f>
        <v>FA</v>
      </c>
      <c r="X383" s="0" t="str">
        <f aca="false">MID(SUBSTITUTE($B383," ",""),X$5*2+1,2)</f>
        <v>AB</v>
      </c>
      <c r="Y383" s="0" t="str">
        <f aca="false">MID(SUBSTITUTE($B383," ",""),Y$5*2+1,2)</f>
        <v>00</v>
      </c>
      <c r="Z383" s="0" t="str">
        <f aca="false">MID(SUBSTITUTE($B383," ",""),Z$5*2+1,2)</f>
        <v>49</v>
      </c>
      <c r="AA383" s="0" t="str">
        <f aca="false">MID(SUBSTITUTE($B383," ",""),AA$5*2+1,2)</f>
        <v>09</v>
      </c>
      <c r="AB383" s="0" t="str">
        <f aca="false">MID(SUBSTITUTE($B383," ",""),AB$5*2+1,2)</f>
        <v>11</v>
      </c>
      <c r="AC383" s="0" t="str">
        <f aca="false">MID(SUBSTITUTE($B383," ",""),AC$5*2+1,2)</f>
        <v>ED</v>
      </c>
      <c r="AD383" s="0" t="str">
        <f aca="false">MID(SUBSTITUTE($B383," ",""),AD$5*2+1,2)</f>
        <v>FB</v>
      </c>
      <c r="AE383" s="0" t="str">
        <f aca="false">MID(SUBSTITUTE($B383," ",""),AE$5*2+1,2)</f>
        <v>C8</v>
      </c>
      <c r="AF383" s="0" t="str">
        <f aca="false">MID(SUBSTITUTE($B383," ",""),AF$5*2+1,2)</f>
        <v>1</v>
      </c>
      <c r="AG383" s="30" t="n">
        <f aca="false">IF(L383="01",HEX2DEC(O383&amp;P383)/10,"-")</f>
        <v>41.6</v>
      </c>
      <c r="AH383" s="31" t="n">
        <f aca="false">IF(L383="01",HEX2DEC(Q383&amp;R383)/100,"-")</f>
        <v>1.04</v>
      </c>
      <c r="AI383" s="32" t="n">
        <f aca="false">IF(L383="01",HEX2DEC(S383&amp;T383)/10,"-")</f>
        <v>43.2</v>
      </c>
      <c r="AJ383" s="33" t="n">
        <f aca="false">IF(L383="01",HEX2DEC(U383&amp;V383&amp;W383&amp;X383)/1000,"-")</f>
        <v>64.171</v>
      </c>
      <c r="AK383" s="33" t="n">
        <f aca="false">IF(L383="01",HEX2DEC(Y383&amp;Z383)/1000,"-")</f>
        <v>0.073</v>
      </c>
      <c r="AL383" s="30" t="n">
        <f aca="false">IF(L383="01",HEX2DEC(AA383&amp;AB383)/10,"-")</f>
        <v>232.1</v>
      </c>
      <c r="AM383" s="34" t="str">
        <f aca="false">IF(L383="82",HEX2DEC(M383&amp;N383)/100,"-")</f>
        <v>-</v>
      </c>
      <c r="AN383" s="32" t="str">
        <f aca="false">IF(L383="82",HEX2DEC(O383&amp;P383)/10,"-")</f>
        <v>-</v>
      </c>
      <c r="AO383" s="35" t="str">
        <f aca="false">IF(L383="82",HEX2DEC(S383&amp;T383)/100,"-")</f>
        <v>-</v>
      </c>
      <c r="AP383" s="36" t="str">
        <f aca="false">IF(L383="82",HEX2DEC(W383&amp;X383)/10,"-")</f>
        <v>-</v>
      </c>
    </row>
    <row r="384" customFormat="false" ht="13.8" hidden="false" customHeight="false" outlineLevel="0" collapsed="false">
      <c r="A384" s="37" t="n">
        <v>0.440185185185185</v>
      </c>
      <c r="B384" s="0" t="s">
        <v>396</v>
      </c>
      <c r="C384" s="0" t="str">
        <f aca="false">MID(SUBSTITUTE($B384," ",""),C$5*2+1,2)</f>
        <v>95</v>
      </c>
      <c r="D384" s="0" t="str">
        <f aca="false">MID(SUBSTITUTE($B384," ",""),D$5*2+1,2)</f>
        <v>73</v>
      </c>
      <c r="E384" s="0" t="str">
        <f aca="false">MID(SUBSTITUTE($B384," ",""),E$5*2+1,2)</f>
        <v>10</v>
      </c>
      <c r="F384" s="0" t="str">
        <f aca="false">MID(SUBSTITUTE($B384," ",""),F$5*2+1,2)</f>
        <v>xx</v>
      </c>
      <c r="G384" s="0" t="str">
        <f aca="false">MID(SUBSTITUTE($B384," ",""),G$5*2+1,2)</f>
        <v>yy</v>
      </c>
      <c r="H384" s="0" t="str">
        <f aca="false">MID(SUBSTITUTE($B384," ",""),H$5*2+1,2)</f>
        <v>73</v>
      </c>
      <c r="I384" s="0" t="str">
        <f aca="false">MID(SUBSTITUTE($B384," ",""),I$5*2+1,2)</f>
        <v>10</v>
      </c>
      <c r="J384" s="0" t="str">
        <f aca="false">MID(SUBSTITUTE($B384," ",""),J$5*2+1,2)</f>
        <v>xx</v>
      </c>
      <c r="K384" s="0" t="str">
        <f aca="false">MID(SUBSTITUTE($B384," ",""),K$5*2+1,2)</f>
        <v>yy</v>
      </c>
      <c r="L384" s="0" t="str">
        <f aca="false">MID(SUBSTITUTE($B384," ",""),L$5*2+1,2)</f>
        <v>82</v>
      </c>
      <c r="M384" s="0" t="str">
        <f aca="false">MID(SUBSTITUTE($B384," ",""),M$5*2+1,2)</f>
        <v>13</v>
      </c>
      <c r="N384" s="0" t="str">
        <f aca="false">MID(SUBSTITUTE($B384," ",""),N$5*2+1,2)</f>
        <v>86</v>
      </c>
      <c r="O384" s="0" t="str">
        <f aca="false">MID(SUBSTITUTE($B384," ",""),O$5*2+1,2)</f>
        <v>01</v>
      </c>
      <c r="P384" s="0" t="str">
        <f aca="false">MID(SUBSTITUTE($B384," ",""),P$5*2+1,2)</f>
        <v>9B</v>
      </c>
      <c r="Q384" s="0" t="str">
        <f aca="false">MID(SUBSTITUTE($B384," ",""),Q$5*2+1,2)</f>
        <v>00</v>
      </c>
      <c r="R384" s="0" t="str">
        <f aca="false">MID(SUBSTITUTE($B384," ",""),R$5*2+1,2)</f>
        <v>00</v>
      </c>
      <c r="S384" s="0" t="str">
        <f aca="false">MID(SUBSTITUTE($B384," ",""),S$5*2+1,2)</f>
        <v>00</v>
      </c>
      <c r="T384" s="0" t="str">
        <f aca="false">MID(SUBSTITUTE($B384," ",""),T$5*2+1,2)</f>
        <v>12</v>
      </c>
      <c r="U384" s="0" t="str">
        <f aca="false">MID(SUBSTITUTE($B384," ",""),U$5*2+1,2)</f>
        <v>03</v>
      </c>
      <c r="V384" s="0" t="str">
        <f aca="false">MID(SUBSTITUTE($B384," ",""),V$5*2+1,2)</f>
        <v>E8</v>
      </c>
      <c r="W384" s="0" t="str">
        <f aca="false">MID(SUBSTITUTE($B384," ",""),W$5*2+1,2)</f>
        <v>00</v>
      </c>
      <c r="X384" s="0" t="str">
        <f aca="false">MID(SUBSTITUTE($B384," ",""),X$5*2+1,2)</f>
        <v>6C</v>
      </c>
      <c r="Y384" s="0" t="str">
        <f aca="false">MID(SUBSTITUTE($B384," ",""),Y$5*2+1,2)</f>
        <v>00</v>
      </c>
      <c r="Z384" s="0" t="str">
        <f aca="false">MID(SUBSTITUTE($B384," ",""),Z$5*2+1,2)</f>
        <v>06</v>
      </c>
      <c r="AA384" s="0" t="str">
        <f aca="false">MID(SUBSTITUTE($B384," ",""),AA$5*2+1,2)</f>
        <v>18</v>
      </c>
      <c r="AB384" s="0" t="str">
        <f aca="false">MID(SUBSTITUTE($B384," ",""),AB$5*2+1,2)</f>
        <v>E0</v>
      </c>
      <c r="AC384" s="0" t="str">
        <f aca="false">MID(SUBSTITUTE($B384," ",""),AC$5*2+1,2)</f>
        <v>73</v>
      </c>
      <c r="AD384" s="0" t="str">
        <f aca="false">MID(SUBSTITUTE($B384," ",""),AD$5*2+1,2)</f>
        <v>31</v>
      </c>
      <c r="AE384" s="0" t="str">
        <f aca="false">MID(SUBSTITUTE($B384," ",""),AE$5*2+1,2)</f>
        <v>A0</v>
      </c>
      <c r="AF384" s="0" t="str">
        <f aca="false">MID(SUBSTITUTE($B384," ",""),AF$5*2+1,2)</f>
        <v>1</v>
      </c>
      <c r="AG384" s="30" t="str">
        <f aca="false">IF(L384="01",HEX2DEC(O384&amp;P384)/10,"-")</f>
        <v>-</v>
      </c>
      <c r="AH384" s="31" t="str">
        <f aca="false">IF(L384="01",HEX2DEC(Q384&amp;R384)/100,"-")</f>
        <v>-</v>
      </c>
      <c r="AI384" s="32" t="str">
        <f aca="false">IF(L384="01",HEX2DEC(S384&amp;T384)/10,"-")</f>
        <v>-</v>
      </c>
      <c r="AJ384" s="33" t="str">
        <f aca="false">IF(L384="01",HEX2DEC(U384&amp;V384&amp;W384&amp;X384)/1000,"-")</f>
        <v>-</v>
      </c>
      <c r="AK384" s="33" t="str">
        <f aca="false">IF(L384="01",HEX2DEC(Y384&amp;Z384)/1000,"-")</f>
        <v>-</v>
      </c>
      <c r="AL384" s="30" t="str">
        <f aca="false">IF(L384="01",HEX2DEC(AA384&amp;AB384)/10,"-")</f>
        <v>-</v>
      </c>
      <c r="AM384" s="34" t="n">
        <f aca="false">IF(L384="82",HEX2DEC(M384&amp;N384)/100,"-")</f>
        <v>49.98</v>
      </c>
      <c r="AN384" s="32" t="n">
        <f aca="false">IF(L384="82",HEX2DEC(O384&amp;P384)/10,"-")</f>
        <v>41.1</v>
      </c>
      <c r="AO384" s="35" t="n">
        <f aca="false">IF(L384="82",HEX2DEC(S384&amp;T384)/100,"-")</f>
        <v>0.18</v>
      </c>
      <c r="AP384" s="36" t="n">
        <f aca="false">IF(L384="82",HEX2DEC(W384&amp;X384)/10,"-")</f>
        <v>10.8</v>
      </c>
    </row>
    <row r="385" customFormat="false" ht="13.8" hidden="false" customHeight="false" outlineLevel="0" collapsed="false">
      <c r="A385" s="37" t="n">
        <v>0.440462962962963</v>
      </c>
      <c r="B385" s="0" t="s">
        <v>397</v>
      </c>
      <c r="C385" s="0" t="str">
        <f aca="false">MID(SUBSTITUTE($B385," ",""),C$5*2+1,2)</f>
        <v>95</v>
      </c>
      <c r="D385" s="0" t="str">
        <f aca="false">MID(SUBSTITUTE($B385," ",""),D$5*2+1,2)</f>
        <v>73</v>
      </c>
      <c r="E385" s="0" t="str">
        <f aca="false">MID(SUBSTITUTE($B385," ",""),E$5*2+1,2)</f>
        <v>10</v>
      </c>
      <c r="F385" s="0" t="str">
        <f aca="false">MID(SUBSTITUTE($B385," ",""),F$5*2+1,2)</f>
        <v>xx</v>
      </c>
      <c r="G385" s="0" t="str">
        <f aca="false">MID(SUBSTITUTE($B385," ",""),G$5*2+1,2)</f>
        <v>yy</v>
      </c>
      <c r="H385" s="0" t="str">
        <f aca="false">MID(SUBSTITUTE($B385," ",""),H$5*2+1,2)</f>
        <v>73</v>
      </c>
      <c r="I385" s="0" t="str">
        <f aca="false">MID(SUBSTITUTE($B385," ",""),I$5*2+1,2)</f>
        <v>10</v>
      </c>
      <c r="J385" s="0" t="str">
        <f aca="false">MID(SUBSTITUTE($B385," ",""),J$5*2+1,2)</f>
        <v>xx</v>
      </c>
      <c r="K385" s="0" t="str">
        <f aca="false">MID(SUBSTITUTE($B385," ",""),K$5*2+1,2)</f>
        <v>yy</v>
      </c>
      <c r="L385" s="0" t="str">
        <f aca="false">MID(SUBSTITUTE($B385," ",""),L$5*2+1,2)</f>
        <v>82</v>
      </c>
      <c r="M385" s="0" t="str">
        <f aca="false">MID(SUBSTITUTE($B385," ",""),M$5*2+1,2)</f>
        <v>13</v>
      </c>
      <c r="N385" s="0" t="str">
        <f aca="false">MID(SUBSTITUTE($B385," ",""),N$5*2+1,2)</f>
        <v>87</v>
      </c>
      <c r="O385" s="0" t="str">
        <f aca="false">MID(SUBSTITUTE($B385," ",""),O$5*2+1,2)</f>
        <v>01</v>
      </c>
      <c r="P385" s="0" t="str">
        <f aca="false">MID(SUBSTITUTE($B385," ",""),P$5*2+1,2)</f>
        <v>93</v>
      </c>
      <c r="Q385" s="0" t="str">
        <f aca="false">MID(SUBSTITUTE($B385," ",""),Q$5*2+1,2)</f>
        <v>00</v>
      </c>
      <c r="R385" s="0" t="str">
        <f aca="false">MID(SUBSTITUTE($B385," ",""),R$5*2+1,2)</f>
        <v>00</v>
      </c>
      <c r="S385" s="0" t="str">
        <f aca="false">MID(SUBSTITUTE($B385," ",""),S$5*2+1,2)</f>
        <v>00</v>
      </c>
      <c r="T385" s="0" t="str">
        <f aca="false">MID(SUBSTITUTE($B385," ",""),T$5*2+1,2)</f>
        <v>11</v>
      </c>
      <c r="U385" s="0" t="str">
        <f aca="false">MID(SUBSTITUTE($B385," ",""),U$5*2+1,2)</f>
        <v>03</v>
      </c>
      <c r="V385" s="0" t="str">
        <f aca="false">MID(SUBSTITUTE($B385," ",""),V$5*2+1,2)</f>
        <v>E8</v>
      </c>
      <c r="W385" s="0" t="str">
        <f aca="false">MID(SUBSTITUTE($B385," ",""),W$5*2+1,2)</f>
        <v>00</v>
      </c>
      <c r="X385" s="0" t="str">
        <f aca="false">MID(SUBSTITUTE($B385," ",""),X$5*2+1,2)</f>
        <v>6C</v>
      </c>
      <c r="Y385" s="0" t="str">
        <f aca="false">MID(SUBSTITUTE($B385," ",""),Y$5*2+1,2)</f>
        <v>00</v>
      </c>
      <c r="Z385" s="0" t="str">
        <f aca="false">MID(SUBSTITUTE($B385," ",""),Z$5*2+1,2)</f>
        <v>06</v>
      </c>
      <c r="AA385" s="0" t="str">
        <f aca="false">MID(SUBSTITUTE($B385," ",""),AA$5*2+1,2)</f>
        <v>2D</v>
      </c>
      <c r="AB385" s="0" t="str">
        <f aca="false">MID(SUBSTITUTE($B385," ",""),AB$5*2+1,2)</f>
        <v>5B</v>
      </c>
      <c r="AC385" s="0" t="str">
        <f aca="false">MID(SUBSTITUTE($B385," ",""),AC$5*2+1,2)</f>
        <v>F7</v>
      </c>
      <c r="AD385" s="0" t="str">
        <f aca="false">MID(SUBSTITUTE($B385," ",""),AD$5*2+1,2)</f>
        <v>6C</v>
      </c>
      <c r="AE385" s="0" t="str">
        <f aca="false">MID(SUBSTITUTE($B385," ",""),AE$5*2+1,2)</f>
        <v>DE</v>
      </c>
      <c r="AF385" s="0" t="str">
        <f aca="false">MID(SUBSTITUTE($B385," ",""),AF$5*2+1,2)</f>
        <v>1</v>
      </c>
      <c r="AG385" s="30" t="str">
        <f aca="false">IF(L385="01",HEX2DEC(O385&amp;P385)/10,"-")</f>
        <v>-</v>
      </c>
      <c r="AH385" s="31" t="str">
        <f aca="false">IF(L385="01",HEX2DEC(Q385&amp;R385)/100,"-")</f>
        <v>-</v>
      </c>
      <c r="AI385" s="32" t="str">
        <f aca="false">IF(L385="01",HEX2DEC(S385&amp;T385)/10,"-")</f>
        <v>-</v>
      </c>
      <c r="AJ385" s="33" t="str">
        <f aca="false">IF(L385="01",HEX2DEC(U385&amp;V385&amp;W385&amp;X385)/1000,"-")</f>
        <v>-</v>
      </c>
      <c r="AK385" s="33" t="str">
        <f aca="false">IF(L385="01",HEX2DEC(Y385&amp;Z385)/1000,"-")</f>
        <v>-</v>
      </c>
      <c r="AL385" s="30" t="str">
        <f aca="false">IF(L385="01",HEX2DEC(AA385&amp;AB385)/10,"-")</f>
        <v>-</v>
      </c>
      <c r="AM385" s="34" t="n">
        <f aca="false">IF(L385="82",HEX2DEC(M385&amp;N385)/100,"-")</f>
        <v>49.99</v>
      </c>
      <c r="AN385" s="32" t="n">
        <f aca="false">IF(L385="82",HEX2DEC(O385&amp;P385)/10,"-")</f>
        <v>40.3</v>
      </c>
      <c r="AO385" s="35" t="n">
        <f aca="false">IF(L385="82",HEX2DEC(S385&amp;T385)/100,"-")</f>
        <v>0.17</v>
      </c>
      <c r="AP385" s="36" t="n">
        <f aca="false">IF(L385="82",HEX2DEC(W385&amp;X385)/10,"-")</f>
        <v>10.8</v>
      </c>
    </row>
    <row r="386" customFormat="false" ht="13.8" hidden="false" customHeight="false" outlineLevel="0" collapsed="false">
      <c r="A386" s="37" t="n">
        <v>0.441157407407407</v>
      </c>
      <c r="B386" s="0" t="s">
        <v>398</v>
      </c>
      <c r="C386" s="0" t="str">
        <f aca="false">MID(SUBSTITUTE($B386," ",""),C$5*2+1,2)</f>
        <v>95</v>
      </c>
      <c r="D386" s="0" t="str">
        <f aca="false">MID(SUBSTITUTE($B386," ",""),D$5*2+1,2)</f>
        <v>73</v>
      </c>
      <c r="E386" s="0" t="str">
        <f aca="false">MID(SUBSTITUTE($B386," ",""),E$5*2+1,2)</f>
        <v>10</v>
      </c>
      <c r="F386" s="0" t="str">
        <f aca="false">MID(SUBSTITUTE($B386," ",""),F$5*2+1,2)</f>
        <v>xx</v>
      </c>
      <c r="G386" s="0" t="str">
        <f aca="false">MID(SUBSTITUTE($B386," ",""),G$5*2+1,2)</f>
        <v>yy</v>
      </c>
      <c r="H386" s="0" t="str">
        <f aca="false">MID(SUBSTITUTE($B386," ",""),H$5*2+1,2)</f>
        <v>73</v>
      </c>
      <c r="I386" s="0" t="str">
        <f aca="false">MID(SUBSTITUTE($B386," ",""),I$5*2+1,2)</f>
        <v>10</v>
      </c>
      <c r="J386" s="0" t="str">
        <f aca="false">MID(SUBSTITUTE($B386," ",""),J$5*2+1,2)</f>
        <v>xx</v>
      </c>
      <c r="K386" s="0" t="str">
        <f aca="false">MID(SUBSTITUTE($B386," ",""),K$5*2+1,2)</f>
        <v>yy</v>
      </c>
      <c r="L386" s="0" t="str">
        <f aca="false">MID(SUBSTITUTE($B386," ",""),L$5*2+1,2)</f>
        <v>01</v>
      </c>
      <c r="M386" s="0" t="str">
        <f aca="false">MID(SUBSTITUTE($B386," ",""),M$5*2+1,2)</f>
        <v>00</v>
      </c>
      <c r="N386" s="0" t="str">
        <f aca="false">MID(SUBSTITUTE($B386," ",""),N$5*2+1,2)</f>
        <v>01</v>
      </c>
      <c r="O386" s="0" t="str">
        <f aca="false">MID(SUBSTITUTE($B386," ",""),O$5*2+1,2)</f>
        <v>01</v>
      </c>
      <c r="P386" s="0" t="str">
        <f aca="false">MID(SUBSTITUTE($B386," ",""),P$5*2+1,2)</f>
        <v>9E</v>
      </c>
      <c r="Q386" s="0" t="str">
        <f aca="false">MID(SUBSTITUTE($B386," ",""),Q$5*2+1,2)</f>
        <v>00</v>
      </c>
      <c r="R386" s="0" t="str">
        <f aca="false">MID(SUBSTITUTE($B386," ",""),R$5*2+1,2)</f>
        <v>63</v>
      </c>
      <c r="S386" s="0" t="str">
        <f aca="false">MID(SUBSTITUTE($B386," ",""),S$5*2+1,2)</f>
        <v>01</v>
      </c>
      <c r="T386" s="0" t="str">
        <f aca="false">MID(SUBSTITUTE($B386," ",""),T$5*2+1,2)</f>
        <v>98</v>
      </c>
      <c r="U386" s="0" t="str">
        <f aca="false">MID(SUBSTITUTE($B386," ",""),U$5*2+1,2)</f>
        <v>00</v>
      </c>
      <c r="V386" s="0" t="str">
        <f aca="false">MID(SUBSTITUTE($B386," ",""),V$5*2+1,2)</f>
        <v>00</v>
      </c>
      <c r="W386" s="0" t="str">
        <f aca="false">MID(SUBSTITUTE($B386," ",""),W$5*2+1,2)</f>
        <v>FA</v>
      </c>
      <c r="X386" s="0" t="str">
        <f aca="false">MID(SUBSTITUTE($B386," ",""),X$5*2+1,2)</f>
        <v>AC</v>
      </c>
      <c r="Y386" s="0" t="str">
        <f aca="false">MID(SUBSTITUTE($B386," ",""),Y$5*2+1,2)</f>
        <v>00</v>
      </c>
      <c r="Z386" s="0" t="str">
        <f aca="false">MID(SUBSTITUTE($B386," ",""),Z$5*2+1,2)</f>
        <v>4A</v>
      </c>
      <c r="AA386" s="0" t="str">
        <f aca="false">MID(SUBSTITUTE($B386," ",""),AA$5*2+1,2)</f>
        <v>09</v>
      </c>
      <c r="AB386" s="0" t="str">
        <f aca="false">MID(SUBSTITUTE($B386," ",""),AB$5*2+1,2)</f>
        <v>12</v>
      </c>
      <c r="AC386" s="0" t="str">
        <f aca="false">MID(SUBSTITUTE($B386," ",""),AC$5*2+1,2)</f>
        <v>F7</v>
      </c>
      <c r="AD386" s="0" t="str">
        <f aca="false">MID(SUBSTITUTE($B386," ",""),AD$5*2+1,2)</f>
        <v>43</v>
      </c>
      <c r="AE386" s="0" t="str">
        <f aca="false">MID(SUBSTITUTE($B386," ",""),AE$5*2+1,2)</f>
        <v>40</v>
      </c>
      <c r="AF386" s="0" t="str">
        <f aca="false">MID(SUBSTITUTE($B386," ",""),AF$5*2+1,2)</f>
        <v>1</v>
      </c>
      <c r="AG386" s="30" t="n">
        <f aca="false">IF(L386="01",HEX2DEC(O386&amp;P386)/10,"-")</f>
        <v>41.4</v>
      </c>
      <c r="AH386" s="31" t="n">
        <f aca="false">IF(L386="01",HEX2DEC(Q386&amp;R386)/100,"-")</f>
        <v>0.99</v>
      </c>
      <c r="AI386" s="32" t="n">
        <f aca="false">IF(L386="01",HEX2DEC(S386&amp;T386)/10,"-")</f>
        <v>40.8</v>
      </c>
      <c r="AJ386" s="33" t="n">
        <f aca="false">IF(L386="01",HEX2DEC(U386&amp;V386&amp;W386&amp;X386)/1000,"-")</f>
        <v>64.172</v>
      </c>
      <c r="AK386" s="33" t="n">
        <f aca="false">IF(L386="01",HEX2DEC(Y386&amp;Z386)/1000,"-")</f>
        <v>0.074</v>
      </c>
      <c r="AL386" s="30" t="n">
        <f aca="false">IF(L386="01",HEX2DEC(AA386&amp;AB386)/10,"-")</f>
        <v>232.2</v>
      </c>
      <c r="AM386" s="34" t="str">
        <f aca="false">IF(L386="82",HEX2DEC(M386&amp;N386)/100,"-")</f>
        <v>-</v>
      </c>
      <c r="AN386" s="32" t="str">
        <f aca="false">IF(L386="82",HEX2DEC(O386&amp;P386)/10,"-")</f>
        <v>-</v>
      </c>
      <c r="AO386" s="35" t="str">
        <f aca="false">IF(L386="82",HEX2DEC(S386&amp;T386)/100,"-")</f>
        <v>-</v>
      </c>
      <c r="AP386" s="36" t="str">
        <f aca="false">IF(L386="82",HEX2DEC(W386&amp;X386)/10,"-")</f>
        <v>-</v>
      </c>
    </row>
    <row r="387" customFormat="false" ht="13.8" hidden="false" customHeight="false" outlineLevel="0" collapsed="false">
      <c r="A387" s="37" t="n">
        <v>0.441157407407407</v>
      </c>
      <c r="B387" s="0" t="s">
        <v>399</v>
      </c>
      <c r="C387" s="0" t="str">
        <f aca="false">MID(SUBSTITUTE($B387," ",""),C$5*2+1,2)</f>
        <v>95</v>
      </c>
      <c r="D387" s="0" t="str">
        <f aca="false">MID(SUBSTITUTE($B387," ",""),D$5*2+1,2)</f>
        <v>73</v>
      </c>
      <c r="E387" s="0" t="str">
        <f aca="false">MID(SUBSTITUTE($B387," ",""),E$5*2+1,2)</f>
        <v>10</v>
      </c>
      <c r="F387" s="0" t="str">
        <f aca="false">MID(SUBSTITUTE($B387," ",""),F$5*2+1,2)</f>
        <v>xx</v>
      </c>
      <c r="G387" s="0" t="str">
        <f aca="false">MID(SUBSTITUTE($B387," ",""),G$5*2+1,2)</f>
        <v>yy</v>
      </c>
      <c r="H387" s="0" t="str">
        <f aca="false">MID(SUBSTITUTE($B387," ",""),H$5*2+1,2)</f>
        <v>73</v>
      </c>
      <c r="I387" s="0" t="str">
        <f aca="false">MID(SUBSTITUTE($B387," ",""),I$5*2+1,2)</f>
        <v>10</v>
      </c>
      <c r="J387" s="0" t="str">
        <f aca="false">MID(SUBSTITUTE($B387," ",""),J$5*2+1,2)</f>
        <v>xx</v>
      </c>
      <c r="K387" s="0" t="str">
        <f aca="false">MID(SUBSTITUTE($B387," ",""),K$5*2+1,2)</f>
        <v>yy</v>
      </c>
      <c r="L387" s="0" t="str">
        <f aca="false">MID(SUBSTITUTE($B387," ",""),L$5*2+1,2)</f>
        <v>82</v>
      </c>
      <c r="M387" s="0" t="str">
        <f aca="false">MID(SUBSTITUTE($B387," ",""),M$5*2+1,2)</f>
        <v>13</v>
      </c>
      <c r="N387" s="0" t="str">
        <f aca="false">MID(SUBSTITUTE($B387," ",""),N$5*2+1,2)</f>
        <v>88</v>
      </c>
      <c r="O387" s="0" t="str">
        <f aca="false">MID(SUBSTITUTE($B387," ",""),O$5*2+1,2)</f>
        <v>01</v>
      </c>
      <c r="P387" s="0" t="str">
        <f aca="false">MID(SUBSTITUTE($B387," ",""),P$5*2+1,2)</f>
        <v>84</v>
      </c>
      <c r="Q387" s="0" t="str">
        <f aca="false">MID(SUBSTITUTE($B387," ",""),Q$5*2+1,2)</f>
        <v>00</v>
      </c>
      <c r="R387" s="0" t="str">
        <f aca="false">MID(SUBSTITUTE($B387," ",""),R$5*2+1,2)</f>
        <v>00</v>
      </c>
      <c r="S387" s="0" t="str">
        <f aca="false">MID(SUBSTITUTE($B387," ",""),S$5*2+1,2)</f>
        <v>00</v>
      </c>
      <c r="T387" s="0" t="str">
        <f aca="false">MID(SUBSTITUTE($B387," ",""),T$5*2+1,2)</f>
        <v>11</v>
      </c>
      <c r="U387" s="0" t="str">
        <f aca="false">MID(SUBSTITUTE($B387," ",""),U$5*2+1,2)</f>
        <v>03</v>
      </c>
      <c r="V387" s="0" t="str">
        <f aca="false">MID(SUBSTITUTE($B387," ",""),V$5*2+1,2)</f>
        <v>E8</v>
      </c>
      <c r="W387" s="0" t="str">
        <f aca="false">MID(SUBSTITUTE($B387," ",""),W$5*2+1,2)</f>
        <v>00</v>
      </c>
      <c r="X387" s="0" t="str">
        <f aca="false">MID(SUBSTITUTE($B387," ",""),X$5*2+1,2)</f>
        <v>6B</v>
      </c>
      <c r="Y387" s="0" t="str">
        <f aca="false">MID(SUBSTITUTE($B387," ",""),Y$5*2+1,2)</f>
        <v>00</v>
      </c>
      <c r="Z387" s="0" t="str">
        <f aca="false">MID(SUBSTITUTE($B387," ",""),Z$5*2+1,2)</f>
        <v>06</v>
      </c>
      <c r="AA387" s="0" t="str">
        <f aca="false">MID(SUBSTITUTE($B387," ",""),AA$5*2+1,2)</f>
        <v>91</v>
      </c>
      <c r="AB387" s="0" t="str">
        <f aca="false">MID(SUBSTITUTE($B387," ",""),AB$5*2+1,2)</f>
        <v>41</v>
      </c>
      <c r="AC387" s="0" t="str">
        <f aca="false">MID(SUBSTITUTE($B387," ",""),AC$5*2+1,2)</f>
        <v>4E</v>
      </c>
      <c r="AD387" s="0" t="str">
        <f aca="false">MID(SUBSTITUTE($B387," ",""),AD$5*2+1,2)</f>
        <v>E1</v>
      </c>
      <c r="AE387" s="0" t="str">
        <f aca="false">MID(SUBSTITUTE($B387," ",""),AE$5*2+1,2)</f>
        <v>D8</v>
      </c>
      <c r="AF387" s="0" t="str">
        <f aca="false">MID(SUBSTITUTE($B387," ",""),AF$5*2+1,2)</f>
        <v>1</v>
      </c>
      <c r="AG387" s="30" t="str">
        <f aca="false">IF(L387="01",HEX2DEC(O387&amp;P387)/10,"-")</f>
        <v>-</v>
      </c>
      <c r="AH387" s="31" t="str">
        <f aca="false">IF(L387="01",HEX2DEC(Q387&amp;R387)/100,"-")</f>
        <v>-</v>
      </c>
      <c r="AI387" s="32" t="str">
        <f aca="false">IF(L387="01",HEX2DEC(S387&amp;T387)/10,"-")</f>
        <v>-</v>
      </c>
      <c r="AJ387" s="33" t="str">
        <f aca="false">IF(L387="01",HEX2DEC(U387&amp;V387&amp;W387&amp;X387)/1000,"-")</f>
        <v>-</v>
      </c>
      <c r="AK387" s="33" t="str">
        <f aca="false">IF(L387="01",HEX2DEC(Y387&amp;Z387)/1000,"-")</f>
        <v>-</v>
      </c>
      <c r="AL387" s="30" t="str">
        <f aca="false">IF(L387="01",HEX2DEC(AA387&amp;AB387)/10,"-")</f>
        <v>-</v>
      </c>
      <c r="AM387" s="34" t="n">
        <f aca="false">IF(L387="82",HEX2DEC(M387&amp;N387)/100,"-")</f>
        <v>50</v>
      </c>
      <c r="AN387" s="32" t="n">
        <f aca="false">IF(L387="82",HEX2DEC(O387&amp;P387)/10,"-")</f>
        <v>38.8</v>
      </c>
      <c r="AO387" s="35" t="n">
        <f aca="false">IF(L387="82",HEX2DEC(S387&amp;T387)/100,"-")</f>
        <v>0.17</v>
      </c>
      <c r="AP387" s="36" t="n">
        <f aca="false">IF(L387="82",HEX2DEC(W387&amp;X387)/10,"-")</f>
        <v>10.7</v>
      </c>
    </row>
    <row r="388" customFormat="false" ht="13.8" hidden="false" customHeight="false" outlineLevel="0" collapsed="false">
      <c r="A388" s="37" t="n">
        <v>0.441435185185185</v>
      </c>
      <c r="B388" s="0" t="s">
        <v>400</v>
      </c>
      <c r="C388" s="0" t="str">
        <f aca="false">MID(SUBSTITUTE($B388," ",""),C$5*2+1,2)</f>
        <v>95</v>
      </c>
      <c r="D388" s="0" t="str">
        <f aca="false">MID(SUBSTITUTE($B388," ",""),D$5*2+1,2)</f>
        <v>73</v>
      </c>
      <c r="E388" s="0" t="str">
        <f aca="false">MID(SUBSTITUTE($B388," ",""),E$5*2+1,2)</f>
        <v>10</v>
      </c>
      <c r="F388" s="0" t="str">
        <f aca="false">MID(SUBSTITUTE($B388," ",""),F$5*2+1,2)</f>
        <v>xx</v>
      </c>
      <c r="G388" s="0" t="str">
        <f aca="false">MID(SUBSTITUTE($B388," ",""),G$5*2+1,2)</f>
        <v>yy</v>
      </c>
      <c r="H388" s="0" t="str">
        <f aca="false">MID(SUBSTITUTE($B388," ",""),H$5*2+1,2)</f>
        <v>73</v>
      </c>
      <c r="I388" s="0" t="str">
        <f aca="false">MID(SUBSTITUTE($B388," ",""),I$5*2+1,2)</f>
        <v>10</v>
      </c>
      <c r="J388" s="0" t="str">
        <f aca="false">MID(SUBSTITUTE($B388," ",""),J$5*2+1,2)</f>
        <v>xx</v>
      </c>
      <c r="K388" s="0" t="str">
        <f aca="false">MID(SUBSTITUTE($B388," ",""),K$5*2+1,2)</f>
        <v>yy</v>
      </c>
      <c r="L388" s="0" t="str">
        <f aca="false">MID(SUBSTITUTE($B388," ",""),L$5*2+1,2)</f>
        <v>01</v>
      </c>
      <c r="M388" s="0" t="str">
        <f aca="false">MID(SUBSTITUTE($B388," ",""),M$5*2+1,2)</f>
        <v>00</v>
      </c>
      <c r="N388" s="0" t="str">
        <f aca="false">MID(SUBSTITUTE($B388," ",""),N$5*2+1,2)</f>
        <v>01</v>
      </c>
      <c r="O388" s="0" t="str">
        <f aca="false">MID(SUBSTITUTE($B388," ",""),O$5*2+1,2)</f>
        <v>01</v>
      </c>
      <c r="P388" s="0" t="str">
        <f aca="false">MID(SUBSTITUTE($B388," ",""),P$5*2+1,2)</f>
        <v>9E</v>
      </c>
      <c r="Q388" s="0" t="str">
        <f aca="false">MID(SUBSTITUTE($B388," ",""),Q$5*2+1,2)</f>
        <v>00</v>
      </c>
      <c r="R388" s="0" t="str">
        <f aca="false">MID(SUBSTITUTE($B388," ",""),R$5*2+1,2)</f>
        <v>63</v>
      </c>
      <c r="S388" s="0" t="str">
        <f aca="false">MID(SUBSTITUTE($B388," ",""),S$5*2+1,2)</f>
        <v>01</v>
      </c>
      <c r="T388" s="0" t="str">
        <f aca="false">MID(SUBSTITUTE($B388," ",""),T$5*2+1,2)</f>
        <v>99</v>
      </c>
      <c r="U388" s="0" t="str">
        <f aca="false">MID(SUBSTITUTE($B388," ",""),U$5*2+1,2)</f>
        <v>00</v>
      </c>
      <c r="V388" s="0" t="str">
        <f aca="false">MID(SUBSTITUTE($B388," ",""),V$5*2+1,2)</f>
        <v>00</v>
      </c>
      <c r="W388" s="0" t="str">
        <f aca="false">MID(SUBSTITUTE($B388," ",""),W$5*2+1,2)</f>
        <v>FA</v>
      </c>
      <c r="X388" s="0" t="str">
        <f aca="false">MID(SUBSTITUTE($B388," ",""),X$5*2+1,2)</f>
        <v>AC</v>
      </c>
      <c r="Y388" s="0" t="str">
        <f aca="false">MID(SUBSTITUTE($B388," ",""),Y$5*2+1,2)</f>
        <v>00</v>
      </c>
      <c r="Z388" s="0" t="str">
        <f aca="false">MID(SUBSTITUTE($B388," ",""),Z$5*2+1,2)</f>
        <v>4A</v>
      </c>
      <c r="AA388" s="0" t="str">
        <f aca="false">MID(SUBSTITUTE($B388," ",""),AA$5*2+1,2)</f>
        <v>09</v>
      </c>
      <c r="AB388" s="0" t="str">
        <f aca="false">MID(SUBSTITUTE($B388," ",""),AB$5*2+1,2)</f>
        <v>12</v>
      </c>
      <c r="AC388" s="0" t="str">
        <f aca="false">MID(SUBSTITUTE($B388," ",""),AC$5*2+1,2)</f>
        <v>F6</v>
      </c>
      <c r="AD388" s="0" t="str">
        <f aca="false">MID(SUBSTITUTE($B388," ",""),AD$5*2+1,2)</f>
        <v>AE</v>
      </c>
      <c r="AE388" s="0" t="str">
        <f aca="false">MID(SUBSTITUTE($B388," ",""),AE$5*2+1,2)</f>
        <v>74</v>
      </c>
      <c r="AF388" s="0" t="str">
        <f aca="false">MID(SUBSTITUTE($B388," ",""),AF$5*2+1,2)</f>
        <v>2B</v>
      </c>
      <c r="AG388" s="30" t="n">
        <f aca="false">IF(L388="01",HEX2DEC(O388&amp;P388)/10,"-")</f>
        <v>41.4</v>
      </c>
      <c r="AH388" s="31" t="n">
        <f aca="false">IF(L388="01",HEX2DEC(Q388&amp;R388)/100,"-")</f>
        <v>0.99</v>
      </c>
      <c r="AI388" s="32" t="n">
        <f aca="false">IF(L388="01",HEX2DEC(S388&amp;T388)/10,"-")</f>
        <v>40.9</v>
      </c>
      <c r="AJ388" s="33" t="n">
        <f aca="false">IF(L388="01",HEX2DEC(U388&amp;V388&amp;W388&amp;X388)/1000,"-")</f>
        <v>64.172</v>
      </c>
      <c r="AK388" s="33" t="n">
        <f aca="false">IF(L388="01",HEX2DEC(Y388&amp;Z388)/1000,"-")</f>
        <v>0.074</v>
      </c>
      <c r="AL388" s="30" t="n">
        <f aca="false">IF(L388="01",HEX2DEC(AA388&amp;AB388)/10,"-")</f>
        <v>232.2</v>
      </c>
      <c r="AM388" s="34" t="str">
        <f aca="false">IF(L388="82",HEX2DEC(M388&amp;N388)/100,"-")</f>
        <v>-</v>
      </c>
      <c r="AN388" s="32" t="str">
        <f aca="false">IF(L388="82",HEX2DEC(O388&amp;P388)/10,"-")</f>
        <v>-</v>
      </c>
      <c r="AO388" s="35" t="str">
        <f aca="false">IF(L388="82",HEX2DEC(S388&amp;T388)/100,"-")</f>
        <v>-</v>
      </c>
      <c r="AP388" s="36" t="str">
        <f aca="false">IF(L388="82",HEX2DEC(W388&amp;X388)/10,"-")</f>
        <v>-</v>
      </c>
    </row>
    <row r="389" customFormat="false" ht="13.8" hidden="false" customHeight="false" outlineLevel="0" collapsed="false">
      <c r="A389" s="37" t="n">
        <v>0.441851851851852</v>
      </c>
      <c r="B389" s="0" t="s">
        <v>401</v>
      </c>
      <c r="C389" s="0" t="str">
        <f aca="false">MID(SUBSTITUTE($B389," ",""),C$5*2+1,2)</f>
        <v>95</v>
      </c>
      <c r="D389" s="0" t="str">
        <f aca="false">MID(SUBSTITUTE($B389," ",""),D$5*2+1,2)</f>
        <v>73</v>
      </c>
      <c r="E389" s="0" t="str">
        <f aca="false">MID(SUBSTITUTE($B389," ",""),E$5*2+1,2)</f>
        <v>10</v>
      </c>
      <c r="F389" s="0" t="str">
        <f aca="false">MID(SUBSTITUTE($B389," ",""),F$5*2+1,2)</f>
        <v>xx</v>
      </c>
      <c r="G389" s="0" t="str">
        <f aca="false">MID(SUBSTITUTE($B389," ",""),G$5*2+1,2)</f>
        <v>yy</v>
      </c>
      <c r="H389" s="0" t="str">
        <f aca="false">MID(SUBSTITUTE($B389," ",""),H$5*2+1,2)</f>
        <v>73</v>
      </c>
      <c r="I389" s="0" t="str">
        <f aca="false">MID(SUBSTITUTE($B389," ",""),I$5*2+1,2)</f>
        <v>10</v>
      </c>
      <c r="J389" s="0" t="str">
        <f aca="false">MID(SUBSTITUTE($B389," ",""),J$5*2+1,2)</f>
        <v>xx</v>
      </c>
      <c r="K389" s="0" t="str">
        <f aca="false">MID(SUBSTITUTE($B389," ",""),K$5*2+1,2)</f>
        <v>yy</v>
      </c>
      <c r="L389" s="0" t="str">
        <f aca="false">MID(SUBSTITUTE($B389," ",""),L$5*2+1,2)</f>
        <v>82</v>
      </c>
      <c r="M389" s="0" t="str">
        <f aca="false">MID(SUBSTITUTE($B389," ",""),M$5*2+1,2)</f>
        <v>13</v>
      </c>
      <c r="N389" s="0" t="str">
        <f aca="false">MID(SUBSTITUTE($B389," ",""),N$5*2+1,2)</f>
        <v>88</v>
      </c>
      <c r="O389" s="0" t="str">
        <f aca="false">MID(SUBSTITUTE($B389," ",""),O$5*2+1,2)</f>
        <v>01</v>
      </c>
      <c r="P389" s="0" t="str">
        <f aca="false">MID(SUBSTITUTE($B389," ",""),P$5*2+1,2)</f>
        <v>8E</v>
      </c>
      <c r="Q389" s="0" t="str">
        <f aca="false">MID(SUBSTITUTE($B389," ",""),Q$5*2+1,2)</f>
        <v>00</v>
      </c>
      <c r="R389" s="0" t="str">
        <f aca="false">MID(SUBSTITUTE($B389," ",""),R$5*2+1,2)</f>
        <v>00</v>
      </c>
      <c r="S389" s="0" t="str">
        <f aca="false">MID(SUBSTITUTE($B389," ",""),S$5*2+1,2)</f>
        <v>00</v>
      </c>
      <c r="T389" s="0" t="str">
        <f aca="false">MID(SUBSTITUTE($B389," ",""),T$5*2+1,2)</f>
        <v>11</v>
      </c>
      <c r="U389" s="0" t="str">
        <f aca="false">MID(SUBSTITUTE($B389," ",""),U$5*2+1,2)</f>
        <v>03</v>
      </c>
      <c r="V389" s="0" t="str">
        <f aca="false">MID(SUBSTITUTE($B389," ",""),V$5*2+1,2)</f>
        <v>E8</v>
      </c>
      <c r="W389" s="0" t="str">
        <f aca="false">MID(SUBSTITUTE($B389," ",""),W$5*2+1,2)</f>
        <v>00</v>
      </c>
      <c r="X389" s="0" t="str">
        <f aca="false">MID(SUBSTITUTE($B389," ",""),X$5*2+1,2)</f>
        <v>6E</v>
      </c>
      <c r="Y389" s="0" t="str">
        <f aca="false">MID(SUBSTITUTE($B389," ",""),Y$5*2+1,2)</f>
        <v>00</v>
      </c>
      <c r="Z389" s="0" t="str">
        <f aca="false">MID(SUBSTITUTE($B389," ",""),Z$5*2+1,2)</f>
        <v>06</v>
      </c>
      <c r="AA389" s="0" t="str">
        <f aca="false">MID(SUBSTITUTE($B389," ",""),AA$5*2+1,2)</f>
        <v>0A</v>
      </c>
      <c r="AB389" s="0" t="str">
        <f aca="false">MID(SUBSTITUTE($B389," ",""),AB$5*2+1,2)</f>
        <v>57</v>
      </c>
      <c r="AC389" s="0" t="str">
        <f aca="false">MID(SUBSTITUTE($B389," ",""),AC$5*2+1,2)</f>
        <v>CC</v>
      </c>
      <c r="AD389" s="0" t="str">
        <f aca="false">MID(SUBSTITUTE($B389," ",""),AD$5*2+1,2)</f>
        <v>66</v>
      </c>
      <c r="AE389" s="0" t="str">
        <f aca="false">MID(SUBSTITUTE($B389," ",""),AE$5*2+1,2)</f>
        <v>8F</v>
      </c>
      <c r="AF389" s="0" t="str">
        <f aca="false">MID(SUBSTITUTE($B389," ",""),AF$5*2+1,2)</f>
        <v>1</v>
      </c>
      <c r="AG389" s="30" t="str">
        <f aca="false">IF(L389="01",HEX2DEC(O389&amp;P389)/10,"-")</f>
        <v>-</v>
      </c>
      <c r="AH389" s="31" t="str">
        <f aca="false">IF(L389="01",HEX2DEC(Q389&amp;R389)/100,"-")</f>
        <v>-</v>
      </c>
      <c r="AI389" s="32" t="str">
        <f aca="false">IF(L389="01",HEX2DEC(S389&amp;T389)/10,"-")</f>
        <v>-</v>
      </c>
      <c r="AJ389" s="33" t="str">
        <f aca="false">IF(L389="01",HEX2DEC(U389&amp;V389&amp;W389&amp;X389)/1000,"-")</f>
        <v>-</v>
      </c>
      <c r="AK389" s="33" t="str">
        <f aca="false">IF(L389="01",HEX2DEC(Y389&amp;Z389)/1000,"-")</f>
        <v>-</v>
      </c>
      <c r="AL389" s="30" t="str">
        <f aca="false">IF(L389="01",HEX2DEC(AA389&amp;AB389)/10,"-")</f>
        <v>-</v>
      </c>
      <c r="AM389" s="34" t="n">
        <f aca="false">IF(L389="82",HEX2DEC(M389&amp;N389)/100,"-")</f>
        <v>50</v>
      </c>
      <c r="AN389" s="32" t="n">
        <f aca="false">IF(L389="82",HEX2DEC(O389&amp;P389)/10,"-")</f>
        <v>39.8</v>
      </c>
      <c r="AO389" s="35" t="n">
        <f aca="false">IF(L389="82",HEX2DEC(S389&amp;T389)/100,"-")</f>
        <v>0.17</v>
      </c>
      <c r="AP389" s="36" t="n">
        <f aca="false">IF(L389="82",HEX2DEC(W389&amp;X389)/10,"-")</f>
        <v>11</v>
      </c>
    </row>
    <row r="390" customFormat="false" ht="13.8" hidden="false" customHeight="false" outlineLevel="0" collapsed="false">
      <c r="A390" s="37" t="n">
        <v>0.441990740740741</v>
      </c>
      <c r="B390" s="0" t="s">
        <v>402</v>
      </c>
      <c r="C390" s="0" t="str">
        <f aca="false">MID(SUBSTITUTE($B390," ",""),C$5*2+1,2)</f>
        <v>95</v>
      </c>
      <c r="D390" s="0" t="str">
        <f aca="false">MID(SUBSTITUTE($B390," ",""),D$5*2+1,2)</f>
        <v>73</v>
      </c>
      <c r="E390" s="0" t="str">
        <f aca="false">MID(SUBSTITUTE($B390," ",""),E$5*2+1,2)</f>
        <v>10</v>
      </c>
      <c r="F390" s="0" t="str">
        <f aca="false">MID(SUBSTITUTE($B390," ",""),F$5*2+1,2)</f>
        <v>xx</v>
      </c>
      <c r="G390" s="0" t="str">
        <f aca="false">MID(SUBSTITUTE($B390," ",""),G$5*2+1,2)</f>
        <v>yy</v>
      </c>
      <c r="H390" s="0" t="str">
        <f aca="false">MID(SUBSTITUTE($B390," ",""),H$5*2+1,2)</f>
        <v>73</v>
      </c>
      <c r="I390" s="0" t="str">
        <f aca="false">MID(SUBSTITUTE($B390," ",""),I$5*2+1,2)</f>
        <v>10</v>
      </c>
      <c r="J390" s="0" t="str">
        <f aca="false">MID(SUBSTITUTE($B390," ",""),J$5*2+1,2)</f>
        <v>xx</v>
      </c>
      <c r="K390" s="0" t="str">
        <f aca="false">MID(SUBSTITUTE($B390," ",""),K$5*2+1,2)</f>
        <v>yy</v>
      </c>
      <c r="L390" s="0" t="str">
        <f aca="false">MID(SUBSTITUTE($B390," ",""),L$5*2+1,2)</f>
        <v>82</v>
      </c>
      <c r="M390" s="0" t="str">
        <f aca="false">MID(SUBSTITUTE($B390," ",""),M$5*2+1,2)</f>
        <v>13</v>
      </c>
      <c r="N390" s="0" t="str">
        <f aca="false">MID(SUBSTITUTE($B390," ",""),N$5*2+1,2)</f>
        <v>87</v>
      </c>
      <c r="O390" s="0" t="str">
        <f aca="false">MID(SUBSTITUTE($B390," ",""),O$5*2+1,2)</f>
        <v>01</v>
      </c>
      <c r="P390" s="0" t="str">
        <f aca="false">MID(SUBSTITUTE($B390," ",""),P$5*2+1,2)</f>
        <v>91</v>
      </c>
      <c r="Q390" s="0" t="str">
        <f aca="false">MID(SUBSTITUTE($B390," ",""),Q$5*2+1,2)</f>
        <v>00</v>
      </c>
      <c r="R390" s="0" t="str">
        <f aca="false">MID(SUBSTITUTE($B390," ",""),R$5*2+1,2)</f>
        <v>00</v>
      </c>
      <c r="S390" s="0" t="str">
        <f aca="false">MID(SUBSTITUTE($B390," ",""),S$5*2+1,2)</f>
        <v>00</v>
      </c>
      <c r="T390" s="0" t="str">
        <f aca="false">MID(SUBSTITUTE($B390," ",""),T$5*2+1,2)</f>
        <v>11</v>
      </c>
      <c r="U390" s="0" t="str">
        <f aca="false">MID(SUBSTITUTE($B390," ",""),U$5*2+1,2)</f>
        <v>03</v>
      </c>
      <c r="V390" s="0" t="str">
        <f aca="false">MID(SUBSTITUTE($B390," ",""),V$5*2+1,2)</f>
        <v>E8</v>
      </c>
      <c r="W390" s="0" t="str">
        <f aca="false">MID(SUBSTITUTE($B390," ",""),W$5*2+1,2)</f>
        <v>00</v>
      </c>
      <c r="X390" s="0" t="str">
        <f aca="false">MID(SUBSTITUTE($B390," ",""),X$5*2+1,2)</f>
        <v>6B</v>
      </c>
      <c r="Y390" s="0" t="str">
        <f aca="false">MID(SUBSTITUTE($B390," ",""),Y$5*2+1,2)</f>
        <v>00</v>
      </c>
      <c r="Z390" s="0" t="str">
        <f aca="false">MID(SUBSTITUTE($B390," ",""),Z$5*2+1,2)</f>
        <v>06</v>
      </c>
      <c r="AA390" s="0" t="str">
        <f aca="false">MID(SUBSTITUTE($B390," ",""),AA$5*2+1,2)</f>
        <v>F5</v>
      </c>
      <c r="AB390" s="0" t="str">
        <f aca="false">MID(SUBSTITUTE($B390," ",""),AB$5*2+1,2)</f>
        <v>74</v>
      </c>
      <c r="AC390" s="0" t="str">
        <f aca="false">MID(SUBSTITUTE($B390," ",""),AC$5*2+1,2)</f>
        <v>05</v>
      </c>
      <c r="AD390" s="0" t="str">
        <f aca="false">MID(SUBSTITUTE($B390," ",""),AD$5*2+1,2)</f>
        <v>9C</v>
      </c>
      <c r="AE390" s="0" t="str">
        <f aca="false">MID(SUBSTITUTE($B390," ",""),AE$5*2+1,2)</f>
        <v>95</v>
      </c>
      <c r="AF390" s="0" t="str">
        <f aca="false">MID(SUBSTITUTE($B390," ",""),AF$5*2+1,2)</f>
        <v>1</v>
      </c>
      <c r="AG390" s="30" t="str">
        <f aca="false">IF(L390="01",HEX2DEC(O390&amp;P390)/10,"-")</f>
        <v>-</v>
      </c>
      <c r="AH390" s="31" t="str">
        <f aca="false">IF(L390="01",HEX2DEC(Q390&amp;R390)/100,"-")</f>
        <v>-</v>
      </c>
      <c r="AI390" s="32" t="str">
        <f aca="false">IF(L390="01",HEX2DEC(S390&amp;T390)/10,"-")</f>
        <v>-</v>
      </c>
      <c r="AJ390" s="33" t="str">
        <f aca="false">IF(L390="01",HEX2DEC(U390&amp;V390&amp;W390&amp;X390)/1000,"-")</f>
        <v>-</v>
      </c>
      <c r="AK390" s="33" t="str">
        <f aca="false">IF(L390="01",HEX2DEC(Y390&amp;Z390)/1000,"-")</f>
        <v>-</v>
      </c>
      <c r="AL390" s="30" t="str">
        <f aca="false">IF(L390="01",HEX2DEC(AA390&amp;AB390)/10,"-")</f>
        <v>-</v>
      </c>
      <c r="AM390" s="34" t="n">
        <f aca="false">IF(L390="82",HEX2DEC(M390&amp;N390)/100,"-")</f>
        <v>49.99</v>
      </c>
      <c r="AN390" s="32" t="n">
        <f aca="false">IF(L390="82",HEX2DEC(O390&amp;P390)/10,"-")</f>
        <v>40.1</v>
      </c>
      <c r="AO390" s="35" t="n">
        <f aca="false">IF(L390="82",HEX2DEC(S390&amp;T390)/100,"-")</f>
        <v>0.17</v>
      </c>
      <c r="AP390" s="36" t="n">
        <f aca="false">IF(L390="82",HEX2DEC(W390&amp;X390)/10,"-")</f>
        <v>10.7</v>
      </c>
    </row>
    <row r="391" customFormat="false" ht="13.8" hidden="false" customHeight="false" outlineLevel="0" collapsed="false">
      <c r="A391" s="37" t="n">
        <v>0.442037037037037</v>
      </c>
      <c r="B391" s="0" t="s">
        <v>403</v>
      </c>
      <c r="C391" s="0" t="str">
        <f aca="false">MID(SUBSTITUTE($B391," ",""),C$5*2+1,2)</f>
        <v>95</v>
      </c>
      <c r="D391" s="0" t="str">
        <f aca="false">MID(SUBSTITUTE($B391," ",""),D$5*2+1,2)</f>
        <v>73</v>
      </c>
      <c r="E391" s="0" t="str">
        <f aca="false">MID(SUBSTITUTE($B391," ",""),E$5*2+1,2)</f>
        <v>10</v>
      </c>
      <c r="F391" s="0" t="str">
        <f aca="false">MID(SUBSTITUTE($B391," ",""),F$5*2+1,2)</f>
        <v>xx</v>
      </c>
      <c r="G391" s="0" t="str">
        <f aca="false">MID(SUBSTITUTE($B391," ",""),G$5*2+1,2)</f>
        <v>yy</v>
      </c>
      <c r="H391" s="0" t="str">
        <f aca="false">MID(SUBSTITUTE($B391," ",""),H$5*2+1,2)</f>
        <v>73</v>
      </c>
      <c r="I391" s="0" t="str">
        <f aca="false">MID(SUBSTITUTE($B391," ",""),I$5*2+1,2)</f>
        <v>10</v>
      </c>
      <c r="J391" s="0" t="str">
        <f aca="false">MID(SUBSTITUTE($B391," ",""),J$5*2+1,2)</f>
        <v>xx</v>
      </c>
      <c r="K391" s="0" t="str">
        <f aca="false">MID(SUBSTITUTE($B391," ",""),K$5*2+1,2)</f>
        <v>yy</v>
      </c>
      <c r="L391" s="0" t="str">
        <f aca="false">MID(SUBSTITUTE($B391," ",""),L$5*2+1,2)</f>
        <v>82</v>
      </c>
      <c r="M391" s="0" t="str">
        <f aca="false">MID(SUBSTITUTE($B391," ",""),M$5*2+1,2)</f>
        <v>13</v>
      </c>
      <c r="N391" s="0" t="str">
        <f aca="false">MID(SUBSTITUTE($B391," ",""),N$5*2+1,2)</f>
        <v>87</v>
      </c>
      <c r="O391" s="0" t="str">
        <f aca="false">MID(SUBSTITUTE($B391," ",""),O$5*2+1,2)</f>
        <v>01</v>
      </c>
      <c r="P391" s="0" t="str">
        <f aca="false">MID(SUBSTITUTE($B391," ",""),P$5*2+1,2)</f>
        <v>91</v>
      </c>
      <c r="Q391" s="0" t="str">
        <f aca="false">MID(SUBSTITUTE($B391," ",""),Q$5*2+1,2)</f>
        <v>00</v>
      </c>
      <c r="R391" s="0" t="str">
        <f aca="false">MID(SUBSTITUTE($B391," ",""),R$5*2+1,2)</f>
        <v>00</v>
      </c>
      <c r="S391" s="0" t="str">
        <f aca="false">MID(SUBSTITUTE($B391," ",""),S$5*2+1,2)</f>
        <v>00</v>
      </c>
      <c r="T391" s="0" t="str">
        <f aca="false">MID(SUBSTITUTE($B391," ",""),T$5*2+1,2)</f>
        <v>11</v>
      </c>
      <c r="U391" s="0" t="str">
        <f aca="false">MID(SUBSTITUTE($B391," ",""),U$5*2+1,2)</f>
        <v>03</v>
      </c>
      <c r="V391" s="0" t="str">
        <f aca="false">MID(SUBSTITUTE($B391," ",""),V$5*2+1,2)</f>
        <v>E8</v>
      </c>
      <c r="W391" s="0" t="str">
        <f aca="false">MID(SUBSTITUTE($B391," ",""),W$5*2+1,2)</f>
        <v>00</v>
      </c>
      <c r="X391" s="0" t="str">
        <f aca="false">MID(SUBSTITUTE($B391," ",""),X$5*2+1,2)</f>
        <v>6B</v>
      </c>
      <c r="Y391" s="0" t="str">
        <f aca="false">MID(SUBSTITUTE($B391," ",""),Y$5*2+1,2)</f>
        <v>00</v>
      </c>
      <c r="Z391" s="0" t="str">
        <f aca="false">MID(SUBSTITUTE($B391," ",""),Z$5*2+1,2)</f>
        <v>06</v>
      </c>
      <c r="AA391" s="0" t="str">
        <f aca="false">MID(SUBSTITUTE($B391," ",""),AA$5*2+1,2)</f>
        <v>F5</v>
      </c>
      <c r="AB391" s="0" t="str">
        <f aca="false">MID(SUBSTITUTE($B391," ",""),AB$5*2+1,2)</f>
        <v>74</v>
      </c>
      <c r="AC391" s="0" t="str">
        <f aca="false">MID(SUBSTITUTE($B391," ",""),AC$5*2+1,2)</f>
        <v>05</v>
      </c>
      <c r="AD391" s="0" t="str">
        <f aca="false">MID(SUBSTITUTE($B391," ",""),AD$5*2+1,2)</f>
        <v>D5</v>
      </c>
      <c r="AE391" s="0" t="str">
        <f aca="false">MID(SUBSTITUTE($B391," ",""),AE$5*2+1,2)</f>
        <v>BD</v>
      </c>
      <c r="AF391" s="0" t="str">
        <f aca="false">MID(SUBSTITUTE($B391," ",""),AF$5*2+1,2)</f>
        <v>1</v>
      </c>
      <c r="AG391" s="30" t="str">
        <f aca="false">IF(L391="01",HEX2DEC(O391&amp;P391)/10,"-")</f>
        <v>-</v>
      </c>
      <c r="AH391" s="31" t="str">
        <f aca="false">IF(L391="01",HEX2DEC(Q391&amp;R391)/100,"-")</f>
        <v>-</v>
      </c>
      <c r="AI391" s="32" t="str">
        <f aca="false">IF(L391="01",HEX2DEC(S391&amp;T391)/10,"-")</f>
        <v>-</v>
      </c>
      <c r="AJ391" s="33" t="str">
        <f aca="false">IF(L391="01",HEX2DEC(U391&amp;V391&amp;W391&amp;X391)/1000,"-")</f>
        <v>-</v>
      </c>
      <c r="AK391" s="33" t="str">
        <f aca="false">IF(L391="01",HEX2DEC(Y391&amp;Z391)/1000,"-")</f>
        <v>-</v>
      </c>
      <c r="AL391" s="30" t="str">
        <f aca="false">IF(L391="01",HEX2DEC(AA391&amp;AB391)/10,"-")</f>
        <v>-</v>
      </c>
      <c r="AM391" s="34" t="n">
        <f aca="false">IF(L391="82",HEX2DEC(M391&amp;N391)/100,"-")</f>
        <v>49.99</v>
      </c>
      <c r="AN391" s="32" t="n">
        <f aca="false">IF(L391="82",HEX2DEC(O391&amp;P391)/10,"-")</f>
        <v>40.1</v>
      </c>
      <c r="AO391" s="35" t="n">
        <f aca="false">IF(L391="82",HEX2DEC(S391&amp;T391)/100,"-")</f>
        <v>0.17</v>
      </c>
      <c r="AP391" s="36" t="n">
        <f aca="false">IF(L391="82",HEX2DEC(W391&amp;X391)/10,"-")</f>
        <v>10.7</v>
      </c>
    </row>
    <row r="392" customFormat="false" ht="13.8" hidden="false" customHeight="false" outlineLevel="0" collapsed="false">
      <c r="A392" s="37" t="n">
        <v>0.442407407407407</v>
      </c>
      <c r="B392" s="0" t="s">
        <v>404</v>
      </c>
      <c r="C392" s="0" t="str">
        <f aca="false">MID(SUBSTITUTE($B392," ",""),C$5*2+1,2)</f>
        <v>95</v>
      </c>
      <c r="D392" s="0" t="str">
        <f aca="false">MID(SUBSTITUTE($B392," ",""),D$5*2+1,2)</f>
        <v>73</v>
      </c>
      <c r="E392" s="0" t="str">
        <f aca="false">MID(SUBSTITUTE($B392," ",""),E$5*2+1,2)</f>
        <v>10</v>
      </c>
      <c r="F392" s="0" t="str">
        <f aca="false">MID(SUBSTITUTE($B392," ",""),F$5*2+1,2)</f>
        <v>xx</v>
      </c>
      <c r="G392" s="0" t="str">
        <f aca="false">MID(SUBSTITUTE($B392," ",""),G$5*2+1,2)</f>
        <v>yy</v>
      </c>
      <c r="H392" s="0" t="str">
        <f aca="false">MID(SUBSTITUTE($B392," ",""),H$5*2+1,2)</f>
        <v>73</v>
      </c>
      <c r="I392" s="0" t="str">
        <f aca="false">MID(SUBSTITUTE($B392," ",""),I$5*2+1,2)</f>
        <v>10</v>
      </c>
      <c r="J392" s="0" t="str">
        <f aca="false">MID(SUBSTITUTE($B392," ",""),J$5*2+1,2)</f>
        <v>xx</v>
      </c>
      <c r="K392" s="0" t="str">
        <f aca="false">MID(SUBSTITUTE($B392," ",""),K$5*2+1,2)</f>
        <v>yy</v>
      </c>
      <c r="L392" s="0" t="str">
        <f aca="false">MID(SUBSTITUTE($B392," ",""),L$5*2+1,2)</f>
        <v>01</v>
      </c>
      <c r="M392" s="0" t="str">
        <f aca="false">MID(SUBSTITUTE($B392," ",""),M$5*2+1,2)</f>
        <v>00</v>
      </c>
      <c r="N392" s="0" t="str">
        <f aca="false">MID(SUBSTITUTE($B392," ",""),N$5*2+1,2)</f>
        <v>01</v>
      </c>
      <c r="O392" s="0" t="str">
        <f aca="false">MID(SUBSTITUTE($B392," ",""),O$5*2+1,2)</f>
        <v>01</v>
      </c>
      <c r="P392" s="0" t="str">
        <f aca="false">MID(SUBSTITUTE($B392," ",""),P$5*2+1,2)</f>
        <v>9F</v>
      </c>
      <c r="Q392" s="0" t="str">
        <f aca="false">MID(SUBSTITUTE($B392," ",""),Q$5*2+1,2)</f>
        <v>00</v>
      </c>
      <c r="R392" s="0" t="str">
        <f aca="false">MID(SUBSTITUTE($B392," ",""),R$5*2+1,2)</f>
        <v>65</v>
      </c>
      <c r="S392" s="0" t="str">
        <f aca="false">MID(SUBSTITUTE($B392," ",""),S$5*2+1,2)</f>
        <v>01</v>
      </c>
      <c r="T392" s="0" t="str">
        <f aca="false">MID(SUBSTITUTE($B392," ",""),T$5*2+1,2)</f>
        <v>A2</v>
      </c>
      <c r="U392" s="0" t="str">
        <f aca="false">MID(SUBSTITUTE($B392," ",""),U$5*2+1,2)</f>
        <v>00</v>
      </c>
      <c r="V392" s="0" t="str">
        <f aca="false">MID(SUBSTITUTE($B392," ",""),V$5*2+1,2)</f>
        <v>00</v>
      </c>
      <c r="W392" s="0" t="str">
        <f aca="false">MID(SUBSTITUTE($B392," ",""),W$5*2+1,2)</f>
        <v>FA</v>
      </c>
      <c r="X392" s="0" t="str">
        <f aca="false">MID(SUBSTITUTE($B392," ",""),X$5*2+1,2)</f>
        <v>AD</v>
      </c>
      <c r="Y392" s="0" t="str">
        <f aca="false">MID(SUBSTITUTE($B392," ",""),Y$5*2+1,2)</f>
        <v>00</v>
      </c>
      <c r="Z392" s="0" t="str">
        <f aca="false">MID(SUBSTITUTE($B392," ",""),Z$5*2+1,2)</f>
        <v>4B</v>
      </c>
      <c r="AA392" s="0" t="str">
        <f aca="false">MID(SUBSTITUTE($B392," ",""),AA$5*2+1,2)</f>
        <v>09</v>
      </c>
      <c r="AB392" s="0" t="str">
        <f aca="false">MID(SUBSTITUTE($B392," ",""),AB$5*2+1,2)</f>
        <v>0D</v>
      </c>
      <c r="AC392" s="0" t="str">
        <f aca="false">MID(SUBSTITUTE($B392," ",""),AC$5*2+1,2)</f>
        <v>D5</v>
      </c>
      <c r="AD392" s="0" t="str">
        <f aca="false">MID(SUBSTITUTE($B392," ",""),AD$5*2+1,2)</f>
        <v>F5</v>
      </c>
      <c r="AE392" s="0" t="str">
        <f aca="false">MID(SUBSTITUTE($B392," ",""),AE$5*2+1,2)</f>
        <v>44</v>
      </c>
      <c r="AF392" s="0" t="str">
        <f aca="false">MID(SUBSTITUTE($B392," ",""),AF$5*2+1,2)</f>
        <v>1</v>
      </c>
      <c r="AG392" s="30" t="n">
        <f aca="false">IF(L392="01",HEX2DEC(O392&amp;P392)/10,"-")</f>
        <v>41.5</v>
      </c>
      <c r="AH392" s="31" t="n">
        <f aca="false">IF(L392="01",HEX2DEC(Q392&amp;R392)/100,"-")</f>
        <v>1.01</v>
      </c>
      <c r="AI392" s="32" t="n">
        <f aca="false">IF(L392="01",HEX2DEC(S392&amp;T392)/10,"-")</f>
        <v>41.8</v>
      </c>
      <c r="AJ392" s="33" t="n">
        <f aca="false">IF(L392="01",HEX2DEC(U392&amp;V392&amp;W392&amp;X392)/1000,"-")</f>
        <v>64.173</v>
      </c>
      <c r="AK392" s="33" t="n">
        <f aca="false">IF(L392="01",HEX2DEC(Y392&amp;Z392)/1000,"-")</f>
        <v>0.075</v>
      </c>
      <c r="AL392" s="30" t="n">
        <f aca="false">IF(L392="01",HEX2DEC(AA392&amp;AB392)/10,"-")</f>
        <v>231.7</v>
      </c>
      <c r="AM392" s="34" t="str">
        <f aca="false">IF(L392="82",HEX2DEC(M392&amp;N392)/100,"-")</f>
        <v>-</v>
      </c>
      <c r="AN392" s="32" t="str">
        <f aca="false">IF(L392="82",HEX2DEC(O392&amp;P392)/10,"-")</f>
        <v>-</v>
      </c>
      <c r="AO392" s="35" t="str">
        <f aca="false">IF(L392="82",HEX2DEC(S392&amp;T392)/100,"-")</f>
        <v>-</v>
      </c>
      <c r="AP392" s="36" t="str">
        <f aca="false">IF(L392="82",HEX2DEC(W392&amp;X392)/10,"-")</f>
        <v>-</v>
      </c>
    </row>
    <row r="393" customFormat="false" ht="13.8" hidden="false" customHeight="false" outlineLevel="0" collapsed="false">
      <c r="A393" s="37" t="n">
        <v>0.442407407407407</v>
      </c>
      <c r="B393" s="0" t="s">
        <v>405</v>
      </c>
      <c r="C393" s="0" t="str">
        <f aca="false">MID(SUBSTITUTE($B393," ",""),C$5*2+1,2)</f>
        <v>95</v>
      </c>
      <c r="D393" s="0" t="str">
        <f aca="false">MID(SUBSTITUTE($B393," ",""),D$5*2+1,2)</f>
        <v>73</v>
      </c>
      <c r="E393" s="0" t="str">
        <f aca="false">MID(SUBSTITUTE($B393," ",""),E$5*2+1,2)</f>
        <v>10</v>
      </c>
      <c r="F393" s="0" t="str">
        <f aca="false">MID(SUBSTITUTE($B393," ",""),F$5*2+1,2)</f>
        <v>xx</v>
      </c>
      <c r="G393" s="0" t="str">
        <f aca="false">MID(SUBSTITUTE($B393," ",""),G$5*2+1,2)</f>
        <v>yy</v>
      </c>
      <c r="H393" s="0" t="str">
        <f aca="false">MID(SUBSTITUTE($B393," ",""),H$5*2+1,2)</f>
        <v>73</v>
      </c>
      <c r="I393" s="0" t="str">
        <f aca="false">MID(SUBSTITUTE($B393," ",""),I$5*2+1,2)</f>
        <v>10</v>
      </c>
      <c r="J393" s="0" t="str">
        <f aca="false">MID(SUBSTITUTE($B393," ",""),J$5*2+1,2)</f>
        <v>xx</v>
      </c>
      <c r="K393" s="0" t="str">
        <f aca="false">MID(SUBSTITUTE($B393," ",""),K$5*2+1,2)</f>
        <v>yy</v>
      </c>
      <c r="L393" s="0" t="str">
        <f aca="false">MID(SUBSTITUTE($B393," ",""),L$5*2+1,2)</f>
        <v>82</v>
      </c>
      <c r="M393" s="0" t="str">
        <f aca="false">MID(SUBSTITUTE($B393," ",""),M$5*2+1,2)</f>
        <v>13</v>
      </c>
      <c r="N393" s="0" t="str">
        <f aca="false">MID(SUBSTITUTE($B393," ",""),N$5*2+1,2)</f>
        <v>88</v>
      </c>
      <c r="O393" s="0" t="str">
        <f aca="false">MID(SUBSTITUTE($B393," ",""),O$5*2+1,2)</f>
        <v>01</v>
      </c>
      <c r="P393" s="0" t="str">
        <f aca="false">MID(SUBSTITUTE($B393," ",""),P$5*2+1,2)</f>
        <v>8D</v>
      </c>
      <c r="Q393" s="0" t="str">
        <f aca="false">MID(SUBSTITUTE($B393," ",""),Q$5*2+1,2)</f>
        <v>00</v>
      </c>
      <c r="R393" s="0" t="str">
        <f aca="false">MID(SUBSTITUTE($B393," ",""),R$5*2+1,2)</f>
        <v>00</v>
      </c>
      <c r="S393" s="0" t="str">
        <f aca="false">MID(SUBSTITUTE($B393," ",""),S$5*2+1,2)</f>
        <v>00</v>
      </c>
      <c r="T393" s="0" t="str">
        <f aca="false">MID(SUBSTITUTE($B393," ",""),T$5*2+1,2)</f>
        <v>11</v>
      </c>
      <c r="U393" s="0" t="str">
        <f aca="false">MID(SUBSTITUTE($B393," ",""),U$5*2+1,2)</f>
        <v>03</v>
      </c>
      <c r="V393" s="0" t="str">
        <f aca="false">MID(SUBSTITUTE($B393," ",""),V$5*2+1,2)</f>
        <v>E8</v>
      </c>
      <c r="W393" s="0" t="str">
        <f aca="false">MID(SUBSTITUTE($B393," ",""),W$5*2+1,2)</f>
        <v>00</v>
      </c>
      <c r="X393" s="0" t="str">
        <f aca="false">MID(SUBSTITUTE($B393," ",""),X$5*2+1,2)</f>
        <v>6A</v>
      </c>
      <c r="Y393" s="0" t="str">
        <f aca="false">MID(SUBSTITUTE($B393," ",""),Y$5*2+1,2)</f>
        <v>00</v>
      </c>
      <c r="Z393" s="0" t="str">
        <f aca="false">MID(SUBSTITUTE($B393," ",""),Z$5*2+1,2)</f>
        <v>06</v>
      </c>
      <c r="AA393" s="0" t="str">
        <f aca="false">MID(SUBSTITUTE($B393," ",""),AA$5*2+1,2)</f>
        <v>76</v>
      </c>
      <c r="AB393" s="0" t="str">
        <f aca="false">MID(SUBSTITUTE($B393," ",""),AB$5*2+1,2)</f>
        <v>A4</v>
      </c>
      <c r="AC393" s="0" t="str">
        <f aca="false">MID(SUBSTITUTE($B393," ",""),AC$5*2+1,2)</f>
        <v>44</v>
      </c>
      <c r="AD393" s="0" t="str">
        <f aca="false">MID(SUBSTITUTE($B393," ",""),AD$5*2+1,2)</f>
        <v>16</v>
      </c>
      <c r="AE393" s="0" t="str">
        <f aca="false">MID(SUBSTITUTE($B393," ",""),AE$5*2+1,2)</f>
        <v>F6</v>
      </c>
      <c r="AF393" s="0" t="str">
        <f aca="false">MID(SUBSTITUTE($B393," ",""),AF$5*2+1,2)</f>
        <v>1</v>
      </c>
      <c r="AG393" s="30" t="str">
        <f aca="false">IF(L393="01",HEX2DEC(O393&amp;P393)/10,"-")</f>
        <v>-</v>
      </c>
      <c r="AH393" s="31" t="str">
        <f aca="false">IF(L393="01",HEX2DEC(Q393&amp;R393)/100,"-")</f>
        <v>-</v>
      </c>
      <c r="AI393" s="32" t="str">
        <f aca="false">IF(L393="01",HEX2DEC(S393&amp;T393)/10,"-")</f>
        <v>-</v>
      </c>
      <c r="AJ393" s="33" t="str">
        <f aca="false">IF(L393="01",HEX2DEC(U393&amp;V393&amp;W393&amp;X393)/1000,"-")</f>
        <v>-</v>
      </c>
      <c r="AK393" s="33" t="str">
        <f aca="false">IF(L393="01",HEX2DEC(Y393&amp;Z393)/1000,"-")</f>
        <v>-</v>
      </c>
      <c r="AL393" s="30" t="str">
        <f aca="false">IF(L393="01",HEX2DEC(AA393&amp;AB393)/10,"-")</f>
        <v>-</v>
      </c>
      <c r="AM393" s="34" t="n">
        <f aca="false">IF(L393="82",HEX2DEC(M393&amp;N393)/100,"-")</f>
        <v>50</v>
      </c>
      <c r="AN393" s="32" t="n">
        <f aca="false">IF(L393="82",HEX2DEC(O393&amp;P393)/10,"-")</f>
        <v>39.7</v>
      </c>
      <c r="AO393" s="35" t="n">
        <f aca="false">IF(L393="82",HEX2DEC(S393&amp;T393)/100,"-")</f>
        <v>0.17</v>
      </c>
      <c r="AP393" s="36" t="n">
        <f aca="false">IF(L393="82",HEX2DEC(W393&amp;X393)/10,"-")</f>
        <v>10.6</v>
      </c>
    </row>
    <row r="394" customFormat="false" ht="13.8" hidden="false" customHeight="false" outlineLevel="0" collapsed="false">
      <c r="A394" s="37" t="n">
        <v>0.442453703703704</v>
      </c>
      <c r="B394" s="0" t="s">
        <v>406</v>
      </c>
      <c r="C394" s="0" t="str">
        <f aca="false">MID(SUBSTITUTE($B394," ",""),C$5*2+1,2)</f>
        <v>95</v>
      </c>
      <c r="D394" s="0" t="str">
        <f aca="false">MID(SUBSTITUTE($B394," ",""),D$5*2+1,2)</f>
        <v>73</v>
      </c>
      <c r="E394" s="0" t="str">
        <f aca="false">MID(SUBSTITUTE($B394," ",""),E$5*2+1,2)</f>
        <v>10</v>
      </c>
      <c r="F394" s="0" t="str">
        <f aca="false">MID(SUBSTITUTE($B394," ",""),F$5*2+1,2)</f>
        <v>xx</v>
      </c>
      <c r="G394" s="0" t="str">
        <f aca="false">MID(SUBSTITUTE($B394," ",""),G$5*2+1,2)</f>
        <v>yy</v>
      </c>
      <c r="H394" s="0" t="str">
        <f aca="false">MID(SUBSTITUTE($B394," ",""),H$5*2+1,2)</f>
        <v>73</v>
      </c>
      <c r="I394" s="0" t="str">
        <f aca="false">MID(SUBSTITUTE($B394," ",""),I$5*2+1,2)</f>
        <v>10</v>
      </c>
      <c r="J394" s="0" t="str">
        <f aca="false">MID(SUBSTITUTE($B394," ",""),J$5*2+1,2)</f>
        <v>xx</v>
      </c>
      <c r="K394" s="0" t="str">
        <f aca="false">MID(SUBSTITUTE($B394," ",""),K$5*2+1,2)</f>
        <v>yy</v>
      </c>
      <c r="L394" s="0" t="str">
        <f aca="false">MID(SUBSTITUTE($B394," ",""),L$5*2+1,2)</f>
        <v>82</v>
      </c>
      <c r="M394" s="0" t="str">
        <f aca="false">MID(SUBSTITUTE($B394," ",""),M$5*2+1,2)</f>
        <v>13</v>
      </c>
      <c r="N394" s="0" t="str">
        <f aca="false">MID(SUBSTITUTE($B394," ",""),N$5*2+1,2)</f>
        <v>88</v>
      </c>
      <c r="O394" s="0" t="str">
        <f aca="false">MID(SUBSTITUTE($B394," ",""),O$5*2+1,2)</f>
        <v>01</v>
      </c>
      <c r="P394" s="0" t="str">
        <f aca="false">MID(SUBSTITUTE($B394," ",""),P$5*2+1,2)</f>
        <v>8D</v>
      </c>
      <c r="Q394" s="0" t="str">
        <f aca="false">MID(SUBSTITUTE($B394," ",""),Q$5*2+1,2)</f>
        <v>00</v>
      </c>
      <c r="R394" s="0" t="str">
        <f aca="false">MID(SUBSTITUTE($B394," ",""),R$5*2+1,2)</f>
        <v>00</v>
      </c>
      <c r="S394" s="0" t="str">
        <f aca="false">MID(SUBSTITUTE($B394," ",""),S$5*2+1,2)</f>
        <v>00</v>
      </c>
      <c r="T394" s="0" t="str">
        <f aca="false">MID(SUBSTITUTE($B394," ",""),T$5*2+1,2)</f>
        <v>11</v>
      </c>
      <c r="U394" s="0" t="str">
        <f aca="false">MID(SUBSTITUTE($B394," ",""),U$5*2+1,2)</f>
        <v>03</v>
      </c>
      <c r="V394" s="0" t="str">
        <f aca="false">MID(SUBSTITUTE($B394," ",""),V$5*2+1,2)</f>
        <v>E8</v>
      </c>
      <c r="W394" s="0" t="str">
        <f aca="false">MID(SUBSTITUTE($B394," ",""),W$5*2+1,2)</f>
        <v>00</v>
      </c>
      <c r="X394" s="0" t="str">
        <f aca="false">MID(SUBSTITUTE($B394," ",""),X$5*2+1,2)</f>
        <v>6A</v>
      </c>
      <c r="Y394" s="0" t="str">
        <f aca="false">MID(SUBSTITUTE($B394," ",""),Y$5*2+1,2)</f>
        <v>00</v>
      </c>
      <c r="Z394" s="0" t="str">
        <f aca="false">MID(SUBSTITUTE($B394," ",""),Z$5*2+1,2)</f>
        <v>06</v>
      </c>
      <c r="AA394" s="0" t="str">
        <f aca="false">MID(SUBSTITUTE($B394," ",""),AA$5*2+1,2)</f>
        <v>76</v>
      </c>
      <c r="AB394" s="0" t="str">
        <f aca="false">MID(SUBSTITUTE($B394," ",""),AB$5*2+1,2)</f>
        <v>A4</v>
      </c>
      <c r="AC394" s="0" t="str">
        <f aca="false">MID(SUBSTITUTE($B394," ",""),AC$5*2+1,2)</f>
        <v>44</v>
      </c>
      <c r="AD394" s="0" t="str">
        <f aca="false">MID(SUBSTITUTE($B394," ",""),AD$5*2+1,2)</f>
        <v>84</v>
      </c>
      <c r="AE394" s="0" t="str">
        <f aca="false">MID(SUBSTITUTE($B394," ",""),AE$5*2+1,2)</f>
        <v>A6</v>
      </c>
      <c r="AF394" s="0" t="str">
        <f aca="false">MID(SUBSTITUTE($B394," ",""),AF$5*2+1,2)</f>
        <v>1</v>
      </c>
      <c r="AG394" s="30" t="str">
        <f aca="false">IF(L394="01",HEX2DEC(O394&amp;P394)/10,"-")</f>
        <v>-</v>
      </c>
      <c r="AH394" s="31" t="str">
        <f aca="false">IF(L394="01",HEX2DEC(Q394&amp;R394)/100,"-")</f>
        <v>-</v>
      </c>
      <c r="AI394" s="32" t="str">
        <f aca="false">IF(L394="01",HEX2DEC(S394&amp;T394)/10,"-")</f>
        <v>-</v>
      </c>
      <c r="AJ394" s="33" t="str">
        <f aca="false">IF(L394="01",HEX2DEC(U394&amp;V394&amp;W394&amp;X394)/1000,"-")</f>
        <v>-</v>
      </c>
      <c r="AK394" s="33" t="str">
        <f aca="false">IF(L394="01",HEX2DEC(Y394&amp;Z394)/1000,"-")</f>
        <v>-</v>
      </c>
      <c r="AL394" s="30" t="str">
        <f aca="false">IF(L394="01",HEX2DEC(AA394&amp;AB394)/10,"-")</f>
        <v>-</v>
      </c>
      <c r="AM394" s="34" t="n">
        <f aca="false">IF(L394="82",HEX2DEC(M394&amp;N394)/100,"-")</f>
        <v>50</v>
      </c>
      <c r="AN394" s="32" t="n">
        <f aca="false">IF(L394="82",HEX2DEC(O394&amp;P394)/10,"-")</f>
        <v>39.7</v>
      </c>
      <c r="AO394" s="35" t="n">
        <f aca="false">IF(L394="82",HEX2DEC(S394&amp;T394)/100,"-")</f>
        <v>0.17</v>
      </c>
      <c r="AP394" s="36" t="n">
        <f aca="false">IF(L394="82",HEX2DEC(W394&amp;X394)/10,"-")</f>
        <v>10.6</v>
      </c>
    </row>
    <row r="395" customFormat="false" ht="13.8" hidden="false" customHeight="false" outlineLevel="0" collapsed="false">
      <c r="A395" s="37" t="n">
        <v>0.442546296296296</v>
      </c>
      <c r="B395" s="0" t="s">
        <v>407</v>
      </c>
      <c r="C395" s="0" t="str">
        <f aca="false">MID(SUBSTITUTE($B395," ",""),C$5*2+1,2)</f>
        <v>95</v>
      </c>
      <c r="D395" s="0" t="str">
        <f aca="false">MID(SUBSTITUTE($B395," ",""),D$5*2+1,2)</f>
        <v>73</v>
      </c>
      <c r="E395" s="0" t="str">
        <f aca="false">MID(SUBSTITUTE($B395," ",""),E$5*2+1,2)</f>
        <v>10</v>
      </c>
      <c r="F395" s="0" t="str">
        <f aca="false">MID(SUBSTITUTE($B395," ",""),F$5*2+1,2)</f>
        <v>xx</v>
      </c>
      <c r="G395" s="0" t="str">
        <f aca="false">MID(SUBSTITUTE($B395," ",""),G$5*2+1,2)</f>
        <v>yy</v>
      </c>
      <c r="H395" s="0" t="str">
        <f aca="false">MID(SUBSTITUTE($B395," ",""),H$5*2+1,2)</f>
        <v>73</v>
      </c>
      <c r="I395" s="0" t="str">
        <f aca="false">MID(SUBSTITUTE($B395," ",""),I$5*2+1,2)</f>
        <v>10</v>
      </c>
      <c r="J395" s="0" t="str">
        <f aca="false">MID(SUBSTITUTE($B395," ",""),J$5*2+1,2)</f>
        <v>xx</v>
      </c>
      <c r="K395" s="0" t="str">
        <f aca="false">MID(SUBSTITUTE($B395," ",""),K$5*2+1,2)</f>
        <v>yy</v>
      </c>
      <c r="L395" s="0" t="str">
        <f aca="false">MID(SUBSTITUTE($B395," ",""),L$5*2+1,2)</f>
        <v>82</v>
      </c>
      <c r="M395" s="0" t="str">
        <f aca="false">MID(SUBSTITUTE($B395," ",""),M$5*2+1,2)</f>
        <v>13</v>
      </c>
      <c r="N395" s="0" t="str">
        <f aca="false">MID(SUBSTITUTE($B395," ",""),N$5*2+1,2)</f>
        <v>88</v>
      </c>
      <c r="O395" s="0" t="str">
        <f aca="false">MID(SUBSTITUTE($B395," ",""),O$5*2+1,2)</f>
        <v>01</v>
      </c>
      <c r="P395" s="0" t="str">
        <f aca="false">MID(SUBSTITUTE($B395," ",""),P$5*2+1,2)</f>
        <v>8F</v>
      </c>
      <c r="Q395" s="0" t="str">
        <f aca="false">MID(SUBSTITUTE($B395," ",""),Q$5*2+1,2)</f>
        <v>00</v>
      </c>
      <c r="R395" s="0" t="str">
        <f aca="false">MID(SUBSTITUTE($B395," ",""),R$5*2+1,2)</f>
        <v>00</v>
      </c>
      <c r="S395" s="0" t="str">
        <f aca="false">MID(SUBSTITUTE($B395," ",""),S$5*2+1,2)</f>
        <v>00</v>
      </c>
      <c r="T395" s="0" t="str">
        <f aca="false">MID(SUBSTITUTE($B395," ",""),T$5*2+1,2)</f>
        <v>11</v>
      </c>
      <c r="U395" s="0" t="str">
        <f aca="false">MID(SUBSTITUTE($B395," ",""),U$5*2+1,2)</f>
        <v>03</v>
      </c>
      <c r="V395" s="0" t="str">
        <f aca="false">MID(SUBSTITUTE($B395," ",""),V$5*2+1,2)</f>
        <v>E8</v>
      </c>
      <c r="W395" s="0" t="str">
        <f aca="false">MID(SUBSTITUTE($B395," ",""),W$5*2+1,2)</f>
        <v>00</v>
      </c>
      <c r="X395" s="0" t="str">
        <f aca="false">MID(SUBSTITUTE($B395," ",""),X$5*2+1,2)</f>
        <v>6B</v>
      </c>
      <c r="Y395" s="0" t="str">
        <f aca="false">MID(SUBSTITUTE($B395," ",""),Y$5*2+1,2)</f>
        <v>00</v>
      </c>
      <c r="Z395" s="0" t="str">
        <f aca="false">MID(SUBSTITUTE($B395," ",""),Z$5*2+1,2)</f>
        <v>06</v>
      </c>
      <c r="AA395" s="0" t="str">
        <f aca="false">MID(SUBSTITUTE($B395," ",""),AA$5*2+1,2)</f>
        <v>8D</v>
      </c>
      <c r="AB395" s="0" t="str">
        <f aca="false">MID(SUBSTITUTE($B395," ",""),AB$5*2+1,2)</f>
        <v>49</v>
      </c>
      <c r="AC395" s="0" t="str">
        <f aca="false">MID(SUBSTITUTE($B395," ",""),AC$5*2+1,2)</f>
        <v>51</v>
      </c>
      <c r="AD395" s="0" t="str">
        <f aca="false">MID(SUBSTITUTE($B395," ",""),AD$5*2+1,2)</f>
        <v>49</v>
      </c>
      <c r="AE395" s="0" t="str">
        <f aca="false">MID(SUBSTITUTE($B395," ",""),AE$5*2+1,2)</f>
        <v>35</v>
      </c>
      <c r="AF395" s="0" t="str">
        <f aca="false">MID(SUBSTITUTE($B395," ",""),AF$5*2+1,2)</f>
        <v>1</v>
      </c>
      <c r="AG395" s="30" t="str">
        <f aca="false">IF(L395="01",HEX2DEC(O395&amp;P395)/10,"-")</f>
        <v>-</v>
      </c>
      <c r="AH395" s="31" t="str">
        <f aca="false">IF(L395="01",HEX2DEC(Q395&amp;R395)/100,"-")</f>
        <v>-</v>
      </c>
      <c r="AI395" s="32" t="str">
        <f aca="false">IF(L395="01",HEX2DEC(S395&amp;T395)/10,"-")</f>
        <v>-</v>
      </c>
      <c r="AJ395" s="33" t="str">
        <f aca="false">IF(L395="01",HEX2DEC(U395&amp;V395&amp;W395&amp;X395)/1000,"-")</f>
        <v>-</v>
      </c>
      <c r="AK395" s="33" t="str">
        <f aca="false">IF(L395="01",HEX2DEC(Y395&amp;Z395)/1000,"-")</f>
        <v>-</v>
      </c>
      <c r="AL395" s="30" t="str">
        <f aca="false">IF(L395="01",HEX2DEC(AA395&amp;AB395)/10,"-")</f>
        <v>-</v>
      </c>
      <c r="AM395" s="34" t="n">
        <f aca="false">IF(L395="82",HEX2DEC(M395&amp;N395)/100,"-")</f>
        <v>50</v>
      </c>
      <c r="AN395" s="32" t="n">
        <f aca="false">IF(L395="82",HEX2DEC(O395&amp;P395)/10,"-")</f>
        <v>39.9</v>
      </c>
      <c r="AO395" s="35" t="n">
        <f aca="false">IF(L395="82",HEX2DEC(S395&amp;T395)/100,"-")</f>
        <v>0.17</v>
      </c>
      <c r="AP395" s="36" t="n">
        <f aca="false">IF(L395="82",HEX2DEC(W395&amp;X395)/10,"-")</f>
        <v>10.7</v>
      </c>
    </row>
    <row r="396" customFormat="false" ht="13.8" hidden="false" customHeight="false" outlineLevel="0" collapsed="false">
      <c r="A396" s="37" t="n">
        <v>0.442685185185185</v>
      </c>
      <c r="B396" s="0" t="s">
        <v>408</v>
      </c>
      <c r="C396" s="0" t="str">
        <f aca="false">MID(SUBSTITUTE($B396," ",""),C$5*2+1,2)</f>
        <v>95</v>
      </c>
      <c r="D396" s="0" t="str">
        <f aca="false">MID(SUBSTITUTE($B396," ",""),D$5*2+1,2)</f>
        <v>73</v>
      </c>
      <c r="E396" s="0" t="str">
        <f aca="false">MID(SUBSTITUTE($B396," ",""),E$5*2+1,2)</f>
        <v>10</v>
      </c>
      <c r="F396" s="0" t="str">
        <f aca="false">MID(SUBSTITUTE($B396," ",""),F$5*2+1,2)</f>
        <v>xx</v>
      </c>
      <c r="G396" s="0" t="str">
        <f aca="false">MID(SUBSTITUTE($B396," ",""),G$5*2+1,2)</f>
        <v>yy</v>
      </c>
      <c r="H396" s="0" t="str">
        <f aca="false">MID(SUBSTITUTE($B396," ",""),H$5*2+1,2)</f>
        <v>73</v>
      </c>
      <c r="I396" s="0" t="str">
        <f aca="false">MID(SUBSTITUTE($B396," ",""),I$5*2+1,2)</f>
        <v>10</v>
      </c>
      <c r="J396" s="0" t="str">
        <f aca="false">MID(SUBSTITUTE($B396," ",""),J$5*2+1,2)</f>
        <v>xx</v>
      </c>
      <c r="K396" s="0" t="str">
        <f aca="false">MID(SUBSTITUTE($B396," ",""),K$5*2+1,2)</f>
        <v>yy</v>
      </c>
      <c r="L396" s="0" t="str">
        <f aca="false">MID(SUBSTITUTE($B396," ",""),L$5*2+1,2)</f>
        <v>01</v>
      </c>
      <c r="M396" s="0" t="str">
        <f aca="false">MID(SUBSTITUTE($B396," ",""),M$5*2+1,2)</f>
        <v>00</v>
      </c>
      <c r="N396" s="0" t="str">
        <f aca="false">MID(SUBSTITUTE($B396," ",""),N$5*2+1,2)</f>
        <v>01</v>
      </c>
      <c r="O396" s="0" t="str">
        <f aca="false">MID(SUBSTITUTE($B396," ",""),O$5*2+1,2)</f>
        <v>01</v>
      </c>
      <c r="P396" s="0" t="str">
        <f aca="false">MID(SUBSTITUTE($B396," ",""),P$5*2+1,2)</f>
        <v>9F</v>
      </c>
      <c r="Q396" s="0" t="str">
        <f aca="false">MID(SUBSTITUTE($B396," ",""),Q$5*2+1,2)</f>
        <v>00</v>
      </c>
      <c r="R396" s="0" t="str">
        <f aca="false">MID(SUBSTITUTE($B396," ",""),R$5*2+1,2)</f>
        <v>66</v>
      </c>
      <c r="S396" s="0" t="str">
        <f aca="false">MID(SUBSTITUTE($B396," ",""),S$5*2+1,2)</f>
        <v>01</v>
      </c>
      <c r="T396" s="0" t="str">
        <f aca="false">MID(SUBSTITUTE($B396," ",""),T$5*2+1,2)</f>
        <v>A7</v>
      </c>
      <c r="U396" s="0" t="str">
        <f aca="false">MID(SUBSTITUTE($B396," ",""),U$5*2+1,2)</f>
        <v>00</v>
      </c>
      <c r="V396" s="0" t="str">
        <f aca="false">MID(SUBSTITUTE($B396," ",""),V$5*2+1,2)</f>
        <v>00</v>
      </c>
      <c r="W396" s="0" t="str">
        <f aca="false">MID(SUBSTITUTE($B396," ",""),W$5*2+1,2)</f>
        <v>FA</v>
      </c>
      <c r="X396" s="0" t="str">
        <f aca="false">MID(SUBSTITUTE($B396," ",""),X$5*2+1,2)</f>
        <v>AD</v>
      </c>
      <c r="Y396" s="0" t="str">
        <f aca="false">MID(SUBSTITUTE($B396," ",""),Y$5*2+1,2)</f>
        <v>00</v>
      </c>
      <c r="Z396" s="0" t="str">
        <f aca="false">MID(SUBSTITUTE($B396," ",""),Z$5*2+1,2)</f>
        <v>4B</v>
      </c>
      <c r="AA396" s="0" t="str">
        <f aca="false">MID(SUBSTITUTE($B396," ",""),AA$5*2+1,2)</f>
        <v>09</v>
      </c>
      <c r="AB396" s="0" t="str">
        <f aca="false">MID(SUBSTITUTE($B396," ",""),AB$5*2+1,2)</f>
        <v>0F</v>
      </c>
      <c r="AC396" s="0" t="str">
        <f aca="false">MID(SUBSTITUTE($B396," ",""),AC$5*2+1,2)</f>
        <v>D1</v>
      </c>
      <c r="AD396" s="0" t="str">
        <f aca="false">MID(SUBSTITUTE($B396," ",""),AD$5*2+1,2)</f>
        <v>CF</v>
      </c>
      <c r="AE396" s="0" t="str">
        <f aca="false">MID(SUBSTITUTE($B396," ",""),AE$5*2+1,2)</f>
        <v>35</v>
      </c>
      <c r="AF396" s="0" t="str">
        <f aca="false">MID(SUBSTITUTE($B396," ",""),AF$5*2+1,2)</f>
        <v>1</v>
      </c>
      <c r="AG396" s="30" t="n">
        <f aca="false">IF(L396="01",HEX2DEC(O396&amp;P396)/10,"-")</f>
        <v>41.5</v>
      </c>
      <c r="AH396" s="31" t="n">
        <f aca="false">IF(L396="01",HEX2DEC(Q396&amp;R396)/100,"-")</f>
        <v>1.02</v>
      </c>
      <c r="AI396" s="32" t="n">
        <f aca="false">IF(L396="01",HEX2DEC(S396&amp;T396)/10,"-")</f>
        <v>42.3</v>
      </c>
      <c r="AJ396" s="33" t="n">
        <f aca="false">IF(L396="01",HEX2DEC(U396&amp;V396&amp;W396&amp;X396)/1000,"-")</f>
        <v>64.173</v>
      </c>
      <c r="AK396" s="33" t="n">
        <f aca="false">IF(L396="01",HEX2DEC(Y396&amp;Z396)/1000,"-")</f>
        <v>0.075</v>
      </c>
      <c r="AL396" s="30" t="n">
        <f aca="false">IF(L396="01",HEX2DEC(AA396&amp;AB396)/10,"-")</f>
        <v>231.9</v>
      </c>
      <c r="AM396" s="34" t="str">
        <f aca="false">IF(L396="82",HEX2DEC(M396&amp;N396)/100,"-")</f>
        <v>-</v>
      </c>
      <c r="AN396" s="32" t="str">
        <f aca="false">IF(L396="82",HEX2DEC(O396&amp;P396)/10,"-")</f>
        <v>-</v>
      </c>
      <c r="AO396" s="35" t="str">
        <f aca="false">IF(L396="82",HEX2DEC(S396&amp;T396)/100,"-")</f>
        <v>-</v>
      </c>
      <c r="AP396" s="36" t="str">
        <f aca="false">IF(L396="82",HEX2DEC(W396&amp;X396)/10,"-")</f>
        <v>-</v>
      </c>
    </row>
    <row r="397" customFormat="false" ht="13.8" hidden="false" customHeight="false" outlineLevel="0" collapsed="false">
      <c r="A397" s="37" t="n">
        <v>0.442685185185185</v>
      </c>
      <c r="B397" s="0" t="s">
        <v>409</v>
      </c>
      <c r="C397" s="0" t="str">
        <f aca="false">MID(SUBSTITUTE($B397," ",""),C$5*2+1,2)</f>
        <v>95</v>
      </c>
      <c r="D397" s="0" t="str">
        <f aca="false">MID(SUBSTITUTE($B397," ",""),D$5*2+1,2)</f>
        <v>73</v>
      </c>
      <c r="E397" s="0" t="str">
        <f aca="false">MID(SUBSTITUTE($B397," ",""),E$5*2+1,2)</f>
        <v>10</v>
      </c>
      <c r="F397" s="0" t="str">
        <f aca="false">MID(SUBSTITUTE($B397," ",""),F$5*2+1,2)</f>
        <v>xx</v>
      </c>
      <c r="G397" s="0" t="str">
        <f aca="false">MID(SUBSTITUTE($B397," ",""),G$5*2+1,2)</f>
        <v>yy</v>
      </c>
      <c r="H397" s="0" t="str">
        <f aca="false">MID(SUBSTITUTE($B397," ",""),H$5*2+1,2)</f>
        <v>73</v>
      </c>
      <c r="I397" s="0" t="str">
        <f aca="false">MID(SUBSTITUTE($B397," ",""),I$5*2+1,2)</f>
        <v>10</v>
      </c>
      <c r="J397" s="0" t="str">
        <f aca="false">MID(SUBSTITUTE($B397," ",""),J$5*2+1,2)</f>
        <v>xx</v>
      </c>
      <c r="K397" s="0" t="str">
        <f aca="false">MID(SUBSTITUTE($B397," ",""),K$5*2+1,2)</f>
        <v>yy</v>
      </c>
      <c r="L397" s="0" t="str">
        <f aca="false">MID(SUBSTITUTE($B397," ",""),L$5*2+1,2)</f>
        <v>82</v>
      </c>
      <c r="M397" s="0" t="str">
        <f aca="false">MID(SUBSTITUTE($B397," ",""),M$5*2+1,2)</f>
        <v>13</v>
      </c>
      <c r="N397" s="0" t="str">
        <f aca="false">MID(SUBSTITUTE($B397," ",""),N$5*2+1,2)</f>
        <v>88</v>
      </c>
      <c r="O397" s="0" t="str">
        <f aca="false">MID(SUBSTITUTE($B397," ",""),O$5*2+1,2)</f>
        <v>01</v>
      </c>
      <c r="P397" s="0" t="str">
        <f aca="false">MID(SUBSTITUTE($B397," ",""),P$5*2+1,2)</f>
        <v>92</v>
      </c>
      <c r="Q397" s="0" t="str">
        <f aca="false">MID(SUBSTITUTE($B397," ",""),Q$5*2+1,2)</f>
        <v>00</v>
      </c>
      <c r="R397" s="0" t="str">
        <f aca="false">MID(SUBSTITUTE($B397," ",""),R$5*2+1,2)</f>
        <v>00</v>
      </c>
      <c r="S397" s="0" t="str">
        <f aca="false">MID(SUBSTITUTE($B397," ",""),S$5*2+1,2)</f>
        <v>00</v>
      </c>
      <c r="T397" s="0" t="str">
        <f aca="false">MID(SUBSTITUTE($B397," ",""),T$5*2+1,2)</f>
        <v>11</v>
      </c>
      <c r="U397" s="0" t="str">
        <f aca="false">MID(SUBSTITUTE($B397," ",""),U$5*2+1,2)</f>
        <v>03</v>
      </c>
      <c r="V397" s="0" t="str">
        <f aca="false">MID(SUBSTITUTE($B397," ",""),V$5*2+1,2)</f>
        <v>E8</v>
      </c>
      <c r="W397" s="0" t="str">
        <f aca="false">MID(SUBSTITUTE($B397," ",""),W$5*2+1,2)</f>
        <v>00</v>
      </c>
      <c r="X397" s="0" t="str">
        <f aca="false">MID(SUBSTITUTE($B397," ",""),X$5*2+1,2)</f>
        <v>6B</v>
      </c>
      <c r="Y397" s="0" t="str">
        <f aca="false">MID(SUBSTITUTE($B397," ",""),Y$5*2+1,2)</f>
        <v>00</v>
      </c>
      <c r="Z397" s="0" t="str">
        <f aca="false">MID(SUBSTITUTE($B397," ",""),Z$5*2+1,2)</f>
        <v>06</v>
      </c>
      <c r="AA397" s="0" t="str">
        <f aca="false">MID(SUBSTITUTE($B397," ",""),AA$5*2+1,2)</f>
        <v>47</v>
      </c>
      <c r="AB397" s="0" t="str">
        <f aca="false">MID(SUBSTITUTE($B397," ",""),AB$5*2+1,2)</f>
        <v>13</v>
      </c>
      <c r="AC397" s="0" t="str">
        <f aca="false">MID(SUBSTITUTE($B397," ",""),AC$5*2+1,2)</f>
        <v>DC</v>
      </c>
      <c r="AD397" s="0" t="str">
        <f aca="false">MID(SUBSTITUTE($B397," ",""),AD$5*2+1,2)</f>
        <v>30</v>
      </c>
      <c r="AE397" s="0" t="str">
        <f aca="false">MID(SUBSTITUTE($B397," ",""),AE$5*2+1,2)</f>
        <v>5A</v>
      </c>
      <c r="AF397" s="0" t="str">
        <f aca="false">MID(SUBSTITUTE($B397," ",""),AF$5*2+1,2)</f>
        <v>1</v>
      </c>
      <c r="AG397" s="30" t="str">
        <f aca="false">IF(L397="01",HEX2DEC(O397&amp;P397)/10,"-")</f>
        <v>-</v>
      </c>
      <c r="AH397" s="31" t="str">
        <f aca="false">IF(L397="01",HEX2DEC(Q397&amp;R397)/100,"-")</f>
        <v>-</v>
      </c>
      <c r="AI397" s="32" t="str">
        <f aca="false">IF(L397="01",HEX2DEC(S397&amp;T397)/10,"-")</f>
        <v>-</v>
      </c>
      <c r="AJ397" s="33" t="str">
        <f aca="false">IF(L397="01",HEX2DEC(U397&amp;V397&amp;W397&amp;X397)/1000,"-")</f>
        <v>-</v>
      </c>
      <c r="AK397" s="33" t="str">
        <f aca="false">IF(L397="01",HEX2DEC(Y397&amp;Z397)/1000,"-")</f>
        <v>-</v>
      </c>
      <c r="AL397" s="30" t="str">
        <f aca="false">IF(L397="01",HEX2DEC(AA397&amp;AB397)/10,"-")</f>
        <v>-</v>
      </c>
      <c r="AM397" s="34" t="n">
        <f aca="false">IF(L397="82",HEX2DEC(M397&amp;N397)/100,"-")</f>
        <v>50</v>
      </c>
      <c r="AN397" s="32" t="n">
        <f aca="false">IF(L397="82",HEX2DEC(O397&amp;P397)/10,"-")</f>
        <v>40.2</v>
      </c>
      <c r="AO397" s="35" t="n">
        <f aca="false">IF(L397="82",HEX2DEC(S397&amp;T397)/100,"-")</f>
        <v>0.17</v>
      </c>
      <c r="AP397" s="36" t="n">
        <f aca="false">IF(L397="82",HEX2DEC(W397&amp;X397)/10,"-")</f>
        <v>10.7</v>
      </c>
    </row>
    <row r="398" customFormat="false" ht="13.8" hidden="false" customHeight="false" outlineLevel="0" collapsed="false">
      <c r="A398" s="37" t="n">
        <v>0.442731481481482</v>
      </c>
      <c r="B398" s="0" t="s">
        <v>410</v>
      </c>
      <c r="C398" s="0" t="str">
        <f aca="false">MID(SUBSTITUTE($B398," ",""),C$5*2+1,2)</f>
        <v>95</v>
      </c>
      <c r="D398" s="0" t="str">
        <f aca="false">MID(SUBSTITUTE($B398," ",""),D$5*2+1,2)</f>
        <v>73</v>
      </c>
      <c r="E398" s="0" t="str">
        <f aca="false">MID(SUBSTITUTE($B398," ",""),E$5*2+1,2)</f>
        <v>10</v>
      </c>
      <c r="F398" s="0" t="str">
        <f aca="false">MID(SUBSTITUTE($B398," ",""),F$5*2+1,2)</f>
        <v>xx</v>
      </c>
      <c r="G398" s="0" t="str">
        <f aca="false">MID(SUBSTITUTE($B398," ",""),G$5*2+1,2)</f>
        <v>yy</v>
      </c>
      <c r="H398" s="0" t="str">
        <f aca="false">MID(SUBSTITUTE($B398," ",""),H$5*2+1,2)</f>
        <v>73</v>
      </c>
      <c r="I398" s="0" t="str">
        <f aca="false">MID(SUBSTITUTE($B398," ",""),I$5*2+1,2)</f>
        <v>10</v>
      </c>
      <c r="J398" s="0" t="str">
        <f aca="false">MID(SUBSTITUTE($B398," ",""),J$5*2+1,2)</f>
        <v>xx</v>
      </c>
      <c r="K398" s="0" t="str">
        <f aca="false">MID(SUBSTITUTE($B398," ",""),K$5*2+1,2)</f>
        <v>yy</v>
      </c>
      <c r="L398" s="0" t="str">
        <f aca="false">MID(SUBSTITUTE($B398," ",""),L$5*2+1,2)</f>
        <v>82</v>
      </c>
      <c r="M398" s="0" t="str">
        <f aca="false">MID(SUBSTITUTE($B398," ",""),M$5*2+1,2)</f>
        <v>13</v>
      </c>
      <c r="N398" s="0" t="str">
        <f aca="false">MID(SUBSTITUTE($B398," ",""),N$5*2+1,2)</f>
        <v>88</v>
      </c>
      <c r="O398" s="0" t="str">
        <f aca="false">MID(SUBSTITUTE($B398," ",""),O$5*2+1,2)</f>
        <v>01</v>
      </c>
      <c r="P398" s="0" t="str">
        <f aca="false">MID(SUBSTITUTE($B398," ",""),P$5*2+1,2)</f>
        <v>92</v>
      </c>
      <c r="Q398" s="0" t="str">
        <f aca="false">MID(SUBSTITUTE($B398," ",""),Q$5*2+1,2)</f>
        <v>00</v>
      </c>
      <c r="R398" s="0" t="str">
        <f aca="false">MID(SUBSTITUTE($B398," ",""),R$5*2+1,2)</f>
        <v>00</v>
      </c>
      <c r="S398" s="0" t="str">
        <f aca="false">MID(SUBSTITUTE($B398," ",""),S$5*2+1,2)</f>
        <v>00</v>
      </c>
      <c r="T398" s="0" t="str">
        <f aca="false">MID(SUBSTITUTE($B398," ",""),T$5*2+1,2)</f>
        <v>11</v>
      </c>
      <c r="U398" s="0" t="str">
        <f aca="false">MID(SUBSTITUTE($B398," ",""),U$5*2+1,2)</f>
        <v>03</v>
      </c>
      <c r="V398" s="0" t="str">
        <f aca="false">MID(SUBSTITUTE($B398," ",""),V$5*2+1,2)</f>
        <v>E8</v>
      </c>
      <c r="W398" s="0" t="str">
        <f aca="false">MID(SUBSTITUTE($B398," ",""),W$5*2+1,2)</f>
        <v>00</v>
      </c>
      <c r="X398" s="0" t="str">
        <f aca="false">MID(SUBSTITUTE($B398," ",""),X$5*2+1,2)</f>
        <v>6B</v>
      </c>
      <c r="Y398" s="0" t="str">
        <f aca="false">MID(SUBSTITUTE($B398," ",""),Y$5*2+1,2)</f>
        <v>00</v>
      </c>
      <c r="Z398" s="0" t="str">
        <f aca="false">MID(SUBSTITUTE($B398," ",""),Z$5*2+1,2)</f>
        <v>06</v>
      </c>
      <c r="AA398" s="0" t="str">
        <f aca="false">MID(SUBSTITUTE($B398," ",""),AA$5*2+1,2)</f>
        <v>47</v>
      </c>
      <c r="AB398" s="0" t="str">
        <f aca="false">MID(SUBSTITUTE($B398," ",""),AB$5*2+1,2)</f>
        <v>13</v>
      </c>
      <c r="AC398" s="0" t="str">
        <f aca="false">MID(SUBSTITUTE($B398," ",""),AC$5*2+1,2)</f>
        <v>DC</v>
      </c>
      <c r="AD398" s="0" t="str">
        <f aca="false">MID(SUBSTITUTE($B398," ",""),AD$5*2+1,2)</f>
        <v>EB</v>
      </c>
      <c r="AE398" s="0" t="str">
        <f aca="false">MID(SUBSTITUTE($B398," ",""),AE$5*2+1,2)</f>
        <v>22</v>
      </c>
      <c r="AF398" s="0" t="str">
        <f aca="false">MID(SUBSTITUTE($B398," ",""),AF$5*2+1,2)</f>
        <v>1</v>
      </c>
      <c r="AG398" s="30" t="str">
        <f aca="false">IF(L398="01",HEX2DEC(O398&amp;P398)/10,"-")</f>
        <v>-</v>
      </c>
      <c r="AH398" s="31" t="str">
        <f aca="false">IF(L398="01",HEX2DEC(Q398&amp;R398)/100,"-")</f>
        <v>-</v>
      </c>
      <c r="AI398" s="32" t="str">
        <f aca="false">IF(L398="01",HEX2DEC(S398&amp;T398)/10,"-")</f>
        <v>-</v>
      </c>
      <c r="AJ398" s="33" t="str">
        <f aca="false">IF(L398="01",HEX2DEC(U398&amp;V398&amp;W398&amp;X398)/1000,"-")</f>
        <v>-</v>
      </c>
      <c r="AK398" s="33" t="str">
        <f aca="false">IF(L398="01",HEX2DEC(Y398&amp;Z398)/1000,"-")</f>
        <v>-</v>
      </c>
      <c r="AL398" s="30" t="str">
        <f aca="false">IF(L398="01",HEX2DEC(AA398&amp;AB398)/10,"-")</f>
        <v>-</v>
      </c>
      <c r="AM398" s="34" t="n">
        <f aca="false">IF(L398="82",HEX2DEC(M398&amp;N398)/100,"-")</f>
        <v>50</v>
      </c>
      <c r="AN398" s="32" t="n">
        <f aca="false">IF(L398="82",HEX2DEC(O398&amp;P398)/10,"-")</f>
        <v>40.2</v>
      </c>
      <c r="AO398" s="35" t="n">
        <f aca="false">IF(L398="82",HEX2DEC(S398&amp;T398)/100,"-")</f>
        <v>0.17</v>
      </c>
      <c r="AP398" s="36" t="n">
        <f aca="false">IF(L398="82",HEX2DEC(W398&amp;X398)/10,"-")</f>
        <v>10.7</v>
      </c>
    </row>
    <row r="399" customFormat="false" ht="13.8" hidden="false" customHeight="false" outlineLevel="0" collapsed="false">
      <c r="A399" s="37" t="n">
        <v>0.442962962962963</v>
      </c>
      <c r="B399" s="0" t="s">
        <v>411</v>
      </c>
      <c r="C399" s="0" t="str">
        <f aca="false">MID(SUBSTITUTE($B399," ",""),C$5*2+1,2)</f>
        <v>95</v>
      </c>
      <c r="D399" s="0" t="str">
        <f aca="false">MID(SUBSTITUTE($B399," ",""),D$5*2+1,2)</f>
        <v>73</v>
      </c>
      <c r="E399" s="0" t="str">
        <f aca="false">MID(SUBSTITUTE($B399," ",""),E$5*2+1,2)</f>
        <v>10</v>
      </c>
      <c r="F399" s="0" t="str">
        <f aca="false">MID(SUBSTITUTE($B399," ",""),F$5*2+1,2)</f>
        <v>xx</v>
      </c>
      <c r="G399" s="0" t="str">
        <f aca="false">MID(SUBSTITUTE($B399," ",""),G$5*2+1,2)</f>
        <v>yy</v>
      </c>
      <c r="H399" s="0" t="str">
        <f aca="false">MID(SUBSTITUTE($B399," ",""),H$5*2+1,2)</f>
        <v>73</v>
      </c>
      <c r="I399" s="0" t="str">
        <f aca="false">MID(SUBSTITUTE($B399," ",""),I$5*2+1,2)</f>
        <v>10</v>
      </c>
      <c r="J399" s="0" t="str">
        <f aca="false">MID(SUBSTITUTE($B399," ",""),J$5*2+1,2)</f>
        <v>xx</v>
      </c>
      <c r="K399" s="0" t="str">
        <f aca="false">MID(SUBSTITUTE($B399," ",""),K$5*2+1,2)</f>
        <v>yy</v>
      </c>
      <c r="L399" s="0" t="str">
        <f aca="false">MID(SUBSTITUTE($B399," ",""),L$5*2+1,2)</f>
        <v>82</v>
      </c>
      <c r="M399" s="0" t="str">
        <f aca="false">MID(SUBSTITUTE($B399," ",""),M$5*2+1,2)</f>
        <v>13</v>
      </c>
      <c r="N399" s="0" t="str">
        <f aca="false">MID(SUBSTITUTE($B399," ",""),N$5*2+1,2)</f>
        <v>89</v>
      </c>
      <c r="O399" s="0" t="str">
        <f aca="false">MID(SUBSTITUTE($B399," ",""),O$5*2+1,2)</f>
        <v>01</v>
      </c>
      <c r="P399" s="0" t="str">
        <f aca="false">MID(SUBSTITUTE($B399," ",""),P$5*2+1,2)</f>
        <v>9F</v>
      </c>
      <c r="Q399" s="0" t="str">
        <f aca="false">MID(SUBSTITUTE($B399," ",""),Q$5*2+1,2)</f>
        <v>00</v>
      </c>
      <c r="R399" s="0" t="str">
        <f aca="false">MID(SUBSTITUTE($B399," ",""),R$5*2+1,2)</f>
        <v>00</v>
      </c>
      <c r="S399" s="0" t="str">
        <f aca="false">MID(SUBSTITUTE($B399," ",""),S$5*2+1,2)</f>
        <v>00</v>
      </c>
      <c r="T399" s="0" t="str">
        <f aca="false">MID(SUBSTITUTE($B399," ",""),T$5*2+1,2)</f>
        <v>12</v>
      </c>
      <c r="U399" s="0" t="str">
        <f aca="false">MID(SUBSTITUTE($B399," ",""),U$5*2+1,2)</f>
        <v>03</v>
      </c>
      <c r="V399" s="0" t="str">
        <f aca="false">MID(SUBSTITUTE($B399," ",""),V$5*2+1,2)</f>
        <v>E8</v>
      </c>
      <c r="W399" s="0" t="str">
        <f aca="false">MID(SUBSTITUTE($B399," ",""),W$5*2+1,2)</f>
        <v>00</v>
      </c>
      <c r="X399" s="0" t="str">
        <f aca="false">MID(SUBSTITUTE($B399," ",""),X$5*2+1,2)</f>
        <v>6B</v>
      </c>
      <c r="Y399" s="0" t="str">
        <f aca="false">MID(SUBSTITUTE($B399," ",""),Y$5*2+1,2)</f>
        <v>00</v>
      </c>
      <c r="Z399" s="0" t="str">
        <f aca="false">MID(SUBSTITUTE($B399," ",""),Z$5*2+1,2)</f>
        <v>06</v>
      </c>
      <c r="AA399" s="0" t="str">
        <f aca="false">MID(SUBSTITUTE($B399," ",""),AA$5*2+1,2)</f>
        <v>AF</v>
      </c>
      <c r="AB399" s="0" t="str">
        <f aca="false">MID(SUBSTITUTE($B399," ",""),AB$5*2+1,2)</f>
        <v>1E</v>
      </c>
      <c r="AC399" s="0" t="str">
        <f aca="false">MID(SUBSTITUTE($B399," ",""),AC$5*2+1,2)</f>
        <v>36</v>
      </c>
      <c r="AD399" s="0" t="str">
        <f aca="false">MID(SUBSTITUTE($B399," ",""),AD$5*2+1,2)</f>
        <v>67</v>
      </c>
      <c r="AE399" s="0" t="str">
        <f aca="false">MID(SUBSTITUTE($B399," ",""),AE$5*2+1,2)</f>
        <v>B6</v>
      </c>
      <c r="AF399" s="0" t="str">
        <f aca="false">MID(SUBSTITUTE($B399," ",""),AF$5*2+1,2)</f>
        <v>1</v>
      </c>
      <c r="AG399" s="30" t="str">
        <f aca="false">IF(L399="01",HEX2DEC(O399&amp;P399)/10,"-")</f>
        <v>-</v>
      </c>
      <c r="AH399" s="31" t="str">
        <f aca="false">IF(L399="01",HEX2DEC(Q399&amp;R399)/100,"-")</f>
        <v>-</v>
      </c>
      <c r="AI399" s="32" t="str">
        <f aca="false">IF(L399="01",HEX2DEC(S399&amp;T399)/10,"-")</f>
        <v>-</v>
      </c>
      <c r="AJ399" s="33" t="str">
        <f aca="false">IF(L399="01",HEX2DEC(U399&amp;V399&amp;W399&amp;X399)/1000,"-")</f>
        <v>-</v>
      </c>
      <c r="AK399" s="33" t="str">
        <f aca="false">IF(L399="01",HEX2DEC(Y399&amp;Z399)/1000,"-")</f>
        <v>-</v>
      </c>
      <c r="AL399" s="30" t="str">
        <f aca="false">IF(L399="01",HEX2DEC(AA399&amp;AB399)/10,"-")</f>
        <v>-</v>
      </c>
      <c r="AM399" s="34" t="n">
        <f aca="false">IF(L399="82",HEX2DEC(M399&amp;N399)/100,"-")</f>
        <v>50.01</v>
      </c>
      <c r="AN399" s="32" t="n">
        <f aca="false">IF(L399="82",HEX2DEC(O399&amp;P399)/10,"-")</f>
        <v>41.5</v>
      </c>
      <c r="AO399" s="35" t="n">
        <f aca="false">IF(L399="82",HEX2DEC(S399&amp;T399)/100,"-")</f>
        <v>0.18</v>
      </c>
      <c r="AP399" s="36" t="n">
        <f aca="false">IF(L399="82",HEX2DEC(W399&amp;X399)/10,"-")</f>
        <v>10.7</v>
      </c>
    </row>
    <row r="400" customFormat="false" ht="13.8" hidden="false" customHeight="false" outlineLevel="0" collapsed="false">
      <c r="A400" s="37" t="n">
        <v>0.443148148148148</v>
      </c>
      <c r="B400" s="0" t="s">
        <v>412</v>
      </c>
      <c r="C400" s="0" t="str">
        <f aca="false">MID(SUBSTITUTE($B400," ",""),C$5*2+1,2)</f>
        <v>95</v>
      </c>
      <c r="D400" s="0" t="str">
        <f aca="false">MID(SUBSTITUTE($B400," ",""),D$5*2+1,2)</f>
        <v>73</v>
      </c>
      <c r="E400" s="0" t="str">
        <f aca="false">MID(SUBSTITUTE($B400," ",""),E$5*2+1,2)</f>
        <v>10</v>
      </c>
      <c r="F400" s="0" t="str">
        <f aca="false">MID(SUBSTITUTE($B400," ",""),F$5*2+1,2)</f>
        <v>xx</v>
      </c>
      <c r="G400" s="0" t="str">
        <f aca="false">MID(SUBSTITUTE($B400," ",""),G$5*2+1,2)</f>
        <v>yy</v>
      </c>
      <c r="H400" s="0" t="str">
        <f aca="false">MID(SUBSTITUTE($B400," ",""),H$5*2+1,2)</f>
        <v>73</v>
      </c>
      <c r="I400" s="0" t="str">
        <f aca="false">MID(SUBSTITUTE($B400," ",""),I$5*2+1,2)</f>
        <v>10</v>
      </c>
      <c r="J400" s="0" t="str">
        <f aca="false">MID(SUBSTITUTE($B400," ",""),J$5*2+1,2)</f>
        <v>xx</v>
      </c>
      <c r="K400" s="0" t="str">
        <f aca="false">MID(SUBSTITUTE($B400," ",""),K$5*2+1,2)</f>
        <v>yy</v>
      </c>
      <c r="L400" s="0" t="str">
        <f aca="false">MID(SUBSTITUTE($B400," ",""),L$5*2+1,2)</f>
        <v>82</v>
      </c>
      <c r="M400" s="0" t="str">
        <f aca="false">MID(SUBSTITUTE($B400," ",""),M$5*2+1,2)</f>
        <v>13</v>
      </c>
      <c r="N400" s="0" t="str">
        <f aca="false">MID(SUBSTITUTE($B400," ",""),N$5*2+1,2)</f>
        <v>8A</v>
      </c>
      <c r="O400" s="0" t="str">
        <f aca="false">MID(SUBSTITUTE($B400," ",""),O$5*2+1,2)</f>
        <v>01</v>
      </c>
      <c r="P400" s="0" t="str">
        <f aca="false">MID(SUBSTITUTE($B400," ",""),P$5*2+1,2)</f>
        <v>A9</v>
      </c>
      <c r="Q400" s="0" t="str">
        <f aca="false">MID(SUBSTITUTE($B400," ",""),Q$5*2+1,2)</f>
        <v>00</v>
      </c>
      <c r="R400" s="0" t="str">
        <f aca="false">MID(SUBSTITUTE($B400," ",""),R$5*2+1,2)</f>
        <v>00</v>
      </c>
      <c r="S400" s="0" t="str">
        <f aca="false">MID(SUBSTITUTE($B400," ",""),S$5*2+1,2)</f>
        <v>00</v>
      </c>
      <c r="T400" s="0" t="str">
        <f aca="false">MID(SUBSTITUTE($B400," ",""),T$5*2+1,2)</f>
        <v>12</v>
      </c>
      <c r="U400" s="0" t="str">
        <f aca="false">MID(SUBSTITUTE($B400," ",""),U$5*2+1,2)</f>
        <v>03</v>
      </c>
      <c r="V400" s="0" t="str">
        <f aca="false">MID(SUBSTITUTE($B400," ",""),V$5*2+1,2)</f>
        <v>E8</v>
      </c>
      <c r="W400" s="0" t="str">
        <f aca="false">MID(SUBSTITUTE($B400," ",""),W$5*2+1,2)</f>
        <v>00</v>
      </c>
      <c r="X400" s="0" t="str">
        <f aca="false">MID(SUBSTITUTE($B400," ",""),X$5*2+1,2)</f>
        <v>6D</v>
      </c>
      <c r="Y400" s="0" t="str">
        <f aca="false">MID(SUBSTITUTE($B400," ",""),Y$5*2+1,2)</f>
        <v>00</v>
      </c>
      <c r="Z400" s="0" t="str">
        <f aca="false">MID(SUBSTITUTE($B400," ",""),Z$5*2+1,2)</f>
        <v>06</v>
      </c>
      <c r="AA400" s="0" t="str">
        <f aca="false">MID(SUBSTITUTE($B400," ",""),AA$5*2+1,2)</f>
        <v>0E</v>
      </c>
      <c r="AB400" s="0" t="str">
        <f aca="false">MID(SUBSTITUTE($B400," ",""),AB$5*2+1,2)</f>
        <v>5C</v>
      </c>
      <c r="AC400" s="0" t="str">
        <f aca="false">MID(SUBSTITUTE($B400," ",""),AC$5*2+1,2)</f>
        <v>E6</v>
      </c>
      <c r="AD400" s="0" t="str">
        <f aca="false">MID(SUBSTITUTE($B400," ",""),AD$5*2+1,2)</f>
        <v>A3</v>
      </c>
      <c r="AE400" s="0" t="str">
        <f aca="false">MID(SUBSTITUTE($B400," ",""),AE$5*2+1,2)</f>
        <v>42</v>
      </c>
      <c r="AF400" s="0" t="str">
        <f aca="false">MID(SUBSTITUTE($B400," ",""),AF$5*2+1,2)</f>
        <v>1</v>
      </c>
      <c r="AG400" s="30" t="str">
        <f aca="false">IF(L400="01",HEX2DEC(O400&amp;P400)/10,"-")</f>
        <v>-</v>
      </c>
      <c r="AH400" s="31" t="str">
        <f aca="false">IF(L400="01",HEX2DEC(Q400&amp;R400)/100,"-")</f>
        <v>-</v>
      </c>
      <c r="AI400" s="32" t="str">
        <f aca="false">IF(L400="01",HEX2DEC(S400&amp;T400)/10,"-")</f>
        <v>-</v>
      </c>
      <c r="AJ400" s="33" t="str">
        <f aca="false">IF(L400="01",HEX2DEC(U400&amp;V400&amp;W400&amp;X400)/1000,"-")</f>
        <v>-</v>
      </c>
      <c r="AK400" s="33" t="str">
        <f aca="false">IF(L400="01",HEX2DEC(Y400&amp;Z400)/1000,"-")</f>
        <v>-</v>
      </c>
      <c r="AL400" s="30" t="str">
        <f aca="false">IF(L400="01",HEX2DEC(AA400&amp;AB400)/10,"-")</f>
        <v>-</v>
      </c>
      <c r="AM400" s="34" t="n">
        <f aca="false">IF(L400="82",HEX2DEC(M400&amp;N400)/100,"-")</f>
        <v>50.02</v>
      </c>
      <c r="AN400" s="32" t="n">
        <f aca="false">IF(L400="82",HEX2DEC(O400&amp;P400)/10,"-")</f>
        <v>42.5</v>
      </c>
      <c r="AO400" s="35" t="n">
        <f aca="false">IF(L400="82",HEX2DEC(S400&amp;T400)/100,"-")</f>
        <v>0.18</v>
      </c>
      <c r="AP400" s="36" t="n">
        <f aca="false">IF(L400="82",HEX2DEC(W400&amp;X400)/10,"-")</f>
        <v>10.9</v>
      </c>
    </row>
    <row r="401" customFormat="false" ht="13.8" hidden="false" customHeight="false" outlineLevel="0" collapsed="false">
      <c r="A401" s="37" t="n">
        <v>0.443240740740741</v>
      </c>
      <c r="B401" s="0" t="s">
        <v>413</v>
      </c>
      <c r="C401" s="0" t="str">
        <f aca="false">MID(SUBSTITUTE($B401," ",""),C$5*2+1,2)</f>
        <v>95</v>
      </c>
      <c r="D401" s="0" t="str">
        <f aca="false">MID(SUBSTITUTE($B401," ",""),D$5*2+1,2)</f>
        <v>73</v>
      </c>
      <c r="E401" s="0" t="str">
        <f aca="false">MID(SUBSTITUTE($B401," ",""),E$5*2+1,2)</f>
        <v>10</v>
      </c>
      <c r="F401" s="0" t="str">
        <f aca="false">MID(SUBSTITUTE($B401," ",""),F$5*2+1,2)</f>
        <v>xx</v>
      </c>
      <c r="G401" s="0" t="str">
        <f aca="false">MID(SUBSTITUTE($B401," ",""),G$5*2+1,2)</f>
        <v>yy</v>
      </c>
      <c r="H401" s="0" t="str">
        <f aca="false">MID(SUBSTITUTE($B401," ",""),H$5*2+1,2)</f>
        <v>73</v>
      </c>
      <c r="I401" s="0" t="str">
        <f aca="false">MID(SUBSTITUTE($B401," ",""),I$5*2+1,2)</f>
        <v>10</v>
      </c>
      <c r="J401" s="0" t="str">
        <f aca="false">MID(SUBSTITUTE($B401," ",""),J$5*2+1,2)</f>
        <v>xx</v>
      </c>
      <c r="K401" s="0" t="str">
        <f aca="false">MID(SUBSTITUTE($B401," ",""),K$5*2+1,2)</f>
        <v>yy</v>
      </c>
      <c r="L401" s="0" t="str">
        <f aca="false">MID(SUBSTITUTE($B401," ",""),L$5*2+1,2)</f>
        <v>01</v>
      </c>
      <c r="M401" s="0" t="str">
        <f aca="false">MID(SUBSTITUTE($B401," ",""),M$5*2+1,2)</f>
        <v>00</v>
      </c>
      <c r="N401" s="0" t="str">
        <f aca="false">MID(SUBSTITUTE($B401," ",""),N$5*2+1,2)</f>
        <v>01</v>
      </c>
      <c r="O401" s="0" t="str">
        <f aca="false">MID(SUBSTITUTE($B401," ",""),O$5*2+1,2)</f>
        <v>01</v>
      </c>
      <c r="P401" s="0" t="str">
        <f aca="false">MID(SUBSTITUTE($B401," ",""),P$5*2+1,2)</f>
        <v>A0</v>
      </c>
      <c r="Q401" s="0" t="str">
        <f aca="false">MID(SUBSTITUTE($B401," ",""),Q$5*2+1,2)</f>
        <v>00</v>
      </c>
      <c r="R401" s="0" t="str">
        <f aca="false">MID(SUBSTITUTE($B401," ",""),R$5*2+1,2)</f>
        <v>6F</v>
      </c>
      <c r="S401" s="0" t="str">
        <f aca="false">MID(SUBSTITUTE($B401," ",""),S$5*2+1,2)</f>
        <v>01</v>
      </c>
      <c r="T401" s="0" t="str">
        <f aca="false">MID(SUBSTITUTE($B401," ",""),T$5*2+1,2)</f>
        <v>CC</v>
      </c>
      <c r="U401" s="0" t="str">
        <f aca="false">MID(SUBSTITUTE($B401," ",""),U$5*2+1,2)</f>
        <v>00</v>
      </c>
      <c r="V401" s="0" t="str">
        <f aca="false">MID(SUBSTITUTE($B401," ",""),V$5*2+1,2)</f>
        <v>00</v>
      </c>
      <c r="W401" s="0" t="str">
        <f aca="false">MID(SUBSTITUTE($B401," ",""),W$5*2+1,2)</f>
        <v>FA</v>
      </c>
      <c r="X401" s="0" t="str">
        <f aca="false">MID(SUBSTITUTE($B401," ",""),X$5*2+1,2)</f>
        <v>AE</v>
      </c>
      <c r="Y401" s="0" t="str">
        <f aca="false">MID(SUBSTITUTE($B401," ",""),Y$5*2+1,2)</f>
        <v>00</v>
      </c>
      <c r="Z401" s="0" t="str">
        <f aca="false">MID(SUBSTITUTE($B401," ",""),Z$5*2+1,2)</f>
        <v>4C</v>
      </c>
      <c r="AA401" s="0" t="str">
        <f aca="false">MID(SUBSTITUTE($B401," ",""),AA$5*2+1,2)</f>
        <v>09</v>
      </c>
      <c r="AB401" s="0" t="str">
        <f aca="false">MID(SUBSTITUTE($B401," ",""),AB$5*2+1,2)</f>
        <v>14</v>
      </c>
      <c r="AC401" s="0" t="str">
        <f aca="false">MID(SUBSTITUTE($B401," ",""),AC$5*2+1,2)</f>
        <v>93</v>
      </c>
      <c r="AD401" s="0" t="str">
        <f aca="false">MID(SUBSTITUTE($B401," ",""),AD$5*2+1,2)</f>
        <v>54</v>
      </c>
      <c r="AE401" s="0" t="str">
        <f aca="false">MID(SUBSTITUTE($B401," ",""),AE$5*2+1,2)</f>
        <v>94</v>
      </c>
      <c r="AF401" s="0" t="str">
        <f aca="false">MID(SUBSTITUTE($B401," ",""),AF$5*2+1,2)</f>
        <v>1</v>
      </c>
      <c r="AG401" s="30" t="n">
        <f aca="false">IF(L401="01",HEX2DEC(O401&amp;P401)/10,"-")</f>
        <v>41.6</v>
      </c>
      <c r="AH401" s="31" t="n">
        <f aca="false">IF(L401="01",HEX2DEC(Q401&amp;R401)/100,"-")</f>
        <v>1.11</v>
      </c>
      <c r="AI401" s="32" t="n">
        <f aca="false">IF(L401="01",HEX2DEC(S401&amp;T401)/10,"-")</f>
        <v>46</v>
      </c>
      <c r="AJ401" s="33" t="n">
        <f aca="false">IF(L401="01",HEX2DEC(U401&amp;V401&amp;W401&amp;X401)/1000,"-")</f>
        <v>64.174</v>
      </c>
      <c r="AK401" s="33" t="n">
        <f aca="false">IF(L401="01",HEX2DEC(Y401&amp;Z401)/1000,"-")</f>
        <v>0.076</v>
      </c>
      <c r="AL401" s="30" t="n">
        <f aca="false">IF(L401="01",HEX2DEC(AA401&amp;AB401)/10,"-")</f>
        <v>232.4</v>
      </c>
      <c r="AM401" s="34" t="str">
        <f aca="false">IF(L401="82",HEX2DEC(M401&amp;N401)/100,"-")</f>
        <v>-</v>
      </c>
      <c r="AN401" s="32" t="str">
        <f aca="false">IF(L401="82",HEX2DEC(O401&amp;P401)/10,"-")</f>
        <v>-</v>
      </c>
      <c r="AO401" s="35" t="str">
        <f aca="false">IF(L401="82",HEX2DEC(S401&amp;T401)/100,"-")</f>
        <v>-</v>
      </c>
      <c r="AP401" s="36" t="str">
        <f aca="false">IF(L401="82",HEX2DEC(W401&amp;X401)/10,"-")</f>
        <v>-</v>
      </c>
    </row>
    <row r="402" customFormat="false" ht="13.8" hidden="false" customHeight="false" outlineLevel="0" collapsed="false">
      <c r="A402" s="37" t="n">
        <v>0.443240740740741</v>
      </c>
      <c r="B402" s="0" t="s">
        <v>414</v>
      </c>
      <c r="C402" s="0" t="str">
        <f aca="false">MID(SUBSTITUTE($B402," ",""),C$5*2+1,2)</f>
        <v>95</v>
      </c>
      <c r="D402" s="0" t="str">
        <f aca="false">MID(SUBSTITUTE($B402," ",""),D$5*2+1,2)</f>
        <v>73</v>
      </c>
      <c r="E402" s="0" t="str">
        <f aca="false">MID(SUBSTITUTE($B402," ",""),E$5*2+1,2)</f>
        <v>10</v>
      </c>
      <c r="F402" s="0" t="str">
        <f aca="false">MID(SUBSTITUTE($B402," ",""),F$5*2+1,2)</f>
        <v>xx</v>
      </c>
      <c r="G402" s="0" t="str">
        <f aca="false">MID(SUBSTITUTE($B402," ",""),G$5*2+1,2)</f>
        <v>yy</v>
      </c>
      <c r="H402" s="0" t="str">
        <f aca="false">MID(SUBSTITUTE($B402," ",""),H$5*2+1,2)</f>
        <v>73</v>
      </c>
      <c r="I402" s="0" t="str">
        <f aca="false">MID(SUBSTITUTE($B402," ",""),I$5*2+1,2)</f>
        <v>10</v>
      </c>
      <c r="J402" s="0" t="str">
        <f aca="false">MID(SUBSTITUTE($B402," ",""),J$5*2+1,2)</f>
        <v>xx</v>
      </c>
      <c r="K402" s="0" t="str">
        <f aca="false">MID(SUBSTITUTE($B402," ",""),K$5*2+1,2)</f>
        <v>yy</v>
      </c>
      <c r="L402" s="0" t="str">
        <f aca="false">MID(SUBSTITUTE($B402," ",""),L$5*2+1,2)</f>
        <v>82</v>
      </c>
      <c r="M402" s="0" t="str">
        <f aca="false">MID(SUBSTITUTE($B402," ",""),M$5*2+1,2)</f>
        <v>13</v>
      </c>
      <c r="N402" s="0" t="str">
        <f aca="false">MID(SUBSTITUTE($B402," ",""),N$5*2+1,2)</f>
        <v>8A</v>
      </c>
      <c r="O402" s="0" t="str">
        <f aca="false">MID(SUBSTITUTE($B402," ",""),O$5*2+1,2)</f>
        <v>01</v>
      </c>
      <c r="P402" s="0" t="str">
        <f aca="false">MID(SUBSTITUTE($B402," ",""),P$5*2+1,2)</f>
        <v>B6</v>
      </c>
      <c r="Q402" s="0" t="str">
        <f aca="false">MID(SUBSTITUTE($B402," ",""),Q$5*2+1,2)</f>
        <v>00</v>
      </c>
      <c r="R402" s="0" t="str">
        <f aca="false">MID(SUBSTITUTE($B402," ",""),R$5*2+1,2)</f>
        <v>00</v>
      </c>
      <c r="S402" s="0" t="str">
        <f aca="false">MID(SUBSTITUTE($B402," ",""),S$5*2+1,2)</f>
        <v>00</v>
      </c>
      <c r="T402" s="0" t="str">
        <f aca="false">MID(SUBSTITUTE($B402," ",""),T$5*2+1,2)</f>
        <v>13</v>
      </c>
      <c r="U402" s="0" t="str">
        <f aca="false">MID(SUBSTITUTE($B402," ",""),U$5*2+1,2)</f>
        <v>03</v>
      </c>
      <c r="V402" s="0" t="str">
        <f aca="false">MID(SUBSTITUTE($B402," ",""),V$5*2+1,2)</f>
        <v>E8</v>
      </c>
      <c r="W402" s="0" t="str">
        <f aca="false">MID(SUBSTITUTE($B402," ",""),W$5*2+1,2)</f>
        <v>00</v>
      </c>
      <c r="X402" s="0" t="str">
        <f aca="false">MID(SUBSTITUTE($B402," ",""),X$5*2+1,2)</f>
        <v>6C</v>
      </c>
      <c r="Y402" s="0" t="str">
        <f aca="false">MID(SUBSTITUTE($B402," ",""),Y$5*2+1,2)</f>
        <v>00</v>
      </c>
      <c r="Z402" s="0" t="str">
        <f aca="false">MID(SUBSTITUTE($B402," ",""),Z$5*2+1,2)</f>
        <v>06</v>
      </c>
      <c r="AA402" s="0" t="str">
        <f aca="false">MID(SUBSTITUTE($B402," ",""),AA$5*2+1,2)</f>
        <v>FB</v>
      </c>
      <c r="AB402" s="0" t="str">
        <f aca="false">MID(SUBSTITUTE($B402," ",""),AB$5*2+1,2)</f>
        <v>F7</v>
      </c>
      <c r="AC402" s="0" t="str">
        <f aca="false">MID(SUBSTITUTE($B402," ",""),AC$5*2+1,2)</f>
        <v>A7</v>
      </c>
      <c r="AD402" s="0" t="str">
        <f aca="false">MID(SUBSTITUTE($B402," ",""),AD$5*2+1,2)</f>
        <v>D7</v>
      </c>
      <c r="AE402" s="0" t="str">
        <f aca="false">MID(SUBSTITUTE($B402," ",""),AE$5*2+1,2)</f>
        <v>AE</v>
      </c>
      <c r="AF402" s="0" t="str">
        <f aca="false">MID(SUBSTITUTE($B402," ",""),AF$5*2+1,2)</f>
        <v>1</v>
      </c>
      <c r="AG402" s="30" t="str">
        <f aca="false">IF(L402="01",HEX2DEC(O402&amp;P402)/10,"-")</f>
        <v>-</v>
      </c>
      <c r="AH402" s="31" t="str">
        <f aca="false">IF(L402="01",HEX2DEC(Q402&amp;R402)/100,"-")</f>
        <v>-</v>
      </c>
      <c r="AI402" s="32" t="str">
        <f aca="false">IF(L402="01",HEX2DEC(S402&amp;T402)/10,"-")</f>
        <v>-</v>
      </c>
      <c r="AJ402" s="33" t="str">
        <f aca="false">IF(L402="01",HEX2DEC(U402&amp;V402&amp;W402&amp;X402)/1000,"-")</f>
        <v>-</v>
      </c>
      <c r="AK402" s="33" t="str">
        <f aca="false">IF(L402="01",HEX2DEC(Y402&amp;Z402)/1000,"-")</f>
        <v>-</v>
      </c>
      <c r="AL402" s="30" t="str">
        <f aca="false">IF(L402="01",HEX2DEC(AA402&amp;AB402)/10,"-")</f>
        <v>-</v>
      </c>
      <c r="AM402" s="34" t="n">
        <f aca="false">IF(L402="82",HEX2DEC(M402&amp;N402)/100,"-")</f>
        <v>50.02</v>
      </c>
      <c r="AN402" s="32" t="n">
        <f aca="false">IF(L402="82",HEX2DEC(O402&amp;P402)/10,"-")</f>
        <v>43.8</v>
      </c>
      <c r="AO402" s="35" t="n">
        <f aca="false">IF(L402="82",HEX2DEC(S402&amp;T402)/100,"-")</f>
        <v>0.19</v>
      </c>
      <c r="AP402" s="36" t="n">
        <f aca="false">IF(L402="82",HEX2DEC(W402&amp;X402)/10,"-")</f>
        <v>10.8</v>
      </c>
    </row>
    <row r="403" customFormat="false" ht="13.8" hidden="false" customHeight="false" outlineLevel="0" collapsed="false">
      <c r="A403" s="37" t="n">
        <v>0.443287037037037</v>
      </c>
      <c r="B403" s="0" t="s">
        <v>415</v>
      </c>
      <c r="C403" s="0" t="str">
        <f aca="false">MID(SUBSTITUTE($B403," ",""),C$5*2+1,2)</f>
        <v>95</v>
      </c>
      <c r="D403" s="0" t="str">
        <f aca="false">MID(SUBSTITUTE($B403," ",""),D$5*2+1,2)</f>
        <v>73</v>
      </c>
      <c r="E403" s="0" t="str">
        <f aca="false">MID(SUBSTITUTE($B403," ",""),E$5*2+1,2)</f>
        <v>10</v>
      </c>
      <c r="F403" s="0" t="str">
        <f aca="false">MID(SUBSTITUTE($B403," ",""),F$5*2+1,2)</f>
        <v>xx</v>
      </c>
      <c r="G403" s="0" t="str">
        <f aca="false">MID(SUBSTITUTE($B403," ",""),G$5*2+1,2)</f>
        <v>yy</v>
      </c>
      <c r="H403" s="0" t="str">
        <f aca="false">MID(SUBSTITUTE($B403," ",""),H$5*2+1,2)</f>
        <v>73</v>
      </c>
      <c r="I403" s="0" t="str">
        <f aca="false">MID(SUBSTITUTE($B403," ",""),I$5*2+1,2)</f>
        <v>10</v>
      </c>
      <c r="J403" s="0" t="str">
        <f aca="false">MID(SUBSTITUTE($B403," ",""),J$5*2+1,2)</f>
        <v>xx</v>
      </c>
      <c r="K403" s="0" t="str">
        <f aca="false">MID(SUBSTITUTE($B403," ",""),K$5*2+1,2)</f>
        <v>yy</v>
      </c>
      <c r="L403" s="0" t="str">
        <f aca="false">MID(SUBSTITUTE($B403," ",""),L$5*2+1,2)</f>
        <v>82</v>
      </c>
      <c r="M403" s="0" t="str">
        <f aca="false">MID(SUBSTITUTE($B403," ",""),M$5*2+1,2)</f>
        <v>13</v>
      </c>
      <c r="N403" s="0" t="str">
        <f aca="false">MID(SUBSTITUTE($B403," ",""),N$5*2+1,2)</f>
        <v>8A</v>
      </c>
      <c r="O403" s="0" t="str">
        <f aca="false">MID(SUBSTITUTE($B403," ",""),O$5*2+1,2)</f>
        <v>01</v>
      </c>
      <c r="P403" s="0" t="str">
        <f aca="false">MID(SUBSTITUTE($B403," ",""),P$5*2+1,2)</f>
        <v>B6</v>
      </c>
      <c r="Q403" s="0" t="str">
        <f aca="false">MID(SUBSTITUTE($B403," ",""),Q$5*2+1,2)</f>
        <v>00</v>
      </c>
      <c r="R403" s="0" t="str">
        <f aca="false">MID(SUBSTITUTE($B403," ",""),R$5*2+1,2)</f>
        <v>00</v>
      </c>
      <c r="S403" s="0" t="str">
        <f aca="false">MID(SUBSTITUTE($B403," ",""),S$5*2+1,2)</f>
        <v>00</v>
      </c>
      <c r="T403" s="0" t="str">
        <f aca="false">MID(SUBSTITUTE($B403," ",""),T$5*2+1,2)</f>
        <v>13</v>
      </c>
      <c r="U403" s="0" t="str">
        <f aca="false">MID(SUBSTITUTE($B403," ",""),U$5*2+1,2)</f>
        <v>03</v>
      </c>
      <c r="V403" s="0" t="str">
        <f aca="false">MID(SUBSTITUTE($B403," ",""),V$5*2+1,2)</f>
        <v>E8</v>
      </c>
      <c r="W403" s="0" t="str">
        <f aca="false">MID(SUBSTITUTE($B403," ",""),W$5*2+1,2)</f>
        <v>00</v>
      </c>
      <c r="X403" s="0" t="str">
        <f aca="false">MID(SUBSTITUTE($B403," ",""),X$5*2+1,2)</f>
        <v>6C</v>
      </c>
      <c r="Y403" s="0" t="str">
        <f aca="false">MID(SUBSTITUTE($B403," ",""),Y$5*2+1,2)</f>
        <v>00</v>
      </c>
      <c r="Z403" s="0" t="str">
        <f aca="false">MID(SUBSTITUTE($B403," ",""),Z$5*2+1,2)</f>
        <v>06</v>
      </c>
      <c r="AA403" s="0" t="str">
        <f aca="false">MID(SUBSTITUTE($B403," ",""),AA$5*2+1,2)</f>
        <v>FB</v>
      </c>
      <c r="AB403" s="0" t="str">
        <f aca="false">MID(SUBSTITUTE($B403," ",""),AB$5*2+1,2)</f>
        <v>F7</v>
      </c>
      <c r="AC403" s="0" t="str">
        <f aca="false">MID(SUBSTITUTE($B403," ",""),AC$5*2+1,2)</f>
        <v>A7</v>
      </c>
      <c r="AD403" s="0" t="str">
        <f aca="false">MID(SUBSTITUTE($B403," ",""),AD$5*2+1,2)</f>
        <v>45</v>
      </c>
      <c r="AE403" s="0" t="str">
        <f aca="false">MID(SUBSTITUTE($B403," ",""),AE$5*2+1,2)</f>
        <v>FE</v>
      </c>
      <c r="AF403" s="0" t="str">
        <f aca="false">MID(SUBSTITUTE($B403," ",""),AF$5*2+1,2)</f>
        <v>1</v>
      </c>
      <c r="AG403" s="30" t="str">
        <f aca="false">IF(L403="01",HEX2DEC(O403&amp;P403)/10,"-")</f>
        <v>-</v>
      </c>
      <c r="AH403" s="31" t="str">
        <f aca="false">IF(L403="01",HEX2DEC(Q403&amp;R403)/100,"-")</f>
        <v>-</v>
      </c>
      <c r="AI403" s="32" t="str">
        <f aca="false">IF(L403="01",HEX2DEC(S403&amp;T403)/10,"-")</f>
        <v>-</v>
      </c>
      <c r="AJ403" s="33" t="str">
        <f aca="false">IF(L403="01",HEX2DEC(U403&amp;V403&amp;W403&amp;X403)/1000,"-")</f>
        <v>-</v>
      </c>
      <c r="AK403" s="33" t="str">
        <f aca="false">IF(L403="01",HEX2DEC(Y403&amp;Z403)/1000,"-")</f>
        <v>-</v>
      </c>
      <c r="AL403" s="30" t="str">
        <f aca="false">IF(L403="01",HEX2DEC(AA403&amp;AB403)/10,"-")</f>
        <v>-</v>
      </c>
      <c r="AM403" s="34" t="n">
        <f aca="false">IF(L403="82",HEX2DEC(M403&amp;N403)/100,"-")</f>
        <v>50.02</v>
      </c>
      <c r="AN403" s="32" t="n">
        <f aca="false">IF(L403="82",HEX2DEC(O403&amp;P403)/10,"-")</f>
        <v>43.8</v>
      </c>
      <c r="AO403" s="35" t="n">
        <f aca="false">IF(L403="82",HEX2DEC(S403&amp;T403)/100,"-")</f>
        <v>0.19</v>
      </c>
      <c r="AP403" s="36" t="n">
        <f aca="false">IF(L403="82",HEX2DEC(W403&amp;X403)/10,"-")</f>
        <v>10.8</v>
      </c>
    </row>
    <row r="404" customFormat="false" ht="13.8" hidden="false" customHeight="false" outlineLevel="0" collapsed="false">
      <c r="A404" s="37" t="n">
        <v>0.443425925925926</v>
      </c>
      <c r="B404" s="0" t="s">
        <v>416</v>
      </c>
      <c r="C404" s="0" t="str">
        <f aca="false">MID(SUBSTITUTE($B404," ",""),C$5*2+1,2)</f>
        <v>95</v>
      </c>
      <c r="D404" s="0" t="str">
        <f aca="false">MID(SUBSTITUTE($B404," ",""),D$5*2+1,2)</f>
        <v>73</v>
      </c>
      <c r="E404" s="0" t="str">
        <f aca="false">MID(SUBSTITUTE($B404," ",""),E$5*2+1,2)</f>
        <v>10</v>
      </c>
      <c r="F404" s="0" t="str">
        <f aca="false">MID(SUBSTITUTE($B404," ",""),F$5*2+1,2)</f>
        <v>xx</v>
      </c>
      <c r="G404" s="0" t="str">
        <f aca="false">MID(SUBSTITUTE($B404," ",""),G$5*2+1,2)</f>
        <v>yy</v>
      </c>
      <c r="H404" s="0" t="str">
        <f aca="false">MID(SUBSTITUTE($B404," ",""),H$5*2+1,2)</f>
        <v>73</v>
      </c>
      <c r="I404" s="0" t="str">
        <f aca="false">MID(SUBSTITUTE($B404," ",""),I$5*2+1,2)</f>
        <v>10</v>
      </c>
      <c r="J404" s="0" t="str">
        <f aca="false">MID(SUBSTITUTE($B404," ",""),J$5*2+1,2)</f>
        <v>xx</v>
      </c>
      <c r="K404" s="0" t="str">
        <f aca="false">MID(SUBSTITUTE($B404," ",""),K$5*2+1,2)</f>
        <v>yy</v>
      </c>
      <c r="L404" s="0" t="str">
        <f aca="false">MID(SUBSTITUTE($B404," ",""),L$5*2+1,2)</f>
        <v>82</v>
      </c>
      <c r="M404" s="0" t="str">
        <f aca="false">MID(SUBSTITUTE($B404," ",""),M$5*2+1,2)</f>
        <v>13</v>
      </c>
      <c r="N404" s="0" t="str">
        <f aca="false">MID(SUBSTITUTE($B404," ",""),N$5*2+1,2)</f>
        <v>8A</v>
      </c>
      <c r="O404" s="0" t="str">
        <f aca="false">MID(SUBSTITUTE($B404," ",""),O$5*2+1,2)</f>
        <v>01</v>
      </c>
      <c r="P404" s="0" t="str">
        <f aca="false">MID(SUBSTITUTE($B404," ",""),P$5*2+1,2)</f>
        <v>C4</v>
      </c>
      <c r="Q404" s="0" t="str">
        <f aca="false">MID(SUBSTITUTE($B404," ",""),Q$5*2+1,2)</f>
        <v>00</v>
      </c>
      <c r="R404" s="0" t="str">
        <f aca="false">MID(SUBSTITUTE($B404," ",""),R$5*2+1,2)</f>
        <v>00</v>
      </c>
      <c r="S404" s="0" t="str">
        <f aca="false">MID(SUBSTITUTE($B404," ",""),S$5*2+1,2)</f>
        <v>00</v>
      </c>
      <c r="T404" s="0" t="str">
        <f aca="false">MID(SUBSTITUTE($B404," ",""),T$5*2+1,2)</f>
        <v>13</v>
      </c>
      <c r="U404" s="0" t="str">
        <f aca="false">MID(SUBSTITUTE($B404," ",""),U$5*2+1,2)</f>
        <v>03</v>
      </c>
      <c r="V404" s="0" t="str">
        <f aca="false">MID(SUBSTITUTE($B404," ",""),V$5*2+1,2)</f>
        <v>E8</v>
      </c>
      <c r="W404" s="0" t="str">
        <f aca="false">MID(SUBSTITUTE($B404," ",""),W$5*2+1,2)</f>
        <v>00</v>
      </c>
      <c r="X404" s="0" t="str">
        <f aca="false">MID(SUBSTITUTE($B404," ",""),X$5*2+1,2)</f>
        <v>6C</v>
      </c>
      <c r="Y404" s="0" t="str">
        <f aca="false">MID(SUBSTITUTE($B404," ",""),Y$5*2+1,2)</f>
        <v>00</v>
      </c>
      <c r="Z404" s="0" t="str">
        <f aca="false">MID(SUBSTITUTE($B404," ",""),Z$5*2+1,2)</f>
        <v>06</v>
      </c>
      <c r="AA404" s="0" t="str">
        <f aca="false">MID(SUBSTITUTE($B404," ",""),AA$5*2+1,2)</f>
        <v>19</v>
      </c>
      <c r="AB404" s="0" t="str">
        <f aca="false">MID(SUBSTITUTE($B404," ",""),AB$5*2+1,2)</f>
        <v>FC</v>
      </c>
      <c r="AC404" s="0" t="str">
        <f aca="false">MID(SUBSTITUTE($B404," ",""),AC$5*2+1,2)</f>
        <v>3C</v>
      </c>
      <c r="AD404" s="0" t="str">
        <f aca="false">MID(SUBSTITUTE($B404," ",""),AD$5*2+1,2)</f>
        <v>E3</v>
      </c>
      <c r="AE404" s="0" t="str">
        <f aca="false">MID(SUBSTITUTE($B404," ",""),AE$5*2+1,2)</f>
        <v>C2</v>
      </c>
      <c r="AF404" s="0" t="str">
        <f aca="false">MID(SUBSTITUTE($B404," ",""),AF$5*2+1,2)</f>
        <v>E7</v>
      </c>
      <c r="AG404" s="30" t="str">
        <f aca="false">IF(L404="01",HEX2DEC(O404&amp;P404)/10,"-")</f>
        <v>-</v>
      </c>
      <c r="AH404" s="31" t="str">
        <f aca="false">IF(L404="01",HEX2DEC(Q404&amp;R404)/100,"-")</f>
        <v>-</v>
      </c>
      <c r="AI404" s="32" t="str">
        <f aca="false">IF(L404="01",HEX2DEC(S404&amp;T404)/10,"-")</f>
        <v>-</v>
      </c>
      <c r="AJ404" s="33" t="str">
        <f aca="false">IF(L404="01",HEX2DEC(U404&amp;V404&amp;W404&amp;X404)/1000,"-")</f>
        <v>-</v>
      </c>
      <c r="AK404" s="33" t="str">
        <f aca="false">IF(L404="01",HEX2DEC(Y404&amp;Z404)/1000,"-")</f>
        <v>-</v>
      </c>
      <c r="AL404" s="30" t="str">
        <f aca="false">IF(L404="01",HEX2DEC(AA404&amp;AB404)/10,"-")</f>
        <v>-</v>
      </c>
      <c r="AM404" s="34" t="n">
        <f aca="false">IF(L404="82",HEX2DEC(M404&amp;N404)/100,"-")</f>
        <v>50.02</v>
      </c>
      <c r="AN404" s="32" t="n">
        <f aca="false">IF(L404="82",HEX2DEC(O404&amp;P404)/10,"-")</f>
        <v>45.2</v>
      </c>
      <c r="AO404" s="35" t="n">
        <f aca="false">IF(L404="82",HEX2DEC(S404&amp;T404)/100,"-")</f>
        <v>0.19</v>
      </c>
      <c r="AP404" s="36" t="n">
        <f aca="false">IF(L404="82",HEX2DEC(W404&amp;X404)/10,"-")</f>
        <v>10.8</v>
      </c>
    </row>
    <row r="405" customFormat="false" ht="13.8" hidden="false" customHeight="false" outlineLevel="0" collapsed="false">
      <c r="A405" s="37" t="n">
        <v>0.443564814814815</v>
      </c>
      <c r="B405" s="0" t="s">
        <v>417</v>
      </c>
      <c r="C405" s="0" t="str">
        <f aca="false">MID(SUBSTITUTE($B405," ",""),C$5*2+1,2)</f>
        <v>95</v>
      </c>
      <c r="D405" s="0" t="str">
        <f aca="false">MID(SUBSTITUTE($B405," ",""),D$5*2+1,2)</f>
        <v>73</v>
      </c>
      <c r="E405" s="0" t="str">
        <f aca="false">MID(SUBSTITUTE($B405," ",""),E$5*2+1,2)</f>
        <v>10</v>
      </c>
      <c r="F405" s="0" t="str">
        <f aca="false">MID(SUBSTITUTE($B405," ",""),F$5*2+1,2)</f>
        <v>xx</v>
      </c>
      <c r="G405" s="0" t="str">
        <f aca="false">MID(SUBSTITUTE($B405," ",""),G$5*2+1,2)</f>
        <v>yy</v>
      </c>
      <c r="H405" s="0" t="str">
        <f aca="false">MID(SUBSTITUTE($B405," ",""),H$5*2+1,2)</f>
        <v>73</v>
      </c>
      <c r="I405" s="0" t="str">
        <f aca="false">MID(SUBSTITUTE($B405," ",""),I$5*2+1,2)</f>
        <v>10</v>
      </c>
      <c r="J405" s="0" t="str">
        <f aca="false">MID(SUBSTITUTE($B405," ",""),J$5*2+1,2)</f>
        <v>xx</v>
      </c>
      <c r="K405" s="0" t="str">
        <f aca="false">MID(SUBSTITUTE($B405," ",""),K$5*2+1,2)</f>
        <v>yy</v>
      </c>
      <c r="L405" s="0" t="str">
        <f aca="false">MID(SUBSTITUTE($B405," ",""),L$5*2+1,2)</f>
        <v>82</v>
      </c>
      <c r="M405" s="0" t="str">
        <f aca="false">MID(SUBSTITUTE($B405," ",""),M$5*2+1,2)</f>
        <v>13</v>
      </c>
      <c r="N405" s="0" t="str">
        <f aca="false">MID(SUBSTITUTE($B405," ",""),N$5*2+1,2)</f>
        <v>8B</v>
      </c>
      <c r="O405" s="0" t="str">
        <f aca="false">MID(SUBSTITUTE($B405," ",""),O$5*2+1,2)</f>
        <v>01</v>
      </c>
      <c r="P405" s="0" t="str">
        <f aca="false">MID(SUBSTITUTE($B405," ",""),P$5*2+1,2)</f>
        <v>CF</v>
      </c>
      <c r="Q405" s="0" t="str">
        <f aca="false">MID(SUBSTITUTE($B405," ",""),Q$5*2+1,2)</f>
        <v>00</v>
      </c>
      <c r="R405" s="0" t="str">
        <f aca="false">MID(SUBSTITUTE($B405," ",""),R$5*2+1,2)</f>
        <v>00</v>
      </c>
      <c r="S405" s="0" t="str">
        <f aca="false">MID(SUBSTITUTE($B405," ",""),S$5*2+1,2)</f>
        <v>00</v>
      </c>
      <c r="T405" s="0" t="str">
        <f aca="false">MID(SUBSTITUTE($B405," ",""),T$5*2+1,2)</f>
        <v>14</v>
      </c>
      <c r="U405" s="0" t="str">
        <f aca="false">MID(SUBSTITUTE($B405," ",""),U$5*2+1,2)</f>
        <v>03</v>
      </c>
      <c r="V405" s="0" t="str">
        <f aca="false">MID(SUBSTITUTE($B405," ",""),V$5*2+1,2)</f>
        <v>E8</v>
      </c>
      <c r="W405" s="0" t="str">
        <f aca="false">MID(SUBSTITUTE($B405," ",""),W$5*2+1,2)</f>
        <v>00</v>
      </c>
      <c r="X405" s="0" t="str">
        <f aca="false">MID(SUBSTITUTE($B405," ",""),X$5*2+1,2)</f>
        <v>6D</v>
      </c>
      <c r="Y405" s="0" t="str">
        <f aca="false">MID(SUBSTITUTE($B405," ",""),Y$5*2+1,2)</f>
        <v>00</v>
      </c>
      <c r="Z405" s="0" t="str">
        <f aca="false">MID(SUBSTITUTE($B405," ",""),Z$5*2+1,2)</f>
        <v>06</v>
      </c>
      <c r="AA405" s="0" t="str">
        <f aca="false">MID(SUBSTITUTE($B405," ",""),AA$5*2+1,2)</f>
        <v>2C</v>
      </c>
      <c r="AB405" s="0" t="str">
        <f aca="false">MID(SUBSTITUTE($B405," ",""),AB$5*2+1,2)</f>
        <v>B8</v>
      </c>
      <c r="AC405" s="0" t="str">
        <f aca="false">MID(SUBSTITUTE($B405," ",""),AC$5*2+1,2)</f>
        <v>41</v>
      </c>
      <c r="AD405" s="0" t="str">
        <f aca="false">MID(SUBSTITUTE($B405," ",""),AD$5*2+1,2)</f>
        <v>34</v>
      </c>
      <c r="AE405" s="0" t="str">
        <f aca="false">MID(SUBSTITUTE($B405," ",""),AE$5*2+1,2)</f>
        <v>13</v>
      </c>
      <c r="AF405" s="0" t="str">
        <f aca="false">MID(SUBSTITUTE($B405," ",""),AF$5*2+1,2)</f>
        <v>1</v>
      </c>
      <c r="AG405" s="30" t="str">
        <f aca="false">IF(L405="01",HEX2DEC(O405&amp;P405)/10,"-")</f>
        <v>-</v>
      </c>
      <c r="AH405" s="31" t="str">
        <f aca="false">IF(L405="01",HEX2DEC(Q405&amp;R405)/100,"-")</f>
        <v>-</v>
      </c>
      <c r="AI405" s="32" t="str">
        <f aca="false">IF(L405="01",HEX2DEC(S405&amp;T405)/10,"-")</f>
        <v>-</v>
      </c>
      <c r="AJ405" s="33" t="str">
        <f aca="false">IF(L405="01",HEX2DEC(U405&amp;V405&amp;W405&amp;X405)/1000,"-")</f>
        <v>-</v>
      </c>
      <c r="AK405" s="33" t="str">
        <f aca="false">IF(L405="01",HEX2DEC(Y405&amp;Z405)/1000,"-")</f>
        <v>-</v>
      </c>
      <c r="AL405" s="30" t="str">
        <f aca="false">IF(L405="01",HEX2DEC(AA405&amp;AB405)/10,"-")</f>
        <v>-</v>
      </c>
      <c r="AM405" s="34" t="n">
        <f aca="false">IF(L405="82",HEX2DEC(M405&amp;N405)/100,"-")</f>
        <v>50.03</v>
      </c>
      <c r="AN405" s="32" t="n">
        <f aca="false">IF(L405="82",HEX2DEC(O405&amp;P405)/10,"-")</f>
        <v>46.3</v>
      </c>
      <c r="AO405" s="35" t="n">
        <f aca="false">IF(L405="82",HEX2DEC(S405&amp;T405)/100,"-")</f>
        <v>0.2</v>
      </c>
      <c r="AP405" s="36" t="n">
        <f aca="false">IF(L405="82",HEX2DEC(W405&amp;X405)/10,"-")</f>
        <v>10.9</v>
      </c>
    </row>
    <row r="406" customFormat="false" ht="13.8" hidden="false" customHeight="false" outlineLevel="0" collapsed="false">
      <c r="A406" s="37" t="n">
        <v>0.44380787037037</v>
      </c>
      <c r="B406" s="0" t="s">
        <v>418</v>
      </c>
      <c r="C406" s="0" t="str">
        <f aca="false">MID(SUBSTITUTE($B406," ",""),C$5*2+1,2)</f>
        <v>95</v>
      </c>
      <c r="D406" s="0" t="str">
        <f aca="false">MID(SUBSTITUTE($B406," ",""),D$5*2+1,2)</f>
        <v>73</v>
      </c>
      <c r="E406" s="0" t="str">
        <f aca="false">MID(SUBSTITUTE($B406," ",""),E$5*2+1,2)</f>
        <v>10</v>
      </c>
      <c r="F406" s="0" t="str">
        <f aca="false">MID(SUBSTITUTE($B406," ",""),F$5*2+1,2)</f>
        <v>xx</v>
      </c>
      <c r="G406" s="0" t="str">
        <f aca="false">MID(SUBSTITUTE($B406," ",""),G$5*2+1,2)</f>
        <v>yy</v>
      </c>
      <c r="H406" s="0" t="str">
        <f aca="false">MID(SUBSTITUTE($B406," ",""),H$5*2+1,2)</f>
        <v>73</v>
      </c>
      <c r="I406" s="0" t="str">
        <f aca="false">MID(SUBSTITUTE($B406," ",""),I$5*2+1,2)</f>
        <v>10</v>
      </c>
      <c r="J406" s="0" t="str">
        <f aca="false">MID(SUBSTITUTE($B406," ",""),J$5*2+1,2)</f>
        <v>xx</v>
      </c>
      <c r="K406" s="0" t="str">
        <f aca="false">MID(SUBSTITUTE($B406," ",""),K$5*2+1,2)</f>
        <v>yy</v>
      </c>
      <c r="L406" s="0" t="str">
        <f aca="false">MID(SUBSTITUTE($B406," ",""),L$5*2+1,2)</f>
        <v>01</v>
      </c>
      <c r="M406" s="0" t="str">
        <f aca="false">MID(SUBSTITUTE($B406," ",""),M$5*2+1,2)</f>
        <v>00</v>
      </c>
      <c r="N406" s="0" t="str">
        <f aca="false">MID(SUBSTITUTE($B406," ",""),N$5*2+1,2)</f>
        <v>01</v>
      </c>
      <c r="O406" s="0" t="str">
        <f aca="false">MID(SUBSTITUTE($B406," ",""),O$5*2+1,2)</f>
        <v>01</v>
      </c>
      <c r="P406" s="0" t="str">
        <f aca="false">MID(SUBSTITUTE($B406," ",""),P$5*2+1,2)</f>
        <v>A3</v>
      </c>
      <c r="Q406" s="0" t="str">
        <f aca="false">MID(SUBSTITUTE($B406," ",""),Q$5*2+1,2)</f>
        <v>00</v>
      </c>
      <c r="R406" s="0" t="str">
        <f aca="false">MID(SUBSTITUTE($B406," ",""),R$5*2+1,2)</f>
        <v>7B</v>
      </c>
      <c r="S406" s="0" t="str">
        <f aca="false">MID(SUBSTITUTE($B406," ",""),S$5*2+1,2)</f>
        <v>02</v>
      </c>
      <c r="T406" s="0" t="str">
        <f aca="false">MID(SUBSTITUTE($B406," ",""),T$5*2+1,2)</f>
        <v>01</v>
      </c>
      <c r="U406" s="0" t="str">
        <f aca="false">MID(SUBSTITUTE($B406," ",""),U$5*2+1,2)</f>
        <v>00</v>
      </c>
      <c r="V406" s="0" t="str">
        <f aca="false">MID(SUBSTITUTE($B406," ",""),V$5*2+1,2)</f>
        <v>00</v>
      </c>
      <c r="W406" s="0" t="str">
        <f aca="false">MID(SUBSTITUTE($B406," ",""),W$5*2+1,2)</f>
        <v>FA</v>
      </c>
      <c r="X406" s="0" t="str">
        <f aca="false">MID(SUBSTITUTE($B406," ",""),X$5*2+1,2)</f>
        <v>AE</v>
      </c>
      <c r="Y406" s="0" t="str">
        <f aca="false">MID(SUBSTITUTE($B406," ",""),Y$5*2+1,2)</f>
        <v>00</v>
      </c>
      <c r="Z406" s="0" t="str">
        <f aca="false">MID(SUBSTITUTE($B406," ",""),Z$5*2+1,2)</f>
        <v>4C</v>
      </c>
      <c r="AA406" s="0" t="str">
        <f aca="false">MID(SUBSTITUTE($B406," ",""),AA$5*2+1,2)</f>
        <v>09</v>
      </c>
      <c r="AB406" s="0" t="str">
        <f aca="false">MID(SUBSTITUTE($B406," ",""),AB$5*2+1,2)</f>
        <v>14</v>
      </c>
      <c r="AC406" s="0" t="str">
        <f aca="false">MID(SUBSTITUTE($B406," ",""),AC$5*2+1,2)</f>
        <v>4A</v>
      </c>
      <c r="AD406" s="0" t="str">
        <f aca="false">MID(SUBSTITUTE($B406," ",""),AD$5*2+1,2)</f>
        <v>96</v>
      </c>
      <c r="AE406" s="0" t="str">
        <f aca="false">MID(SUBSTITUTE($B406," ",""),AE$5*2+1,2)</f>
        <v>20</v>
      </c>
      <c r="AF406" s="0" t="str">
        <f aca="false">MID(SUBSTITUTE($B406," ",""),AF$5*2+1,2)</f>
        <v>1</v>
      </c>
      <c r="AG406" s="30" t="n">
        <f aca="false">IF(L406="01",HEX2DEC(O406&amp;P406)/10,"-")</f>
        <v>41.9</v>
      </c>
      <c r="AH406" s="31" t="n">
        <f aca="false">IF(L406="01",HEX2DEC(Q406&amp;R406)/100,"-")</f>
        <v>1.23</v>
      </c>
      <c r="AI406" s="32" t="n">
        <f aca="false">IF(L406="01",HEX2DEC(S406&amp;T406)/10,"-")</f>
        <v>51.3</v>
      </c>
      <c r="AJ406" s="33" t="n">
        <f aca="false">IF(L406="01",HEX2DEC(U406&amp;V406&amp;W406&amp;X406)/1000,"-")</f>
        <v>64.174</v>
      </c>
      <c r="AK406" s="33" t="n">
        <f aca="false">IF(L406="01",HEX2DEC(Y406&amp;Z406)/1000,"-")</f>
        <v>0.076</v>
      </c>
      <c r="AL406" s="30" t="n">
        <f aca="false">IF(L406="01",HEX2DEC(AA406&amp;AB406)/10,"-")</f>
        <v>232.4</v>
      </c>
      <c r="AM406" s="34" t="str">
        <f aca="false">IF(L406="82",HEX2DEC(M406&amp;N406)/100,"-")</f>
        <v>-</v>
      </c>
      <c r="AN406" s="32" t="str">
        <f aca="false">IF(L406="82",HEX2DEC(O406&amp;P406)/10,"-")</f>
        <v>-</v>
      </c>
      <c r="AO406" s="35" t="str">
        <f aca="false">IF(L406="82",HEX2DEC(S406&amp;T406)/100,"-")</f>
        <v>-</v>
      </c>
      <c r="AP406" s="36" t="str">
        <f aca="false">IF(L406="82",HEX2DEC(W406&amp;X406)/10,"-")</f>
        <v>-</v>
      </c>
    </row>
    <row r="407" customFormat="false" ht="13.8" hidden="false" customHeight="false" outlineLevel="0" collapsed="false">
      <c r="A407" s="37" t="n">
        <v>0.443842592592593</v>
      </c>
      <c r="B407" s="0" t="s">
        <v>419</v>
      </c>
      <c r="C407" s="0" t="str">
        <f aca="false">MID(SUBSTITUTE($B407," ",""),C$5*2+1,2)</f>
        <v>95</v>
      </c>
      <c r="D407" s="0" t="str">
        <f aca="false">MID(SUBSTITUTE($B407," ",""),D$5*2+1,2)</f>
        <v>73</v>
      </c>
      <c r="E407" s="0" t="str">
        <f aca="false">MID(SUBSTITUTE($B407," ",""),E$5*2+1,2)</f>
        <v>10</v>
      </c>
      <c r="F407" s="0" t="str">
        <f aca="false">MID(SUBSTITUTE($B407," ",""),F$5*2+1,2)</f>
        <v>xx</v>
      </c>
      <c r="G407" s="0" t="str">
        <f aca="false">MID(SUBSTITUTE($B407," ",""),G$5*2+1,2)</f>
        <v>yy</v>
      </c>
      <c r="H407" s="0" t="str">
        <f aca="false">MID(SUBSTITUTE($B407," ",""),H$5*2+1,2)</f>
        <v>73</v>
      </c>
      <c r="I407" s="0" t="str">
        <f aca="false">MID(SUBSTITUTE($B407," ",""),I$5*2+1,2)</f>
        <v>10</v>
      </c>
      <c r="J407" s="0" t="str">
        <f aca="false">MID(SUBSTITUTE($B407," ",""),J$5*2+1,2)</f>
        <v>xx</v>
      </c>
      <c r="K407" s="0" t="str">
        <f aca="false">MID(SUBSTITUTE($B407," ",""),K$5*2+1,2)</f>
        <v>yy</v>
      </c>
      <c r="L407" s="0" t="str">
        <f aca="false">MID(SUBSTITUTE($B407," ",""),L$5*2+1,2)</f>
        <v>82</v>
      </c>
      <c r="M407" s="0" t="str">
        <f aca="false">MID(SUBSTITUTE($B407," ",""),M$5*2+1,2)</f>
        <v>13</v>
      </c>
      <c r="N407" s="0" t="str">
        <f aca="false">MID(SUBSTITUTE($B407," ",""),N$5*2+1,2)</f>
        <v>8C</v>
      </c>
      <c r="O407" s="0" t="str">
        <f aca="false">MID(SUBSTITUTE($B407," ",""),O$5*2+1,2)</f>
        <v>01</v>
      </c>
      <c r="P407" s="0" t="str">
        <f aca="false">MID(SUBSTITUTE($B407," ",""),P$5*2+1,2)</f>
        <v>E8</v>
      </c>
      <c r="Q407" s="0" t="str">
        <f aca="false">MID(SUBSTITUTE($B407," ",""),Q$5*2+1,2)</f>
        <v>00</v>
      </c>
      <c r="R407" s="0" t="str">
        <f aca="false">MID(SUBSTITUTE($B407," ",""),R$5*2+1,2)</f>
        <v>00</v>
      </c>
      <c r="S407" s="0" t="str">
        <f aca="false">MID(SUBSTITUTE($B407," ",""),S$5*2+1,2)</f>
        <v>00</v>
      </c>
      <c r="T407" s="0" t="str">
        <f aca="false">MID(SUBSTITUTE($B407," ",""),T$5*2+1,2)</f>
        <v>15</v>
      </c>
      <c r="U407" s="0" t="str">
        <f aca="false">MID(SUBSTITUTE($B407," ",""),U$5*2+1,2)</f>
        <v>03</v>
      </c>
      <c r="V407" s="0" t="str">
        <f aca="false">MID(SUBSTITUTE($B407," ",""),V$5*2+1,2)</f>
        <v>E8</v>
      </c>
      <c r="W407" s="0" t="str">
        <f aca="false">MID(SUBSTITUTE($B407," ",""),W$5*2+1,2)</f>
        <v>00</v>
      </c>
      <c r="X407" s="0" t="str">
        <f aca="false">MID(SUBSTITUTE($B407," ",""),X$5*2+1,2)</f>
        <v>6D</v>
      </c>
      <c r="Y407" s="0" t="str">
        <f aca="false">MID(SUBSTITUTE($B407," ",""),Y$5*2+1,2)</f>
        <v>00</v>
      </c>
      <c r="Z407" s="0" t="str">
        <f aca="false">MID(SUBSTITUTE($B407," ",""),Z$5*2+1,2)</f>
        <v>06</v>
      </c>
      <c r="AA407" s="0" t="str">
        <f aca="false">MID(SUBSTITUTE($B407," ",""),AA$5*2+1,2)</f>
        <v>00</v>
      </c>
      <c r="AB407" s="0" t="str">
        <f aca="false">MID(SUBSTITUTE($B407," ",""),AB$5*2+1,2)</f>
        <v>DC</v>
      </c>
      <c r="AC407" s="0" t="str">
        <f aca="false">MID(SUBSTITUTE($B407," ",""),AC$5*2+1,2)</f>
        <v>28</v>
      </c>
      <c r="AD407" s="0" t="str">
        <f aca="false">MID(SUBSTITUTE($B407," ",""),AD$5*2+1,2)</f>
        <v>CC</v>
      </c>
      <c r="AE407" s="0" t="str">
        <f aca="false">MID(SUBSTITUTE($B407," ",""),AE$5*2+1,2)</f>
        <v>BE</v>
      </c>
      <c r="AF407" s="0" t="str">
        <f aca="false">MID(SUBSTITUTE($B407," ",""),AF$5*2+1,2)</f>
        <v>1</v>
      </c>
      <c r="AG407" s="30" t="str">
        <f aca="false">IF(L407="01",HEX2DEC(O407&amp;P407)/10,"-")</f>
        <v>-</v>
      </c>
      <c r="AH407" s="31" t="str">
        <f aca="false">IF(L407="01",HEX2DEC(Q407&amp;R407)/100,"-")</f>
        <v>-</v>
      </c>
      <c r="AI407" s="32" t="str">
        <f aca="false">IF(L407="01",HEX2DEC(S407&amp;T407)/10,"-")</f>
        <v>-</v>
      </c>
      <c r="AJ407" s="33" t="str">
        <f aca="false">IF(L407="01",HEX2DEC(U407&amp;V407&amp;W407&amp;X407)/1000,"-")</f>
        <v>-</v>
      </c>
      <c r="AK407" s="33" t="str">
        <f aca="false">IF(L407="01",HEX2DEC(Y407&amp;Z407)/1000,"-")</f>
        <v>-</v>
      </c>
      <c r="AL407" s="30" t="str">
        <f aca="false">IF(L407="01",HEX2DEC(AA407&amp;AB407)/10,"-")</f>
        <v>-</v>
      </c>
      <c r="AM407" s="34" t="n">
        <f aca="false">IF(L407="82",HEX2DEC(M407&amp;N407)/100,"-")</f>
        <v>50.04</v>
      </c>
      <c r="AN407" s="32" t="n">
        <f aca="false">IF(L407="82",HEX2DEC(O407&amp;P407)/10,"-")</f>
        <v>48.8</v>
      </c>
      <c r="AO407" s="35" t="n">
        <f aca="false">IF(L407="82",HEX2DEC(S407&amp;T407)/100,"-")</f>
        <v>0.21</v>
      </c>
      <c r="AP407" s="36" t="n">
        <f aca="false">IF(L407="82",HEX2DEC(W407&amp;X407)/10,"-")</f>
        <v>10.9</v>
      </c>
    </row>
    <row r="408" customFormat="false" ht="13.8" hidden="false" customHeight="false" outlineLevel="0" collapsed="false">
      <c r="A408" s="37" t="n">
        <v>0.443935185185185</v>
      </c>
      <c r="B408" s="0" t="s">
        <v>420</v>
      </c>
      <c r="C408" s="0" t="str">
        <f aca="false">MID(SUBSTITUTE($B408," ",""),C$5*2+1,2)</f>
        <v>95</v>
      </c>
      <c r="D408" s="0" t="str">
        <f aca="false">MID(SUBSTITUTE($B408," ",""),D$5*2+1,2)</f>
        <v>73</v>
      </c>
      <c r="E408" s="0" t="str">
        <f aca="false">MID(SUBSTITUTE($B408," ",""),E$5*2+1,2)</f>
        <v>10</v>
      </c>
      <c r="F408" s="0" t="str">
        <f aca="false">MID(SUBSTITUTE($B408," ",""),F$5*2+1,2)</f>
        <v>xx</v>
      </c>
      <c r="G408" s="0" t="str">
        <f aca="false">MID(SUBSTITUTE($B408," ",""),G$5*2+1,2)</f>
        <v>yy</v>
      </c>
      <c r="H408" s="0" t="str">
        <f aca="false">MID(SUBSTITUTE($B408," ",""),H$5*2+1,2)</f>
        <v>73</v>
      </c>
      <c r="I408" s="0" t="str">
        <f aca="false">MID(SUBSTITUTE($B408," ",""),I$5*2+1,2)</f>
        <v>10</v>
      </c>
      <c r="J408" s="0" t="str">
        <f aca="false">MID(SUBSTITUTE($B408," ",""),J$5*2+1,2)</f>
        <v>xx</v>
      </c>
      <c r="K408" s="0" t="str">
        <f aca="false">MID(SUBSTITUTE($B408," ",""),K$5*2+1,2)</f>
        <v>yy</v>
      </c>
      <c r="L408" s="0" t="str">
        <f aca="false">MID(SUBSTITUTE($B408," ",""),L$5*2+1,2)</f>
        <v>82</v>
      </c>
      <c r="M408" s="0" t="str">
        <f aca="false">MID(SUBSTITUTE($B408," ",""),M$5*2+1,2)</f>
        <v>13</v>
      </c>
      <c r="N408" s="0" t="str">
        <f aca="false">MID(SUBSTITUTE($B408," ",""),N$5*2+1,2)</f>
        <v>8B</v>
      </c>
      <c r="O408" s="0" t="str">
        <f aca="false">MID(SUBSTITUTE($B408," ",""),O$5*2+1,2)</f>
        <v>01</v>
      </c>
      <c r="P408" s="0" t="str">
        <f aca="false">MID(SUBSTITUTE($B408," ",""),P$5*2+1,2)</f>
        <v>F7</v>
      </c>
      <c r="Q408" s="0" t="str">
        <f aca="false">MID(SUBSTITUTE($B408," ",""),Q$5*2+1,2)</f>
        <v>00</v>
      </c>
      <c r="R408" s="0" t="str">
        <f aca="false">MID(SUBSTITUTE($B408," ",""),R$5*2+1,2)</f>
        <v>00</v>
      </c>
      <c r="S408" s="0" t="str">
        <f aca="false">MID(SUBSTITUTE($B408," ",""),S$5*2+1,2)</f>
        <v>00</v>
      </c>
      <c r="T408" s="0" t="str">
        <f aca="false">MID(SUBSTITUTE($B408," ",""),T$5*2+1,2)</f>
        <v>16</v>
      </c>
      <c r="U408" s="0" t="str">
        <f aca="false">MID(SUBSTITUTE($B408," ",""),U$5*2+1,2)</f>
        <v>03</v>
      </c>
      <c r="V408" s="0" t="str">
        <f aca="false">MID(SUBSTITUTE($B408," ",""),V$5*2+1,2)</f>
        <v>E8</v>
      </c>
      <c r="W408" s="0" t="str">
        <f aca="false">MID(SUBSTITUTE($B408," ",""),W$5*2+1,2)</f>
        <v>00</v>
      </c>
      <c r="X408" s="0" t="str">
        <f aca="false">MID(SUBSTITUTE($B408," ",""),X$5*2+1,2)</f>
        <v>6C</v>
      </c>
      <c r="Y408" s="0" t="str">
        <f aca="false">MID(SUBSTITUTE($B408," ",""),Y$5*2+1,2)</f>
        <v>00</v>
      </c>
      <c r="Z408" s="0" t="str">
        <f aca="false">MID(SUBSTITUTE($B408," ",""),Z$5*2+1,2)</f>
        <v>06</v>
      </c>
      <c r="AA408" s="0" t="str">
        <f aca="false">MID(SUBSTITUTE($B408," ",""),AA$5*2+1,2)</f>
        <v>03</v>
      </c>
      <c r="AB408" s="0" t="str">
        <f aca="false">MID(SUBSTITUTE($B408," ",""),AB$5*2+1,2)</f>
        <v>A4</v>
      </c>
      <c r="AC408" s="0" t="str">
        <f aca="false">MID(SUBSTITUTE($B408," ",""),AC$5*2+1,2)</f>
        <v>49</v>
      </c>
      <c r="AD408" s="0" t="str">
        <f aca="false">MID(SUBSTITUTE($B408," ",""),AD$5*2+1,2)</f>
        <v>72</v>
      </c>
      <c r="AE408" s="0" t="str">
        <f aca="false">MID(SUBSTITUTE($B408," ",""),AE$5*2+1,2)</f>
        <v>8B</v>
      </c>
      <c r="AF408" s="0" t="str">
        <f aca="false">MID(SUBSTITUTE($B408," ",""),AF$5*2+1,2)</f>
        <v>1</v>
      </c>
      <c r="AG408" s="30" t="str">
        <f aca="false">IF(L408="01",HEX2DEC(O408&amp;P408)/10,"-")</f>
        <v>-</v>
      </c>
      <c r="AH408" s="31" t="str">
        <f aca="false">IF(L408="01",HEX2DEC(Q408&amp;R408)/100,"-")</f>
        <v>-</v>
      </c>
      <c r="AI408" s="32" t="str">
        <f aca="false">IF(L408="01",HEX2DEC(S408&amp;T408)/10,"-")</f>
        <v>-</v>
      </c>
      <c r="AJ408" s="33" t="str">
        <f aca="false">IF(L408="01",HEX2DEC(U408&amp;V408&amp;W408&amp;X408)/1000,"-")</f>
        <v>-</v>
      </c>
      <c r="AK408" s="33" t="str">
        <f aca="false">IF(L408="01",HEX2DEC(Y408&amp;Z408)/1000,"-")</f>
        <v>-</v>
      </c>
      <c r="AL408" s="30" t="str">
        <f aca="false">IF(L408="01",HEX2DEC(AA408&amp;AB408)/10,"-")</f>
        <v>-</v>
      </c>
      <c r="AM408" s="34" t="n">
        <f aca="false">IF(L408="82",HEX2DEC(M408&amp;N408)/100,"-")</f>
        <v>50.03</v>
      </c>
      <c r="AN408" s="32" t="n">
        <f aca="false">IF(L408="82",HEX2DEC(O408&amp;P408)/10,"-")</f>
        <v>50.3</v>
      </c>
      <c r="AO408" s="35" t="n">
        <f aca="false">IF(L408="82",HEX2DEC(S408&amp;T408)/100,"-")</f>
        <v>0.22</v>
      </c>
      <c r="AP408" s="36" t="n">
        <f aca="false">IF(L408="82",HEX2DEC(W408&amp;X408)/10,"-")</f>
        <v>10.8</v>
      </c>
    </row>
    <row r="409" customFormat="false" ht="13.8" hidden="false" customHeight="false" outlineLevel="0" collapsed="false">
      <c r="A409" s="37" t="n">
        <v>0.444074074074074</v>
      </c>
      <c r="B409" s="0" t="s">
        <v>421</v>
      </c>
      <c r="C409" s="0" t="str">
        <f aca="false">MID(SUBSTITUTE($B409," ",""),C$5*2+1,2)</f>
        <v>95</v>
      </c>
      <c r="D409" s="0" t="str">
        <f aca="false">MID(SUBSTITUTE($B409," ",""),D$5*2+1,2)</f>
        <v>73</v>
      </c>
      <c r="E409" s="0" t="str">
        <f aca="false">MID(SUBSTITUTE($B409," ",""),E$5*2+1,2)</f>
        <v>10</v>
      </c>
      <c r="F409" s="0" t="str">
        <f aca="false">MID(SUBSTITUTE($B409," ",""),F$5*2+1,2)</f>
        <v>xx</v>
      </c>
      <c r="G409" s="0" t="str">
        <f aca="false">MID(SUBSTITUTE($B409," ",""),G$5*2+1,2)</f>
        <v>yy</v>
      </c>
      <c r="H409" s="0" t="str">
        <f aca="false">MID(SUBSTITUTE($B409," ",""),H$5*2+1,2)</f>
        <v>73</v>
      </c>
      <c r="I409" s="0" t="str">
        <f aca="false">MID(SUBSTITUTE($B409," ",""),I$5*2+1,2)</f>
        <v>10</v>
      </c>
      <c r="J409" s="0" t="str">
        <f aca="false">MID(SUBSTITUTE($B409," ",""),J$5*2+1,2)</f>
        <v>xx</v>
      </c>
      <c r="K409" s="0" t="str">
        <f aca="false">MID(SUBSTITUTE($B409," ",""),K$5*2+1,2)</f>
        <v>yy</v>
      </c>
      <c r="L409" s="0" t="str">
        <f aca="false">MID(SUBSTITUTE($B409," ",""),L$5*2+1,2)</f>
        <v>01</v>
      </c>
      <c r="M409" s="0" t="str">
        <f aca="false">MID(SUBSTITUTE($B409," ",""),M$5*2+1,2)</f>
        <v>00</v>
      </c>
      <c r="N409" s="0" t="str">
        <f aca="false">MID(SUBSTITUTE($B409," ",""),N$5*2+1,2)</f>
        <v>01</v>
      </c>
      <c r="O409" s="0" t="str">
        <f aca="false">MID(SUBSTITUTE($B409," ",""),O$5*2+1,2)</f>
        <v>01</v>
      </c>
      <c r="P409" s="0" t="str">
        <f aca="false">MID(SUBSTITUTE($B409," ",""),P$5*2+1,2)</f>
        <v>A3</v>
      </c>
      <c r="Q409" s="0" t="str">
        <f aca="false">MID(SUBSTITUTE($B409," ",""),Q$5*2+1,2)</f>
        <v>00</v>
      </c>
      <c r="R409" s="0" t="str">
        <f aca="false">MID(SUBSTITUTE($B409," ",""),R$5*2+1,2)</f>
        <v>83</v>
      </c>
      <c r="S409" s="0" t="str">
        <f aca="false">MID(SUBSTITUTE($B409," ",""),S$5*2+1,2)</f>
        <v>02</v>
      </c>
      <c r="T409" s="0" t="str">
        <f aca="false">MID(SUBSTITUTE($B409," ",""),T$5*2+1,2)</f>
        <v>25</v>
      </c>
      <c r="U409" s="0" t="str">
        <f aca="false">MID(SUBSTITUTE($B409," ",""),U$5*2+1,2)</f>
        <v>00</v>
      </c>
      <c r="V409" s="0" t="str">
        <f aca="false">MID(SUBSTITUTE($B409," ",""),V$5*2+1,2)</f>
        <v>00</v>
      </c>
      <c r="W409" s="0" t="str">
        <f aca="false">MID(SUBSTITUTE($B409," ",""),W$5*2+1,2)</f>
        <v>FA</v>
      </c>
      <c r="X409" s="0" t="str">
        <f aca="false">MID(SUBSTITUTE($B409," ",""),X$5*2+1,2)</f>
        <v>AF</v>
      </c>
      <c r="Y409" s="0" t="str">
        <f aca="false">MID(SUBSTITUTE($B409," ",""),Y$5*2+1,2)</f>
        <v>00</v>
      </c>
      <c r="Z409" s="0" t="str">
        <f aca="false">MID(SUBSTITUTE($B409," ",""),Z$5*2+1,2)</f>
        <v>4D</v>
      </c>
      <c r="AA409" s="0" t="str">
        <f aca="false">MID(SUBSTITUTE($B409," ",""),AA$5*2+1,2)</f>
        <v>09</v>
      </c>
      <c r="AB409" s="0" t="str">
        <f aca="false">MID(SUBSTITUTE($B409," ",""),AB$5*2+1,2)</f>
        <v>14</v>
      </c>
      <c r="AC409" s="0" t="str">
        <f aca="false">MID(SUBSTITUTE($B409," ",""),AC$5*2+1,2)</f>
        <v>96</v>
      </c>
      <c r="AD409" s="0" t="str">
        <f aca="false">MID(SUBSTITUTE($B409," ",""),AD$5*2+1,2)</f>
        <v>0E</v>
      </c>
      <c r="AE409" s="0" t="str">
        <f aca="false">MID(SUBSTITUTE($B409," ",""),AE$5*2+1,2)</f>
        <v>44</v>
      </c>
      <c r="AF409" s="0" t="str">
        <f aca="false">MID(SUBSTITUTE($B409," ",""),AF$5*2+1,2)</f>
        <v>1</v>
      </c>
      <c r="AG409" s="30" t="n">
        <f aca="false">IF(L409="01",HEX2DEC(O409&amp;P409)/10,"-")</f>
        <v>41.9</v>
      </c>
      <c r="AH409" s="31" t="n">
        <f aca="false">IF(L409="01",HEX2DEC(Q409&amp;R409)/100,"-")</f>
        <v>1.31</v>
      </c>
      <c r="AI409" s="32" t="n">
        <f aca="false">IF(L409="01",HEX2DEC(S409&amp;T409)/10,"-")</f>
        <v>54.9</v>
      </c>
      <c r="AJ409" s="33" t="n">
        <f aca="false">IF(L409="01",HEX2DEC(U409&amp;V409&amp;W409&amp;X409)/1000,"-")</f>
        <v>64.175</v>
      </c>
      <c r="AK409" s="33" t="n">
        <f aca="false">IF(L409="01",HEX2DEC(Y409&amp;Z409)/1000,"-")</f>
        <v>0.077</v>
      </c>
      <c r="AL409" s="30" t="n">
        <f aca="false">IF(L409="01",HEX2DEC(AA409&amp;AB409)/10,"-")</f>
        <v>232.4</v>
      </c>
      <c r="AM409" s="34" t="str">
        <f aca="false">IF(L409="82",HEX2DEC(M409&amp;N409)/100,"-")</f>
        <v>-</v>
      </c>
      <c r="AN409" s="32" t="str">
        <f aca="false">IF(L409="82",HEX2DEC(O409&amp;P409)/10,"-")</f>
        <v>-</v>
      </c>
      <c r="AO409" s="35" t="str">
        <f aca="false">IF(L409="82",HEX2DEC(S409&amp;T409)/100,"-")</f>
        <v>-</v>
      </c>
      <c r="AP409" s="36" t="str">
        <f aca="false">IF(L409="82",HEX2DEC(W409&amp;X409)/10,"-")</f>
        <v>-</v>
      </c>
    </row>
    <row r="410" customFormat="false" ht="13.8" hidden="false" customHeight="false" outlineLevel="0" collapsed="false">
      <c r="A410" s="37" t="n">
        <v>0.444212962962963</v>
      </c>
      <c r="B410" s="0" t="s">
        <v>422</v>
      </c>
      <c r="C410" s="0" t="str">
        <f aca="false">MID(SUBSTITUTE($B410," ",""),C$5*2+1,2)</f>
        <v>95</v>
      </c>
      <c r="D410" s="0" t="str">
        <f aca="false">MID(SUBSTITUTE($B410," ",""),D$5*2+1,2)</f>
        <v>73</v>
      </c>
      <c r="E410" s="0" t="str">
        <f aca="false">MID(SUBSTITUTE($B410," ",""),E$5*2+1,2)</f>
        <v>10</v>
      </c>
      <c r="F410" s="0" t="str">
        <f aca="false">MID(SUBSTITUTE($B410," ",""),F$5*2+1,2)</f>
        <v>xx</v>
      </c>
      <c r="G410" s="0" t="str">
        <f aca="false">MID(SUBSTITUTE($B410," ",""),G$5*2+1,2)</f>
        <v>yy</v>
      </c>
      <c r="H410" s="0" t="str">
        <f aca="false">MID(SUBSTITUTE($B410," ",""),H$5*2+1,2)</f>
        <v>73</v>
      </c>
      <c r="I410" s="0" t="str">
        <f aca="false">MID(SUBSTITUTE($B410," ",""),I$5*2+1,2)</f>
        <v>10</v>
      </c>
      <c r="J410" s="0" t="str">
        <f aca="false">MID(SUBSTITUTE($B410," ",""),J$5*2+1,2)</f>
        <v>xx</v>
      </c>
      <c r="K410" s="0" t="str">
        <f aca="false">MID(SUBSTITUTE($B410," ",""),K$5*2+1,2)</f>
        <v>yy</v>
      </c>
      <c r="L410" s="0" t="str">
        <f aca="false">MID(SUBSTITUTE($B410," ",""),L$5*2+1,2)</f>
        <v>01</v>
      </c>
      <c r="M410" s="0" t="str">
        <f aca="false">MID(SUBSTITUTE($B410," ",""),M$5*2+1,2)</f>
        <v>00</v>
      </c>
      <c r="N410" s="0" t="str">
        <f aca="false">MID(SUBSTITUTE($B410," ",""),N$5*2+1,2)</f>
        <v>01</v>
      </c>
      <c r="O410" s="0" t="str">
        <f aca="false">MID(SUBSTITUTE($B410," ",""),O$5*2+1,2)</f>
        <v>01</v>
      </c>
      <c r="P410" s="0" t="str">
        <f aca="false">MID(SUBSTITUTE($B410," ",""),P$5*2+1,2)</f>
        <v>A4</v>
      </c>
      <c r="Q410" s="0" t="str">
        <f aca="false">MID(SUBSTITUTE($B410," ",""),Q$5*2+1,2)</f>
        <v>00</v>
      </c>
      <c r="R410" s="0" t="str">
        <f aca="false">MID(SUBSTITUTE($B410," ",""),R$5*2+1,2)</f>
        <v>8A</v>
      </c>
      <c r="S410" s="0" t="str">
        <f aca="false">MID(SUBSTITUTE($B410," ",""),S$5*2+1,2)</f>
        <v>02</v>
      </c>
      <c r="T410" s="0" t="str">
        <f aca="false">MID(SUBSTITUTE($B410," ",""),T$5*2+1,2)</f>
        <v>42</v>
      </c>
      <c r="U410" s="0" t="str">
        <f aca="false">MID(SUBSTITUTE($B410," ",""),U$5*2+1,2)</f>
        <v>00</v>
      </c>
      <c r="V410" s="0" t="str">
        <f aca="false">MID(SUBSTITUTE($B410," ",""),V$5*2+1,2)</f>
        <v>00</v>
      </c>
      <c r="W410" s="0" t="str">
        <f aca="false">MID(SUBSTITUTE($B410," ",""),W$5*2+1,2)</f>
        <v>FA</v>
      </c>
      <c r="X410" s="0" t="str">
        <f aca="false">MID(SUBSTITUTE($B410," ",""),X$5*2+1,2)</f>
        <v>AF</v>
      </c>
      <c r="Y410" s="0" t="str">
        <f aca="false">MID(SUBSTITUTE($B410," ",""),Y$5*2+1,2)</f>
        <v>00</v>
      </c>
      <c r="Z410" s="0" t="str">
        <f aca="false">MID(SUBSTITUTE($B410," ",""),Z$5*2+1,2)</f>
        <v>4D</v>
      </c>
      <c r="AA410" s="0" t="str">
        <f aca="false">MID(SUBSTITUTE($B410," ",""),AA$5*2+1,2)</f>
        <v>09</v>
      </c>
      <c r="AB410" s="0" t="str">
        <f aca="false">MID(SUBSTITUTE($B410," ",""),AB$5*2+1,2)</f>
        <v>12</v>
      </c>
      <c r="AC410" s="0" t="str">
        <f aca="false">MID(SUBSTITUTE($B410," ",""),AC$5*2+1,2)</f>
        <v>F9</v>
      </c>
      <c r="AD410" s="0" t="str">
        <f aca="false">MID(SUBSTITUTE($B410," ",""),AD$5*2+1,2)</f>
        <v>DD</v>
      </c>
      <c r="AE410" s="0" t="str">
        <f aca="false">MID(SUBSTITUTE($B410," ",""),AE$5*2+1,2)</f>
        <v>E5</v>
      </c>
      <c r="AF410" s="0" t="str">
        <f aca="false">MID(SUBSTITUTE($B410," ",""),AF$5*2+1,2)</f>
        <v>1</v>
      </c>
      <c r="AG410" s="30" t="n">
        <f aca="false">IF(L410="01",HEX2DEC(O410&amp;P410)/10,"-")</f>
        <v>42</v>
      </c>
      <c r="AH410" s="31" t="n">
        <f aca="false">IF(L410="01",HEX2DEC(Q410&amp;R410)/100,"-")</f>
        <v>1.38</v>
      </c>
      <c r="AI410" s="32" t="n">
        <f aca="false">IF(L410="01",HEX2DEC(S410&amp;T410)/10,"-")</f>
        <v>57.8</v>
      </c>
      <c r="AJ410" s="33" t="n">
        <f aca="false">IF(L410="01",HEX2DEC(U410&amp;V410&amp;W410&amp;X410)/1000,"-")</f>
        <v>64.175</v>
      </c>
      <c r="AK410" s="33" t="n">
        <f aca="false">IF(L410="01",HEX2DEC(Y410&amp;Z410)/1000,"-")</f>
        <v>0.077</v>
      </c>
      <c r="AL410" s="30" t="n">
        <f aca="false">IF(L410="01",HEX2DEC(AA410&amp;AB410)/10,"-")</f>
        <v>232.2</v>
      </c>
      <c r="AM410" s="34" t="str">
        <f aca="false">IF(L410="82",HEX2DEC(M410&amp;N410)/100,"-")</f>
        <v>-</v>
      </c>
      <c r="AN410" s="32" t="str">
        <f aca="false">IF(L410="82",HEX2DEC(O410&amp;P410)/10,"-")</f>
        <v>-</v>
      </c>
      <c r="AO410" s="35" t="str">
        <f aca="false">IF(L410="82",HEX2DEC(S410&amp;T410)/100,"-")</f>
        <v>-</v>
      </c>
      <c r="AP410" s="36" t="str">
        <f aca="false">IF(L410="82",HEX2DEC(W410&amp;X410)/10,"-")</f>
        <v>-</v>
      </c>
    </row>
    <row r="411" customFormat="false" ht="13.8" hidden="false" customHeight="false" outlineLevel="0" collapsed="false">
      <c r="A411" s="37" t="n">
        <v>0.444212962962963</v>
      </c>
      <c r="B411" s="0" t="s">
        <v>423</v>
      </c>
      <c r="C411" s="0" t="str">
        <f aca="false">MID(SUBSTITUTE($B411," ",""),C$5*2+1,2)</f>
        <v>95</v>
      </c>
      <c r="D411" s="0" t="str">
        <f aca="false">MID(SUBSTITUTE($B411," ",""),D$5*2+1,2)</f>
        <v>73</v>
      </c>
      <c r="E411" s="0" t="str">
        <f aca="false">MID(SUBSTITUTE($B411," ",""),E$5*2+1,2)</f>
        <v>10</v>
      </c>
      <c r="F411" s="0" t="str">
        <f aca="false">MID(SUBSTITUTE($B411," ",""),F$5*2+1,2)</f>
        <v>xx</v>
      </c>
      <c r="G411" s="0" t="str">
        <f aca="false">MID(SUBSTITUTE($B411," ",""),G$5*2+1,2)</f>
        <v>yy</v>
      </c>
      <c r="H411" s="0" t="str">
        <f aca="false">MID(SUBSTITUTE($B411," ",""),H$5*2+1,2)</f>
        <v>73</v>
      </c>
      <c r="I411" s="0" t="str">
        <f aca="false">MID(SUBSTITUTE($B411," ",""),I$5*2+1,2)</f>
        <v>10</v>
      </c>
      <c r="J411" s="0" t="str">
        <f aca="false">MID(SUBSTITUTE($B411," ",""),J$5*2+1,2)</f>
        <v>xx</v>
      </c>
      <c r="K411" s="0" t="str">
        <f aca="false">MID(SUBSTITUTE($B411," ",""),K$5*2+1,2)</f>
        <v>yy</v>
      </c>
      <c r="L411" s="0" t="str">
        <f aca="false">MID(SUBSTITUTE($B411," ",""),L$5*2+1,2)</f>
        <v>82</v>
      </c>
      <c r="M411" s="0" t="str">
        <f aca="false">MID(SUBSTITUTE($B411," ",""),M$5*2+1,2)</f>
        <v>13</v>
      </c>
      <c r="N411" s="0" t="str">
        <f aca="false">MID(SUBSTITUTE($B411," ",""),N$5*2+1,2)</f>
        <v>8A</v>
      </c>
      <c r="O411" s="0" t="str">
        <f aca="false">MID(SUBSTITUTE($B411," ",""),O$5*2+1,2)</f>
        <v>02</v>
      </c>
      <c r="P411" s="0" t="str">
        <f aca="false">MID(SUBSTITUTE($B411," ",""),P$5*2+1,2)</f>
        <v>26</v>
      </c>
      <c r="Q411" s="0" t="str">
        <f aca="false">MID(SUBSTITUTE($B411," ",""),Q$5*2+1,2)</f>
        <v>00</v>
      </c>
      <c r="R411" s="0" t="str">
        <f aca="false">MID(SUBSTITUTE($B411," ",""),R$5*2+1,2)</f>
        <v>00</v>
      </c>
      <c r="S411" s="0" t="str">
        <f aca="false">MID(SUBSTITUTE($B411," ",""),S$5*2+1,2)</f>
        <v>00</v>
      </c>
      <c r="T411" s="0" t="str">
        <f aca="false">MID(SUBSTITUTE($B411," ",""),T$5*2+1,2)</f>
        <v>18</v>
      </c>
      <c r="U411" s="0" t="str">
        <f aca="false">MID(SUBSTITUTE($B411," ",""),U$5*2+1,2)</f>
        <v>03</v>
      </c>
      <c r="V411" s="0" t="str">
        <f aca="false">MID(SUBSTITUTE($B411," ",""),V$5*2+1,2)</f>
        <v>E8</v>
      </c>
      <c r="W411" s="0" t="str">
        <f aca="false">MID(SUBSTITUTE($B411," ",""),W$5*2+1,2)</f>
        <v>00</v>
      </c>
      <c r="X411" s="0" t="str">
        <f aca="false">MID(SUBSTITUTE($B411," ",""),X$5*2+1,2)</f>
        <v>6C</v>
      </c>
      <c r="Y411" s="0" t="str">
        <f aca="false">MID(SUBSTITUTE($B411," ",""),Y$5*2+1,2)</f>
        <v>00</v>
      </c>
      <c r="Z411" s="0" t="str">
        <f aca="false">MID(SUBSTITUTE($B411," ",""),Z$5*2+1,2)</f>
        <v>06</v>
      </c>
      <c r="AA411" s="0" t="str">
        <f aca="false">MID(SUBSTITUTE($B411," ",""),AA$5*2+1,2)</f>
        <v>E4</v>
      </c>
      <c r="AB411" s="0" t="str">
        <f aca="false">MID(SUBSTITUTE($B411," ",""),AB$5*2+1,2)</f>
        <v>B3</v>
      </c>
      <c r="AC411" s="0" t="str">
        <f aca="false">MID(SUBSTITUTE($B411," ",""),AC$5*2+1,2)</f>
        <v>64</v>
      </c>
      <c r="AD411" s="0" t="str">
        <f aca="false">MID(SUBSTITUTE($B411," ",""),AD$5*2+1,2)</f>
        <v>8B</v>
      </c>
      <c r="AE411" s="0" t="str">
        <f aca="false">MID(SUBSTITUTE($B411," ",""),AE$5*2+1,2)</f>
        <v>A3</v>
      </c>
      <c r="AF411" s="0" t="str">
        <f aca="false">MID(SUBSTITUTE($B411," ",""),AF$5*2+1,2)</f>
        <v>1</v>
      </c>
      <c r="AG411" s="30" t="str">
        <f aca="false">IF(L411="01",HEX2DEC(O411&amp;P411)/10,"-")</f>
        <v>-</v>
      </c>
      <c r="AH411" s="31" t="str">
        <f aca="false">IF(L411="01",HEX2DEC(Q411&amp;R411)/100,"-")</f>
        <v>-</v>
      </c>
      <c r="AI411" s="32" t="str">
        <f aca="false">IF(L411="01",HEX2DEC(S411&amp;T411)/10,"-")</f>
        <v>-</v>
      </c>
      <c r="AJ411" s="33" t="str">
        <f aca="false">IF(L411="01",HEX2DEC(U411&amp;V411&amp;W411&amp;X411)/1000,"-")</f>
        <v>-</v>
      </c>
      <c r="AK411" s="33" t="str">
        <f aca="false">IF(L411="01",HEX2DEC(Y411&amp;Z411)/1000,"-")</f>
        <v>-</v>
      </c>
      <c r="AL411" s="30" t="str">
        <f aca="false">IF(L411="01",HEX2DEC(AA411&amp;AB411)/10,"-")</f>
        <v>-</v>
      </c>
      <c r="AM411" s="34" t="n">
        <f aca="false">IF(L411="82",HEX2DEC(M411&amp;N411)/100,"-")</f>
        <v>50.02</v>
      </c>
      <c r="AN411" s="32" t="n">
        <f aca="false">IF(L411="82",HEX2DEC(O411&amp;P411)/10,"-")</f>
        <v>55</v>
      </c>
      <c r="AO411" s="35" t="n">
        <f aca="false">IF(L411="82",HEX2DEC(S411&amp;T411)/100,"-")</f>
        <v>0.24</v>
      </c>
      <c r="AP411" s="36" t="n">
        <f aca="false">IF(L411="82",HEX2DEC(W411&amp;X411)/10,"-")</f>
        <v>10.8</v>
      </c>
    </row>
    <row r="412" customFormat="false" ht="13.8" hidden="false" customHeight="false" outlineLevel="0" collapsed="false">
      <c r="A412" s="37" t="n">
        <v>0.444490740740741</v>
      </c>
      <c r="B412" s="0" t="s">
        <v>424</v>
      </c>
      <c r="C412" s="0" t="str">
        <f aca="false">MID(SUBSTITUTE($B412," ",""),C$5*2+1,2)</f>
        <v>95</v>
      </c>
      <c r="D412" s="0" t="str">
        <f aca="false">MID(SUBSTITUTE($B412," ",""),D$5*2+1,2)</f>
        <v>73</v>
      </c>
      <c r="E412" s="0" t="str">
        <f aca="false">MID(SUBSTITUTE($B412," ",""),E$5*2+1,2)</f>
        <v>10</v>
      </c>
      <c r="F412" s="0" t="str">
        <f aca="false">MID(SUBSTITUTE($B412," ",""),F$5*2+1,2)</f>
        <v>xx</v>
      </c>
      <c r="G412" s="0" t="str">
        <f aca="false">MID(SUBSTITUTE($B412," ",""),G$5*2+1,2)</f>
        <v>yy</v>
      </c>
      <c r="H412" s="0" t="str">
        <f aca="false">MID(SUBSTITUTE($B412," ",""),H$5*2+1,2)</f>
        <v>73</v>
      </c>
      <c r="I412" s="0" t="str">
        <f aca="false">MID(SUBSTITUTE($B412," ",""),I$5*2+1,2)</f>
        <v>10</v>
      </c>
      <c r="J412" s="0" t="str">
        <f aca="false">MID(SUBSTITUTE($B412," ",""),J$5*2+1,2)</f>
        <v>xx</v>
      </c>
      <c r="K412" s="0" t="str">
        <f aca="false">MID(SUBSTITUTE($B412," ",""),K$5*2+1,2)</f>
        <v>yy</v>
      </c>
      <c r="L412" s="0" t="str">
        <f aca="false">MID(SUBSTITUTE($B412," ",""),L$5*2+1,2)</f>
        <v>01</v>
      </c>
      <c r="M412" s="0" t="str">
        <f aca="false">MID(SUBSTITUTE($B412," ",""),M$5*2+1,2)</f>
        <v>00</v>
      </c>
      <c r="N412" s="0" t="str">
        <f aca="false">MID(SUBSTITUTE($B412," ",""),N$5*2+1,2)</f>
        <v>01</v>
      </c>
      <c r="O412" s="0" t="str">
        <f aca="false">MID(SUBSTITUTE($B412," ",""),O$5*2+1,2)</f>
        <v>01</v>
      </c>
      <c r="P412" s="0" t="str">
        <f aca="false">MID(SUBSTITUTE($B412," ",""),P$5*2+1,2)</f>
        <v>A5</v>
      </c>
      <c r="Q412" s="0" t="str">
        <f aca="false">MID(SUBSTITUTE($B412," ",""),Q$5*2+1,2)</f>
        <v>00</v>
      </c>
      <c r="R412" s="0" t="str">
        <f aca="false">MID(SUBSTITUTE($B412," ",""),R$5*2+1,2)</f>
        <v>99</v>
      </c>
      <c r="S412" s="0" t="str">
        <f aca="false">MID(SUBSTITUTE($B412," ",""),S$5*2+1,2)</f>
        <v>02</v>
      </c>
      <c r="T412" s="0" t="str">
        <f aca="false">MID(SUBSTITUTE($B412," ",""),T$5*2+1,2)</f>
        <v>83</v>
      </c>
      <c r="U412" s="0" t="str">
        <f aca="false">MID(SUBSTITUTE($B412," ",""),U$5*2+1,2)</f>
        <v>00</v>
      </c>
      <c r="V412" s="0" t="str">
        <f aca="false">MID(SUBSTITUTE($B412," ",""),V$5*2+1,2)</f>
        <v>00</v>
      </c>
      <c r="W412" s="0" t="str">
        <f aca="false">MID(SUBSTITUTE($B412," ",""),W$5*2+1,2)</f>
        <v>FA</v>
      </c>
      <c r="X412" s="0" t="str">
        <f aca="false">MID(SUBSTITUTE($B412," ",""),X$5*2+1,2)</f>
        <v>AF</v>
      </c>
      <c r="Y412" s="0" t="str">
        <f aca="false">MID(SUBSTITUTE($B412," ",""),Y$5*2+1,2)</f>
        <v>00</v>
      </c>
      <c r="Z412" s="0" t="str">
        <f aca="false">MID(SUBSTITUTE($B412," ",""),Z$5*2+1,2)</f>
        <v>4D</v>
      </c>
      <c r="AA412" s="0" t="str">
        <f aca="false">MID(SUBSTITUTE($B412," ",""),AA$5*2+1,2)</f>
        <v>09</v>
      </c>
      <c r="AB412" s="0" t="str">
        <f aca="false">MID(SUBSTITUTE($B412," ",""),AB$5*2+1,2)</f>
        <v>16</v>
      </c>
      <c r="AC412" s="0" t="str">
        <f aca="false">MID(SUBSTITUTE($B412," ",""),AC$5*2+1,2)</f>
        <v>2E</v>
      </c>
      <c r="AD412" s="0" t="str">
        <f aca="false">MID(SUBSTITUTE($B412," ",""),AD$5*2+1,2)</f>
        <v>88</v>
      </c>
      <c r="AE412" s="0" t="str">
        <f aca="false">MID(SUBSTITUTE($B412," ",""),AE$5*2+1,2)</f>
        <v>2E</v>
      </c>
      <c r="AF412" s="0" t="str">
        <f aca="false">MID(SUBSTITUTE($B412," ",""),AF$5*2+1,2)</f>
        <v>1</v>
      </c>
      <c r="AG412" s="30" t="n">
        <f aca="false">IF(L412="01",HEX2DEC(O412&amp;P412)/10,"-")</f>
        <v>42.1</v>
      </c>
      <c r="AH412" s="31" t="n">
        <f aca="false">IF(L412="01",HEX2DEC(Q412&amp;R412)/100,"-")</f>
        <v>1.53</v>
      </c>
      <c r="AI412" s="32" t="n">
        <f aca="false">IF(L412="01",HEX2DEC(S412&amp;T412)/10,"-")</f>
        <v>64.3</v>
      </c>
      <c r="AJ412" s="33" t="n">
        <f aca="false">IF(L412="01",HEX2DEC(U412&amp;V412&amp;W412&amp;X412)/1000,"-")</f>
        <v>64.175</v>
      </c>
      <c r="AK412" s="33" t="n">
        <f aca="false">IF(L412="01",HEX2DEC(Y412&amp;Z412)/1000,"-")</f>
        <v>0.077</v>
      </c>
      <c r="AL412" s="30" t="n">
        <f aca="false">IF(L412="01",HEX2DEC(AA412&amp;AB412)/10,"-")</f>
        <v>232.6</v>
      </c>
      <c r="AM412" s="34" t="str">
        <f aca="false">IF(L412="82",HEX2DEC(M412&amp;N412)/100,"-")</f>
        <v>-</v>
      </c>
      <c r="AN412" s="32" t="str">
        <f aca="false">IF(L412="82",HEX2DEC(O412&amp;P412)/10,"-")</f>
        <v>-</v>
      </c>
      <c r="AO412" s="35" t="str">
        <f aca="false">IF(L412="82",HEX2DEC(S412&amp;T412)/100,"-")</f>
        <v>-</v>
      </c>
      <c r="AP412" s="36" t="str">
        <f aca="false">IF(L412="82",HEX2DEC(W412&amp;X412)/10,"-")</f>
        <v>-</v>
      </c>
    </row>
    <row r="413" customFormat="false" ht="13.8" hidden="false" customHeight="false" outlineLevel="0" collapsed="false">
      <c r="A413" s="37" t="n">
        <v>0.444490740740741</v>
      </c>
      <c r="B413" s="0" t="s">
        <v>425</v>
      </c>
      <c r="C413" s="0" t="str">
        <f aca="false">MID(SUBSTITUTE($B413," ",""),C$5*2+1,2)</f>
        <v>95</v>
      </c>
      <c r="D413" s="0" t="str">
        <f aca="false">MID(SUBSTITUTE($B413," ",""),D$5*2+1,2)</f>
        <v>73</v>
      </c>
      <c r="E413" s="0" t="str">
        <f aca="false">MID(SUBSTITUTE($B413," ",""),E$5*2+1,2)</f>
        <v>10</v>
      </c>
      <c r="F413" s="0" t="str">
        <f aca="false">MID(SUBSTITUTE($B413," ",""),F$5*2+1,2)</f>
        <v>xx</v>
      </c>
      <c r="G413" s="0" t="str">
        <f aca="false">MID(SUBSTITUTE($B413," ",""),G$5*2+1,2)</f>
        <v>yy</v>
      </c>
      <c r="H413" s="0" t="str">
        <f aca="false">MID(SUBSTITUTE($B413," ",""),H$5*2+1,2)</f>
        <v>73</v>
      </c>
      <c r="I413" s="0" t="str">
        <f aca="false">MID(SUBSTITUTE($B413," ",""),I$5*2+1,2)</f>
        <v>10</v>
      </c>
      <c r="J413" s="0" t="str">
        <f aca="false">MID(SUBSTITUTE($B413," ",""),J$5*2+1,2)</f>
        <v>xx</v>
      </c>
      <c r="K413" s="0" t="str">
        <f aca="false">MID(SUBSTITUTE($B413," ",""),K$5*2+1,2)</f>
        <v>yy</v>
      </c>
      <c r="L413" s="0" t="str">
        <f aca="false">MID(SUBSTITUTE($B413," ",""),L$5*2+1,2)</f>
        <v>82</v>
      </c>
      <c r="M413" s="0" t="str">
        <f aca="false">MID(SUBSTITUTE($B413," ",""),M$5*2+1,2)</f>
        <v>13</v>
      </c>
      <c r="N413" s="0" t="str">
        <f aca="false">MID(SUBSTITUTE($B413," ",""),N$5*2+1,2)</f>
        <v>8B</v>
      </c>
      <c r="O413" s="0" t="str">
        <f aca="false">MID(SUBSTITUTE($B413," ",""),O$5*2+1,2)</f>
        <v>02</v>
      </c>
      <c r="P413" s="0" t="str">
        <f aca="false">MID(SUBSTITUTE($B413," ",""),P$5*2+1,2)</f>
        <v>63</v>
      </c>
      <c r="Q413" s="0" t="str">
        <f aca="false">MID(SUBSTITUTE($B413," ",""),Q$5*2+1,2)</f>
        <v>00</v>
      </c>
      <c r="R413" s="0" t="str">
        <f aca="false">MID(SUBSTITUTE($B413," ",""),R$5*2+1,2)</f>
        <v>00</v>
      </c>
      <c r="S413" s="0" t="str">
        <f aca="false">MID(SUBSTITUTE($B413," ",""),S$5*2+1,2)</f>
        <v>00</v>
      </c>
      <c r="T413" s="0" t="str">
        <f aca="false">MID(SUBSTITUTE($B413," ",""),T$5*2+1,2)</f>
        <v>1A</v>
      </c>
      <c r="U413" s="0" t="str">
        <f aca="false">MID(SUBSTITUTE($B413," ",""),U$5*2+1,2)</f>
        <v>03</v>
      </c>
      <c r="V413" s="0" t="str">
        <f aca="false">MID(SUBSTITUTE($B413," ",""),V$5*2+1,2)</f>
        <v>E8</v>
      </c>
      <c r="W413" s="0" t="str">
        <f aca="false">MID(SUBSTITUTE($B413," ",""),W$5*2+1,2)</f>
        <v>00</v>
      </c>
      <c r="X413" s="0" t="str">
        <f aca="false">MID(SUBSTITUTE($B413," ",""),X$5*2+1,2)</f>
        <v>6C</v>
      </c>
      <c r="Y413" s="0" t="str">
        <f aca="false">MID(SUBSTITUTE($B413," ",""),Y$5*2+1,2)</f>
        <v>00</v>
      </c>
      <c r="Z413" s="0" t="str">
        <f aca="false">MID(SUBSTITUTE($B413," ",""),Z$5*2+1,2)</f>
        <v>06</v>
      </c>
      <c r="AA413" s="0" t="str">
        <f aca="false">MID(SUBSTITUTE($B413," ",""),AA$5*2+1,2)</f>
        <v>3E</v>
      </c>
      <c r="AB413" s="0" t="str">
        <f aca="false">MID(SUBSTITUTE($B413," ",""),AB$5*2+1,2)</f>
        <v>16</v>
      </c>
      <c r="AC413" s="0" t="str">
        <f aca="false">MID(SUBSTITUTE($B413," ",""),AC$5*2+1,2)</f>
        <v>5D</v>
      </c>
      <c r="AD413" s="0" t="str">
        <f aca="false">MID(SUBSTITUTE($B413," ",""),AD$5*2+1,2)</f>
        <v>25</v>
      </c>
      <c r="AE413" s="0" t="str">
        <f aca="false">MID(SUBSTITUTE($B413," ",""),AE$5*2+1,2)</f>
        <v>82</v>
      </c>
      <c r="AF413" s="0" t="str">
        <f aca="false">MID(SUBSTITUTE($B413," ",""),AF$5*2+1,2)</f>
        <v>1</v>
      </c>
      <c r="AG413" s="30" t="str">
        <f aca="false">IF(L413="01",HEX2DEC(O413&amp;P413)/10,"-")</f>
        <v>-</v>
      </c>
      <c r="AH413" s="31" t="str">
        <f aca="false">IF(L413="01",HEX2DEC(Q413&amp;R413)/100,"-")</f>
        <v>-</v>
      </c>
      <c r="AI413" s="32" t="str">
        <f aca="false">IF(L413="01",HEX2DEC(S413&amp;T413)/10,"-")</f>
        <v>-</v>
      </c>
      <c r="AJ413" s="33" t="str">
        <f aca="false">IF(L413="01",HEX2DEC(U413&amp;V413&amp;W413&amp;X413)/1000,"-")</f>
        <v>-</v>
      </c>
      <c r="AK413" s="33" t="str">
        <f aca="false">IF(L413="01",HEX2DEC(Y413&amp;Z413)/1000,"-")</f>
        <v>-</v>
      </c>
      <c r="AL413" s="30" t="str">
        <f aca="false">IF(L413="01",HEX2DEC(AA413&amp;AB413)/10,"-")</f>
        <v>-</v>
      </c>
      <c r="AM413" s="34" t="n">
        <f aca="false">IF(L413="82",HEX2DEC(M413&amp;N413)/100,"-")</f>
        <v>50.03</v>
      </c>
      <c r="AN413" s="32" t="n">
        <f aca="false">IF(L413="82",HEX2DEC(O413&amp;P413)/10,"-")</f>
        <v>61.1</v>
      </c>
      <c r="AO413" s="35" t="n">
        <f aca="false">IF(L413="82",HEX2DEC(S413&amp;T413)/100,"-")</f>
        <v>0.26</v>
      </c>
      <c r="AP413" s="36" t="n">
        <f aca="false">IF(L413="82",HEX2DEC(W413&amp;X413)/10,"-")</f>
        <v>10.8</v>
      </c>
    </row>
    <row r="414" customFormat="false" ht="13.8" hidden="false" customHeight="false" outlineLevel="0" collapsed="false">
      <c r="A414" s="37" t="n">
        <v>0.444768518518518</v>
      </c>
      <c r="B414" s="0" t="s">
        <v>426</v>
      </c>
      <c r="C414" s="0" t="str">
        <f aca="false">MID(SUBSTITUTE($B414," ",""),C$5*2+1,2)</f>
        <v>95</v>
      </c>
      <c r="D414" s="0" t="str">
        <f aca="false">MID(SUBSTITUTE($B414," ",""),D$5*2+1,2)</f>
        <v>73</v>
      </c>
      <c r="E414" s="0" t="str">
        <f aca="false">MID(SUBSTITUTE($B414," ",""),E$5*2+1,2)</f>
        <v>10</v>
      </c>
      <c r="F414" s="0" t="str">
        <f aca="false">MID(SUBSTITUTE($B414," ",""),F$5*2+1,2)</f>
        <v>xx</v>
      </c>
      <c r="G414" s="0" t="str">
        <f aca="false">MID(SUBSTITUTE($B414," ",""),G$5*2+1,2)</f>
        <v>yy</v>
      </c>
      <c r="H414" s="0" t="str">
        <f aca="false">MID(SUBSTITUTE($B414," ",""),H$5*2+1,2)</f>
        <v>73</v>
      </c>
      <c r="I414" s="0" t="str">
        <f aca="false">MID(SUBSTITUTE($B414," ",""),I$5*2+1,2)</f>
        <v>10</v>
      </c>
      <c r="J414" s="0" t="str">
        <f aca="false">MID(SUBSTITUTE($B414," ",""),J$5*2+1,2)</f>
        <v>xx</v>
      </c>
      <c r="K414" s="0" t="str">
        <f aca="false">MID(SUBSTITUTE($B414," ",""),K$5*2+1,2)</f>
        <v>yy</v>
      </c>
      <c r="L414" s="0" t="str">
        <f aca="false">MID(SUBSTITUTE($B414," ",""),L$5*2+1,2)</f>
        <v>82</v>
      </c>
      <c r="M414" s="0" t="str">
        <f aca="false">MID(SUBSTITUTE($B414," ",""),M$5*2+1,2)</f>
        <v>13</v>
      </c>
      <c r="N414" s="0" t="str">
        <f aca="false">MID(SUBSTITUTE($B414," ",""),N$5*2+1,2)</f>
        <v>8B</v>
      </c>
      <c r="O414" s="0" t="str">
        <f aca="false">MID(SUBSTITUTE($B414," ",""),O$5*2+1,2)</f>
        <v>02</v>
      </c>
      <c r="P414" s="0" t="str">
        <f aca="false">MID(SUBSTITUTE($B414," ",""),P$5*2+1,2)</f>
        <v>91</v>
      </c>
      <c r="Q414" s="0" t="str">
        <f aca="false">MID(SUBSTITUTE($B414," ",""),Q$5*2+1,2)</f>
        <v>00</v>
      </c>
      <c r="R414" s="0" t="str">
        <f aca="false">MID(SUBSTITUTE($B414," ",""),R$5*2+1,2)</f>
        <v>01</v>
      </c>
      <c r="S414" s="0" t="str">
        <f aca="false">MID(SUBSTITUTE($B414," ",""),S$5*2+1,2)</f>
        <v>00</v>
      </c>
      <c r="T414" s="0" t="str">
        <f aca="false">MID(SUBSTITUTE($B414," ",""),T$5*2+1,2)</f>
        <v>1C</v>
      </c>
      <c r="U414" s="0" t="str">
        <f aca="false">MID(SUBSTITUTE($B414," ",""),U$5*2+1,2)</f>
        <v>03</v>
      </c>
      <c r="V414" s="0" t="str">
        <f aca="false">MID(SUBSTITUTE($B414," ",""),V$5*2+1,2)</f>
        <v>E8</v>
      </c>
      <c r="W414" s="0" t="str">
        <f aca="false">MID(SUBSTITUTE($B414," ",""),W$5*2+1,2)</f>
        <v>00</v>
      </c>
      <c r="X414" s="0" t="str">
        <f aca="false">MID(SUBSTITUTE($B414," ",""),X$5*2+1,2)</f>
        <v>6C</v>
      </c>
      <c r="Y414" s="0" t="str">
        <f aca="false">MID(SUBSTITUTE($B414," ",""),Y$5*2+1,2)</f>
        <v>00</v>
      </c>
      <c r="Z414" s="0" t="str">
        <f aca="false">MID(SUBSTITUTE($B414," ",""),Z$5*2+1,2)</f>
        <v>06</v>
      </c>
      <c r="AA414" s="0" t="str">
        <f aca="false">MID(SUBSTITUTE($B414," ",""),AA$5*2+1,2)</f>
        <v>89</v>
      </c>
      <c r="AB414" s="0" t="str">
        <f aca="false">MID(SUBSTITUTE($B414," ",""),AB$5*2+1,2)</f>
        <v>57</v>
      </c>
      <c r="AC414" s="0" t="str">
        <f aca="false">MID(SUBSTITUTE($B414," ",""),AC$5*2+1,2)</f>
        <v>5E</v>
      </c>
      <c r="AD414" s="0" t="str">
        <f aca="false">MID(SUBSTITUTE($B414," ",""),AD$5*2+1,2)</f>
        <v>2A</v>
      </c>
      <c r="AE414" s="0" t="str">
        <f aca="false">MID(SUBSTITUTE($B414," ",""),AE$5*2+1,2)</f>
        <v>FA</v>
      </c>
      <c r="AF414" s="0" t="str">
        <f aca="false">MID(SUBSTITUTE($B414," ",""),AF$5*2+1,2)</f>
        <v>1</v>
      </c>
      <c r="AG414" s="30" t="str">
        <f aca="false">IF(L414="01",HEX2DEC(O414&amp;P414)/10,"-")</f>
        <v>-</v>
      </c>
      <c r="AH414" s="31" t="str">
        <f aca="false">IF(L414="01",HEX2DEC(Q414&amp;R414)/100,"-")</f>
        <v>-</v>
      </c>
      <c r="AI414" s="32" t="str">
        <f aca="false">IF(L414="01",HEX2DEC(S414&amp;T414)/10,"-")</f>
        <v>-</v>
      </c>
      <c r="AJ414" s="33" t="str">
        <f aca="false">IF(L414="01",HEX2DEC(U414&amp;V414&amp;W414&amp;X414)/1000,"-")</f>
        <v>-</v>
      </c>
      <c r="AK414" s="33" t="str">
        <f aca="false">IF(L414="01",HEX2DEC(Y414&amp;Z414)/1000,"-")</f>
        <v>-</v>
      </c>
      <c r="AL414" s="30" t="str">
        <f aca="false">IF(L414="01",HEX2DEC(AA414&amp;AB414)/10,"-")</f>
        <v>-</v>
      </c>
      <c r="AM414" s="34" t="n">
        <f aca="false">IF(L414="82",HEX2DEC(M414&amp;N414)/100,"-")</f>
        <v>50.03</v>
      </c>
      <c r="AN414" s="32" t="n">
        <f aca="false">IF(L414="82",HEX2DEC(O414&amp;P414)/10,"-")</f>
        <v>65.7</v>
      </c>
      <c r="AO414" s="35" t="n">
        <f aca="false">IF(L414="82",HEX2DEC(S414&amp;T414)/100,"-")</f>
        <v>0.28</v>
      </c>
      <c r="AP414" s="36" t="n">
        <f aca="false">IF(L414="82",HEX2DEC(W414&amp;X414)/10,"-")</f>
        <v>10.8</v>
      </c>
    </row>
    <row r="415" customFormat="false" ht="13.8" hidden="false" customHeight="false" outlineLevel="0" collapsed="false">
      <c r="A415" s="37" t="n">
        <v>0.444814814814815</v>
      </c>
      <c r="B415" s="0" t="s">
        <v>427</v>
      </c>
      <c r="C415" s="0" t="str">
        <f aca="false">MID(SUBSTITUTE($B415," ",""),C$5*2+1,2)</f>
        <v>95</v>
      </c>
      <c r="D415" s="0" t="str">
        <f aca="false">MID(SUBSTITUTE($B415," ",""),D$5*2+1,2)</f>
        <v>73</v>
      </c>
      <c r="E415" s="0" t="str">
        <f aca="false">MID(SUBSTITUTE($B415," ",""),E$5*2+1,2)</f>
        <v>10</v>
      </c>
      <c r="F415" s="0" t="str">
        <f aca="false">MID(SUBSTITUTE($B415," ",""),F$5*2+1,2)</f>
        <v>xx</v>
      </c>
      <c r="G415" s="0" t="str">
        <f aca="false">MID(SUBSTITUTE($B415," ",""),G$5*2+1,2)</f>
        <v>yy</v>
      </c>
      <c r="H415" s="0" t="str">
        <f aca="false">MID(SUBSTITUTE($B415," ",""),H$5*2+1,2)</f>
        <v>73</v>
      </c>
      <c r="I415" s="0" t="str">
        <f aca="false">MID(SUBSTITUTE($B415," ",""),I$5*2+1,2)</f>
        <v>10</v>
      </c>
      <c r="J415" s="0" t="str">
        <f aca="false">MID(SUBSTITUTE($B415," ",""),J$5*2+1,2)</f>
        <v>xx</v>
      </c>
      <c r="K415" s="0" t="str">
        <f aca="false">MID(SUBSTITUTE($B415," ",""),K$5*2+1,2)</f>
        <v>yy</v>
      </c>
      <c r="L415" s="0" t="str">
        <f aca="false">MID(SUBSTITUTE($B415," ",""),L$5*2+1,2)</f>
        <v>82</v>
      </c>
      <c r="M415" s="0" t="str">
        <f aca="false">MID(SUBSTITUTE($B415," ",""),M$5*2+1,2)</f>
        <v>13</v>
      </c>
      <c r="N415" s="0" t="str">
        <f aca="false">MID(SUBSTITUTE($B415," ",""),N$5*2+1,2)</f>
        <v>8B</v>
      </c>
      <c r="O415" s="0" t="str">
        <f aca="false">MID(SUBSTITUTE($B415," ",""),O$5*2+1,2)</f>
        <v>02</v>
      </c>
      <c r="P415" s="0" t="str">
        <f aca="false">MID(SUBSTITUTE($B415," ",""),P$5*2+1,2)</f>
        <v>91</v>
      </c>
      <c r="Q415" s="0" t="str">
        <f aca="false">MID(SUBSTITUTE($B415," ",""),Q$5*2+1,2)</f>
        <v>00</v>
      </c>
      <c r="R415" s="0" t="str">
        <f aca="false">MID(SUBSTITUTE($B415," ",""),R$5*2+1,2)</f>
        <v>01</v>
      </c>
      <c r="S415" s="0" t="str">
        <f aca="false">MID(SUBSTITUTE($B415," ",""),S$5*2+1,2)</f>
        <v>00</v>
      </c>
      <c r="T415" s="0" t="str">
        <f aca="false">MID(SUBSTITUTE($B415," ",""),T$5*2+1,2)</f>
        <v>1C</v>
      </c>
      <c r="U415" s="0" t="str">
        <f aca="false">MID(SUBSTITUTE($B415," ",""),U$5*2+1,2)</f>
        <v>03</v>
      </c>
      <c r="V415" s="0" t="str">
        <f aca="false">MID(SUBSTITUTE($B415," ",""),V$5*2+1,2)</f>
        <v>E8</v>
      </c>
      <c r="W415" s="0" t="str">
        <f aca="false">MID(SUBSTITUTE($B415," ",""),W$5*2+1,2)</f>
        <v>00</v>
      </c>
      <c r="X415" s="0" t="str">
        <f aca="false">MID(SUBSTITUTE($B415," ",""),X$5*2+1,2)</f>
        <v>6C</v>
      </c>
      <c r="Y415" s="0" t="str">
        <f aca="false">MID(SUBSTITUTE($B415," ",""),Y$5*2+1,2)</f>
        <v>00</v>
      </c>
      <c r="Z415" s="0" t="str">
        <f aca="false">MID(SUBSTITUTE($B415," ",""),Z$5*2+1,2)</f>
        <v>06</v>
      </c>
      <c r="AA415" s="0" t="str">
        <f aca="false">MID(SUBSTITUTE($B415," ",""),AA$5*2+1,2)</f>
        <v>89</v>
      </c>
      <c r="AB415" s="0" t="str">
        <f aca="false">MID(SUBSTITUTE($B415," ",""),AB$5*2+1,2)</f>
        <v>57</v>
      </c>
      <c r="AC415" s="0" t="str">
        <f aca="false">MID(SUBSTITUTE($B415," ",""),AC$5*2+1,2)</f>
        <v>5E</v>
      </c>
      <c r="AD415" s="0" t="str">
        <f aca="false">MID(SUBSTITUTE($B415," ",""),AD$5*2+1,2)</f>
        <v>63</v>
      </c>
      <c r="AE415" s="0" t="str">
        <f aca="false">MID(SUBSTITUTE($B415," ",""),AE$5*2+1,2)</f>
        <v>D2</v>
      </c>
      <c r="AF415" s="0" t="str">
        <f aca="false">MID(SUBSTITUTE($B415," ",""),AF$5*2+1,2)</f>
        <v>1</v>
      </c>
      <c r="AG415" s="30" t="str">
        <f aca="false">IF(L415="01",HEX2DEC(O415&amp;P415)/10,"-")</f>
        <v>-</v>
      </c>
      <c r="AH415" s="31" t="str">
        <f aca="false">IF(L415="01",HEX2DEC(Q415&amp;R415)/100,"-")</f>
        <v>-</v>
      </c>
      <c r="AI415" s="32" t="str">
        <f aca="false">IF(L415="01",HEX2DEC(S415&amp;T415)/10,"-")</f>
        <v>-</v>
      </c>
      <c r="AJ415" s="33" t="str">
        <f aca="false">IF(L415="01",HEX2DEC(U415&amp;V415&amp;W415&amp;X415)/1000,"-")</f>
        <v>-</v>
      </c>
      <c r="AK415" s="33" t="str">
        <f aca="false">IF(L415="01",HEX2DEC(Y415&amp;Z415)/1000,"-")</f>
        <v>-</v>
      </c>
      <c r="AL415" s="30" t="str">
        <f aca="false">IF(L415="01",HEX2DEC(AA415&amp;AB415)/10,"-")</f>
        <v>-</v>
      </c>
      <c r="AM415" s="34" t="n">
        <f aca="false">IF(L415="82",HEX2DEC(M415&amp;N415)/100,"-")</f>
        <v>50.03</v>
      </c>
      <c r="AN415" s="32" t="n">
        <f aca="false">IF(L415="82",HEX2DEC(O415&amp;P415)/10,"-")</f>
        <v>65.7</v>
      </c>
      <c r="AO415" s="35" t="n">
        <f aca="false">IF(L415="82",HEX2DEC(S415&amp;T415)/100,"-")</f>
        <v>0.28</v>
      </c>
      <c r="AP415" s="36" t="n">
        <f aca="false">IF(L415="82",HEX2DEC(W415&amp;X415)/10,"-")</f>
        <v>10.8</v>
      </c>
    </row>
    <row r="416" customFormat="false" ht="13.8" hidden="false" customHeight="false" outlineLevel="0" collapsed="false">
      <c r="A416" s="37" t="n">
        <v>0.444918981481481</v>
      </c>
      <c r="B416" s="0" t="s">
        <v>428</v>
      </c>
      <c r="C416" s="0" t="str">
        <f aca="false">MID(SUBSTITUTE($B416," ",""),C$5*2+1,2)</f>
        <v>95</v>
      </c>
      <c r="D416" s="0" t="str">
        <f aca="false">MID(SUBSTITUTE($B416," ",""),D$5*2+1,2)</f>
        <v>73</v>
      </c>
      <c r="E416" s="0" t="str">
        <f aca="false">MID(SUBSTITUTE($B416," ",""),E$5*2+1,2)</f>
        <v>10</v>
      </c>
      <c r="F416" s="0" t="str">
        <f aca="false">MID(SUBSTITUTE($B416," ",""),F$5*2+1,2)</f>
        <v>xx</v>
      </c>
      <c r="G416" s="0" t="str">
        <f aca="false">MID(SUBSTITUTE($B416," ",""),G$5*2+1,2)</f>
        <v>yy</v>
      </c>
      <c r="H416" s="0" t="str">
        <f aca="false">MID(SUBSTITUTE($B416," ",""),H$5*2+1,2)</f>
        <v>73</v>
      </c>
      <c r="I416" s="0" t="str">
        <f aca="false">MID(SUBSTITUTE($B416," ",""),I$5*2+1,2)</f>
        <v>10</v>
      </c>
      <c r="J416" s="0" t="str">
        <f aca="false">MID(SUBSTITUTE($B416," ",""),J$5*2+1,2)</f>
        <v>xx</v>
      </c>
      <c r="K416" s="0" t="str">
        <f aca="false">MID(SUBSTITUTE($B416," ",""),K$5*2+1,2)</f>
        <v>yy</v>
      </c>
      <c r="L416" s="0" t="str">
        <f aca="false">MID(SUBSTITUTE($B416," ",""),L$5*2+1,2)</f>
        <v>01</v>
      </c>
      <c r="M416" s="0" t="str">
        <f aca="false">MID(SUBSTITUTE($B416," ",""),M$5*2+1,2)</f>
        <v>00</v>
      </c>
      <c r="N416" s="0" t="str">
        <f aca="false">MID(SUBSTITUTE($B416," ",""),N$5*2+1,2)</f>
        <v>01</v>
      </c>
      <c r="O416" s="0" t="str">
        <f aca="false">MID(SUBSTITUTE($B416," ",""),O$5*2+1,2)</f>
        <v>01</v>
      </c>
      <c r="P416" s="0" t="str">
        <f aca="false">MID(SUBSTITUTE($B416," ",""),P$5*2+1,2)</f>
        <v>A7</v>
      </c>
      <c r="Q416" s="0" t="str">
        <f aca="false">MID(SUBSTITUTE($B416," ",""),Q$5*2+1,2)</f>
        <v>00</v>
      </c>
      <c r="R416" s="0" t="str">
        <f aca="false">MID(SUBSTITUTE($B416," ",""),R$5*2+1,2)</f>
        <v>A5</v>
      </c>
      <c r="S416" s="0" t="str">
        <f aca="false">MID(SUBSTITUTE($B416," ",""),S$5*2+1,2)</f>
        <v>02</v>
      </c>
      <c r="T416" s="0" t="str">
        <f aca="false">MID(SUBSTITUTE($B416," ",""),T$5*2+1,2)</f>
        <v>BB</v>
      </c>
      <c r="U416" s="0" t="str">
        <f aca="false">MID(SUBSTITUTE($B416," ",""),U$5*2+1,2)</f>
        <v>00</v>
      </c>
      <c r="V416" s="0" t="str">
        <f aca="false">MID(SUBSTITUTE($B416," ",""),V$5*2+1,2)</f>
        <v>00</v>
      </c>
      <c r="W416" s="0" t="str">
        <f aca="false">MID(SUBSTITUTE($B416," ",""),W$5*2+1,2)</f>
        <v>FA</v>
      </c>
      <c r="X416" s="0" t="str">
        <f aca="false">MID(SUBSTITUTE($B416," ",""),X$5*2+1,2)</f>
        <v>B0</v>
      </c>
      <c r="Y416" s="0" t="str">
        <f aca="false">MID(SUBSTITUTE($B416," ",""),Y$5*2+1,2)</f>
        <v>00</v>
      </c>
      <c r="Z416" s="0" t="str">
        <f aca="false">MID(SUBSTITUTE($B416," ",""),Z$5*2+1,2)</f>
        <v>4E</v>
      </c>
      <c r="AA416" s="0" t="str">
        <f aca="false">MID(SUBSTITUTE($B416," ",""),AA$5*2+1,2)</f>
        <v>09</v>
      </c>
      <c r="AB416" s="0" t="str">
        <f aca="false">MID(SUBSTITUTE($B416," ",""),AB$5*2+1,2)</f>
        <v>16</v>
      </c>
      <c r="AC416" s="0" t="str">
        <f aca="false">MID(SUBSTITUTE($B416," ",""),AC$5*2+1,2)</f>
        <v>34</v>
      </c>
      <c r="AD416" s="0" t="str">
        <f aca="false">MID(SUBSTITUTE($B416," ",""),AD$5*2+1,2)</f>
        <v>FA</v>
      </c>
      <c r="AE416" s="0" t="str">
        <f aca="false">MID(SUBSTITUTE($B416," ",""),AE$5*2+1,2)</f>
        <v>E8</v>
      </c>
      <c r="AF416" s="0" t="str">
        <f aca="false">MID(SUBSTITUTE($B416," ",""),AF$5*2+1,2)</f>
        <v>1</v>
      </c>
      <c r="AG416" s="30" t="n">
        <f aca="false">IF(L416="01",HEX2DEC(O416&amp;P416)/10,"-")</f>
        <v>42.3</v>
      </c>
      <c r="AH416" s="31" t="n">
        <f aca="false">IF(L416="01",HEX2DEC(Q416&amp;R416)/100,"-")</f>
        <v>1.65</v>
      </c>
      <c r="AI416" s="32" t="n">
        <f aca="false">IF(L416="01",HEX2DEC(S416&amp;T416)/10,"-")</f>
        <v>69.9</v>
      </c>
      <c r="AJ416" s="33" t="n">
        <f aca="false">IF(L416="01",HEX2DEC(U416&amp;V416&amp;W416&amp;X416)/1000,"-")</f>
        <v>64.176</v>
      </c>
      <c r="AK416" s="33" t="n">
        <f aca="false">IF(L416="01",HEX2DEC(Y416&amp;Z416)/1000,"-")</f>
        <v>0.078</v>
      </c>
      <c r="AL416" s="30" t="n">
        <f aca="false">IF(L416="01",HEX2DEC(AA416&amp;AB416)/10,"-")</f>
        <v>232.6</v>
      </c>
      <c r="AM416" s="34" t="str">
        <f aca="false">IF(L416="82",HEX2DEC(M416&amp;N416)/100,"-")</f>
        <v>-</v>
      </c>
      <c r="AN416" s="32" t="str">
        <f aca="false">IF(L416="82",HEX2DEC(O416&amp;P416)/10,"-")</f>
        <v>-</v>
      </c>
      <c r="AO416" s="35" t="str">
        <f aca="false">IF(L416="82",HEX2DEC(S416&amp;T416)/100,"-")</f>
        <v>-</v>
      </c>
      <c r="AP416" s="36" t="str">
        <f aca="false">IF(L416="82",HEX2DEC(W416&amp;X416)/10,"-")</f>
        <v>-</v>
      </c>
    </row>
    <row r="417" customFormat="false" ht="13.8" hidden="false" customHeight="false" outlineLevel="0" collapsed="false">
      <c r="A417" s="37" t="n">
        <v>0.444953703703704</v>
      </c>
      <c r="B417" s="0" t="s">
        <v>429</v>
      </c>
      <c r="C417" s="0" t="str">
        <f aca="false">MID(SUBSTITUTE($B417," ",""),C$5*2+1,2)</f>
        <v>95</v>
      </c>
      <c r="D417" s="0" t="str">
        <f aca="false">MID(SUBSTITUTE($B417," ",""),D$5*2+1,2)</f>
        <v>73</v>
      </c>
      <c r="E417" s="0" t="str">
        <f aca="false">MID(SUBSTITUTE($B417," ",""),E$5*2+1,2)</f>
        <v>10</v>
      </c>
      <c r="F417" s="0" t="str">
        <f aca="false">MID(SUBSTITUTE($B417," ",""),F$5*2+1,2)</f>
        <v>xx</v>
      </c>
      <c r="G417" s="0" t="str">
        <f aca="false">MID(SUBSTITUTE($B417," ",""),G$5*2+1,2)</f>
        <v>yy</v>
      </c>
      <c r="H417" s="0" t="str">
        <f aca="false">MID(SUBSTITUTE($B417," ",""),H$5*2+1,2)</f>
        <v>73</v>
      </c>
      <c r="I417" s="0" t="str">
        <f aca="false">MID(SUBSTITUTE($B417," ",""),I$5*2+1,2)</f>
        <v>10</v>
      </c>
      <c r="J417" s="0" t="str">
        <f aca="false">MID(SUBSTITUTE($B417," ",""),J$5*2+1,2)</f>
        <v>xx</v>
      </c>
      <c r="K417" s="0" t="str">
        <f aca="false">MID(SUBSTITUTE($B417," ",""),K$5*2+1,2)</f>
        <v>yy</v>
      </c>
      <c r="L417" s="0" t="str">
        <f aca="false">MID(SUBSTITUTE($B417," ",""),L$5*2+1,2)</f>
        <v>82</v>
      </c>
      <c r="M417" s="0" t="str">
        <f aca="false">MID(SUBSTITUTE($B417," ",""),M$5*2+1,2)</f>
        <v>13</v>
      </c>
      <c r="N417" s="0" t="str">
        <f aca="false">MID(SUBSTITUTE($B417," ",""),N$5*2+1,2)</f>
        <v>8B</v>
      </c>
      <c r="O417" s="0" t="str">
        <f aca="false">MID(SUBSTITUTE($B417," ",""),O$5*2+1,2)</f>
        <v>02</v>
      </c>
      <c r="P417" s="0" t="str">
        <f aca="false">MID(SUBSTITUTE($B417," ",""),P$5*2+1,2)</f>
        <v>98</v>
      </c>
      <c r="Q417" s="0" t="str">
        <f aca="false">MID(SUBSTITUTE($B417," ",""),Q$5*2+1,2)</f>
        <v>00</v>
      </c>
      <c r="R417" s="0" t="str">
        <f aca="false">MID(SUBSTITUTE($B417," ",""),R$5*2+1,2)</f>
        <v>00</v>
      </c>
      <c r="S417" s="0" t="str">
        <f aca="false">MID(SUBSTITUTE($B417," ",""),S$5*2+1,2)</f>
        <v>00</v>
      </c>
      <c r="T417" s="0" t="str">
        <f aca="false">MID(SUBSTITUTE($B417," ",""),T$5*2+1,2)</f>
        <v>1D</v>
      </c>
      <c r="U417" s="0" t="str">
        <f aca="false">MID(SUBSTITUTE($B417," ",""),U$5*2+1,2)</f>
        <v>03</v>
      </c>
      <c r="V417" s="0" t="str">
        <f aca="false">MID(SUBSTITUTE($B417," ",""),V$5*2+1,2)</f>
        <v>E8</v>
      </c>
      <c r="W417" s="0" t="str">
        <f aca="false">MID(SUBSTITUTE($B417," ",""),W$5*2+1,2)</f>
        <v>00</v>
      </c>
      <c r="X417" s="0" t="str">
        <f aca="false">MID(SUBSTITUTE($B417," ",""),X$5*2+1,2)</f>
        <v>6C</v>
      </c>
      <c r="Y417" s="0" t="str">
        <f aca="false">MID(SUBSTITUTE($B417," ",""),Y$5*2+1,2)</f>
        <v>00</v>
      </c>
      <c r="Z417" s="0" t="str">
        <f aca="false">MID(SUBSTITUTE($B417," ",""),Z$5*2+1,2)</f>
        <v>06</v>
      </c>
      <c r="AA417" s="0" t="str">
        <f aca="false">MID(SUBSTITUTE($B417," ",""),AA$5*2+1,2)</f>
        <v>99</v>
      </c>
      <c r="AB417" s="0" t="str">
        <f aca="false">MID(SUBSTITUTE($B417," ",""),AB$5*2+1,2)</f>
        <v>EA</v>
      </c>
      <c r="AC417" s="0" t="str">
        <f aca="false">MID(SUBSTITUTE($B417," ",""),AC$5*2+1,2)</f>
        <v>FA</v>
      </c>
      <c r="AD417" s="0" t="str">
        <f aca="false">MID(SUBSTITUTE($B417," ",""),AD$5*2+1,2)</f>
        <v>08</v>
      </c>
      <c r="AE417" s="0" t="str">
        <f aca="false">MID(SUBSTITUTE($B417," ",""),AE$5*2+1,2)</f>
        <v>9C</v>
      </c>
      <c r="AF417" s="0" t="str">
        <f aca="false">MID(SUBSTITUTE($B417," ",""),AF$5*2+1,2)</f>
        <v>1</v>
      </c>
      <c r="AG417" s="30" t="str">
        <f aca="false">IF(L417="01",HEX2DEC(O417&amp;P417)/10,"-")</f>
        <v>-</v>
      </c>
      <c r="AH417" s="31" t="str">
        <f aca="false">IF(L417="01",HEX2DEC(Q417&amp;R417)/100,"-")</f>
        <v>-</v>
      </c>
      <c r="AI417" s="32" t="str">
        <f aca="false">IF(L417="01",HEX2DEC(S417&amp;T417)/10,"-")</f>
        <v>-</v>
      </c>
      <c r="AJ417" s="33" t="str">
        <f aca="false">IF(L417="01",HEX2DEC(U417&amp;V417&amp;W417&amp;X417)/1000,"-")</f>
        <v>-</v>
      </c>
      <c r="AK417" s="33" t="str">
        <f aca="false">IF(L417="01",HEX2DEC(Y417&amp;Z417)/1000,"-")</f>
        <v>-</v>
      </c>
      <c r="AL417" s="30" t="str">
        <f aca="false">IF(L417="01",HEX2DEC(AA417&amp;AB417)/10,"-")</f>
        <v>-</v>
      </c>
      <c r="AM417" s="34" t="n">
        <f aca="false">IF(L417="82",HEX2DEC(M417&amp;N417)/100,"-")</f>
        <v>50.03</v>
      </c>
      <c r="AN417" s="32" t="n">
        <f aca="false">IF(L417="82",HEX2DEC(O417&amp;P417)/10,"-")</f>
        <v>66.4</v>
      </c>
      <c r="AO417" s="35" t="n">
        <f aca="false">IF(L417="82",HEX2DEC(S417&amp;T417)/100,"-")</f>
        <v>0.29</v>
      </c>
      <c r="AP417" s="36" t="n">
        <f aca="false">IF(L417="82",HEX2DEC(W417&amp;X417)/10,"-")</f>
        <v>10.8</v>
      </c>
    </row>
    <row r="418" customFormat="false" ht="13.8" hidden="false" customHeight="false" outlineLevel="0" collapsed="false">
      <c r="A418" s="37" t="n">
        <v>0.445046296296296</v>
      </c>
      <c r="B418" s="0" t="s">
        <v>430</v>
      </c>
      <c r="C418" s="0" t="str">
        <f aca="false">MID(SUBSTITUTE($B418," ",""),C$5*2+1,2)</f>
        <v>95</v>
      </c>
      <c r="D418" s="0" t="str">
        <f aca="false">MID(SUBSTITUTE($B418," ",""),D$5*2+1,2)</f>
        <v>73</v>
      </c>
      <c r="E418" s="0" t="str">
        <f aca="false">MID(SUBSTITUTE($B418," ",""),E$5*2+1,2)</f>
        <v>10</v>
      </c>
      <c r="F418" s="0" t="str">
        <f aca="false">MID(SUBSTITUTE($B418," ",""),F$5*2+1,2)</f>
        <v>xx</v>
      </c>
      <c r="G418" s="0" t="str">
        <f aca="false">MID(SUBSTITUTE($B418," ",""),G$5*2+1,2)</f>
        <v>yy</v>
      </c>
      <c r="H418" s="0" t="str">
        <f aca="false">MID(SUBSTITUTE($B418," ",""),H$5*2+1,2)</f>
        <v>73</v>
      </c>
      <c r="I418" s="0" t="str">
        <f aca="false">MID(SUBSTITUTE($B418," ",""),I$5*2+1,2)</f>
        <v>10</v>
      </c>
      <c r="J418" s="0" t="str">
        <f aca="false">MID(SUBSTITUTE($B418," ",""),J$5*2+1,2)</f>
        <v>xx</v>
      </c>
      <c r="K418" s="0" t="str">
        <f aca="false">MID(SUBSTITUTE($B418," ",""),K$5*2+1,2)</f>
        <v>yy</v>
      </c>
      <c r="L418" s="0" t="str">
        <f aca="false">MID(SUBSTITUTE($B418," ",""),L$5*2+1,2)</f>
        <v>01</v>
      </c>
      <c r="M418" s="0" t="str">
        <f aca="false">MID(SUBSTITUTE($B418," ",""),M$5*2+1,2)</f>
        <v>00</v>
      </c>
      <c r="N418" s="0" t="str">
        <f aca="false">MID(SUBSTITUTE($B418," ",""),N$5*2+1,2)</f>
        <v>01</v>
      </c>
      <c r="O418" s="0" t="str">
        <f aca="false">MID(SUBSTITUTE($B418," ",""),O$5*2+1,2)</f>
        <v>01</v>
      </c>
      <c r="P418" s="0" t="str">
        <f aca="false">MID(SUBSTITUTE($B418," ",""),P$5*2+1,2)</f>
        <v>A6</v>
      </c>
      <c r="Q418" s="0" t="str">
        <f aca="false">MID(SUBSTITUTE($B418," ",""),Q$5*2+1,2)</f>
        <v>00</v>
      </c>
      <c r="R418" s="0" t="str">
        <f aca="false">MID(SUBSTITUTE($B418," ",""),R$5*2+1,2)</f>
        <v>A5</v>
      </c>
      <c r="S418" s="0" t="str">
        <f aca="false">MID(SUBSTITUTE($B418," ",""),S$5*2+1,2)</f>
        <v>02</v>
      </c>
      <c r="T418" s="0" t="str">
        <f aca="false">MID(SUBSTITUTE($B418," ",""),T$5*2+1,2)</f>
        <v>B8</v>
      </c>
      <c r="U418" s="0" t="str">
        <f aca="false">MID(SUBSTITUTE($B418," ",""),U$5*2+1,2)</f>
        <v>00</v>
      </c>
      <c r="V418" s="0" t="str">
        <f aca="false">MID(SUBSTITUTE($B418," ",""),V$5*2+1,2)</f>
        <v>00</v>
      </c>
      <c r="W418" s="0" t="str">
        <f aca="false">MID(SUBSTITUTE($B418," ",""),W$5*2+1,2)</f>
        <v>FA</v>
      </c>
      <c r="X418" s="0" t="str">
        <f aca="false">MID(SUBSTITUTE($B418," ",""),X$5*2+1,2)</f>
        <v>B0</v>
      </c>
      <c r="Y418" s="0" t="str">
        <f aca="false">MID(SUBSTITUTE($B418," ",""),Y$5*2+1,2)</f>
        <v>00</v>
      </c>
      <c r="Z418" s="0" t="str">
        <f aca="false">MID(SUBSTITUTE($B418," ",""),Z$5*2+1,2)</f>
        <v>4E</v>
      </c>
      <c r="AA418" s="0" t="str">
        <f aca="false">MID(SUBSTITUTE($B418," ",""),AA$5*2+1,2)</f>
        <v>09</v>
      </c>
      <c r="AB418" s="0" t="str">
        <f aca="false">MID(SUBSTITUTE($B418," ",""),AB$5*2+1,2)</f>
        <v>15</v>
      </c>
      <c r="AC418" s="0" t="str">
        <f aca="false">MID(SUBSTITUTE($B418," ",""),AC$5*2+1,2)</f>
        <v>35</v>
      </c>
      <c r="AD418" s="0" t="str">
        <f aca="false">MID(SUBSTITUTE($B418," ",""),AD$5*2+1,2)</f>
        <v>E7</v>
      </c>
      <c r="AE418" s="0" t="str">
        <f aca="false">MID(SUBSTITUTE($B418," ",""),AE$5*2+1,2)</f>
        <v>64</v>
      </c>
      <c r="AF418" s="0" t="str">
        <f aca="false">MID(SUBSTITUTE($B418," ",""),AF$5*2+1,2)</f>
        <v>1</v>
      </c>
      <c r="AG418" s="30" t="n">
        <f aca="false">IF(L418="01",HEX2DEC(O418&amp;P418)/10,"-")</f>
        <v>42.2</v>
      </c>
      <c r="AH418" s="31" t="n">
        <f aca="false">IF(L418="01",HEX2DEC(Q418&amp;R418)/100,"-")</f>
        <v>1.65</v>
      </c>
      <c r="AI418" s="32" t="n">
        <f aca="false">IF(L418="01",HEX2DEC(S418&amp;T418)/10,"-")</f>
        <v>69.6</v>
      </c>
      <c r="AJ418" s="33" t="n">
        <f aca="false">IF(L418="01",HEX2DEC(U418&amp;V418&amp;W418&amp;X418)/1000,"-")</f>
        <v>64.176</v>
      </c>
      <c r="AK418" s="33" t="n">
        <f aca="false">IF(L418="01",HEX2DEC(Y418&amp;Z418)/1000,"-")</f>
        <v>0.078</v>
      </c>
      <c r="AL418" s="30" t="n">
        <f aca="false">IF(L418="01",HEX2DEC(AA418&amp;AB418)/10,"-")</f>
        <v>232.5</v>
      </c>
      <c r="AM418" s="34" t="str">
        <f aca="false">IF(L418="82",HEX2DEC(M418&amp;N418)/100,"-")</f>
        <v>-</v>
      </c>
      <c r="AN418" s="32" t="str">
        <f aca="false">IF(L418="82",HEX2DEC(O418&amp;P418)/10,"-")</f>
        <v>-</v>
      </c>
      <c r="AO418" s="35" t="str">
        <f aca="false">IF(L418="82",HEX2DEC(S418&amp;T418)/100,"-")</f>
        <v>-</v>
      </c>
      <c r="AP418" s="36" t="str">
        <f aca="false">IF(L418="82",HEX2DEC(W418&amp;X418)/10,"-")</f>
        <v>-</v>
      </c>
    </row>
    <row r="419" customFormat="false" ht="13.8" hidden="false" customHeight="false" outlineLevel="0" collapsed="false">
      <c r="A419" s="37" t="n">
        <v>0.445324074074074</v>
      </c>
      <c r="B419" s="0" t="s">
        <v>431</v>
      </c>
      <c r="C419" s="0" t="str">
        <f aca="false">MID(SUBSTITUTE($B419," ",""),C$5*2+1,2)</f>
        <v>95</v>
      </c>
      <c r="D419" s="0" t="str">
        <f aca="false">MID(SUBSTITUTE($B419," ",""),D$5*2+1,2)</f>
        <v>73</v>
      </c>
      <c r="E419" s="0" t="str">
        <f aca="false">MID(SUBSTITUTE($B419," ",""),E$5*2+1,2)</f>
        <v>10</v>
      </c>
      <c r="F419" s="0" t="str">
        <f aca="false">MID(SUBSTITUTE($B419," ",""),F$5*2+1,2)</f>
        <v>xx</v>
      </c>
      <c r="G419" s="0" t="str">
        <f aca="false">MID(SUBSTITUTE($B419," ",""),G$5*2+1,2)</f>
        <v>yy</v>
      </c>
      <c r="H419" s="0" t="str">
        <f aca="false">MID(SUBSTITUTE($B419," ",""),H$5*2+1,2)</f>
        <v>73</v>
      </c>
      <c r="I419" s="0" t="str">
        <f aca="false">MID(SUBSTITUTE($B419," ",""),I$5*2+1,2)</f>
        <v>10</v>
      </c>
      <c r="J419" s="0" t="str">
        <f aca="false">MID(SUBSTITUTE($B419," ",""),J$5*2+1,2)</f>
        <v>xx</v>
      </c>
      <c r="K419" s="0" t="str">
        <f aca="false">MID(SUBSTITUTE($B419," ",""),K$5*2+1,2)</f>
        <v>yy</v>
      </c>
      <c r="L419" s="0" t="str">
        <f aca="false">MID(SUBSTITUTE($B419," ",""),L$5*2+1,2)</f>
        <v>01</v>
      </c>
      <c r="M419" s="0" t="str">
        <f aca="false">MID(SUBSTITUTE($B419," ",""),M$5*2+1,2)</f>
        <v>00</v>
      </c>
      <c r="N419" s="0" t="str">
        <f aca="false">MID(SUBSTITUTE($B419," ",""),N$5*2+1,2)</f>
        <v>01</v>
      </c>
      <c r="O419" s="0" t="str">
        <f aca="false">MID(SUBSTITUTE($B419," ",""),O$5*2+1,2)</f>
        <v>01</v>
      </c>
      <c r="P419" s="0" t="str">
        <f aca="false">MID(SUBSTITUTE($B419," ",""),P$5*2+1,2)</f>
        <v>A6</v>
      </c>
      <c r="Q419" s="0" t="str">
        <f aca="false">MID(SUBSTITUTE($B419," ",""),Q$5*2+1,2)</f>
        <v>00</v>
      </c>
      <c r="R419" s="0" t="str">
        <f aca="false">MID(SUBSTITUTE($B419," ",""),R$5*2+1,2)</f>
        <v>A6</v>
      </c>
      <c r="S419" s="0" t="str">
        <f aca="false">MID(SUBSTITUTE($B419," ",""),S$5*2+1,2)</f>
        <v>02</v>
      </c>
      <c r="T419" s="0" t="str">
        <f aca="false">MID(SUBSTITUTE($B419," ",""),T$5*2+1,2)</f>
        <v>BC</v>
      </c>
      <c r="U419" s="0" t="str">
        <f aca="false">MID(SUBSTITUTE($B419," ",""),U$5*2+1,2)</f>
        <v>00</v>
      </c>
      <c r="V419" s="0" t="str">
        <f aca="false">MID(SUBSTITUTE($B419," ",""),V$5*2+1,2)</f>
        <v>00</v>
      </c>
      <c r="W419" s="0" t="str">
        <f aca="false">MID(SUBSTITUTE($B419," ",""),W$5*2+1,2)</f>
        <v>FA</v>
      </c>
      <c r="X419" s="0" t="str">
        <f aca="false">MID(SUBSTITUTE($B419," ",""),X$5*2+1,2)</f>
        <v>B1</v>
      </c>
      <c r="Y419" s="0" t="str">
        <f aca="false">MID(SUBSTITUTE($B419," ",""),Y$5*2+1,2)</f>
        <v>00</v>
      </c>
      <c r="Z419" s="0" t="str">
        <f aca="false">MID(SUBSTITUTE($B419," ",""),Z$5*2+1,2)</f>
        <v>4F</v>
      </c>
      <c r="AA419" s="0" t="str">
        <f aca="false">MID(SUBSTITUTE($B419," ",""),AA$5*2+1,2)</f>
        <v>09</v>
      </c>
      <c r="AB419" s="0" t="str">
        <f aca="false">MID(SUBSTITUTE($B419," ",""),AB$5*2+1,2)</f>
        <v>16</v>
      </c>
      <c r="AC419" s="0" t="str">
        <f aca="false">MID(SUBSTITUTE($B419," ",""),AC$5*2+1,2)</f>
        <v>31</v>
      </c>
      <c r="AD419" s="0" t="str">
        <f aca="false">MID(SUBSTITUTE($B419," ",""),AD$5*2+1,2)</f>
        <v>20</v>
      </c>
      <c r="AE419" s="0" t="str">
        <f aca="false">MID(SUBSTITUTE($B419," ",""),AE$5*2+1,2)</f>
        <v>25</v>
      </c>
      <c r="AF419" s="0" t="str">
        <f aca="false">MID(SUBSTITUTE($B419," ",""),AF$5*2+1,2)</f>
        <v>BE</v>
      </c>
      <c r="AG419" s="30" t="n">
        <f aca="false">IF(L419="01",HEX2DEC(O419&amp;P419)/10,"-")</f>
        <v>42.2</v>
      </c>
      <c r="AH419" s="31" t="n">
        <f aca="false">IF(L419="01",HEX2DEC(Q419&amp;R419)/100,"-")</f>
        <v>1.66</v>
      </c>
      <c r="AI419" s="32" t="n">
        <f aca="false">IF(L419="01",HEX2DEC(S419&amp;T419)/10,"-")</f>
        <v>70</v>
      </c>
      <c r="AJ419" s="33" t="n">
        <f aca="false">IF(L419="01",HEX2DEC(U419&amp;V419&amp;W419&amp;X419)/1000,"-")</f>
        <v>64.177</v>
      </c>
      <c r="AK419" s="33" t="n">
        <f aca="false">IF(L419="01",HEX2DEC(Y419&amp;Z419)/1000,"-")</f>
        <v>0.079</v>
      </c>
      <c r="AL419" s="30" t="n">
        <f aca="false">IF(L419="01",HEX2DEC(AA419&amp;AB419)/10,"-")</f>
        <v>232.6</v>
      </c>
      <c r="AM419" s="34" t="str">
        <f aca="false">IF(L419="82",HEX2DEC(M419&amp;N419)/100,"-")</f>
        <v>-</v>
      </c>
      <c r="AN419" s="32" t="str">
        <f aca="false">IF(L419="82",HEX2DEC(O419&amp;P419)/10,"-")</f>
        <v>-</v>
      </c>
      <c r="AO419" s="35" t="str">
        <f aca="false">IF(L419="82",HEX2DEC(S419&amp;T419)/100,"-")</f>
        <v>-</v>
      </c>
      <c r="AP419" s="36" t="str">
        <f aca="false">IF(L419="82",HEX2DEC(W419&amp;X419)/10,"-")</f>
        <v>-</v>
      </c>
    </row>
    <row r="420" customFormat="false" ht="13.8" hidden="false" customHeight="false" outlineLevel="0" collapsed="false">
      <c r="A420" s="37" t="n">
        <v>0.445324074074074</v>
      </c>
      <c r="B420" s="0" t="s">
        <v>432</v>
      </c>
      <c r="C420" s="0" t="str">
        <f aca="false">MID(SUBSTITUTE($B420," ",""),C$5*2+1,2)</f>
        <v>95</v>
      </c>
      <c r="D420" s="0" t="str">
        <f aca="false">MID(SUBSTITUTE($B420," ",""),D$5*2+1,2)</f>
        <v>73</v>
      </c>
      <c r="E420" s="0" t="str">
        <f aca="false">MID(SUBSTITUTE($B420," ",""),E$5*2+1,2)</f>
        <v>10</v>
      </c>
      <c r="F420" s="0" t="str">
        <f aca="false">MID(SUBSTITUTE($B420," ",""),F$5*2+1,2)</f>
        <v>xx</v>
      </c>
      <c r="G420" s="0" t="str">
        <f aca="false">MID(SUBSTITUTE($B420," ",""),G$5*2+1,2)</f>
        <v>yy</v>
      </c>
      <c r="H420" s="0" t="str">
        <f aca="false">MID(SUBSTITUTE($B420," ",""),H$5*2+1,2)</f>
        <v>73</v>
      </c>
      <c r="I420" s="0" t="str">
        <f aca="false">MID(SUBSTITUTE($B420," ",""),I$5*2+1,2)</f>
        <v>10</v>
      </c>
      <c r="J420" s="0" t="str">
        <f aca="false">MID(SUBSTITUTE($B420," ",""),J$5*2+1,2)</f>
        <v>xx</v>
      </c>
      <c r="K420" s="0" t="str">
        <f aca="false">MID(SUBSTITUTE($B420," ",""),K$5*2+1,2)</f>
        <v>yy</v>
      </c>
      <c r="L420" s="0" t="str">
        <f aca="false">MID(SUBSTITUTE($B420," ",""),L$5*2+1,2)</f>
        <v>82</v>
      </c>
      <c r="M420" s="0" t="str">
        <f aca="false">MID(SUBSTITUTE($B420," ",""),M$5*2+1,2)</f>
        <v>13</v>
      </c>
      <c r="N420" s="0" t="str">
        <f aca="false">MID(SUBSTITUTE($B420," ",""),N$5*2+1,2)</f>
        <v>89</v>
      </c>
      <c r="O420" s="0" t="str">
        <f aca="false">MID(SUBSTITUTE($B420," ",""),O$5*2+1,2)</f>
        <v>02</v>
      </c>
      <c r="P420" s="0" t="str">
        <f aca="false">MID(SUBSTITUTE($B420," ",""),P$5*2+1,2)</f>
        <v>99</v>
      </c>
      <c r="Q420" s="0" t="str">
        <f aca="false">MID(SUBSTITUTE($B420," ",""),Q$5*2+1,2)</f>
        <v>00</v>
      </c>
      <c r="R420" s="0" t="str">
        <f aca="false">MID(SUBSTITUTE($B420," ",""),R$5*2+1,2)</f>
        <v>01</v>
      </c>
      <c r="S420" s="0" t="str">
        <f aca="false">MID(SUBSTITUTE($B420," ",""),S$5*2+1,2)</f>
        <v>00</v>
      </c>
      <c r="T420" s="0" t="str">
        <f aca="false">MID(SUBSTITUTE($B420," ",""),T$5*2+1,2)</f>
        <v>1D</v>
      </c>
      <c r="U420" s="0" t="str">
        <f aca="false">MID(SUBSTITUTE($B420," ",""),U$5*2+1,2)</f>
        <v>03</v>
      </c>
      <c r="V420" s="0" t="str">
        <f aca="false">MID(SUBSTITUTE($B420," ",""),V$5*2+1,2)</f>
        <v>E8</v>
      </c>
      <c r="W420" s="0" t="str">
        <f aca="false">MID(SUBSTITUTE($B420," ",""),W$5*2+1,2)</f>
        <v>00</v>
      </c>
      <c r="X420" s="0" t="str">
        <f aca="false">MID(SUBSTITUTE($B420," ",""),X$5*2+1,2)</f>
        <v>6C</v>
      </c>
      <c r="Y420" s="0" t="str">
        <f aca="false">MID(SUBSTITUTE($B420," ",""),Y$5*2+1,2)</f>
        <v>00</v>
      </c>
      <c r="Z420" s="0" t="str">
        <f aca="false">MID(SUBSTITUTE($B420," ",""),Z$5*2+1,2)</f>
        <v>06</v>
      </c>
      <c r="AA420" s="0" t="str">
        <f aca="false">MID(SUBSTITUTE($B420," ",""),AA$5*2+1,2)</f>
        <v>04</v>
      </c>
      <c r="AB420" s="0" t="str">
        <f aca="false">MID(SUBSTITUTE($B420," ",""),AB$5*2+1,2)</f>
        <v>EF</v>
      </c>
      <c r="AC420" s="0" t="str">
        <f aca="false">MID(SUBSTITUTE($B420," ",""),AC$5*2+1,2)</f>
        <v>60</v>
      </c>
      <c r="AD420" s="0" t="str">
        <f aca="false">MID(SUBSTITUTE($B420," ",""),AD$5*2+1,2)</f>
        <v>0C</v>
      </c>
      <c r="AE420" s="0" t="str">
        <f aca="false">MID(SUBSTITUTE($B420," ",""),AE$5*2+1,2)</f>
        <v>F7</v>
      </c>
      <c r="AF420" s="0" t="str">
        <f aca="false">MID(SUBSTITUTE($B420," ",""),AF$5*2+1,2)</f>
        <v>1</v>
      </c>
      <c r="AG420" s="30" t="str">
        <f aca="false">IF(L420="01",HEX2DEC(O420&amp;P420)/10,"-")</f>
        <v>-</v>
      </c>
      <c r="AH420" s="31" t="str">
        <f aca="false">IF(L420="01",HEX2DEC(Q420&amp;R420)/100,"-")</f>
        <v>-</v>
      </c>
      <c r="AI420" s="32" t="str">
        <f aca="false">IF(L420="01",HEX2DEC(S420&amp;T420)/10,"-")</f>
        <v>-</v>
      </c>
      <c r="AJ420" s="33" t="str">
        <f aca="false">IF(L420="01",HEX2DEC(U420&amp;V420&amp;W420&amp;X420)/1000,"-")</f>
        <v>-</v>
      </c>
      <c r="AK420" s="33" t="str">
        <f aca="false">IF(L420="01",HEX2DEC(Y420&amp;Z420)/1000,"-")</f>
        <v>-</v>
      </c>
      <c r="AL420" s="30" t="str">
        <f aca="false">IF(L420="01",HEX2DEC(AA420&amp;AB420)/10,"-")</f>
        <v>-</v>
      </c>
      <c r="AM420" s="34" t="n">
        <f aca="false">IF(L420="82",HEX2DEC(M420&amp;N420)/100,"-")</f>
        <v>50.01</v>
      </c>
      <c r="AN420" s="32" t="n">
        <f aca="false">IF(L420="82",HEX2DEC(O420&amp;P420)/10,"-")</f>
        <v>66.5</v>
      </c>
      <c r="AO420" s="35" t="n">
        <f aca="false">IF(L420="82",HEX2DEC(S420&amp;T420)/100,"-")</f>
        <v>0.29</v>
      </c>
      <c r="AP420" s="36" t="n">
        <f aca="false">IF(L420="82",HEX2DEC(W420&amp;X420)/10,"-")</f>
        <v>10.8</v>
      </c>
    </row>
    <row r="421" customFormat="false" ht="13.8" hidden="false" customHeight="false" outlineLevel="0" collapsed="false">
      <c r="A421" s="37" t="n">
        <v>0.445601851851852</v>
      </c>
      <c r="B421" s="0" t="s">
        <v>433</v>
      </c>
      <c r="C421" s="0" t="str">
        <f aca="false">MID(SUBSTITUTE($B421," ",""),C$5*2+1,2)</f>
        <v>95</v>
      </c>
      <c r="D421" s="0" t="str">
        <f aca="false">MID(SUBSTITUTE($B421," ",""),D$5*2+1,2)</f>
        <v>73</v>
      </c>
      <c r="E421" s="0" t="str">
        <f aca="false">MID(SUBSTITUTE($B421," ",""),E$5*2+1,2)</f>
        <v>10</v>
      </c>
      <c r="F421" s="0" t="str">
        <f aca="false">MID(SUBSTITUTE($B421," ",""),F$5*2+1,2)</f>
        <v>xx</v>
      </c>
      <c r="G421" s="0" t="str">
        <f aca="false">MID(SUBSTITUTE($B421," ",""),G$5*2+1,2)</f>
        <v>yy</v>
      </c>
      <c r="H421" s="0" t="str">
        <f aca="false">MID(SUBSTITUTE($B421," ",""),H$5*2+1,2)</f>
        <v>73</v>
      </c>
      <c r="I421" s="0" t="str">
        <f aca="false">MID(SUBSTITUTE($B421," ",""),I$5*2+1,2)</f>
        <v>10</v>
      </c>
      <c r="J421" s="0" t="str">
        <f aca="false">MID(SUBSTITUTE($B421," ",""),J$5*2+1,2)</f>
        <v>xx</v>
      </c>
      <c r="K421" s="0" t="str">
        <f aca="false">MID(SUBSTITUTE($B421," ",""),K$5*2+1,2)</f>
        <v>yy</v>
      </c>
      <c r="L421" s="0" t="str">
        <f aca="false">MID(SUBSTITUTE($B421," ",""),L$5*2+1,2)</f>
        <v>82</v>
      </c>
      <c r="M421" s="0" t="str">
        <f aca="false">MID(SUBSTITUTE($B421," ",""),M$5*2+1,2)</f>
        <v>13</v>
      </c>
      <c r="N421" s="0" t="str">
        <f aca="false">MID(SUBSTITUTE($B421," ",""),N$5*2+1,2)</f>
        <v>8A</v>
      </c>
      <c r="O421" s="0" t="str">
        <f aca="false">MID(SUBSTITUTE($B421," ",""),O$5*2+1,2)</f>
        <v>02</v>
      </c>
      <c r="P421" s="0" t="str">
        <f aca="false">MID(SUBSTITUTE($B421," ",""),P$5*2+1,2)</f>
        <v>AB</v>
      </c>
      <c r="Q421" s="0" t="str">
        <f aca="false">MID(SUBSTITUTE($B421," ",""),Q$5*2+1,2)</f>
        <v>00</v>
      </c>
      <c r="R421" s="0" t="str">
        <f aca="false">MID(SUBSTITUTE($B421," ",""),R$5*2+1,2)</f>
        <v>01</v>
      </c>
      <c r="S421" s="0" t="str">
        <f aca="false">MID(SUBSTITUTE($B421," ",""),S$5*2+1,2)</f>
        <v>00</v>
      </c>
      <c r="T421" s="0" t="str">
        <f aca="false">MID(SUBSTITUTE($B421," ",""),T$5*2+1,2)</f>
        <v>1D</v>
      </c>
      <c r="U421" s="0" t="str">
        <f aca="false">MID(SUBSTITUTE($B421," ",""),U$5*2+1,2)</f>
        <v>03</v>
      </c>
      <c r="V421" s="0" t="str">
        <f aca="false">MID(SUBSTITUTE($B421," ",""),V$5*2+1,2)</f>
        <v>E8</v>
      </c>
      <c r="W421" s="0" t="str">
        <f aca="false">MID(SUBSTITUTE($B421," ",""),W$5*2+1,2)</f>
        <v>00</v>
      </c>
      <c r="X421" s="0" t="str">
        <f aca="false">MID(SUBSTITUTE($B421," ",""),X$5*2+1,2)</f>
        <v>6C</v>
      </c>
      <c r="Y421" s="0" t="str">
        <f aca="false">MID(SUBSTITUTE($B421," ",""),Y$5*2+1,2)</f>
        <v>00</v>
      </c>
      <c r="Z421" s="0" t="str">
        <f aca="false">MID(SUBSTITUTE($B421," ",""),Z$5*2+1,2)</f>
        <v>06</v>
      </c>
      <c r="AA421" s="0" t="str">
        <f aca="false">MID(SUBSTITUTE($B421," ",""),AA$5*2+1,2)</f>
        <v>4F</v>
      </c>
      <c r="AB421" s="0" t="str">
        <f aca="false">MID(SUBSTITUTE($B421," ",""),AB$5*2+1,2)</f>
        <v>1B</v>
      </c>
      <c r="AC421" s="0" t="str">
        <f aca="false">MID(SUBSTITUTE($B421," ",""),AC$5*2+1,2)</f>
        <v>EE</v>
      </c>
      <c r="AD421" s="0" t="str">
        <f aca="false">MID(SUBSTITUTE($B421," ",""),AD$5*2+1,2)</f>
        <v>42</v>
      </c>
      <c r="AE421" s="0" t="str">
        <f aca="false">MID(SUBSTITUTE($B421," ",""),AE$5*2+1,2)</f>
        <v>77</v>
      </c>
      <c r="AF421" s="0" t="str">
        <f aca="false">MID(SUBSTITUTE($B421," ",""),AF$5*2+1,2)</f>
        <v>1</v>
      </c>
      <c r="AG421" s="30" t="str">
        <f aca="false">IF(L421="01",HEX2DEC(O421&amp;P421)/10,"-")</f>
        <v>-</v>
      </c>
      <c r="AH421" s="31" t="str">
        <f aca="false">IF(L421="01",HEX2DEC(Q421&amp;R421)/100,"-")</f>
        <v>-</v>
      </c>
      <c r="AI421" s="32" t="str">
        <f aca="false">IF(L421="01",HEX2DEC(S421&amp;T421)/10,"-")</f>
        <v>-</v>
      </c>
      <c r="AJ421" s="33" t="str">
        <f aca="false">IF(L421="01",HEX2DEC(U421&amp;V421&amp;W421&amp;X421)/1000,"-")</f>
        <v>-</v>
      </c>
      <c r="AK421" s="33" t="str">
        <f aca="false">IF(L421="01",HEX2DEC(Y421&amp;Z421)/1000,"-")</f>
        <v>-</v>
      </c>
      <c r="AL421" s="30" t="str">
        <f aca="false">IF(L421="01",HEX2DEC(AA421&amp;AB421)/10,"-")</f>
        <v>-</v>
      </c>
      <c r="AM421" s="34" t="n">
        <f aca="false">IF(L421="82",HEX2DEC(M421&amp;N421)/100,"-")</f>
        <v>50.02</v>
      </c>
      <c r="AN421" s="32" t="n">
        <f aca="false">IF(L421="82",HEX2DEC(O421&amp;P421)/10,"-")</f>
        <v>68.3</v>
      </c>
      <c r="AO421" s="35" t="n">
        <f aca="false">IF(L421="82",HEX2DEC(S421&amp;T421)/100,"-")</f>
        <v>0.29</v>
      </c>
      <c r="AP421" s="36" t="n">
        <f aca="false">IF(L421="82",HEX2DEC(W421&amp;X421)/10,"-")</f>
        <v>10.8</v>
      </c>
    </row>
    <row r="422" customFormat="false" ht="13.8" hidden="false" customHeight="false" outlineLevel="0" collapsed="false">
      <c r="A422" s="37" t="n">
        <v>0.44568287037037</v>
      </c>
      <c r="B422" s="0" t="s">
        <v>434</v>
      </c>
      <c r="C422" s="0" t="str">
        <f aca="false">MID(SUBSTITUTE($B422," ",""),C$5*2+1,2)</f>
        <v>95</v>
      </c>
      <c r="D422" s="0" t="str">
        <f aca="false">MID(SUBSTITUTE($B422," ",""),D$5*2+1,2)</f>
        <v>73</v>
      </c>
      <c r="E422" s="0" t="str">
        <f aca="false">MID(SUBSTITUTE($B422," ",""),E$5*2+1,2)</f>
        <v>10</v>
      </c>
      <c r="F422" s="0" t="str">
        <f aca="false">MID(SUBSTITUTE($B422," ",""),F$5*2+1,2)</f>
        <v>xx</v>
      </c>
      <c r="G422" s="0" t="str">
        <f aca="false">MID(SUBSTITUTE($B422," ",""),G$5*2+1,2)</f>
        <v>yy</v>
      </c>
      <c r="H422" s="0" t="str">
        <f aca="false">MID(SUBSTITUTE($B422," ",""),H$5*2+1,2)</f>
        <v>73</v>
      </c>
      <c r="I422" s="0" t="str">
        <f aca="false">MID(SUBSTITUTE($B422," ",""),I$5*2+1,2)</f>
        <v>10</v>
      </c>
      <c r="J422" s="0" t="str">
        <f aca="false">MID(SUBSTITUTE($B422," ",""),J$5*2+1,2)</f>
        <v>xx</v>
      </c>
      <c r="K422" s="0" t="str">
        <f aca="false">MID(SUBSTITUTE($B422," ",""),K$5*2+1,2)</f>
        <v>yy</v>
      </c>
      <c r="L422" s="0" t="str">
        <f aca="false">MID(SUBSTITUTE($B422," ",""),L$5*2+1,2)</f>
        <v>01</v>
      </c>
      <c r="M422" s="0" t="str">
        <f aca="false">MID(SUBSTITUTE($B422," ",""),M$5*2+1,2)</f>
        <v>00</v>
      </c>
      <c r="N422" s="0" t="str">
        <f aca="false">MID(SUBSTITUTE($B422," ",""),N$5*2+1,2)</f>
        <v>01</v>
      </c>
      <c r="O422" s="0" t="str">
        <f aca="false">MID(SUBSTITUTE($B422," ",""),O$5*2+1,2)</f>
        <v>01</v>
      </c>
      <c r="P422" s="0" t="str">
        <f aca="false">MID(SUBSTITUTE($B422," ",""),P$5*2+1,2)</f>
        <v>A6</v>
      </c>
      <c r="Q422" s="0" t="str">
        <f aca="false">MID(SUBSTITUTE($B422," ",""),Q$5*2+1,2)</f>
        <v>00</v>
      </c>
      <c r="R422" s="0" t="str">
        <f aca="false">MID(SUBSTITUTE($B422," ",""),R$5*2+1,2)</f>
        <v>AA</v>
      </c>
      <c r="S422" s="0" t="str">
        <f aca="false">MID(SUBSTITUTE($B422," ",""),S$5*2+1,2)</f>
        <v>02</v>
      </c>
      <c r="T422" s="0" t="str">
        <f aca="false">MID(SUBSTITUTE($B422," ",""),T$5*2+1,2)</f>
        <v>CE</v>
      </c>
      <c r="U422" s="0" t="str">
        <f aca="false">MID(SUBSTITUTE($B422," ",""),U$5*2+1,2)</f>
        <v>00</v>
      </c>
      <c r="V422" s="0" t="str">
        <f aca="false">MID(SUBSTITUTE($B422," ",""),V$5*2+1,2)</f>
        <v>00</v>
      </c>
      <c r="W422" s="0" t="str">
        <f aca="false">MID(SUBSTITUTE($B422," ",""),W$5*2+1,2)</f>
        <v>FA</v>
      </c>
      <c r="X422" s="0" t="str">
        <f aca="false">MID(SUBSTITUTE($B422," ",""),X$5*2+1,2)</f>
        <v>B1</v>
      </c>
      <c r="Y422" s="0" t="str">
        <f aca="false">MID(SUBSTITUTE($B422," ",""),Y$5*2+1,2)</f>
        <v>00</v>
      </c>
      <c r="Z422" s="0" t="str">
        <f aca="false">MID(SUBSTITUTE($B422," ",""),Z$5*2+1,2)</f>
        <v>4F</v>
      </c>
      <c r="AA422" s="0" t="str">
        <f aca="false">MID(SUBSTITUTE($B422," ",""),AA$5*2+1,2)</f>
        <v>09</v>
      </c>
      <c r="AB422" s="0" t="str">
        <f aca="false">MID(SUBSTITUTE($B422," ",""),AB$5*2+1,2)</f>
        <v>16</v>
      </c>
      <c r="AC422" s="0" t="str">
        <f aca="false">MID(SUBSTITUTE($B422," ",""),AC$5*2+1,2)</f>
        <v>4F</v>
      </c>
      <c r="AD422" s="0" t="str">
        <f aca="false">MID(SUBSTITUTE($B422," ",""),AD$5*2+1,2)</f>
        <v>73</v>
      </c>
      <c r="AE422" s="0" t="str">
        <f aca="false">MID(SUBSTITUTE($B422," ",""),AE$5*2+1,2)</f>
        <v>73</v>
      </c>
      <c r="AF422" s="0" t="str">
        <f aca="false">MID(SUBSTITUTE($B422," ",""),AF$5*2+1,2)</f>
        <v>1</v>
      </c>
      <c r="AG422" s="30" t="n">
        <f aca="false">IF(L422="01",HEX2DEC(O422&amp;P422)/10,"-")</f>
        <v>42.2</v>
      </c>
      <c r="AH422" s="31" t="n">
        <f aca="false">IF(L422="01",HEX2DEC(Q422&amp;R422)/100,"-")</f>
        <v>1.7</v>
      </c>
      <c r="AI422" s="32" t="n">
        <f aca="false">IF(L422="01",HEX2DEC(S422&amp;T422)/10,"-")</f>
        <v>71.8</v>
      </c>
      <c r="AJ422" s="33" t="n">
        <f aca="false">IF(L422="01",HEX2DEC(U422&amp;V422&amp;W422&amp;X422)/1000,"-")</f>
        <v>64.177</v>
      </c>
      <c r="AK422" s="33" t="n">
        <f aca="false">IF(L422="01",HEX2DEC(Y422&amp;Z422)/1000,"-")</f>
        <v>0.079</v>
      </c>
      <c r="AL422" s="30" t="n">
        <f aca="false">IF(L422="01",HEX2DEC(AA422&amp;AB422)/10,"-")</f>
        <v>232.6</v>
      </c>
      <c r="AM422" s="34" t="str">
        <f aca="false">IF(L422="82",HEX2DEC(M422&amp;N422)/100,"-")</f>
        <v>-</v>
      </c>
      <c r="AN422" s="32" t="str">
        <f aca="false">IF(L422="82",HEX2DEC(O422&amp;P422)/10,"-")</f>
        <v>-</v>
      </c>
      <c r="AO422" s="35" t="str">
        <f aca="false">IF(L422="82",HEX2DEC(S422&amp;T422)/100,"-")</f>
        <v>-</v>
      </c>
      <c r="AP422" s="36" t="str">
        <f aca="false">IF(L422="82",HEX2DEC(W422&amp;X422)/10,"-")</f>
        <v>-</v>
      </c>
    </row>
    <row r="423" customFormat="false" ht="13.8" hidden="false" customHeight="false" outlineLevel="0" collapsed="false">
      <c r="A423" s="37" t="n">
        <v>0.445740740740741</v>
      </c>
      <c r="B423" s="0" t="s">
        <v>435</v>
      </c>
      <c r="C423" s="0" t="str">
        <f aca="false">MID(SUBSTITUTE($B423," ",""),C$5*2+1,2)</f>
        <v>95</v>
      </c>
      <c r="D423" s="0" t="str">
        <f aca="false">MID(SUBSTITUTE($B423," ",""),D$5*2+1,2)</f>
        <v>73</v>
      </c>
      <c r="E423" s="0" t="str">
        <f aca="false">MID(SUBSTITUTE($B423," ",""),E$5*2+1,2)</f>
        <v>10</v>
      </c>
      <c r="F423" s="0" t="str">
        <f aca="false">MID(SUBSTITUTE($B423," ",""),F$5*2+1,2)</f>
        <v>xx</v>
      </c>
      <c r="G423" s="0" t="str">
        <f aca="false">MID(SUBSTITUTE($B423," ",""),G$5*2+1,2)</f>
        <v>yy</v>
      </c>
      <c r="H423" s="0" t="str">
        <f aca="false">MID(SUBSTITUTE($B423," ",""),H$5*2+1,2)</f>
        <v>73</v>
      </c>
      <c r="I423" s="0" t="str">
        <f aca="false">MID(SUBSTITUTE($B423," ",""),I$5*2+1,2)</f>
        <v>10</v>
      </c>
      <c r="J423" s="0" t="str">
        <f aca="false">MID(SUBSTITUTE($B423," ",""),J$5*2+1,2)</f>
        <v>xx</v>
      </c>
      <c r="K423" s="0" t="str">
        <f aca="false">MID(SUBSTITUTE($B423," ",""),K$5*2+1,2)</f>
        <v>yy</v>
      </c>
      <c r="L423" s="0" t="str">
        <f aca="false">MID(SUBSTITUTE($B423," ",""),L$5*2+1,2)</f>
        <v>82</v>
      </c>
      <c r="M423" s="0" t="str">
        <f aca="false">MID(SUBSTITUTE($B423," ",""),M$5*2+1,2)</f>
        <v>13</v>
      </c>
      <c r="N423" s="0" t="str">
        <f aca="false">MID(SUBSTITUTE($B423," ",""),N$5*2+1,2)</f>
        <v>89</v>
      </c>
      <c r="O423" s="0" t="str">
        <f aca="false">MID(SUBSTITUTE($B423," ",""),O$5*2+1,2)</f>
        <v>02</v>
      </c>
      <c r="P423" s="0" t="str">
        <f aca="false">MID(SUBSTITUTE($B423," ",""),P$5*2+1,2)</f>
        <v>BC</v>
      </c>
      <c r="Q423" s="0" t="str">
        <f aca="false">MID(SUBSTITUTE($B423," ",""),Q$5*2+1,2)</f>
        <v>00</v>
      </c>
      <c r="R423" s="0" t="str">
        <f aca="false">MID(SUBSTITUTE($B423," ",""),R$5*2+1,2)</f>
        <v>01</v>
      </c>
      <c r="S423" s="0" t="str">
        <f aca="false">MID(SUBSTITUTE($B423," ",""),S$5*2+1,2)</f>
        <v>00</v>
      </c>
      <c r="T423" s="0" t="str">
        <f aca="false">MID(SUBSTITUTE($B423," ",""),T$5*2+1,2)</f>
        <v>1E</v>
      </c>
      <c r="U423" s="0" t="str">
        <f aca="false">MID(SUBSTITUTE($B423," ",""),U$5*2+1,2)</f>
        <v>03</v>
      </c>
      <c r="V423" s="0" t="str">
        <f aca="false">MID(SUBSTITUTE($B423," ",""),V$5*2+1,2)</f>
        <v>E8</v>
      </c>
      <c r="W423" s="0" t="str">
        <f aca="false">MID(SUBSTITUTE($B423," ",""),W$5*2+1,2)</f>
        <v>00</v>
      </c>
      <c r="X423" s="0" t="str">
        <f aca="false">MID(SUBSTITUTE($B423," ",""),X$5*2+1,2)</f>
        <v>6D</v>
      </c>
      <c r="Y423" s="0" t="str">
        <f aca="false">MID(SUBSTITUTE($B423," ",""),Y$5*2+1,2)</f>
        <v>00</v>
      </c>
      <c r="Z423" s="0" t="str">
        <f aca="false">MID(SUBSTITUTE($B423," ",""),Z$5*2+1,2)</f>
        <v>06</v>
      </c>
      <c r="AA423" s="0" t="str">
        <f aca="false">MID(SUBSTITUTE($B423," ",""),AA$5*2+1,2)</f>
        <v>6B</v>
      </c>
      <c r="AB423" s="0" t="str">
        <f aca="false">MID(SUBSTITUTE($B423," ",""),AB$5*2+1,2)</f>
        <v>8C</v>
      </c>
      <c r="AC423" s="0" t="str">
        <f aca="false">MID(SUBSTITUTE($B423," ",""),AC$5*2+1,2)</f>
        <v>4B</v>
      </c>
      <c r="AD423" s="0" t="str">
        <f aca="false">MID(SUBSTITUTE($B423," ",""),AD$5*2+1,2)</f>
        <v>9F</v>
      </c>
      <c r="AE423" s="0" t="str">
        <f aca="false">MID(SUBSTITUTE($B423," ",""),AE$5*2+1,2)</f>
        <v>B9</v>
      </c>
      <c r="AF423" s="0" t="str">
        <f aca="false">MID(SUBSTITUTE($B423," ",""),AF$5*2+1,2)</f>
        <v>1</v>
      </c>
      <c r="AG423" s="30" t="str">
        <f aca="false">IF(L423="01",HEX2DEC(O423&amp;P423)/10,"-")</f>
        <v>-</v>
      </c>
      <c r="AH423" s="31" t="str">
        <f aca="false">IF(L423="01",HEX2DEC(Q423&amp;R423)/100,"-")</f>
        <v>-</v>
      </c>
      <c r="AI423" s="32" t="str">
        <f aca="false">IF(L423="01",HEX2DEC(S423&amp;T423)/10,"-")</f>
        <v>-</v>
      </c>
      <c r="AJ423" s="33" t="str">
        <f aca="false">IF(L423="01",HEX2DEC(U423&amp;V423&amp;W423&amp;X423)/1000,"-")</f>
        <v>-</v>
      </c>
      <c r="AK423" s="33" t="str">
        <f aca="false">IF(L423="01",HEX2DEC(Y423&amp;Z423)/1000,"-")</f>
        <v>-</v>
      </c>
      <c r="AL423" s="30" t="str">
        <f aca="false">IF(L423="01",HEX2DEC(AA423&amp;AB423)/10,"-")</f>
        <v>-</v>
      </c>
      <c r="AM423" s="34" t="n">
        <f aca="false">IF(L423="82",HEX2DEC(M423&amp;N423)/100,"-")</f>
        <v>50.01</v>
      </c>
      <c r="AN423" s="32" t="n">
        <f aca="false">IF(L423="82",HEX2DEC(O423&amp;P423)/10,"-")</f>
        <v>70</v>
      </c>
      <c r="AO423" s="35" t="n">
        <f aca="false">IF(L423="82",HEX2DEC(S423&amp;T423)/100,"-")</f>
        <v>0.3</v>
      </c>
      <c r="AP423" s="36" t="n">
        <f aca="false">IF(L423="82",HEX2DEC(W423&amp;X423)/10,"-")</f>
        <v>10.9</v>
      </c>
    </row>
    <row r="424" customFormat="false" ht="13.8" hidden="false" customHeight="false" outlineLevel="0" collapsed="false">
      <c r="A424" s="37" t="n">
        <v>0.445914351851852</v>
      </c>
      <c r="B424" s="0" t="s">
        <v>436</v>
      </c>
      <c r="C424" s="0" t="str">
        <f aca="false">MID(SUBSTITUTE($B424," ",""),C$5*2+1,2)</f>
        <v>95</v>
      </c>
      <c r="D424" s="0" t="str">
        <f aca="false">MID(SUBSTITUTE($B424," ",""),D$5*2+1,2)</f>
        <v>73</v>
      </c>
      <c r="E424" s="0" t="str">
        <f aca="false">MID(SUBSTITUTE($B424," ",""),E$5*2+1,2)</f>
        <v>10</v>
      </c>
      <c r="F424" s="0" t="str">
        <f aca="false">MID(SUBSTITUTE($B424," ",""),F$5*2+1,2)</f>
        <v>xx</v>
      </c>
      <c r="G424" s="0" t="str">
        <f aca="false">MID(SUBSTITUTE($B424," ",""),G$5*2+1,2)</f>
        <v>yy</v>
      </c>
      <c r="H424" s="0" t="str">
        <f aca="false">MID(SUBSTITUTE($B424," ",""),H$5*2+1,2)</f>
        <v>73</v>
      </c>
      <c r="I424" s="0" t="str">
        <f aca="false">MID(SUBSTITUTE($B424," ",""),I$5*2+1,2)</f>
        <v>10</v>
      </c>
      <c r="J424" s="0" t="str">
        <f aca="false">MID(SUBSTITUTE($B424," ",""),J$5*2+1,2)</f>
        <v>xx</v>
      </c>
      <c r="K424" s="0" t="str">
        <f aca="false">MID(SUBSTITUTE($B424," ",""),K$5*2+1,2)</f>
        <v>yy</v>
      </c>
      <c r="L424" s="0" t="str">
        <f aca="false">MID(SUBSTITUTE($B424," ",""),L$5*2+1,2)</f>
        <v>82</v>
      </c>
      <c r="M424" s="0" t="str">
        <f aca="false">MID(SUBSTITUTE($B424," ",""),M$5*2+1,2)</f>
        <v>13</v>
      </c>
      <c r="N424" s="0" t="str">
        <f aca="false">MID(SUBSTITUTE($B424," ",""),N$5*2+1,2)</f>
        <v>89</v>
      </c>
      <c r="O424" s="0" t="str">
        <f aca="false">MID(SUBSTITUTE($B424," ",""),O$5*2+1,2)</f>
        <v>02</v>
      </c>
      <c r="P424" s="0" t="str">
        <f aca="false">MID(SUBSTITUTE($B424," ",""),P$5*2+1,2)</f>
        <v>C8</v>
      </c>
      <c r="Q424" s="0" t="str">
        <f aca="false">MID(SUBSTITUTE($B424," ",""),Q$5*2+1,2)</f>
        <v>00</v>
      </c>
      <c r="R424" s="0" t="str">
        <f aca="false">MID(SUBSTITUTE($B424," ",""),R$5*2+1,2)</f>
        <v>00</v>
      </c>
      <c r="S424" s="0" t="str">
        <f aca="false">MID(SUBSTITUTE($B424," ",""),S$5*2+1,2)</f>
        <v>00</v>
      </c>
      <c r="T424" s="0" t="str">
        <f aca="false">MID(SUBSTITUTE($B424," ",""),T$5*2+1,2)</f>
        <v>1F</v>
      </c>
      <c r="U424" s="0" t="str">
        <f aca="false">MID(SUBSTITUTE($B424," ",""),U$5*2+1,2)</f>
        <v>03</v>
      </c>
      <c r="V424" s="0" t="str">
        <f aca="false">MID(SUBSTITUTE($B424," ",""),V$5*2+1,2)</f>
        <v>E8</v>
      </c>
      <c r="W424" s="0" t="str">
        <f aca="false">MID(SUBSTITUTE($B424," ",""),W$5*2+1,2)</f>
        <v>00</v>
      </c>
      <c r="X424" s="0" t="str">
        <f aca="false">MID(SUBSTITUTE($B424," ",""),X$5*2+1,2)</f>
        <v>6D</v>
      </c>
      <c r="Y424" s="0" t="str">
        <f aca="false">MID(SUBSTITUTE($B424," ",""),Y$5*2+1,2)</f>
        <v>00</v>
      </c>
      <c r="Z424" s="0" t="str">
        <f aca="false">MID(SUBSTITUTE($B424," ",""),Z$5*2+1,2)</f>
        <v>06</v>
      </c>
      <c r="AA424" s="0" t="str">
        <f aca="false">MID(SUBSTITUTE($B424," ",""),AA$5*2+1,2)</f>
        <v>2F</v>
      </c>
      <c r="AB424" s="0" t="str">
        <f aca="false">MID(SUBSTITUTE($B424," ",""),AB$5*2+1,2)</f>
        <v>6C</v>
      </c>
      <c r="AC424" s="0" t="str">
        <f aca="false">MID(SUBSTITUTE($B424," ",""),AC$5*2+1,2)</f>
        <v>9B</v>
      </c>
      <c r="AD424" s="0" t="str">
        <f aca="false">MID(SUBSTITUTE($B424," ",""),AD$5*2+1,2)</f>
        <v>2D</v>
      </c>
      <c r="AE424" s="0" t="str">
        <f aca="false">MID(SUBSTITUTE($B424," ",""),AE$5*2+1,2)</f>
        <v>21</v>
      </c>
      <c r="AF424" s="0" t="str">
        <f aca="false">MID(SUBSTITUTE($B424," ",""),AF$5*2+1,2)</f>
        <v>1</v>
      </c>
      <c r="AG424" s="30" t="str">
        <f aca="false">IF(L424="01",HEX2DEC(O424&amp;P424)/10,"-")</f>
        <v>-</v>
      </c>
      <c r="AH424" s="31" t="str">
        <f aca="false">IF(L424="01",HEX2DEC(Q424&amp;R424)/100,"-")</f>
        <v>-</v>
      </c>
      <c r="AI424" s="32" t="str">
        <f aca="false">IF(L424="01",HEX2DEC(S424&amp;T424)/10,"-")</f>
        <v>-</v>
      </c>
      <c r="AJ424" s="33" t="str">
        <f aca="false">IF(L424="01",HEX2DEC(U424&amp;V424&amp;W424&amp;X424)/1000,"-")</f>
        <v>-</v>
      </c>
      <c r="AK424" s="33" t="str">
        <f aca="false">IF(L424="01",HEX2DEC(Y424&amp;Z424)/1000,"-")</f>
        <v>-</v>
      </c>
      <c r="AL424" s="30" t="str">
        <f aca="false">IF(L424="01",HEX2DEC(AA424&amp;AB424)/10,"-")</f>
        <v>-</v>
      </c>
      <c r="AM424" s="34" t="n">
        <f aca="false">IF(L424="82",HEX2DEC(M424&amp;N424)/100,"-")</f>
        <v>50.01</v>
      </c>
      <c r="AN424" s="32" t="n">
        <f aca="false">IF(L424="82",HEX2DEC(O424&amp;P424)/10,"-")</f>
        <v>71.2</v>
      </c>
      <c r="AO424" s="35" t="n">
        <f aca="false">IF(L424="82",HEX2DEC(S424&amp;T424)/100,"-")</f>
        <v>0.31</v>
      </c>
      <c r="AP424" s="36" t="n">
        <f aca="false">IF(L424="82",HEX2DEC(W424&amp;X424)/10,"-")</f>
        <v>10.9</v>
      </c>
    </row>
    <row r="425" customFormat="false" ht="13.8" hidden="false" customHeight="false" outlineLevel="0" collapsed="false">
      <c r="A425" s="37" t="n">
        <v>0.445925925925926</v>
      </c>
      <c r="B425" s="0" t="s">
        <v>437</v>
      </c>
      <c r="C425" s="0" t="str">
        <f aca="false">MID(SUBSTITUTE($B425," ",""),C$5*2+1,2)</f>
        <v>95</v>
      </c>
      <c r="D425" s="0" t="str">
        <f aca="false">MID(SUBSTITUTE($B425," ",""),D$5*2+1,2)</f>
        <v>73</v>
      </c>
      <c r="E425" s="0" t="str">
        <f aca="false">MID(SUBSTITUTE($B425," ",""),E$5*2+1,2)</f>
        <v>10</v>
      </c>
      <c r="F425" s="0" t="str">
        <f aca="false">MID(SUBSTITUTE($B425," ",""),F$5*2+1,2)</f>
        <v>xx</v>
      </c>
      <c r="G425" s="0" t="str">
        <f aca="false">MID(SUBSTITUTE($B425," ",""),G$5*2+1,2)</f>
        <v>yy</v>
      </c>
      <c r="H425" s="0" t="str">
        <f aca="false">MID(SUBSTITUTE($B425," ",""),H$5*2+1,2)</f>
        <v>73</v>
      </c>
      <c r="I425" s="0" t="str">
        <f aca="false">MID(SUBSTITUTE($B425," ",""),I$5*2+1,2)</f>
        <v>10</v>
      </c>
      <c r="J425" s="0" t="str">
        <f aca="false">MID(SUBSTITUTE($B425," ",""),J$5*2+1,2)</f>
        <v>xx</v>
      </c>
      <c r="K425" s="0" t="str">
        <f aca="false">MID(SUBSTITUTE($B425," ",""),K$5*2+1,2)</f>
        <v>yy</v>
      </c>
      <c r="L425" s="0" t="str">
        <f aca="false">MID(SUBSTITUTE($B425," ",""),L$5*2+1,2)</f>
        <v>82</v>
      </c>
      <c r="M425" s="0" t="str">
        <f aca="false">MID(SUBSTITUTE($B425," ",""),M$5*2+1,2)</f>
        <v>13</v>
      </c>
      <c r="N425" s="0" t="str">
        <f aca="false">MID(SUBSTITUTE($B425," ",""),N$5*2+1,2)</f>
        <v>89</v>
      </c>
      <c r="O425" s="0" t="str">
        <f aca="false">MID(SUBSTITUTE($B425," ",""),O$5*2+1,2)</f>
        <v>02</v>
      </c>
      <c r="P425" s="0" t="str">
        <f aca="false">MID(SUBSTITUTE($B425," ",""),P$5*2+1,2)</f>
        <v>C8</v>
      </c>
      <c r="Q425" s="0" t="str">
        <f aca="false">MID(SUBSTITUTE($B425," ",""),Q$5*2+1,2)</f>
        <v>00</v>
      </c>
      <c r="R425" s="0" t="str">
        <f aca="false">MID(SUBSTITUTE($B425," ",""),R$5*2+1,2)</f>
        <v>00</v>
      </c>
      <c r="S425" s="0" t="str">
        <f aca="false">MID(SUBSTITUTE($B425," ",""),S$5*2+1,2)</f>
        <v>00</v>
      </c>
      <c r="T425" s="0" t="str">
        <f aca="false">MID(SUBSTITUTE($B425," ",""),T$5*2+1,2)</f>
        <v>1F</v>
      </c>
      <c r="U425" s="0" t="str">
        <f aca="false">MID(SUBSTITUTE($B425," ",""),U$5*2+1,2)</f>
        <v>03</v>
      </c>
      <c r="V425" s="0" t="str">
        <f aca="false">MID(SUBSTITUTE($B425," ",""),V$5*2+1,2)</f>
        <v>E8</v>
      </c>
      <c r="W425" s="0" t="str">
        <f aca="false">MID(SUBSTITUTE($B425," ",""),W$5*2+1,2)</f>
        <v>00</v>
      </c>
      <c r="X425" s="0" t="str">
        <f aca="false">MID(SUBSTITUTE($B425," ",""),X$5*2+1,2)</f>
        <v>6D</v>
      </c>
      <c r="Y425" s="0" t="str">
        <f aca="false">MID(SUBSTITUTE($B425," ",""),Y$5*2+1,2)</f>
        <v>00</v>
      </c>
      <c r="Z425" s="0" t="str">
        <f aca="false">MID(SUBSTITUTE($B425," ",""),Z$5*2+1,2)</f>
        <v>06</v>
      </c>
      <c r="AA425" s="0" t="str">
        <f aca="false">MID(SUBSTITUTE($B425," ",""),AA$5*2+1,2)</f>
        <v>2F</v>
      </c>
      <c r="AB425" s="0" t="str">
        <f aca="false">MID(SUBSTITUTE($B425," ",""),AB$5*2+1,2)</f>
        <v>6C</v>
      </c>
      <c r="AC425" s="0" t="str">
        <f aca="false">MID(SUBSTITUTE($B425," ",""),AC$5*2+1,2)</f>
        <v>9B</v>
      </c>
      <c r="AD425" s="0" t="str">
        <f aca="false">MID(SUBSTITUTE($B425," ",""),AD$5*2+1,2)</f>
        <v>F6</v>
      </c>
      <c r="AE425" s="0" t="str">
        <f aca="false">MID(SUBSTITUTE($B425," ",""),AE$5*2+1,2)</f>
        <v>59</v>
      </c>
      <c r="AF425" s="0" t="str">
        <f aca="false">MID(SUBSTITUTE($B425," ",""),AF$5*2+1,2)</f>
        <v>1</v>
      </c>
      <c r="AG425" s="30" t="str">
        <f aca="false">IF(L425="01",HEX2DEC(O425&amp;P425)/10,"-")</f>
        <v>-</v>
      </c>
      <c r="AH425" s="31" t="str">
        <f aca="false">IF(L425="01",HEX2DEC(Q425&amp;R425)/100,"-")</f>
        <v>-</v>
      </c>
      <c r="AI425" s="32" t="str">
        <f aca="false">IF(L425="01",HEX2DEC(S425&amp;T425)/10,"-")</f>
        <v>-</v>
      </c>
      <c r="AJ425" s="33" t="str">
        <f aca="false">IF(L425="01",HEX2DEC(U425&amp;V425&amp;W425&amp;X425)/1000,"-")</f>
        <v>-</v>
      </c>
      <c r="AK425" s="33" t="str">
        <f aca="false">IF(L425="01",HEX2DEC(Y425&amp;Z425)/1000,"-")</f>
        <v>-</v>
      </c>
      <c r="AL425" s="30" t="str">
        <f aca="false">IF(L425="01",HEX2DEC(AA425&amp;AB425)/10,"-")</f>
        <v>-</v>
      </c>
      <c r="AM425" s="34" t="n">
        <f aca="false">IF(L425="82",HEX2DEC(M425&amp;N425)/100,"-")</f>
        <v>50.01</v>
      </c>
      <c r="AN425" s="32" t="n">
        <f aca="false">IF(L425="82",HEX2DEC(O425&amp;P425)/10,"-")</f>
        <v>71.2</v>
      </c>
      <c r="AO425" s="35" t="n">
        <f aca="false">IF(L425="82",HEX2DEC(S425&amp;T425)/100,"-")</f>
        <v>0.31</v>
      </c>
      <c r="AP425" s="36" t="n">
        <f aca="false">IF(L425="82",HEX2DEC(W425&amp;X425)/10,"-")</f>
        <v>10.9</v>
      </c>
    </row>
    <row r="426" customFormat="false" ht="13.8" hidden="false" customHeight="false" outlineLevel="0" collapsed="false">
      <c r="A426" s="37" t="n">
        <v>0.446018518518519</v>
      </c>
      <c r="B426" s="0" t="s">
        <v>438</v>
      </c>
      <c r="C426" s="0" t="str">
        <f aca="false">MID(SUBSTITUTE($B426," ",""),C$5*2+1,2)</f>
        <v>95</v>
      </c>
      <c r="D426" s="0" t="str">
        <f aca="false">MID(SUBSTITUTE($B426," ",""),D$5*2+1,2)</f>
        <v>73</v>
      </c>
      <c r="E426" s="0" t="str">
        <f aca="false">MID(SUBSTITUTE($B426," ",""),E$5*2+1,2)</f>
        <v>10</v>
      </c>
      <c r="F426" s="0" t="str">
        <f aca="false">MID(SUBSTITUTE($B426," ",""),F$5*2+1,2)</f>
        <v>xx</v>
      </c>
      <c r="G426" s="0" t="str">
        <f aca="false">MID(SUBSTITUTE($B426," ",""),G$5*2+1,2)</f>
        <v>yy</v>
      </c>
      <c r="H426" s="0" t="str">
        <f aca="false">MID(SUBSTITUTE($B426," ",""),H$5*2+1,2)</f>
        <v>73</v>
      </c>
      <c r="I426" s="0" t="str">
        <f aca="false">MID(SUBSTITUTE($B426," ",""),I$5*2+1,2)</f>
        <v>10</v>
      </c>
      <c r="J426" s="0" t="str">
        <f aca="false">MID(SUBSTITUTE($B426," ",""),J$5*2+1,2)</f>
        <v>xx</v>
      </c>
      <c r="K426" s="0" t="str">
        <f aca="false">MID(SUBSTITUTE($B426," ",""),K$5*2+1,2)</f>
        <v>yy</v>
      </c>
      <c r="L426" s="0" t="str">
        <f aca="false">MID(SUBSTITUTE($B426," ",""),L$5*2+1,2)</f>
        <v>82</v>
      </c>
      <c r="M426" s="0" t="str">
        <f aca="false">MID(SUBSTITUTE($B426," ",""),M$5*2+1,2)</f>
        <v>13</v>
      </c>
      <c r="N426" s="0" t="str">
        <f aca="false">MID(SUBSTITUTE($B426," ",""),N$5*2+1,2)</f>
        <v>8A</v>
      </c>
      <c r="O426" s="0" t="str">
        <f aca="false">MID(SUBSTITUTE($B426," ",""),O$5*2+1,2)</f>
        <v>02</v>
      </c>
      <c r="P426" s="0" t="str">
        <f aca="false">MID(SUBSTITUTE($B426," ",""),P$5*2+1,2)</f>
        <v>CF</v>
      </c>
      <c r="Q426" s="0" t="str">
        <f aca="false">MID(SUBSTITUTE($B426," ",""),Q$5*2+1,2)</f>
        <v>00</v>
      </c>
      <c r="R426" s="0" t="str">
        <f aca="false">MID(SUBSTITUTE($B426," ",""),R$5*2+1,2)</f>
        <v>01</v>
      </c>
      <c r="S426" s="0" t="str">
        <f aca="false">MID(SUBSTITUTE($B426," ",""),S$5*2+1,2)</f>
        <v>00</v>
      </c>
      <c r="T426" s="0" t="str">
        <f aca="false">MID(SUBSTITUTE($B426," ",""),T$5*2+1,2)</f>
        <v>1F</v>
      </c>
      <c r="U426" s="0" t="str">
        <f aca="false">MID(SUBSTITUTE($B426," ",""),U$5*2+1,2)</f>
        <v>03</v>
      </c>
      <c r="V426" s="0" t="str">
        <f aca="false">MID(SUBSTITUTE($B426," ",""),V$5*2+1,2)</f>
        <v>E8</v>
      </c>
      <c r="W426" s="0" t="str">
        <f aca="false">MID(SUBSTITUTE($B426," ",""),W$5*2+1,2)</f>
        <v>00</v>
      </c>
      <c r="X426" s="0" t="str">
        <f aca="false">MID(SUBSTITUTE($B426," ",""),X$5*2+1,2)</f>
        <v>6D</v>
      </c>
      <c r="Y426" s="0" t="str">
        <f aca="false">MID(SUBSTITUTE($B426," ",""),Y$5*2+1,2)</f>
        <v>00</v>
      </c>
      <c r="Z426" s="0" t="str">
        <f aca="false">MID(SUBSTITUTE($B426," ",""),Z$5*2+1,2)</f>
        <v>06</v>
      </c>
      <c r="AA426" s="0" t="str">
        <f aca="false">MID(SUBSTITUTE($B426," ",""),AA$5*2+1,2)</f>
        <v>66</v>
      </c>
      <c r="AB426" s="0" t="str">
        <f aca="false">MID(SUBSTITUTE($B426," ",""),AB$5*2+1,2)</f>
        <v>8D</v>
      </c>
      <c r="AC426" s="0" t="str">
        <f aca="false">MID(SUBSTITUTE($B426," ",""),AC$5*2+1,2)</f>
        <v>36</v>
      </c>
      <c r="AD426" s="0" t="str">
        <f aca="false">MID(SUBSTITUTE($B426," ",""),AD$5*2+1,2)</f>
        <v>72</v>
      </c>
      <c r="AE426" s="0" t="str">
        <f aca="false">MID(SUBSTITUTE($B426," ",""),AE$5*2+1,2)</f>
        <v>E7</v>
      </c>
      <c r="AF426" s="0" t="str">
        <f aca="false">MID(SUBSTITUTE($B426," ",""),AF$5*2+1,2)</f>
        <v>1</v>
      </c>
      <c r="AG426" s="30" t="str">
        <f aca="false">IF(L426="01",HEX2DEC(O426&amp;P426)/10,"-")</f>
        <v>-</v>
      </c>
      <c r="AH426" s="31" t="str">
        <f aca="false">IF(L426="01",HEX2DEC(Q426&amp;R426)/100,"-")</f>
        <v>-</v>
      </c>
      <c r="AI426" s="32" t="str">
        <f aca="false">IF(L426="01",HEX2DEC(S426&amp;T426)/10,"-")</f>
        <v>-</v>
      </c>
      <c r="AJ426" s="33" t="str">
        <f aca="false">IF(L426="01",HEX2DEC(U426&amp;V426&amp;W426&amp;X426)/1000,"-")</f>
        <v>-</v>
      </c>
      <c r="AK426" s="33" t="str">
        <f aca="false">IF(L426="01",HEX2DEC(Y426&amp;Z426)/1000,"-")</f>
        <v>-</v>
      </c>
      <c r="AL426" s="30" t="str">
        <f aca="false">IF(L426="01",HEX2DEC(AA426&amp;AB426)/10,"-")</f>
        <v>-</v>
      </c>
      <c r="AM426" s="34" t="n">
        <f aca="false">IF(L426="82",HEX2DEC(M426&amp;N426)/100,"-")</f>
        <v>50.02</v>
      </c>
      <c r="AN426" s="32" t="n">
        <f aca="false">IF(L426="82",HEX2DEC(O426&amp;P426)/10,"-")</f>
        <v>71.9</v>
      </c>
      <c r="AO426" s="35" t="n">
        <f aca="false">IF(L426="82",HEX2DEC(S426&amp;T426)/100,"-")</f>
        <v>0.31</v>
      </c>
      <c r="AP426" s="36" t="n">
        <f aca="false">IF(L426="82",HEX2DEC(W426&amp;X426)/10,"-")</f>
        <v>10.9</v>
      </c>
    </row>
    <row r="427" customFormat="false" ht="13.8" hidden="false" customHeight="false" outlineLevel="0" collapsed="false">
      <c r="A427" s="37" t="n">
        <v>0.446157407407407</v>
      </c>
      <c r="B427" s="0" t="s">
        <v>439</v>
      </c>
      <c r="C427" s="0" t="str">
        <f aca="false">MID(SUBSTITUTE($B427," ",""),C$5*2+1,2)</f>
        <v>95</v>
      </c>
      <c r="D427" s="0" t="str">
        <f aca="false">MID(SUBSTITUTE($B427," ",""),D$5*2+1,2)</f>
        <v>73</v>
      </c>
      <c r="E427" s="0" t="str">
        <f aca="false">MID(SUBSTITUTE($B427," ",""),E$5*2+1,2)</f>
        <v>10</v>
      </c>
      <c r="F427" s="0" t="str">
        <f aca="false">MID(SUBSTITUTE($B427," ",""),F$5*2+1,2)</f>
        <v>xx</v>
      </c>
      <c r="G427" s="0" t="str">
        <f aca="false">MID(SUBSTITUTE($B427," ",""),G$5*2+1,2)</f>
        <v>yy</v>
      </c>
      <c r="H427" s="0" t="str">
        <f aca="false">MID(SUBSTITUTE($B427," ",""),H$5*2+1,2)</f>
        <v>73</v>
      </c>
      <c r="I427" s="0" t="str">
        <f aca="false">MID(SUBSTITUTE($B427," ",""),I$5*2+1,2)</f>
        <v>10</v>
      </c>
      <c r="J427" s="0" t="str">
        <f aca="false">MID(SUBSTITUTE($B427," ",""),J$5*2+1,2)</f>
        <v>xx</v>
      </c>
      <c r="K427" s="0" t="str">
        <f aca="false">MID(SUBSTITUTE($B427," ",""),K$5*2+1,2)</f>
        <v>yy</v>
      </c>
      <c r="L427" s="0" t="str">
        <f aca="false">MID(SUBSTITUTE($B427," ",""),L$5*2+1,2)</f>
        <v>82</v>
      </c>
      <c r="M427" s="0" t="str">
        <f aca="false">MID(SUBSTITUTE($B427," ",""),M$5*2+1,2)</f>
        <v>13</v>
      </c>
      <c r="N427" s="0" t="str">
        <f aca="false">MID(SUBSTITUTE($B427," ",""),N$5*2+1,2)</f>
        <v>8A</v>
      </c>
      <c r="O427" s="0" t="str">
        <f aca="false">MID(SUBSTITUTE($B427," ",""),O$5*2+1,2)</f>
        <v>02</v>
      </c>
      <c r="P427" s="0" t="str">
        <f aca="false">MID(SUBSTITUTE($B427," ",""),P$5*2+1,2)</f>
        <v>DA</v>
      </c>
      <c r="Q427" s="0" t="str">
        <f aca="false">MID(SUBSTITUTE($B427," ",""),Q$5*2+1,2)</f>
        <v>00</v>
      </c>
      <c r="R427" s="0" t="str">
        <f aca="false">MID(SUBSTITUTE($B427," ",""),R$5*2+1,2)</f>
        <v>00</v>
      </c>
      <c r="S427" s="0" t="str">
        <f aca="false">MID(SUBSTITUTE($B427," ",""),S$5*2+1,2)</f>
        <v>00</v>
      </c>
      <c r="T427" s="0" t="str">
        <f aca="false">MID(SUBSTITUTE($B427," ",""),T$5*2+1,2)</f>
        <v>1F</v>
      </c>
      <c r="U427" s="0" t="str">
        <f aca="false">MID(SUBSTITUTE($B427," ",""),U$5*2+1,2)</f>
        <v>03</v>
      </c>
      <c r="V427" s="0" t="str">
        <f aca="false">MID(SUBSTITUTE($B427," ",""),V$5*2+1,2)</f>
        <v>E8</v>
      </c>
      <c r="W427" s="0" t="str">
        <f aca="false">MID(SUBSTITUTE($B427," ",""),W$5*2+1,2)</f>
        <v>00</v>
      </c>
      <c r="X427" s="0" t="str">
        <f aca="false">MID(SUBSTITUTE($B427," ",""),X$5*2+1,2)</f>
        <v>6D</v>
      </c>
      <c r="Y427" s="0" t="str">
        <f aca="false">MID(SUBSTITUTE($B427," ",""),Y$5*2+1,2)</f>
        <v>00</v>
      </c>
      <c r="Z427" s="0" t="str">
        <f aca="false">MID(SUBSTITUTE($B427," ",""),Z$5*2+1,2)</f>
        <v>06</v>
      </c>
      <c r="AA427" s="0" t="str">
        <f aca="false">MID(SUBSTITUTE($B427," ",""),AA$5*2+1,2)</f>
        <v>4F</v>
      </c>
      <c r="AB427" s="0" t="str">
        <f aca="false">MID(SUBSTITUTE($B427," ",""),AB$5*2+1,2)</f>
        <v>D1</v>
      </c>
      <c r="AC427" s="0" t="str">
        <f aca="false">MID(SUBSTITUTE($B427," ",""),AC$5*2+1,2)</f>
        <v>57</v>
      </c>
      <c r="AD427" s="0" t="str">
        <f aca="false">MID(SUBSTITUTE($B427," ",""),AD$5*2+1,2)</f>
        <v>1E</v>
      </c>
      <c r="AE427" s="0" t="str">
        <f aca="false">MID(SUBSTITUTE($B427," ",""),AE$5*2+1,2)</f>
        <v>A3</v>
      </c>
      <c r="AF427" s="0" t="str">
        <f aca="false">MID(SUBSTITUTE($B427," ",""),AF$5*2+1,2)</f>
        <v>1</v>
      </c>
      <c r="AG427" s="30" t="str">
        <f aca="false">IF(L427="01",HEX2DEC(O427&amp;P427)/10,"-")</f>
        <v>-</v>
      </c>
      <c r="AH427" s="31" t="str">
        <f aca="false">IF(L427="01",HEX2DEC(Q427&amp;R427)/100,"-")</f>
        <v>-</v>
      </c>
      <c r="AI427" s="32" t="str">
        <f aca="false">IF(L427="01",HEX2DEC(S427&amp;T427)/10,"-")</f>
        <v>-</v>
      </c>
      <c r="AJ427" s="33" t="str">
        <f aca="false">IF(L427="01",HEX2DEC(U427&amp;V427&amp;W427&amp;X427)/1000,"-")</f>
        <v>-</v>
      </c>
      <c r="AK427" s="33" t="str">
        <f aca="false">IF(L427="01",HEX2DEC(Y427&amp;Z427)/1000,"-")</f>
        <v>-</v>
      </c>
      <c r="AL427" s="30" t="str">
        <f aca="false">IF(L427="01",HEX2DEC(AA427&amp;AB427)/10,"-")</f>
        <v>-</v>
      </c>
      <c r="AM427" s="34" t="n">
        <f aca="false">IF(L427="82",HEX2DEC(M427&amp;N427)/100,"-")</f>
        <v>50.02</v>
      </c>
      <c r="AN427" s="32" t="n">
        <f aca="false">IF(L427="82",HEX2DEC(O427&amp;P427)/10,"-")</f>
        <v>73</v>
      </c>
      <c r="AO427" s="35" t="n">
        <f aca="false">IF(L427="82",HEX2DEC(S427&amp;T427)/100,"-")</f>
        <v>0.31</v>
      </c>
      <c r="AP427" s="36" t="n">
        <f aca="false">IF(L427="82",HEX2DEC(W427&amp;X427)/10,"-")</f>
        <v>10.9</v>
      </c>
    </row>
    <row r="428" customFormat="false" ht="13.8" hidden="false" customHeight="false" outlineLevel="0" collapsed="false">
      <c r="A428" s="37" t="n">
        <v>0.446203703703704</v>
      </c>
      <c r="B428" s="0" t="s">
        <v>440</v>
      </c>
      <c r="C428" s="0" t="str">
        <f aca="false">MID(SUBSTITUTE($B428," ",""),C$5*2+1,2)</f>
        <v>95</v>
      </c>
      <c r="D428" s="0" t="str">
        <f aca="false">MID(SUBSTITUTE($B428," ",""),D$5*2+1,2)</f>
        <v>73</v>
      </c>
      <c r="E428" s="0" t="str">
        <f aca="false">MID(SUBSTITUTE($B428," ",""),E$5*2+1,2)</f>
        <v>10</v>
      </c>
      <c r="F428" s="0" t="str">
        <f aca="false">MID(SUBSTITUTE($B428," ",""),F$5*2+1,2)</f>
        <v>xx</v>
      </c>
      <c r="G428" s="0" t="str">
        <f aca="false">MID(SUBSTITUTE($B428," ",""),G$5*2+1,2)</f>
        <v>yy</v>
      </c>
      <c r="H428" s="0" t="str">
        <f aca="false">MID(SUBSTITUTE($B428," ",""),H$5*2+1,2)</f>
        <v>73</v>
      </c>
      <c r="I428" s="0" t="str">
        <f aca="false">MID(SUBSTITUTE($B428," ",""),I$5*2+1,2)</f>
        <v>10</v>
      </c>
      <c r="J428" s="0" t="str">
        <f aca="false">MID(SUBSTITUTE($B428," ",""),J$5*2+1,2)</f>
        <v>xx</v>
      </c>
      <c r="K428" s="0" t="str">
        <f aca="false">MID(SUBSTITUTE($B428," ",""),K$5*2+1,2)</f>
        <v>yy</v>
      </c>
      <c r="L428" s="0" t="str">
        <f aca="false">MID(SUBSTITUTE($B428," ",""),L$5*2+1,2)</f>
        <v>82</v>
      </c>
      <c r="M428" s="0" t="str">
        <f aca="false">MID(SUBSTITUTE($B428," ",""),M$5*2+1,2)</f>
        <v>13</v>
      </c>
      <c r="N428" s="0" t="str">
        <f aca="false">MID(SUBSTITUTE($B428," ",""),N$5*2+1,2)</f>
        <v>8A</v>
      </c>
      <c r="O428" s="0" t="str">
        <f aca="false">MID(SUBSTITUTE($B428," ",""),O$5*2+1,2)</f>
        <v>02</v>
      </c>
      <c r="P428" s="0" t="str">
        <f aca="false">MID(SUBSTITUTE($B428," ",""),P$5*2+1,2)</f>
        <v>DA</v>
      </c>
      <c r="Q428" s="0" t="str">
        <f aca="false">MID(SUBSTITUTE($B428," ",""),Q$5*2+1,2)</f>
        <v>00</v>
      </c>
      <c r="R428" s="0" t="str">
        <f aca="false">MID(SUBSTITUTE($B428," ",""),R$5*2+1,2)</f>
        <v>00</v>
      </c>
      <c r="S428" s="0" t="str">
        <f aca="false">MID(SUBSTITUTE($B428," ",""),S$5*2+1,2)</f>
        <v>00</v>
      </c>
      <c r="T428" s="0" t="str">
        <f aca="false">MID(SUBSTITUTE($B428," ",""),T$5*2+1,2)</f>
        <v>1F</v>
      </c>
      <c r="U428" s="0" t="str">
        <f aca="false">MID(SUBSTITUTE($B428," ",""),U$5*2+1,2)</f>
        <v>03</v>
      </c>
      <c r="V428" s="0" t="str">
        <f aca="false">MID(SUBSTITUTE($B428," ",""),V$5*2+1,2)</f>
        <v>E8</v>
      </c>
      <c r="W428" s="0" t="str">
        <f aca="false">MID(SUBSTITUTE($B428," ",""),W$5*2+1,2)</f>
        <v>00</v>
      </c>
      <c r="X428" s="0" t="str">
        <f aca="false">MID(SUBSTITUTE($B428," ",""),X$5*2+1,2)</f>
        <v>6D</v>
      </c>
      <c r="Y428" s="0" t="str">
        <f aca="false">MID(SUBSTITUTE($B428," ",""),Y$5*2+1,2)</f>
        <v>00</v>
      </c>
      <c r="Z428" s="0" t="str">
        <f aca="false">MID(SUBSTITUTE($B428," ",""),Z$5*2+1,2)</f>
        <v>06</v>
      </c>
      <c r="AA428" s="0" t="str">
        <f aca="false">MID(SUBSTITUTE($B428," ",""),AA$5*2+1,2)</f>
        <v>4F</v>
      </c>
      <c r="AB428" s="0" t="str">
        <f aca="false">MID(SUBSTITUTE($B428," ",""),AB$5*2+1,2)</f>
        <v>D1</v>
      </c>
      <c r="AC428" s="0" t="str">
        <f aca="false">MID(SUBSTITUTE($B428," ",""),AC$5*2+1,2)</f>
        <v>57</v>
      </c>
      <c r="AD428" s="0" t="str">
        <f aca="false">MID(SUBSTITUTE($B428," ",""),AD$5*2+1,2)</f>
        <v>8C</v>
      </c>
      <c r="AE428" s="0" t="str">
        <f aca="false">MID(SUBSTITUTE($B428," ",""),AE$5*2+1,2)</f>
        <v>F3</v>
      </c>
      <c r="AF428" s="0" t="str">
        <f aca="false">MID(SUBSTITUTE($B428," ",""),AF$5*2+1,2)</f>
        <v>1</v>
      </c>
      <c r="AG428" s="30" t="str">
        <f aca="false">IF(L428="01",HEX2DEC(O428&amp;P428)/10,"-")</f>
        <v>-</v>
      </c>
      <c r="AH428" s="31" t="str">
        <f aca="false">IF(L428="01",HEX2DEC(Q428&amp;R428)/100,"-")</f>
        <v>-</v>
      </c>
      <c r="AI428" s="32" t="str">
        <f aca="false">IF(L428="01",HEX2DEC(S428&amp;T428)/10,"-")</f>
        <v>-</v>
      </c>
      <c r="AJ428" s="33" t="str">
        <f aca="false">IF(L428="01",HEX2DEC(U428&amp;V428&amp;W428&amp;X428)/1000,"-")</f>
        <v>-</v>
      </c>
      <c r="AK428" s="33" t="str">
        <f aca="false">IF(L428="01",HEX2DEC(Y428&amp;Z428)/1000,"-")</f>
        <v>-</v>
      </c>
      <c r="AL428" s="30" t="str">
        <f aca="false">IF(L428="01",HEX2DEC(AA428&amp;AB428)/10,"-")</f>
        <v>-</v>
      </c>
      <c r="AM428" s="34" t="n">
        <f aca="false">IF(L428="82",HEX2DEC(M428&amp;N428)/100,"-")</f>
        <v>50.02</v>
      </c>
      <c r="AN428" s="32" t="n">
        <f aca="false">IF(L428="82",HEX2DEC(O428&amp;P428)/10,"-")</f>
        <v>73</v>
      </c>
      <c r="AO428" s="35" t="n">
        <f aca="false">IF(L428="82",HEX2DEC(S428&amp;T428)/100,"-")</f>
        <v>0.31</v>
      </c>
      <c r="AP428" s="36" t="n">
        <f aca="false">IF(L428="82",HEX2DEC(W428&amp;X428)/10,"-")</f>
        <v>10.9</v>
      </c>
    </row>
    <row r="429" customFormat="false" ht="13.8" hidden="false" customHeight="false" outlineLevel="0" collapsed="false">
      <c r="A429" s="37" t="n">
        <v>0.44662037037037</v>
      </c>
      <c r="B429" s="0" t="s">
        <v>441</v>
      </c>
      <c r="C429" s="0" t="str">
        <f aca="false">MID(SUBSTITUTE($B429," ",""),C$5*2+1,2)</f>
        <v>95</v>
      </c>
      <c r="D429" s="0" t="str">
        <f aca="false">MID(SUBSTITUTE($B429," ",""),D$5*2+1,2)</f>
        <v>73</v>
      </c>
      <c r="E429" s="0" t="str">
        <f aca="false">MID(SUBSTITUTE($B429," ",""),E$5*2+1,2)</f>
        <v>10</v>
      </c>
      <c r="F429" s="0" t="str">
        <f aca="false">MID(SUBSTITUTE($B429," ",""),F$5*2+1,2)</f>
        <v>xx</v>
      </c>
      <c r="G429" s="0" t="str">
        <f aca="false">MID(SUBSTITUTE($B429," ",""),G$5*2+1,2)</f>
        <v>yy</v>
      </c>
      <c r="H429" s="0" t="str">
        <f aca="false">MID(SUBSTITUTE($B429," ",""),H$5*2+1,2)</f>
        <v>73</v>
      </c>
      <c r="I429" s="0" t="str">
        <f aca="false">MID(SUBSTITUTE($B429," ",""),I$5*2+1,2)</f>
        <v>10</v>
      </c>
      <c r="J429" s="0" t="str">
        <f aca="false">MID(SUBSTITUTE($B429," ",""),J$5*2+1,2)</f>
        <v>xx</v>
      </c>
      <c r="K429" s="0" t="str">
        <f aca="false">MID(SUBSTITUTE($B429," ",""),K$5*2+1,2)</f>
        <v>yy</v>
      </c>
      <c r="L429" s="0" t="str">
        <f aca="false">MID(SUBSTITUTE($B429," ",""),L$5*2+1,2)</f>
        <v>82</v>
      </c>
      <c r="M429" s="0" t="str">
        <f aca="false">MID(SUBSTITUTE($B429," ",""),M$5*2+1,2)</f>
        <v>13</v>
      </c>
      <c r="N429" s="0" t="str">
        <f aca="false">MID(SUBSTITUTE($B429," ",""),N$5*2+1,2)</f>
        <v>8B</v>
      </c>
      <c r="O429" s="0" t="str">
        <f aca="false">MID(SUBSTITUTE($B429," ",""),O$5*2+1,2)</f>
        <v>02</v>
      </c>
      <c r="P429" s="0" t="str">
        <f aca="false">MID(SUBSTITUTE($B429," ",""),P$5*2+1,2)</f>
        <v>E3</v>
      </c>
      <c r="Q429" s="0" t="str">
        <f aca="false">MID(SUBSTITUTE($B429," ",""),Q$5*2+1,2)</f>
        <v>00</v>
      </c>
      <c r="R429" s="0" t="str">
        <f aca="false">MID(SUBSTITUTE($B429," ",""),R$5*2+1,2)</f>
        <v>01</v>
      </c>
      <c r="S429" s="0" t="str">
        <f aca="false">MID(SUBSTITUTE($B429," ",""),S$5*2+1,2)</f>
        <v>00</v>
      </c>
      <c r="T429" s="0" t="str">
        <f aca="false">MID(SUBSTITUTE($B429," ",""),T$5*2+1,2)</f>
        <v>20</v>
      </c>
      <c r="U429" s="0" t="str">
        <f aca="false">MID(SUBSTITUTE($B429," ",""),U$5*2+1,2)</f>
        <v>03</v>
      </c>
      <c r="V429" s="0" t="str">
        <f aca="false">MID(SUBSTITUTE($B429," ",""),V$5*2+1,2)</f>
        <v>E8</v>
      </c>
      <c r="W429" s="0" t="str">
        <f aca="false">MID(SUBSTITUTE($B429," ",""),W$5*2+1,2)</f>
        <v>00</v>
      </c>
      <c r="X429" s="0" t="str">
        <f aca="false">MID(SUBSTITUTE($B429," ",""),X$5*2+1,2)</f>
        <v>6D</v>
      </c>
      <c r="Y429" s="0" t="str">
        <f aca="false">MID(SUBSTITUTE($B429," ",""),Y$5*2+1,2)</f>
        <v>00</v>
      </c>
      <c r="Z429" s="0" t="str">
        <f aca="false">MID(SUBSTITUTE($B429," ",""),Z$5*2+1,2)</f>
        <v>06</v>
      </c>
      <c r="AA429" s="0" t="str">
        <f aca="false">MID(SUBSTITUTE($B429," ",""),AA$5*2+1,2)</f>
        <v>01</v>
      </c>
      <c r="AB429" s="0" t="str">
        <f aca="false">MID(SUBSTITUTE($B429," ",""),AB$5*2+1,2)</f>
        <v>6C</v>
      </c>
      <c r="AC429" s="0" t="str">
        <f aca="false">MID(SUBSTITUTE($B429," ",""),AC$5*2+1,2)</f>
        <v>A2</v>
      </c>
      <c r="AD429" s="0" t="str">
        <f aca="false">MID(SUBSTITUTE($B429," ",""),AD$5*2+1,2)</f>
        <v>C6</v>
      </c>
      <c r="AE429" s="0" t="str">
        <f aca="false">MID(SUBSTITUTE($B429," ",""),AE$5*2+1,2)</f>
        <v>FD</v>
      </c>
      <c r="AF429" s="0" t="str">
        <f aca="false">MID(SUBSTITUTE($B429," ",""),AF$5*2+1,2)</f>
        <v>1</v>
      </c>
      <c r="AG429" s="30" t="str">
        <f aca="false">IF(L429="01",HEX2DEC(O429&amp;P429)/10,"-")</f>
        <v>-</v>
      </c>
      <c r="AH429" s="31" t="str">
        <f aca="false">IF(L429="01",HEX2DEC(Q429&amp;R429)/100,"-")</f>
        <v>-</v>
      </c>
      <c r="AI429" s="32" t="str">
        <f aca="false">IF(L429="01",HEX2DEC(S429&amp;T429)/10,"-")</f>
        <v>-</v>
      </c>
      <c r="AJ429" s="33" t="str">
        <f aca="false">IF(L429="01",HEX2DEC(U429&amp;V429&amp;W429&amp;X429)/1000,"-")</f>
        <v>-</v>
      </c>
      <c r="AK429" s="33" t="str">
        <f aca="false">IF(L429="01",HEX2DEC(Y429&amp;Z429)/1000,"-")</f>
        <v>-</v>
      </c>
      <c r="AL429" s="30" t="str">
        <f aca="false">IF(L429="01",HEX2DEC(AA429&amp;AB429)/10,"-")</f>
        <v>-</v>
      </c>
      <c r="AM429" s="34" t="n">
        <f aca="false">IF(L429="82",HEX2DEC(M429&amp;N429)/100,"-")</f>
        <v>50.03</v>
      </c>
      <c r="AN429" s="32" t="n">
        <f aca="false">IF(L429="82",HEX2DEC(O429&amp;P429)/10,"-")</f>
        <v>73.9</v>
      </c>
      <c r="AO429" s="35" t="n">
        <f aca="false">IF(L429="82",HEX2DEC(S429&amp;T429)/100,"-")</f>
        <v>0.32</v>
      </c>
      <c r="AP429" s="36" t="n">
        <f aca="false">IF(L429="82",HEX2DEC(W429&amp;X429)/10,"-")</f>
        <v>10.9</v>
      </c>
    </row>
    <row r="430" customFormat="false" ht="13.8" hidden="false" customHeight="false" outlineLevel="0" collapsed="false">
      <c r="A430" s="37" t="n">
        <v>0.447407407407407</v>
      </c>
      <c r="B430" s="0" t="s">
        <v>442</v>
      </c>
      <c r="C430" s="0" t="str">
        <f aca="false">MID(SUBSTITUTE($B430," ",""),C$5*2+1,2)</f>
        <v>95</v>
      </c>
      <c r="D430" s="0" t="str">
        <f aca="false">MID(SUBSTITUTE($B430," ",""),D$5*2+1,2)</f>
        <v>73</v>
      </c>
      <c r="E430" s="0" t="str">
        <f aca="false">MID(SUBSTITUTE($B430," ",""),E$5*2+1,2)</f>
        <v>10</v>
      </c>
      <c r="F430" s="0" t="str">
        <f aca="false">MID(SUBSTITUTE($B430," ",""),F$5*2+1,2)</f>
        <v>xx</v>
      </c>
      <c r="G430" s="0" t="str">
        <f aca="false">MID(SUBSTITUTE($B430," ",""),G$5*2+1,2)</f>
        <v>yy</v>
      </c>
      <c r="H430" s="0" t="str">
        <f aca="false">MID(SUBSTITUTE($B430," ",""),H$5*2+1,2)</f>
        <v>73</v>
      </c>
      <c r="I430" s="0" t="str">
        <f aca="false">MID(SUBSTITUTE($B430," ",""),I$5*2+1,2)</f>
        <v>10</v>
      </c>
      <c r="J430" s="0" t="str">
        <f aca="false">MID(SUBSTITUTE($B430," ",""),J$5*2+1,2)</f>
        <v>xx</v>
      </c>
      <c r="K430" s="0" t="str">
        <f aca="false">MID(SUBSTITUTE($B430," ",""),K$5*2+1,2)</f>
        <v>yy</v>
      </c>
      <c r="L430" s="0" t="str">
        <f aca="false">MID(SUBSTITUTE($B430," ",""),L$5*2+1,2)</f>
        <v>01</v>
      </c>
      <c r="M430" s="0" t="str">
        <f aca="false">MID(SUBSTITUTE($B430," ",""),M$5*2+1,2)</f>
        <v>00</v>
      </c>
      <c r="N430" s="0" t="str">
        <f aca="false">MID(SUBSTITUTE($B430," ",""),N$5*2+1,2)</f>
        <v>01</v>
      </c>
      <c r="O430" s="0" t="str">
        <f aca="false">MID(SUBSTITUTE($B430," ",""),O$5*2+1,2)</f>
        <v>01</v>
      </c>
      <c r="P430" s="0" t="str">
        <f aca="false">MID(SUBSTITUTE($B430," ",""),P$5*2+1,2)</f>
        <v>A6</v>
      </c>
      <c r="Q430" s="0" t="str">
        <f aca="false">MID(SUBSTITUTE($B430," ",""),Q$5*2+1,2)</f>
        <v>00</v>
      </c>
      <c r="R430" s="0" t="str">
        <f aca="false">MID(SUBSTITUTE($B430," ",""),R$5*2+1,2)</f>
        <v>A6</v>
      </c>
      <c r="S430" s="0" t="str">
        <f aca="false">MID(SUBSTITUTE($B430," ",""),S$5*2+1,2)</f>
        <v>02</v>
      </c>
      <c r="T430" s="0" t="str">
        <f aca="false">MID(SUBSTITUTE($B430," ",""),T$5*2+1,2)</f>
        <v>BE</v>
      </c>
      <c r="U430" s="0" t="str">
        <f aca="false">MID(SUBSTITUTE($B430," ",""),U$5*2+1,2)</f>
        <v>00</v>
      </c>
      <c r="V430" s="0" t="str">
        <f aca="false">MID(SUBSTITUTE($B430," ",""),V$5*2+1,2)</f>
        <v>00</v>
      </c>
      <c r="W430" s="0" t="str">
        <f aca="false">MID(SUBSTITUTE($B430," ",""),W$5*2+1,2)</f>
        <v>FA</v>
      </c>
      <c r="X430" s="0" t="str">
        <f aca="false">MID(SUBSTITUTE($B430," ",""),X$5*2+1,2)</f>
        <v>B4</v>
      </c>
      <c r="Y430" s="0" t="str">
        <f aca="false">MID(SUBSTITUTE($B430," ",""),Y$5*2+1,2)</f>
        <v>00</v>
      </c>
      <c r="Z430" s="0" t="str">
        <f aca="false">MID(SUBSTITUTE($B430," ",""),Z$5*2+1,2)</f>
        <v>52</v>
      </c>
      <c r="AA430" s="0" t="str">
        <f aca="false">MID(SUBSTITUTE($B430," ",""),AA$5*2+1,2)</f>
        <v>09</v>
      </c>
      <c r="AB430" s="0" t="str">
        <f aca="false">MID(SUBSTITUTE($B430," ",""),AB$5*2+1,2)</f>
        <v>15</v>
      </c>
      <c r="AC430" s="0" t="str">
        <f aca="false">MID(SUBSTITUTE($B430," ",""),AC$5*2+1,2)</f>
        <v>28</v>
      </c>
      <c r="AD430" s="0" t="str">
        <f aca="false">MID(SUBSTITUTE($B430," ",""),AD$5*2+1,2)</f>
        <v>49</v>
      </c>
      <c r="AE430" s="0" t="str">
        <f aca="false">MID(SUBSTITUTE($B430," ",""),AE$5*2+1,2)</f>
        <v>C4</v>
      </c>
      <c r="AF430" s="0" t="str">
        <f aca="false">MID(SUBSTITUTE($B430," ",""),AF$5*2+1,2)</f>
        <v>1</v>
      </c>
      <c r="AG430" s="30" t="n">
        <f aca="false">IF(L430="01",HEX2DEC(O430&amp;P430)/10,"-")</f>
        <v>42.2</v>
      </c>
      <c r="AH430" s="31" t="n">
        <f aca="false">IF(L430="01",HEX2DEC(Q430&amp;R430)/100,"-")</f>
        <v>1.66</v>
      </c>
      <c r="AI430" s="32" t="n">
        <f aca="false">IF(L430="01",HEX2DEC(S430&amp;T430)/10,"-")</f>
        <v>70.2</v>
      </c>
      <c r="AJ430" s="33" t="n">
        <f aca="false">IF(L430="01",HEX2DEC(U430&amp;V430&amp;W430&amp;X430)/1000,"-")</f>
        <v>64.18</v>
      </c>
      <c r="AK430" s="33" t="n">
        <f aca="false">IF(L430="01",HEX2DEC(Y430&amp;Z430)/1000,"-")</f>
        <v>0.082</v>
      </c>
      <c r="AL430" s="30" t="n">
        <f aca="false">IF(L430="01",HEX2DEC(AA430&amp;AB430)/10,"-")</f>
        <v>232.5</v>
      </c>
      <c r="AM430" s="34" t="str">
        <f aca="false">IF(L430="82",HEX2DEC(M430&amp;N430)/100,"-")</f>
        <v>-</v>
      </c>
      <c r="AN430" s="32" t="str">
        <f aca="false">IF(L430="82",HEX2DEC(O430&amp;P430)/10,"-")</f>
        <v>-</v>
      </c>
      <c r="AO430" s="35" t="str">
        <f aca="false">IF(L430="82",HEX2DEC(S430&amp;T430)/100,"-")</f>
        <v>-</v>
      </c>
      <c r="AP430" s="36" t="str">
        <f aca="false">IF(L430="82",HEX2DEC(W430&amp;X430)/10,"-")</f>
        <v>-</v>
      </c>
    </row>
    <row r="431" customFormat="false" ht="13.8" hidden="false" customHeight="false" outlineLevel="0" collapsed="false">
      <c r="A431" s="37" t="n">
        <v>0.447407407407407</v>
      </c>
      <c r="B431" s="0" t="s">
        <v>443</v>
      </c>
      <c r="C431" s="0" t="str">
        <f aca="false">MID(SUBSTITUTE($B431," ",""),C$5*2+1,2)</f>
        <v>95</v>
      </c>
      <c r="D431" s="0" t="str">
        <f aca="false">MID(SUBSTITUTE($B431," ",""),D$5*2+1,2)</f>
        <v>73</v>
      </c>
      <c r="E431" s="0" t="str">
        <f aca="false">MID(SUBSTITUTE($B431," ",""),E$5*2+1,2)</f>
        <v>10</v>
      </c>
      <c r="F431" s="0" t="str">
        <f aca="false">MID(SUBSTITUTE($B431," ",""),F$5*2+1,2)</f>
        <v>xx</v>
      </c>
      <c r="G431" s="0" t="str">
        <f aca="false">MID(SUBSTITUTE($B431," ",""),G$5*2+1,2)</f>
        <v>yy</v>
      </c>
      <c r="H431" s="0" t="str">
        <f aca="false">MID(SUBSTITUTE($B431," ",""),H$5*2+1,2)</f>
        <v>73</v>
      </c>
      <c r="I431" s="0" t="str">
        <f aca="false">MID(SUBSTITUTE($B431," ",""),I$5*2+1,2)</f>
        <v>10</v>
      </c>
      <c r="J431" s="0" t="str">
        <f aca="false">MID(SUBSTITUTE($B431," ",""),J$5*2+1,2)</f>
        <v>xx</v>
      </c>
      <c r="K431" s="0" t="str">
        <f aca="false">MID(SUBSTITUTE($B431," ",""),K$5*2+1,2)</f>
        <v>yy</v>
      </c>
      <c r="L431" s="0" t="str">
        <f aca="false">MID(SUBSTITUTE($B431," ",""),L$5*2+1,2)</f>
        <v>82</v>
      </c>
      <c r="M431" s="0" t="str">
        <f aca="false">MID(SUBSTITUTE($B431," ",""),M$5*2+1,2)</f>
        <v>13</v>
      </c>
      <c r="N431" s="0" t="str">
        <f aca="false">MID(SUBSTITUTE($B431," ",""),N$5*2+1,2)</f>
        <v>8A</v>
      </c>
      <c r="O431" s="0" t="str">
        <f aca="false">MID(SUBSTITUTE($B431," ",""),O$5*2+1,2)</f>
        <v>02</v>
      </c>
      <c r="P431" s="0" t="str">
        <f aca="false">MID(SUBSTITUTE($B431," ",""),P$5*2+1,2)</f>
        <v>9B</v>
      </c>
      <c r="Q431" s="0" t="str">
        <f aca="false">MID(SUBSTITUTE($B431," ",""),Q$5*2+1,2)</f>
        <v>00</v>
      </c>
      <c r="R431" s="0" t="str">
        <f aca="false">MID(SUBSTITUTE($B431," ",""),R$5*2+1,2)</f>
        <v>00</v>
      </c>
      <c r="S431" s="0" t="str">
        <f aca="false">MID(SUBSTITUTE($B431," ",""),S$5*2+1,2)</f>
        <v>00</v>
      </c>
      <c r="T431" s="0" t="str">
        <f aca="false">MID(SUBSTITUTE($B431," ",""),T$5*2+1,2)</f>
        <v>1D</v>
      </c>
      <c r="U431" s="0" t="str">
        <f aca="false">MID(SUBSTITUTE($B431," ",""),U$5*2+1,2)</f>
        <v>03</v>
      </c>
      <c r="V431" s="0" t="str">
        <f aca="false">MID(SUBSTITUTE($B431," ",""),V$5*2+1,2)</f>
        <v>E8</v>
      </c>
      <c r="W431" s="0" t="str">
        <f aca="false">MID(SUBSTITUTE($B431," ",""),W$5*2+1,2)</f>
        <v>00</v>
      </c>
      <c r="X431" s="0" t="str">
        <f aca="false">MID(SUBSTITUTE($B431," ",""),X$5*2+1,2)</f>
        <v>70</v>
      </c>
      <c r="Y431" s="0" t="str">
        <f aca="false">MID(SUBSTITUTE($B431," ",""),Y$5*2+1,2)</f>
        <v>00</v>
      </c>
      <c r="Z431" s="0" t="str">
        <f aca="false">MID(SUBSTITUTE($B431," ",""),Z$5*2+1,2)</f>
        <v>06</v>
      </c>
      <c r="AA431" s="0" t="str">
        <f aca="false">MID(SUBSTITUTE($B431," ",""),AA$5*2+1,2)</f>
        <v>CB</v>
      </c>
      <c r="AB431" s="0" t="str">
        <f aca="false">MID(SUBSTITUTE($B431," ",""),AB$5*2+1,2)</f>
        <v>A2</v>
      </c>
      <c r="AC431" s="0" t="str">
        <f aca="false">MID(SUBSTITUTE($B431," ",""),AC$5*2+1,2)</f>
        <v>FE</v>
      </c>
      <c r="AD431" s="0" t="str">
        <f aca="false">MID(SUBSTITUTE($B431," ",""),AD$5*2+1,2)</f>
        <v>13</v>
      </c>
      <c r="AE431" s="0" t="str">
        <f aca="false">MID(SUBSTITUTE($B431," ",""),AE$5*2+1,2)</f>
        <v>4B</v>
      </c>
      <c r="AF431" s="0" t="str">
        <f aca="false">MID(SUBSTITUTE($B431," ",""),AF$5*2+1,2)</f>
        <v>1</v>
      </c>
      <c r="AG431" s="30" t="str">
        <f aca="false">IF(L431="01",HEX2DEC(O431&amp;P431)/10,"-")</f>
        <v>-</v>
      </c>
      <c r="AH431" s="31" t="str">
        <f aca="false">IF(L431="01",HEX2DEC(Q431&amp;R431)/100,"-")</f>
        <v>-</v>
      </c>
      <c r="AI431" s="32" t="str">
        <f aca="false">IF(L431="01",HEX2DEC(S431&amp;T431)/10,"-")</f>
        <v>-</v>
      </c>
      <c r="AJ431" s="33" t="str">
        <f aca="false">IF(L431="01",HEX2DEC(U431&amp;V431&amp;W431&amp;X431)/1000,"-")</f>
        <v>-</v>
      </c>
      <c r="AK431" s="33" t="str">
        <f aca="false">IF(L431="01",HEX2DEC(Y431&amp;Z431)/1000,"-")</f>
        <v>-</v>
      </c>
      <c r="AL431" s="30" t="str">
        <f aca="false">IF(L431="01",HEX2DEC(AA431&amp;AB431)/10,"-")</f>
        <v>-</v>
      </c>
      <c r="AM431" s="34" t="n">
        <f aca="false">IF(L431="82",HEX2DEC(M431&amp;N431)/100,"-")</f>
        <v>50.02</v>
      </c>
      <c r="AN431" s="32" t="n">
        <f aca="false">IF(L431="82",HEX2DEC(O431&amp;P431)/10,"-")</f>
        <v>66.7</v>
      </c>
      <c r="AO431" s="35" t="n">
        <f aca="false">IF(L431="82",HEX2DEC(S431&amp;T431)/100,"-")</f>
        <v>0.29</v>
      </c>
      <c r="AP431" s="36" t="n">
        <f aca="false">IF(L431="82",HEX2DEC(W431&amp;X431)/10,"-")</f>
        <v>11.2</v>
      </c>
    </row>
    <row r="432" customFormat="false" ht="13.8" hidden="false" customHeight="false" outlineLevel="0" collapsed="false">
      <c r="A432" s="37" t="n">
        <v>0.44787037037037</v>
      </c>
      <c r="B432" s="0" t="s">
        <v>444</v>
      </c>
      <c r="C432" s="0" t="str">
        <f aca="false">MID(SUBSTITUTE($B432," ",""),C$5*2+1,2)</f>
        <v>95</v>
      </c>
      <c r="D432" s="0" t="str">
        <f aca="false">MID(SUBSTITUTE($B432," ",""),D$5*2+1,2)</f>
        <v>73</v>
      </c>
      <c r="E432" s="0" t="str">
        <f aca="false">MID(SUBSTITUTE($B432," ",""),E$5*2+1,2)</f>
        <v>10</v>
      </c>
      <c r="F432" s="0" t="str">
        <f aca="false">MID(SUBSTITUTE($B432," ",""),F$5*2+1,2)</f>
        <v>xx</v>
      </c>
      <c r="G432" s="0" t="str">
        <f aca="false">MID(SUBSTITUTE($B432," ",""),G$5*2+1,2)</f>
        <v>yy</v>
      </c>
      <c r="H432" s="0" t="str">
        <f aca="false">MID(SUBSTITUTE($B432," ",""),H$5*2+1,2)</f>
        <v>73</v>
      </c>
      <c r="I432" s="0" t="str">
        <f aca="false">MID(SUBSTITUTE($B432," ",""),I$5*2+1,2)</f>
        <v>10</v>
      </c>
      <c r="J432" s="0" t="str">
        <f aca="false">MID(SUBSTITUTE($B432," ",""),J$5*2+1,2)</f>
        <v>xx</v>
      </c>
      <c r="K432" s="0" t="str">
        <f aca="false">MID(SUBSTITUTE($B432," ",""),K$5*2+1,2)</f>
        <v>yy</v>
      </c>
      <c r="L432" s="0" t="str">
        <f aca="false">MID(SUBSTITUTE($B432," ",""),L$5*2+1,2)</f>
        <v>82</v>
      </c>
      <c r="M432" s="0" t="str">
        <f aca="false">MID(SUBSTITUTE($B432," ",""),M$5*2+1,2)</f>
        <v>13</v>
      </c>
      <c r="N432" s="0" t="str">
        <f aca="false">MID(SUBSTITUTE($B432," ",""),N$5*2+1,2)</f>
        <v>8A</v>
      </c>
      <c r="O432" s="0" t="str">
        <f aca="false">MID(SUBSTITUTE($B432," ",""),O$5*2+1,2)</f>
        <v>02</v>
      </c>
      <c r="P432" s="0" t="str">
        <f aca="false">MID(SUBSTITUTE($B432," ",""),P$5*2+1,2)</f>
        <v>7C</v>
      </c>
      <c r="Q432" s="0" t="str">
        <f aca="false">MID(SUBSTITUTE($B432," ",""),Q$5*2+1,2)</f>
        <v>00</v>
      </c>
      <c r="R432" s="0" t="str">
        <f aca="false">MID(SUBSTITUTE($B432," ",""),R$5*2+1,2)</f>
        <v>01</v>
      </c>
      <c r="S432" s="0" t="str">
        <f aca="false">MID(SUBSTITUTE($B432," ",""),S$5*2+1,2)</f>
        <v>00</v>
      </c>
      <c r="T432" s="0" t="str">
        <f aca="false">MID(SUBSTITUTE($B432," ",""),T$5*2+1,2)</f>
        <v>1B</v>
      </c>
      <c r="U432" s="0" t="str">
        <f aca="false">MID(SUBSTITUTE($B432," ",""),U$5*2+1,2)</f>
        <v>03</v>
      </c>
      <c r="V432" s="0" t="str">
        <f aca="false">MID(SUBSTITUTE($B432," ",""),V$5*2+1,2)</f>
        <v>E8</v>
      </c>
      <c r="W432" s="0" t="str">
        <f aca="false">MID(SUBSTITUTE($B432," ",""),W$5*2+1,2)</f>
        <v>00</v>
      </c>
      <c r="X432" s="0" t="str">
        <f aca="false">MID(SUBSTITUTE($B432," ",""),X$5*2+1,2)</f>
        <v>6F</v>
      </c>
      <c r="Y432" s="0" t="str">
        <f aca="false">MID(SUBSTITUTE($B432," ",""),Y$5*2+1,2)</f>
        <v>00</v>
      </c>
      <c r="Z432" s="0" t="str">
        <f aca="false">MID(SUBSTITUTE($B432," ",""),Z$5*2+1,2)</f>
        <v>06</v>
      </c>
      <c r="AA432" s="0" t="str">
        <f aca="false">MID(SUBSTITUTE($B432," ",""),AA$5*2+1,2)</f>
        <v>31</v>
      </c>
      <c r="AB432" s="0" t="str">
        <f aca="false">MID(SUBSTITUTE($B432," ",""),AB$5*2+1,2)</f>
        <v>D6</v>
      </c>
      <c r="AC432" s="0" t="str">
        <f aca="false">MID(SUBSTITUTE($B432," ",""),AC$5*2+1,2)</f>
        <v>8F</v>
      </c>
      <c r="AD432" s="0" t="str">
        <f aca="false">MID(SUBSTITUTE($B432," ",""),AD$5*2+1,2)</f>
        <v>EA</v>
      </c>
      <c r="AE432" s="0" t="str">
        <f aca="false">MID(SUBSTITUTE($B432," ",""),AE$5*2+1,2)</f>
        <v>9E</v>
      </c>
      <c r="AF432" s="0" t="str">
        <f aca="false">MID(SUBSTITUTE($B432," ",""),AF$5*2+1,2)</f>
        <v>1</v>
      </c>
      <c r="AG432" s="30" t="str">
        <f aca="false">IF(L432="01",HEX2DEC(O432&amp;P432)/10,"-")</f>
        <v>-</v>
      </c>
      <c r="AH432" s="31" t="str">
        <f aca="false">IF(L432="01",HEX2DEC(Q432&amp;R432)/100,"-")</f>
        <v>-</v>
      </c>
      <c r="AI432" s="32" t="str">
        <f aca="false">IF(L432="01",HEX2DEC(S432&amp;T432)/10,"-")</f>
        <v>-</v>
      </c>
      <c r="AJ432" s="33" t="str">
        <f aca="false">IF(L432="01",HEX2DEC(U432&amp;V432&amp;W432&amp;X432)/1000,"-")</f>
        <v>-</v>
      </c>
      <c r="AK432" s="33" t="str">
        <f aca="false">IF(L432="01",HEX2DEC(Y432&amp;Z432)/1000,"-")</f>
        <v>-</v>
      </c>
      <c r="AL432" s="30" t="str">
        <f aca="false">IF(L432="01",HEX2DEC(AA432&amp;AB432)/10,"-")</f>
        <v>-</v>
      </c>
      <c r="AM432" s="34" t="n">
        <f aca="false">IF(L432="82",HEX2DEC(M432&amp;N432)/100,"-")</f>
        <v>50.02</v>
      </c>
      <c r="AN432" s="32" t="n">
        <f aca="false">IF(L432="82",HEX2DEC(O432&amp;P432)/10,"-")</f>
        <v>63.6</v>
      </c>
      <c r="AO432" s="35" t="n">
        <f aca="false">IF(L432="82",HEX2DEC(S432&amp;T432)/100,"-")</f>
        <v>0.27</v>
      </c>
      <c r="AP432" s="36" t="n">
        <f aca="false">IF(L432="82",HEX2DEC(W432&amp;X432)/10,"-")</f>
        <v>11.1</v>
      </c>
    </row>
    <row r="433" customFormat="false" ht="13.8" hidden="false" customHeight="false" outlineLevel="0" collapsed="false">
      <c r="A433" s="37" t="n">
        <v>0.448009259259259</v>
      </c>
      <c r="B433" s="0" t="s">
        <v>445</v>
      </c>
      <c r="C433" s="0" t="str">
        <f aca="false">MID(SUBSTITUTE($B433," ",""),C$5*2+1,2)</f>
        <v>95</v>
      </c>
      <c r="D433" s="0" t="str">
        <f aca="false">MID(SUBSTITUTE($B433," ",""),D$5*2+1,2)</f>
        <v>73</v>
      </c>
      <c r="E433" s="0" t="str">
        <f aca="false">MID(SUBSTITUTE($B433," ",""),E$5*2+1,2)</f>
        <v>10</v>
      </c>
      <c r="F433" s="0" t="str">
        <f aca="false">MID(SUBSTITUTE($B433," ",""),F$5*2+1,2)</f>
        <v>xx</v>
      </c>
      <c r="G433" s="0" t="str">
        <f aca="false">MID(SUBSTITUTE($B433," ",""),G$5*2+1,2)</f>
        <v>yy</v>
      </c>
      <c r="H433" s="0" t="str">
        <f aca="false">MID(SUBSTITUTE($B433," ",""),H$5*2+1,2)</f>
        <v>73</v>
      </c>
      <c r="I433" s="0" t="str">
        <f aca="false">MID(SUBSTITUTE($B433," ",""),I$5*2+1,2)</f>
        <v>10</v>
      </c>
      <c r="J433" s="0" t="str">
        <f aca="false">MID(SUBSTITUTE($B433," ",""),J$5*2+1,2)</f>
        <v>xx</v>
      </c>
      <c r="K433" s="0" t="str">
        <f aca="false">MID(SUBSTITUTE($B433," ",""),K$5*2+1,2)</f>
        <v>yy</v>
      </c>
      <c r="L433" s="0" t="str">
        <f aca="false">MID(SUBSTITUTE($B433," ",""),L$5*2+1,2)</f>
        <v>82</v>
      </c>
      <c r="M433" s="0" t="str">
        <f aca="false">MID(SUBSTITUTE($B433," ",""),M$5*2+1,2)</f>
        <v>13</v>
      </c>
      <c r="N433" s="0" t="str">
        <f aca="false">MID(SUBSTITUTE($B433," ",""),N$5*2+1,2)</f>
        <v>8A</v>
      </c>
      <c r="O433" s="0" t="str">
        <f aca="false">MID(SUBSTITUTE($B433," ",""),O$5*2+1,2)</f>
        <v>02</v>
      </c>
      <c r="P433" s="0" t="str">
        <f aca="false">MID(SUBSTITUTE($B433," ",""),P$5*2+1,2)</f>
        <v>75</v>
      </c>
      <c r="Q433" s="0" t="str">
        <f aca="false">MID(SUBSTITUTE($B433," ",""),Q$5*2+1,2)</f>
        <v>00</v>
      </c>
      <c r="R433" s="0" t="str">
        <f aca="false">MID(SUBSTITUTE($B433," ",""),R$5*2+1,2)</f>
        <v>00</v>
      </c>
      <c r="S433" s="0" t="str">
        <f aca="false">MID(SUBSTITUTE($B433," ",""),S$5*2+1,2)</f>
        <v>00</v>
      </c>
      <c r="T433" s="0" t="str">
        <f aca="false">MID(SUBSTITUTE($B433," ",""),T$5*2+1,2)</f>
        <v>1B</v>
      </c>
      <c r="U433" s="0" t="str">
        <f aca="false">MID(SUBSTITUTE($B433," ",""),U$5*2+1,2)</f>
        <v>03</v>
      </c>
      <c r="V433" s="0" t="str">
        <f aca="false">MID(SUBSTITUTE($B433," ",""),V$5*2+1,2)</f>
        <v>E8</v>
      </c>
      <c r="W433" s="0" t="str">
        <f aca="false">MID(SUBSTITUTE($B433," ",""),W$5*2+1,2)</f>
        <v>00</v>
      </c>
      <c r="X433" s="0" t="str">
        <f aca="false">MID(SUBSTITUTE($B433," ",""),X$5*2+1,2)</f>
        <v>70</v>
      </c>
      <c r="Y433" s="0" t="str">
        <f aca="false">MID(SUBSTITUTE($B433," ",""),Y$5*2+1,2)</f>
        <v>00</v>
      </c>
      <c r="Z433" s="0" t="str">
        <f aca="false">MID(SUBSTITUTE($B433," ",""),Z$5*2+1,2)</f>
        <v>06</v>
      </c>
      <c r="AA433" s="0" t="str">
        <f aca="false">MID(SUBSTITUTE($B433," ",""),AA$5*2+1,2)</f>
        <v>EC</v>
      </c>
      <c r="AB433" s="0" t="str">
        <f aca="false">MID(SUBSTITUTE($B433," ",""),AB$5*2+1,2)</f>
        <v>CD</v>
      </c>
      <c r="AC433" s="0" t="str">
        <f aca="false">MID(SUBSTITUTE($B433," ",""),AC$5*2+1,2)</f>
        <v>5E</v>
      </c>
      <c r="AD433" s="0" t="str">
        <f aca="false">MID(SUBSTITUTE($B433," ",""),AD$5*2+1,2)</f>
        <v>CC</v>
      </c>
      <c r="AE433" s="0" t="str">
        <f aca="false">MID(SUBSTITUTE($B433," ",""),AE$5*2+1,2)</f>
        <v>5E</v>
      </c>
      <c r="AF433" s="0" t="str">
        <f aca="false">MID(SUBSTITUTE($B433," ",""),AF$5*2+1,2)</f>
        <v>1</v>
      </c>
      <c r="AG433" s="30" t="str">
        <f aca="false">IF(L433="01",HEX2DEC(O433&amp;P433)/10,"-")</f>
        <v>-</v>
      </c>
      <c r="AH433" s="31" t="str">
        <f aca="false">IF(L433="01",HEX2DEC(Q433&amp;R433)/100,"-")</f>
        <v>-</v>
      </c>
      <c r="AI433" s="32" t="str">
        <f aca="false">IF(L433="01",HEX2DEC(S433&amp;T433)/10,"-")</f>
        <v>-</v>
      </c>
      <c r="AJ433" s="33" t="str">
        <f aca="false">IF(L433="01",HEX2DEC(U433&amp;V433&amp;W433&amp;X433)/1000,"-")</f>
        <v>-</v>
      </c>
      <c r="AK433" s="33" t="str">
        <f aca="false">IF(L433="01",HEX2DEC(Y433&amp;Z433)/1000,"-")</f>
        <v>-</v>
      </c>
      <c r="AL433" s="30" t="str">
        <f aca="false">IF(L433="01",HEX2DEC(AA433&amp;AB433)/10,"-")</f>
        <v>-</v>
      </c>
      <c r="AM433" s="34" t="n">
        <f aca="false">IF(L433="82",HEX2DEC(M433&amp;N433)/100,"-")</f>
        <v>50.02</v>
      </c>
      <c r="AN433" s="32" t="n">
        <f aca="false">IF(L433="82",HEX2DEC(O433&amp;P433)/10,"-")</f>
        <v>62.9</v>
      </c>
      <c r="AO433" s="35" t="n">
        <f aca="false">IF(L433="82",HEX2DEC(S433&amp;T433)/100,"-")</f>
        <v>0.27</v>
      </c>
      <c r="AP433" s="36" t="n">
        <f aca="false">IF(L433="82",HEX2DEC(W433&amp;X433)/10,"-")</f>
        <v>11.2</v>
      </c>
    </row>
    <row r="434" customFormat="false" ht="13.8" hidden="false" customHeight="false" outlineLevel="0" collapsed="false">
      <c r="A434" s="37" t="n">
        <v>0.448101851851852</v>
      </c>
      <c r="B434" s="0" t="s">
        <v>446</v>
      </c>
      <c r="C434" s="0" t="str">
        <f aca="false">MID(SUBSTITUTE($B434," ",""),C$5*2+1,2)</f>
        <v>95</v>
      </c>
      <c r="D434" s="0" t="str">
        <f aca="false">MID(SUBSTITUTE($B434," ",""),D$5*2+1,2)</f>
        <v>73</v>
      </c>
      <c r="E434" s="0" t="str">
        <f aca="false">MID(SUBSTITUTE($B434," ",""),E$5*2+1,2)</f>
        <v>10</v>
      </c>
      <c r="F434" s="0" t="str">
        <f aca="false">MID(SUBSTITUTE($B434," ",""),F$5*2+1,2)</f>
        <v>xx</v>
      </c>
      <c r="G434" s="0" t="str">
        <f aca="false">MID(SUBSTITUTE($B434," ",""),G$5*2+1,2)</f>
        <v>yy</v>
      </c>
      <c r="H434" s="0" t="str">
        <f aca="false">MID(SUBSTITUTE($B434," ",""),H$5*2+1,2)</f>
        <v>73</v>
      </c>
      <c r="I434" s="0" t="str">
        <f aca="false">MID(SUBSTITUTE($B434," ",""),I$5*2+1,2)</f>
        <v>10</v>
      </c>
      <c r="J434" s="0" t="str">
        <f aca="false">MID(SUBSTITUTE($B434," ",""),J$5*2+1,2)</f>
        <v>xx</v>
      </c>
      <c r="K434" s="0" t="str">
        <f aca="false">MID(SUBSTITUTE($B434," ",""),K$5*2+1,2)</f>
        <v>yy</v>
      </c>
      <c r="L434" s="0" t="str">
        <f aca="false">MID(SUBSTITUTE($B434," ",""),L$5*2+1,2)</f>
        <v>82</v>
      </c>
      <c r="M434" s="0" t="str">
        <f aca="false">MID(SUBSTITUTE($B434," ",""),M$5*2+1,2)</f>
        <v>13</v>
      </c>
      <c r="N434" s="0" t="str">
        <f aca="false">MID(SUBSTITUTE($B434," ",""),N$5*2+1,2)</f>
        <v>89</v>
      </c>
      <c r="O434" s="0" t="str">
        <f aca="false">MID(SUBSTITUTE($B434," ",""),O$5*2+1,2)</f>
        <v>02</v>
      </c>
      <c r="P434" s="0" t="str">
        <f aca="false">MID(SUBSTITUTE($B434," ",""),P$5*2+1,2)</f>
        <v>71</v>
      </c>
      <c r="Q434" s="0" t="str">
        <f aca="false">MID(SUBSTITUTE($B434," ",""),Q$5*2+1,2)</f>
        <v>00</v>
      </c>
      <c r="R434" s="0" t="str">
        <f aca="false">MID(SUBSTITUTE($B434," ",""),R$5*2+1,2)</f>
        <v>01</v>
      </c>
      <c r="S434" s="0" t="str">
        <f aca="false">MID(SUBSTITUTE($B434," ",""),S$5*2+1,2)</f>
        <v>00</v>
      </c>
      <c r="T434" s="0" t="str">
        <f aca="false">MID(SUBSTITUTE($B434," ",""),T$5*2+1,2)</f>
        <v>1B</v>
      </c>
      <c r="U434" s="0" t="str">
        <f aca="false">MID(SUBSTITUTE($B434," ",""),U$5*2+1,2)</f>
        <v>03</v>
      </c>
      <c r="V434" s="0" t="str">
        <f aca="false">MID(SUBSTITUTE($B434," ",""),V$5*2+1,2)</f>
        <v>E8</v>
      </c>
      <c r="W434" s="0" t="str">
        <f aca="false">MID(SUBSTITUTE($B434," ",""),W$5*2+1,2)</f>
        <v>00</v>
      </c>
      <c r="X434" s="0" t="str">
        <f aca="false">MID(SUBSTITUTE($B434," ",""),X$5*2+1,2)</f>
        <v>6F</v>
      </c>
      <c r="Y434" s="0" t="str">
        <f aca="false">MID(SUBSTITUTE($B434," ",""),Y$5*2+1,2)</f>
        <v>00</v>
      </c>
      <c r="Z434" s="0" t="str">
        <f aca="false">MID(SUBSTITUTE($B434," ",""),Z$5*2+1,2)</f>
        <v>06</v>
      </c>
      <c r="AA434" s="0" t="str">
        <f aca="false">MID(SUBSTITUTE($B434," ",""),AA$5*2+1,2)</f>
        <v>42</v>
      </c>
      <c r="AB434" s="0" t="str">
        <f aca="false">MID(SUBSTITUTE($B434," ",""),AB$5*2+1,2)</f>
        <v>05</v>
      </c>
      <c r="AC434" s="0" t="str">
        <f aca="false">MID(SUBSTITUTE($B434," ",""),AC$5*2+1,2)</f>
        <v>21</v>
      </c>
      <c r="AD434" s="0" t="str">
        <f aca="false">MID(SUBSTITUTE($B434," ",""),AD$5*2+1,2)</f>
        <v>68</v>
      </c>
      <c r="AE434" s="0" t="str">
        <f aca="false">MID(SUBSTITUTE($B434," ",""),AE$5*2+1,2)</f>
        <v>24</v>
      </c>
      <c r="AF434" s="0" t="str">
        <f aca="false">MID(SUBSTITUTE($B434," ",""),AF$5*2+1,2)</f>
        <v>1</v>
      </c>
      <c r="AG434" s="30" t="str">
        <f aca="false">IF(L434="01",HEX2DEC(O434&amp;P434)/10,"-")</f>
        <v>-</v>
      </c>
      <c r="AH434" s="31" t="str">
        <f aca="false">IF(L434="01",HEX2DEC(Q434&amp;R434)/100,"-")</f>
        <v>-</v>
      </c>
      <c r="AI434" s="32" t="str">
        <f aca="false">IF(L434="01",HEX2DEC(S434&amp;T434)/10,"-")</f>
        <v>-</v>
      </c>
      <c r="AJ434" s="33" t="str">
        <f aca="false">IF(L434="01",HEX2DEC(U434&amp;V434&amp;W434&amp;X434)/1000,"-")</f>
        <v>-</v>
      </c>
      <c r="AK434" s="33" t="str">
        <f aca="false">IF(L434="01",HEX2DEC(Y434&amp;Z434)/1000,"-")</f>
        <v>-</v>
      </c>
      <c r="AL434" s="30" t="str">
        <f aca="false">IF(L434="01",HEX2DEC(AA434&amp;AB434)/10,"-")</f>
        <v>-</v>
      </c>
      <c r="AM434" s="34" t="n">
        <f aca="false">IF(L434="82",HEX2DEC(M434&amp;N434)/100,"-")</f>
        <v>50.01</v>
      </c>
      <c r="AN434" s="32" t="n">
        <f aca="false">IF(L434="82",HEX2DEC(O434&amp;P434)/10,"-")</f>
        <v>62.5</v>
      </c>
      <c r="AO434" s="35" t="n">
        <f aca="false">IF(L434="82",HEX2DEC(S434&amp;T434)/100,"-")</f>
        <v>0.27</v>
      </c>
      <c r="AP434" s="36" t="n">
        <f aca="false">IF(L434="82",HEX2DEC(W434&amp;X434)/10,"-")</f>
        <v>11.1</v>
      </c>
    </row>
    <row r="435" customFormat="false" ht="13.8" hidden="false" customHeight="false" outlineLevel="0" collapsed="false">
      <c r="A435" s="37" t="n">
        <v>0.44837962962963</v>
      </c>
      <c r="B435" s="0" t="s">
        <v>447</v>
      </c>
      <c r="C435" s="0" t="str">
        <f aca="false">MID(SUBSTITUTE($B435," ",""),C$5*2+1,2)</f>
        <v>95</v>
      </c>
      <c r="D435" s="0" t="str">
        <f aca="false">MID(SUBSTITUTE($B435," ",""),D$5*2+1,2)</f>
        <v>73</v>
      </c>
      <c r="E435" s="0" t="str">
        <f aca="false">MID(SUBSTITUTE($B435," ",""),E$5*2+1,2)</f>
        <v>10</v>
      </c>
      <c r="F435" s="0" t="str">
        <f aca="false">MID(SUBSTITUTE($B435," ",""),F$5*2+1,2)</f>
        <v>xx</v>
      </c>
      <c r="G435" s="0" t="str">
        <f aca="false">MID(SUBSTITUTE($B435," ",""),G$5*2+1,2)</f>
        <v>yy</v>
      </c>
      <c r="H435" s="0" t="str">
        <f aca="false">MID(SUBSTITUTE($B435," ",""),H$5*2+1,2)</f>
        <v>73</v>
      </c>
      <c r="I435" s="0" t="str">
        <f aca="false">MID(SUBSTITUTE($B435," ",""),I$5*2+1,2)</f>
        <v>10</v>
      </c>
      <c r="J435" s="0" t="str">
        <f aca="false">MID(SUBSTITUTE($B435," ",""),J$5*2+1,2)</f>
        <v>xx</v>
      </c>
      <c r="K435" s="0" t="str">
        <f aca="false">MID(SUBSTITUTE($B435," ",""),K$5*2+1,2)</f>
        <v>yy</v>
      </c>
      <c r="L435" s="0" t="str">
        <f aca="false">MID(SUBSTITUTE($B435," ",""),L$5*2+1,2)</f>
        <v>01</v>
      </c>
      <c r="M435" s="0" t="str">
        <f aca="false">MID(SUBSTITUTE($B435," ",""),M$5*2+1,2)</f>
        <v>00</v>
      </c>
      <c r="N435" s="0" t="str">
        <f aca="false">MID(SUBSTITUTE($B435," ",""),N$5*2+1,2)</f>
        <v>01</v>
      </c>
      <c r="O435" s="0" t="str">
        <f aca="false">MID(SUBSTITUTE($B435," ",""),O$5*2+1,2)</f>
        <v>01</v>
      </c>
      <c r="P435" s="0" t="str">
        <f aca="false">MID(SUBSTITUTE($B435," ",""),P$5*2+1,2)</f>
        <v>A5</v>
      </c>
      <c r="Q435" s="0" t="str">
        <f aca="false">MID(SUBSTITUTE($B435," ",""),Q$5*2+1,2)</f>
        <v>00</v>
      </c>
      <c r="R435" s="0" t="str">
        <f aca="false">MID(SUBSTITUTE($B435," ",""),R$5*2+1,2)</f>
        <v>9B</v>
      </c>
      <c r="S435" s="0" t="str">
        <f aca="false">MID(SUBSTITUTE($B435," ",""),S$5*2+1,2)</f>
        <v>02</v>
      </c>
      <c r="T435" s="0" t="str">
        <f aca="false">MID(SUBSTITUTE($B435," ",""),T$5*2+1,2)</f>
        <v>8C</v>
      </c>
      <c r="U435" s="0" t="str">
        <f aca="false">MID(SUBSTITUTE($B435," ",""),U$5*2+1,2)</f>
        <v>00</v>
      </c>
      <c r="V435" s="0" t="str">
        <f aca="false">MID(SUBSTITUTE($B435," ",""),V$5*2+1,2)</f>
        <v>00</v>
      </c>
      <c r="W435" s="0" t="str">
        <f aca="false">MID(SUBSTITUTE($B435," ",""),W$5*2+1,2)</f>
        <v>FA</v>
      </c>
      <c r="X435" s="0" t="str">
        <f aca="false">MID(SUBSTITUTE($B435," ",""),X$5*2+1,2)</f>
        <v>B6</v>
      </c>
      <c r="Y435" s="0" t="str">
        <f aca="false">MID(SUBSTITUTE($B435," ",""),Y$5*2+1,2)</f>
        <v>00</v>
      </c>
      <c r="Z435" s="0" t="str">
        <f aca="false">MID(SUBSTITUTE($B435," ",""),Z$5*2+1,2)</f>
        <v>54</v>
      </c>
      <c r="AA435" s="0" t="str">
        <f aca="false">MID(SUBSTITUTE($B435," ",""),AA$5*2+1,2)</f>
        <v>09</v>
      </c>
      <c r="AB435" s="0" t="str">
        <f aca="false">MID(SUBSTITUTE($B435," ",""),AB$5*2+1,2)</f>
        <v>14</v>
      </c>
      <c r="AC435" s="0" t="str">
        <f aca="false">MID(SUBSTITUTE($B435," ",""),AC$5*2+1,2)</f>
        <v>21</v>
      </c>
      <c r="AD435" s="0" t="str">
        <f aca="false">MID(SUBSTITUTE($B435," ",""),AD$5*2+1,2)</f>
        <v>F5</v>
      </c>
      <c r="AE435" s="0" t="str">
        <f aca="false">MID(SUBSTITUTE($B435," ",""),AE$5*2+1,2)</f>
        <v>4E</v>
      </c>
      <c r="AF435" s="0" t="str">
        <f aca="false">MID(SUBSTITUTE($B435," ",""),AF$5*2+1,2)</f>
        <v>1</v>
      </c>
      <c r="AG435" s="30" t="n">
        <f aca="false">IF(L435="01",HEX2DEC(O435&amp;P435)/10,"-")</f>
        <v>42.1</v>
      </c>
      <c r="AH435" s="31" t="n">
        <f aca="false">IF(L435="01",HEX2DEC(Q435&amp;R435)/100,"-")</f>
        <v>1.55</v>
      </c>
      <c r="AI435" s="32" t="n">
        <f aca="false">IF(L435="01",HEX2DEC(S435&amp;T435)/10,"-")</f>
        <v>65.2</v>
      </c>
      <c r="AJ435" s="33" t="n">
        <f aca="false">IF(L435="01",HEX2DEC(U435&amp;V435&amp;W435&amp;X435)/1000,"-")</f>
        <v>64.182</v>
      </c>
      <c r="AK435" s="33" t="n">
        <f aca="false">IF(L435="01",HEX2DEC(Y435&amp;Z435)/1000,"-")</f>
        <v>0.084</v>
      </c>
      <c r="AL435" s="30" t="n">
        <f aca="false">IF(L435="01",HEX2DEC(AA435&amp;AB435)/10,"-")</f>
        <v>232.4</v>
      </c>
      <c r="AM435" s="34" t="str">
        <f aca="false">IF(L435="82",HEX2DEC(M435&amp;N435)/100,"-")</f>
        <v>-</v>
      </c>
      <c r="AN435" s="32" t="str">
        <f aca="false">IF(L435="82",HEX2DEC(O435&amp;P435)/10,"-")</f>
        <v>-</v>
      </c>
      <c r="AO435" s="35" t="str">
        <f aca="false">IF(L435="82",HEX2DEC(S435&amp;T435)/100,"-")</f>
        <v>-</v>
      </c>
      <c r="AP435" s="36" t="str">
        <f aca="false">IF(L435="82",HEX2DEC(W435&amp;X435)/10,"-")</f>
        <v>-</v>
      </c>
    </row>
    <row r="436" customFormat="false" ht="13.8" hidden="false" customHeight="false" outlineLevel="0" collapsed="false">
      <c r="A436" s="37" t="n">
        <v>0.44837962962963</v>
      </c>
      <c r="B436" s="0" t="s">
        <v>448</v>
      </c>
      <c r="C436" s="0" t="str">
        <f aca="false">MID(SUBSTITUTE($B436," ",""),C$5*2+1,2)</f>
        <v>95</v>
      </c>
      <c r="D436" s="0" t="str">
        <f aca="false">MID(SUBSTITUTE($B436," ",""),D$5*2+1,2)</f>
        <v>73</v>
      </c>
      <c r="E436" s="0" t="str">
        <f aca="false">MID(SUBSTITUTE($B436," ",""),E$5*2+1,2)</f>
        <v>10</v>
      </c>
      <c r="F436" s="0" t="str">
        <f aca="false">MID(SUBSTITUTE($B436," ",""),F$5*2+1,2)</f>
        <v>xx</v>
      </c>
      <c r="G436" s="0" t="str">
        <f aca="false">MID(SUBSTITUTE($B436," ",""),G$5*2+1,2)</f>
        <v>yy</v>
      </c>
      <c r="H436" s="0" t="str">
        <f aca="false">MID(SUBSTITUTE($B436," ",""),H$5*2+1,2)</f>
        <v>73</v>
      </c>
      <c r="I436" s="0" t="str">
        <f aca="false">MID(SUBSTITUTE($B436," ",""),I$5*2+1,2)</f>
        <v>10</v>
      </c>
      <c r="J436" s="0" t="str">
        <f aca="false">MID(SUBSTITUTE($B436," ",""),J$5*2+1,2)</f>
        <v>xx</v>
      </c>
      <c r="K436" s="0" t="str">
        <f aca="false">MID(SUBSTITUTE($B436," ",""),K$5*2+1,2)</f>
        <v>yy</v>
      </c>
      <c r="L436" s="0" t="str">
        <f aca="false">MID(SUBSTITUTE($B436," ",""),L$5*2+1,2)</f>
        <v>82</v>
      </c>
      <c r="M436" s="0" t="str">
        <f aca="false">MID(SUBSTITUTE($B436," ",""),M$5*2+1,2)</f>
        <v>13</v>
      </c>
      <c r="N436" s="0" t="str">
        <f aca="false">MID(SUBSTITUTE($B436," ",""),N$5*2+1,2)</f>
        <v>88</v>
      </c>
      <c r="O436" s="0" t="str">
        <f aca="false">MID(SUBSTITUTE($B436," ",""),O$5*2+1,2)</f>
        <v>02</v>
      </c>
      <c r="P436" s="0" t="str">
        <f aca="false">MID(SUBSTITUTE($B436," ",""),P$5*2+1,2)</f>
        <v>6C</v>
      </c>
      <c r="Q436" s="0" t="str">
        <f aca="false">MID(SUBSTITUTE($B436," ",""),Q$5*2+1,2)</f>
        <v>00</v>
      </c>
      <c r="R436" s="0" t="str">
        <f aca="false">MID(SUBSTITUTE($B436," ",""),R$5*2+1,2)</f>
        <v>00</v>
      </c>
      <c r="S436" s="0" t="str">
        <f aca="false">MID(SUBSTITUTE($B436," ",""),S$5*2+1,2)</f>
        <v>00</v>
      </c>
      <c r="T436" s="0" t="str">
        <f aca="false">MID(SUBSTITUTE($B436," ",""),T$5*2+1,2)</f>
        <v>1B</v>
      </c>
      <c r="U436" s="0" t="str">
        <f aca="false">MID(SUBSTITUTE($B436," ",""),U$5*2+1,2)</f>
        <v>03</v>
      </c>
      <c r="V436" s="0" t="str">
        <f aca="false">MID(SUBSTITUTE($B436," ",""),V$5*2+1,2)</f>
        <v>E8</v>
      </c>
      <c r="W436" s="0" t="str">
        <f aca="false">MID(SUBSTITUTE($B436," ",""),W$5*2+1,2)</f>
        <v>00</v>
      </c>
      <c r="X436" s="0" t="str">
        <f aca="false">MID(SUBSTITUTE($B436," ",""),X$5*2+1,2)</f>
        <v>70</v>
      </c>
      <c r="Y436" s="0" t="str">
        <f aca="false">MID(SUBSTITUTE($B436," ",""),Y$5*2+1,2)</f>
        <v>00</v>
      </c>
      <c r="Z436" s="0" t="str">
        <f aca="false">MID(SUBSTITUTE($B436," ",""),Z$5*2+1,2)</f>
        <v>06</v>
      </c>
      <c r="AA436" s="0" t="str">
        <f aca="false">MID(SUBSTITUTE($B436," ",""),AA$5*2+1,2)</f>
        <v>25</v>
      </c>
      <c r="AB436" s="0" t="str">
        <f aca="false">MID(SUBSTITUTE($B436," ",""),AB$5*2+1,2)</f>
        <v>1A</v>
      </c>
      <c r="AC436" s="0" t="str">
        <f aca="false">MID(SUBSTITUTE($B436," ",""),AC$5*2+1,2)</f>
        <v>5B</v>
      </c>
      <c r="AD436" s="0" t="str">
        <f aca="false">MID(SUBSTITUTE($B436," ",""),AD$5*2+1,2)</f>
        <v>BE</v>
      </c>
      <c r="AE436" s="0" t="str">
        <f aca="false">MID(SUBSTITUTE($B436," ",""),AE$5*2+1,2)</f>
        <v>B9</v>
      </c>
      <c r="AF436" s="0" t="str">
        <f aca="false">MID(SUBSTITUTE($B436," ",""),AF$5*2+1,2)</f>
        <v>25</v>
      </c>
      <c r="AG436" s="30" t="str">
        <f aca="false">IF(L436="01",HEX2DEC(O436&amp;P436)/10,"-")</f>
        <v>-</v>
      </c>
      <c r="AH436" s="31" t="str">
        <f aca="false">IF(L436="01",HEX2DEC(Q436&amp;R436)/100,"-")</f>
        <v>-</v>
      </c>
      <c r="AI436" s="32" t="str">
        <f aca="false">IF(L436="01",HEX2DEC(S436&amp;T436)/10,"-")</f>
        <v>-</v>
      </c>
      <c r="AJ436" s="33" t="str">
        <f aca="false">IF(L436="01",HEX2DEC(U436&amp;V436&amp;W436&amp;X436)/1000,"-")</f>
        <v>-</v>
      </c>
      <c r="AK436" s="33" t="str">
        <f aca="false">IF(L436="01",HEX2DEC(Y436&amp;Z436)/1000,"-")</f>
        <v>-</v>
      </c>
      <c r="AL436" s="30" t="str">
        <f aca="false">IF(L436="01",HEX2DEC(AA436&amp;AB436)/10,"-")</f>
        <v>-</v>
      </c>
      <c r="AM436" s="34" t="n">
        <f aca="false">IF(L436="82",HEX2DEC(M436&amp;N436)/100,"-")</f>
        <v>50</v>
      </c>
      <c r="AN436" s="32" t="n">
        <f aca="false">IF(L436="82",HEX2DEC(O436&amp;P436)/10,"-")</f>
        <v>62</v>
      </c>
      <c r="AO436" s="35" t="n">
        <f aca="false">IF(L436="82",HEX2DEC(S436&amp;T436)/100,"-")</f>
        <v>0.27</v>
      </c>
      <c r="AP436" s="36" t="n">
        <f aca="false">IF(L436="82",HEX2DEC(W436&amp;X436)/10,"-")</f>
        <v>11.2</v>
      </c>
    </row>
    <row r="437" customFormat="false" ht="13.8" hidden="false" customHeight="false" outlineLevel="0" collapsed="false">
      <c r="A437" s="37" t="n">
        <v>0.448425925925926</v>
      </c>
      <c r="B437" s="0" t="s">
        <v>449</v>
      </c>
      <c r="C437" s="0" t="str">
        <f aca="false">MID(SUBSTITUTE($B437," ",""),C$5*2+1,2)</f>
        <v>95</v>
      </c>
      <c r="D437" s="0" t="str">
        <f aca="false">MID(SUBSTITUTE($B437," ",""),D$5*2+1,2)</f>
        <v>73</v>
      </c>
      <c r="E437" s="0" t="str">
        <f aca="false">MID(SUBSTITUTE($B437," ",""),E$5*2+1,2)</f>
        <v>10</v>
      </c>
      <c r="F437" s="0" t="str">
        <f aca="false">MID(SUBSTITUTE($B437," ",""),F$5*2+1,2)</f>
        <v>xx</v>
      </c>
      <c r="G437" s="0" t="str">
        <f aca="false">MID(SUBSTITUTE($B437," ",""),G$5*2+1,2)</f>
        <v>yy</v>
      </c>
      <c r="H437" s="0" t="str">
        <f aca="false">MID(SUBSTITUTE($B437," ",""),H$5*2+1,2)</f>
        <v>73</v>
      </c>
      <c r="I437" s="0" t="str">
        <f aca="false">MID(SUBSTITUTE($B437," ",""),I$5*2+1,2)</f>
        <v>10</v>
      </c>
      <c r="J437" s="0" t="str">
        <f aca="false">MID(SUBSTITUTE($B437," ",""),J$5*2+1,2)</f>
        <v>xx</v>
      </c>
      <c r="K437" s="0" t="str">
        <f aca="false">MID(SUBSTITUTE($B437," ",""),K$5*2+1,2)</f>
        <v>yy</v>
      </c>
      <c r="L437" s="0" t="str">
        <f aca="false">MID(SUBSTITUTE($B437," ",""),L$5*2+1,2)</f>
        <v>82</v>
      </c>
      <c r="M437" s="0" t="str">
        <f aca="false">MID(SUBSTITUTE($B437," ",""),M$5*2+1,2)</f>
        <v>13</v>
      </c>
      <c r="N437" s="0" t="str">
        <f aca="false">MID(SUBSTITUTE($B437," ",""),N$5*2+1,2)</f>
        <v>88</v>
      </c>
      <c r="O437" s="0" t="str">
        <f aca="false">MID(SUBSTITUTE($B437," ",""),O$5*2+1,2)</f>
        <v>02</v>
      </c>
      <c r="P437" s="0" t="str">
        <f aca="false">MID(SUBSTITUTE($B437," ",""),P$5*2+1,2)</f>
        <v>6C</v>
      </c>
      <c r="Q437" s="0" t="str">
        <f aca="false">MID(SUBSTITUTE($B437," ",""),Q$5*2+1,2)</f>
        <v>00</v>
      </c>
      <c r="R437" s="0" t="str">
        <f aca="false">MID(SUBSTITUTE($B437," ",""),R$5*2+1,2)</f>
        <v>00</v>
      </c>
      <c r="S437" s="0" t="str">
        <f aca="false">MID(SUBSTITUTE($B437," ",""),S$5*2+1,2)</f>
        <v>00</v>
      </c>
      <c r="T437" s="0" t="str">
        <f aca="false">MID(SUBSTITUTE($B437," ",""),T$5*2+1,2)</f>
        <v>1B</v>
      </c>
      <c r="U437" s="0" t="str">
        <f aca="false">MID(SUBSTITUTE($B437," ",""),U$5*2+1,2)</f>
        <v>03</v>
      </c>
      <c r="V437" s="0" t="str">
        <f aca="false">MID(SUBSTITUTE($B437," ",""),V$5*2+1,2)</f>
        <v>E8</v>
      </c>
      <c r="W437" s="0" t="str">
        <f aca="false">MID(SUBSTITUTE($B437," ",""),W$5*2+1,2)</f>
        <v>00</v>
      </c>
      <c r="X437" s="0" t="str">
        <f aca="false">MID(SUBSTITUTE($B437," ",""),X$5*2+1,2)</f>
        <v>70</v>
      </c>
      <c r="Y437" s="0" t="str">
        <f aca="false">MID(SUBSTITUTE($B437," ",""),Y$5*2+1,2)</f>
        <v>00</v>
      </c>
      <c r="Z437" s="0" t="str">
        <f aca="false">MID(SUBSTITUTE($B437," ",""),Z$5*2+1,2)</f>
        <v>06</v>
      </c>
      <c r="AA437" s="0" t="str">
        <f aca="false">MID(SUBSTITUTE($B437," ",""),AA$5*2+1,2)</f>
        <v>25</v>
      </c>
      <c r="AB437" s="0" t="str">
        <f aca="false">MID(SUBSTITUTE($B437," ",""),AB$5*2+1,2)</f>
        <v>1A</v>
      </c>
      <c r="AC437" s="0" t="str">
        <f aca="false">MID(SUBSTITUTE($B437," ",""),AC$5*2+1,2)</f>
        <v>5B</v>
      </c>
      <c r="AD437" s="0" t="str">
        <f aca="false">MID(SUBSTITUTE($B437," ",""),AD$5*2+1,2)</f>
        <v>65</v>
      </c>
      <c r="AE437" s="0" t="str">
        <f aca="false">MID(SUBSTITUTE($B437," ",""),AE$5*2+1,2)</f>
        <v>C1</v>
      </c>
      <c r="AF437" s="0" t="str">
        <f aca="false">MID(SUBSTITUTE($B437," ",""),AF$5*2+1,2)</f>
        <v>1</v>
      </c>
      <c r="AG437" s="30" t="str">
        <f aca="false">IF(L437="01",HEX2DEC(O437&amp;P437)/10,"-")</f>
        <v>-</v>
      </c>
      <c r="AH437" s="31" t="str">
        <f aca="false">IF(L437="01",HEX2DEC(Q437&amp;R437)/100,"-")</f>
        <v>-</v>
      </c>
      <c r="AI437" s="32" t="str">
        <f aca="false">IF(L437="01",HEX2DEC(S437&amp;T437)/10,"-")</f>
        <v>-</v>
      </c>
      <c r="AJ437" s="33" t="str">
        <f aca="false">IF(L437="01",HEX2DEC(U437&amp;V437&amp;W437&amp;X437)/1000,"-")</f>
        <v>-</v>
      </c>
      <c r="AK437" s="33" t="str">
        <f aca="false">IF(L437="01",HEX2DEC(Y437&amp;Z437)/1000,"-")</f>
        <v>-</v>
      </c>
      <c r="AL437" s="30" t="str">
        <f aca="false">IF(L437="01",HEX2DEC(AA437&amp;AB437)/10,"-")</f>
        <v>-</v>
      </c>
      <c r="AM437" s="34" t="n">
        <f aca="false">IF(L437="82",HEX2DEC(M437&amp;N437)/100,"-")</f>
        <v>50</v>
      </c>
      <c r="AN437" s="32" t="n">
        <f aca="false">IF(L437="82",HEX2DEC(O437&amp;P437)/10,"-")</f>
        <v>62</v>
      </c>
      <c r="AO437" s="35" t="n">
        <f aca="false">IF(L437="82",HEX2DEC(S437&amp;T437)/100,"-")</f>
        <v>0.27</v>
      </c>
      <c r="AP437" s="36" t="n">
        <f aca="false">IF(L437="82",HEX2DEC(W437&amp;X437)/10,"-")</f>
        <v>11.2</v>
      </c>
    </row>
    <row r="438" customFormat="false" ht="13.8" hidden="false" customHeight="false" outlineLevel="0" collapsed="false">
      <c r="A438" s="37" t="n">
        <v>0.448657407407407</v>
      </c>
      <c r="B438" s="0" t="s">
        <v>450</v>
      </c>
      <c r="C438" s="0" t="str">
        <f aca="false">MID(SUBSTITUTE($B438," ",""),C$5*2+1,2)</f>
        <v>95</v>
      </c>
      <c r="D438" s="0" t="str">
        <f aca="false">MID(SUBSTITUTE($B438," ",""),D$5*2+1,2)</f>
        <v>73</v>
      </c>
      <c r="E438" s="0" t="str">
        <f aca="false">MID(SUBSTITUTE($B438," ",""),E$5*2+1,2)</f>
        <v>10</v>
      </c>
      <c r="F438" s="0" t="str">
        <f aca="false">MID(SUBSTITUTE($B438," ",""),F$5*2+1,2)</f>
        <v>xx</v>
      </c>
      <c r="G438" s="0" t="str">
        <f aca="false">MID(SUBSTITUTE($B438," ",""),G$5*2+1,2)</f>
        <v>yy</v>
      </c>
      <c r="H438" s="0" t="str">
        <f aca="false">MID(SUBSTITUTE($B438," ",""),H$5*2+1,2)</f>
        <v>73</v>
      </c>
      <c r="I438" s="0" t="str">
        <f aca="false">MID(SUBSTITUTE($B438," ",""),I$5*2+1,2)</f>
        <v>10</v>
      </c>
      <c r="J438" s="0" t="str">
        <f aca="false">MID(SUBSTITUTE($B438," ",""),J$5*2+1,2)</f>
        <v>xx</v>
      </c>
      <c r="K438" s="0" t="str">
        <f aca="false">MID(SUBSTITUTE($B438," ",""),K$5*2+1,2)</f>
        <v>yy</v>
      </c>
      <c r="L438" s="0" t="str">
        <f aca="false">MID(SUBSTITUTE($B438," ",""),L$5*2+1,2)</f>
        <v>01</v>
      </c>
      <c r="M438" s="0" t="str">
        <f aca="false">MID(SUBSTITUTE($B438," ",""),M$5*2+1,2)</f>
        <v>00</v>
      </c>
      <c r="N438" s="0" t="str">
        <f aca="false">MID(SUBSTITUTE($B438," ",""),N$5*2+1,2)</f>
        <v>01</v>
      </c>
      <c r="O438" s="0" t="str">
        <f aca="false">MID(SUBSTITUTE($B438," ",""),O$5*2+1,2)</f>
        <v>01</v>
      </c>
      <c r="P438" s="0" t="str">
        <f aca="false">MID(SUBSTITUTE($B438," ",""),P$5*2+1,2)</f>
        <v>A5</v>
      </c>
      <c r="Q438" s="0" t="str">
        <f aca="false">MID(SUBSTITUTE($B438," ",""),Q$5*2+1,2)</f>
        <v>00</v>
      </c>
      <c r="R438" s="0" t="str">
        <f aca="false">MID(SUBSTITUTE($B438," ",""),R$5*2+1,2)</f>
        <v>9E</v>
      </c>
      <c r="S438" s="0" t="str">
        <f aca="false">MID(SUBSTITUTE($B438," ",""),S$5*2+1,2)</f>
        <v>02</v>
      </c>
      <c r="T438" s="0" t="str">
        <f aca="false">MID(SUBSTITUTE($B438," ",""),T$5*2+1,2)</f>
        <v>9A</v>
      </c>
      <c r="U438" s="0" t="str">
        <f aca="false">MID(SUBSTITUTE($B438," ",""),U$5*2+1,2)</f>
        <v>00</v>
      </c>
      <c r="V438" s="0" t="str">
        <f aca="false">MID(SUBSTITUTE($B438," ",""),V$5*2+1,2)</f>
        <v>00</v>
      </c>
      <c r="W438" s="0" t="str">
        <f aca="false">MID(SUBSTITUTE($B438," ",""),W$5*2+1,2)</f>
        <v>FA</v>
      </c>
      <c r="X438" s="0" t="str">
        <f aca="false">MID(SUBSTITUTE($B438," ",""),X$5*2+1,2)</f>
        <v>B6</v>
      </c>
      <c r="Y438" s="0" t="str">
        <f aca="false">MID(SUBSTITUTE($B438," ",""),Y$5*2+1,2)</f>
        <v>00</v>
      </c>
      <c r="Z438" s="0" t="str">
        <f aca="false">MID(SUBSTITUTE($B438," ",""),Z$5*2+1,2)</f>
        <v>54</v>
      </c>
      <c r="AA438" s="0" t="str">
        <f aca="false">MID(SUBSTITUTE($B438," ",""),AA$5*2+1,2)</f>
        <v>09</v>
      </c>
      <c r="AB438" s="0" t="str">
        <f aca="false">MID(SUBSTITUTE($B438," ",""),AB$5*2+1,2)</f>
        <v>16</v>
      </c>
      <c r="AC438" s="0" t="str">
        <f aca="false">MID(SUBSTITUTE($B438," ",""),AC$5*2+1,2)</f>
        <v>30</v>
      </c>
      <c r="AD438" s="0" t="str">
        <f aca="false">MID(SUBSTITUTE($B438," ",""),AD$5*2+1,2)</f>
        <v>78</v>
      </c>
      <c r="AE438" s="0" t="str">
        <f aca="false">MID(SUBSTITUTE($B438," ",""),AE$5*2+1,2)</f>
        <v>B4</v>
      </c>
      <c r="AF438" s="0" t="str">
        <f aca="false">MID(SUBSTITUTE($B438," ",""),AF$5*2+1,2)</f>
        <v>1</v>
      </c>
      <c r="AG438" s="30" t="n">
        <f aca="false">IF(L438="01",HEX2DEC(O438&amp;P438)/10,"-")</f>
        <v>42.1</v>
      </c>
      <c r="AH438" s="31" t="n">
        <f aca="false">IF(L438="01",HEX2DEC(Q438&amp;R438)/100,"-")</f>
        <v>1.58</v>
      </c>
      <c r="AI438" s="32" t="n">
        <f aca="false">IF(L438="01",HEX2DEC(S438&amp;T438)/10,"-")</f>
        <v>66.6</v>
      </c>
      <c r="AJ438" s="33" t="n">
        <f aca="false">IF(L438="01",HEX2DEC(U438&amp;V438&amp;W438&amp;X438)/1000,"-")</f>
        <v>64.182</v>
      </c>
      <c r="AK438" s="33" t="n">
        <f aca="false">IF(L438="01",HEX2DEC(Y438&amp;Z438)/1000,"-")</f>
        <v>0.084</v>
      </c>
      <c r="AL438" s="30" t="n">
        <f aca="false">IF(L438="01",HEX2DEC(AA438&amp;AB438)/10,"-")</f>
        <v>232.6</v>
      </c>
      <c r="AM438" s="34" t="str">
        <f aca="false">IF(L438="82",HEX2DEC(M438&amp;N438)/100,"-")</f>
        <v>-</v>
      </c>
      <c r="AN438" s="32" t="str">
        <f aca="false">IF(L438="82",HEX2DEC(O438&amp;P438)/10,"-")</f>
        <v>-</v>
      </c>
      <c r="AO438" s="35" t="str">
        <f aca="false">IF(L438="82",HEX2DEC(S438&amp;T438)/100,"-")</f>
        <v>-</v>
      </c>
      <c r="AP438" s="36" t="str">
        <f aca="false">IF(L438="82",HEX2DEC(W438&amp;X438)/10,"-")</f>
        <v>-</v>
      </c>
    </row>
    <row r="439" customFormat="false" ht="13.8" hidden="false" customHeight="false" outlineLevel="0" collapsed="false">
      <c r="A439" s="37" t="n">
        <v>0.448657407407407</v>
      </c>
      <c r="B439" s="0" t="s">
        <v>451</v>
      </c>
      <c r="C439" s="0" t="str">
        <f aca="false">MID(SUBSTITUTE($B439," ",""),C$5*2+1,2)</f>
        <v>95</v>
      </c>
      <c r="D439" s="0" t="str">
        <f aca="false">MID(SUBSTITUTE($B439," ",""),D$5*2+1,2)</f>
        <v>73</v>
      </c>
      <c r="E439" s="0" t="str">
        <f aca="false">MID(SUBSTITUTE($B439," ",""),E$5*2+1,2)</f>
        <v>10</v>
      </c>
      <c r="F439" s="0" t="str">
        <f aca="false">MID(SUBSTITUTE($B439," ",""),F$5*2+1,2)</f>
        <v>xx</v>
      </c>
      <c r="G439" s="0" t="str">
        <f aca="false">MID(SUBSTITUTE($B439," ",""),G$5*2+1,2)</f>
        <v>yy</v>
      </c>
      <c r="H439" s="0" t="str">
        <f aca="false">MID(SUBSTITUTE($B439," ",""),H$5*2+1,2)</f>
        <v>73</v>
      </c>
      <c r="I439" s="0" t="str">
        <f aca="false">MID(SUBSTITUTE($B439," ",""),I$5*2+1,2)</f>
        <v>10</v>
      </c>
      <c r="J439" s="0" t="str">
        <f aca="false">MID(SUBSTITUTE($B439," ",""),J$5*2+1,2)</f>
        <v>xx</v>
      </c>
      <c r="K439" s="0" t="str">
        <f aca="false">MID(SUBSTITUTE($B439," ",""),K$5*2+1,2)</f>
        <v>yy</v>
      </c>
      <c r="L439" s="0" t="str">
        <f aca="false">MID(SUBSTITUTE($B439," ",""),L$5*2+1,2)</f>
        <v>82</v>
      </c>
      <c r="M439" s="0" t="str">
        <f aca="false">MID(SUBSTITUTE($B439," ",""),M$5*2+1,2)</f>
        <v>13</v>
      </c>
      <c r="N439" s="0" t="str">
        <f aca="false">MID(SUBSTITUTE($B439," ",""),N$5*2+1,2)</f>
        <v>89</v>
      </c>
      <c r="O439" s="0" t="str">
        <f aca="false">MID(SUBSTITUTE($B439," ",""),O$5*2+1,2)</f>
        <v>02</v>
      </c>
      <c r="P439" s="0" t="str">
        <f aca="false">MID(SUBSTITUTE($B439," ",""),P$5*2+1,2)</f>
        <v>79</v>
      </c>
      <c r="Q439" s="0" t="str">
        <f aca="false">MID(SUBSTITUTE($B439," ",""),Q$5*2+1,2)</f>
        <v>00</v>
      </c>
      <c r="R439" s="0" t="str">
        <f aca="false">MID(SUBSTITUTE($B439," ",""),R$5*2+1,2)</f>
        <v>00</v>
      </c>
      <c r="S439" s="0" t="str">
        <f aca="false">MID(SUBSTITUTE($B439," ",""),S$5*2+1,2)</f>
        <v>00</v>
      </c>
      <c r="T439" s="0" t="str">
        <f aca="false">MID(SUBSTITUTE($B439," ",""),T$5*2+1,2)</f>
        <v>1B</v>
      </c>
      <c r="U439" s="0" t="str">
        <f aca="false">MID(SUBSTITUTE($B439," ",""),U$5*2+1,2)</f>
        <v>03</v>
      </c>
      <c r="V439" s="0" t="str">
        <f aca="false">MID(SUBSTITUTE($B439," ",""),V$5*2+1,2)</f>
        <v>E8</v>
      </c>
      <c r="W439" s="0" t="str">
        <f aca="false">MID(SUBSTITUTE($B439," ",""),W$5*2+1,2)</f>
        <v>00</v>
      </c>
      <c r="X439" s="0" t="str">
        <f aca="false">MID(SUBSTITUTE($B439," ",""),X$5*2+1,2)</f>
        <v>70</v>
      </c>
      <c r="Y439" s="0" t="str">
        <f aca="false">MID(SUBSTITUTE($B439," ",""),Y$5*2+1,2)</f>
        <v>00</v>
      </c>
      <c r="Z439" s="0" t="str">
        <f aca="false">MID(SUBSTITUTE($B439," ",""),Z$5*2+1,2)</f>
        <v>06</v>
      </c>
      <c r="AA439" s="0" t="str">
        <f aca="false">MID(SUBSTITUTE($B439," ",""),AA$5*2+1,2)</f>
        <v>F3</v>
      </c>
      <c r="AB439" s="0" t="str">
        <f aca="false">MID(SUBSTITUTE($B439," ",""),AB$5*2+1,2)</f>
        <v>B8</v>
      </c>
      <c r="AC439" s="0" t="str">
        <f aca="false">MID(SUBSTITUTE($B439," ",""),AC$5*2+1,2)</f>
        <v>3B</v>
      </c>
      <c r="AD439" s="0" t="str">
        <f aca="false">MID(SUBSTITUTE($B439," ",""),AD$5*2+1,2)</f>
        <v>96</v>
      </c>
      <c r="AE439" s="0" t="str">
        <f aca="false">MID(SUBSTITUTE($B439," ",""),AE$5*2+1,2)</f>
        <v>20</v>
      </c>
      <c r="AF439" s="0" t="str">
        <f aca="false">MID(SUBSTITUTE($B439," ",""),AF$5*2+1,2)</f>
        <v>1</v>
      </c>
      <c r="AG439" s="30" t="str">
        <f aca="false">IF(L439="01",HEX2DEC(O439&amp;P439)/10,"-")</f>
        <v>-</v>
      </c>
      <c r="AH439" s="31" t="str">
        <f aca="false">IF(L439="01",HEX2DEC(Q439&amp;R439)/100,"-")</f>
        <v>-</v>
      </c>
      <c r="AI439" s="32" t="str">
        <f aca="false">IF(L439="01",HEX2DEC(S439&amp;T439)/10,"-")</f>
        <v>-</v>
      </c>
      <c r="AJ439" s="33" t="str">
        <f aca="false">IF(L439="01",HEX2DEC(U439&amp;V439&amp;W439&amp;X439)/1000,"-")</f>
        <v>-</v>
      </c>
      <c r="AK439" s="33" t="str">
        <f aca="false">IF(L439="01",HEX2DEC(Y439&amp;Z439)/1000,"-")</f>
        <v>-</v>
      </c>
      <c r="AL439" s="30" t="str">
        <f aca="false">IF(L439="01",HEX2DEC(AA439&amp;AB439)/10,"-")</f>
        <v>-</v>
      </c>
      <c r="AM439" s="34" t="n">
        <f aca="false">IF(L439="82",HEX2DEC(M439&amp;N439)/100,"-")</f>
        <v>50.01</v>
      </c>
      <c r="AN439" s="32" t="n">
        <f aca="false">IF(L439="82",HEX2DEC(O439&amp;P439)/10,"-")</f>
        <v>63.3</v>
      </c>
      <c r="AO439" s="35" t="n">
        <f aca="false">IF(L439="82",HEX2DEC(S439&amp;T439)/100,"-")</f>
        <v>0.27</v>
      </c>
      <c r="AP439" s="36" t="n">
        <f aca="false">IF(L439="82",HEX2DEC(W439&amp;X439)/10,"-")</f>
        <v>11.2</v>
      </c>
    </row>
    <row r="440" customFormat="false" ht="13.8" hidden="false" customHeight="false" outlineLevel="0" collapsed="false">
      <c r="A440" s="37" t="n">
        <v>0.448877314814815</v>
      </c>
      <c r="B440" s="0" t="s">
        <v>452</v>
      </c>
      <c r="C440" s="0" t="str">
        <f aca="false">MID(SUBSTITUTE($B440," ",""),C$5*2+1,2)</f>
        <v>95</v>
      </c>
      <c r="D440" s="0" t="str">
        <f aca="false">MID(SUBSTITUTE($B440," ",""),D$5*2+1,2)</f>
        <v>73</v>
      </c>
      <c r="E440" s="0" t="str">
        <f aca="false">MID(SUBSTITUTE($B440," ",""),E$5*2+1,2)</f>
        <v>10</v>
      </c>
      <c r="F440" s="0" t="str">
        <f aca="false">MID(SUBSTITUTE($B440," ",""),F$5*2+1,2)</f>
        <v>xx</v>
      </c>
      <c r="G440" s="0" t="str">
        <f aca="false">MID(SUBSTITUTE($B440," ",""),G$5*2+1,2)</f>
        <v>yy</v>
      </c>
      <c r="H440" s="0" t="str">
        <f aca="false">MID(SUBSTITUTE($B440," ",""),H$5*2+1,2)</f>
        <v>73</v>
      </c>
      <c r="I440" s="0" t="str">
        <f aca="false">MID(SUBSTITUTE($B440," ",""),I$5*2+1,2)</f>
        <v>10</v>
      </c>
      <c r="J440" s="0" t="str">
        <f aca="false">MID(SUBSTITUTE($B440," ",""),J$5*2+1,2)</f>
        <v>xx</v>
      </c>
      <c r="K440" s="0" t="str">
        <f aca="false">MID(SUBSTITUTE($B440," ",""),K$5*2+1,2)</f>
        <v>yy</v>
      </c>
      <c r="L440" s="0" t="str">
        <f aca="false">MID(SUBSTITUTE($B440," ",""),L$5*2+1,2)</f>
        <v>01</v>
      </c>
      <c r="M440" s="0" t="str">
        <f aca="false">MID(SUBSTITUTE($B440," ",""),M$5*2+1,2)</f>
        <v>00</v>
      </c>
      <c r="N440" s="0" t="str">
        <f aca="false">MID(SUBSTITUTE($B440," ",""),N$5*2+1,2)</f>
        <v>01</v>
      </c>
      <c r="O440" s="0" t="str">
        <f aca="false">MID(SUBSTITUTE($B440," ",""),O$5*2+1,2)</f>
        <v>01</v>
      </c>
      <c r="P440" s="0" t="str">
        <f aca="false">MID(SUBSTITUTE($B440," ",""),P$5*2+1,2)</f>
        <v>A5</v>
      </c>
      <c r="Q440" s="0" t="str">
        <f aca="false">MID(SUBSTITUTE($B440," ",""),Q$5*2+1,2)</f>
        <v>00</v>
      </c>
      <c r="R440" s="0" t="str">
        <f aca="false">MID(SUBSTITUTE($B440," ",""),R$5*2+1,2)</f>
        <v>A5</v>
      </c>
      <c r="S440" s="0" t="str">
        <f aca="false">MID(SUBSTITUTE($B440," ",""),S$5*2+1,2)</f>
        <v>02</v>
      </c>
      <c r="T440" s="0" t="str">
        <f aca="false">MID(SUBSTITUTE($B440," ",""),T$5*2+1,2)</f>
        <v>B7</v>
      </c>
      <c r="U440" s="0" t="str">
        <f aca="false">MID(SUBSTITUTE($B440," ",""),U$5*2+1,2)</f>
        <v>00</v>
      </c>
      <c r="V440" s="0" t="str">
        <f aca="false">MID(SUBSTITUTE($B440," ",""),V$5*2+1,2)</f>
        <v>00</v>
      </c>
      <c r="W440" s="0" t="str">
        <f aca="false">MID(SUBSTITUTE($B440," ",""),W$5*2+1,2)</f>
        <v>FA</v>
      </c>
      <c r="X440" s="0" t="str">
        <f aca="false">MID(SUBSTITUTE($B440," ",""),X$5*2+1,2)</f>
        <v>B6</v>
      </c>
      <c r="Y440" s="0" t="str">
        <f aca="false">MID(SUBSTITUTE($B440," ",""),Y$5*2+1,2)</f>
        <v>00</v>
      </c>
      <c r="Z440" s="0" t="str">
        <f aca="false">MID(SUBSTITUTE($B440," ",""),Z$5*2+1,2)</f>
        <v>54</v>
      </c>
      <c r="AA440" s="0" t="str">
        <f aca="false">MID(SUBSTITUTE($B440," ",""),AA$5*2+1,2)</f>
        <v>09</v>
      </c>
      <c r="AB440" s="0" t="str">
        <f aca="false">MID(SUBSTITUTE($B440," ",""),AB$5*2+1,2)</f>
        <v>17</v>
      </c>
      <c r="AC440" s="0" t="str">
        <f aca="false">MID(SUBSTITUTE($B440," ",""),AC$5*2+1,2)</f>
        <v>27</v>
      </c>
      <c r="AD440" s="0" t="str">
        <f aca="false">MID(SUBSTITUTE($B440," ",""),AD$5*2+1,2)</f>
        <v>DF</v>
      </c>
      <c r="AE440" s="0" t="str">
        <f aca="false">MID(SUBSTITUTE($B440," ",""),AE$5*2+1,2)</f>
        <v>A2</v>
      </c>
      <c r="AF440" s="0" t="str">
        <f aca="false">MID(SUBSTITUTE($B440," ",""),AF$5*2+1,2)</f>
        <v>1</v>
      </c>
      <c r="AG440" s="30" t="n">
        <f aca="false">IF(L440="01",HEX2DEC(O440&amp;P440)/10,"-")</f>
        <v>42.1</v>
      </c>
      <c r="AH440" s="31" t="n">
        <f aca="false">IF(L440="01",HEX2DEC(Q440&amp;R440)/100,"-")</f>
        <v>1.65</v>
      </c>
      <c r="AI440" s="32" t="n">
        <f aca="false">IF(L440="01",HEX2DEC(S440&amp;T440)/10,"-")</f>
        <v>69.5</v>
      </c>
      <c r="AJ440" s="33" t="n">
        <f aca="false">IF(L440="01",HEX2DEC(U440&amp;V440&amp;W440&amp;X440)/1000,"-")</f>
        <v>64.182</v>
      </c>
      <c r="AK440" s="33" t="n">
        <f aca="false">IF(L440="01",HEX2DEC(Y440&amp;Z440)/1000,"-")</f>
        <v>0.084</v>
      </c>
      <c r="AL440" s="30" t="n">
        <f aca="false">IF(L440="01",HEX2DEC(AA440&amp;AB440)/10,"-")</f>
        <v>232.7</v>
      </c>
      <c r="AM440" s="34" t="str">
        <f aca="false">IF(L440="82",HEX2DEC(M440&amp;N440)/100,"-")</f>
        <v>-</v>
      </c>
      <c r="AN440" s="32" t="str">
        <f aca="false">IF(L440="82",HEX2DEC(O440&amp;P440)/10,"-")</f>
        <v>-</v>
      </c>
      <c r="AO440" s="35" t="str">
        <f aca="false">IF(L440="82",HEX2DEC(S440&amp;T440)/100,"-")</f>
        <v>-</v>
      </c>
      <c r="AP440" s="36" t="str">
        <f aca="false">IF(L440="82",HEX2DEC(W440&amp;X440)/10,"-")</f>
        <v>-</v>
      </c>
    </row>
    <row r="441" customFormat="false" ht="13.8" hidden="false" customHeight="false" outlineLevel="0" collapsed="false">
      <c r="A441" s="37" t="n">
        <v>0.448935185185185</v>
      </c>
      <c r="B441" s="0" t="s">
        <v>453</v>
      </c>
      <c r="C441" s="0" t="str">
        <f aca="false">MID(SUBSTITUTE($B441," ",""),C$5*2+1,2)</f>
        <v>95</v>
      </c>
      <c r="D441" s="0" t="str">
        <f aca="false">MID(SUBSTITUTE($B441," ",""),D$5*2+1,2)</f>
        <v>73</v>
      </c>
      <c r="E441" s="0" t="str">
        <f aca="false">MID(SUBSTITUTE($B441," ",""),E$5*2+1,2)</f>
        <v>10</v>
      </c>
      <c r="F441" s="0" t="str">
        <f aca="false">MID(SUBSTITUTE($B441," ",""),F$5*2+1,2)</f>
        <v>xx</v>
      </c>
      <c r="G441" s="0" t="str">
        <f aca="false">MID(SUBSTITUTE($B441," ",""),G$5*2+1,2)</f>
        <v>yy</v>
      </c>
      <c r="H441" s="0" t="str">
        <f aca="false">MID(SUBSTITUTE($B441," ",""),H$5*2+1,2)</f>
        <v>73</v>
      </c>
      <c r="I441" s="0" t="str">
        <f aca="false">MID(SUBSTITUTE($B441," ",""),I$5*2+1,2)</f>
        <v>10</v>
      </c>
      <c r="J441" s="0" t="str">
        <f aca="false">MID(SUBSTITUTE($B441," ",""),J$5*2+1,2)</f>
        <v>xx</v>
      </c>
      <c r="K441" s="0" t="str">
        <f aca="false">MID(SUBSTITUTE($B441," ",""),K$5*2+1,2)</f>
        <v>yy</v>
      </c>
      <c r="L441" s="0" t="str">
        <f aca="false">MID(SUBSTITUTE($B441," ",""),L$5*2+1,2)</f>
        <v>82</v>
      </c>
      <c r="M441" s="0" t="str">
        <f aca="false">MID(SUBSTITUTE($B441," ",""),M$5*2+1,2)</f>
        <v>13</v>
      </c>
      <c r="N441" s="0" t="str">
        <f aca="false">MID(SUBSTITUTE($B441," ",""),N$5*2+1,2)</f>
        <v>87</v>
      </c>
      <c r="O441" s="0" t="str">
        <f aca="false">MID(SUBSTITUTE($B441," ",""),O$5*2+1,2)</f>
        <v>02</v>
      </c>
      <c r="P441" s="0" t="str">
        <f aca="false">MID(SUBSTITUTE($B441," ",""),P$5*2+1,2)</f>
        <v>A3</v>
      </c>
      <c r="Q441" s="0" t="str">
        <f aca="false">MID(SUBSTITUTE($B441," ",""),Q$5*2+1,2)</f>
        <v>00</v>
      </c>
      <c r="R441" s="0" t="str">
        <f aca="false">MID(SUBSTITUTE($B441," ",""),R$5*2+1,2)</f>
        <v>00</v>
      </c>
      <c r="S441" s="0" t="str">
        <f aca="false">MID(SUBSTITUTE($B441," ",""),S$5*2+1,2)</f>
        <v>00</v>
      </c>
      <c r="T441" s="0" t="str">
        <f aca="false">MID(SUBSTITUTE($B441," ",""),T$5*2+1,2)</f>
        <v>1D</v>
      </c>
      <c r="U441" s="0" t="str">
        <f aca="false">MID(SUBSTITUTE($B441," ",""),U$5*2+1,2)</f>
        <v>03</v>
      </c>
      <c r="V441" s="0" t="str">
        <f aca="false">MID(SUBSTITUTE($B441," ",""),V$5*2+1,2)</f>
        <v>E8</v>
      </c>
      <c r="W441" s="0" t="str">
        <f aca="false">MID(SUBSTITUTE($B441," ",""),W$5*2+1,2)</f>
        <v>00</v>
      </c>
      <c r="X441" s="0" t="str">
        <f aca="false">MID(SUBSTITUTE($B441," ",""),X$5*2+1,2)</f>
        <v>6D</v>
      </c>
      <c r="Y441" s="0" t="str">
        <f aca="false">MID(SUBSTITUTE($B441," ",""),Y$5*2+1,2)</f>
        <v>00</v>
      </c>
      <c r="Z441" s="0" t="str">
        <f aca="false">MID(SUBSTITUTE($B441," ",""),Z$5*2+1,2)</f>
        <v>06</v>
      </c>
      <c r="AA441" s="0" t="str">
        <f aca="false">MID(SUBSTITUTE($B441," ",""),AA$5*2+1,2)</f>
        <v>40</v>
      </c>
      <c r="AB441" s="0" t="str">
        <f aca="false">MID(SUBSTITUTE($B441," ",""),AB$5*2+1,2)</f>
        <v>E8</v>
      </c>
      <c r="AC441" s="0" t="str">
        <f aca="false">MID(SUBSTITUTE($B441," ",""),AC$5*2+1,2)</f>
        <v>17</v>
      </c>
      <c r="AD441" s="0" t="str">
        <f aca="false">MID(SUBSTITUTE($B441," ",""),AD$5*2+1,2)</f>
        <v>8B</v>
      </c>
      <c r="AE441" s="0" t="str">
        <f aca="false">MID(SUBSTITUTE($B441," ",""),AE$5*2+1,2)</f>
        <v>07</v>
      </c>
      <c r="AF441" s="0" t="str">
        <f aca="false">MID(SUBSTITUTE($B441," ",""),AF$5*2+1,2)</f>
        <v>1</v>
      </c>
      <c r="AG441" s="30" t="str">
        <f aca="false">IF(L441="01",HEX2DEC(O441&amp;P441)/10,"-")</f>
        <v>-</v>
      </c>
      <c r="AH441" s="31" t="str">
        <f aca="false">IF(L441="01",HEX2DEC(Q441&amp;R441)/100,"-")</f>
        <v>-</v>
      </c>
      <c r="AI441" s="32" t="str">
        <f aca="false">IF(L441="01",HEX2DEC(S441&amp;T441)/10,"-")</f>
        <v>-</v>
      </c>
      <c r="AJ441" s="33" t="str">
        <f aca="false">IF(L441="01",HEX2DEC(U441&amp;V441&amp;W441&amp;X441)/1000,"-")</f>
        <v>-</v>
      </c>
      <c r="AK441" s="33" t="str">
        <f aca="false">IF(L441="01",HEX2DEC(Y441&amp;Z441)/1000,"-")</f>
        <v>-</v>
      </c>
      <c r="AL441" s="30" t="str">
        <f aca="false">IF(L441="01",HEX2DEC(AA441&amp;AB441)/10,"-")</f>
        <v>-</v>
      </c>
      <c r="AM441" s="34" t="n">
        <f aca="false">IF(L441="82",HEX2DEC(M441&amp;N441)/100,"-")</f>
        <v>49.99</v>
      </c>
      <c r="AN441" s="32" t="n">
        <f aca="false">IF(L441="82",HEX2DEC(O441&amp;P441)/10,"-")</f>
        <v>67.5</v>
      </c>
      <c r="AO441" s="35" t="n">
        <f aca="false">IF(L441="82",HEX2DEC(S441&amp;T441)/100,"-")</f>
        <v>0.29</v>
      </c>
      <c r="AP441" s="36" t="n">
        <f aca="false">IF(L441="82",HEX2DEC(W441&amp;X441)/10,"-")</f>
        <v>10.9</v>
      </c>
    </row>
    <row r="442" customFormat="false" ht="13.8" hidden="false" customHeight="false" outlineLevel="0" collapsed="false">
      <c r="A442" s="37" t="n">
        <v>0.448946759259259</v>
      </c>
      <c r="B442" s="0" t="s">
        <v>454</v>
      </c>
      <c r="C442" s="0" t="str">
        <f aca="false">MID(SUBSTITUTE($B442," ",""),C$5*2+1,2)</f>
        <v>95</v>
      </c>
      <c r="D442" s="0" t="str">
        <f aca="false">MID(SUBSTITUTE($B442," ",""),D$5*2+1,2)</f>
        <v>73</v>
      </c>
      <c r="E442" s="0" t="str">
        <f aca="false">MID(SUBSTITUTE($B442," ",""),E$5*2+1,2)</f>
        <v>10</v>
      </c>
      <c r="F442" s="0" t="str">
        <f aca="false">MID(SUBSTITUTE($B442," ",""),F$5*2+1,2)</f>
        <v>xx</v>
      </c>
      <c r="G442" s="0" t="str">
        <f aca="false">MID(SUBSTITUTE($B442," ",""),G$5*2+1,2)</f>
        <v>yy</v>
      </c>
      <c r="H442" s="0" t="str">
        <f aca="false">MID(SUBSTITUTE($B442," ",""),H$5*2+1,2)</f>
        <v>73</v>
      </c>
      <c r="I442" s="0" t="str">
        <f aca="false">MID(SUBSTITUTE($B442," ",""),I$5*2+1,2)</f>
        <v>10</v>
      </c>
      <c r="J442" s="0" t="str">
        <f aca="false">MID(SUBSTITUTE($B442," ",""),J$5*2+1,2)</f>
        <v>xx</v>
      </c>
      <c r="K442" s="0" t="str">
        <f aca="false">MID(SUBSTITUTE($B442," ",""),K$5*2+1,2)</f>
        <v>yy</v>
      </c>
      <c r="L442" s="0" t="str">
        <f aca="false">MID(SUBSTITUTE($B442," ",""),L$5*2+1,2)</f>
        <v>01</v>
      </c>
      <c r="M442" s="0" t="str">
        <f aca="false">MID(SUBSTITUTE($B442," ",""),M$5*2+1,2)</f>
        <v>00</v>
      </c>
      <c r="N442" s="0" t="str">
        <f aca="false">MID(SUBSTITUTE($B442," ",""),N$5*2+1,2)</f>
        <v>01</v>
      </c>
      <c r="O442" s="0" t="str">
        <f aca="false">MID(SUBSTITUTE($B442," ",""),O$5*2+1,2)</f>
        <v>01</v>
      </c>
      <c r="P442" s="0" t="str">
        <f aca="false">MID(SUBSTITUTE($B442," ",""),P$5*2+1,2)</f>
        <v>A6</v>
      </c>
      <c r="Q442" s="0" t="str">
        <f aca="false">MID(SUBSTITUTE($B442," ",""),Q$5*2+1,2)</f>
        <v>00</v>
      </c>
      <c r="R442" s="0" t="str">
        <f aca="false">MID(SUBSTITUTE($B442," ",""),R$5*2+1,2)</f>
        <v>A8</v>
      </c>
      <c r="S442" s="0" t="str">
        <f aca="false">MID(SUBSTITUTE($B442," ",""),S$5*2+1,2)</f>
        <v>02</v>
      </c>
      <c r="T442" s="0" t="str">
        <f aca="false">MID(SUBSTITUTE($B442," ",""),T$5*2+1,2)</f>
        <v>C5</v>
      </c>
      <c r="U442" s="0" t="str">
        <f aca="false">MID(SUBSTITUTE($B442," ",""),U$5*2+1,2)</f>
        <v>00</v>
      </c>
      <c r="V442" s="0" t="str">
        <f aca="false">MID(SUBSTITUTE($B442," ",""),V$5*2+1,2)</f>
        <v>00</v>
      </c>
      <c r="W442" s="0" t="str">
        <f aca="false">MID(SUBSTITUTE($B442," ",""),W$5*2+1,2)</f>
        <v>FA</v>
      </c>
      <c r="X442" s="0" t="str">
        <f aca="false">MID(SUBSTITUTE($B442," ",""),X$5*2+1,2)</f>
        <v>B6</v>
      </c>
      <c r="Y442" s="0" t="str">
        <f aca="false">MID(SUBSTITUTE($B442," ",""),Y$5*2+1,2)</f>
        <v>00</v>
      </c>
      <c r="Z442" s="0" t="str">
        <f aca="false">MID(SUBSTITUTE($B442," ",""),Z$5*2+1,2)</f>
        <v>54</v>
      </c>
      <c r="AA442" s="0" t="str">
        <f aca="false">MID(SUBSTITUTE($B442," ",""),AA$5*2+1,2)</f>
        <v>09</v>
      </c>
      <c r="AB442" s="0" t="str">
        <f aca="false">MID(SUBSTITUTE($B442," ",""),AB$5*2+1,2)</f>
        <v>17</v>
      </c>
      <c r="AC442" s="0" t="str">
        <f aca="false">MID(SUBSTITUTE($B442," ",""),AC$5*2+1,2)</f>
        <v>5B</v>
      </c>
      <c r="AD442" s="0" t="str">
        <f aca="false">MID(SUBSTITUTE($B442," ",""),AD$5*2+1,2)</f>
        <v>F9</v>
      </c>
      <c r="AE442" s="0" t="str">
        <f aca="false">MID(SUBSTITUTE($B442," ",""),AE$5*2+1,2)</f>
        <v>18</v>
      </c>
      <c r="AF442" s="0" t="str">
        <f aca="false">MID(SUBSTITUTE($B442," ",""),AF$5*2+1,2)</f>
        <v>1</v>
      </c>
      <c r="AG442" s="30" t="n">
        <f aca="false">IF(L442="01",HEX2DEC(O442&amp;P442)/10,"-")</f>
        <v>42.2</v>
      </c>
      <c r="AH442" s="31" t="n">
        <f aca="false">IF(L442="01",HEX2DEC(Q442&amp;R442)/100,"-")</f>
        <v>1.68</v>
      </c>
      <c r="AI442" s="32" t="n">
        <f aca="false">IF(L442="01",HEX2DEC(S442&amp;T442)/10,"-")</f>
        <v>70.9</v>
      </c>
      <c r="AJ442" s="33" t="n">
        <f aca="false">IF(L442="01",HEX2DEC(U442&amp;V442&amp;W442&amp;X442)/1000,"-")</f>
        <v>64.182</v>
      </c>
      <c r="AK442" s="33" t="n">
        <f aca="false">IF(L442="01",HEX2DEC(Y442&amp;Z442)/1000,"-")</f>
        <v>0.084</v>
      </c>
      <c r="AL442" s="30" t="n">
        <f aca="false">IF(L442="01",HEX2DEC(AA442&amp;AB442)/10,"-")</f>
        <v>232.7</v>
      </c>
      <c r="AM442" s="34" t="str">
        <f aca="false">IF(L442="82",HEX2DEC(M442&amp;N442)/100,"-")</f>
        <v>-</v>
      </c>
      <c r="AN442" s="32" t="str">
        <f aca="false">IF(L442="82",HEX2DEC(O442&amp;P442)/10,"-")</f>
        <v>-</v>
      </c>
      <c r="AO442" s="35" t="str">
        <f aca="false">IF(L442="82",HEX2DEC(S442&amp;T442)/100,"-")</f>
        <v>-</v>
      </c>
      <c r="AP442" s="36" t="str">
        <f aca="false">IF(L442="82",HEX2DEC(W442&amp;X442)/10,"-")</f>
        <v>-</v>
      </c>
    </row>
    <row r="443" customFormat="false" ht="13.8" hidden="false" customHeight="false" outlineLevel="0" collapsed="false">
      <c r="A443" s="37" t="n">
        <v>0.449212962962963</v>
      </c>
      <c r="B443" s="0" t="s">
        <v>455</v>
      </c>
      <c r="C443" s="0" t="str">
        <f aca="false">MID(SUBSTITUTE($B443," ",""),C$5*2+1,2)</f>
        <v>95</v>
      </c>
      <c r="D443" s="0" t="str">
        <f aca="false">MID(SUBSTITUTE($B443," ",""),D$5*2+1,2)</f>
        <v>73</v>
      </c>
      <c r="E443" s="0" t="str">
        <f aca="false">MID(SUBSTITUTE($B443," ",""),E$5*2+1,2)</f>
        <v>10</v>
      </c>
      <c r="F443" s="0" t="str">
        <f aca="false">MID(SUBSTITUTE($B443," ",""),F$5*2+1,2)</f>
        <v>xx</v>
      </c>
      <c r="G443" s="0" t="str">
        <f aca="false">MID(SUBSTITUTE($B443," ",""),G$5*2+1,2)</f>
        <v>yy</v>
      </c>
      <c r="H443" s="0" t="str">
        <f aca="false">MID(SUBSTITUTE($B443," ",""),H$5*2+1,2)</f>
        <v>73</v>
      </c>
      <c r="I443" s="0" t="str">
        <f aca="false">MID(SUBSTITUTE($B443," ",""),I$5*2+1,2)</f>
        <v>10</v>
      </c>
      <c r="J443" s="0" t="str">
        <f aca="false">MID(SUBSTITUTE($B443," ",""),J$5*2+1,2)</f>
        <v>xx</v>
      </c>
      <c r="K443" s="0" t="str">
        <f aca="false">MID(SUBSTITUTE($B443," ",""),K$5*2+1,2)</f>
        <v>yy</v>
      </c>
      <c r="L443" s="0" t="str">
        <f aca="false">MID(SUBSTITUTE($B443," ",""),L$5*2+1,2)</f>
        <v>82</v>
      </c>
      <c r="M443" s="0" t="str">
        <f aca="false">MID(SUBSTITUTE($B443," ",""),M$5*2+1,2)</f>
        <v>13</v>
      </c>
      <c r="N443" s="0" t="str">
        <f aca="false">MID(SUBSTITUTE($B443," ",""),N$5*2+1,2)</f>
        <v>86</v>
      </c>
      <c r="O443" s="0" t="str">
        <f aca="false">MID(SUBSTITUTE($B443," ",""),O$5*2+1,2)</f>
        <v>02</v>
      </c>
      <c r="P443" s="0" t="str">
        <f aca="false">MID(SUBSTITUTE($B443," ",""),P$5*2+1,2)</f>
        <v>D2</v>
      </c>
      <c r="Q443" s="0" t="str">
        <f aca="false">MID(SUBSTITUTE($B443," ",""),Q$5*2+1,2)</f>
        <v>00</v>
      </c>
      <c r="R443" s="0" t="str">
        <f aca="false">MID(SUBSTITUTE($B443," ",""),R$5*2+1,2)</f>
        <v>01</v>
      </c>
      <c r="S443" s="0" t="str">
        <f aca="false">MID(SUBSTITUTE($B443," ",""),S$5*2+1,2)</f>
        <v>00</v>
      </c>
      <c r="T443" s="0" t="str">
        <f aca="false">MID(SUBSTITUTE($B443," ",""),T$5*2+1,2)</f>
        <v>1F</v>
      </c>
      <c r="U443" s="0" t="str">
        <f aca="false">MID(SUBSTITUTE($B443," ",""),U$5*2+1,2)</f>
        <v>03</v>
      </c>
      <c r="V443" s="0" t="str">
        <f aca="false">MID(SUBSTITUTE($B443," ",""),V$5*2+1,2)</f>
        <v>E8</v>
      </c>
      <c r="W443" s="0" t="str">
        <f aca="false">MID(SUBSTITUTE($B443," ",""),W$5*2+1,2)</f>
        <v>00</v>
      </c>
      <c r="X443" s="0" t="str">
        <f aca="false">MID(SUBSTITUTE($B443," ",""),X$5*2+1,2)</f>
        <v>6F</v>
      </c>
      <c r="Y443" s="0" t="str">
        <f aca="false">MID(SUBSTITUTE($B443," ",""),Y$5*2+1,2)</f>
        <v>00</v>
      </c>
      <c r="Z443" s="0" t="str">
        <f aca="false">MID(SUBSTITUTE($B443," ",""),Z$5*2+1,2)</f>
        <v>06</v>
      </c>
      <c r="AA443" s="0" t="str">
        <f aca="false">MID(SUBSTITUTE($B443," ",""),AA$5*2+1,2)</f>
        <v>10</v>
      </c>
      <c r="AB443" s="0" t="str">
        <f aca="false">MID(SUBSTITUTE($B443," ",""),AB$5*2+1,2)</f>
        <v>73</v>
      </c>
      <c r="AC443" s="0" t="str">
        <f aca="false">MID(SUBSTITUTE($B443," ",""),AC$5*2+1,2)</f>
        <v>AD</v>
      </c>
      <c r="AD443" s="0" t="str">
        <f aca="false">MID(SUBSTITUTE($B443," ",""),AD$5*2+1,2)</f>
        <v>39</v>
      </c>
      <c r="AE443" s="0" t="str">
        <f aca="false">MID(SUBSTITUTE($B443," ",""),AE$5*2+1,2)</f>
        <v>4C</v>
      </c>
      <c r="AF443" s="0" t="str">
        <f aca="false">MID(SUBSTITUTE($B443," ",""),AF$5*2+1,2)</f>
        <v>1</v>
      </c>
      <c r="AG443" s="30" t="str">
        <f aca="false">IF(L443="01",HEX2DEC(O443&amp;P443)/10,"-")</f>
        <v>-</v>
      </c>
      <c r="AH443" s="31" t="str">
        <f aca="false">IF(L443="01",HEX2DEC(Q443&amp;R443)/100,"-")</f>
        <v>-</v>
      </c>
      <c r="AI443" s="32" t="str">
        <f aca="false">IF(L443="01",HEX2DEC(S443&amp;T443)/10,"-")</f>
        <v>-</v>
      </c>
      <c r="AJ443" s="33" t="str">
        <f aca="false">IF(L443="01",HEX2DEC(U443&amp;V443&amp;W443&amp;X443)/1000,"-")</f>
        <v>-</v>
      </c>
      <c r="AK443" s="33" t="str">
        <f aca="false">IF(L443="01",HEX2DEC(Y443&amp;Z443)/1000,"-")</f>
        <v>-</v>
      </c>
      <c r="AL443" s="30" t="str">
        <f aca="false">IF(L443="01",HEX2DEC(AA443&amp;AB443)/10,"-")</f>
        <v>-</v>
      </c>
      <c r="AM443" s="34" t="n">
        <f aca="false">IF(L443="82",HEX2DEC(M443&amp;N443)/100,"-")</f>
        <v>49.98</v>
      </c>
      <c r="AN443" s="32" t="n">
        <f aca="false">IF(L443="82",HEX2DEC(O443&amp;P443)/10,"-")</f>
        <v>72.2</v>
      </c>
      <c r="AO443" s="35" t="n">
        <f aca="false">IF(L443="82",HEX2DEC(S443&amp;T443)/100,"-")</f>
        <v>0.31</v>
      </c>
      <c r="AP443" s="36" t="n">
        <f aca="false">IF(L443="82",HEX2DEC(W443&amp;X443)/10,"-")</f>
        <v>11.1</v>
      </c>
    </row>
    <row r="444" customFormat="false" ht="13.8" hidden="false" customHeight="false" outlineLevel="0" collapsed="false">
      <c r="A444" s="37" t="n">
        <v>0.449351851851852</v>
      </c>
      <c r="B444" s="0" t="s">
        <v>456</v>
      </c>
      <c r="C444" s="0" t="str">
        <f aca="false">MID(SUBSTITUTE($B444," ",""),C$5*2+1,2)</f>
        <v>95</v>
      </c>
      <c r="D444" s="0" t="str">
        <f aca="false">MID(SUBSTITUTE($B444," ",""),D$5*2+1,2)</f>
        <v>73</v>
      </c>
      <c r="E444" s="0" t="str">
        <f aca="false">MID(SUBSTITUTE($B444," ",""),E$5*2+1,2)</f>
        <v>10</v>
      </c>
      <c r="F444" s="0" t="str">
        <f aca="false">MID(SUBSTITUTE($B444," ",""),F$5*2+1,2)</f>
        <v>xx</v>
      </c>
      <c r="G444" s="0" t="str">
        <f aca="false">MID(SUBSTITUTE($B444," ",""),G$5*2+1,2)</f>
        <v>yy</v>
      </c>
      <c r="H444" s="0" t="str">
        <f aca="false">MID(SUBSTITUTE($B444," ",""),H$5*2+1,2)</f>
        <v>73</v>
      </c>
      <c r="I444" s="0" t="str">
        <f aca="false">MID(SUBSTITUTE($B444," ",""),I$5*2+1,2)</f>
        <v>10</v>
      </c>
      <c r="J444" s="0" t="str">
        <f aca="false">MID(SUBSTITUTE($B444," ",""),J$5*2+1,2)</f>
        <v>xx</v>
      </c>
      <c r="K444" s="0" t="str">
        <f aca="false">MID(SUBSTITUTE($B444," ",""),K$5*2+1,2)</f>
        <v>yy</v>
      </c>
      <c r="L444" s="0" t="str">
        <f aca="false">MID(SUBSTITUTE($B444," ",""),L$5*2+1,2)</f>
        <v>01</v>
      </c>
      <c r="M444" s="0" t="str">
        <f aca="false">MID(SUBSTITUTE($B444," ",""),M$5*2+1,2)</f>
        <v>00</v>
      </c>
      <c r="N444" s="0" t="str">
        <f aca="false">MID(SUBSTITUTE($B444," ",""),N$5*2+1,2)</f>
        <v>01</v>
      </c>
      <c r="O444" s="0" t="str">
        <f aca="false">MID(SUBSTITUTE($B444," ",""),O$5*2+1,2)</f>
        <v>01</v>
      </c>
      <c r="P444" s="0" t="str">
        <f aca="false">MID(SUBSTITUTE($B444," ",""),P$5*2+1,2)</f>
        <v>A7</v>
      </c>
      <c r="Q444" s="0" t="str">
        <f aca="false">MID(SUBSTITUTE($B444," ",""),Q$5*2+1,2)</f>
        <v>00</v>
      </c>
      <c r="R444" s="0" t="str">
        <f aca="false">MID(SUBSTITUTE($B444," ",""),R$5*2+1,2)</f>
        <v>B9</v>
      </c>
      <c r="S444" s="0" t="str">
        <f aca="false">MID(SUBSTITUTE($B444," ",""),S$5*2+1,2)</f>
        <v>03</v>
      </c>
      <c r="T444" s="0" t="str">
        <f aca="false">MID(SUBSTITUTE($B444," ",""),T$5*2+1,2)</f>
        <v>0D</v>
      </c>
      <c r="U444" s="0" t="str">
        <f aca="false">MID(SUBSTITUTE($B444," ",""),U$5*2+1,2)</f>
        <v>00</v>
      </c>
      <c r="V444" s="0" t="str">
        <f aca="false">MID(SUBSTITUTE($B444," ",""),V$5*2+1,2)</f>
        <v>00</v>
      </c>
      <c r="W444" s="0" t="str">
        <f aca="false">MID(SUBSTITUTE($B444," ",""),W$5*2+1,2)</f>
        <v>FA</v>
      </c>
      <c r="X444" s="0" t="str">
        <f aca="false">MID(SUBSTITUTE($B444," ",""),X$5*2+1,2)</f>
        <v>B7</v>
      </c>
      <c r="Y444" s="0" t="str">
        <f aca="false">MID(SUBSTITUTE($B444," ",""),Y$5*2+1,2)</f>
        <v>00</v>
      </c>
      <c r="Z444" s="0" t="str">
        <f aca="false">MID(SUBSTITUTE($B444," ",""),Z$5*2+1,2)</f>
        <v>55</v>
      </c>
      <c r="AA444" s="0" t="str">
        <f aca="false">MID(SUBSTITUTE($B444," ",""),AA$5*2+1,2)</f>
        <v>09</v>
      </c>
      <c r="AB444" s="0" t="str">
        <f aca="false">MID(SUBSTITUTE($B444," ",""),AB$5*2+1,2)</f>
        <v>15</v>
      </c>
      <c r="AC444" s="0" t="str">
        <f aca="false">MID(SUBSTITUTE($B444," ",""),AC$5*2+1,2)</f>
        <v>80</v>
      </c>
      <c r="AD444" s="0" t="str">
        <f aca="false">MID(SUBSTITUTE($B444," ",""),AD$5*2+1,2)</f>
        <v>46</v>
      </c>
      <c r="AE444" s="0" t="str">
        <f aca="false">MID(SUBSTITUTE($B444," ",""),AE$5*2+1,2)</f>
        <v>68</v>
      </c>
      <c r="AF444" s="0" t="str">
        <f aca="false">MID(SUBSTITUTE($B444," ",""),AF$5*2+1,2)</f>
        <v>1</v>
      </c>
      <c r="AG444" s="30" t="n">
        <f aca="false">IF(L444="01",HEX2DEC(O444&amp;P444)/10,"-")</f>
        <v>42.3</v>
      </c>
      <c r="AH444" s="31" t="n">
        <f aca="false">IF(L444="01",HEX2DEC(Q444&amp;R444)/100,"-")</f>
        <v>1.85</v>
      </c>
      <c r="AI444" s="32" t="n">
        <f aca="false">IF(L444="01",HEX2DEC(S444&amp;T444)/10,"-")</f>
        <v>78.1</v>
      </c>
      <c r="AJ444" s="33" t="n">
        <f aca="false">IF(L444="01",HEX2DEC(U444&amp;V444&amp;W444&amp;X444)/1000,"-")</f>
        <v>64.183</v>
      </c>
      <c r="AK444" s="33" t="n">
        <f aca="false">IF(L444="01",HEX2DEC(Y444&amp;Z444)/1000,"-")</f>
        <v>0.085</v>
      </c>
      <c r="AL444" s="30" t="n">
        <f aca="false">IF(L444="01",HEX2DEC(AA444&amp;AB444)/10,"-")</f>
        <v>232.5</v>
      </c>
      <c r="AM444" s="34" t="str">
        <f aca="false">IF(L444="82",HEX2DEC(M444&amp;N444)/100,"-")</f>
        <v>-</v>
      </c>
      <c r="AN444" s="32" t="str">
        <f aca="false">IF(L444="82",HEX2DEC(O444&amp;P444)/10,"-")</f>
        <v>-</v>
      </c>
      <c r="AO444" s="35" t="str">
        <f aca="false">IF(L444="82",HEX2DEC(S444&amp;T444)/100,"-")</f>
        <v>-</v>
      </c>
      <c r="AP444" s="36" t="str">
        <f aca="false">IF(L444="82",HEX2DEC(W444&amp;X444)/10,"-")</f>
        <v>-</v>
      </c>
    </row>
    <row r="445" customFormat="false" ht="13.8" hidden="false" customHeight="false" outlineLevel="0" collapsed="false">
      <c r="A445" s="37" t="n">
        <v>0.449351851851852</v>
      </c>
      <c r="B445" s="0" t="s">
        <v>457</v>
      </c>
      <c r="C445" s="0" t="str">
        <f aca="false">MID(SUBSTITUTE($B445," ",""),C$5*2+1,2)</f>
        <v>95</v>
      </c>
      <c r="D445" s="0" t="str">
        <f aca="false">MID(SUBSTITUTE($B445," ",""),D$5*2+1,2)</f>
        <v>73</v>
      </c>
      <c r="E445" s="0" t="str">
        <f aca="false">MID(SUBSTITUTE($B445," ",""),E$5*2+1,2)</f>
        <v>10</v>
      </c>
      <c r="F445" s="0" t="str">
        <f aca="false">MID(SUBSTITUTE($B445," ",""),F$5*2+1,2)</f>
        <v>xx</v>
      </c>
      <c r="G445" s="0" t="str">
        <f aca="false">MID(SUBSTITUTE($B445," ",""),G$5*2+1,2)</f>
        <v>yy</v>
      </c>
      <c r="H445" s="0" t="str">
        <f aca="false">MID(SUBSTITUTE($B445," ",""),H$5*2+1,2)</f>
        <v>73</v>
      </c>
      <c r="I445" s="0" t="str">
        <f aca="false">MID(SUBSTITUTE($B445," ",""),I$5*2+1,2)</f>
        <v>10</v>
      </c>
      <c r="J445" s="0" t="str">
        <f aca="false">MID(SUBSTITUTE($B445," ",""),J$5*2+1,2)</f>
        <v>xx</v>
      </c>
      <c r="K445" s="0" t="str">
        <f aca="false">MID(SUBSTITUTE($B445," ",""),K$5*2+1,2)</f>
        <v>yy</v>
      </c>
      <c r="L445" s="0" t="str">
        <f aca="false">MID(SUBSTITUTE($B445," ",""),L$5*2+1,2)</f>
        <v>82</v>
      </c>
      <c r="M445" s="0" t="str">
        <f aca="false">MID(SUBSTITUTE($B445," ",""),M$5*2+1,2)</f>
        <v>13</v>
      </c>
      <c r="N445" s="0" t="str">
        <f aca="false">MID(SUBSTITUTE($B445," ",""),N$5*2+1,2)</f>
        <v>85</v>
      </c>
      <c r="O445" s="0" t="str">
        <f aca="false">MID(SUBSTITUTE($B445," ",""),O$5*2+1,2)</f>
        <v>02</v>
      </c>
      <c r="P445" s="0" t="str">
        <f aca="false">MID(SUBSTITUTE($B445," ",""),P$5*2+1,2)</f>
        <v>E7</v>
      </c>
      <c r="Q445" s="0" t="str">
        <f aca="false">MID(SUBSTITUTE($B445," ",""),Q$5*2+1,2)</f>
        <v>00</v>
      </c>
      <c r="R445" s="0" t="str">
        <f aca="false">MID(SUBSTITUTE($B445," ",""),R$5*2+1,2)</f>
        <v>00</v>
      </c>
      <c r="S445" s="0" t="str">
        <f aca="false">MID(SUBSTITUTE($B445," ",""),S$5*2+1,2)</f>
        <v>00</v>
      </c>
      <c r="T445" s="0" t="str">
        <f aca="false">MID(SUBSTITUTE($B445," ",""),T$5*2+1,2)</f>
        <v>20</v>
      </c>
      <c r="U445" s="0" t="str">
        <f aca="false">MID(SUBSTITUTE($B445," ",""),U$5*2+1,2)</f>
        <v>03</v>
      </c>
      <c r="V445" s="0" t="str">
        <f aca="false">MID(SUBSTITUTE($B445," ",""),V$5*2+1,2)</f>
        <v>E8</v>
      </c>
      <c r="W445" s="0" t="str">
        <f aca="false">MID(SUBSTITUTE($B445," ",""),W$5*2+1,2)</f>
        <v>00</v>
      </c>
      <c r="X445" s="0" t="str">
        <f aca="false">MID(SUBSTITUTE($B445," ",""),X$5*2+1,2)</f>
        <v>6F</v>
      </c>
      <c r="Y445" s="0" t="str">
        <f aca="false">MID(SUBSTITUTE($B445," ",""),Y$5*2+1,2)</f>
        <v>00</v>
      </c>
      <c r="Z445" s="0" t="str">
        <f aca="false">MID(SUBSTITUTE($B445," ",""),Z$5*2+1,2)</f>
        <v>06</v>
      </c>
      <c r="AA445" s="0" t="str">
        <f aca="false">MID(SUBSTITUTE($B445," ",""),AA$5*2+1,2)</f>
        <v>15</v>
      </c>
      <c r="AB445" s="0" t="str">
        <f aca="false">MID(SUBSTITUTE($B445," ",""),AB$5*2+1,2)</f>
        <v>94</v>
      </c>
      <c r="AC445" s="0" t="str">
        <f aca="false">MID(SUBSTITUTE($B445," ",""),AC$5*2+1,2)</f>
        <v>47</v>
      </c>
      <c r="AD445" s="0" t="str">
        <f aca="false">MID(SUBSTITUTE($B445," ",""),AD$5*2+1,2)</f>
        <v>58</v>
      </c>
      <c r="AE445" s="0" t="str">
        <f aca="false">MID(SUBSTITUTE($B445," ",""),AE$5*2+1,2)</f>
        <v>43</v>
      </c>
      <c r="AF445" s="0" t="str">
        <f aca="false">MID(SUBSTITUTE($B445," ",""),AF$5*2+1,2)</f>
        <v>1</v>
      </c>
      <c r="AG445" s="30" t="str">
        <f aca="false">IF(L445="01",HEX2DEC(O445&amp;P445)/10,"-")</f>
        <v>-</v>
      </c>
      <c r="AH445" s="31" t="str">
        <f aca="false">IF(L445="01",HEX2DEC(Q445&amp;R445)/100,"-")</f>
        <v>-</v>
      </c>
      <c r="AI445" s="32" t="str">
        <f aca="false">IF(L445="01",HEX2DEC(S445&amp;T445)/10,"-")</f>
        <v>-</v>
      </c>
      <c r="AJ445" s="33" t="str">
        <f aca="false">IF(L445="01",HEX2DEC(U445&amp;V445&amp;W445&amp;X445)/1000,"-")</f>
        <v>-</v>
      </c>
      <c r="AK445" s="33" t="str">
        <f aca="false">IF(L445="01",HEX2DEC(Y445&amp;Z445)/1000,"-")</f>
        <v>-</v>
      </c>
      <c r="AL445" s="30" t="str">
        <f aca="false">IF(L445="01",HEX2DEC(AA445&amp;AB445)/10,"-")</f>
        <v>-</v>
      </c>
      <c r="AM445" s="34" t="n">
        <f aca="false">IF(L445="82",HEX2DEC(M445&amp;N445)/100,"-")</f>
        <v>49.97</v>
      </c>
      <c r="AN445" s="32" t="n">
        <f aca="false">IF(L445="82",HEX2DEC(O445&amp;P445)/10,"-")</f>
        <v>74.3</v>
      </c>
      <c r="AO445" s="35" t="n">
        <f aca="false">IF(L445="82",HEX2DEC(S445&amp;T445)/100,"-")</f>
        <v>0.32</v>
      </c>
      <c r="AP445" s="36" t="n">
        <f aca="false">IF(L445="82",HEX2DEC(W445&amp;X445)/10,"-")</f>
        <v>11.1</v>
      </c>
    </row>
    <row r="446" customFormat="false" ht="13.8" hidden="false" customHeight="false" outlineLevel="0" collapsed="false">
      <c r="A446" s="37" t="n">
        <v>0.449537037037037</v>
      </c>
      <c r="B446" s="0" t="s">
        <v>458</v>
      </c>
      <c r="C446" s="0" t="str">
        <f aca="false">MID(SUBSTITUTE($B446," ",""),C$5*2+1,2)</f>
        <v>95</v>
      </c>
      <c r="D446" s="0" t="str">
        <f aca="false">MID(SUBSTITUTE($B446," ",""),D$5*2+1,2)</f>
        <v>73</v>
      </c>
      <c r="E446" s="0" t="str">
        <f aca="false">MID(SUBSTITUTE($B446," ",""),E$5*2+1,2)</f>
        <v>10</v>
      </c>
      <c r="F446" s="0" t="str">
        <f aca="false">MID(SUBSTITUTE($B446," ",""),F$5*2+1,2)</f>
        <v>xx</v>
      </c>
      <c r="G446" s="0" t="str">
        <f aca="false">MID(SUBSTITUTE($B446," ",""),G$5*2+1,2)</f>
        <v>yy</v>
      </c>
      <c r="H446" s="0" t="str">
        <f aca="false">MID(SUBSTITUTE($B446," ",""),H$5*2+1,2)</f>
        <v>73</v>
      </c>
      <c r="I446" s="0" t="str">
        <f aca="false">MID(SUBSTITUTE($B446," ",""),I$5*2+1,2)</f>
        <v>10</v>
      </c>
      <c r="J446" s="0" t="str">
        <f aca="false">MID(SUBSTITUTE($B446," ",""),J$5*2+1,2)</f>
        <v>xx</v>
      </c>
      <c r="K446" s="0" t="str">
        <f aca="false">MID(SUBSTITUTE($B446," ",""),K$5*2+1,2)</f>
        <v>yy</v>
      </c>
      <c r="L446" s="0" t="str">
        <f aca="false">MID(SUBSTITUTE($B446," ",""),L$5*2+1,2)</f>
        <v>82</v>
      </c>
      <c r="M446" s="0" t="str">
        <f aca="false">MID(SUBSTITUTE($B446," ",""),M$5*2+1,2)</f>
        <v>13</v>
      </c>
      <c r="N446" s="0" t="str">
        <f aca="false">MID(SUBSTITUTE($B446," ",""),N$5*2+1,2)</f>
        <v>86</v>
      </c>
      <c r="O446" s="0" t="str">
        <f aca="false">MID(SUBSTITUTE($B446," ",""),O$5*2+1,2)</f>
        <v>03</v>
      </c>
      <c r="P446" s="0" t="str">
        <f aca="false">MID(SUBSTITUTE($B446," ",""),P$5*2+1,2)</f>
        <v>06</v>
      </c>
      <c r="Q446" s="0" t="str">
        <f aca="false">MID(SUBSTITUTE($B446," ",""),Q$5*2+1,2)</f>
        <v>00</v>
      </c>
      <c r="R446" s="0" t="str">
        <f aca="false">MID(SUBSTITUTE($B446," ",""),R$5*2+1,2)</f>
        <v>01</v>
      </c>
      <c r="S446" s="0" t="str">
        <f aca="false">MID(SUBSTITUTE($B446," ",""),S$5*2+1,2)</f>
        <v>00</v>
      </c>
      <c r="T446" s="0" t="str">
        <f aca="false">MID(SUBSTITUTE($B446," ",""),T$5*2+1,2)</f>
        <v>21</v>
      </c>
      <c r="U446" s="0" t="str">
        <f aca="false">MID(SUBSTITUTE($B446," ",""),U$5*2+1,2)</f>
        <v>03</v>
      </c>
      <c r="V446" s="0" t="str">
        <f aca="false">MID(SUBSTITUTE($B446," ",""),V$5*2+1,2)</f>
        <v>E8</v>
      </c>
      <c r="W446" s="0" t="str">
        <f aca="false">MID(SUBSTITUTE($B446," ",""),W$5*2+1,2)</f>
        <v>00</v>
      </c>
      <c r="X446" s="0" t="str">
        <f aca="false">MID(SUBSTITUTE($B446," ",""),X$5*2+1,2)</f>
        <v>72</v>
      </c>
      <c r="Y446" s="0" t="str">
        <f aca="false">MID(SUBSTITUTE($B446," ",""),Y$5*2+1,2)</f>
        <v>00</v>
      </c>
      <c r="Z446" s="0" t="str">
        <f aca="false">MID(SUBSTITUTE($B446," ",""),Z$5*2+1,2)</f>
        <v>06</v>
      </c>
      <c r="AA446" s="0" t="str">
        <f aca="false">MID(SUBSTITUTE($B446," ",""),AA$5*2+1,2)</f>
        <v>1C</v>
      </c>
      <c r="AB446" s="0" t="str">
        <f aca="false">MID(SUBSTITUTE($B446," ",""),AB$5*2+1,2)</f>
        <v>E6</v>
      </c>
      <c r="AC446" s="0" t="str">
        <f aca="false">MID(SUBSTITUTE($B446," ",""),AC$5*2+1,2)</f>
        <v>C2</v>
      </c>
      <c r="AD446" s="0" t="str">
        <f aca="false">MID(SUBSTITUTE($B446," ",""),AD$5*2+1,2)</f>
        <v>C4</v>
      </c>
      <c r="AE446" s="0" t="str">
        <f aca="false">MID(SUBSTITUTE($B446," ",""),AE$5*2+1,2)</f>
        <v>C5</v>
      </c>
      <c r="AF446" s="0" t="str">
        <f aca="false">MID(SUBSTITUTE($B446," ",""),AF$5*2+1,2)</f>
        <v>1</v>
      </c>
      <c r="AG446" s="30" t="str">
        <f aca="false">IF(L446="01",HEX2DEC(O446&amp;P446)/10,"-")</f>
        <v>-</v>
      </c>
      <c r="AH446" s="31" t="str">
        <f aca="false">IF(L446="01",HEX2DEC(Q446&amp;R446)/100,"-")</f>
        <v>-</v>
      </c>
      <c r="AI446" s="32" t="str">
        <f aca="false">IF(L446="01",HEX2DEC(S446&amp;T446)/10,"-")</f>
        <v>-</v>
      </c>
      <c r="AJ446" s="33" t="str">
        <f aca="false">IF(L446="01",HEX2DEC(U446&amp;V446&amp;W446&amp;X446)/1000,"-")</f>
        <v>-</v>
      </c>
      <c r="AK446" s="33" t="str">
        <f aca="false">IF(L446="01",HEX2DEC(Y446&amp;Z446)/1000,"-")</f>
        <v>-</v>
      </c>
      <c r="AL446" s="30" t="str">
        <f aca="false">IF(L446="01",HEX2DEC(AA446&amp;AB446)/10,"-")</f>
        <v>-</v>
      </c>
      <c r="AM446" s="34" t="n">
        <f aca="false">IF(L446="82",HEX2DEC(M446&amp;N446)/100,"-")</f>
        <v>49.98</v>
      </c>
      <c r="AN446" s="32" t="n">
        <f aca="false">IF(L446="82",HEX2DEC(O446&amp;P446)/10,"-")</f>
        <v>77.4</v>
      </c>
      <c r="AO446" s="35" t="n">
        <f aca="false">IF(L446="82",HEX2DEC(S446&amp;T446)/100,"-")</f>
        <v>0.33</v>
      </c>
      <c r="AP446" s="36" t="n">
        <f aca="false">IF(L446="82",HEX2DEC(W446&amp;X446)/10,"-")</f>
        <v>11.4</v>
      </c>
    </row>
    <row r="447" customFormat="false" ht="13.8" hidden="false" customHeight="false" outlineLevel="0" collapsed="false">
      <c r="A447" s="37" t="n">
        <v>0.449907407407407</v>
      </c>
      <c r="B447" s="0" t="s">
        <v>459</v>
      </c>
      <c r="C447" s="0" t="str">
        <f aca="false">MID(SUBSTITUTE($B447," ",""),C$5*2+1,2)</f>
        <v>95</v>
      </c>
      <c r="D447" s="0" t="str">
        <f aca="false">MID(SUBSTITUTE($B447," ",""),D$5*2+1,2)</f>
        <v>73</v>
      </c>
      <c r="E447" s="0" t="str">
        <f aca="false">MID(SUBSTITUTE($B447," ",""),E$5*2+1,2)</f>
        <v>10</v>
      </c>
      <c r="F447" s="0" t="str">
        <f aca="false">MID(SUBSTITUTE($B447," ",""),F$5*2+1,2)</f>
        <v>xx</v>
      </c>
      <c r="G447" s="0" t="str">
        <f aca="false">MID(SUBSTITUTE($B447," ",""),G$5*2+1,2)</f>
        <v>yy</v>
      </c>
      <c r="H447" s="0" t="str">
        <f aca="false">MID(SUBSTITUTE($B447," ",""),H$5*2+1,2)</f>
        <v>73</v>
      </c>
      <c r="I447" s="0" t="str">
        <f aca="false">MID(SUBSTITUTE($B447," ",""),I$5*2+1,2)</f>
        <v>10</v>
      </c>
      <c r="J447" s="0" t="str">
        <f aca="false">MID(SUBSTITUTE($B447," ",""),J$5*2+1,2)</f>
        <v>xx</v>
      </c>
      <c r="K447" s="0" t="str">
        <f aca="false">MID(SUBSTITUTE($B447," ",""),K$5*2+1,2)</f>
        <v>yy</v>
      </c>
      <c r="L447" s="0" t="str">
        <f aca="false">MID(SUBSTITUTE($B447," ",""),L$5*2+1,2)</f>
        <v>82</v>
      </c>
      <c r="M447" s="0" t="str">
        <f aca="false">MID(SUBSTITUTE($B447," ",""),M$5*2+1,2)</f>
        <v>13</v>
      </c>
      <c r="N447" s="0" t="str">
        <f aca="false">MID(SUBSTITUTE($B447," ",""),N$5*2+1,2)</f>
        <v>86</v>
      </c>
      <c r="O447" s="0" t="str">
        <f aca="false">MID(SUBSTITUTE($B447," ",""),O$5*2+1,2)</f>
        <v>03</v>
      </c>
      <c r="P447" s="0" t="str">
        <f aca="false">MID(SUBSTITUTE($B447," ",""),P$5*2+1,2)</f>
        <v>74</v>
      </c>
      <c r="Q447" s="0" t="str">
        <f aca="false">MID(SUBSTITUTE($B447," ",""),Q$5*2+1,2)</f>
        <v>00</v>
      </c>
      <c r="R447" s="0" t="str">
        <f aca="false">MID(SUBSTITUTE($B447," ",""),R$5*2+1,2)</f>
        <v>01</v>
      </c>
      <c r="S447" s="0" t="str">
        <f aca="false">MID(SUBSTITUTE($B447," ",""),S$5*2+1,2)</f>
        <v>00</v>
      </c>
      <c r="T447" s="0" t="str">
        <f aca="false">MID(SUBSTITUTE($B447," ",""),T$5*2+1,2)</f>
        <v>26</v>
      </c>
      <c r="U447" s="0" t="str">
        <f aca="false">MID(SUBSTITUTE($B447," ",""),U$5*2+1,2)</f>
        <v>03</v>
      </c>
      <c r="V447" s="0" t="str">
        <f aca="false">MID(SUBSTITUTE($B447," ",""),V$5*2+1,2)</f>
        <v>E8</v>
      </c>
      <c r="W447" s="0" t="str">
        <f aca="false">MID(SUBSTITUTE($B447," ",""),W$5*2+1,2)</f>
        <v>00</v>
      </c>
      <c r="X447" s="0" t="str">
        <f aca="false">MID(SUBSTITUTE($B447," ",""),X$5*2+1,2)</f>
        <v>73</v>
      </c>
      <c r="Y447" s="0" t="str">
        <f aca="false">MID(SUBSTITUTE($B447," ",""),Y$5*2+1,2)</f>
        <v>00</v>
      </c>
      <c r="Z447" s="0" t="str">
        <f aca="false">MID(SUBSTITUTE($B447," ",""),Z$5*2+1,2)</f>
        <v>06</v>
      </c>
      <c r="AA447" s="0" t="str">
        <f aca="false">MID(SUBSTITUTE($B447," ",""),AA$5*2+1,2)</f>
        <v>BE</v>
      </c>
      <c r="AB447" s="0" t="str">
        <f aca="false">MID(SUBSTITUTE($B447," ",""),AB$5*2+1,2)</f>
        <v>05</v>
      </c>
      <c r="AC447" s="0" t="str">
        <f aca="false">MID(SUBSTITUTE($B447," ",""),AC$5*2+1,2)</f>
        <v>F7</v>
      </c>
      <c r="AD447" s="0" t="str">
        <f aca="false">MID(SUBSTITUTE($B447," ",""),AD$5*2+1,2)</f>
        <v>79</v>
      </c>
      <c r="AE447" s="0" t="str">
        <f aca="false">MID(SUBSTITUTE($B447," ",""),AE$5*2+1,2)</f>
        <v>61</v>
      </c>
      <c r="AF447" s="0" t="str">
        <f aca="false">MID(SUBSTITUTE($B447," ",""),AF$5*2+1,2)</f>
        <v>1</v>
      </c>
      <c r="AG447" s="30" t="str">
        <f aca="false">IF(L447="01",HEX2DEC(O447&amp;P447)/10,"-")</f>
        <v>-</v>
      </c>
      <c r="AH447" s="31" t="str">
        <f aca="false">IF(L447="01",HEX2DEC(Q447&amp;R447)/100,"-")</f>
        <v>-</v>
      </c>
      <c r="AI447" s="32" t="str">
        <f aca="false">IF(L447="01",HEX2DEC(S447&amp;T447)/10,"-")</f>
        <v>-</v>
      </c>
      <c r="AJ447" s="33" t="str">
        <f aca="false">IF(L447="01",HEX2DEC(U447&amp;V447&amp;W447&amp;X447)/1000,"-")</f>
        <v>-</v>
      </c>
      <c r="AK447" s="33" t="str">
        <f aca="false">IF(L447="01",HEX2DEC(Y447&amp;Z447)/1000,"-")</f>
        <v>-</v>
      </c>
      <c r="AL447" s="30" t="str">
        <f aca="false">IF(L447="01",HEX2DEC(AA447&amp;AB447)/10,"-")</f>
        <v>-</v>
      </c>
      <c r="AM447" s="34" t="n">
        <f aca="false">IF(L447="82",HEX2DEC(M447&amp;N447)/100,"-")</f>
        <v>49.98</v>
      </c>
      <c r="AN447" s="32" t="n">
        <f aca="false">IF(L447="82",HEX2DEC(O447&amp;P447)/10,"-")</f>
        <v>88.4</v>
      </c>
      <c r="AO447" s="35" t="n">
        <f aca="false">IF(L447="82",HEX2DEC(S447&amp;T447)/100,"-")</f>
        <v>0.38</v>
      </c>
      <c r="AP447" s="36" t="n">
        <f aca="false">IF(L447="82",HEX2DEC(W447&amp;X447)/10,"-")</f>
        <v>11.5</v>
      </c>
    </row>
    <row r="448" customFormat="false" ht="13.8" hidden="false" customHeight="false" outlineLevel="0" collapsed="false">
      <c r="A448" s="37" t="n">
        <v>0.450046296296296</v>
      </c>
      <c r="B448" s="0" t="s">
        <v>460</v>
      </c>
      <c r="C448" s="0" t="str">
        <f aca="false">MID(SUBSTITUTE($B448," ",""),C$5*2+1,2)</f>
        <v>95</v>
      </c>
      <c r="D448" s="0" t="str">
        <f aca="false">MID(SUBSTITUTE($B448," ",""),D$5*2+1,2)</f>
        <v>73</v>
      </c>
      <c r="E448" s="0" t="str">
        <f aca="false">MID(SUBSTITUTE($B448," ",""),E$5*2+1,2)</f>
        <v>10</v>
      </c>
      <c r="F448" s="0" t="str">
        <f aca="false">MID(SUBSTITUTE($B448," ",""),F$5*2+1,2)</f>
        <v>xx</v>
      </c>
      <c r="G448" s="0" t="str">
        <f aca="false">MID(SUBSTITUTE($B448," ",""),G$5*2+1,2)</f>
        <v>yy</v>
      </c>
      <c r="H448" s="0" t="str">
        <f aca="false">MID(SUBSTITUTE($B448," ",""),H$5*2+1,2)</f>
        <v>73</v>
      </c>
      <c r="I448" s="0" t="str">
        <f aca="false">MID(SUBSTITUTE($B448," ",""),I$5*2+1,2)</f>
        <v>10</v>
      </c>
      <c r="J448" s="0" t="str">
        <f aca="false">MID(SUBSTITUTE($B448," ",""),J$5*2+1,2)</f>
        <v>xx</v>
      </c>
      <c r="K448" s="0" t="str">
        <f aca="false">MID(SUBSTITUTE($B448," ",""),K$5*2+1,2)</f>
        <v>yy</v>
      </c>
      <c r="L448" s="0" t="str">
        <f aca="false">MID(SUBSTITUTE($B448," ",""),L$5*2+1,2)</f>
        <v>82</v>
      </c>
      <c r="M448" s="0" t="str">
        <f aca="false">MID(SUBSTITUTE($B448," ",""),M$5*2+1,2)</f>
        <v>13</v>
      </c>
      <c r="N448" s="0" t="str">
        <f aca="false">MID(SUBSTITUTE($B448," ",""),N$5*2+1,2)</f>
        <v>86</v>
      </c>
      <c r="O448" s="0" t="str">
        <f aca="false">MID(SUBSTITUTE($B448," ",""),O$5*2+1,2)</f>
        <v>03</v>
      </c>
      <c r="P448" s="0" t="str">
        <f aca="false">MID(SUBSTITUTE($B448," ",""),P$5*2+1,2)</f>
        <v>99</v>
      </c>
      <c r="Q448" s="0" t="str">
        <f aca="false">MID(SUBSTITUTE($B448," ",""),Q$5*2+1,2)</f>
        <v>00</v>
      </c>
      <c r="R448" s="0" t="str">
        <f aca="false">MID(SUBSTITUTE($B448," ",""),R$5*2+1,2)</f>
        <v>00</v>
      </c>
      <c r="S448" s="0" t="str">
        <f aca="false">MID(SUBSTITUTE($B448," ",""),S$5*2+1,2)</f>
        <v>00</v>
      </c>
      <c r="T448" s="0" t="str">
        <f aca="false">MID(SUBSTITUTE($B448," ",""),T$5*2+1,2)</f>
        <v>28</v>
      </c>
      <c r="U448" s="0" t="str">
        <f aca="false">MID(SUBSTITUTE($B448," ",""),U$5*2+1,2)</f>
        <v>03</v>
      </c>
      <c r="V448" s="0" t="str">
        <f aca="false">MID(SUBSTITUTE($B448," ",""),V$5*2+1,2)</f>
        <v>E8</v>
      </c>
      <c r="W448" s="0" t="str">
        <f aca="false">MID(SUBSTITUTE($B448," ",""),W$5*2+1,2)</f>
        <v>00</v>
      </c>
      <c r="X448" s="0" t="str">
        <f aca="false">MID(SUBSTITUTE($B448," ",""),X$5*2+1,2)</f>
        <v>72</v>
      </c>
      <c r="Y448" s="0" t="str">
        <f aca="false">MID(SUBSTITUTE($B448," ",""),Y$5*2+1,2)</f>
        <v>00</v>
      </c>
      <c r="Z448" s="0" t="str">
        <f aca="false">MID(SUBSTITUTE($B448," ",""),Z$5*2+1,2)</f>
        <v>06</v>
      </c>
      <c r="AA448" s="0" t="str">
        <f aca="false">MID(SUBSTITUTE($B448," ",""),AA$5*2+1,2)</f>
        <v>A8</v>
      </c>
      <c r="AB448" s="0" t="str">
        <f aca="false">MID(SUBSTITUTE($B448," ",""),AB$5*2+1,2)</f>
        <v>74</v>
      </c>
      <c r="AC448" s="0" t="str">
        <f aca="false">MID(SUBSTITUTE($B448," ",""),AC$5*2+1,2)</f>
        <v>73</v>
      </c>
      <c r="AD448" s="0" t="str">
        <f aca="false">MID(SUBSTITUTE($B448," ",""),AD$5*2+1,2)</f>
        <v>D8</v>
      </c>
      <c r="AE448" s="0" t="str">
        <f aca="false">MID(SUBSTITUTE($B448," ",""),AE$5*2+1,2)</f>
        <v>6E</v>
      </c>
      <c r="AF448" s="0" t="str">
        <f aca="false">MID(SUBSTITUTE($B448," ",""),AF$5*2+1,2)</f>
        <v>1</v>
      </c>
      <c r="AG448" s="30" t="str">
        <f aca="false">IF(L448="01",HEX2DEC(O448&amp;P448)/10,"-")</f>
        <v>-</v>
      </c>
      <c r="AH448" s="31" t="str">
        <f aca="false">IF(L448="01",HEX2DEC(Q448&amp;R448)/100,"-")</f>
        <v>-</v>
      </c>
      <c r="AI448" s="32" t="str">
        <f aca="false">IF(L448="01",HEX2DEC(S448&amp;T448)/10,"-")</f>
        <v>-</v>
      </c>
      <c r="AJ448" s="33" t="str">
        <f aca="false">IF(L448="01",HEX2DEC(U448&amp;V448&amp;W448&amp;X448)/1000,"-")</f>
        <v>-</v>
      </c>
      <c r="AK448" s="33" t="str">
        <f aca="false">IF(L448="01",HEX2DEC(Y448&amp;Z448)/1000,"-")</f>
        <v>-</v>
      </c>
      <c r="AL448" s="30" t="str">
        <f aca="false">IF(L448="01",HEX2DEC(AA448&amp;AB448)/10,"-")</f>
        <v>-</v>
      </c>
      <c r="AM448" s="34" t="n">
        <f aca="false">IF(L448="82",HEX2DEC(M448&amp;N448)/100,"-")</f>
        <v>49.98</v>
      </c>
      <c r="AN448" s="32" t="n">
        <f aca="false">IF(L448="82",HEX2DEC(O448&amp;P448)/10,"-")</f>
        <v>92.1</v>
      </c>
      <c r="AO448" s="35" t="n">
        <f aca="false">IF(L448="82",HEX2DEC(S448&amp;T448)/100,"-")</f>
        <v>0.4</v>
      </c>
      <c r="AP448" s="36" t="n">
        <f aca="false">IF(L448="82",HEX2DEC(W448&amp;X448)/10,"-")</f>
        <v>11.4</v>
      </c>
    </row>
    <row r="449" customFormat="false" ht="13.8" hidden="false" customHeight="false" outlineLevel="0" collapsed="false">
      <c r="A449" s="37" t="n">
        <v>0.450231481481481</v>
      </c>
      <c r="B449" s="0" t="s">
        <v>461</v>
      </c>
      <c r="C449" s="0" t="str">
        <f aca="false">MID(SUBSTITUTE($B449," ",""),C$5*2+1,2)</f>
        <v>95</v>
      </c>
      <c r="D449" s="0" t="str">
        <f aca="false">MID(SUBSTITUTE($B449," ",""),D$5*2+1,2)</f>
        <v>73</v>
      </c>
      <c r="E449" s="0" t="str">
        <f aca="false">MID(SUBSTITUTE($B449," ",""),E$5*2+1,2)</f>
        <v>10</v>
      </c>
      <c r="F449" s="0" t="str">
        <f aca="false">MID(SUBSTITUTE($B449," ",""),F$5*2+1,2)</f>
        <v>xx</v>
      </c>
      <c r="G449" s="0" t="str">
        <f aca="false">MID(SUBSTITUTE($B449," ",""),G$5*2+1,2)</f>
        <v>yy</v>
      </c>
      <c r="H449" s="0" t="str">
        <f aca="false">MID(SUBSTITUTE($B449," ",""),H$5*2+1,2)</f>
        <v>73</v>
      </c>
      <c r="I449" s="0" t="str">
        <f aca="false">MID(SUBSTITUTE($B449," ",""),I$5*2+1,2)</f>
        <v>10</v>
      </c>
      <c r="J449" s="0" t="str">
        <f aca="false">MID(SUBSTITUTE($B449," ",""),J$5*2+1,2)</f>
        <v>xx</v>
      </c>
      <c r="K449" s="0" t="str">
        <f aca="false">MID(SUBSTITUTE($B449," ",""),K$5*2+1,2)</f>
        <v>yy</v>
      </c>
      <c r="L449" s="0" t="str">
        <f aca="false">MID(SUBSTITUTE($B449," ",""),L$5*2+1,2)</f>
        <v>82</v>
      </c>
      <c r="M449" s="0" t="str">
        <f aca="false">MID(SUBSTITUTE($B449," ",""),M$5*2+1,2)</f>
        <v>13</v>
      </c>
      <c r="N449" s="0" t="str">
        <f aca="false">MID(SUBSTITUTE($B449," ",""),N$5*2+1,2)</f>
        <v>87</v>
      </c>
      <c r="O449" s="0" t="str">
        <f aca="false">MID(SUBSTITUTE($B449," ",""),O$5*2+1,2)</f>
        <v>03</v>
      </c>
      <c r="P449" s="0" t="str">
        <f aca="false">MID(SUBSTITUTE($B449," ",""),P$5*2+1,2)</f>
        <v>B2</v>
      </c>
      <c r="Q449" s="0" t="str">
        <f aca="false">MID(SUBSTITUTE($B449," ",""),Q$5*2+1,2)</f>
        <v>00</v>
      </c>
      <c r="R449" s="0" t="str">
        <f aca="false">MID(SUBSTITUTE($B449," ",""),R$5*2+1,2)</f>
        <v>01</v>
      </c>
      <c r="S449" s="0" t="str">
        <f aca="false">MID(SUBSTITUTE($B449," ",""),S$5*2+1,2)</f>
        <v>00</v>
      </c>
      <c r="T449" s="0" t="str">
        <f aca="false">MID(SUBSTITUTE($B449," ",""),T$5*2+1,2)</f>
        <v>29</v>
      </c>
      <c r="U449" s="0" t="str">
        <f aca="false">MID(SUBSTITUTE($B449," ",""),U$5*2+1,2)</f>
        <v>03</v>
      </c>
      <c r="V449" s="0" t="str">
        <f aca="false">MID(SUBSTITUTE($B449," ",""),V$5*2+1,2)</f>
        <v>E8</v>
      </c>
      <c r="W449" s="0" t="str">
        <f aca="false">MID(SUBSTITUTE($B449," ",""),W$5*2+1,2)</f>
        <v>00</v>
      </c>
      <c r="X449" s="0" t="str">
        <f aca="false">MID(SUBSTITUTE($B449," ",""),X$5*2+1,2)</f>
        <v>70</v>
      </c>
      <c r="Y449" s="0" t="str">
        <f aca="false">MID(SUBSTITUTE($B449," ",""),Y$5*2+1,2)</f>
        <v>00</v>
      </c>
      <c r="Z449" s="0" t="str">
        <f aca="false">MID(SUBSTITUTE($B449," ",""),Z$5*2+1,2)</f>
        <v>06</v>
      </c>
      <c r="AA449" s="0" t="str">
        <f aca="false">MID(SUBSTITUTE($B449," ",""),AA$5*2+1,2)</f>
        <v>B7</v>
      </c>
      <c r="AB449" s="0" t="str">
        <f aca="false">MID(SUBSTITUTE($B449," ",""),AB$5*2+1,2)</f>
        <v>96</v>
      </c>
      <c r="AC449" s="0" t="str">
        <f aca="false">MID(SUBSTITUTE($B449," ",""),AC$5*2+1,2)</f>
        <v>A6</v>
      </c>
      <c r="AD449" s="0" t="str">
        <f aca="false">MID(SUBSTITUTE($B449," ",""),AD$5*2+1,2)</f>
        <v>A7</v>
      </c>
      <c r="AE449" s="0" t="str">
        <f aca="false">MID(SUBSTITUTE($B449," ",""),AE$5*2+1,2)</f>
        <v>4F</v>
      </c>
      <c r="AF449" s="0" t="str">
        <f aca="false">MID(SUBSTITUTE($B449," ",""),AF$5*2+1,2)</f>
        <v>1</v>
      </c>
      <c r="AG449" s="30" t="str">
        <f aca="false">IF(L449="01",HEX2DEC(O449&amp;P449)/10,"-")</f>
        <v>-</v>
      </c>
      <c r="AH449" s="31" t="str">
        <f aca="false">IF(L449="01",HEX2DEC(Q449&amp;R449)/100,"-")</f>
        <v>-</v>
      </c>
      <c r="AI449" s="32" t="str">
        <f aca="false">IF(L449="01",HEX2DEC(S449&amp;T449)/10,"-")</f>
        <v>-</v>
      </c>
      <c r="AJ449" s="33" t="str">
        <f aca="false">IF(L449="01",HEX2DEC(U449&amp;V449&amp;W449&amp;X449)/1000,"-")</f>
        <v>-</v>
      </c>
      <c r="AK449" s="33" t="str">
        <f aca="false">IF(L449="01",HEX2DEC(Y449&amp;Z449)/1000,"-")</f>
        <v>-</v>
      </c>
      <c r="AL449" s="30" t="str">
        <f aca="false">IF(L449="01",HEX2DEC(AA449&amp;AB449)/10,"-")</f>
        <v>-</v>
      </c>
      <c r="AM449" s="34" t="n">
        <f aca="false">IF(L449="82",HEX2DEC(M449&amp;N449)/100,"-")</f>
        <v>49.99</v>
      </c>
      <c r="AN449" s="32" t="n">
        <f aca="false">IF(L449="82",HEX2DEC(O449&amp;P449)/10,"-")</f>
        <v>94.6</v>
      </c>
      <c r="AO449" s="35" t="n">
        <f aca="false">IF(L449="82",HEX2DEC(S449&amp;T449)/100,"-")</f>
        <v>0.41</v>
      </c>
      <c r="AP449" s="36" t="n">
        <f aca="false">IF(L449="82",HEX2DEC(W449&amp;X449)/10,"-")</f>
        <v>11.2</v>
      </c>
    </row>
    <row r="450" customFormat="false" ht="13.8" hidden="false" customHeight="false" outlineLevel="0" collapsed="false">
      <c r="A450" s="37" t="n">
        <v>0.450648148148148</v>
      </c>
      <c r="B450" s="0" t="s">
        <v>462</v>
      </c>
      <c r="C450" s="0" t="str">
        <f aca="false">MID(SUBSTITUTE($B450," ",""),C$5*2+1,2)</f>
        <v>95</v>
      </c>
      <c r="D450" s="0" t="str">
        <f aca="false">MID(SUBSTITUTE($B450," ",""),D$5*2+1,2)</f>
        <v>73</v>
      </c>
      <c r="E450" s="0" t="str">
        <f aca="false">MID(SUBSTITUTE($B450," ",""),E$5*2+1,2)</f>
        <v>10</v>
      </c>
      <c r="F450" s="0" t="str">
        <f aca="false">MID(SUBSTITUTE($B450," ",""),F$5*2+1,2)</f>
        <v>xx</v>
      </c>
      <c r="G450" s="0" t="str">
        <f aca="false">MID(SUBSTITUTE($B450," ",""),G$5*2+1,2)</f>
        <v>yy</v>
      </c>
      <c r="H450" s="0" t="str">
        <f aca="false">MID(SUBSTITUTE($B450," ",""),H$5*2+1,2)</f>
        <v>73</v>
      </c>
      <c r="I450" s="0" t="str">
        <f aca="false">MID(SUBSTITUTE($B450," ",""),I$5*2+1,2)</f>
        <v>10</v>
      </c>
      <c r="J450" s="0" t="str">
        <f aca="false">MID(SUBSTITUTE($B450," ",""),J$5*2+1,2)</f>
        <v>xx</v>
      </c>
      <c r="K450" s="0" t="str">
        <f aca="false">MID(SUBSTITUTE($B450," ",""),K$5*2+1,2)</f>
        <v>yy</v>
      </c>
      <c r="L450" s="0" t="str">
        <f aca="false">MID(SUBSTITUTE($B450," ",""),L$5*2+1,2)</f>
        <v>82</v>
      </c>
      <c r="M450" s="0" t="str">
        <f aca="false">MID(SUBSTITUTE($B450," ",""),M$5*2+1,2)</f>
        <v>13</v>
      </c>
      <c r="N450" s="0" t="str">
        <f aca="false">MID(SUBSTITUTE($B450," ",""),N$5*2+1,2)</f>
        <v>86</v>
      </c>
      <c r="O450" s="0" t="str">
        <f aca="false">MID(SUBSTITUTE($B450," ",""),O$5*2+1,2)</f>
        <v>03</v>
      </c>
      <c r="P450" s="0" t="str">
        <f aca="false">MID(SUBSTITUTE($B450," ",""),P$5*2+1,2)</f>
        <v>A1</v>
      </c>
      <c r="Q450" s="0" t="str">
        <f aca="false">MID(SUBSTITUTE($B450," ",""),Q$5*2+1,2)</f>
        <v>00</v>
      </c>
      <c r="R450" s="0" t="str">
        <f aca="false">MID(SUBSTITUTE($B450," ",""),R$5*2+1,2)</f>
        <v>01</v>
      </c>
      <c r="S450" s="0" t="str">
        <f aca="false">MID(SUBSTITUTE($B450," ",""),S$5*2+1,2)</f>
        <v>00</v>
      </c>
      <c r="T450" s="0" t="str">
        <f aca="false">MID(SUBSTITUTE($B450," ",""),T$5*2+1,2)</f>
        <v>28</v>
      </c>
      <c r="U450" s="0" t="str">
        <f aca="false">MID(SUBSTITUTE($B450," ",""),U$5*2+1,2)</f>
        <v>03</v>
      </c>
      <c r="V450" s="0" t="str">
        <f aca="false">MID(SUBSTITUTE($B450," ",""),V$5*2+1,2)</f>
        <v>E8</v>
      </c>
      <c r="W450" s="0" t="str">
        <f aca="false">MID(SUBSTITUTE($B450," ",""),W$5*2+1,2)</f>
        <v>00</v>
      </c>
      <c r="X450" s="0" t="str">
        <f aca="false">MID(SUBSTITUTE($B450," ",""),X$5*2+1,2)</f>
        <v>71</v>
      </c>
      <c r="Y450" s="0" t="str">
        <f aca="false">MID(SUBSTITUTE($B450," ",""),Y$5*2+1,2)</f>
        <v>00</v>
      </c>
      <c r="Z450" s="0" t="str">
        <f aca="false">MID(SUBSTITUTE($B450," ",""),Z$5*2+1,2)</f>
        <v>06</v>
      </c>
      <c r="AA450" s="0" t="str">
        <f aca="false">MID(SUBSTITUTE($B450," ",""),AA$5*2+1,2)</f>
        <v>C0</v>
      </c>
      <c r="AB450" s="0" t="str">
        <f aca="false">MID(SUBSTITUTE($B450," ",""),AB$5*2+1,2)</f>
        <v>4D</v>
      </c>
      <c r="AC450" s="0" t="str">
        <f aca="false">MID(SUBSTITUTE($B450," ",""),AC$5*2+1,2)</f>
        <v>18</v>
      </c>
      <c r="AD450" s="0" t="str">
        <f aca="false">MID(SUBSTITUTE($B450," ",""),AD$5*2+1,2)</f>
        <v>2E</v>
      </c>
      <c r="AE450" s="0" t="str">
        <f aca="false">MID(SUBSTITUTE($B450," ",""),AE$5*2+1,2)</f>
        <v>DA</v>
      </c>
      <c r="AF450" s="0" t="str">
        <f aca="false">MID(SUBSTITUTE($B450," ",""),AF$5*2+1,2)</f>
        <v>1</v>
      </c>
      <c r="AG450" s="30" t="str">
        <f aca="false">IF(L450="01",HEX2DEC(O450&amp;P450)/10,"-")</f>
        <v>-</v>
      </c>
      <c r="AH450" s="31" t="str">
        <f aca="false">IF(L450="01",HEX2DEC(Q450&amp;R450)/100,"-")</f>
        <v>-</v>
      </c>
      <c r="AI450" s="32" t="str">
        <f aca="false">IF(L450="01",HEX2DEC(S450&amp;T450)/10,"-")</f>
        <v>-</v>
      </c>
      <c r="AJ450" s="33" t="str">
        <f aca="false">IF(L450="01",HEX2DEC(U450&amp;V450&amp;W450&amp;X450)/1000,"-")</f>
        <v>-</v>
      </c>
      <c r="AK450" s="33" t="str">
        <f aca="false">IF(L450="01",HEX2DEC(Y450&amp;Z450)/1000,"-")</f>
        <v>-</v>
      </c>
      <c r="AL450" s="30" t="str">
        <f aca="false">IF(L450="01",HEX2DEC(AA450&amp;AB450)/10,"-")</f>
        <v>-</v>
      </c>
      <c r="AM450" s="34" t="n">
        <f aca="false">IF(L450="82",HEX2DEC(M450&amp;N450)/100,"-")</f>
        <v>49.98</v>
      </c>
      <c r="AN450" s="32" t="n">
        <f aca="false">IF(L450="82",HEX2DEC(O450&amp;P450)/10,"-")</f>
        <v>92.9</v>
      </c>
      <c r="AO450" s="35" t="n">
        <f aca="false">IF(L450="82",HEX2DEC(S450&amp;T450)/100,"-")</f>
        <v>0.4</v>
      </c>
      <c r="AP450" s="36" t="n">
        <f aca="false">IF(L450="82",HEX2DEC(W450&amp;X450)/10,"-")</f>
        <v>11.3</v>
      </c>
    </row>
    <row r="451" customFormat="false" ht="13.8" hidden="false" customHeight="false" outlineLevel="0" collapsed="false">
      <c r="A451" s="37" t="n">
        <v>0.450740740740741</v>
      </c>
      <c r="B451" s="0" t="s">
        <v>463</v>
      </c>
      <c r="C451" s="0" t="str">
        <f aca="false">MID(SUBSTITUTE($B451," ",""),C$5*2+1,2)</f>
        <v>95</v>
      </c>
      <c r="D451" s="0" t="str">
        <f aca="false">MID(SUBSTITUTE($B451," ",""),D$5*2+1,2)</f>
        <v>73</v>
      </c>
      <c r="E451" s="0" t="str">
        <f aca="false">MID(SUBSTITUTE($B451," ",""),E$5*2+1,2)</f>
        <v>10</v>
      </c>
      <c r="F451" s="0" t="str">
        <f aca="false">MID(SUBSTITUTE($B451," ",""),F$5*2+1,2)</f>
        <v>xx</v>
      </c>
      <c r="G451" s="0" t="str">
        <f aca="false">MID(SUBSTITUTE($B451," ",""),G$5*2+1,2)</f>
        <v>yy</v>
      </c>
      <c r="H451" s="0" t="str">
        <f aca="false">MID(SUBSTITUTE($B451," ",""),H$5*2+1,2)</f>
        <v>73</v>
      </c>
      <c r="I451" s="0" t="str">
        <f aca="false">MID(SUBSTITUTE($B451," ",""),I$5*2+1,2)</f>
        <v>10</v>
      </c>
      <c r="J451" s="0" t="str">
        <f aca="false">MID(SUBSTITUTE($B451," ",""),J$5*2+1,2)</f>
        <v>xx</v>
      </c>
      <c r="K451" s="0" t="str">
        <f aca="false">MID(SUBSTITUTE($B451," ",""),K$5*2+1,2)</f>
        <v>yy</v>
      </c>
      <c r="L451" s="0" t="str">
        <f aca="false">MID(SUBSTITUTE($B451," ",""),L$5*2+1,2)</f>
        <v>82</v>
      </c>
      <c r="M451" s="0" t="str">
        <f aca="false">MID(SUBSTITUTE($B451," ",""),M$5*2+1,2)</f>
        <v>13</v>
      </c>
      <c r="N451" s="0" t="str">
        <f aca="false">MID(SUBSTITUTE($B451," ",""),N$5*2+1,2)</f>
        <v>86</v>
      </c>
      <c r="O451" s="0" t="str">
        <f aca="false">MID(SUBSTITUTE($B451," ",""),O$5*2+1,2)</f>
        <v>03</v>
      </c>
      <c r="P451" s="0" t="str">
        <f aca="false">MID(SUBSTITUTE($B451," ",""),P$5*2+1,2)</f>
        <v>81</v>
      </c>
      <c r="Q451" s="0" t="str">
        <f aca="false">MID(SUBSTITUTE($B451," ",""),Q$5*2+1,2)</f>
        <v>00</v>
      </c>
      <c r="R451" s="0" t="str">
        <f aca="false">MID(SUBSTITUTE($B451," ",""),R$5*2+1,2)</f>
        <v>00</v>
      </c>
      <c r="S451" s="0" t="str">
        <f aca="false">MID(SUBSTITUTE($B451," ",""),S$5*2+1,2)</f>
        <v>00</v>
      </c>
      <c r="T451" s="0" t="str">
        <f aca="false">MID(SUBSTITUTE($B451," ",""),T$5*2+1,2)</f>
        <v>26</v>
      </c>
      <c r="U451" s="0" t="str">
        <f aca="false">MID(SUBSTITUTE($B451," ",""),U$5*2+1,2)</f>
        <v>03</v>
      </c>
      <c r="V451" s="0" t="str">
        <f aca="false">MID(SUBSTITUTE($B451," ",""),V$5*2+1,2)</f>
        <v>E8</v>
      </c>
      <c r="W451" s="0" t="str">
        <f aca="false">MID(SUBSTITUTE($B451," ",""),W$5*2+1,2)</f>
        <v>00</v>
      </c>
      <c r="X451" s="0" t="str">
        <f aca="false">MID(SUBSTITUTE($B451," ",""),X$5*2+1,2)</f>
        <v>71</v>
      </c>
      <c r="Y451" s="0" t="str">
        <f aca="false">MID(SUBSTITUTE($B451," ",""),Y$5*2+1,2)</f>
        <v>00</v>
      </c>
      <c r="Z451" s="0" t="str">
        <f aca="false">MID(SUBSTITUTE($B451," ",""),Z$5*2+1,2)</f>
        <v>06</v>
      </c>
      <c r="AA451" s="0" t="str">
        <f aca="false">MID(SUBSTITUTE($B451," ",""),AA$5*2+1,2)</f>
        <v>EF</v>
      </c>
      <c r="AB451" s="0" t="str">
        <f aca="false">MID(SUBSTITUTE($B451," ",""),AB$5*2+1,2)</f>
        <v>3F</v>
      </c>
      <c r="AC451" s="0" t="str">
        <f aca="false">MID(SUBSTITUTE($B451," ",""),AC$5*2+1,2)</f>
        <v>6A</v>
      </c>
      <c r="AD451" s="0" t="str">
        <f aca="false">MID(SUBSTITUTE($B451," ",""),AD$5*2+1,2)</f>
        <v>13</v>
      </c>
      <c r="AE451" s="0" t="str">
        <f aca="false">MID(SUBSTITUTE($B451," ",""),AE$5*2+1,2)</f>
        <v>8D</v>
      </c>
      <c r="AF451" s="0" t="str">
        <f aca="false">MID(SUBSTITUTE($B451," ",""),AF$5*2+1,2)</f>
        <v>1</v>
      </c>
      <c r="AG451" s="30" t="str">
        <f aca="false">IF(L451="01",HEX2DEC(O451&amp;P451)/10,"-")</f>
        <v>-</v>
      </c>
      <c r="AH451" s="31" t="str">
        <f aca="false">IF(L451="01",HEX2DEC(Q451&amp;R451)/100,"-")</f>
        <v>-</v>
      </c>
      <c r="AI451" s="32" t="str">
        <f aca="false">IF(L451="01",HEX2DEC(S451&amp;T451)/10,"-")</f>
        <v>-</v>
      </c>
      <c r="AJ451" s="33" t="str">
        <f aca="false">IF(L451="01",HEX2DEC(U451&amp;V451&amp;W451&amp;X451)/1000,"-")</f>
        <v>-</v>
      </c>
      <c r="AK451" s="33" t="str">
        <f aca="false">IF(L451="01",HEX2DEC(Y451&amp;Z451)/1000,"-")</f>
        <v>-</v>
      </c>
      <c r="AL451" s="30" t="str">
        <f aca="false">IF(L451="01",HEX2DEC(AA451&amp;AB451)/10,"-")</f>
        <v>-</v>
      </c>
      <c r="AM451" s="34" t="n">
        <f aca="false">IF(L451="82",HEX2DEC(M451&amp;N451)/100,"-")</f>
        <v>49.98</v>
      </c>
      <c r="AN451" s="32" t="n">
        <f aca="false">IF(L451="82",HEX2DEC(O451&amp;P451)/10,"-")</f>
        <v>89.7</v>
      </c>
      <c r="AO451" s="35" t="n">
        <f aca="false">IF(L451="82",HEX2DEC(S451&amp;T451)/100,"-")</f>
        <v>0.38</v>
      </c>
      <c r="AP451" s="36" t="n">
        <f aca="false">IF(L451="82",HEX2DEC(W451&amp;X451)/10,"-")</f>
        <v>11.3</v>
      </c>
    </row>
    <row r="452" customFormat="false" ht="13.8" hidden="false" customHeight="false" outlineLevel="0" collapsed="false">
      <c r="A452" s="37" t="n">
        <v>0.451203703703704</v>
      </c>
      <c r="B452" s="0" t="s">
        <v>464</v>
      </c>
      <c r="C452" s="0" t="str">
        <f aca="false">MID(SUBSTITUTE($B452," ",""),C$5*2+1,2)</f>
        <v>95</v>
      </c>
      <c r="D452" s="0" t="str">
        <f aca="false">MID(SUBSTITUTE($B452," ",""),D$5*2+1,2)</f>
        <v>73</v>
      </c>
      <c r="E452" s="0" t="str">
        <f aca="false">MID(SUBSTITUTE($B452," ",""),E$5*2+1,2)</f>
        <v>10</v>
      </c>
      <c r="F452" s="0" t="str">
        <f aca="false">MID(SUBSTITUTE($B452," ",""),F$5*2+1,2)</f>
        <v>xx</v>
      </c>
      <c r="G452" s="0" t="str">
        <f aca="false">MID(SUBSTITUTE($B452," ",""),G$5*2+1,2)</f>
        <v>yy</v>
      </c>
      <c r="H452" s="0" t="str">
        <f aca="false">MID(SUBSTITUTE($B452," ",""),H$5*2+1,2)</f>
        <v>73</v>
      </c>
      <c r="I452" s="0" t="str">
        <f aca="false">MID(SUBSTITUTE($B452," ",""),I$5*2+1,2)</f>
        <v>10</v>
      </c>
      <c r="J452" s="0" t="str">
        <f aca="false">MID(SUBSTITUTE($B452," ",""),J$5*2+1,2)</f>
        <v>xx</v>
      </c>
      <c r="K452" s="0" t="str">
        <f aca="false">MID(SUBSTITUTE($B452," ",""),K$5*2+1,2)</f>
        <v>yy</v>
      </c>
      <c r="L452" s="0" t="str">
        <f aca="false">MID(SUBSTITUTE($B452," ",""),L$5*2+1,2)</f>
        <v>82</v>
      </c>
      <c r="M452" s="0" t="str">
        <f aca="false">MID(SUBSTITUTE($B452," ",""),M$5*2+1,2)</f>
        <v>13</v>
      </c>
      <c r="N452" s="0" t="str">
        <f aca="false">MID(SUBSTITUTE($B452," ",""),N$5*2+1,2)</f>
        <v>86</v>
      </c>
      <c r="O452" s="0" t="str">
        <f aca="false">MID(SUBSTITUTE($B452," ",""),O$5*2+1,2)</f>
        <v>03</v>
      </c>
      <c r="P452" s="0" t="str">
        <f aca="false">MID(SUBSTITUTE($B452," ",""),P$5*2+1,2)</f>
        <v>23</v>
      </c>
      <c r="Q452" s="0" t="str">
        <f aca="false">MID(SUBSTITUTE($B452," ",""),Q$5*2+1,2)</f>
        <v>00</v>
      </c>
      <c r="R452" s="0" t="str">
        <f aca="false">MID(SUBSTITUTE($B452," ",""),R$5*2+1,2)</f>
        <v>00</v>
      </c>
      <c r="S452" s="0" t="str">
        <f aca="false">MID(SUBSTITUTE($B452," ",""),S$5*2+1,2)</f>
        <v>00</v>
      </c>
      <c r="T452" s="0" t="str">
        <f aca="false">MID(SUBSTITUTE($B452," ",""),T$5*2+1,2)</f>
        <v>22</v>
      </c>
      <c r="U452" s="0" t="str">
        <f aca="false">MID(SUBSTITUTE($B452," ",""),U$5*2+1,2)</f>
        <v>03</v>
      </c>
      <c r="V452" s="0" t="str">
        <f aca="false">MID(SUBSTITUTE($B452," ",""),V$5*2+1,2)</f>
        <v>E8</v>
      </c>
      <c r="W452" s="0" t="str">
        <f aca="false">MID(SUBSTITUTE($B452," ",""),W$5*2+1,2)</f>
        <v>00</v>
      </c>
      <c r="X452" s="0" t="str">
        <f aca="false">MID(SUBSTITUTE($B452," ",""),X$5*2+1,2)</f>
        <v>72</v>
      </c>
      <c r="Y452" s="0" t="str">
        <f aca="false">MID(SUBSTITUTE($B452," ",""),Y$5*2+1,2)</f>
        <v>00</v>
      </c>
      <c r="Z452" s="0" t="str">
        <f aca="false">MID(SUBSTITUTE($B452," ",""),Z$5*2+1,2)</f>
        <v>06</v>
      </c>
      <c r="AA452" s="0" t="str">
        <f aca="false">MID(SUBSTITUTE($B452," ",""),AA$5*2+1,2)</f>
        <v>EF</v>
      </c>
      <c r="AB452" s="0" t="str">
        <f aca="false">MID(SUBSTITUTE($B452," ",""),AB$5*2+1,2)</f>
        <v>E8</v>
      </c>
      <c r="AC452" s="0" t="str">
        <f aca="false">MID(SUBSTITUTE($B452," ",""),AC$5*2+1,2)</f>
        <v>18</v>
      </c>
      <c r="AD452" s="0" t="str">
        <f aca="false">MID(SUBSTITUTE($B452," ",""),AD$5*2+1,2)</f>
        <v>9E</v>
      </c>
      <c r="AE452" s="0" t="str">
        <f aca="false">MID(SUBSTITUTE($B452," ",""),AE$5*2+1,2)</f>
        <v>4E</v>
      </c>
      <c r="AF452" s="0" t="str">
        <f aca="false">MID(SUBSTITUTE($B452," ",""),AF$5*2+1,2)</f>
        <v>1</v>
      </c>
      <c r="AG452" s="30" t="str">
        <f aca="false">IF(L452="01",HEX2DEC(O452&amp;P452)/10,"-")</f>
        <v>-</v>
      </c>
      <c r="AH452" s="31" t="str">
        <f aca="false">IF(L452="01",HEX2DEC(Q452&amp;R452)/100,"-")</f>
        <v>-</v>
      </c>
      <c r="AI452" s="32" t="str">
        <f aca="false">IF(L452="01",HEX2DEC(S452&amp;T452)/10,"-")</f>
        <v>-</v>
      </c>
      <c r="AJ452" s="33" t="str">
        <f aca="false">IF(L452="01",HEX2DEC(U452&amp;V452&amp;W452&amp;X452)/1000,"-")</f>
        <v>-</v>
      </c>
      <c r="AK452" s="33" t="str">
        <f aca="false">IF(L452="01",HEX2DEC(Y452&amp;Z452)/1000,"-")</f>
        <v>-</v>
      </c>
      <c r="AL452" s="30" t="str">
        <f aca="false">IF(L452="01",HEX2DEC(AA452&amp;AB452)/10,"-")</f>
        <v>-</v>
      </c>
      <c r="AM452" s="34" t="n">
        <f aca="false">IF(L452="82",HEX2DEC(M452&amp;N452)/100,"-")</f>
        <v>49.98</v>
      </c>
      <c r="AN452" s="32" t="n">
        <f aca="false">IF(L452="82",HEX2DEC(O452&amp;P452)/10,"-")</f>
        <v>80.3</v>
      </c>
      <c r="AO452" s="35" t="n">
        <f aca="false">IF(L452="82",HEX2DEC(S452&amp;T452)/100,"-")</f>
        <v>0.34</v>
      </c>
      <c r="AP452" s="36" t="n">
        <f aca="false">IF(L452="82",HEX2DEC(W452&amp;X452)/10,"-")</f>
        <v>11.4</v>
      </c>
    </row>
    <row r="453" customFormat="false" ht="13.8" hidden="false" customHeight="false" outlineLevel="0" collapsed="false">
      <c r="A453" s="37" t="n">
        <v>0.451608796296296</v>
      </c>
      <c r="B453" s="0" t="s">
        <v>465</v>
      </c>
      <c r="C453" s="0" t="str">
        <f aca="false">MID(SUBSTITUTE($B453," ",""),C$5*2+1,2)</f>
        <v>95</v>
      </c>
      <c r="D453" s="0" t="str">
        <f aca="false">MID(SUBSTITUTE($B453," ",""),D$5*2+1,2)</f>
        <v>73</v>
      </c>
      <c r="E453" s="0" t="str">
        <f aca="false">MID(SUBSTITUTE($B453," ",""),E$5*2+1,2)</f>
        <v>10</v>
      </c>
      <c r="F453" s="0" t="str">
        <f aca="false">MID(SUBSTITUTE($B453," ",""),F$5*2+1,2)</f>
        <v>xx</v>
      </c>
      <c r="G453" s="0" t="str">
        <f aca="false">MID(SUBSTITUTE($B453," ",""),G$5*2+1,2)</f>
        <v>yy</v>
      </c>
      <c r="H453" s="0" t="str">
        <f aca="false">MID(SUBSTITUTE($B453," ",""),H$5*2+1,2)</f>
        <v>73</v>
      </c>
      <c r="I453" s="0" t="str">
        <f aca="false">MID(SUBSTITUTE($B453," ",""),I$5*2+1,2)</f>
        <v>10</v>
      </c>
      <c r="J453" s="0" t="str">
        <f aca="false">MID(SUBSTITUTE($B453," ",""),J$5*2+1,2)</f>
        <v>xx</v>
      </c>
      <c r="K453" s="0" t="str">
        <f aca="false">MID(SUBSTITUTE($B453," ",""),K$5*2+1,2)</f>
        <v>yy</v>
      </c>
      <c r="L453" s="0" t="str">
        <f aca="false">MID(SUBSTITUTE($B453," ",""),L$5*2+1,2)</f>
        <v>82</v>
      </c>
      <c r="M453" s="0" t="str">
        <f aca="false">MID(SUBSTITUTE($B453," ",""),M$5*2+1,2)</f>
        <v>13</v>
      </c>
      <c r="N453" s="0" t="str">
        <f aca="false">MID(SUBSTITUTE($B453," ",""),N$5*2+1,2)</f>
        <v>87</v>
      </c>
      <c r="O453" s="0" t="str">
        <f aca="false">MID(SUBSTITUTE($B453," ",""),O$5*2+1,2)</f>
        <v>02</v>
      </c>
      <c r="P453" s="0" t="str">
        <f aca="false">MID(SUBSTITUTE($B453," ",""),P$5*2+1,2)</f>
        <v>E7</v>
      </c>
      <c r="Q453" s="0" t="str">
        <f aca="false">MID(SUBSTITUTE($B453," ",""),Q$5*2+1,2)</f>
        <v>00</v>
      </c>
      <c r="R453" s="0" t="str">
        <f aca="false">MID(SUBSTITUTE($B453," ",""),R$5*2+1,2)</f>
        <v>01</v>
      </c>
      <c r="S453" s="0" t="str">
        <f aca="false">MID(SUBSTITUTE($B453," ",""),S$5*2+1,2)</f>
        <v>00</v>
      </c>
      <c r="T453" s="0" t="str">
        <f aca="false">MID(SUBSTITUTE($B453," ",""),T$5*2+1,2)</f>
        <v>20</v>
      </c>
      <c r="U453" s="0" t="str">
        <f aca="false">MID(SUBSTITUTE($B453," ",""),U$5*2+1,2)</f>
        <v>03</v>
      </c>
      <c r="V453" s="0" t="str">
        <f aca="false">MID(SUBSTITUTE($B453," ",""),V$5*2+1,2)</f>
        <v>E8</v>
      </c>
      <c r="W453" s="0" t="str">
        <f aca="false">MID(SUBSTITUTE($B453," ",""),W$5*2+1,2)</f>
        <v>00</v>
      </c>
      <c r="X453" s="0" t="str">
        <f aca="false">MID(SUBSTITUTE($B453," ",""),X$5*2+1,2)</f>
        <v>72</v>
      </c>
      <c r="Y453" s="0" t="str">
        <f aca="false">MID(SUBSTITUTE($B453," ",""),Y$5*2+1,2)</f>
        <v>00</v>
      </c>
      <c r="Z453" s="0" t="str">
        <f aca="false">MID(SUBSTITUTE($B453," ",""),Z$5*2+1,2)</f>
        <v>06</v>
      </c>
      <c r="AA453" s="0" t="str">
        <f aca="false">MID(SUBSTITUTE($B453," ",""),AA$5*2+1,2)</f>
        <v>F3</v>
      </c>
      <c r="AB453" s="0" t="str">
        <f aca="false">MID(SUBSTITUTE($B453," ",""),AB$5*2+1,2)</f>
        <v>4B</v>
      </c>
      <c r="AC453" s="0" t="str">
        <f aca="false">MID(SUBSTITUTE($B453," ",""),AC$5*2+1,2)</f>
        <v>60</v>
      </c>
      <c r="AD453" s="0" t="str">
        <f aca="false">MID(SUBSTITUTE($B453," ",""),AD$5*2+1,2)</f>
        <v>0C</v>
      </c>
      <c r="AE453" s="0" t="str">
        <f aca="false">MID(SUBSTITUTE($B453," ",""),AE$5*2+1,2)</f>
        <v>95</v>
      </c>
      <c r="AF453" s="0" t="str">
        <f aca="false">MID(SUBSTITUTE($B453," ",""),AF$5*2+1,2)</f>
        <v>1</v>
      </c>
      <c r="AG453" s="30" t="str">
        <f aca="false">IF(L453="01",HEX2DEC(O453&amp;P453)/10,"-")</f>
        <v>-</v>
      </c>
      <c r="AH453" s="31" t="str">
        <f aca="false">IF(L453="01",HEX2DEC(Q453&amp;R453)/100,"-")</f>
        <v>-</v>
      </c>
      <c r="AI453" s="32" t="str">
        <f aca="false">IF(L453="01",HEX2DEC(S453&amp;T453)/10,"-")</f>
        <v>-</v>
      </c>
      <c r="AJ453" s="33" t="str">
        <f aca="false">IF(L453="01",HEX2DEC(U453&amp;V453&amp;W453&amp;X453)/1000,"-")</f>
        <v>-</v>
      </c>
      <c r="AK453" s="33" t="str">
        <f aca="false">IF(L453="01",HEX2DEC(Y453&amp;Z453)/1000,"-")</f>
        <v>-</v>
      </c>
      <c r="AL453" s="30" t="str">
        <f aca="false">IF(L453="01",HEX2DEC(AA453&amp;AB453)/10,"-")</f>
        <v>-</v>
      </c>
      <c r="AM453" s="34" t="n">
        <f aca="false">IF(L453="82",HEX2DEC(M453&amp;N453)/100,"-")</f>
        <v>49.99</v>
      </c>
      <c r="AN453" s="32" t="n">
        <f aca="false">IF(L453="82",HEX2DEC(O453&amp;P453)/10,"-")</f>
        <v>74.3</v>
      </c>
      <c r="AO453" s="35" t="n">
        <f aca="false">IF(L453="82",HEX2DEC(S453&amp;T453)/100,"-")</f>
        <v>0.32</v>
      </c>
      <c r="AP453" s="36" t="n">
        <f aca="false">IF(L453="82",HEX2DEC(W453&amp;X453)/10,"-")</f>
        <v>11.4</v>
      </c>
    </row>
    <row r="454" customFormat="false" ht="13.8" hidden="false" customHeight="false" outlineLevel="0" collapsed="false">
      <c r="A454" s="37" t="n">
        <v>0.45162037037037</v>
      </c>
      <c r="B454" s="0" t="s">
        <v>466</v>
      </c>
      <c r="C454" s="0" t="str">
        <f aca="false">MID(SUBSTITUTE($B454," ",""),C$5*2+1,2)</f>
        <v>95</v>
      </c>
      <c r="D454" s="0" t="str">
        <f aca="false">MID(SUBSTITUTE($B454," ",""),D$5*2+1,2)</f>
        <v>73</v>
      </c>
      <c r="E454" s="0" t="str">
        <f aca="false">MID(SUBSTITUTE($B454," ",""),E$5*2+1,2)</f>
        <v>10</v>
      </c>
      <c r="F454" s="0" t="str">
        <f aca="false">MID(SUBSTITUTE($B454," ",""),F$5*2+1,2)</f>
        <v>xx</v>
      </c>
      <c r="G454" s="0" t="str">
        <f aca="false">MID(SUBSTITUTE($B454," ",""),G$5*2+1,2)</f>
        <v>yy</v>
      </c>
      <c r="H454" s="0" t="str">
        <f aca="false">MID(SUBSTITUTE($B454," ",""),H$5*2+1,2)</f>
        <v>73</v>
      </c>
      <c r="I454" s="0" t="str">
        <f aca="false">MID(SUBSTITUTE($B454," ",""),I$5*2+1,2)</f>
        <v>10</v>
      </c>
      <c r="J454" s="0" t="str">
        <f aca="false">MID(SUBSTITUTE($B454," ",""),J$5*2+1,2)</f>
        <v>xx</v>
      </c>
      <c r="K454" s="0" t="str">
        <f aca="false">MID(SUBSTITUTE($B454," ",""),K$5*2+1,2)</f>
        <v>yy</v>
      </c>
      <c r="L454" s="0" t="str">
        <f aca="false">MID(SUBSTITUTE($B454," ",""),L$5*2+1,2)</f>
        <v>82</v>
      </c>
      <c r="M454" s="0" t="str">
        <f aca="false">MID(SUBSTITUTE($B454," ",""),M$5*2+1,2)</f>
        <v>13</v>
      </c>
      <c r="N454" s="0" t="str">
        <f aca="false">MID(SUBSTITUTE($B454," ",""),N$5*2+1,2)</f>
        <v>87</v>
      </c>
      <c r="O454" s="0" t="str">
        <f aca="false">MID(SUBSTITUTE($B454," ",""),O$5*2+1,2)</f>
        <v>02</v>
      </c>
      <c r="P454" s="0" t="str">
        <f aca="false">MID(SUBSTITUTE($B454," ",""),P$5*2+1,2)</f>
        <v>E7</v>
      </c>
      <c r="Q454" s="0" t="str">
        <f aca="false">MID(SUBSTITUTE($B454," ",""),Q$5*2+1,2)</f>
        <v>00</v>
      </c>
      <c r="R454" s="0" t="str">
        <f aca="false">MID(SUBSTITUTE($B454," ",""),R$5*2+1,2)</f>
        <v>01</v>
      </c>
      <c r="S454" s="0" t="str">
        <f aca="false">MID(SUBSTITUTE($B454," ",""),S$5*2+1,2)</f>
        <v>00</v>
      </c>
      <c r="T454" s="0" t="str">
        <f aca="false">MID(SUBSTITUTE($B454," ",""),T$5*2+1,2)</f>
        <v>20</v>
      </c>
      <c r="U454" s="0" t="str">
        <f aca="false">MID(SUBSTITUTE($B454," ",""),U$5*2+1,2)</f>
        <v>03</v>
      </c>
      <c r="V454" s="0" t="str">
        <f aca="false">MID(SUBSTITUTE($B454," ",""),V$5*2+1,2)</f>
        <v>E8</v>
      </c>
      <c r="W454" s="0" t="str">
        <f aca="false">MID(SUBSTITUTE($B454," ",""),W$5*2+1,2)</f>
        <v>00</v>
      </c>
      <c r="X454" s="0" t="str">
        <f aca="false">MID(SUBSTITUTE($B454," ",""),X$5*2+1,2)</f>
        <v>72</v>
      </c>
      <c r="Y454" s="0" t="str">
        <f aca="false">MID(SUBSTITUTE($B454," ",""),Y$5*2+1,2)</f>
        <v>00</v>
      </c>
      <c r="Z454" s="0" t="str">
        <f aca="false">MID(SUBSTITUTE($B454," ",""),Z$5*2+1,2)</f>
        <v>06</v>
      </c>
      <c r="AA454" s="0" t="str">
        <f aca="false">MID(SUBSTITUTE($B454," ",""),AA$5*2+1,2)</f>
        <v>F3</v>
      </c>
      <c r="AB454" s="0" t="str">
        <f aca="false">MID(SUBSTITUTE($B454," ",""),AB$5*2+1,2)</f>
        <v>4B</v>
      </c>
      <c r="AC454" s="0" t="str">
        <f aca="false">MID(SUBSTITUTE($B454," ",""),AC$5*2+1,2)</f>
        <v>60</v>
      </c>
      <c r="AD454" s="0" t="str">
        <f aca="false">MID(SUBSTITUTE($B454," ",""),AD$5*2+1,2)</f>
        <v>D7</v>
      </c>
      <c r="AE454" s="0" t="str">
        <f aca="false">MID(SUBSTITUTE($B454," ",""),AE$5*2+1,2)</f>
        <v>ED</v>
      </c>
      <c r="AF454" s="0" t="str">
        <f aca="false">MID(SUBSTITUTE($B454," ",""),AF$5*2+1,2)</f>
        <v>1</v>
      </c>
      <c r="AG454" s="30" t="str">
        <f aca="false">IF(L454="01",HEX2DEC(O454&amp;P454)/10,"-")</f>
        <v>-</v>
      </c>
      <c r="AH454" s="31" t="str">
        <f aca="false">IF(L454="01",HEX2DEC(Q454&amp;R454)/100,"-")</f>
        <v>-</v>
      </c>
      <c r="AI454" s="32" t="str">
        <f aca="false">IF(L454="01",HEX2DEC(S454&amp;T454)/10,"-")</f>
        <v>-</v>
      </c>
      <c r="AJ454" s="33" t="str">
        <f aca="false">IF(L454="01",HEX2DEC(U454&amp;V454&amp;W454&amp;X454)/1000,"-")</f>
        <v>-</v>
      </c>
      <c r="AK454" s="33" t="str">
        <f aca="false">IF(L454="01",HEX2DEC(Y454&amp;Z454)/1000,"-")</f>
        <v>-</v>
      </c>
      <c r="AL454" s="30" t="str">
        <f aca="false">IF(L454="01",HEX2DEC(AA454&amp;AB454)/10,"-")</f>
        <v>-</v>
      </c>
      <c r="AM454" s="34" t="n">
        <f aca="false">IF(L454="82",HEX2DEC(M454&amp;N454)/100,"-")</f>
        <v>49.99</v>
      </c>
      <c r="AN454" s="32" t="n">
        <f aca="false">IF(L454="82",HEX2DEC(O454&amp;P454)/10,"-")</f>
        <v>74.3</v>
      </c>
      <c r="AO454" s="35" t="n">
        <f aca="false">IF(L454="82",HEX2DEC(S454&amp;T454)/100,"-")</f>
        <v>0.32</v>
      </c>
      <c r="AP454" s="36" t="n">
        <f aca="false">IF(L454="82",HEX2DEC(W454&amp;X454)/10,"-")</f>
        <v>11.4</v>
      </c>
    </row>
    <row r="455" customFormat="false" ht="13.8" hidden="false" customHeight="false" outlineLevel="0" collapsed="false">
      <c r="A455" s="37" t="n">
        <v>0.451712962962963</v>
      </c>
      <c r="B455" s="0" t="s">
        <v>467</v>
      </c>
      <c r="C455" s="0" t="str">
        <f aca="false">MID(SUBSTITUTE($B455," ",""),C$5*2+1,2)</f>
        <v>95</v>
      </c>
      <c r="D455" s="0" t="str">
        <f aca="false">MID(SUBSTITUTE($B455," ",""),D$5*2+1,2)</f>
        <v>73</v>
      </c>
      <c r="E455" s="0" t="str">
        <f aca="false">MID(SUBSTITUTE($B455," ",""),E$5*2+1,2)</f>
        <v>10</v>
      </c>
      <c r="F455" s="0" t="str">
        <f aca="false">MID(SUBSTITUTE($B455," ",""),F$5*2+1,2)</f>
        <v>xx</v>
      </c>
      <c r="G455" s="0" t="str">
        <f aca="false">MID(SUBSTITUTE($B455," ",""),G$5*2+1,2)</f>
        <v>yy</v>
      </c>
      <c r="H455" s="0" t="str">
        <f aca="false">MID(SUBSTITUTE($B455," ",""),H$5*2+1,2)</f>
        <v>73</v>
      </c>
      <c r="I455" s="0" t="str">
        <f aca="false">MID(SUBSTITUTE($B455," ",""),I$5*2+1,2)</f>
        <v>10</v>
      </c>
      <c r="J455" s="0" t="str">
        <f aca="false">MID(SUBSTITUTE($B455," ",""),J$5*2+1,2)</f>
        <v>xx</v>
      </c>
      <c r="K455" s="0" t="str">
        <f aca="false">MID(SUBSTITUTE($B455," ",""),K$5*2+1,2)</f>
        <v>yy</v>
      </c>
      <c r="L455" s="0" t="str">
        <f aca="false">MID(SUBSTITUTE($B455," ",""),L$5*2+1,2)</f>
        <v>01</v>
      </c>
      <c r="M455" s="0" t="str">
        <f aca="false">MID(SUBSTITUTE($B455," ",""),M$5*2+1,2)</f>
        <v>00</v>
      </c>
      <c r="N455" s="0" t="str">
        <f aca="false">MID(SUBSTITUTE($B455," ",""),N$5*2+1,2)</f>
        <v>01</v>
      </c>
      <c r="O455" s="0" t="str">
        <f aca="false">MID(SUBSTITUTE($B455," ",""),O$5*2+1,2)</f>
        <v>01</v>
      </c>
      <c r="P455" s="0" t="str">
        <f aca="false">MID(SUBSTITUTE($B455," ",""),P$5*2+1,2)</f>
        <v>A6</v>
      </c>
      <c r="Q455" s="0" t="str">
        <f aca="false">MID(SUBSTITUTE($B455," ",""),Q$5*2+1,2)</f>
        <v>00</v>
      </c>
      <c r="R455" s="0" t="str">
        <f aca="false">MID(SUBSTITUTE($B455," ",""),R$5*2+1,2)</f>
        <v>B7</v>
      </c>
      <c r="S455" s="0" t="str">
        <f aca="false">MID(SUBSTITUTE($B455," ",""),S$5*2+1,2)</f>
        <v>03</v>
      </c>
      <c r="T455" s="0" t="str">
        <f aca="false">MID(SUBSTITUTE($B455," ",""),T$5*2+1,2)</f>
        <v>06</v>
      </c>
      <c r="U455" s="0" t="str">
        <f aca="false">MID(SUBSTITUTE($B455," ",""),U$5*2+1,2)</f>
        <v>00</v>
      </c>
      <c r="V455" s="0" t="str">
        <f aca="false">MID(SUBSTITUTE($B455," ",""),V$5*2+1,2)</f>
        <v>00</v>
      </c>
      <c r="W455" s="0" t="str">
        <f aca="false">MID(SUBSTITUTE($B455," ",""),W$5*2+1,2)</f>
        <v>FA</v>
      </c>
      <c r="X455" s="0" t="str">
        <f aca="false">MID(SUBSTITUTE($B455," ",""),X$5*2+1,2)</f>
        <v>BC</v>
      </c>
      <c r="Y455" s="0" t="str">
        <f aca="false">MID(SUBSTITUTE($B455," ",""),Y$5*2+1,2)</f>
        <v>00</v>
      </c>
      <c r="Z455" s="0" t="str">
        <f aca="false">MID(SUBSTITUTE($B455," ",""),Z$5*2+1,2)</f>
        <v>5A</v>
      </c>
      <c r="AA455" s="0" t="str">
        <f aca="false">MID(SUBSTITUTE($B455," ",""),AA$5*2+1,2)</f>
        <v>09</v>
      </c>
      <c r="AB455" s="0" t="str">
        <f aca="false">MID(SUBSTITUTE($B455," ",""),AB$5*2+1,2)</f>
        <v>14</v>
      </c>
      <c r="AC455" s="0" t="str">
        <f aca="false">MID(SUBSTITUTE($B455," ",""),AC$5*2+1,2)</f>
        <v>81</v>
      </c>
      <c r="AD455" s="0" t="str">
        <f aca="false">MID(SUBSTITUTE($B455," ",""),AD$5*2+1,2)</f>
        <v>E2</v>
      </c>
      <c r="AE455" s="0" t="str">
        <f aca="false">MID(SUBSTITUTE($B455," ",""),AE$5*2+1,2)</f>
        <v>47</v>
      </c>
      <c r="AF455" s="0" t="str">
        <f aca="false">MID(SUBSTITUTE($B455," ",""),AF$5*2+1,2)</f>
        <v>1</v>
      </c>
      <c r="AG455" s="30" t="n">
        <f aca="false">IF(L455="01",HEX2DEC(O455&amp;P455)/10,"-")</f>
        <v>42.2</v>
      </c>
      <c r="AH455" s="31" t="n">
        <f aca="false">IF(L455="01",HEX2DEC(Q455&amp;R455)/100,"-")</f>
        <v>1.83</v>
      </c>
      <c r="AI455" s="32" t="n">
        <f aca="false">IF(L455="01",HEX2DEC(S455&amp;T455)/10,"-")</f>
        <v>77.4</v>
      </c>
      <c r="AJ455" s="33" t="n">
        <f aca="false">IF(L455="01",HEX2DEC(U455&amp;V455&amp;W455&amp;X455)/1000,"-")</f>
        <v>64.188</v>
      </c>
      <c r="AK455" s="33" t="n">
        <f aca="false">IF(L455="01",HEX2DEC(Y455&amp;Z455)/1000,"-")</f>
        <v>0.09</v>
      </c>
      <c r="AL455" s="30" t="n">
        <f aca="false">IF(L455="01",HEX2DEC(AA455&amp;AB455)/10,"-")</f>
        <v>232.4</v>
      </c>
      <c r="AM455" s="34" t="str">
        <f aca="false">IF(L455="82",HEX2DEC(M455&amp;N455)/100,"-")</f>
        <v>-</v>
      </c>
      <c r="AN455" s="32" t="str">
        <f aca="false">IF(L455="82",HEX2DEC(O455&amp;P455)/10,"-")</f>
        <v>-</v>
      </c>
      <c r="AO455" s="35" t="str">
        <f aca="false">IF(L455="82",HEX2DEC(S455&amp;T455)/100,"-")</f>
        <v>-</v>
      </c>
      <c r="AP455" s="36" t="str">
        <f aca="false">IF(L455="82",HEX2DEC(W455&amp;X455)/10,"-")</f>
        <v>-</v>
      </c>
    </row>
    <row r="456" customFormat="false" ht="13.8" hidden="false" customHeight="false" outlineLevel="0" collapsed="false">
      <c r="A456" s="37" t="n">
        <v>0.451712962962963</v>
      </c>
      <c r="B456" s="0" t="s">
        <v>468</v>
      </c>
      <c r="C456" s="0" t="str">
        <f aca="false">MID(SUBSTITUTE($B456," ",""),C$5*2+1,2)</f>
        <v>95</v>
      </c>
      <c r="D456" s="0" t="str">
        <f aca="false">MID(SUBSTITUTE($B456," ",""),D$5*2+1,2)</f>
        <v>73</v>
      </c>
      <c r="E456" s="0" t="str">
        <f aca="false">MID(SUBSTITUTE($B456," ",""),E$5*2+1,2)</f>
        <v>10</v>
      </c>
      <c r="F456" s="0" t="str">
        <f aca="false">MID(SUBSTITUTE($B456," ",""),F$5*2+1,2)</f>
        <v>xx</v>
      </c>
      <c r="G456" s="0" t="str">
        <f aca="false">MID(SUBSTITUTE($B456," ",""),G$5*2+1,2)</f>
        <v>yy</v>
      </c>
      <c r="H456" s="0" t="str">
        <f aca="false">MID(SUBSTITUTE($B456," ",""),H$5*2+1,2)</f>
        <v>73</v>
      </c>
      <c r="I456" s="0" t="str">
        <f aca="false">MID(SUBSTITUTE($B456," ",""),I$5*2+1,2)</f>
        <v>10</v>
      </c>
      <c r="J456" s="0" t="str">
        <f aca="false">MID(SUBSTITUTE($B456," ",""),J$5*2+1,2)</f>
        <v>xx</v>
      </c>
      <c r="K456" s="0" t="str">
        <f aca="false">MID(SUBSTITUTE($B456," ",""),K$5*2+1,2)</f>
        <v>yy</v>
      </c>
      <c r="L456" s="0" t="str">
        <f aca="false">MID(SUBSTITUTE($B456," ",""),L$5*2+1,2)</f>
        <v>82</v>
      </c>
      <c r="M456" s="0" t="str">
        <f aca="false">MID(SUBSTITUTE($B456," ",""),M$5*2+1,2)</f>
        <v>13</v>
      </c>
      <c r="N456" s="0" t="str">
        <f aca="false">MID(SUBSTITUTE($B456," ",""),N$5*2+1,2)</f>
        <v>86</v>
      </c>
      <c r="O456" s="0" t="str">
        <f aca="false">MID(SUBSTITUTE($B456," ",""),O$5*2+1,2)</f>
        <v>02</v>
      </c>
      <c r="P456" s="0" t="str">
        <f aca="false">MID(SUBSTITUTE($B456," ",""),P$5*2+1,2)</f>
        <v>E0</v>
      </c>
      <c r="Q456" s="0" t="str">
        <f aca="false">MID(SUBSTITUTE($B456," ",""),Q$5*2+1,2)</f>
        <v>00</v>
      </c>
      <c r="R456" s="0" t="str">
        <f aca="false">MID(SUBSTITUTE($B456," ",""),R$5*2+1,2)</f>
        <v>00</v>
      </c>
      <c r="S456" s="0" t="str">
        <f aca="false">MID(SUBSTITUTE($B456," ",""),S$5*2+1,2)</f>
        <v>00</v>
      </c>
      <c r="T456" s="0" t="str">
        <f aca="false">MID(SUBSTITUTE($B456," ",""),T$5*2+1,2)</f>
        <v>20</v>
      </c>
      <c r="U456" s="0" t="str">
        <f aca="false">MID(SUBSTITUTE($B456," ",""),U$5*2+1,2)</f>
        <v>03</v>
      </c>
      <c r="V456" s="0" t="str">
        <f aca="false">MID(SUBSTITUTE($B456," ",""),V$5*2+1,2)</f>
        <v>E8</v>
      </c>
      <c r="W456" s="0" t="str">
        <f aca="false">MID(SUBSTITUTE($B456," ",""),W$5*2+1,2)</f>
        <v>00</v>
      </c>
      <c r="X456" s="0" t="str">
        <f aca="false">MID(SUBSTITUTE($B456," ",""),X$5*2+1,2)</f>
        <v>71</v>
      </c>
      <c r="Y456" s="0" t="str">
        <f aca="false">MID(SUBSTITUTE($B456," ",""),Y$5*2+1,2)</f>
        <v>00</v>
      </c>
      <c r="Z456" s="0" t="str">
        <f aca="false">MID(SUBSTITUTE($B456," ",""),Z$5*2+1,2)</f>
        <v>06</v>
      </c>
      <c r="AA456" s="0" t="str">
        <f aca="false">MID(SUBSTITUTE($B456," ",""),AA$5*2+1,2)</f>
        <v>6E</v>
      </c>
      <c r="AB456" s="0" t="str">
        <f aca="false">MID(SUBSTITUTE($B456," ",""),AB$5*2+1,2)</f>
        <v>20</v>
      </c>
      <c r="AC456" s="0" t="str">
        <f aca="false">MID(SUBSTITUTE($B456," ",""),AC$5*2+1,2)</f>
        <v>92</v>
      </c>
      <c r="AD456" s="0" t="str">
        <f aca="false">MID(SUBSTITUTE($B456," ",""),AD$5*2+1,2)</f>
        <v>3B</v>
      </c>
      <c r="AE456" s="0" t="str">
        <f aca="false">MID(SUBSTITUTE($B456," ",""),AE$5*2+1,2)</f>
        <v>C7</v>
      </c>
      <c r="AF456" s="0" t="str">
        <f aca="false">MID(SUBSTITUTE($B456," ",""),AF$5*2+1,2)</f>
        <v>1</v>
      </c>
      <c r="AG456" s="30" t="str">
        <f aca="false">IF(L456="01",HEX2DEC(O456&amp;P456)/10,"-")</f>
        <v>-</v>
      </c>
      <c r="AH456" s="31" t="str">
        <f aca="false">IF(L456="01",HEX2DEC(Q456&amp;R456)/100,"-")</f>
        <v>-</v>
      </c>
      <c r="AI456" s="32" t="str">
        <f aca="false">IF(L456="01",HEX2DEC(S456&amp;T456)/10,"-")</f>
        <v>-</v>
      </c>
      <c r="AJ456" s="33" t="str">
        <f aca="false">IF(L456="01",HEX2DEC(U456&amp;V456&amp;W456&amp;X456)/1000,"-")</f>
        <v>-</v>
      </c>
      <c r="AK456" s="33" t="str">
        <f aca="false">IF(L456="01",HEX2DEC(Y456&amp;Z456)/1000,"-")</f>
        <v>-</v>
      </c>
      <c r="AL456" s="30" t="str">
        <f aca="false">IF(L456="01",HEX2DEC(AA456&amp;AB456)/10,"-")</f>
        <v>-</v>
      </c>
      <c r="AM456" s="34" t="n">
        <f aca="false">IF(L456="82",HEX2DEC(M456&amp;N456)/100,"-")</f>
        <v>49.98</v>
      </c>
      <c r="AN456" s="32" t="n">
        <f aca="false">IF(L456="82",HEX2DEC(O456&amp;P456)/10,"-")</f>
        <v>73.6</v>
      </c>
      <c r="AO456" s="35" t="n">
        <f aca="false">IF(L456="82",HEX2DEC(S456&amp;T456)/100,"-")</f>
        <v>0.32</v>
      </c>
      <c r="AP456" s="36" t="n">
        <f aca="false">IF(L456="82",HEX2DEC(W456&amp;X456)/10,"-")</f>
        <v>11.3</v>
      </c>
    </row>
    <row r="457" customFormat="false" ht="13.8" hidden="false" customHeight="false" outlineLevel="0" collapsed="false">
      <c r="A457" s="37" t="n">
        <v>0.451759259259259</v>
      </c>
      <c r="B457" s="0" t="s">
        <v>469</v>
      </c>
      <c r="C457" s="0" t="str">
        <f aca="false">MID(SUBSTITUTE($B457," ",""),C$5*2+1,2)</f>
        <v>95</v>
      </c>
      <c r="D457" s="0" t="str">
        <f aca="false">MID(SUBSTITUTE($B457," ",""),D$5*2+1,2)</f>
        <v>73</v>
      </c>
      <c r="E457" s="0" t="str">
        <f aca="false">MID(SUBSTITUTE($B457," ",""),E$5*2+1,2)</f>
        <v>10</v>
      </c>
      <c r="F457" s="0" t="str">
        <f aca="false">MID(SUBSTITUTE($B457," ",""),F$5*2+1,2)</f>
        <v>xx</v>
      </c>
      <c r="G457" s="0" t="str">
        <f aca="false">MID(SUBSTITUTE($B457," ",""),G$5*2+1,2)</f>
        <v>yy</v>
      </c>
      <c r="H457" s="0" t="str">
        <f aca="false">MID(SUBSTITUTE($B457," ",""),H$5*2+1,2)</f>
        <v>73</v>
      </c>
      <c r="I457" s="0" t="str">
        <f aca="false">MID(SUBSTITUTE($B457," ",""),I$5*2+1,2)</f>
        <v>10</v>
      </c>
      <c r="J457" s="0" t="str">
        <f aca="false">MID(SUBSTITUTE($B457," ",""),J$5*2+1,2)</f>
        <v>xx</v>
      </c>
      <c r="K457" s="0" t="str">
        <f aca="false">MID(SUBSTITUTE($B457," ",""),K$5*2+1,2)</f>
        <v>yy</v>
      </c>
      <c r="L457" s="0" t="str">
        <f aca="false">MID(SUBSTITUTE($B457," ",""),L$5*2+1,2)</f>
        <v>82</v>
      </c>
      <c r="M457" s="0" t="str">
        <f aca="false">MID(SUBSTITUTE($B457," ",""),M$5*2+1,2)</f>
        <v>13</v>
      </c>
      <c r="N457" s="0" t="str">
        <f aca="false">MID(SUBSTITUTE($B457," ",""),N$5*2+1,2)</f>
        <v>86</v>
      </c>
      <c r="O457" s="0" t="str">
        <f aca="false">MID(SUBSTITUTE($B457," ",""),O$5*2+1,2)</f>
        <v>02</v>
      </c>
      <c r="P457" s="0" t="str">
        <f aca="false">MID(SUBSTITUTE($B457," ",""),P$5*2+1,2)</f>
        <v>E0</v>
      </c>
      <c r="Q457" s="0" t="str">
        <f aca="false">MID(SUBSTITUTE($B457," ",""),Q$5*2+1,2)</f>
        <v>00</v>
      </c>
      <c r="R457" s="0" t="str">
        <f aca="false">MID(SUBSTITUTE($B457," ",""),R$5*2+1,2)</f>
        <v>00</v>
      </c>
      <c r="S457" s="0" t="str">
        <f aca="false">MID(SUBSTITUTE($B457," ",""),S$5*2+1,2)</f>
        <v>00</v>
      </c>
      <c r="T457" s="0" t="str">
        <f aca="false">MID(SUBSTITUTE($B457," ",""),T$5*2+1,2)</f>
        <v>20</v>
      </c>
      <c r="U457" s="0" t="str">
        <f aca="false">MID(SUBSTITUTE($B457," ",""),U$5*2+1,2)</f>
        <v>03</v>
      </c>
      <c r="V457" s="0" t="str">
        <f aca="false">MID(SUBSTITUTE($B457," ",""),V$5*2+1,2)</f>
        <v>E8</v>
      </c>
      <c r="W457" s="0" t="str">
        <f aca="false">MID(SUBSTITUTE($B457," ",""),W$5*2+1,2)</f>
        <v>00</v>
      </c>
      <c r="X457" s="0" t="str">
        <f aca="false">MID(SUBSTITUTE($B457," ",""),X$5*2+1,2)</f>
        <v>71</v>
      </c>
      <c r="Y457" s="0" t="str">
        <f aca="false">MID(SUBSTITUTE($B457," ",""),Y$5*2+1,2)</f>
        <v>00</v>
      </c>
      <c r="Z457" s="0" t="str">
        <f aca="false">MID(SUBSTITUTE($B457," ",""),Z$5*2+1,2)</f>
        <v>06</v>
      </c>
      <c r="AA457" s="0" t="str">
        <f aca="false">MID(SUBSTITUTE($B457," ",""),AA$5*2+1,2)</f>
        <v>6E</v>
      </c>
      <c r="AB457" s="0" t="str">
        <f aca="false">MID(SUBSTITUTE($B457," ",""),AB$5*2+1,2)</f>
        <v>20</v>
      </c>
      <c r="AC457" s="0" t="str">
        <f aca="false">MID(SUBSTITUTE($B457," ",""),AC$5*2+1,2)</f>
        <v>92</v>
      </c>
      <c r="AD457" s="0" t="str">
        <f aca="false">MID(SUBSTITUTE($B457," ",""),AD$5*2+1,2)</f>
        <v>72</v>
      </c>
      <c r="AE457" s="0" t="str">
        <f aca="false">MID(SUBSTITUTE($B457," ",""),AE$5*2+1,2)</f>
        <v>EF</v>
      </c>
      <c r="AF457" s="0" t="str">
        <f aca="false">MID(SUBSTITUTE($B457," ",""),AF$5*2+1,2)</f>
        <v>1</v>
      </c>
      <c r="AG457" s="30" t="str">
        <f aca="false">IF(L457="01",HEX2DEC(O457&amp;P457)/10,"-")</f>
        <v>-</v>
      </c>
      <c r="AH457" s="31" t="str">
        <f aca="false">IF(L457="01",HEX2DEC(Q457&amp;R457)/100,"-")</f>
        <v>-</v>
      </c>
      <c r="AI457" s="32" t="str">
        <f aca="false">IF(L457="01",HEX2DEC(S457&amp;T457)/10,"-")</f>
        <v>-</v>
      </c>
      <c r="AJ457" s="33" t="str">
        <f aca="false">IF(L457="01",HEX2DEC(U457&amp;V457&amp;W457&amp;X457)/1000,"-")</f>
        <v>-</v>
      </c>
      <c r="AK457" s="33" t="str">
        <f aca="false">IF(L457="01",HEX2DEC(Y457&amp;Z457)/1000,"-")</f>
        <v>-</v>
      </c>
      <c r="AL457" s="30" t="str">
        <f aca="false">IF(L457="01",HEX2DEC(AA457&amp;AB457)/10,"-")</f>
        <v>-</v>
      </c>
      <c r="AM457" s="34" t="n">
        <f aca="false">IF(L457="82",HEX2DEC(M457&amp;N457)/100,"-")</f>
        <v>49.98</v>
      </c>
      <c r="AN457" s="32" t="n">
        <f aca="false">IF(L457="82",HEX2DEC(O457&amp;P457)/10,"-")</f>
        <v>73.6</v>
      </c>
      <c r="AO457" s="35" t="n">
        <f aca="false">IF(L457="82",HEX2DEC(S457&amp;T457)/100,"-")</f>
        <v>0.32</v>
      </c>
      <c r="AP457" s="36" t="n">
        <f aca="false">IF(L457="82",HEX2DEC(W457&amp;X457)/10,"-")</f>
        <v>11.3</v>
      </c>
    </row>
    <row r="458" customFormat="false" ht="13.8" hidden="false" customHeight="false" outlineLevel="0" collapsed="false">
      <c r="A458" s="37" t="n">
        <v>0.451851851851852</v>
      </c>
      <c r="B458" s="0" t="s">
        <v>470</v>
      </c>
      <c r="C458" s="0" t="str">
        <f aca="false">MID(SUBSTITUTE($B458," ",""),C$5*2+1,2)</f>
        <v>95</v>
      </c>
      <c r="D458" s="0" t="str">
        <f aca="false">MID(SUBSTITUTE($B458," ",""),D$5*2+1,2)</f>
        <v>73</v>
      </c>
      <c r="E458" s="0" t="str">
        <f aca="false">MID(SUBSTITUTE($B458," ",""),E$5*2+1,2)</f>
        <v>10</v>
      </c>
      <c r="F458" s="0" t="str">
        <f aca="false">MID(SUBSTITUTE($B458," ",""),F$5*2+1,2)</f>
        <v>xx</v>
      </c>
      <c r="G458" s="0" t="str">
        <f aca="false">MID(SUBSTITUTE($B458," ",""),G$5*2+1,2)</f>
        <v>yy</v>
      </c>
      <c r="H458" s="0" t="str">
        <f aca="false">MID(SUBSTITUTE($B458," ",""),H$5*2+1,2)</f>
        <v>73</v>
      </c>
      <c r="I458" s="0" t="str">
        <f aca="false">MID(SUBSTITUTE($B458," ",""),I$5*2+1,2)</f>
        <v>10</v>
      </c>
      <c r="J458" s="0" t="str">
        <f aca="false">MID(SUBSTITUTE($B458," ",""),J$5*2+1,2)</f>
        <v>xx</v>
      </c>
      <c r="K458" s="0" t="str">
        <f aca="false">MID(SUBSTITUTE($B458," ",""),K$5*2+1,2)</f>
        <v>yy</v>
      </c>
      <c r="L458" s="0" t="str">
        <f aca="false">MID(SUBSTITUTE($B458," ",""),L$5*2+1,2)</f>
        <v>82</v>
      </c>
      <c r="M458" s="0" t="str">
        <f aca="false">MID(SUBSTITUTE($B458," ",""),M$5*2+1,2)</f>
        <v>13</v>
      </c>
      <c r="N458" s="0" t="str">
        <f aca="false">MID(SUBSTITUTE($B458," ",""),N$5*2+1,2)</f>
        <v>86</v>
      </c>
      <c r="O458" s="0" t="str">
        <f aca="false">MID(SUBSTITUTE($B458," ",""),O$5*2+1,2)</f>
        <v>02</v>
      </c>
      <c r="P458" s="0" t="str">
        <f aca="false">MID(SUBSTITUTE($B458," ",""),P$5*2+1,2)</f>
        <v>E2</v>
      </c>
      <c r="Q458" s="0" t="str">
        <f aca="false">MID(SUBSTITUTE($B458," ",""),Q$5*2+1,2)</f>
        <v>00</v>
      </c>
      <c r="R458" s="0" t="str">
        <f aca="false">MID(SUBSTITUTE($B458," ",""),R$5*2+1,2)</f>
        <v>00</v>
      </c>
      <c r="S458" s="0" t="str">
        <f aca="false">MID(SUBSTITUTE($B458," ",""),S$5*2+1,2)</f>
        <v>00</v>
      </c>
      <c r="T458" s="0" t="str">
        <f aca="false">MID(SUBSTITUTE($B458," ",""),T$5*2+1,2)</f>
        <v>20</v>
      </c>
      <c r="U458" s="0" t="str">
        <f aca="false">MID(SUBSTITUTE($B458," ",""),U$5*2+1,2)</f>
        <v>03</v>
      </c>
      <c r="V458" s="0" t="str">
        <f aca="false">MID(SUBSTITUTE($B458," ",""),V$5*2+1,2)</f>
        <v>E8</v>
      </c>
      <c r="W458" s="0" t="str">
        <f aca="false">MID(SUBSTITUTE($B458," ",""),W$5*2+1,2)</f>
        <v>00</v>
      </c>
      <c r="X458" s="0" t="str">
        <f aca="false">MID(SUBSTITUTE($B458," ",""),X$5*2+1,2)</f>
        <v>71</v>
      </c>
      <c r="Y458" s="0" t="str">
        <f aca="false">MID(SUBSTITUTE($B458," ",""),Y$5*2+1,2)</f>
        <v>00</v>
      </c>
      <c r="Z458" s="0" t="str">
        <f aca="false">MID(SUBSTITUTE($B458," ",""),Z$5*2+1,2)</f>
        <v>06</v>
      </c>
      <c r="AA458" s="0" t="str">
        <f aca="false">MID(SUBSTITUTE($B458," ",""),AA$5*2+1,2)</f>
        <v>DE</v>
      </c>
      <c r="AB458" s="0" t="str">
        <f aca="false">MID(SUBSTITUTE($B458," ",""),AB$5*2+1,2)</f>
        <v>E7</v>
      </c>
      <c r="AC458" s="0" t="str">
        <f aca="false">MID(SUBSTITUTE($B458," ",""),AC$5*2+1,2)</f>
        <v>E7</v>
      </c>
      <c r="AD458" s="0" t="str">
        <f aca="false">MID(SUBSTITUTE($B458," ",""),AD$5*2+1,2)</f>
        <v>92</v>
      </c>
      <c r="AE458" s="0" t="str">
        <f aca="false">MID(SUBSTITUTE($B458," ",""),AE$5*2+1,2)</f>
        <v>0B</v>
      </c>
      <c r="AF458" s="0" t="str">
        <f aca="false">MID(SUBSTITUTE($B458," ",""),AF$5*2+1,2)</f>
        <v>1</v>
      </c>
      <c r="AG458" s="30" t="str">
        <f aca="false">IF(L458="01",HEX2DEC(O458&amp;P458)/10,"-")</f>
        <v>-</v>
      </c>
      <c r="AH458" s="31" t="str">
        <f aca="false">IF(L458="01",HEX2DEC(Q458&amp;R458)/100,"-")</f>
        <v>-</v>
      </c>
      <c r="AI458" s="32" t="str">
        <f aca="false">IF(L458="01",HEX2DEC(S458&amp;T458)/10,"-")</f>
        <v>-</v>
      </c>
      <c r="AJ458" s="33" t="str">
        <f aca="false">IF(L458="01",HEX2DEC(U458&amp;V458&amp;W458&amp;X458)/1000,"-")</f>
        <v>-</v>
      </c>
      <c r="AK458" s="33" t="str">
        <f aca="false">IF(L458="01",HEX2DEC(Y458&amp;Z458)/1000,"-")</f>
        <v>-</v>
      </c>
      <c r="AL458" s="30" t="str">
        <f aca="false">IF(L458="01",HEX2DEC(AA458&amp;AB458)/10,"-")</f>
        <v>-</v>
      </c>
      <c r="AM458" s="34" t="n">
        <f aca="false">IF(L458="82",HEX2DEC(M458&amp;N458)/100,"-")</f>
        <v>49.98</v>
      </c>
      <c r="AN458" s="32" t="n">
        <f aca="false">IF(L458="82",HEX2DEC(O458&amp;P458)/10,"-")</f>
        <v>73.8</v>
      </c>
      <c r="AO458" s="35" t="n">
        <f aca="false">IF(L458="82",HEX2DEC(S458&amp;T458)/100,"-")</f>
        <v>0.32</v>
      </c>
      <c r="AP458" s="36" t="n">
        <f aca="false">IF(L458="82",HEX2DEC(W458&amp;X458)/10,"-")</f>
        <v>11.3</v>
      </c>
    </row>
    <row r="459" customFormat="false" ht="13.8" hidden="false" customHeight="false" outlineLevel="0" collapsed="false">
      <c r="A459" s="37" t="n">
        <v>0.451990740740741</v>
      </c>
      <c r="B459" s="0" t="s">
        <v>471</v>
      </c>
      <c r="C459" s="0" t="str">
        <f aca="false">MID(SUBSTITUTE($B459," ",""),C$5*2+1,2)</f>
        <v>95</v>
      </c>
      <c r="D459" s="0" t="str">
        <f aca="false">MID(SUBSTITUTE($B459," ",""),D$5*2+1,2)</f>
        <v>73</v>
      </c>
      <c r="E459" s="0" t="str">
        <f aca="false">MID(SUBSTITUTE($B459," ",""),E$5*2+1,2)</f>
        <v>10</v>
      </c>
      <c r="F459" s="0" t="str">
        <f aca="false">MID(SUBSTITUTE($B459," ",""),F$5*2+1,2)</f>
        <v>xx</v>
      </c>
      <c r="G459" s="0" t="str">
        <f aca="false">MID(SUBSTITUTE($B459," ",""),G$5*2+1,2)</f>
        <v>yy</v>
      </c>
      <c r="H459" s="0" t="str">
        <f aca="false">MID(SUBSTITUTE($B459," ",""),H$5*2+1,2)</f>
        <v>73</v>
      </c>
      <c r="I459" s="0" t="str">
        <f aca="false">MID(SUBSTITUTE($B459," ",""),I$5*2+1,2)</f>
        <v>10</v>
      </c>
      <c r="J459" s="0" t="str">
        <f aca="false">MID(SUBSTITUTE($B459," ",""),J$5*2+1,2)</f>
        <v>xx</v>
      </c>
      <c r="K459" s="0" t="str">
        <f aca="false">MID(SUBSTITUTE($B459," ",""),K$5*2+1,2)</f>
        <v>yy</v>
      </c>
      <c r="L459" s="0" t="str">
        <f aca="false">MID(SUBSTITUTE($B459," ",""),L$5*2+1,2)</f>
        <v>82</v>
      </c>
      <c r="M459" s="0" t="str">
        <f aca="false">MID(SUBSTITUTE($B459," ",""),M$5*2+1,2)</f>
        <v>13</v>
      </c>
      <c r="N459" s="0" t="str">
        <f aca="false">MID(SUBSTITUTE($B459," ",""),N$5*2+1,2)</f>
        <v>87</v>
      </c>
      <c r="O459" s="0" t="str">
        <f aca="false">MID(SUBSTITUTE($B459," ",""),O$5*2+1,2)</f>
        <v>02</v>
      </c>
      <c r="P459" s="0" t="str">
        <f aca="false">MID(SUBSTITUTE($B459," ",""),P$5*2+1,2)</f>
        <v>E8</v>
      </c>
      <c r="Q459" s="0" t="str">
        <f aca="false">MID(SUBSTITUTE($B459," ",""),Q$5*2+1,2)</f>
        <v>00</v>
      </c>
      <c r="R459" s="0" t="str">
        <f aca="false">MID(SUBSTITUTE($B459," ",""),R$5*2+1,2)</f>
        <v>01</v>
      </c>
      <c r="S459" s="0" t="str">
        <f aca="false">MID(SUBSTITUTE($B459," ",""),S$5*2+1,2)</f>
        <v>00</v>
      </c>
      <c r="T459" s="0" t="str">
        <f aca="false">MID(SUBSTITUTE($B459," ",""),T$5*2+1,2)</f>
        <v>20</v>
      </c>
      <c r="U459" s="0" t="str">
        <f aca="false">MID(SUBSTITUTE($B459," ",""),U$5*2+1,2)</f>
        <v>03</v>
      </c>
      <c r="V459" s="0" t="str">
        <f aca="false">MID(SUBSTITUTE($B459," ",""),V$5*2+1,2)</f>
        <v>E8</v>
      </c>
      <c r="W459" s="0" t="str">
        <f aca="false">MID(SUBSTITUTE($B459," ",""),W$5*2+1,2)</f>
        <v>00</v>
      </c>
      <c r="X459" s="0" t="str">
        <f aca="false">MID(SUBSTITUTE($B459," ",""),X$5*2+1,2)</f>
        <v>72</v>
      </c>
      <c r="Y459" s="0" t="str">
        <f aca="false">MID(SUBSTITUTE($B459," ",""),Y$5*2+1,2)</f>
        <v>00</v>
      </c>
      <c r="Z459" s="0" t="str">
        <f aca="false">MID(SUBSTITUTE($B459," ",""),Z$5*2+1,2)</f>
        <v>06</v>
      </c>
      <c r="AA459" s="0" t="str">
        <f aca="false">MID(SUBSTITUTE($B459," ",""),AA$5*2+1,2)</f>
        <v>F9</v>
      </c>
      <c r="AB459" s="0" t="str">
        <f aca="false">MID(SUBSTITUTE($B459," ",""),AB$5*2+1,2)</f>
        <v>89</v>
      </c>
      <c r="AC459" s="0" t="str">
        <f aca="false">MID(SUBSTITUTE($B459," ",""),AC$5*2+1,2)</f>
        <v>A7</v>
      </c>
      <c r="AD459" s="0" t="str">
        <f aca="false">MID(SUBSTITUTE($B459," ",""),AD$5*2+1,2)</f>
        <v>52</v>
      </c>
      <c r="AE459" s="0" t="str">
        <f aca="false">MID(SUBSTITUTE($B459," ",""),AE$5*2+1,2)</f>
        <v>DC</v>
      </c>
      <c r="AF459" s="0" t="str">
        <f aca="false">MID(SUBSTITUTE($B459," ",""),AF$5*2+1,2)</f>
        <v>1</v>
      </c>
      <c r="AG459" s="30" t="str">
        <f aca="false">IF(L459="01",HEX2DEC(O459&amp;P459)/10,"-")</f>
        <v>-</v>
      </c>
      <c r="AH459" s="31" t="str">
        <f aca="false">IF(L459="01",HEX2DEC(Q459&amp;R459)/100,"-")</f>
        <v>-</v>
      </c>
      <c r="AI459" s="32" t="str">
        <f aca="false">IF(L459="01",HEX2DEC(S459&amp;T459)/10,"-")</f>
        <v>-</v>
      </c>
      <c r="AJ459" s="33" t="str">
        <f aca="false">IF(L459="01",HEX2DEC(U459&amp;V459&amp;W459&amp;X459)/1000,"-")</f>
        <v>-</v>
      </c>
      <c r="AK459" s="33" t="str">
        <f aca="false">IF(L459="01",HEX2DEC(Y459&amp;Z459)/1000,"-")</f>
        <v>-</v>
      </c>
      <c r="AL459" s="30" t="str">
        <f aca="false">IF(L459="01",HEX2DEC(AA459&amp;AB459)/10,"-")</f>
        <v>-</v>
      </c>
      <c r="AM459" s="34" t="n">
        <f aca="false">IF(L459="82",HEX2DEC(M459&amp;N459)/100,"-")</f>
        <v>49.99</v>
      </c>
      <c r="AN459" s="32" t="n">
        <f aca="false">IF(L459="82",HEX2DEC(O459&amp;P459)/10,"-")</f>
        <v>74.4</v>
      </c>
      <c r="AO459" s="35" t="n">
        <f aca="false">IF(L459="82",HEX2DEC(S459&amp;T459)/100,"-")</f>
        <v>0.32</v>
      </c>
      <c r="AP459" s="36" t="n">
        <f aca="false">IF(L459="82",HEX2DEC(W459&amp;X459)/10,"-")</f>
        <v>11.4</v>
      </c>
    </row>
    <row r="460" customFormat="false" ht="13.8" hidden="false" customHeight="false" outlineLevel="0" collapsed="false">
      <c r="A460" s="37" t="n">
        <v>0.45212962962963</v>
      </c>
      <c r="B460" s="0" t="s">
        <v>472</v>
      </c>
      <c r="C460" s="0" t="str">
        <f aca="false">MID(SUBSTITUTE($B460," ",""),C$5*2+1,2)</f>
        <v>95</v>
      </c>
      <c r="D460" s="0" t="str">
        <f aca="false">MID(SUBSTITUTE($B460," ",""),D$5*2+1,2)</f>
        <v>73</v>
      </c>
      <c r="E460" s="0" t="str">
        <f aca="false">MID(SUBSTITUTE($B460," ",""),E$5*2+1,2)</f>
        <v>10</v>
      </c>
      <c r="F460" s="0" t="str">
        <f aca="false">MID(SUBSTITUTE($B460," ",""),F$5*2+1,2)</f>
        <v>xx</v>
      </c>
      <c r="G460" s="0" t="str">
        <f aca="false">MID(SUBSTITUTE($B460," ",""),G$5*2+1,2)</f>
        <v>yy</v>
      </c>
      <c r="H460" s="0" t="str">
        <f aca="false">MID(SUBSTITUTE($B460," ",""),H$5*2+1,2)</f>
        <v>73</v>
      </c>
      <c r="I460" s="0" t="str">
        <f aca="false">MID(SUBSTITUTE($B460," ",""),I$5*2+1,2)</f>
        <v>10</v>
      </c>
      <c r="J460" s="0" t="str">
        <f aca="false">MID(SUBSTITUTE($B460," ",""),J$5*2+1,2)</f>
        <v>xx</v>
      </c>
      <c r="K460" s="0" t="str">
        <f aca="false">MID(SUBSTITUTE($B460," ",""),K$5*2+1,2)</f>
        <v>yy</v>
      </c>
      <c r="L460" s="0" t="str">
        <f aca="false">MID(SUBSTITUTE($B460," ",""),L$5*2+1,2)</f>
        <v>82</v>
      </c>
      <c r="M460" s="0" t="str">
        <f aca="false">MID(SUBSTITUTE($B460," ",""),M$5*2+1,2)</f>
        <v>13</v>
      </c>
      <c r="N460" s="0" t="str">
        <f aca="false">MID(SUBSTITUTE($B460," ",""),N$5*2+1,2)</f>
        <v>88</v>
      </c>
      <c r="O460" s="0" t="str">
        <f aca="false">MID(SUBSTITUTE($B460," ",""),O$5*2+1,2)</f>
        <v>02</v>
      </c>
      <c r="P460" s="0" t="str">
        <f aca="false">MID(SUBSTITUTE($B460," ",""),P$5*2+1,2)</f>
        <v>EF</v>
      </c>
      <c r="Q460" s="0" t="str">
        <f aca="false">MID(SUBSTITUTE($B460," ",""),Q$5*2+1,2)</f>
        <v>00</v>
      </c>
      <c r="R460" s="0" t="str">
        <f aca="false">MID(SUBSTITUTE($B460," ",""),R$5*2+1,2)</f>
        <v>01</v>
      </c>
      <c r="S460" s="0" t="str">
        <f aca="false">MID(SUBSTITUTE($B460," ",""),S$5*2+1,2)</f>
        <v>00</v>
      </c>
      <c r="T460" s="0" t="str">
        <f aca="false">MID(SUBSTITUTE($B460," ",""),T$5*2+1,2)</f>
        <v>20</v>
      </c>
      <c r="U460" s="0" t="str">
        <f aca="false">MID(SUBSTITUTE($B460," ",""),U$5*2+1,2)</f>
        <v>03</v>
      </c>
      <c r="V460" s="0" t="str">
        <f aca="false">MID(SUBSTITUTE($B460," ",""),V$5*2+1,2)</f>
        <v>E8</v>
      </c>
      <c r="W460" s="0" t="str">
        <f aca="false">MID(SUBSTITUTE($B460," ",""),W$5*2+1,2)</f>
        <v>00</v>
      </c>
      <c r="X460" s="0" t="str">
        <f aca="false">MID(SUBSTITUTE($B460," ",""),X$5*2+1,2)</f>
        <v>72</v>
      </c>
      <c r="Y460" s="0" t="str">
        <f aca="false">MID(SUBSTITUTE($B460," ",""),Y$5*2+1,2)</f>
        <v>00</v>
      </c>
      <c r="Z460" s="0" t="str">
        <f aca="false">MID(SUBSTITUTE($B460," ",""),Z$5*2+1,2)</f>
        <v>06</v>
      </c>
      <c r="AA460" s="0" t="str">
        <f aca="false">MID(SUBSTITUTE($B460," ",""),AA$5*2+1,2)</f>
        <v>69</v>
      </c>
      <c r="AB460" s="0" t="str">
        <f aca="false">MID(SUBSTITUTE($B460," ",""),AB$5*2+1,2)</f>
        <v>E2</v>
      </c>
      <c r="AC460" s="0" t="str">
        <f aca="false">MID(SUBSTITUTE($B460," ",""),AC$5*2+1,2)</f>
        <v>54</v>
      </c>
      <c r="AD460" s="0" t="str">
        <f aca="false">MID(SUBSTITUTE($B460," ",""),AD$5*2+1,2)</f>
        <v>62</v>
      </c>
      <c r="AE460" s="0" t="str">
        <f aca="false">MID(SUBSTITUTE($B460," ",""),AE$5*2+1,2)</f>
        <v>7D</v>
      </c>
      <c r="AF460" s="0" t="str">
        <f aca="false">MID(SUBSTITUTE($B460," ",""),AF$5*2+1,2)</f>
        <v>1</v>
      </c>
      <c r="AG460" s="30" t="str">
        <f aca="false">IF(L460="01",HEX2DEC(O460&amp;P460)/10,"-")</f>
        <v>-</v>
      </c>
      <c r="AH460" s="31" t="str">
        <f aca="false">IF(L460="01",HEX2DEC(Q460&amp;R460)/100,"-")</f>
        <v>-</v>
      </c>
      <c r="AI460" s="32" t="str">
        <f aca="false">IF(L460="01",HEX2DEC(S460&amp;T460)/10,"-")</f>
        <v>-</v>
      </c>
      <c r="AJ460" s="33" t="str">
        <f aca="false">IF(L460="01",HEX2DEC(U460&amp;V460&amp;W460&amp;X460)/1000,"-")</f>
        <v>-</v>
      </c>
      <c r="AK460" s="33" t="str">
        <f aca="false">IF(L460="01",HEX2DEC(Y460&amp;Z460)/1000,"-")</f>
        <v>-</v>
      </c>
      <c r="AL460" s="30" t="str">
        <f aca="false">IF(L460="01",HEX2DEC(AA460&amp;AB460)/10,"-")</f>
        <v>-</v>
      </c>
      <c r="AM460" s="34" t="n">
        <f aca="false">IF(L460="82",HEX2DEC(M460&amp;N460)/100,"-")</f>
        <v>50</v>
      </c>
      <c r="AN460" s="32" t="n">
        <f aca="false">IF(L460="82",HEX2DEC(O460&amp;P460)/10,"-")</f>
        <v>75.1</v>
      </c>
      <c r="AO460" s="35" t="n">
        <f aca="false">IF(L460="82",HEX2DEC(S460&amp;T460)/100,"-")</f>
        <v>0.32</v>
      </c>
      <c r="AP460" s="36" t="n">
        <f aca="false">IF(L460="82",HEX2DEC(W460&amp;X460)/10,"-")</f>
        <v>11.4</v>
      </c>
    </row>
    <row r="461" customFormat="false" ht="13.8" hidden="false" customHeight="false" outlineLevel="0" collapsed="false">
      <c r="A461" s="37" t="n">
        <v>0.452268518518518</v>
      </c>
      <c r="B461" s="0" t="s">
        <v>473</v>
      </c>
      <c r="C461" s="0" t="str">
        <f aca="false">MID(SUBSTITUTE($B461," ",""),C$5*2+1,2)</f>
        <v>95</v>
      </c>
      <c r="D461" s="0" t="str">
        <f aca="false">MID(SUBSTITUTE($B461," ",""),D$5*2+1,2)</f>
        <v>73</v>
      </c>
      <c r="E461" s="0" t="str">
        <f aca="false">MID(SUBSTITUTE($B461," ",""),E$5*2+1,2)</f>
        <v>10</v>
      </c>
      <c r="F461" s="0" t="str">
        <f aca="false">MID(SUBSTITUTE($B461," ",""),F$5*2+1,2)</f>
        <v>xx</v>
      </c>
      <c r="G461" s="0" t="str">
        <f aca="false">MID(SUBSTITUTE($B461," ",""),G$5*2+1,2)</f>
        <v>yy</v>
      </c>
      <c r="H461" s="0" t="str">
        <f aca="false">MID(SUBSTITUTE($B461," ",""),H$5*2+1,2)</f>
        <v>73</v>
      </c>
      <c r="I461" s="0" t="str">
        <f aca="false">MID(SUBSTITUTE($B461," ",""),I$5*2+1,2)</f>
        <v>10</v>
      </c>
      <c r="J461" s="0" t="str">
        <f aca="false">MID(SUBSTITUTE($B461," ",""),J$5*2+1,2)</f>
        <v>xx</v>
      </c>
      <c r="K461" s="0" t="str">
        <f aca="false">MID(SUBSTITUTE($B461," ",""),K$5*2+1,2)</f>
        <v>yy</v>
      </c>
      <c r="L461" s="0" t="str">
        <f aca="false">MID(SUBSTITUTE($B461," ",""),L$5*2+1,2)</f>
        <v>82</v>
      </c>
      <c r="M461" s="0" t="str">
        <f aca="false">MID(SUBSTITUTE($B461," ",""),M$5*2+1,2)</f>
        <v>13</v>
      </c>
      <c r="N461" s="0" t="str">
        <f aca="false">MID(SUBSTITUTE($B461," ",""),N$5*2+1,2)</f>
        <v>88</v>
      </c>
      <c r="O461" s="0" t="str">
        <f aca="false">MID(SUBSTITUTE($B461," ",""),O$5*2+1,2)</f>
        <v>02</v>
      </c>
      <c r="P461" s="0" t="str">
        <f aca="false">MID(SUBSTITUTE($B461," ",""),P$5*2+1,2)</f>
        <v>F1</v>
      </c>
      <c r="Q461" s="0" t="str">
        <f aca="false">MID(SUBSTITUTE($B461," ",""),Q$5*2+1,2)</f>
        <v>00</v>
      </c>
      <c r="R461" s="0" t="str">
        <f aca="false">MID(SUBSTITUTE($B461," ",""),R$5*2+1,2)</f>
        <v>01</v>
      </c>
      <c r="S461" s="0" t="str">
        <f aca="false">MID(SUBSTITUTE($B461," ",""),S$5*2+1,2)</f>
        <v>00</v>
      </c>
      <c r="T461" s="0" t="str">
        <f aca="false">MID(SUBSTITUTE($B461," ",""),T$5*2+1,2)</f>
        <v>20</v>
      </c>
      <c r="U461" s="0" t="str">
        <f aca="false">MID(SUBSTITUTE($B461," ",""),U$5*2+1,2)</f>
        <v>03</v>
      </c>
      <c r="V461" s="0" t="str">
        <f aca="false">MID(SUBSTITUTE($B461," ",""),V$5*2+1,2)</f>
        <v>E8</v>
      </c>
      <c r="W461" s="0" t="str">
        <f aca="false">MID(SUBSTITUTE($B461," ",""),W$5*2+1,2)</f>
        <v>00</v>
      </c>
      <c r="X461" s="0" t="str">
        <f aca="false">MID(SUBSTITUTE($B461," ",""),X$5*2+1,2)</f>
        <v>73</v>
      </c>
      <c r="Y461" s="0" t="str">
        <f aca="false">MID(SUBSTITUTE($B461," ",""),Y$5*2+1,2)</f>
        <v>00</v>
      </c>
      <c r="Z461" s="0" t="str">
        <f aca="false">MID(SUBSTITUTE($B461," ",""),Z$5*2+1,2)</f>
        <v>06</v>
      </c>
      <c r="AA461" s="0" t="str">
        <f aca="false">MID(SUBSTITUTE($B461," ",""),AA$5*2+1,2)</f>
        <v>2D</v>
      </c>
      <c r="AB461" s="0" t="str">
        <f aca="false">MID(SUBSTITUTE($B461," ",""),AB$5*2+1,2)</f>
        <v>67</v>
      </c>
      <c r="AC461" s="0" t="str">
        <f aca="false">MID(SUBSTITUTE($B461," ",""),AC$5*2+1,2)</f>
        <v>8A</v>
      </c>
      <c r="AD461" s="0" t="str">
        <f aca="false">MID(SUBSTITUTE($B461," ",""),AD$5*2+1,2)</f>
        <v>D5</v>
      </c>
      <c r="AE461" s="0" t="str">
        <f aca="false">MID(SUBSTITUTE($B461," ",""),AE$5*2+1,2)</f>
        <v>ED</v>
      </c>
      <c r="AF461" s="0" t="str">
        <f aca="false">MID(SUBSTITUTE($B461," ",""),AF$5*2+1,2)</f>
        <v>1</v>
      </c>
      <c r="AG461" s="30" t="str">
        <f aca="false">IF(L461="01",HEX2DEC(O461&amp;P461)/10,"-")</f>
        <v>-</v>
      </c>
      <c r="AH461" s="31" t="str">
        <f aca="false">IF(L461="01",HEX2DEC(Q461&amp;R461)/100,"-")</f>
        <v>-</v>
      </c>
      <c r="AI461" s="32" t="str">
        <f aca="false">IF(L461="01",HEX2DEC(S461&amp;T461)/10,"-")</f>
        <v>-</v>
      </c>
      <c r="AJ461" s="33" t="str">
        <f aca="false">IF(L461="01",HEX2DEC(U461&amp;V461&amp;W461&amp;X461)/1000,"-")</f>
        <v>-</v>
      </c>
      <c r="AK461" s="33" t="str">
        <f aca="false">IF(L461="01",HEX2DEC(Y461&amp;Z461)/1000,"-")</f>
        <v>-</v>
      </c>
      <c r="AL461" s="30" t="str">
        <f aca="false">IF(L461="01",HEX2DEC(AA461&amp;AB461)/10,"-")</f>
        <v>-</v>
      </c>
      <c r="AM461" s="34" t="n">
        <f aca="false">IF(L461="82",HEX2DEC(M461&amp;N461)/100,"-")</f>
        <v>50</v>
      </c>
      <c r="AN461" s="32" t="n">
        <f aca="false">IF(L461="82",HEX2DEC(O461&amp;P461)/10,"-")</f>
        <v>75.3</v>
      </c>
      <c r="AO461" s="35" t="n">
        <f aca="false">IF(L461="82",HEX2DEC(S461&amp;T461)/100,"-")</f>
        <v>0.32</v>
      </c>
      <c r="AP461" s="36" t="n">
        <f aca="false">IF(L461="82",HEX2DEC(W461&amp;X461)/10,"-")</f>
        <v>11.5</v>
      </c>
    </row>
    <row r="462" customFormat="false" ht="13.8" hidden="false" customHeight="false" outlineLevel="0" collapsed="false">
      <c r="A462" s="37" t="n">
        <v>0.452453703703704</v>
      </c>
      <c r="B462" s="0" t="s">
        <v>474</v>
      </c>
      <c r="C462" s="0" t="str">
        <f aca="false">MID(SUBSTITUTE($B462," ",""),C$5*2+1,2)</f>
        <v>95</v>
      </c>
      <c r="D462" s="0" t="str">
        <f aca="false">MID(SUBSTITUTE($B462," ",""),D$5*2+1,2)</f>
        <v>73</v>
      </c>
      <c r="E462" s="0" t="str">
        <f aca="false">MID(SUBSTITUTE($B462," ",""),E$5*2+1,2)</f>
        <v>10</v>
      </c>
      <c r="F462" s="0" t="str">
        <f aca="false">MID(SUBSTITUTE($B462," ",""),F$5*2+1,2)</f>
        <v>xx</v>
      </c>
      <c r="G462" s="0" t="str">
        <f aca="false">MID(SUBSTITUTE($B462," ",""),G$5*2+1,2)</f>
        <v>yy</v>
      </c>
      <c r="H462" s="0" t="str">
        <f aca="false">MID(SUBSTITUTE($B462," ",""),H$5*2+1,2)</f>
        <v>73</v>
      </c>
      <c r="I462" s="0" t="str">
        <f aca="false">MID(SUBSTITUTE($B462," ",""),I$5*2+1,2)</f>
        <v>10</v>
      </c>
      <c r="J462" s="0" t="str">
        <f aca="false">MID(SUBSTITUTE($B462," ",""),J$5*2+1,2)</f>
        <v>xx</v>
      </c>
      <c r="K462" s="0" t="str">
        <f aca="false">MID(SUBSTITUTE($B462," ",""),K$5*2+1,2)</f>
        <v>yy</v>
      </c>
      <c r="L462" s="0" t="str">
        <f aca="false">MID(SUBSTITUTE($B462," ",""),L$5*2+1,2)</f>
        <v>82</v>
      </c>
      <c r="M462" s="0" t="str">
        <f aca="false">MID(SUBSTITUTE($B462," ",""),M$5*2+1,2)</f>
        <v>13</v>
      </c>
      <c r="N462" s="0" t="str">
        <f aca="false">MID(SUBSTITUTE($B462," ",""),N$5*2+1,2)</f>
        <v>88</v>
      </c>
      <c r="O462" s="0" t="str">
        <f aca="false">MID(SUBSTITUTE($B462," ",""),O$5*2+1,2)</f>
        <v>02</v>
      </c>
      <c r="P462" s="0" t="str">
        <f aca="false">MID(SUBSTITUTE($B462," ",""),P$5*2+1,2)</f>
        <v>E9</v>
      </c>
      <c r="Q462" s="0" t="str">
        <f aca="false">MID(SUBSTITUTE($B462," ",""),Q$5*2+1,2)</f>
        <v>00</v>
      </c>
      <c r="R462" s="0" t="str">
        <f aca="false">MID(SUBSTITUTE($B462," ",""),R$5*2+1,2)</f>
        <v>01</v>
      </c>
      <c r="S462" s="0" t="str">
        <f aca="false">MID(SUBSTITUTE($B462," ",""),S$5*2+1,2)</f>
        <v>00</v>
      </c>
      <c r="T462" s="0" t="str">
        <f aca="false">MID(SUBSTITUTE($B462," ",""),T$5*2+1,2)</f>
        <v>20</v>
      </c>
      <c r="U462" s="0" t="str">
        <f aca="false">MID(SUBSTITUTE($B462," ",""),U$5*2+1,2)</f>
        <v>03</v>
      </c>
      <c r="V462" s="0" t="str">
        <f aca="false">MID(SUBSTITUTE($B462," ",""),V$5*2+1,2)</f>
        <v>E8</v>
      </c>
      <c r="W462" s="0" t="str">
        <f aca="false">MID(SUBSTITUTE($B462," ",""),W$5*2+1,2)</f>
        <v>00</v>
      </c>
      <c r="X462" s="0" t="str">
        <f aca="false">MID(SUBSTITUTE($B462," ",""),X$5*2+1,2)</f>
        <v>73</v>
      </c>
      <c r="Y462" s="0" t="str">
        <f aca="false">MID(SUBSTITUTE($B462," ",""),Y$5*2+1,2)</f>
        <v>00</v>
      </c>
      <c r="Z462" s="0" t="str">
        <f aca="false">MID(SUBSTITUTE($B462," ",""),Z$5*2+1,2)</f>
        <v>06</v>
      </c>
      <c r="AA462" s="0" t="str">
        <f aca="false">MID(SUBSTITUTE($B462," ",""),AA$5*2+1,2)</f>
        <v>25</v>
      </c>
      <c r="AB462" s="0" t="str">
        <f aca="false">MID(SUBSTITUTE($B462," ",""),AB$5*2+1,2)</f>
        <v>D8</v>
      </c>
      <c r="AC462" s="0" t="str">
        <f aca="false">MID(SUBSTITUTE($B462," ",""),AC$5*2+1,2)</f>
        <v>25</v>
      </c>
      <c r="AD462" s="0" t="str">
        <f aca="false">MID(SUBSTITUTE($B462," ",""),AD$5*2+1,2)</f>
        <v>52</v>
      </c>
      <c r="AE462" s="0" t="str">
        <f aca="false">MID(SUBSTITUTE($B462," ",""),AE$5*2+1,2)</f>
        <v>CE</v>
      </c>
      <c r="AF462" s="0" t="str">
        <f aca="false">MID(SUBSTITUTE($B462," ",""),AF$5*2+1,2)</f>
        <v>1</v>
      </c>
      <c r="AG462" s="30" t="str">
        <f aca="false">IF(L462="01",HEX2DEC(O462&amp;P462)/10,"-")</f>
        <v>-</v>
      </c>
      <c r="AH462" s="31" t="str">
        <f aca="false">IF(L462="01",HEX2DEC(Q462&amp;R462)/100,"-")</f>
        <v>-</v>
      </c>
      <c r="AI462" s="32" t="str">
        <f aca="false">IF(L462="01",HEX2DEC(S462&amp;T462)/10,"-")</f>
        <v>-</v>
      </c>
      <c r="AJ462" s="33" t="str">
        <f aca="false">IF(L462="01",HEX2DEC(U462&amp;V462&amp;W462&amp;X462)/1000,"-")</f>
        <v>-</v>
      </c>
      <c r="AK462" s="33" t="str">
        <f aca="false">IF(L462="01",HEX2DEC(Y462&amp;Z462)/1000,"-")</f>
        <v>-</v>
      </c>
      <c r="AL462" s="30" t="str">
        <f aca="false">IF(L462="01",HEX2DEC(AA462&amp;AB462)/10,"-")</f>
        <v>-</v>
      </c>
      <c r="AM462" s="34" t="n">
        <f aca="false">IF(L462="82",HEX2DEC(M462&amp;N462)/100,"-")</f>
        <v>50</v>
      </c>
      <c r="AN462" s="32" t="n">
        <f aca="false">IF(L462="82",HEX2DEC(O462&amp;P462)/10,"-")</f>
        <v>74.5</v>
      </c>
      <c r="AO462" s="35" t="n">
        <f aca="false">IF(L462="82",HEX2DEC(S462&amp;T462)/100,"-")</f>
        <v>0.32</v>
      </c>
      <c r="AP462" s="36" t="n">
        <f aca="false">IF(L462="82",HEX2DEC(W462&amp;X462)/10,"-")</f>
        <v>11.5</v>
      </c>
    </row>
    <row r="463" customFormat="false" ht="13.8" hidden="false" customHeight="false" outlineLevel="0" collapsed="false">
      <c r="A463" s="37" t="n">
        <v>0.452546296296296</v>
      </c>
      <c r="B463" s="0" t="s">
        <v>475</v>
      </c>
      <c r="C463" s="0" t="str">
        <f aca="false">MID(SUBSTITUTE($B463," ",""),C$5*2+1,2)</f>
        <v>95</v>
      </c>
      <c r="D463" s="0" t="str">
        <f aca="false">MID(SUBSTITUTE($B463," ",""),D$5*2+1,2)</f>
        <v>73</v>
      </c>
      <c r="E463" s="0" t="str">
        <f aca="false">MID(SUBSTITUTE($B463," ",""),E$5*2+1,2)</f>
        <v>10</v>
      </c>
      <c r="F463" s="0" t="str">
        <f aca="false">MID(SUBSTITUTE($B463," ",""),F$5*2+1,2)</f>
        <v>xx</v>
      </c>
      <c r="G463" s="0" t="str">
        <f aca="false">MID(SUBSTITUTE($B463," ",""),G$5*2+1,2)</f>
        <v>yy</v>
      </c>
      <c r="H463" s="0" t="str">
        <f aca="false">MID(SUBSTITUTE($B463," ",""),H$5*2+1,2)</f>
        <v>73</v>
      </c>
      <c r="I463" s="0" t="str">
        <f aca="false">MID(SUBSTITUTE($B463," ",""),I$5*2+1,2)</f>
        <v>10</v>
      </c>
      <c r="J463" s="0" t="str">
        <f aca="false">MID(SUBSTITUTE($B463," ",""),J$5*2+1,2)</f>
        <v>xx</v>
      </c>
      <c r="K463" s="0" t="str">
        <f aca="false">MID(SUBSTITUTE($B463," ",""),K$5*2+1,2)</f>
        <v>yy</v>
      </c>
      <c r="L463" s="0" t="str">
        <f aca="false">MID(SUBSTITUTE($B463," ",""),L$5*2+1,2)</f>
        <v>01</v>
      </c>
      <c r="M463" s="0" t="str">
        <f aca="false">MID(SUBSTITUTE($B463," ",""),M$5*2+1,2)</f>
        <v>00</v>
      </c>
      <c r="N463" s="0" t="str">
        <f aca="false">MID(SUBSTITUTE($B463," ",""),N$5*2+1,2)</f>
        <v>01</v>
      </c>
      <c r="O463" s="0" t="str">
        <f aca="false">MID(SUBSTITUTE($B463," ",""),O$5*2+1,2)</f>
        <v>01</v>
      </c>
      <c r="P463" s="0" t="str">
        <f aca="false">MID(SUBSTITUTE($B463," ",""),P$5*2+1,2)</f>
        <v>A6</v>
      </c>
      <c r="Q463" s="0" t="str">
        <f aca="false">MID(SUBSTITUTE($B463," ",""),Q$5*2+1,2)</f>
        <v>00</v>
      </c>
      <c r="R463" s="0" t="str">
        <f aca="false">MID(SUBSTITUTE($B463," ",""),R$5*2+1,2)</f>
        <v>B5</v>
      </c>
      <c r="S463" s="0" t="str">
        <f aca="false">MID(SUBSTITUTE($B463," ",""),S$5*2+1,2)</f>
        <v>02</v>
      </c>
      <c r="T463" s="0" t="str">
        <f aca="false">MID(SUBSTITUTE($B463," ",""),T$5*2+1,2)</f>
        <v>FA</v>
      </c>
      <c r="U463" s="0" t="str">
        <f aca="false">MID(SUBSTITUTE($B463," ",""),U$5*2+1,2)</f>
        <v>00</v>
      </c>
      <c r="V463" s="0" t="str">
        <f aca="false">MID(SUBSTITUTE($B463," ",""),V$5*2+1,2)</f>
        <v>00</v>
      </c>
      <c r="W463" s="0" t="str">
        <f aca="false">MID(SUBSTITUTE($B463," ",""),W$5*2+1,2)</f>
        <v>FA</v>
      </c>
      <c r="X463" s="0" t="str">
        <f aca="false">MID(SUBSTITUTE($B463," ",""),X$5*2+1,2)</f>
        <v>BD</v>
      </c>
      <c r="Y463" s="0" t="str">
        <f aca="false">MID(SUBSTITUTE($B463," ",""),Y$5*2+1,2)</f>
        <v>00</v>
      </c>
      <c r="Z463" s="0" t="str">
        <f aca="false">MID(SUBSTITUTE($B463," ",""),Z$5*2+1,2)</f>
        <v>5B</v>
      </c>
      <c r="AA463" s="0" t="str">
        <f aca="false">MID(SUBSTITUTE($B463," ",""),AA$5*2+1,2)</f>
        <v>09</v>
      </c>
      <c r="AB463" s="0" t="str">
        <f aca="false">MID(SUBSTITUTE($B463," ",""),AB$5*2+1,2)</f>
        <v>13</v>
      </c>
      <c r="AC463" s="0" t="str">
        <f aca="false">MID(SUBSTITUTE($B463," ",""),AC$5*2+1,2)</f>
        <v>79</v>
      </c>
      <c r="AD463" s="0" t="str">
        <f aca="false">MID(SUBSTITUTE($B463," ",""),AD$5*2+1,2)</f>
        <v>B6</v>
      </c>
      <c r="AE463" s="0" t="str">
        <f aca="false">MID(SUBSTITUTE($B463," ",""),AE$5*2+1,2)</f>
        <v>EB</v>
      </c>
      <c r="AF463" s="0" t="str">
        <f aca="false">MID(SUBSTITUTE($B463," ",""),AF$5*2+1,2)</f>
        <v>1</v>
      </c>
      <c r="AG463" s="30" t="n">
        <f aca="false">IF(L463="01",HEX2DEC(O463&amp;P463)/10,"-")</f>
        <v>42.2</v>
      </c>
      <c r="AH463" s="31" t="n">
        <f aca="false">IF(L463="01",HEX2DEC(Q463&amp;R463)/100,"-")</f>
        <v>1.81</v>
      </c>
      <c r="AI463" s="32" t="n">
        <f aca="false">IF(L463="01",HEX2DEC(S463&amp;T463)/10,"-")</f>
        <v>76.2</v>
      </c>
      <c r="AJ463" s="33" t="n">
        <f aca="false">IF(L463="01",HEX2DEC(U463&amp;V463&amp;W463&amp;X463)/1000,"-")</f>
        <v>64.189</v>
      </c>
      <c r="AK463" s="33" t="n">
        <f aca="false">IF(L463="01",HEX2DEC(Y463&amp;Z463)/1000,"-")</f>
        <v>0.091</v>
      </c>
      <c r="AL463" s="30" t="n">
        <f aca="false">IF(L463="01",HEX2DEC(AA463&amp;AB463)/10,"-")</f>
        <v>232.3</v>
      </c>
      <c r="AM463" s="34" t="str">
        <f aca="false">IF(L463="82",HEX2DEC(M463&amp;N463)/100,"-")</f>
        <v>-</v>
      </c>
      <c r="AN463" s="32" t="str">
        <f aca="false">IF(L463="82",HEX2DEC(O463&amp;P463)/10,"-")</f>
        <v>-</v>
      </c>
      <c r="AO463" s="35" t="str">
        <f aca="false">IF(L463="82",HEX2DEC(S463&amp;T463)/100,"-")</f>
        <v>-</v>
      </c>
      <c r="AP463" s="36" t="str">
        <f aca="false">IF(L463="82",HEX2DEC(W463&amp;X463)/10,"-")</f>
        <v>-</v>
      </c>
    </row>
    <row r="464" customFormat="false" ht="13.8" hidden="false" customHeight="false" outlineLevel="0" collapsed="false">
      <c r="A464" s="37" t="n">
        <v>0.452546296296296</v>
      </c>
      <c r="B464" s="0" t="s">
        <v>476</v>
      </c>
      <c r="C464" s="0" t="str">
        <f aca="false">MID(SUBSTITUTE($B464," ",""),C$5*2+1,2)</f>
        <v>95</v>
      </c>
      <c r="D464" s="0" t="str">
        <f aca="false">MID(SUBSTITUTE($B464," ",""),D$5*2+1,2)</f>
        <v>73</v>
      </c>
      <c r="E464" s="0" t="str">
        <f aca="false">MID(SUBSTITUTE($B464," ",""),E$5*2+1,2)</f>
        <v>10</v>
      </c>
      <c r="F464" s="0" t="str">
        <f aca="false">MID(SUBSTITUTE($B464," ",""),F$5*2+1,2)</f>
        <v>xx</v>
      </c>
      <c r="G464" s="0" t="str">
        <f aca="false">MID(SUBSTITUTE($B464," ",""),G$5*2+1,2)</f>
        <v>yy</v>
      </c>
      <c r="H464" s="0" t="str">
        <f aca="false">MID(SUBSTITUTE($B464," ",""),H$5*2+1,2)</f>
        <v>73</v>
      </c>
      <c r="I464" s="0" t="str">
        <f aca="false">MID(SUBSTITUTE($B464," ",""),I$5*2+1,2)</f>
        <v>10</v>
      </c>
      <c r="J464" s="0" t="str">
        <f aca="false">MID(SUBSTITUTE($B464," ",""),J$5*2+1,2)</f>
        <v>xx</v>
      </c>
      <c r="K464" s="0" t="str">
        <f aca="false">MID(SUBSTITUTE($B464," ",""),K$5*2+1,2)</f>
        <v>yy</v>
      </c>
      <c r="L464" s="0" t="str">
        <f aca="false">MID(SUBSTITUTE($B464," ",""),L$5*2+1,2)</f>
        <v>82</v>
      </c>
      <c r="M464" s="0" t="str">
        <f aca="false">MID(SUBSTITUTE($B464," ",""),M$5*2+1,2)</f>
        <v>13</v>
      </c>
      <c r="N464" s="0" t="str">
        <f aca="false">MID(SUBSTITUTE($B464," ",""),N$5*2+1,2)</f>
        <v>88</v>
      </c>
      <c r="O464" s="0" t="str">
        <f aca="false">MID(SUBSTITUTE($B464," ",""),O$5*2+1,2)</f>
        <v>02</v>
      </c>
      <c r="P464" s="0" t="str">
        <f aca="false">MID(SUBSTITUTE($B464," ",""),P$5*2+1,2)</f>
        <v>D5</v>
      </c>
      <c r="Q464" s="0" t="str">
        <f aca="false">MID(SUBSTITUTE($B464," ",""),Q$5*2+1,2)</f>
        <v>00</v>
      </c>
      <c r="R464" s="0" t="str">
        <f aca="false">MID(SUBSTITUTE($B464," ",""),R$5*2+1,2)</f>
        <v>01</v>
      </c>
      <c r="S464" s="0" t="str">
        <f aca="false">MID(SUBSTITUTE($B464," ",""),S$5*2+1,2)</f>
        <v>00</v>
      </c>
      <c r="T464" s="0" t="str">
        <f aca="false">MID(SUBSTITUTE($B464," ",""),T$5*2+1,2)</f>
        <v>1F</v>
      </c>
      <c r="U464" s="0" t="str">
        <f aca="false">MID(SUBSTITUTE($B464," ",""),U$5*2+1,2)</f>
        <v>03</v>
      </c>
      <c r="V464" s="0" t="str">
        <f aca="false">MID(SUBSTITUTE($B464," ",""),V$5*2+1,2)</f>
        <v>E8</v>
      </c>
      <c r="W464" s="0" t="str">
        <f aca="false">MID(SUBSTITUTE($B464," ",""),W$5*2+1,2)</f>
        <v>00</v>
      </c>
      <c r="X464" s="0" t="str">
        <f aca="false">MID(SUBSTITUTE($B464," ",""),X$5*2+1,2)</f>
        <v>72</v>
      </c>
      <c r="Y464" s="0" t="str">
        <f aca="false">MID(SUBSTITUTE($B464," ",""),Y$5*2+1,2)</f>
        <v>00</v>
      </c>
      <c r="Z464" s="0" t="str">
        <f aca="false">MID(SUBSTITUTE($B464," ",""),Z$5*2+1,2)</f>
        <v>06</v>
      </c>
      <c r="AA464" s="0" t="str">
        <f aca="false">MID(SUBSTITUTE($B464," ",""),AA$5*2+1,2)</f>
        <v>E3</v>
      </c>
      <c r="AB464" s="0" t="str">
        <f aca="false">MID(SUBSTITUTE($B464," ",""),AB$5*2+1,2)</f>
        <v>69</v>
      </c>
      <c r="AC464" s="0" t="str">
        <f aca="false">MID(SUBSTITUTE($B464," ",""),AC$5*2+1,2)</f>
        <v>50</v>
      </c>
      <c r="AD464" s="0" t="str">
        <f aca="false">MID(SUBSTITUTE($B464," ",""),AD$5*2+1,2)</f>
        <v>A4</v>
      </c>
      <c r="AE464" s="0" t="str">
        <f aca="false">MID(SUBSTITUTE($B464," ",""),AE$5*2+1,2)</f>
        <v>BB</v>
      </c>
      <c r="AF464" s="0" t="str">
        <f aca="false">MID(SUBSTITUTE($B464," ",""),AF$5*2+1,2)</f>
        <v>61</v>
      </c>
      <c r="AG464" s="30" t="str">
        <f aca="false">IF(L464="01",HEX2DEC(O464&amp;P464)/10,"-")</f>
        <v>-</v>
      </c>
      <c r="AH464" s="31" t="str">
        <f aca="false">IF(L464="01",HEX2DEC(Q464&amp;R464)/100,"-")</f>
        <v>-</v>
      </c>
      <c r="AI464" s="32" t="str">
        <f aca="false">IF(L464="01",HEX2DEC(S464&amp;T464)/10,"-")</f>
        <v>-</v>
      </c>
      <c r="AJ464" s="33" t="str">
        <f aca="false">IF(L464="01",HEX2DEC(U464&amp;V464&amp;W464&amp;X464)/1000,"-")</f>
        <v>-</v>
      </c>
      <c r="AK464" s="33" t="str">
        <f aca="false">IF(L464="01",HEX2DEC(Y464&amp;Z464)/1000,"-")</f>
        <v>-</v>
      </c>
      <c r="AL464" s="30" t="str">
        <f aca="false">IF(L464="01",HEX2DEC(AA464&amp;AB464)/10,"-")</f>
        <v>-</v>
      </c>
      <c r="AM464" s="34" t="n">
        <f aca="false">IF(L464="82",HEX2DEC(M464&amp;N464)/100,"-")</f>
        <v>50</v>
      </c>
      <c r="AN464" s="32" t="n">
        <f aca="false">IF(L464="82",HEX2DEC(O464&amp;P464)/10,"-")</f>
        <v>72.5</v>
      </c>
      <c r="AO464" s="35" t="n">
        <f aca="false">IF(L464="82",HEX2DEC(S464&amp;T464)/100,"-")</f>
        <v>0.31</v>
      </c>
      <c r="AP464" s="36" t="n">
        <f aca="false">IF(L464="82",HEX2DEC(W464&amp;X464)/10,"-")</f>
        <v>11.4</v>
      </c>
    </row>
    <row r="465" customFormat="false" ht="13.8" hidden="false" customHeight="false" outlineLevel="0" collapsed="false">
      <c r="A465" s="37" t="n">
        <v>0.452592592592593</v>
      </c>
      <c r="B465" s="0" t="s">
        <v>477</v>
      </c>
      <c r="C465" s="0" t="str">
        <f aca="false">MID(SUBSTITUTE($B465," ",""),C$5*2+1,2)</f>
        <v>95</v>
      </c>
      <c r="D465" s="0" t="str">
        <f aca="false">MID(SUBSTITUTE($B465," ",""),D$5*2+1,2)</f>
        <v>73</v>
      </c>
      <c r="E465" s="0" t="str">
        <f aca="false">MID(SUBSTITUTE($B465," ",""),E$5*2+1,2)</f>
        <v>10</v>
      </c>
      <c r="F465" s="0" t="str">
        <f aca="false">MID(SUBSTITUTE($B465," ",""),F$5*2+1,2)</f>
        <v>xx</v>
      </c>
      <c r="G465" s="0" t="str">
        <f aca="false">MID(SUBSTITUTE($B465," ",""),G$5*2+1,2)</f>
        <v>yy</v>
      </c>
      <c r="H465" s="0" t="str">
        <f aca="false">MID(SUBSTITUTE($B465," ",""),H$5*2+1,2)</f>
        <v>73</v>
      </c>
      <c r="I465" s="0" t="str">
        <f aca="false">MID(SUBSTITUTE($B465," ",""),I$5*2+1,2)</f>
        <v>10</v>
      </c>
      <c r="J465" s="0" t="str">
        <f aca="false">MID(SUBSTITUTE($B465," ",""),J$5*2+1,2)</f>
        <v>xx</v>
      </c>
      <c r="K465" s="0" t="str">
        <f aca="false">MID(SUBSTITUTE($B465," ",""),K$5*2+1,2)</f>
        <v>yy</v>
      </c>
      <c r="L465" s="0" t="str">
        <f aca="false">MID(SUBSTITUTE($B465," ",""),L$5*2+1,2)</f>
        <v>82</v>
      </c>
      <c r="M465" s="0" t="str">
        <f aca="false">MID(SUBSTITUTE($B465," ",""),M$5*2+1,2)</f>
        <v>13</v>
      </c>
      <c r="N465" s="0" t="str">
        <f aca="false">MID(SUBSTITUTE($B465," ",""),N$5*2+1,2)</f>
        <v>88</v>
      </c>
      <c r="O465" s="0" t="str">
        <f aca="false">MID(SUBSTITUTE($B465," ",""),O$5*2+1,2)</f>
        <v>02</v>
      </c>
      <c r="P465" s="0" t="str">
        <f aca="false">MID(SUBSTITUTE($B465," ",""),P$5*2+1,2)</f>
        <v>D5</v>
      </c>
      <c r="Q465" s="0" t="str">
        <f aca="false">MID(SUBSTITUTE($B465," ",""),Q$5*2+1,2)</f>
        <v>00</v>
      </c>
      <c r="R465" s="0" t="str">
        <f aca="false">MID(SUBSTITUTE($B465," ",""),R$5*2+1,2)</f>
        <v>01</v>
      </c>
      <c r="S465" s="0" t="str">
        <f aca="false">MID(SUBSTITUTE($B465," ",""),S$5*2+1,2)</f>
        <v>00</v>
      </c>
      <c r="T465" s="0" t="str">
        <f aca="false">MID(SUBSTITUTE($B465," ",""),T$5*2+1,2)</f>
        <v>1F</v>
      </c>
      <c r="U465" s="0" t="str">
        <f aca="false">MID(SUBSTITUTE($B465," ",""),U$5*2+1,2)</f>
        <v>03</v>
      </c>
      <c r="V465" s="0" t="str">
        <f aca="false">MID(SUBSTITUTE($B465," ",""),V$5*2+1,2)</f>
        <v>E8</v>
      </c>
      <c r="W465" s="0" t="str">
        <f aca="false">MID(SUBSTITUTE($B465," ",""),W$5*2+1,2)</f>
        <v>00</v>
      </c>
      <c r="X465" s="0" t="str">
        <f aca="false">MID(SUBSTITUTE($B465," ",""),X$5*2+1,2)</f>
        <v>72</v>
      </c>
      <c r="Y465" s="0" t="str">
        <f aca="false">MID(SUBSTITUTE($B465," ",""),Y$5*2+1,2)</f>
        <v>00</v>
      </c>
      <c r="Z465" s="0" t="str">
        <f aca="false">MID(SUBSTITUTE($B465," ",""),Z$5*2+1,2)</f>
        <v>06</v>
      </c>
      <c r="AA465" s="0" t="str">
        <f aca="false">MID(SUBSTITUTE($B465," ",""),AA$5*2+1,2)</f>
        <v>E3</v>
      </c>
      <c r="AB465" s="0" t="str">
        <f aca="false">MID(SUBSTITUTE($B465," ",""),AB$5*2+1,2)</f>
        <v>69</v>
      </c>
      <c r="AC465" s="0" t="str">
        <f aca="false">MID(SUBSTITUTE($B465," ",""),AC$5*2+1,2)</f>
        <v>50</v>
      </c>
      <c r="AD465" s="0" t="str">
        <f aca="false">MID(SUBSTITUTE($B465," ",""),AD$5*2+1,2)</f>
        <v>ED</v>
      </c>
      <c r="AE465" s="0" t="str">
        <f aca="false">MID(SUBSTITUTE($B465," ",""),AE$5*2+1,2)</f>
        <v>93</v>
      </c>
      <c r="AF465" s="0" t="str">
        <f aca="false">MID(SUBSTITUTE($B465," ",""),AF$5*2+1,2)</f>
        <v>1</v>
      </c>
      <c r="AG465" s="30" t="str">
        <f aca="false">IF(L465="01",HEX2DEC(O465&amp;P465)/10,"-")</f>
        <v>-</v>
      </c>
      <c r="AH465" s="31" t="str">
        <f aca="false">IF(L465="01",HEX2DEC(Q465&amp;R465)/100,"-")</f>
        <v>-</v>
      </c>
      <c r="AI465" s="32" t="str">
        <f aca="false">IF(L465="01",HEX2DEC(S465&amp;T465)/10,"-")</f>
        <v>-</v>
      </c>
      <c r="AJ465" s="33" t="str">
        <f aca="false">IF(L465="01",HEX2DEC(U465&amp;V465&amp;W465&amp;X465)/1000,"-")</f>
        <v>-</v>
      </c>
      <c r="AK465" s="33" t="str">
        <f aca="false">IF(L465="01",HEX2DEC(Y465&amp;Z465)/1000,"-")</f>
        <v>-</v>
      </c>
      <c r="AL465" s="30" t="str">
        <f aca="false">IF(L465="01",HEX2DEC(AA465&amp;AB465)/10,"-")</f>
        <v>-</v>
      </c>
      <c r="AM465" s="34" t="n">
        <f aca="false">IF(L465="82",HEX2DEC(M465&amp;N465)/100,"-")</f>
        <v>50</v>
      </c>
      <c r="AN465" s="32" t="n">
        <f aca="false">IF(L465="82",HEX2DEC(O465&amp;P465)/10,"-")</f>
        <v>72.5</v>
      </c>
      <c r="AO465" s="35" t="n">
        <f aca="false">IF(L465="82",HEX2DEC(S465&amp;T465)/100,"-")</f>
        <v>0.31</v>
      </c>
      <c r="AP465" s="36" t="n">
        <f aca="false">IF(L465="82",HEX2DEC(W465&amp;X465)/10,"-")</f>
        <v>11.4</v>
      </c>
    </row>
    <row r="466" customFormat="false" ht="13.8" hidden="false" customHeight="false" outlineLevel="0" collapsed="false">
      <c r="A466" s="37" t="n">
        <v>0.452824074074074</v>
      </c>
      <c r="B466" s="0" t="s">
        <v>478</v>
      </c>
      <c r="C466" s="0" t="str">
        <f aca="false">MID(SUBSTITUTE($B466," ",""),C$5*2+1,2)</f>
        <v>95</v>
      </c>
      <c r="D466" s="0" t="str">
        <f aca="false">MID(SUBSTITUTE($B466," ",""),D$5*2+1,2)</f>
        <v>73</v>
      </c>
      <c r="E466" s="0" t="str">
        <f aca="false">MID(SUBSTITUTE($B466," ",""),E$5*2+1,2)</f>
        <v>10</v>
      </c>
      <c r="F466" s="0" t="str">
        <f aca="false">MID(SUBSTITUTE($B466," ",""),F$5*2+1,2)</f>
        <v>xx</v>
      </c>
      <c r="G466" s="0" t="str">
        <f aca="false">MID(SUBSTITUTE($B466," ",""),G$5*2+1,2)</f>
        <v>yy</v>
      </c>
      <c r="H466" s="0" t="str">
        <f aca="false">MID(SUBSTITUTE($B466," ",""),H$5*2+1,2)</f>
        <v>73</v>
      </c>
      <c r="I466" s="0" t="str">
        <f aca="false">MID(SUBSTITUTE($B466," ",""),I$5*2+1,2)</f>
        <v>10</v>
      </c>
      <c r="J466" s="0" t="str">
        <f aca="false">MID(SUBSTITUTE($B466," ",""),J$5*2+1,2)</f>
        <v>xx</v>
      </c>
      <c r="K466" s="0" t="str">
        <f aca="false">MID(SUBSTITUTE($B466," ",""),K$5*2+1,2)</f>
        <v>yy</v>
      </c>
      <c r="L466" s="0" t="str">
        <f aca="false">MID(SUBSTITUTE($B466," ",""),L$5*2+1,2)</f>
        <v>82</v>
      </c>
      <c r="M466" s="0" t="str">
        <f aca="false">MID(SUBSTITUTE($B466," ",""),M$5*2+1,2)</f>
        <v>13</v>
      </c>
      <c r="N466" s="0" t="str">
        <f aca="false">MID(SUBSTITUTE($B466," ",""),N$5*2+1,2)</f>
        <v>87</v>
      </c>
      <c r="O466" s="0" t="str">
        <f aca="false">MID(SUBSTITUTE($B466," ",""),O$5*2+1,2)</f>
        <v>02</v>
      </c>
      <c r="P466" s="0" t="str">
        <f aca="false">MID(SUBSTITUTE($B466," ",""),P$5*2+1,2)</f>
        <v>A9</v>
      </c>
      <c r="Q466" s="0" t="str">
        <f aca="false">MID(SUBSTITUTE($B466," ",""),Q$5*2+1,2)</f>
        <v>00</v>
      </c>
      <c r="R466" s="0" t="str">
        <f aca="false">MID(SUBSTITUTE($B466," ",""),R$5*2+1,2)</f>
        <v>00</v>
      </c>
      <c r="S466" s="0" t="str">
        <f aca="false">MID(SUBSTITUTE($B466," ",""),S$5*2+1,2)</f>
        <v>00</v>
      </c>
      <c r="T466" s="0" t="str">
        <f aca="false">MID(SUBSTITUTE($B466," ",""),T$5*2+1,2)</f>
        <v>1D</v>
      </c>
      <c r="U466" s="0" t="str">
        <f aca="false">MID(SUBSTITUTE($B466," ",""),U$5*2+1,2)</f>
        <v>03</v>
      </c>
      <c r="V466" s="0" t="str">
        <f aca="false">MID(SUBSTITUTE($B466," ",""),V$5*2+1,2)</f>
        <v>E8</v>
      </c>
      <c r="W466" s="0" t="str">
        <f aca="false">MID(SUBSTITUTE($B466," ",""),W$5*2+1,2)</f>
        <v>00</v>
      </c>
      <c r="X466" s="0" t="str">
        <f aca="false">MID(SUBSTITUTE($B466," ",""),X$5*2+1,2)</f>
        <v>75</v>
      </c>
      <c r="Y466" s="0" t="str">
        <f aca="false">MID(SUBSTITUTE($B466," ",""),Y$5*2+1,2)</f>
        <v>00</v>
      </c>
      <c r="Z466" s="0" t="str">
        <f aca="false">MID(SUBSTITUTE($B466," ",""),Z$5*2+1,2)</f>
        <v>06</v>
      </c>
      <c r="AA466" s="0" t="str">
        <f aca="false">MID(SUBSTITUTE($B466," ",""),AA$5*2+1,2)</f>
        <v>72</v>
      </c>
      <c r="AB466" s="0" t="str">
        <f aca="false">MID(SUBSTITUTE($B466," ",""),AB$5*2+1,2)</f>
        <v>AE</v>
      </c>
      <c r="AC466" s="0" t="str">
        <f aca="false">MID(SUBSTITUTE($B466," ",""),AC$5*2+1,2)</f>
        <v>71</v>
      </c>
      <c r="AD466" s="0" t="str">
        <f aca="false">MID(SUBSTITUTE($B466," ",""),AD$5*2+1,2)</f>
        <v>81</v>
      </c>
      <c r="AE466" s="0" t="str">
        <f aca="false">MID(SUBSTITUTE($B466," ",""),AE$5*2+1,2)</f>
        <v>A7</v>
      </c>
      <c r="AF466" s="0" t="str">
        <f aca="false">MID(SUBSTITUTE($B466," ",""),AF$5*2+1,2)</f>
        <v>1</v>
      </c>
      <c r="AG466" s="30" t="str">
        <f aca="false">IF(L466="01",HEX2DEC(O466&amp;P466)/10,"-")</f>
        <v>-</v>
      </c>
      <c r="AH466" s="31" t="str">
        <f aca="false">IF(L466="01",HEX2DEC(Q466&amp;R466)/100,"-")</f>
        <v>-</v>
      </c>
      <c r="AI466" s="32" t="str">
        <f aca="false">IF(L466="01",HEX2DEC(S466&amp;T466)/10,"-")</f>
        <v>-</v>
      </c>
      <c r="AJ466" s="33" t="str">
        <f aca="false">IF(L466="01",HEX2DEC(U466&amp;V466&amp;W466&amp;X466)/1000,"-")</f>
        <v>-</v>
      </c>
      <c r="AK466" s="33" t="str">
        <f aca="false">IF(L466="01",HEX2DEC(Y466&amp;Z466)/1000,"-")</f>
        <v>-</v>
      </c>
      <c r="AL466" s="30" t="str">
        <f aca="false">IF(L466="01",HEX2DEC(AA466&amp;AB466)/10,"-")</f>
        <v>-</v>
      </c>
      <c r="AM466" s="34" t="n">
        <f aca="false">IF(L466="82",HEX2DEC(M466&amp;N466)/100,"-")</f>
        <v>49.99</v>
      </c>
      <c r="AN466" s="32" t="n">
        <f aca="false">IF(L466="82",HEX2DEC(O466&amp;P466)/10,"-")</f>
        <v>68.1</v>
      </c>
      <c r="AO466" s="35" t="n">
        <f aca="false">IF(L466="82",HEX2DEC(S466&amp;T466)/100,"-")</f>
        <v>0.29</v>
      </c>
      <c r="AP466" s="36" t="n">
        <f aca="false">IF(L466="82",HEX2DEC(W466&amp;X466)/10,"-")</f>
        <v>11.7</v>
      </c>
    </row>
    <row r="467" customFormat="false" ht="13.8" hidden="false" customHeight="false" outlineLevel="0" collapsed="false">
      <c r="A467" s="37" t="n">
        <v>0.45287037037037</v>
      </c>
      <c r="B467" s="0" t="s">
        <v>479</v>
      </c>
      <c r="C467" s="0" t="str">
        <f aca="false">MID(SUBSTITUTE($B467," ",""),C$5*2+1,2)</f>
        <v>95</v>
      </c>
      <c r="D467" s="0" t="str">
        <f aca="false">MID(SUBSTITUTE($B467," ",""),D$5*2+1,2)</f>
        <v>73</v>
      </c>
      <c r="E467" s="0" t="str">
        <f aca="false">MID(SUBSTITUTE($B467," ",""),E$5*2+1,2)</f>
        <v>10</v>
      </c>
      <c r="F467" s="0" t="str">
        <f aca="false">MID(SUBSTITUTE($B467," ",""),F$5*2+1,2)</f>
        <v>xx</v>
      </c>
      <c r="G467" s="0" t="str">
        <f aca="false">MID(SUBSTITUTE($B467," ",""),G$5*2+1,2)</f>
        <v>yy</v>
      </c>
      <c r="H467" s="0" t="str">
        <f aca="false">MID(SUBSTITUTE($B467," ",""),H$5*2+1,2)</f>
        <v>73</v>
      </c>
      <c r="I467" s="0" t="str">
        <f aca="false">MID(SUBSTITUTE($B467," ",""),I$5*2+1,2)</f>
        <v>10</v>
      </c>
      <c r="J467" s="0" t="str">
        <f aca="false">MID(SUBSTITUTE($B467," ",""),J$5*2+1,2)</f>
        <v>xx</v>
      </c>
      <c r="K467" s="0" t="str">
        <f aca="false">MID(SUBSTITUTE($B467," ",""),K$5*2+1,2)</f>
        <v>yy</v>
      </c>
      <c r="L467" s="0" t="str">
        <f aca="false">MID(SUBSTITUTE($B467," ",""),L$5*2+1,2)</f>
        <v>82</v>
      </c>
      <c r="M467" s="0" t="str">
        <f aca="false">MID(SUBSTITUTE($B467," ",""),M$5*2+1,2)</f>
        <v>13</v>
      </c>
      <c r="N467" s="0" t="str">
        <f aca="false">MID(SUBSTITUTE($B467," ",""),N$5*2+1,2)</f>
        <v>87</v>
      </c>
      <c r="O467" s="0" t="str">
        <f aca="false">MID(SUBSTITUTE($B467," ",""),O$5*2+1,2)</f>
        <v>02</v>
      </c>
      <c r="P467" s="0" t="str">
        <f aca="false">MID(SUBSTITUTE($B467," ",""),P$5*2+1,2)</f>
        <v>A9</v>
      </c>
      <c r="Q467" s="0" t="str">
        <f aca="false">MID(SUBSTITUTE($B467," ",""),Q$5*2+1,2)</f>
        <v>00</v>
      </c>
      <c r="R467" s="0" t="str">
        <f aca="false">MID(SUBSTITUTE($B467," ",""),R$5*2+1,2)</f>
        <v>00</v>
      </c>
      <c r="S467" s="0" t="str">
        <f aca="false">MID(SUBSTITUTE($B467," ",""),S$5*2+1,2)</f>
        <v>00</v>
      </c>
      <c r="T467" s="0" t="str">
        <f aca="false">MID(SUBSTITUTE($B467," ",""),T$5*2+1,2)</f>
        <v>1D</v>
      </c>
      <c r="U467" s="0" t="str">
        <f aca="false">MID(SUBSTITUTE($B467," ",""),U$5*2+1,2)</f>
        <v>03</v>
      </c>
      <c r="V467" s="0" t="str">
        <f aca="false">MID(SUBSTITUTE($B467," ",""),V$5*2+1,2)</f>
        <v>E8</v>
      </c>
      <c r="W467" s="0" t="str">
        <f aca="false">MID(SUBSTITUTE($B467," ",""),W$5*2+1,2)</f>
        <v>00</v>
      </c>
      <c r="X467" s="0" t="str">
        <f aca="false">MID(SUBSTITUTE($B467," ",""),X$5*2+1,2)</f>
        <v>75</v>
      </c>
      <c r="Y467" s="0" t="str">
        <f aca="false">MID(SUBSTITUTE($B467," ",""),Y$5*2+1,2)</f>
        <v>00</v>
      </c>
      <c r="Z467" s="0" t="str">
        <f aca="false">MID(SUBSTITUTE($B467," ",""),Z$5*2+1,2)</f>
        <v>06</v>
      </c>
      <c r="AA467" s="0" t="str">
        <f aca="false">MID(SUBSTITUTE($B467," ",""),AA$5*2+1,2)</f>
        <v>72</v>
      </c>
      <c r="AB467" s="0" t="str">
        <f aca="false">MID(SUBSTITUTE($B467," ",""),AB$5*2+1,2)</f>
        <v>AE</v>
      </c>
      <c r="AC467" s="0" t="str">
        <f aca="false">MID(SUBSTITUTE($B467," ",""),AC$5*2+1,2)</f>
        <v>71</v>
      </c>
      <c r="AD467" s="0" t="str">
        <f aca="false">MID(SUBSTITUTE($B467," ",""),AD$5*2+1,2)</f>
        <v>5A</v>
      </c>
      <c r="AE467" s="0" t="str">
        <f aca="false">MID(SUBSTITUTE($B467," ",""),AE$5*2+1,2)</f>
        <v>DF</v>
      </c>
      <c r="AF467" s="0" t="str">
        <f aca="false">MID(SUBSTITUTE($B467," ",""),AF$5*2+1,2)</f>
        <v>1</v>
      </c>
      <c r="AG467" s="30" t="str">
        <f aca="false">IF(L467="01",HEX2DEC(O467&amp;P467)/10,"-")</f>
        <v>-</v>
      </c>
      <c r="AH467" s="31" t="str">
        <f aca="false">IF(L467="01",HEX2DEC(Q467&amp;R467)/100,"-")</f>
        <v>-</v>
      </c>
      <c r="AI467" s="32" t="str">
        <f aca="false">IF(L467="01",HEX2DEC(S467&amp;T467)/10,"-")</f>
        <v>-</v>
      </c>
      <c r="AJ467" s="33" t="str">
        <f aca="false">IF(L467="01",HEX2DEC(U467&amp;V467&amp;W467&amp;X467)/1000,"-")</f>
        <v>-</v>
      </c>
      <c r="AK467" s="33" t="str">
        <f aca="false">IF(L467="01",HEX2DEC(Y467&amp;Z467)/1000,"-")</f>
        <v>-</v>
      </c>
      <c r="AL467" s="30" t="str">
        <f aca="false">IF(L467="01",HEX2DEC(AA467&amp;AB467)/10,"-")</f>
        <v>-</v>
      </c>
      <c r="AM467" s="34" t="n">
        <f aca="false">IF(L467="82",HEX2DEC(M467&amp;N467)/100,"-")</f>
        <v>49.99</v>
      </c>
      <c r="AN467" s="32" t="n">
        <f aca="false">IF(L467="82",HEX2DEC(O467&amp;P467)/10,"-")</f>
        <v>68.1</v>
      </c>
      <c r="AO467" s="35" t="n">
        <f aca="false">IF(L467="82",HEX2DEC(S467&amp;T467)/100,"-")</f>
        <v>0.29</v>
      </c>
      <c r="AP467" s="36" t="n">
        <f aca="false">IF(L467="82",HEX2DEC(W467&amp;X467)/10,"-")</f>
        <v>11.7</v>
      </c>
    </row>
    <row r="468" customFormat="false" ht="13.8" hidden="false" customHeight="false" outlineLevel="0" collapsed="false">
      <c r="A468" s="37" t="n">
        <v>0.453101851851852</v>
      </c>
      <c r="B468" s="0" t="s">
        <v>480</v>
      </c>
      <c r="C468" s="0" t="str">
        <f aca="false">MID(SUBSTITUTE($B468," ",""),C$5*2+1,2)</f>
        <v>95</v>
      </c>
      <c r="D468" s="0" t="str">
        <f aca="false">MID(SUBSTITUTE($B468," ",""),D$5*2+1,2)</f>
        <v>73</v>
      </c>
      <c r="E468" s="0" t="str">
        <f aca="false">MID(SUBSTITUTE($B468," ",""),E$5*2+1,2)</f>
        <v>10</v>
      </c>
      <c r="F468" s="0" t="str">
        <f aca="false">MID(SUBSTITUTE($B468," ",""),F$5*2+1,2)</f>
        <v>xx</v>
      </c>
      <c r="G468" s="0" t="str">
        <f aca="false">MID(SUBSTITUTE($B468," ",""),G$5*2+1,2)</f>
        <v>yy</v>
      </c>
      <c r="H468" s="0" t="str">
        <f aca="false">MID(SUBSTITUTE($B468," ",""),H$5*2+1,2)</f>
        <v>73</v>
      </c>
      <c r="I468" s="0" t="str">
        <f aca="false">MID(SUBSTITUTE($B468," ",""),I$5*2+1,2)</f>
        <v>10</v>
      </c>
      <c r="J468" s="0" t="str">
        <f aca="false">MID(SUBSTITUTE($B468," ",""),J$5*2+1,2)</f>
        <v>xx</v>
      </c>
      <c r="K468" s="0" t="str">
        <f aca="false">MID(SUBSTITUTE($B468," ",""),K$5*2+1,2)</f>
        <v>yy</v>
      </c>
      <c r="L468" s="0" t="str">
        <f aca="false">MID(SUBSTITUTE($B468," ",""),L$5*2+1,2)</f>
        <v>82</v>
      </c>
      <c r="M468" s="0" t="str">
        <f aca="false">MID(SUBSTITUTE($B468," ",""),M$5*2+1,2)</f>
        <v>13</v>
      </c>
      <c r="N468" s="0" t="str">
        <f aca="false">MID(SUBSTITUTE($B468," ",""),N$5*2+1,2)</f>
        <v>87</v>
      </c>
      <c r="O468" s="0" t="str">
        <f aca="false">MID(SUBSTITUTE($B468," ",""),O$5*2+1,2)</f>
        <v>02</v>
      </c>
      <c r="P468" s="0" t="str">
        <f aca="false">MID(SUBSTITUTE($B468," ",""),P$5*2+1,2)</f>
        <v>86</v>
      </c>
      <c r="Q468" s="0" t="str">
        <f aca="false">MID(SUBSTITUTE($B468," ",""),Q$5*2+1,2)</f>
        <v>00</v>
      </c>
      <c r="R468" s="0" t="str">
        <f aca="false">MID(SUBSTITUTE($B468," ",""),R$5*2+1,2)</f>
        <v>01</v>
      </c>
      <c r="S468" s="0" t="str">
        <f aca="false">MID(SUBSTITUTE($B468," ",""),S$5*2+1,2)</f>
        <v>00</v>
      </c>
      <c r="T468" s="0" t="str">
        <f aca="false">MID(SUBSTITUTE($B468," ",""),T$5*2+1,2)</f>
        <v>1C</v>
      </c>
      <c r="U468" s="0" t="str">
        <f aca="false">MID(SUBSTITUTE($B468," ",""),U$5*2+1,2)</f>
        <v>03</v>
      </c>
      <c r="V468" s="0" t="str">
        <f aca="false">MID(SUBSTITUTE($B468," ",""),V$5*2+1,2)</f>
        <v>E8</v>
      </c>
      <c r="W468" s="0" t="str">
        <f aca="false">MID(SUBSTITUTE($B468," ",""),W$5*2+1,2)</f>
        <v>00</v>
      </c>
      <c r="X468" s="0" t="str">
        <f aca="false">MID(SUBSTITUTE($B468," ",""),X$5*2+1,2)</f>
        <v>73</v>
      </c>
      <c r="Y468" s="0" t="str">
        <f aca="false">MID(SUBSTITUTE($B468," ",""),Y$5*2+1,2)</f>
        <v>00</v>
      </c>
      <c r="Z468" s="0" t="str">
        <f aca="false">MID(SUBSTITUTE($B468," ",""),Z$5*2+1,2)</f>
        <v>06</v>
      </c>
      <c r="AA468" s="0" t="str">
        <f aca="false">MID(SUBSTITUTE($B468," ",""),AA$5*2+1,2)</f>
        <v>57</v>
      </c>
      <c r="AB468" s="0" t="str">
        <f aca="false">MID(SUBSTITUTE($B468," ",""),AB$5*2+1,2)</f>
        <v>42</v>
      </c>
      <c r="AC468" s="0" t="str">
        <f aca="false">MID(SUBSTITUTE($B468," ",""),AC$5*2+1,2)</f>
        <v>91</v>
      </c>
      <c r="AD468" s="0" t="str">
        <f aca="false">MID(SUBSTITUTE($B468," ",""),AD$5*2+1,2)</f>
        <v>78</v>
      </c>
      <c r="AE468" s="0" t="str">
        <f aca="false">MID(SUBSTITUTE($B468," ",""),AE$5*2+1,2)</f>
        <v>6B</v>
      </c>
      <c r="AF468" s="0" t="str">
        <f aca="false">MID(SUBSTITUTE($B468," ",""),AF$5*2+1,2)</f>
        <v>1</v>
      </c>
      <c r="AG468" s="30" t="str">
        <f aca="false">IF(L468="01",HEX2DEC(O468&amp;P468)/10,"-")</f>
        <v>-</v>
      </c>
      <c r="AH468" s="31" t="str">
        <f aca="false">IF(L468="01",HEX2DEC(Q468&amp;R468)/100,"-")</f>
        <v>-</v>
      </c>
      <c r="AI468" s="32" t="str">
        <f aca="false">IF(L468="01",HEX2DEC(S468&amp;T468)/10,"-")</f>
        <v>-</v>
      </c>
      <c r="AJ468" s="33" t="str">
        <f aca="false">IF(L468="01",HEX2DEC(U468&amp;V468&amp;W468&amp;X468)/1000,"-")</f>
        <v>-</v>
      </c>
      <c r="AK468" s="33" t="str">
        <f aca="false">IF(L468="01",HEX2DEC(Y468&amp;Z468)/1000,"-")</f>
        <v>-</v>
      </c>
      <c r="AL468" s="30" t="str">
        <f aca="false">IF(L468="01",HEX2DEC(AA468&amp;AB468)/10,"-")</f>
        <v>-</v>
      </c>
      <c r="AM468" s="34" t="n">
        <f aca="false">IF(L468="82",HEX2DEC(M468&amp;N468)/100,"-")</f>
        <v>49.99</v>
      </c>
      <c r="AN468" s="32" t="n">
        <f aca="false">IF(L468="82",HEX2DEC(O468&amp;P468)/10,"-")</f>
        <v>64.6</v>
      </c>
      <c r="AO468" s="35" t="n">
        <f aca="false">IF(L468="82",HEX2DEC(S468&amp;T468)/100,"-")</f>
        <v>0.28</v>
      </c>
      <c r="AP468" s="36" t="n">
        <f aca="false">IF(L468="82",HEX2DEC(W468&amp;X468)/10,"-")</f>
        <v>11.5</v>
      </c>
    </row>
    <row r="469" customFormat="false" ht="13.8" hidden="false" customHeight="false" outlineLevel="0" collapsed="false">
      <c r="A469" s="37" t="n">
        <v>0.45337962962963</v>
      </c>
      <c r="B469" s="0" t="s">
        <v>481</v>
      </c>
      <c r="C469" s="0" t="str">
        <f aca="false">MID(SUBSTITUTE($B469," ",""),C$5*2+1,2)</f>
        <v>95</v>
      </c>
      <c r="D469" s="0" t="str">
        <f aca="false">MID(SUBSTITUTE($B469," ",""),D$5*2+1,2)</f>
        <v>73</v>
      </c>
      <c r="E469" s="0" t="str">
        <f aca="false">MID(SUBSTITUTE($B469," ",""),E$5*2+1,2)</f>
        <v>10</v>
      </c>
      <c r="F469" s="0" t="str">
        <f aca="false">MID(SUBSTITUTE($B469," ",""),F$5*2+1,2)</f>
        <v>xx</v>
      </c>
      <c r="G469" s="0" t="str">
        <f aca="false">MID(SUBSTITUTE($B469," ",""),G$5*2+1,2)</f>
        <v>yy</v>
      </c>
      <c r="H469" s="0" t="str">
        <f aca="false">MID(SUBSTITUTE($B469," ",""),H$5*2+1,2)</f>
        <v>73</v>
      </c>
      <c r="I469" s="0" t="str">
        <f aca="false">MID(SUBSTITUTE($B469," ",""),I$5*2+1,2)</f>
        <v>10</v>
      </c>
      <c r="J469" s="0" t="str">
        <f aca="false">MID(SUBSTITUTE($B469," ",""),J$5*2+1,2)</f>
        <v>xx</v>
      </c>
      <c r="K469" s="0" t="str">
        <f aca="false">MID(SUBSTITUTE($B469," ",""),K$5*2+1,2)</f>
        <v>yy</v>
      </c>
      <c r="L469" s="0" t="str">
        <f aca="false">MID(SUBSTITUTE($B469," ",""),L$5*2+1,2)</f>
        <v>82</v>
      </c>
      <c r="M469" s="0" t="str">
        <f aca="false">MID(SUBSTITUTE($B469," ",""),M$5*2+1,2)</f>
        <v>13</v>
      </c>
      <c r="N469" s="0" t="str">
        <f aca="false">MID(SUBSTITUTE($B469," ",""),N$5*2+1,2)</f>
        <v>88</v>
      </c>
      <c r="O469" s="0" t="str">
        <f aca="false">MID(SUBSTITUTE($B469," ",""),O$5*2+1,2)</f>
        <v>02</v>
      </c>
      <c r="P469" s="0" t="str">
        <f aca="false">MID(SUBSTITUTE($B469," ",""),P$5*2+1,2)</f>
        <v>64</v>
      </c>
      <c r="Q469" s="0" t="str">
        <f aca="false">MID(SUBSTITUTE($B469," ",""),Q$5*2+1,2)</f>
        <v>00</v>
      </c>
      <c r="R469" s="0" t="str">
        <f aca="false">MID(SUBSTITUTE($B469," ",""),R$5*2+1,2)</f>
        <v>00</v>
      </c>
      <c r="S469" s="0" t="str">
        <f aca="false">MID(SUBSTITUTE($B469," ",""),S$5*2+1,2)</f>
        <v>00</v>
      </c>
      <c r="T469" s="0" t="str">
        <f aca="false">MID(SUBSTITUTE($B469," ",""),T$5*2+1,2)</f>
        <v>1A</v>
      </c>
      <c r="U469" s="0" t="str">
        <f aca="false">MID(SUBSTITUTE($B469," ",""),U$5*2+1,2)</f>
        <v>03</v>
      </c>
      <c r="V469" s="0" t="str">
        <f aca="false">MID(SUBSTITUTE($B469," ",""),V$5*2+1,2)</f>
        <v>E8</v>
      </c>
      <c r="W469" s="0" t="str">
        <f aca="false">MID(SUBSTITUTE($B469," ",""),W$5*2+1,2)</f>
        <v>00</v>
      </c>
      <c r="X469" s="0" t="str">
        <f aca="false">MID(SUBSTITUTE($B469," ",""),X$5*2+1,2)</f>
        <v>72</v>
      </c>
      <c r="Y469" s="0" t="str">
        <f aca="false">MID(SUBSTITUTE($B469," ",""),Y$5*2+1,2)</f>
        <v>00</v>
      </c>
      <c r="Z469" s="0" t="str">
        <f aca="false">MID(SUBSTITUTE($B469," ",""),Z$5*2+1,2)</f>
        <v>06</v>
      </c>
      <c r="AA469" s="0" t="str">
        <f aca="false">MID(SUBSTITUTE($B469," ",""),AA$5*2+1,2)</f>
        <v>1C</v>
      </c>
      <c r="AB469" s="0" t="str">
        <f aca="false">MID(SUBSTITUTE($B469," ",""),AB$5*2+1,2)</f>
        <v>7B</v>
      </c>
      <c r="AC469" s="0" t="str">
        <f aca="false">MID(SUBSTITUTE($B469," ",""),AC$5*2+1,2)</f>
        <v>08</v>
      </c>
      <c r="AD469" s="0" t="str">
        <f aca="false">MID(SUBSTITUTE($B469," ",""),AD$5*2+1,2)</f>
        <v>B8</v>
      </c>
      <c r="AE469" s="0" t="str">
        <f aca="false">MID(SUBSTITUTE($B469," ",""),AE$5*2+1,2)</f>
        <v>6E</v>
      </c>
      <c r="AF469" s="0" t="str">
        <f aca="false">MID(SUBSTITUTE($B469," ",""),AF$5*2+1,2)</f>
        <v>1</v>
      </c>
      <c r="AG469" s="30" t="str">
        <f aca="false">IF(L469="01",HEX2DEC(O469&amp;P469)/10,"-")</f>
        <v>-</v>
      </c>
      <c r="AH469" s="31" t="str">
        <f aca="false">IF(L469="01",HEX2DEC(Q469&amp;R469)/100,"-")</f>
        <v>-</v>
      </c>
      <c r="AI469" s="32" t="str">
        <f aca="false">IF(L469="01",HEX2DEC(S469&amp;T469)/10,"-")</f>
        <v>-</v>
      </c>
      <c r="AJ469" s="33" t="str">
        <f aca="false">IF(L469="01",HEX2DEC(U469&amp;V469&amp;W469&amp;X469)/1000,"-")</f>
        <v>-</v>
      </c>
      <c r="AK469" s="33" t="str">
        <f aca="false">IF(L469="01",HEX2DEC(Y469&amp;Z469)/1000,"-")</f>
        <v>-</v>
      </c>
      <c r="AL469" s="30" t="str">
        <f aca="false">IF(L469="01",HEX2DEC(AA469&amp;AB469)/10,"-")</f>
        <v>-</v>
      </c>
      <c r="AM469" s="34" t="n">
        <f aca="false">IF(L469="82",HEX2DEC(M469&amp;N469)/100,"-")</f>
        <v>50</v>
      </c>
      <c r="AN469" s="32" t="n">
        <f aca="false">IF(L469="82",HEX2DEC(O469&amp;P469)/10,"-")</f>
        <v>61.2</v>
      </c>
      <c r="AO469" s="35" t="n">
        <f aca="false">IF(L469="82",HEX2DEC(S469&amp;T469)/100,"-")</f>
        <v>0.26</v>
      </c>
      <c r="AP469" s="36" t="n">
        <f aca="false">IF(L469="82",HEX2DEC(W469&amp;X469)/10,"-")</f>
        <v>11.4</v>
      </c>
    </row>
    <row r="470" customFormat="false" ht="13.8" hidden="false" customHeight="false" outlineLevel="0" collapsed="false">
      <c r="A470" s="37" t="n">
        <v>0.453425925925926</v>
      </c>
      <c r="B470" s="0" t="s">
        <v>482</v>
      </c>
      <c r="C470" s="0" t="str">
        <f aca="false">MID(SUBSTITUTE($B470," ",""),C$5*2+1,2)</f>
        <v>95</v>
      </c>
      <c r="D470" s="0" t="str">
        <f aca="false">MID(SUBSTITUTE($B470," ",""),D$5*2+1,2)</f>
        <v>73</v>
      </c>
      <c r="E470" s="0" t="str">
        <f aca="false">MID(SUBSTITUTE($B470," ",""),E$5*2+1,2)</f>
        <v>10</v>
      </c>
      <c r="F470" s="0" t="str">
        <f aca="false">MID(SUBSTITUTE($B470," ",""),F$5*2+1,2)</f>
        <v>xx</v>
      </c>
      <c r="G470" s="0" t="str">
        <f aca="false">MID(SUBSTITUTE($B470," ",""),G$5*2+1,2)</f>
        <v>yy</v>
      </c>
      <c r="H470" s="0" t="str">
        <f aca="false">MID(SUBSTITUTE($B470," ",""),H$5*2+1,2)</f>
        <v>73</v>
      </c>
      <c r="I470" s="0" t="str">
        <f aca="false">MID(SUBSTITUTE($B470," ",""),I$5*2+1,2)</f>
        <v>10</v>
      </c>
      <c r="J470" s="0" t="str">
        <f aca="false">MID(SUBSTITUTE($B470," ",""),J$5*2+1,2)</f>
        <v>xx</v>
      </c>
      <c r="K470" s="0" t="str">
        <f aca="false">MID(SUBSTITUTE($B470," ",""),K$5*2+1,2)</f>
        <v>yy</v>
      </c>
      <c r="L470" s="0" t="str">
        <f aca="false">MID(SUBSTITUTE($B470," ",""),L$5*2+1,2)</f>
        <v>82</v>
      </c>
      <c r="M470" s="0" t="str">
        <f aca="false">MID(SUBSTITUTE($B470," ",""),M$5*2+1,2)</f>
        <v>13</v>
      </c>
      <c r="N470" s="0" t="str">
        <f aca="false">MID(SUBSTITUTE($B470," ",""),N$5*2+1,2)</f>
        <v>88</v>
      </c>
      <c r="O470" s="0" t="str">
        <f aca="false">MID(SUBSTITUTE($B470," ",""),O$5*2+1,2)</f>
        <v>02</v>
      </c>
      <c r="P470" s="0" t="str">
        <f aca="false">MID(SUBSTITUTE($B470," ",""),P$5*2+1,2)</f>
        <v>64</v>
      </c>
      <c r="Q470" s="0" t="str">
        <f aca="false">MID(SUBSTITUTE($B470," ",""),Q$5*2+1,2)</f>
        <v>00</v>
      </c>
      <c r="R470" s="0" t="str">
        <f aca="false">MID(SUBSTITUTE($B470," ",""),R$5*2+1,2)</f>
        <v>00</v>
      </c>
      <c r="S470" s="0" t="str">
        <f aca="false">MID(SUBSTITUTE($B470," ",""),S$5*2+1,2)</f>
        <v>00</v>
      </c>
      <c r="T470" s="0" t="str">
        <f aca="false">MID(SUBSTITUTE($B470," ",""),T$5*2+1,2)</f>
        <v>1A</v>
      </c>
      <c r="U470" s="0" t="str">
        <f aca="false">MID(SUBSTITUTE($B470," ",""),U$5*2+1,2)</f>
        <v>03</v>
      </c>
      <c r="V470" s="0" t="str">
        <f aca="false">MID(SUBSTITUTE($B470," ",""),V$5*2+1,2)</f>
        <v>E8</v>
      </c>
      <c r="W470" s="0" t="str">
        <f aca="false">MID(SUBSTITUTE($B470," ",""),W$5*2+1,2)</f>
        <v>00</v>
      </c>
      <c r="X470" s="0" t="str">
        <f aca="false">MID(SUBSTITUTE($B470," ",""),X$5*2+1,2)</f>
        <v>72</v>
      </c>
      <c r="Y470" s="0" t="str">
        <f aca="false">MID(SUBSTITUTE($B470," ",""),Y$5*2+1,2)</f>
        <v>00</v>
      </c>
      <c r="Z470" s="0" t="str">
        <f aca="false">MID(SUBSTITUTE($B470," ",""),Z$5*2+1,2)</f>
        <v>06</v>
      </c>
      <c r="AA470" s="0" t="str">
        <f aca="false">MID(SUBSTITUTE($B470," ",""),AA$5*2+1,2)</f>
        <v>1C</v>
      </c>
      <c r="AB470" s="0" t="str">
        <f aca="false">MID(SUBSTITUTE($B470," ",""),AB$5*2+1,2)</f>
        <v>7B</v>
      </c>
      <c r="AC470" s="0" t="str">
        <f aca="false">MID(SUBSTITUTE($B470," ",""),AC$5*2+1,2)</f>
        <v>08</v>
      </c>
      <c r="AD470" s="0" t="str">
        <f aca="false">MID(SUBSTITUTE($B470," ",""),AD$5*2+1,2)</f>
        <v>2A</v>
      </c>
      <c r="AE470" s="0" t="str">
        <f aca="false">MID(SUBSTITUTE($B470," ",""),AE$5*2+1,2)</f>
        <v>3E</v>
      </c>
      <c r="AF470" s="0" t="str">
        <f aca="false">MID(SUBSTITUTE($B470," ",""),AF$5*2+1,2)</f>
        <v>1</v>
      </c>
      <c r="AG470" s="30" t="str">
        <f aca="false">IF(L470="01",HEX2DEC(O470&amp;P470)/10,"-")</f>
        <v>-</v>
      </c>
      <c r="AH470" s="31" t="str">
        <f aca="false">IF(L470="01",HEX2DEC(Q470&amp;R470)/100,"-")</f>
        <v>-</v>
      </c>
      <c r="AI470" s="32" t="str">
        <f aca="false">IF(L470="01",HEX2DEC(S470&amp;T470)/10,"-")</f>
        <v>-</v>
      </c>
      <c r="AJ470" s="33" t="str">
        <f aca="false">IF(L470="01",HEX2DEC(U470&amp;V470&amp;W470&amp;X470)/1000,"-")</f>
        <v>-</v>
      </c>
      <c r="AK470" s="33" t="str">
        <f aca="false">IF(L470="01",HEX2DEC(Y470&amp;Z470)/1000,"-")</f>
        <v>-</v>
      </c>
      <c r="AL470" s="30" t="str">
        <f aca="false">IF(L470="01",HEX2DEC(AA470&amp;AB470)/10,"-")</f>
        <v>-</v>
      </c>
      <c r="AM470" s="34" t="n">
        <f aca="false">IF(L470="82",HEX2DEC(M470&amp;N470)/100,"-")</f>
        <v>50</v>
      </c>
      <c r="AN470" s="32" t="n">
        <f aca="false">IF(L470="82",HEX2DEC(O470&amp;P470)/10,"-")</f>
        <v>61.2</v>
      </c>
      <c r="AO470" s="35" t="n">
        <f aca="false">IF(L470="82",HEX2DEC(S470&amp;T470)/100,"-")</f>
        <v>0.26</v>
      </c>
      <c r="AP470" s="36" t="n">
        <f aca="false">IF(L470="82",HEX2DEC(W470&amp;X470)/10,"-")</f>
        <v>11.4</v>
      </c>
    </row>
    <row r="471" customFormat="false" ht="13.8" hidden="false" customHeight="false" outlineLevel="0" collapsed="false">
      <c r="A471" s="37" t="n">
        <v>0.453518518518519</v>
      </c>
      <c r="B471" s="0" t="s">
        <v>483</v>
      </c>
      <c r="C471" s="0" t="str">
        <f aca="false">MID(SUBSTITUTE($B471," ",""),C$5*2+1,2)</f>
        <v>95</v>
      </c>
      <c r="D471" s="0" t="str">
        <f aca="false">MID(SUBSTITUTE($B471," ",""),D$5*2+1,2)</f>
        <v>73</v>
      </c>
      <c r="E471" s="0" t="str">
        <f aca="false">MID(SUBSTITUTE($B471," ",""),E$5*2+1,2)</f>
        <v>10</v>
      </c>
      <c r="F471" s="0" t="str">
        <f aca="false">MID(SUBSTITUTE($B471," ",""),F$5*2+1,2)</f>
        <v>xx</v>
      </c>
      <c r="G471" s="0" t="str">
        <f aca="false">MID(SUBSTITUTE($B471," ",""),G$5*2+1,2)</f>
        <v>yy</v>
      </c>
      <c r="H471" s="0" t="str">
        <f aca="false">MID(SUBSTITUTE($B471," ",""),H$5*2+1,2)</f>
        <v>73</v>
      </c>
      <c r="I471" s="0" t="str">
        <f aca="false">MID(SUBSTITUTE($B471," ",""),I$5*2+1,2)</f>
        <v>10</v>
      </c>
      <c r="J471" s="0" t="str">
        <f aca="false">MID(SUBSTITUTE($B471," ",""),J$5*2+1,2)</f>
        <v>xx</v>
      </c>
      <c r="K471" s="0" t="str">
        <f aca="false">MID(SUBSTITUTE($B471," ",""),K$5*2+1,2)</f>
        <v>yy</v>
      </c>
      <c r="L471" s="0" t="str">
        <f aca="false">MID(SUBSTITUTE($B471," ",""),L$5*2+1,2)</f>
        <v>01</v>
      </c>
      <c r="M471" s="0" t="str">
        <f aca="false">MID(SUBSTITUTE($B471," ",""),M$5*2+1,2)</f>
        <v>00</v>
      </c>
      <c r="N471" s="0" t="str">
        <f aca="false">MID(SUBSTITUTE($B471," ",""),N$5*2+1,2)</f>
        <v>01</v>
      </c>
      <c r="O471" s="0" t="str">
        <f aca="false">MID(SUBSTITUTE($B471," ",""),O$5*2+1,2)</f>
        <v>01</v>
      </c>
      <c r="P471" s="0" t="str">
        <f aca="false">MID(SUBSTITUTE($B471," ",""),P$5*2+1,2)</f>
        <v>A3</v>
      </c>
      <c r="Q471" s="0" t="str">
        <f aca="false">MID(SUBSTITUTE($B471," ",""),Q$5*2+1,2)</f>
        <v>00</v>
      </c>
      <c r="R471" s="0" t="str">
        <f aca="false">MID(SUBSTITUTE($B471," ",""),R$5*2+1,2)</f>
        <v>95</v>
      </c>
      <c r="S471" s="0" t="str">
        <f aca="false">MID(SUBSTITUTE($B471," ",""),S$5*2+1,2)</f>
        <v>02</v>
      </c>
      <c r="T471" s="0" t="str">
        <f aca="false">MID(SUBSTITUTE($B471," ",""),T$5*2+1,2)</f>
        <v>72</v>
      </c>
      <c r="U471" s="0" t="str">
        <f aca="false">MID(SUBSTITUTE($B471," ",""),U$5*2+1,2)</f>
        <v>00</v>
      </c>
      <c r="V471" s="0" t="str">
        <f aca="false">MID(SUBSTITUTE($B471," ",""),V$5*2+1,2)</f>
        <v>00</v>
      </c>
      <c r="W471" s="0" t="str">
        <f aca="false">MID(SUBSTITUTE($B471," ",""),W$5*2+1,2)</f>
        <v>FA</v>
      </c>
      <c r="X471" s="0" t="str">
        <f aca="false">MID(SUBSTITUTE($B471," ",""),X$5*2+1,2)</f>
        <v>BF</v>
      </c>
      <c r="Y471" s="0" t="str">
        <f aca="false">MID(SUBSTITUTE($B471," ",""),Y$5*2+1,2)</f>
        <v>00</v>
      </c>
      <c r="Z471" s="0" t="str">
        <f aca="false">MID(SUBSTITUTE($B471," ",""),Z$5*2+1,2)</f>
        <v>5D</v>
      </c>
      <c r="AA471" s="0" t="str">
        <f aca="false">MID(SUBSTITUTE($B471," ",""),AA$5*2+1,2)</f>
        <v>09</v>
      </c>
      <c r="AB471" s="0" t="str">
        <f aca="false">MID(SUBSTITUTE($B471," ",""),AB$5*2+1,2)</f>
        <v>18</v>
      </c>
      <c r="AC471" s="0" t="str">
        <f aca="false">MID(SUBSTITUTE($B471," ",""),AC$5*2+1,2)</f>
        <v>DB</v>
      </c>
      <c r="AD471" s="0" t="str">
        <f aca="false">MID(SUBSTITUTE($B471," ",""),AD$5*2+1,2)</f>
        <v>87</v>
      </c>
      <c r="AE471" s="0" t="str">
        <f aca="false">MID(SUBSTITUTE($B471," ",""),AE$5*2+1,2)</f>
        <v>2B</v>
      </c>
      <c r="AF471" s="0" t="str">
        <f aca="false">MID(SUBSTITUTE($B471," ",""),AF$5*2+1,2)</f>
        <v>1</v>
      </c>
      <c r="AG471" s="30" t="n">
        <f aca="false">IF(L471="01",HEX2DEC(O471&amp;P471)/10,"-")</f>
        <v>41.9</v>
      </c>
      <c r="AH471" s="31" t="n">
        <f aca="false">IF(L471="01",HEX2DEC(Q471&amp;R471)/100,"-")</f>
        <v>1.49</v>
      </c>
      <c r="AI471" s="32" t="n">
        <f aca="false">IF(L471="01",HEX2DEC(S471&amp;T471)/10,"-")</f>
        <v>62.6</v>
      </c>
      <c r="AJ471" s="33" t="n">
        <f aca="false">IF(L471="01",HEX2DEC(U471&amp;V471&amp;W471&amp;X471)/1000,"-")</f>
        <v>64.191</v>
      </c>
      <c r="AK471" s="33" t="n">
        <f aca="false">IF(L471="01",HEX2DEC(Y471&amp;Z471)/1000,"-")</f>
        <v>0.093</v>
      </c>
      <c r="AL471" s="30" t="n">
        <f aca="false">IF(L471="01",HEX2DEC(AA471&amp;AB471)/10,"-")</f>
        <v>232.8</v>
      </c>
      <c r="AM471" s="34" t="str">
        <f aca="false">IF(L471="82",HEX2DEC(M471&amp;N471)/100,"-")</f>
        <v>-</v>
      </c>
      <c r="AN471" s="32" t="str">
        <f aca="false">IF(L471="82",HEX2DEC(O471&amp;P471)/10,"-")</f>
        <v>-</v>
      </c>
      <c r="AO471" s="35" t="str">
        <f aca="false">IF(L471="82",HEX2DEC(S471&amp;T471)/100,"-")</f>
        <v>-</v>
      </c>
      <c r="AP471" s="36" t="str">
        <f aca="false">IF(L471="82",HEX2DEC(W471&amp;X471)/10,"-")</f>
        <v>-</v>
      </c>
    </row>
    <row r="472" customFormat="false" ht="13.8" hidden="false" customHeight="false" outlineLevel="0" collapsed="false">
      <c r="A472" s="37" t="n">
        <v>0.453518518518519</v>
      </c>
      <c r="B472" s="0" t="s">
        <v>484</v>
      </c>
      <c r="C472" s="0" t="str">
        <f aca="false">MID(SUBSTITUTE($B472," ",""),C$5*2+1,2)</f>
        <v>95</v>
      </c>
      <c r="D472" s="0" t="str">
        <f aca="false">MID(SUBSTITUTE($B472," ",""),D$5*2+1,2)</f>
        <v>73</v>
      </c>
      <c r="E472" s="0" t="str">
        <f aca="false">MID(SUBSTITUTE($B472," ",""),E$5*2+1,2)</f>
        <v>10</v>
      </c>
      <c r="F472" s="0" t="str">
        <f aca="false">MID(SUBSTITUTE($B472," ",""),F$5*2+1,2)</f>
        <v>xx</v>
      </c>
      <c r="G472" s="0" t="str">
        <f aca="false">MID(SUBSTITUTE($B472," ",""),G$5*2+1,2)</f>
        <v>yy</v>
      </c>
      <c r="H472" s="0" t="str">
        <f aca="false">MID(SUBSTITUTE($B472," ",""),H$5*2+1,2)</f>
        <v>73</v>
      </c>
      <c r="I472" s="0" t="str">
        <f aca="false">MID(SUBSTITUTE($B472," ",""),I$5*2+1,2)</f>
        <v>10</v>
      </c>
      <c r="J472" s="0" t="str">
        <f aca="false">MID(SUBSTITUTE($B472," ",""),J$5*2+1,2)</f>
        <v>xx</v>
      </c>
      <c r="K472" s="0" t="str">
        <f aca="false">MID(SUBSTITUTE($B472," ",""),K$5*2+1,2)</f>
        <v>yy</v>
      </c>
      <c r="L472" s="0" t="str">
        <f aca="false">MID(SUBSTITUTE($B472," ",""),L$5*2+1,2)</f>
        <v>82</v>
      </c>
      <c r="M472" s="0" t="str">
        <f aca="false">MID(SUBSTITUTE($B472," ",""),M$5*2+1,2)</f>
        <v>13</v>
      </c>
      <c r="N472" s="0" t="str">
        <f aca="false">MID(SUBSTITUTE($B472," ",""),N$5*2+1,2)</f>
        <v>87</v>
      </c>
      <c r="O472" s="0" t="str">
        <f aca="false">MID(SUBSTITUTE($B472," ",""),O$5*2+1,2)</f>
        <v>02</v>
      </c>
      <c r="P472" s="0" t="str">
        <f aca="false">MID(SUBSTITUTE($B472," ",""),P$5*2+1,2)</f>
        <v>53</v>
      </c>
      <c r="Q472" s="0" t="str">
        <f aca="false">MID(SUBSTITUTE($B472," ",""),Q$5*2+1,2)</f>
        <v>00</v>
      </c>
      <c r="R472" s="0" t="str">
        <f aca="false">MID(SUBSTITUTE($B472," ",""),R$5*2+1,2)</f>
        <v>00</v>
      </c>
      <c r="S472" s="0" t="str">
        <f aca="false">MID(SUBSTITUTE($B472," ",""),S$5*2+1,2)</f>
        <v>00</v>
      </c>
      <c r="T472" s="0" t="str">
        <f aca="false">MID(SUBSTITUTE($B472," ",""),T$5*2+1,2)</f>
        <v>1A</v>
      </c>
      <c r="U472" s="0" t="str">
        <f aca="false">MID(SUBSTITUTE($B472," ",""),U$5*2+1,2)</f>
        <v>03</v>
      </c>
      <c r="V472" s="0" t="str">
        <f aca="false">MID(SUBSTITUTE($B472," ",""),V$5*2+1,2)</f>
        <v>E8</v>
      </c>
      <c r="W472" s="0" t="str">
        <f aca="false">MID(SUBSTITUTE($B472," ",""),W$5*2+1,2)</f>
        <v>00</v>
      </c>
      <c r="X472" s="0" t="str">
        <f aca="false">MID(SUBSTITUTE($B472," ",""),X$5*2+1,2)</f>
        <v>73</v>
      </c>
      <c r="Y472" s="0" t="str">
        <f aca="false">MID(SUBSTITUTE($B472," ",""),Y$5*2+1,2)</f>
        <v>00</v>
      </c>
      <c r="Z472" s="0" t="str">
        <f aca="false">MID(SUBSTITUTE($B472," ",""),Z$5*2+1,2)</f>
        <v>06</v>
      </c>
      <c r="AA472" s="0" t="str">
        <f aca="false">MID(SUBSTITUTE($B472," ",""),AA$5*2+1,2)</f>
        <v>4B</v>
      </c>
      <c r="AB472" s="0" t="str">
        <f aca="false">MID(SUBSTITUTE($B472," ",""),AB$5*2+1,2)</f>
        <v>B6</v>
      </c>
      <c r="AC472" s="0" t="str">
        <f aca="false">MID(SUBSTITUTE($B472," ",""),AC$5*2+1,2)</f>
        <v>AB</v>
      </c>
      <c r="AD472" s="0" t="str">
        <f aca="false">MID(SUBSTITUTE($B472," ",""),AD$5*2+1,2)</f>
        <v>D8</v>
      </c>
      <c r="AE472" s="0" t="str">
        <f aca="false">MID(SUBSTITUTE($B472," ",""),AE$5*2+1,2)</f>
        <v>1D</v>
      </c>
      <c r="AF472" s="0" t="str">
        <f aca="false">MID(SUBSTITUTE($B472," ",""),AF$5*2+1,2)</f>
        <v>1</v>
      </c>
      <c r="AG472" s="30" t="str">
        <f aca="false">IF(L472="01",HEX2DEC(O472&amp;P472)/10,"-")</f>
        <v>-</v>
      </c>
      <c r="AH472" s="31" t="str">
        <f aca="false">IF(L472="01",HEX2DEC(Q472&amp;R472)/100,"-")</f>
        <v>-</v>
      </c>
      <c r="AI472" s="32" t="str">
        <f aca="false">IF(L472="01",HEX2DEC(S472&amp;T472)/10,"-")</f>
        <v>-</v>
      </c>
      <c r="AJ472" s="33" t="str">
        <f aca="false">IF(L472="01",HEX2DEC(U472&amp;V472&amp;W472&amp;X472)/1000,"-")</f>
        <v>-</v>
      </c>
      <c r="AK472" s="33" t="str">
        <f aca="false">IF(L472="01",HEX2DEC(Y472&amp;Z472)/1000,"-")</f>
        <v>-</v>
      </c>
      <c r="AL472" s="30" t="str">
        <f aca="false">IF(L472="01",HEX2DEC(AA472&amp;AB472)/10,"-")</f>
        <v>-</v>
      </c>
      <c r="AM472" s="34" t="n">
        <f aca="false">IF(L472="82",HEX2DEC(M472&amp;N472)/100,"-")</f>
        <v>49.99</v>
      </c>
      <c r="AN472" s="32" t="n">
        <f aca="false">IF(L472="82",HEX2DEC(O472&amp;P472)/10,"-")</f>
        <v>59.5</v>
      </c>
      <c r="AO472" s="35" t="n">
        <f aca="false">IF(L472="82",HEX2DEC(S472&amp;T472)/100,"-")</f>
        <v>0.26</v>
      </c>
      <c r="AP472" s="36" t="n">
        <f aca="false">IF(L472="82",HEX2DEC(W472&amp;X472)/10,"-")</f>
        <v>11.5</v>
      </c>
    </row>
    <row r="473" customFormat="false" ht="13.8" hidden="false" customHeight="false" outlineLevel="0" collapsed="false">
      <c r="A473" s="37" t="n">
        <v>0.453796296296296</v>
      </c>
      <c r="B473" s="0" t="s">
        <v>485</v>
      </c>
      <c r="C473" s="0" t="str">
        <f aca="false">MID(SUBSTITUTE($B473," ",""),C$5*2+1,2)</f>
        <v>95</v>
      </c>
      <c r="D473" s="0" t="str">
        <f aca="false">MID(SUBSTITUTE($B473," ",""),D$5*2+1,2)</f>
        <v>73</v>
      </c>
      <c r="E473" s="0" t="str">
        <f aca="false">MID(SUBSTITUTE($B473," ",""),E$5*2+1,2)</f>
        <v>10</v>
      </c>
      <c r="F473" s="0" t="str">
        <f aca="false">MID(SUBSTITUTE($B473," ",""),F$5*2+1,2)</f>
        <v>xx</v>
      </c>
      <c r="G473" s="0" t="str">
        <f aca="false">MID(SUBSTITUTE($B473," ",""),G$5*2+1,2)</f>
        <v>yy</v>
      </c>
      <c r="H473" s="0" t="str">
        <f aca="false">MID(SUBSTITUTE($B473," ",""),H$5*2+1,2)</f>
        <v>73</v>
      </c>
      <c r="I473" s="0" t="str">
        <f aca="false">MID(SUBSTITUTE($B473," ",""),I$5*2+1,2)</f>
        <v>10</v>
      </c>
      <c r="J473" s="0" t="str">
        <f aca="false">MID(SUBSTITUTE($B473," ",""),J$5*2+1,2)</f>
        <v>xx</v>
      </c>
      <c r="K473" s="0" t="str">
        <f aca="false">MID(SUBSTITUTE($B473," ",""),K$5*2+1,2)</f>
        <v>yy</v>
      </c>
      <c r="L473" s="0" t="str">
        <f aca="false">MID(SUBSTITUTE($B473," ",""),L$5*2+1,2)</f>
        <v>82</v>
      </c>
      <c r="M473" s="0" t="str">
        <f aca="false">MID(SUBSTITUTE($B473," ",""),M$5*2+1,2)</f>
        <v>13</v>
      </c>
      <c r="N473" s="0" t="str">
        <f aca="false">MID(SUBSTITUTE($B473," ",""),N$5*2+1,2)</f>
        <v>88</v>
      </c>
      <c r="O473" s="0" t="str">
        <f aca="false">MID(SUBSTITUTE($B473," ",""),O$5*2+1,2)</f>
        <v>02</v>
      </c>
      <c r="P473" s="0" t="str">
        <f aca="false">MID(SUBSTITUTE($B473," ",""),P$5*2+1,2)</f>
        <v>33</v>
      </c>
      <c r="Q473" s="0" t="str">
        <f aca="false">MID(SUBSTITUTE($B473," ",""),Q$5*2+1,2)</f>
        <v>00</v>
      </c>
      <c r="R473" s="0" t="str">
        <f aca="false">MID(SUBSTITUTE($B473," ",""),R$5*2+1,2)</f>
        <v>00</v>
      </c>
      <c r="S473" s="0" t="str">
        <f aca="false">MID(SUBSTITUTE($B473," ",""),S$5*2+1,2)</f>
        <v>00</v>
      </c>
      <c r="T473" s="0" t="str">
        <f aca="false">MID(SUBSTITUTE($B473," ",""),T$5*2+1,2)</f>
        <v>18</v>
      </c>
      <c r="U473" s="0" t="str">
        <f aca="false">MID(SUBSTITUTE($B473," ",""),U$5*2+1,2)</f>
        <v>03</v>
      </c>
      <c r="V473" s="0" t="str">
        <f aca="false">MID(SUBSTITUTE($B473," ",""),V$5*2+1,2)</f>
        <v>E8</v>
      </c>
      <c r="W473" s="0" t="str">
        <f aca="false">MID(SUBSTITUTE($B473," ",""),W$5*2+1,2)</f>
        <v>00</v>
      </c>
      <c r="X473" s="0" t="str">
        <f aca="false">MID(SUBSTITUTE($B473," ",""),X$5*2+1,2)</f>
        <v>73</v>
      </c>
      <c r="Y473" s="0" t="str">
        <f aca="false">MID(SUBSTITUTE($B473," ",""),Y$5*2+1,2)</f>
        <v>00</v>
      </c>
      <c r="Z473" s="0" t="str">
        <f aca="false">MID(SUBSTITUTE($B473," ",""),Z$5*2+1,2)</f>
        <v>06</v>
      </c>
      <c r="AA473" s="0" t="str">
        <f aca="false">MID(SUBSTITUTE($B473," ",""),AA$5*2+1,2)</f>
        <v>3F</v>
      </c>
      <c r="AB473" s="0" t="str">
        <f aca="false">MID(SUBSTITUTE($B473," ",""),AB$5*2+1,2)</f>
        <v>4F</v>
      </c>
      <c r="AC473" s="0" t="str">
        <f aca="false">MID(SUBSTITUTE($B473," ",""),AC$5*2+1,2)</f>
        <v>4B</v>
      </c>
      <c r="AD473" s="0" t="str">
        <f aca="false">MID(SUBSTITUTE($B473," ",""),AD$5*2+1,2)</f>
        <v>99</v>
      </c>
      <c r="AE473" s="0" t="str">
        <f aca="false">MID(SUBSTITUTE($B473," ",""),AE$5*2+1,2)</f>
        <v>42</v>
      </c>
      <c r="AF473" s="0" t="str">
        <f aca="false">MID(SUBSTITUTE($B473," ",""),AF$5*2+1,2)</f>
        <v>1</v>
      </c>
      <c r="AG473" s="30" t="str">
        <f aca="false">IF(L473="01",HEX2DEC(O473&amp;P473)/10,"-")</f>
        <v>-</v>
      </c>
      <c r="AH473" s="31" t="str">
        <f aca="false">IF(L473="01",HEX2DEC(Q473&amp;R473)/100,"-")</f>
        <v>-</v>
      </c>
      <c r="AI473" s="32" t="str">
        <f aca="false">IF(L473="01",HEX2DEC(S473&amp;T473)/10,"-")</f>
        <v>-</v>
      </c>
      <c r="AJ473" s="33" t="str">
        <f aca="false">IF(L473="01",HEX2DEC(U473&amp;V473&amp;W473&amp;X473)/1000,"-")</f>
        <v>-</v>
      </c>
      <c r="AK473" s="33" t="str">
        <f aca="false">IF(L473="01",HEX2DEC(Y473&amp;Z473)/1000,"-")</f>
        <v>-</v>
      </c>
      <c r="AL473" s="30" t="str">
        <f aca="false">IF(L473="01",HEX2DEC(AA473&amp;AB473)/10,"-")</f>
        <v>-</v>
      </c>
      <c r="AM473" s="34" t="n">
        <f aca="false">IF(L473="82",HEX2DEC(M473&amp;N473)/100,"-")</f>
        <v>50</v>
      </c>
      <c r="AN473" s="32" t="n">
        <f aca="false">IF(L473="82",HEX2DEC(O473&amp;P473)/10,"-")</f>
        <v>56.3</v>
      </c>
      <c r="AO473" s="35" t="n">
        <f aca="false">IF(L473="82",HEX2DEC(S473&amp;T473)/100,"-")</f>
        <v>0.24</v>
      </c>
      <c r="AP473" s="36" t="n">
        <f aca="false">IF(L473="82",HEX2DEC(W473&amp;X473)/10,"-")</f>
        <v>11.5</v>
      </c>
    </row>
    <row r="474" customFormat="false" ht="13.8" hidden="false" customHeight="false" outlineLevel="0" collapsed="false">
      <c r="A474" s="37" t="n">
        <v>0.453935185185185</v>
      </c>
      <c r="B474" s="0" t="s">
        <v>486</v>
      </c>
      <c r="C474" s="0" t="str">
        <f aca="false">MID(SUBSTITUTE($B474," ",""),C$5*2+1,2)</f>
        <v>95</v>
      </c>
      <c r="D474" s="0" t="str">
        <f aca="false">MID(SUBSTITUTE($B474," ",""),D$5*2+1,2)</f>
        <v>73</v>
      </c>
      <c r="E474" s="0" t="str">
        <f aca="false">MID(SUBSTITUTE($B474," ",""),E$5*2+1,2)</f>
        <v>10</v>
      </c>
      <c r="F474" s="0" t="str">
        <f aca="false">MID(SUBSTITUTE($B474," ",""),F$5*2+1,2)</f>
        <v>xx</v>
      </c>
      <c r="G474" s="0" t="str">
        <f aca="false">MID(SUBSTITUTE($B474," ",""),G$5*2+1,2)</f>
        <v>yy</v>
      </c>
      <c r="H474" s="0" t="str">
        <f aca="false">MID(SUBSTITUTE($B474," ",""),H$5*2+1,2)</f>
        <v>73</v>
      </c>
      <c r="I474" s="0" t="str">
        <f aca="false">MID(SUBSTITUTE($B474," ",""),I$5*2+1,2)</f>
        <v>10</v>
      </c>
      <c r="J474" s="0" t="str">
        <f aca="false">MID(SUBSTITUTE($B474," ",""),J$5*2+1,2)</f>
        <v>xx</v>
      </c>
      <c r="K474" s="0" t="str">
        <f aca="false">MID(SUBSTITUTE($B474," ",""),K$5*2+1,2)</f>
        <v>yy</v>
      </c>
      <c r="L474" s="0" t="str">
        <f aca="false">MID(SUBSTITUTE($B474," ",""),L$5*2+1,2)</f>
        <v>82</v>
      </c>
      <c r="M474" s="0" t="str">
        <f aca="false">MID(SUBSTITUTE($B474," ",""),M$5*2+1,2)</f>
        <v>13</v>
      </c>
      <c r="N474" s="0" t="str">
        <f aca="false">MID(SUBSTITUTE($B474," ",""),N$5*2+1,2)</f>
        <v>87</v>
      </c>
      <c r="O474" s="0" t="str">
        <f aca="false">MID(SUBSTITUTE($B474," ",""),O$5*2+1,2)</f>
        <v>02</v>
      </c>
      <c r="P474" s="0" t="str">
        <f aca="false">MID(SUBSTITUTE($B474," ",""),P$5*2+1,2)</f>
        <v>21</v>
      </c>
      <c r="Q474" s="0" t="str">
        <f aca="false">MID(SUBSTITUTE($B474," ",""),Q$5*2+1,2)</f>
        <v>00</v>
      </c>
      <c r="R474" s="0" t="str">
        <f aca="false">MID(SUBSTITUTE($B474," ",""),R$5*2+1,2)</f>
        <v>00</v>
      </c>
      <c r="S474" s="0" t="str">
        <f aca="false">MID(SUBSTITUTE($B474," ",""),S$5*2+1,2)</f>
        <v>00</v>
      </c>
      <c r="T474" s="0" t="str">
        <f aca="false">MID(SUBSTITUTE($B474," ",""),T$5*2+1,2)</f>
        <v>17</v>
      </c>
      <c r="U474" s="0" t="str">
        <f aca="false">MID(SUBSTITUTE($B474," ",""),U$5*2+1,2)</f>
        <v>03</v>
      </c>
      <c r="V474" s="0" t="str">
        <f aca="false">MID(SUBSTITUTE($B474," ",""),V$5*2+1,2)</f>
        <v>E8</v>
      </c>
      <c r="W474" s="0" t="str">
        <f aca="false">MID(SUBSTITUTE($B474," ",""),W$5*2+1,2)</f>
        <v>00</v>
      </c>
      <c r="X474" s="0" t="str">
        <f aca="false">MID(SUBSTITUTE($B474," ",""),X$5*2+1,2)</f>
        <v>72</v>
      </c>
      <c r="Y474" s="0" t="str">
        <f aca="false">MID(SUBSTITUTE($B474," ",""),Y$5*2+1,2)</f>
        <v>00</v>
      </c>
      <c r="Z474" s="0" t="str">
        <f aca="false">MID(SUBSTITUTE($B474," ",""),Z$5*2+1,2)</f>
        <v>06</v>
      </c>
      <c r="AA474" s="0" t="str">
        <f aca="false">MID(SUBSTITUTE($B474," ",""),AA$5*2+1,2)</f>
        <v>CD</v>
      </c>
      <c r="AB474" s="0" t="str">
        <f aca="false">MID(SUBSTITUTE($B474," ",""),AB$5*2+1,2)</f>
        <v>74</v>
      </c>
      <c r="AC474" s="0" t="str">
        <f aca="false">MID(SUBSTITUTE($B474," ",""),AC$5*2+1,2)</f>
        <v>91</v>
      </c>
      <c r="AD474" s="0" t="str">
        <f aca="false">MID(SUBSTITUTE($B474," ",""),AD$5*2+1,2)</f>
        <v>FD</v>
      </c>
      <c r="AE474" s="0" t="str">
        <f aca="false">MID(SUBSTITUTE($B474," ",""),AE$5*2+1,2)</f>
        <v>16</v>
      </c>
      <c r="AF474" s="0" t="str">
        <f aca="false">MID(SUBSTITUTE($B474," ",""),AF$5*2+1,2)</f>
        <v>1</v>
      </c>
      <c r="AG474" s="30" t="str">
        <f aca="false">IF(L474="01",HEX2DEC(O474&amp;P474)/10,"-")</f>
        <v>-</v>
      </c>
      <c r="AH474" s="31" t="str">
        <f aca="false">IF(L474="01",HEX2DEC(Q474&amp;R474)/100,"-")</f>
        <v>-</v>
      </c>
      <c r="AI474" s="32" t="str">
        <f aca="false">IF(L474="01",HEX2DEC(S474&amp;T474)/10,"-")</f>
        <v>-</v>
      </c>
      <c r="AJ474" s="33" t="str">
        <f aca="false">IF(L474="01",HEX2DEC(U474&amp;V474&amp;W474&amp;X474)/1000,"-")</f>
        <v>-</v>
      </c>
      <c r="AK474" s="33" t="str">
        <f aca="false">IF(L474="01",HEX2DEC(Y474&amp;Z474)/1000,"-")</f>
        <v>-</v>
      </c>
      <c r="AL474" s="30" t="str">
        <f aca="false">IF(L474="01",HEX2DEC(AA474&amp;AB474)/10,"-")</f>
        <v>-</v>
      </c>
      <c r="AM474" s="34" t="n">
        <f aca="false">IF(L474="82",HEX2DEC(M474&amp;N474)/100,"-")</f>
        <v>49.99</v>
      </c>
      <c r="AN474" s="32" t="n">
        <f aca="false">IF(L474="82",HEX2DEC(O474&amp;P474)/10,"-")</f>
        <v>54.5</v>
      </c>
      <c r="AO474" s="35" t="n">
        <f aca="false">IF(L474="82",HEX2DEC(S474&amp;T474)/100,"-")</f>
        <v>0.23</v>
      </c>
      <c r="AP474" s="36" t="n">
        <f aca="false">IF(L474="82",HEX2DEC(W474&amp;X474)/10,"-")</f>
        <v>11.4</v>
      </c>
    </row>
    <row r="475" customFormat="false" ht="13.8" hidden="false" customHeight="false" outlineLevel="0" collapsed="false">
      <c r="A475" s="37" t="n">
        <v>0.453946759259259</v>
      </c>
      <c r="B475" s="0" t="s">
        <v>487</v>
      </c>
      <c r="C475" s="0" t="str">
        <f aca="false">MID(SUBSTITUTE($B475," ",""),C$5*2+1,2)</f>
        <v>95</v>
      </c>
      <c r="D475" s="0" t="str">
        <f aca="false">MID(SUBSTITUTE($B475," ",""),D$5*2+1,2)</f>
        <v>73</v>
      </c>
      <c r="E475" s="0" t="str">
        <f aca="false">MID(SUBSTITUTE($B475," ",""),E$5*2+1,2)</f>
        <v>10</v>
      </c>
      <c r="F475" s="0" t="str">
        <f aca="false">MID(SUBSTITUTE($B475," ",""),F$5*2+1,2)</f>
        <v>xx</v>
      </c>
      <c r="G475" s="0" t="str">
        <f aca="false">MID(SUBSTITUTE($B475," ",""),G$5*2+1,2)</f>
        <v>yy</v>
      </c>
      <c r="H475" s="0" t="str">
        <f aca="false">MID(SUBSTITUTE($B475," ",""),H$5*2+1,2)</f>
        <v>73</v>
      </c>
      <c r="I475" s="0" t="str">
        <f aca="false">MID(SUBSTITUTE($B475," ",""),I$5*2+1,2)</f>
        <v>10</v>
      </c>
      <c r="J475" s="0" t="str">
        <f aca="false">MID(SUBSTITUTE($B475," ",""),J$5*2+1,2)</f>
        <v>xx</v>
      </c>
      <c r="K475" s="0" t="str">
        <f aca="false">MID(SUBSTITUTE($B475," ",""),K$5*2+1,2)</f>
        <v>yy</v>
      </c>
      <c r="L475" s="0" t="str">
        <f aca="false">MID(SUBSTITUTE($B475," ",""),L$5*2+1,2)</f>
        <v>01</v>
      </c>
      <c r="M475" s="0" t="str">
        <f aca="false">MID(SUBSTITUTE($B475," ",""),M$5*2+1,2)</f>
        <v>00</v>
      </c>
      <c r="N475" s="0" t="str">
        <f aca="false">MID(SUBSTITUTE($B475," ",""),N$5*2+1,2)</f>
        <v>01</v>
      </c>
      <c r="O475" s="0" t="str">
        <f aca="false">MID(SUBSTITUTE($B475," ",""),O$5*2+1,2)</f>
        <v>01</v>
      </c>
      <c r="P475" s="0" t="str">
        <f aca="false">MID(SUBSTITUTE($B475," ",""),P$5*2+1,2)</f>
        <v>A2</v>
      </c>
      <c r="Q475" s="0" t="str">
        <f aca="false">MID(SUBSTITUTE($B475," ",""),Q$5*2+1,2)</f>
        <v>00</v>
      </c>
      <c r="R475" s="0" t="str">
        <f aca="false">MID(SUBSTITUTE($B475," ",""),R$5*2+1,2)</f>
        <v>89</v>
      </c>
      <c r="S475" s="0" t="str">
        <f aca="false">MID(SUBSTITUTE($B475," ",""),S$5*2+1,2)</f>
        <v>02</v>
      </c>
      <c r="T475" s="0" t="str">
        <f aca="false">MID(SUBSTITUTE($B475," ",""),T$5*2+1,2)</f>
        <v>3D</v>
      </c>
      <c r="U475" s="0" t="str">
        <f aca="false">MID(SUBSTITUTE($B475," ",""),U$5*2+1,2)</f>
        <v>00</v>
      </c>
      <c r="V475" s="0" t="str">
        <f aca="false">MID(SUBSTITUTE($B475," ",""),V$5*2+1,2)</f>
        <v>00</v>
      </c>
      <c r="W475" s="0" t="str">
        <f aca="false">MID(SUBSTITUTE($B475," ",""),W$5*2+1,2)</f>
        <v>FA</v>
      </c>
      <c r="X475" s="0" t="str">
        <f aca="false">MID(SUBSTITUTE($B475," ",""),X$5*2+1,2)</f>
        <v>BF</v>
      </c>
      <c r="Y475" s="0" t="str">
        <f aca="false">MID(SUBSTITUTE($B475," ",""),Y$5*2+1,2)</f>
        <v>00</v>
      </c>
      <c r="Z475" s="0" t="str">
        <f aca="false">MID(SUBSTITUTE($B475," ",""),Z$5*2+1,2)</f>
        <v>5D</v>
      </c>
      <c r="AA475" s="0" t="str">
        <f aca="false">MID(SUBSTITUTE($B475," ",""),AA$5*2+1,2)</f>
        <v>09</v>
      </c>
      <c r="AB475" s="0" t="str">
        <f aca="false">MID(SUBSTITUTE($B475," ",""),AB$5*2+1,2)</f>
        <v>16</v>
      </c>
      <c r="AC475" s="0" t="str">
        <f aca="false">MID(SUBSTITUTE($B475," ",""),AC$5*2+1,2)</f>
        <v>87</v>
      </c>
      <c r="AD475" s="0" t="str">
        <f aca="false">MID(SUBSTITUTE($B475," ",""),AD$5*2+1,2)</f>
        <v>9A</v>
      </c>
      <c r="AE475" s="0" t="str">
        <f aca="false">MID(SUBSTITUTE($B475," ",""),AE$5*2+1,2)</f>
        <v>C3</v>
      </c>
      <c r="AF475" s="0" t="str">
        <f aca="false">MID(SUBSTITUTE($B475," ",""),AF$5*2+1,2)</f>
        <v>1</v>
      </c>
      <c r="AG475" s="30" t="n">
        <f aca="false">IF(L475="01",HEX2DEC(O475&amp;P475)/10,"-")</f>
        <v>41.8</v>
      </c>
      <c r="AH475" s="31" t="n">
        <f aca="false">IF(L475="01",HEX2DEC(Q475&amp;R475)/100,"-")</f>
        <v>1.37</v>
      </c>
      <c r="AI475" s="32" t="n">
        <f aca="false">IF(L475="01",HEX2DEC(S475&amp;T475)/10,"-")</f>
        <v>57.3</v>
      </c>
      <c r="AJ475" s="33" t="n">
        <f aca="false">IF(L475="01",HEX2DEC(U475&amp;V475&amp;W475&amp;X475)/1000,"-")</f>
        <v>64.191</v>
      </c>
      <c r="AK475" s="33" t="n">
        <f aca="false">IF(L475="01",HEX2DEC(Y475&amp;Z475)/1000,"-")</f>
        <v>0.093</v>
      </c>
      <c r="AL475" s="30" t="n">
        <f aca="false">IF(L475="01",HEX2DEC(AA475&amp;AB475)/10,"-")</f>
        <v>232.6</v>
      </c>
      <c r="AM475" s="34" t="str">
        <f aca="false">IF(L475="82",HEX2DEC(M475&amp;N475)/100,"-")</f>
        <v>-</v>
      </c>
      <c r="AN475" s="32" t="str">
        <f aca="false">IF(L475="82",HEX2DEC(O475&amp;P475)/10,"-")</f>
        <v>-</v>
      </c>
      <c r="AO475" s="35" t="str">
        <f aca="false">IF(L475="82",HEX2DEC(S475&amp;T475)/100,"-")</f>
        <v>-</v>
      </c>
      <c r="AP475" s="36" t="str">
        <f aca="false">IF(L475="82",HEX2DEC(W475&amp;X475)/10,"-")</f>
        <v>-</v>
      </c>
    </row>
    <row r="476" customFormat="false" ht="13.8" hidden="false" customHeight="false" outlineLevel="0" collapsed="false">
      <c r="A476" s="37" t="n">
        <v>0.454351851851852</v>
      </c>
      <c r="B476" s="0" t="s">
        <v>488</v>
      </c>
      <c r="C476" s="0" t="str">
        <f aca="false">MID(SUBSTITUTE($B476," ",""),C$5*2+1,2)</f>
        <v>95</v>
      </c>
      <c r="D476" s="0" t="str">
        <f aca="false">MID(SUBSTITUTE($B476," ",""),D$5*2+1,2)</f>
        <v>73</v>
      </c>
      <c r="E476" s="0" t="str">
        <f aca="false">MID(SUBSTITUTE($B476," ",""),E$5*2+1,2)</f>
        <v>10</v>
      </c>
      <c r="F476" s="0" t="str">
        <f aca="false">MID(SUBSTITUTE($B476," ",""),F$5*2+1,2)</f>
        <v>xx</v>
      </c>
      <c r="G476" s="0" t="str">
        <f aca="false">MID(SUBSTITUTE($B476," ",""),G$5*2+1,2)</f>
        <v>yy</v>
      </c>
      <c r="H476" s="0" t="str">
        <f aca="false">MID(SUBSTITUTE($B476," ",""),H$5*2+1,2)</f>
        <v>73</v>
      </c>
      <c r="I476" s="0" t="str">
        <f aca="false">MID(SUBSTITUTE($B476," ",""),I$5*2+1,2)</f>
        <v>10</v>
      </c>
      <c r="J476" s="0" t="str">
        <f aca="false">MID(SUBSTITUTE($B476," ",""),J$5*2+1,2)</f>
        <v>xx</v>
      </c>
      <c r="K476" s="0" t="str">
        <f aca="false">MID(SUBSTITUTE($B476," ",""),K$5*2+1,2)</f>
        <v>yy</v>
      </c>
      <c r="L476" s="0" t="str">
        <f aca="false">MID(SUBSTITUTE($B476," ",""),L$5*2+1,2)</f>
        <v>82</v>
      </c>
      <c r="M476" s="0" t="str">
        <f aca="false">MID(SUBSTITUTE($B476," ",""),M$5*2+1,2)</f>
        <v>13</v>
      </c>
      <c r="N476" s="0" t="str">
        <f aca="false">MID(SUBSTITUTE($B476," ",""),N$5*2+1,2)</f>
        <v>89</v>
      </c>
      <c r="O476" s="0" t="str">
        <f aca="false">MID(SUBSTITUTE($B476," ",""),O$5*2+1,2)</f>
        <v>02</v>
      </c>
      <c r="P476" s="0" t="str">
        <f aca="false">MID(SUBSTITUTE($B476," ",""),P$5*2+1,2)</f>
        <v>02</v>
      </c>
      <c r="Q476" s="0" t="str">
        <f aca="false">MID(SUBSTITUTE($B476," ",""),Q$5*2+1,2)</f>
        <v>00</v>
      </c>
      <c r="R476" s="0" t="str">
        <f aca="false">MID(SUBSTITUTE($B476," ",""),R$5*2+1,2)</f>
        <v>00</v>
      </c>
      <c r="S476" s="0" t="str">
        <f aca="false">MID(SUBSTITUTE($B476," ",""),S$5*2+1,2)</f>
        <v>00</v>
      </c>
      <c r="T476" s="0" t="str">
        <f aca="false">MID(SUBSTITUTE($B476," ",""),T$5*2+1,2)</f>
        <v>16</v>
      </c>
      <c r="U476" s="0" t="str">
        <f aca="false">MID(SUBSTITUTE($B476," ",""),U$5*2+1,2)</f>
        <v>03</v>
      </c>
      <c r="V476" s="0" t="str">
        <f aca="false">MID(SUBSTITUTE($B476," ",""),V$5*2+1,2)</f>
        <v>E8</v>
      </c>
      <c r="W476" s="0" t="str">
        <f aca="false">MID(SUBSTITUTE($B476," ",""),W$5*2+1,2)</f>
        <v>00</v>
      </c>
      <c r="X476" s="0" t="str">
        <f aca="false">MID(SUBSTITUTE($B476," ",""),X$5*2+1,2)</f>
        <v>74</v>
      </c>
      <c r="Y476" s="0" t="str">
        <f aca="false">MID(SUBSTITUTE($B476," ",""),Y$5*2+1,2)</f>
        <v>00</v>
      </c>
      <c r="Z476" s="0" t="str">
        <f aca="false">MID(SUBSTITUTE($B476," ",""),Z$5*2+1,2)</f>
        <v>06</v>
      </c>
      <c r="AA476" s="0" t="str">
        <f aca="false">MID(SUBSTITUTE($B476," ",""),AA$5*2+1,2)</f>
        <v>F6</v>
      </c>
      <c r="AB476" s="0" t="str">
        <f aca="false">MID(SUBSTITUTE($B476," ",""),AB$5*2+1,2)</f>
        <v>87</v>
      </c>
      <c r="AC476" s="0" t="str">
        <f aca="false">MID(SUBSTITUTE($B476," ",""),AC$5*2+1,2)</f>
        <v>73</v>
      </c>
      <c r="AD476" s="0" t="str">
        <f aca="false">MID(SUBSTITUTE($B476," ",""),AD$5*2+1,2)</f>
        <v>70</v>
      </c>
      <c r="AE476" s="0" t="str">
        <f aca="false">MID(SUBSTITUTE($B476," ",""),AE$5*2+1,2)</f>
        <v>4A</v>
      </c>
      <c r="AF476" s="0" t="str">
        <f aca="false">MID(SUBSTITUTE($B476," ",""),AF$5*2+1,2)</f>
        <v>1</v>
      </c>
      <c r="AG476" s="30" t="str">
        <f aca="false">IF(L476="01",HEX2DEC(O476&amp;P476)/10,"-")</f>
        <v>-</v>
      </c>
      <c r="AH476" s="31" t="str">
        <f aca="false">IF(L476="01",HEX2DEC(Q476&amp;R476)/100,"-")</f>
        <v>-</v>
      </c>
      <c r="AI476" s="32" t="str">
        <f aca="false">IF(L476="01",HEX2DEC(S476&amp;T476)/10,"-")</f>
        <v>-</v>
      </c>
      <c r="AJ476" s="33" t="str">
        <f aca="false">IF(L476="01",HEX2DEC(U476&amp;V476&amp;W476&amp;X476)/1000,"-")</f>
        <v>-</v>
      </c>
      <c r="AK476" s="33" t="str">
        <f aca="false">IF(L476="01",HEX2DEC(Y476&amp;Z476)/1000,"-")</f>
        <v>-</v>
      </c>
      <c r="AL476" s="30" t="str">
        <f aca="false">IF(L476="01",HEX2DEC(AA476&amp;AB476)/10,"-")</f>
        <v>-</v>
      </c>
      <c r="AM476" s="34" t="n">
        <f aca="false">IF(L476="82",HEX2DEC(M476&amp;N476)/100,"-")</f>
        <v>50.01</v>
      </c>
      <c r="AN476" s="32" t="n">
        <f aca="false">IF(L476="82",HEX2DEC(O476&amp;P476)/10,"-")</f>
        <v>51.4</v>
      </c>
      <c r="AO476" s="35" t="n">
        <f aca="false">IF(L476="82",HEX2DEC(S476&amp;T476)/100,"-")</f>
        <v>0.22</v>
      </c>
      <c r="AP476" s="36" t="n">
        <f aca="false">IF(L476="82",HEX2DEC(W476&amp;X476)/10,"-")</f>
        <v>11.6</v>
      </c>
    </row>
    <row r="477" customFormat="false" ht="13.8" hidden="false" customHeight="false" outlineLevel="0" collapsed="false">
      <c r="A477" s="37" t="n">
        <v>0.454490740740741</v>
      </c>
      <c r="B477" s="0" t="s">
        <v>489</v>
      </c>
      <c r="C477" s="0" t="str">
        <f aca="false">MID(SUBSTITUTE($B477," ",""),C$5*2+1,2)</f>
        <v>95</v>
      </c>
      <c r="D477" s="0" t="str">
        <f aca="false">MID(SUBSTITUTE($B477," ",""),D$5*2+1,2)</f>
        <v>73</v>
      </c>
      <c r="E477" s="0" t="str">
        <f aca="false">MID(SUBSTITUTE($B477," ",""),E$5*2+1,2)</f>
        <v>10</v>
      </c>
      <c r="F477" s="0" t="str">
        <f aca="false">MID(SUBSTITUTE($B477," ",""),F$5*2+1,2)</f>
        <v>xx</v>
      </c>
      <c r="G477" s="0" t="str">
        <f aca="false">MID(SUBSTITUTE($B477," ",""),G$5*2+1,2)</f>
        <v>yy</v>
      </c>
      <c r="H477" s="0" t="str">
        <f aca="false">MID(SUBSTITUTE($B477," ",""),H$5*2+1,2)</f>
        <v>73</v>
      </c>
      <c r="I477" s="0" t="str">
        <f aca="false">MID(SUBSTITUTE($B477," ",""),I$5*2+1,2)</f>
        <v>10</v>
      </c>
      <c r="J477" s="0" t="str">
        <f aca="false">MID(SUBSTITUTE($B477," ",""),J$5*2+1,2)</f>
        <v>xx</v>
      </c>
      <c r="K477" s="0" t="str">
        <f aca="false">MID(SUBSTITUTE($B477," ",""),K$5*2+1,2)</f>
        <v>yy</v>
      </c>
      <c r="L477" s="0" t="str">
        <f aca="false">MID(SUBSTITUTE($B477," ",""),L$5*2+1,2)</f>
        <v>01</v>
      </c>
      <c r="M477" s="0" t="str">
        <f aca="false">MID(SUBSTITUTE($B477," ",""),M$5*2+1,2)</f>
        <v>00</v>
      </c>
      <c r="N477" s="0" t="str">
        <f aca="false">MID(SUBSTITUTE($B477," ",""),N$5*2+1,2)</f>
        <v>01</v>
      </c>
      <c r="O477" s="0" t="str">
        <f aca="false">MID(SUBSTITUTE($B477," ",""),O$5*2+1,2)</f>
        <v>01</v>
      </c>
      <c r="P477" s="0" t="str">
        <f aca="false">MID(SUBSTITUTE($B477," ",""),P$5*2+1,2)</f>
        <v>A1</v>
      </c>
      <c r="Q477" s="0" t="str">
        <f aca="false">MID(SUBSTITUTE($B477," ",""),Q$5*2+1,2)</f>
        <v>00</v>
      </c>
      <c r="R477" s="0" t="str">
        <f aca="false">MID(SUBSTITUTE($B477," ",""),R$5*2+1,2)</f>
        <v>84</v>
      </c>
      <c r="S477" s="0" t="str">
        <f aca="false">MID(SUBSTITUTE($B477," ",""),S$5*2+1,2)</f>
        <v>02</v>
      </c>
      <c r="T477" s="0" t="str">
        <f aca="false">MID(SUBSTITUTE($B477," ",""),T$5*2+1,2)</f>
        <v>25</v>
      </c>
      <c r="U477" s="0" t="str">
        <f aca="false">MID(SUBSTITUTE($B477," ",""),U$5*2+1,2)</f>
        <v>00</v>
      </c>
      <c r="V477" s="0" t="str">
        <f aca="false">MID(SUBSTITUTE($B477," ",""),V$5*2+1,2)</f>
        <v>00</v>
      </c>
      <c r="W477" s="0" t="str">
        <f aca="false">MID(SUBSTITUTE($B477," ",""),W$5*2+1,2)</f>
        <v>FA</v>
      </c>
      <c r="X477" s="0" t="str">
        <f aca="false">MID(SUBSTITUTE($B477," ",""),X$5*2+1,2)</f>
        <v>C0</v>
      </c>
      <c r="Y477" s="0" t="str">
        <f aca="false">MID(SUBSTITUTE($B477," ",""),Y$5*2+1,2)</f>
        <v>00</v>
      </c>
      <c r="Z477" s="0" t="str">
        <f aca="false">MID(SUBSTITUTE($B477," ",""),Z$5*2+1,2)</f>
        <v>5E</v>
      </c>
      <c r="AA477" s="0" t="str">
        <f aca="false">MID(SUBSTITUTE($B477," ",""),AA$5*2+1,2)</f>
        <v>09</v>
      </c>
      <c r="AB477" s="0" t="str">
        <f aca="false">MID(SUBSTITUTE($B477," ",""),AB$5*2+1,2)</f>
        <v>15</v>
      </c>
      <c r="AC477" s="0" t="str">
        <f aca="false">MID(SUBSTITUTE($B477," ",""),AC$5*2+1,2)</f>
        <v>EE</v>
      </c>
      <c r="AD477" s="0" t="str">
        <f aca="false">MID(SUBSTITUTE($B477," ",""),AD$5*2+1,2)</f>
        <v>26</v>
      </c>
      <c r="AE477" s="0" t="str">
        <f aca="false">MID(SUBSTITUTE($B477," ",""),AE$5*2+1,2)</f>
        <v>03</v>
      </c>
      <c r="AF477" s="0" t="str">
        <f aca="false">MID(SUBSTITUTE($B477," ",""),AF$5*2+1,2)</f>
        <v>1</v>
      </c>
      <c r="AG477" s="30" t="n">
        <f aca="false">IF(L477="01",HEX2DEC(O477&amp;P477)/10,"-")</f>
        <v>41.7</v>
      </c>
      <c r="AH477" s="31" t="n">
        <f aca="false">IF(L477="01",HEX2DEC(Q477&amp;R477)/100,"-")</f>
        <v>1.32</v>
      </c>
      <c r="AI477" s="32" t="n">
        <f aca="false">IF(L477="01",HEX2DEC(S477&amp;T477)/10,"-")</f>
        <v>54.9</v>
      </c>
      <c r="AJ477" s="33" t="n">
        <f aca="false">IF(L477="01",HEX2DEC(U477&amp;V477&amp;W477&amp;X477)/1000,"-")</f>
        <v>64.192</v>
      </c>
      <c r="AK477" s="33" t="n">
        <f aca="false">IF(L477="01",HEX2DEC(Y477&amp;Z477)/1000,"-")</f>
        <v>0.094</v>
      </c>
      <c r="AL477" s="30" t="n">
        <f aca="false">IF(L477="01",HEX2DEC(AA477&amp;AB477)/10,"-")</f>
        <v>232.5</v>
      </c>
      <c r="AM477" s="34" t="str">
        <f aca="false">IF(L477="82",HEX2DEC(M477&amp;N477)/100,"-")</f>
        <v>-</v>
      </c>
      <c r="AN477" s="32" t="str">
        <f aca="false">IF(L477="82",HEX2DEC(O477&amp;P477)/10,"-")</f>
        <v>-</v>
      </c>
      <c r="AO477" s="35" t="str">
        <f aca="false">IF(L477="82",HEX2DEC(S477&amp;T477)/100,"-")</f>
        <v>-</v>
      </c>
      <c r="AP477" s="36" t="str">
        <f aca="false">IF(L477="82",HEX2DEC(W477&amp;X477)/10,"-")</f>
        <v>-</v>
      </c>
    </row>
    <row r="478" customFormat="false" ht="13.8" hidden="false" customHeight="false" outlineLevel="0" collapsed="false">
      <c r="A478" s="37" t="n">
        <v>0.454490740740741</v>
      </c>
      <c r="B478" s="0" t="s">
        <v>490</v>
      </c>
      <c r="C478" s="0" t="str">
        <f aca="false">MID(SUBSTITUTE($B478," ",""),C$5*2+1,2)</f>
        <v>95</v>
      </c>
      <c r="D478" s="0" t="str">
        <f aca="false">MID(SUBSTITUTE($B478," ",""),D$5*2+1,2)</f>
        <v>73</v>
      </c>
      <c r="E478" s="0" t="str">
        <f aca="false">MID(SUBSTITUTE($B478," ",""),E$5*2+1,2)</f>
        <v>10</v>
      </c>
      <c r="F478" s="0" t="str">
        <f aca="false">MID(SUBSTITUTE($B478," ",""),F$5*2+1,2)</f>
        <v>xx</v>
      </c>
      <c r="G478" s="0" t="str">
        <f aca="false">MID(SUBSTITUTE($B478," ",""),G$5*2+1,2)</f>
        <v>yy</v>
      </c>
      <c r="H478" s="0" t="str">
        <f aca="false">MID(SUBSTITUTE($B478," ",""),H$5*2+1,2)</f>
        <v>73</v>
      </c>
      <c r="I478" s="0" t="str">
        <f aca="false">MID(SUBSTITUTE($B478," ",""),I$5*2+1,2)</f>
        <v>10</v>
      </c>
      <c r="J478" s="0" t="str">
        <f aca="false">MID(SUBSTITUTE($B478," ",""),J$5*2+1,2)</f>
        <v>xx</v>
      </c>
      <c r="K478" s="0" t="str">
        <f aca="false">MID(SUBSTITUTE($B478," ",""),K$5*2+1,2)</f>
        <v>yy</v>
      </c>
      <c r="L478" s="0" t="str">
        <f aca="false">MID(SUBSTITUTE($B478," ",""),L$5*2+1,2)</f>
        <v>82</v>
      </c>
      <c r="M478" s="0" t="str">
        <f aca="false">MID(SUBSTITUTE($B478," ",""),M$5*2+1,2)</f>
        <v>13</v>
      </c>
      <c r="N478" s="0" t="str">
        <f aca="false">MID(SUBSTITUTE($B478," ",""),N$5*2+1,2)</f>
        <v>89</v>
      </c>
      <c r="O478" s="0" t="str">
        <f aca="false">MID(SUBSTITUTE($B478," ",""),O$5*2+1,2)</f>
        <v>02</v>
      </c>
      <c r="P478" s="0" t="str">
        <f aca="false">MID(SUBSTITUTE($B478," ",""),P$5*2+1,2)</f>
        <v>0A</v>
      </c>
      <c r="Q478" s="0" t="str">
        <f aca="false">MID(SUBSTITUTE($B478," ",""),Q$5*2+1,2)</f>
        <v>00</v>
      </c>
      <c r="R478" s="0" t="str">
        <f aca="false">MID(SUBSTITUTE($B478," ",""),R$5*2+1,2)</f>
        <v>00</v>
      </c>
      <c r="S478" s="0" t="str">
        <f aca="false">MID(SUBSTITUTE($B478," ",""),S$5*2+1,2)</f>
        <v>00</v>
      </c>
      <c r="T478" s="0" t="str">
        <f aca="false">MID(SUBSTITUTE($B478," ",""),T$5*2+1,2)</f>
        <v>16</v>
      </c>
      <c r="U478" s="0" t="str">
        <f aca="false">MID(SUBSTITUTE($B478," ",""),U$5*2+1,2)</f>
        <v>03</v>
      </c>
      <c r="V478" s="0" t="str">
        <f aca="false">MID(SUBSTITUTE($B478," ",""),V$5*2+1,2)</f>
        <v>E8</v>
      </c>
      <c r="W478" s="0" t="str">
        <f aca="false">MID(SUBSTITUTE($B478," ",""),W$5*2+1,2)</f>
        <v>00</v>
      </c>
      <c r="X478" s="0" t="str">
        <f aca="false">MID(SUBSTITUTE($B478," ",""),X$5*2+1,2)</f>
        <v>74</v>
      </c>
      <c r="Y478" s="0" t="str">
        <f aca="false">MID(SUBSTITUTE($B478," ",""),Y$5*2+1,2)</f>
        <v>00</v>
      </c>
      <c r="Z478" s="0" t="str">
        <f aca="false">MID(SUBSTITUTE($B478," ",""),Z$5*2+1,2)</f>
        <v>06</v>
      </c>
      <c r="AA478" s="0" t="str">
        <f aca="false">MID(SUBSTITUTE($B478," ",""),AA$5*2+1,2)</f>
        <v>B2</v>
      </c>
      <c r="AB478" s="0" t="str">
        <f aca="false">MID(SUBSTITUTE($B478," ",""),AB$5*2+1,2)</f>
        <v>A2</v>
      </c>
      <c r="AC478" s="0" t="str">
        <f aca="false">MID(SUBSTITUTE($B478," ",""),AC$5*2+1,2)</f>
        <v>1A</v>
      </c>
      <c r="AD478" s="0" t="str">
        <f aca="false">MID(SUBSTITUTE($B478," ",""),AD$5*2+1,2)</f>
        <v>CC</v>
      </c>
      <c r="AE478" s="0" t="str">
        <f aca="false">MID(SUBSTITUTE($B478," ",""),AE$5*2+1,2)</f>
        <v>80</v>
      </c>
      <c r="AF478" s="0" t="str">
        <f aca="false">MID(SUBSTITUTE($B478," ",""),AF$5*2+1,2)</f>
        <v>4B</v>
      </c>
      <c r="AG478" s="30" t="str">
        <f aca="false">IF(L478="01",HEX2DEC(O478&amp;P478)/10,"-")</f>
        <v>-</v>
      </c>
      <c r="AH478" s="31" t="str">
        <f aca="false">IF(L478="01",HEX2DEC(Q478&amp;R478)/100,"-")</f>
        <v>-</v>
      </c>
      <c r="AI478" s="32" t="str">
        <f aca="false">IF(L478="01",HEX2DEC(S478&amp;T478)/10,"-")</f>
        <v>-</v>
      </c>
      <c r="AJ478" s="33" t="str">
        <f aca="false">IF(L478="01",HEX2DEC(U478&amp;V478&amp;W478&amp;X478)/1000,"-")</f>
        <v>-</v>
      </c>
      <c r="AK478" s="33" t="str">
        <f aca="false">IF(L478="01",HEX2DEC(Y478&amp;Z478)/1000,"-")</f>
        <v>-</v>
      </c>
      <c r="AL478" s="30" t="str">
        <f aca="false">IF(L478="01",HEX2DEC(AA478&amp;AB478)/10,"-")</f>
        <v>-</v>
      </c>
      <c r="AM478" s="34" t="n">
        <f aca="false">IF(L478="82",HEX2DEC(M478&amp;N478)/100,"-")</f>
        <v>50.01</v>
      </c>
      <c r="AN478" s="32" t="n">
        <f aca="false">IF(L478="82",HEX2DEC(O478&amp;P478)/10,"-")</f>
        <v>52.2</v>
      </c>
      <c r="AO478" s="35" t="n">
        <f aca="false">IF(L478="82",HEX2DEC(S478&amp;T478)/100,"-")</f>
        <v>0.22</v>
      </c>
      <c r="AP478" s="36" t="n">
        <f aca="false">IF(L478="82",HEX2DEC(W478&amp;X478)/10,"-")</f>
        <v>11.6</v>
      </c>
    </row>
    <row r="479" customFormat="false" ht="13.8" hidden="false" customHeight="false" outlineLevel="0" collapsed="false">
      <c r="A479" s="37" t="n">
        <v>0.45462962962963</v>
      </c>
      <c r="B479" s="0" t="s">
        <v>491</v>
      </c>
      <c r="C479" s="0" t="str">
        <f aca="false">MID(SUBSTITUTE($B479," ",""),C$5*2+1,2)</f>
        <v>95</v>
      </c>
      <c r="D479" s="0" t="str">
        <f aca="false">MID(SUBSTITUTE($B479," ",""),D$5*2+1,2)</f>
        <v>73</v>
      </c>
      <c r="E479" s="0" t="str">
        <f aca="false">MID(SUBSTITUTE($B479," ",""),E$5*2+1,2)</f>
        <v>10</v>
      </c>
      <c r="F479" s="0" t="str">
        <f aca="false">MID(SUBSTITUTE($B479," ",""),F$5*2+1,2)</f>
        <v>xx</v>
      </c>
      <c r="G479" s="0" t="str">
        <f aca="false">MID(SUBSTITUTE($B479," ",""),G$5*2+1,2)</f>
        <v>yy</v>
      </c>
      <c r="H479" s="0" t="str">
        <f aca="false">MID(SUBSTITUTE($B479," ",""),H$5*2+1,2)</f>
        <v>73</v>
      </c>
      <c r="I479" s="0" t="str">
        <f aca="false">MID(SUBSTITUTE($B479," ",""),I$5*2+1,2)</f>
        <v>10</v>
      </c>
      <c r="J479" s="0" t="str">
        <f aca="false">MID(SUBSTITUTE($B479," ",""),J$5*2+1,2)</f>
        <v>xx</v>
      </c>
      <c r="K479" s="0" t="str">
        <f aca="false">MID(SUBSTITUTE($B479," ",""),K$5*2+1,2)</f>
        <v>yy</v>
      </c>
      <c r="L479" s="0" t="str">
        <f aca="false">MID(SUBSTITUTE($B479," ",""),L$5*2+1,2)</f>
        <v>01</v>
      </c>
      <c r="M479" s="0" t="str">
        <f aca="false">MID(SUBSTITUTE($B479," ",""),M$5*2+1,2)</f>
        <v>00</v>
      </c>
      <c r="N479" s="0" t="str">
        <f aca="false">MID(SUBSTITUTE($B479," ",""),N$5*2+1,2)</f>
        <v>01</v>
      </c>
      <c r="O479" s="0" t="str">
        <f aca="false">MID(SUBSTITUTE($B479," ",""),O$5*2+1,2)</f>
        <v>01</v>
      </c>
      <c r="P479" s="0" t="str">
        <f aca="false">MID(SUBSTITUTE($B479," ",""),P$5*2+1,2)</f>
        <v>A2</v>
      </c>
      <c r="Q479" s="0" t="str">
        <f aca="false">MID(SUBSTITUTE($B479," ",""),Q$5*2+1,2)</f>
        <v>00</v>
      </c>
      <c r="R479" s="0" t="str">
        <f aca="false">MID(SUBSTITUTE($B479," ",""),R$5*2+1,2)</f>
        <v>87</v>
      </c>
      <c r="S479" s="0" t="str">
        <f aca="false">MID(SUBSTITUTE($B479," ",""),S$5*2+1,2)</f>
        <v>02</v>
      </c>
      <c r="T479" s="0" t="str">
        <f aca="false">MID(SUBSTITUTE($B479," ",""),T$5*2+1,2)</f>
        <v>34</v>
      </c>
      <c r="U479" s="0" t="str">
        <f aca="false">MID(SUBSTITUTE($B479," ",""),U$5*2+1,2)</f>
        <v>00</v>
      </c>
      <c r="V479" s="0" t="str">
        <f aca="false">MID(SUBSTITUTE($B479," ",""),V$5*2+1,2)</f>
        <v>00</v>
      </c>
      <c r="W479" s="0" t="str">
        <f aca="false">MID(SUBSTITUTE($B479," ",""),W$5*2+1,2)</f>
        <v>FA</v>
      </c>
      <c r="X479" s="0" t="str">
        <f aca="false">MID(SUBSTITUTE($B479," ",""),X$5*2+1,2)</f>
        <v>C0</v>
      </c>
      <c r="Y479" s="0" t="str">
        <f aca="false">MID(SUBSTITUTE($B479," ",""),Y$5*2+1,2)</f>
        <v>00</v>
      </c>
      <c r="Z479" s="0" t="str">
        <f aca="false">MID(SUBSTITUTE($B479," ",""),Z$5*2+1,2)</f>
        <v>5E</v>
      </c>
      <c r="AA479" s="0" t="str">
        <f aca="false">MID(SUBSTITUTE($B479," ",""),AA$5*2+1,2)</f>
        <v>09</v>
      </c>
      <c r="AB479" s="0" t="str">
        <f aca="false">MID(SUBSTITUTE($B479," ",""),AB$5*2+1,2)</f>
        <v>15</v>
      </c>
      <c r="AC479" s="0" t="str">
        <f aca="false">MID(SUBSTITUTE($B479," ",""),AC$5*2+1,2)</f>
        <v>FF</v>
      </c>
      <c r="AD479" s="0" t="str">
        <f aca="false">MID(SUBSTITUTE($B479," ",""),AD$5*2+1,2)</f>
        <v>57</v>
      </c>
      <c r="AE479" s="0" t="str">
        <f aca="false">MID(SUBSTITUTE($B479," ",""),AE$5*2+1,2)</f>
        <v>FC</v>
      </c>
      <c r="AF479" s="0" t="str">
        <f aca="false">MID(SUBSTITUTE($B479," ",""),AF$5*2+1,2)</f>
        <v>1</v>
      </c>
      <c r="AG479" s="30" t="n">
        <f aca="false">IF(L479="01",HEX2DEC(O479&amp;P479)/10,"-")</f>
        <v>41.8</v>
      </c>
      <c r="AH479" s="31" t="n">
        <f aca="false">IF(L479="01",HEX2DEC(Q479&amp;R479)/100,"-")</f>
        <v>1.35</v>
      </c>
      <c r="AI479" s="32" t="n">
        <f aca="false">IF(L479="01",HEX2DEC(S479&amp;T479)/10,"-")</f>
        <v>56.4</v>
      </c>
      <c r="AJ479" s="33" t="n">
        <f aca="false">IF(L479="01",HEX2DEC(U479&amp;V479&amp;W479&amp;X479)/1000,"-")</f>
        <v>64.192</v>
      </c>
      <c r="AK479" s="33" t="n">
        <f aca="false">IF(L479="01",HEX2DEC(Y479&amp;Z479)/1000,"-")</f>
        <v>0.094</v>
      </c>
      <c r="AL479" s="30" t="n">
        <f aca="false">IF(L479="01",HEX2DEC(AA479&amp;AB479)/10,"-")</f>
        <v>232.5</v>
      </c>
      <c r="AM479" s="34" t="str">
        <f aca="false">IF(L479="82",HEX2DEC(M479&amp;N479)/100,"-")</f>
        <v>-</v>
      </c>
      <c r="AN479" s="32" t="str">
        <f aca="false">IF(L479="82",HEX2DEC(O479&amp;P479)/10,"-")</f>
        <v>-</v>
      </c>
      <c r="AO479" s="35" t="str">
        <f aca="false">IF(L479="82",HEX2DEC(S479&amp;T479)/100,"-")</f>
        <v>-</v>
      </c>
      <c r="AP479" s="36" t="str">
        <f aca="false">IF(L479="82",HEX2DEC(W479&amp;X479)/10,"-")</f>
        <v>-</v>
      </c>
    </row>
    <row r="480" customFormat="false" ht="13.8" hidden="false" customHeight="false" outlineLevel="0" collapsed="false">
      <c r="A480" s="37" t="n">
        <v>0.45462962962963</v>
      </c>
      <c r="B480" s="0" t="s">
        <v>492</v>
      </c>
      <c r="C480" s="0" t="str">
        <f aca="false">MID(SUBSTITUTE($B480," ",""),C$5*2+1,2)</f>
        <v>95</v>
      </c>
      <c r="D480" s="0" t="str">
        <f aca="false">MID(SUBSTITUTE($B480," ",""),D$5*2+1,2)</f>
        <v>73</v>
      </c>
      <c r="E480" s="0" t="str">
        <f aca="false">MID(SUBSTITUTE($B480," ",""),E$5*2+1,2)</f>
        <v>10</v>
      </c>
      <c r="F480" s="0" t="str">
        <f aca="false">MID(SUBSTITUTE($B480," ",""),F$5*2+1,2)</f>
        <v>xx</v>
      </c>
      <c r="G480" s="0" t="str">
        <f aca="false">MID(SUBSTITUTE($B480," ",""),G$5*2+1,2)</f>
        <v>yy</v>
      </c>
      <c r="H480" s="0" t="str">
        <f aca="false">MID(SUBSTITUTE($B480," ",""),H$5*2+1,2)</f>
        <v>73</v>
      </c>
      <c r="I480" s="0" t="str">
        <f aca="false">MID(SUBSTITUTE($B480," ",""),I$5*2+1,2)</f>
        <v>10</v>
      </c>
      <c r="J480" s="0" t="str">
        <f aca="false">MID(SUBSTITUTE($B480," ",""),J$5*2+1,2)</f>
        <v>xx</v>
      </c>
      <c r="K480" s="0" t="str">
        <f aca="false">MID(SUBSTITUTE($B480," ",""),K$5*2+1,2)</f>
        <v>yy</v>
      </c>
      <c r="L480" s="0" t="str">
        <f aca="false">MID(SUBSTITUTE($B480," ",""),L$5*2+1,2)</f>
        <v>82</v>
      </c>
      <c r="M480" s="0" t="str">
        <f aca="false">MID(SUBSTITUTE($B480," ",""),M$5*2+1,2)</f>
        <v>13</v>
      </c>
      <c r="N480" s="0" t="str">
        <f aca="false">MID(SUBSTITUTE($B480," ",""),N$5*2+1,2)</f>
        <v>8A</v>
      </c>
      <c r="O480" s="0" t="str">
        <f aca="false">MID(SUBSTITUTE($B480," ",""),O$5*2+1,2)</f>
        <v>02</v>
      </c>
      <c r="P480" s="0" t="str">
        <f aca="false">MID(SUBSTITUTE($B480," ",""),P$5*2+1,2)</f>
        <v>18</v>
      </c>
      <c r="Q480" s="0" t="str">
        <f aca="false">MID(SUBSTITUTE($B480," ",""),Q$5*2+1,2)</f>
        <v>00</v>
      </c>
      <c r="R480" s="0" t="str">
        <f aca="false">MID(SUBSTITUTE($B480," ",""),R$5*2+1,2)</f>
        <v>00</v>
      </c>
      <c r="S480" s="0" t="str">
        <f aca="false">MID(SUBSTITUTE($B480," ",""),S$5*2+1,2)</f>
        <v>00</v>
      </c>
      <c r="T480" s="0" t="str">
        <f aca="false">MID(SUBSTITUTE($B480," ",""),T$5*2+1,2)</f>
        <v>17</v>
      </c>
      <c r="U480" s="0" t="str">
        <f aca="false">MID(SUBSTITUTE($B480," ",""),U$5*2+1,2)</f>
        <v>03</v>
      </c>
      <c r="V480" s="0" t="str">
        <f aca="false">MID(SUBSTITUTE($B480," ",""),V$5*2+1,2)</f>
        <v>E8</v>
      </c>
      <c r="W480" s="0" t="str">
        <f aca="false">MID(SUBSTITUTE($B480," ",""),W$5*2+1,2)</f>
        <v>00</v>
      </c>
      <c r="X480" s="0" t="str">
        <f aca="false">MID(SUBSTITUTE($B480," ",""),X$5*2+1,2)</f>
        <v>74</v>
      </c>
      <c r="Y480" s="0" t="str">
        <f aca="false">MID(SUBSTITUTE($B480," ",""),Y$5*2+1,2)</f>
        <v>00</v>
      </c>
      <c r="Z480" s="0" t="str">
        <f aca="false">MID(SUBSTITUTE($B480," ",""),Z$5*2+1,2)</f>
        <v>06</v>
      </c>
      <c r="AA480" s="0" t="str">
        <f aca="false">MID(SUBSTITUTE($B480," ",""),AA$5*2+1,2)</f>
        <v>D5</v>
      </c>
      <c r="AB480" s="0" t="str">
        <f aca="false">MID(SUBSTITUTE($B480," ",""),AB$5*2+1,2)</f>
        <v>16</v>
      </c>
      <c r="AC480" s="0" t="str">
        <f aca="false">MID(SUBSTITUTE($B480," ",""),AC$5*2+1,2)</f>
        <v>D9</v>
      </c>
      <c r="AD480" s="0" t="str">
        <f aca="false">MID(SUBSTITUTE($B480," ",""),AD$5*2+1,2)</f>
        <v>5E</v>
      </c>
      <c r="AE480" s="0" t="str">
        <f aca="false">MID(SUBSTITUTE($B480," ",""),AE$5*2+1,2)</f>
        <v>A0</v>
      </c>
      <c r="AF480" s="0" t="str">
        <f aca="false">MID(SUBSTITUTE($B480," ",""),AF$5*2+1,2)</f>
        <v>1</v>
      </c>
      <c r="AG480" s="30" t="str">
        <f aca="false">IF(L480="01",HEX2DEC(O480&amp;P480)/10,"-")</f>
        <v>-</v>
      </c>
      <c r="AH480" s="31" t="str">
        <f aca="false">IF(L480="01",HEX2DEC(Q480&amp;R480)/100,"-")</f>
        <v>-</v>
      </c>
      <c r="AI480" s="32" t="str">
        <f aca="false">IF(L480="01",HEX2DEC(S480&amp;T480)/10,"-")</f>
        <v>-</v>
      </c>
      <c r="AJ480" s="33" t="str">
        <f aca="false">IF(L480="01",HEX2DEC(U480&amp;V480&amp;W480&amp;X480)/1000,"-")</f>
        <v>-</v>
      </c>
      <c r="AK480" s="33" t="str">
        <f aca="false">IF(L480="01",HEX2DEC(Y480&amp;Z480)/1000,"-")</f>
        <v>-</v>
      </c>
      <c r="AL480" s="30" t="str">
        <f aca="false">IF(L480="01",HEX2DEC(AA480&amp;AB480)/10,"-")</f>
        <v>-</v>
      </c>
      <c r="AM480" s="34" t="n">
        <f aca="false">IF(L480="82",HEX2DEC(M480&amp;N480)/100,"-")</f>
        <v>50.02</v>
      </c>
      <c r="AN480" s="32" t="n">
        <f aca="false">IF(L480="82",HEX2DEC(O480&amp;P480)/10,"-")</f>
        <v>53.6</v>
      </c>
      <c r="AO480" s="35" t="n">
        <f aca="false">IF(L480="82",HEX2DEC(S480&amp;T480)/100,"-")</f>
        <v>0.23</v>
      </c>
      <c r="AP480" s="36" t="n">
        <f aca="false">IF(L480="82",HEX2DEC(W480&amp;X480)/10,"-")</f>
        <v>11.6</v>
      </c>
    </row>
    <row r="481" customFormat="false" ht="13.8" hidden="false" customHeight="false" outlineLevel="0" collapsed="false">
      <c r="A481" s="37" t="n">
        <v>0.455185185185185</v>
      </c>
      <c r="B481" s="0" t="s">
        <v>493</v>
      </c>
      <c r="C481" s="0" t="str">
        <f aca="false">MID(SUBSTITUTE($B481," ",""),C$5*2+1,2)</f>
        <v>95</v>
      </c>
      <c r="D481" s="0" t="str">
        <f aca="false">MID(SUBSTITUTE($B481," ",""),D$5*2+1,2)</f>
        <v>73</v>
      </c>
      <c r="E481" s="0" t="str">
        <f aca="false">MID(SUBSTITUTE($B481," ",""),E$5*2+1,2)</f>
        <v>10</v>
      </c>
      <c r="F481" s="0" t="str">
        <f aca="false">MID(SUBSTITUTE($B481," ",""),F$5*2+1,2)</f>
        <v>xx</v>
      </c>
      <c r="G481" s="0" t="str">
        <f aca="false">MID(SUBSTITUTE($B481," ",""),G$5*2+1,2)</f>
        <v>yy</v>
      </c>
      <c r="H481" s="0" t="str">
        <f aca="false">MID(SUBSTITUTE($B481," ",""),H$5*2+1,2)</f>
        <v>73</v>
      </c>
      <c r="I481" s="0" t="str">
        <f aca="false">MID(SUBSTITUTE($B481," ",""),I$5*2+1,2)</f>
        <v>10</v>
      </c>
      <c r="J481" s="0" t="str">
        <f aca="false">MID(SUBSTITUTE($B481," ",""),J$5*2+1,2)</f>
        <v>xx</v>
      </c>
      <c r="K481" s="0" t="str">
        <f aca="false">MID(SUBSTITUTE($B481," ",""),K$5*2+1,2)</f>
        <v>yy</v>
      </c>
      <c r="L481" s="0" t="str">
        <f aca="false">MID(SUBSTITUTE($B481," ",""),L$5*2+1,2)</f>
        <v>82</v>
      </c>
      <c r="M481" s="0" t="str">
        <f aca="false">MID(SUBSTITUTE($B481," ",""),M$5*2+1,2)</f>
        <v>13</v>
      </c>
      <c r="N481" s="0" t="str">
        <f aca="false">MID(SUBSTITUTE($B481," ",""),N$5*2+1,2)</f>
        <v>88</v>
      </c>
      <c r="O481" s="0" t="str">
        <f aca="false">MID(SUBSTITUTE($B481," ",""),O$5*2+1,2)</f>
        <v>02</v>
      </c>
      <c r="P481" s="0" t="str">
        <f aca="false">MID(SUBSTITUTE($B481," ",""),P$5*2+1,2)</f>
        <v>35</v>
      </c>
      <c r="Q481" s="0" t="str">
        <f aca="false">MID(SUBSTITUTE($B481," ",""),Q$5*2+1,2)</f>
        <v>00</v>
      </c>
      <c r="R481" s="0" t="str">
        <f aca="false">MID(SUBSTITUTE($B481," ",""),R$5*2+1,2)</f>
        <v>00</v>
      </c>
      <c r="S481" s="0" t="str">
        <f aca="false">MID(SUBSTITUTE($B481," ",""),S$5*2+1,2)</f>
        <v>00</v>
      </c>
      <c r="T481" s="0" t="str">
        <f aca="false">MID(SUBSTITUTE($B481," ",""),T$5*2+1,2)</f>
        <v>18</v>
      </c>
      <c r="U481" s="0" t="str">
        <f aca="false">MID(SUBSTITUTE($B481," ",""),U$5*2+1,2)</f>
        <v>03</v>
      </c>
      <c r="V481" s="0" t="str">
        <f aca="false">MID(SUBSTITUTE($B481," ",""),V$5*2+1,2)</f>
        <v>E8</v>
      </c>
      <c r="W481" s="0" t="str">
        <f aca="false">MID(SUBSTITUTE($B481," ",""),W$5*2+1,2)</f>
        <v>00</v>
      </c>
      <c r="X481" s="0" t="str">
        <f aca="false">MID(SUBSTITUTE($B481," ",""),X$5*2+1,2)</f>
        <v>75</v>
      </c>
      <c r="Y481" s="0" t="str">
        <f aca="false">MID(SUBSTITUTE($B481," ",""),Y$5*2+1,2)</f>
        <v>00</v>
      </c>
      <c r="Z481" s="0" t="str">
        <f aca="false">MID(SUBSTITUTE($B481," ",""),Z$5*2+1,2)</f>
        <v>06</v>
      </c>
      <c r="AA481" s="0" t="str">
        <f aca="false">MID(SUBSTITUTE($B481," ",""),AA$5*2+1,2)</f>
        <v>C6</v>
      </c>
      <c r="AB481" s="0" t="str">
        <f aca="false">MID(SUBSTITUTE($B481," ",""),AB$5*2+1,2)</f>
        <v>87</v>
      </c>
      <c r="AC481" s="0" t="str">
        <f aca="false">MID(SUBSTITUTE($B481," ",""),AC$5*2+1,2)</f>
        <v>7A</v>
      </c>
      <c r="AD481" s="0" t="str">
        <f aca="false">MID(SUBSTITUTE($B481," ",""),AD$5*2+1,2)</f>
        <v>DB</v>
      </c>
      <c r="AE481" s="0" t="str">
        <f aca="false">MID(SUBSTITUTE($B481," ",""),AE$5*2+1,2)</f>
        <v>88</v>
      </c>
      <c r="AF481" s="0" t="str">
        <f aca="false">MID(SUBSTITUTE($B481," ",""),AF$5*2+1,2)</f>
        <v>1</v>
      </c>
      <c r="AG481" s="30" t="str">
        <f aca="false">IF(L481="01",HEX2DEC(O481&amp;P481)/10,"-")</f>
        <v>-</v>
      </c>
      <c r="AH481" s="31" t="str">
        <f aca="false">IF(L481="01",HEX2DEC(Q481&amp;R481)/100,"-")</f>
        <v>-</v>
      </c>
      <c r="AI481" s="32" t="str">
        <f aca="false">IF(L481="01",HEX2DEC(S481&amp;T481)/10,"-")</f>
        <v>-</v>
      </c>
      <c r="AJ481" s="33" t="str">
        <f aca="false">IF(L481="01",HEX2DEC(U481&amp;V481&amp;W481&amp;X481)/1000,"-")</f>
        <v>-</v>
      </c>
      <c r="AK481" s="33" t="str">
        <f aca="false">IF(L481="01",HEX2DEC(Y481&amp;Z481)/1000,"-")</f>
        <v>-</v>
      </c>
      <c r="AL481" s="30" t="str">
        <f aca="false">IF(L481="01",HEX2DEC(AA481&amp;AB481)/10,"-")</f>
        <v>-</v>
      </c>
      <c r="AM481" s="34" t="n">
        <f aca="false">IF(L481="82",HEX2DEC(M481&amp;N481)/100,"-")</f>
        <v>50</v>
      </c>
      <c r="AN481" s="32" t="n">
        <f aca="false">IF(L481="82",HEX2DEC(O481&amp;P481)/10,"-")</f>
        <v>56.5</v>
      </c>
      <c r="AO481" s="35" t="n">
        <f aca="false">IF(L481="82",HEX2DEC(S481&amp;T481)/100,"-")</f>
        <v>0.24</v>
      </c>
      <c r="AP481" s="36" t="n">
        <f aca="false">IF(L481="82",HEX2DEC(W481&amp;X481)/10,"-")</f>
        <v>11.7</v>
      </c>
    </row>
    <row r="482" customFormat="false" ht="13.8" hidden="false" customHeight="false" outlineLevel="0" collapsed="false">
      <c r="A482" s="37" t="n">
        <v>0.455243055555556</v>
      </c>
      <c r="B482" s="0" t="s">
        <v>494</v>
      </c>
      <c r="C482" s="0" t="str">
        <f aca="false">MID(SUBSTITUTE($B482," ",""),C$5*2+1,2)</f>
        <v>95</v>
      </c>
      <c r="D482" s="0" t="str">
        <f aca="false">MID(SUBSTITUTE($B482," ",""),D$5*2+1,2)</f>
        <v>73</v>
      </c>
      <c r="E482" s="0" t="str">
        <f aca="false">MID(SUBSTITUTE($B482," ",""),E$5*2+1,2)</f>
        <v>10</v>
      </c>
      <c r="F482" s="0" t="str">
        <f aca="false">MID(SUBSTITUTE($B482," ",""),F$5*2+1,2)</f>
        <v>xx</v>
      </c>
      <c r="G482" s="0" t="str">
        <f aca="false">MID(SUBSTITUTE($B482," ",""),G$5*2+1,2)</f>
        <v>yy</v>
      </c>
      <c r="H482" s="0" t="str">
        <f aca="false">MID(SUBSTITUTE($B482," ",""),H$5*2+1,2)</f>
        <v>73</v>
      </c>
      <c r="I482" s="0" t="str">
        <f aca="false">MID(SUBSTITUTE($B482," ",""),I$5*2+1,2)</f>
        <v>10</v>
      </c>
      <c r="J482" s="0" t="str">
        <f aca="false">MID(SUBSTITUTE($B482," ",""),J$5*2+1,2)</f>
        <v>xx</v>
      </c>
      <c r="K482" s="0" t="str">
        <f aca="false">MID(SUBSTITUTE($B482," ",""),K$5*2+1,2)</f>
        <v>yy</v>
      </c>
      <c r="L482" s="0" t="str">
        <f aca="false">MID(SUBSTITUTE($B482," ",""),L$5*2+1,2)</f>
        <v>82</v>
      </c>
      <c r="M482" s="0" t="str">
        <f aca="false">MID(SUBSTITUTE($B482," ",""),M$5*2+1,2)</f>
        <v>13</v>
      </c>
      <c r="N482" s="0" t="str">
        <f aca="false">MID(SUBSTITUTE($B482," ",""),N$5*2+1,2)</f>
        <v>88</v>
      </c>
      <c r="O482" s="0" t="str">
        <f aca="false">MID(SUBSTITUTE($B482," ",""),O$5*2+1,2)</f>
        <v>02</v>
      </c>
      <c r="P482" s="0" t="str">
        <f aca="false">MID(SUBSTITUTE($B482," ",""),P$5*2+1,2)</f>
        <v>35</v>
      </c>
      <c r="Q482" s="0" t="str">
        <f aca="false">MID(SUBSTITUTE($B482," ",""),Q$5*2+1,2)</f>
        <v>00</v>
      </c>
      <c r="R482" s="0" t="str">
        <f aca="false">MID(SUBSTITUTE($B482," ",""),R$5*2+1,2)</f>
        <v>00</v>
      </c>
      <c r="S482" s="0" t="str">
        <f aca="false">MID(SUBSTITUTE($B482," ",""),S$5*2+1,2)</f>
        <v>00</v>
      </c>
      <c r="T482" s="0" t="str">
        <f aca="false">MID(SUBSTITUTE($B482," ",""),T$5*2+1,2)</f>
        <v>18</v>
      </c>
      <c r="U482" s="0" t="str">
        <f aca="false">MID(SUBSTITUTE($B482," ",""),U$5*2+1,2)</f>
        <v>03</v>
      </c>
      <c r="V482" s="0" t="str">
        <f aca="false">MID(SUBSTITUTE($B482," ",""),V$5*2+1,2)</f>
        <v>E8</v>
      </c>
      <c r="W482" s="0" t="str">
        <f aca="false">MID(SUBSTITUTE($B482," ",""),W$5*2+1,2)</f>
        <v>00</v>
      </c>
      <c r="X482" s="0" t="str">
        <f aca="false">MID(SUBSTITUTE($B482," ",""),X$5*2+1,2)</f>
        <v>75</v>
      </c>
      <c r="Y482" s="0" t="str">
        <f aca="false">MID(SUBSTITUTE($B482," ",""),Y$5*2+1,2)</f>
        <v>00</v>
      </c>
      <c r="Z482" s="0" t="str">
        <f aca="false">MID(SUBSTITUTE($B482," ",""),Z$5*2+1,2)</f>
        <v>06</v>
      </c>
      <c r="AA482" s="0" t="str">
        <f aca="false">MID(SUBSTITUTE($B482," ",""),AA$5*2+1,2)</f>
        <v>C6</v>
      </c>
      <c r="AB482" s="0" t="str">
        <f aca="false">MID(SUBSTITUTE($B482," ",""),AB$5*2+1,2)</f>
        <v>87</v>
      </c>
      <c r="AC482" s="0" t="str">
        <f aca="false">MID(SUBSTITUTE($B482," ",""),AC$5*2+1,2)</f>
        <v>7A</v>
      </c>
      <c r="AD482" s="0" t="str">
        <f aca="false">MID(SUBSTITUTE($B482," ",""),AD$5*2+1,2)</f>
        <v>49</v>
      </c>
      <c r="AE482" s="0" t="str">
        <f aca="false">MID(SUBSTITUTE($B482," ",""),AE$5*2+1,2)</f>
        <v>D8</v>
      </c>
      <c r="AF482" s="0" t="str">
        <f aca="false">MID(SUBSTITUTE($B482," ",""),AF$5*2+1,2)</f>
        <v>1</v>
      </c>
      <c r="AG482" s="30" t="str">
        <f aca="false">IF(L482="01",HEX2DEC(O482&amp;P482)/10,"-")</f>
        <v>-</v>
      </c>
      <c r="AH482" s="31" t="str">
        <f aca="false">IF(L482="01",HEX2DEC(Q482&amp;R482)/100,"-")</f>
        <v>-</v>
      </c>
      <c r="AI482" s="32" t="str">
        <f aca="false">IF(L482="01",HEX2DEC(S482&amp;T482)/10,"-")</f>
        <v>-</v>
      </c>
      <c r="AJ482" s="33" t="str">
        <f aca="false">IF(L482="01",HEX2DEC(U482&amp;V482&amp;W482&amp;X482)/1000,"-")</f>
        <v>-</v>
      </c>
      <c r="AK482" s="33" t="str">
        <f aca="false">IF(L482="01",HEX2DEC(Y482&amp;Z482)/1000,"-")</f>
        <v>-</v>
      </c>
      <c r="AL482" s="30" t="str">
        <f aca="false">IF(L482="01",HEX2DEC(AA482&amp;AB482)/10,"-")</f>
        <v>-</v>
      </c>
      <c r="AM482" s="34" t="n">
        <f aca="false">IF(L482="82",HEX2DEC(M482&amp;N482)/100,"-")</f>
        <v>50</v>
      </c>
      <c r="AN482" s="32" t="n">
        <f aca="false">IF(L482="82",HEX2DEC(O482&amp;P482)/10,"-")</f>
        <v>56.5</v>
      </c>
      <c r="AO482" s="35" t="n">
        <f aca="false">IF(L482="82",HEX2DEC(S482&amp;T482)/100,"-")</f>
        <v>0.24</v>
      </c>
      <c r="AP482" s="36" t="n">
        <f aca="false">IF(L482="82",HEX2DEC(W482&amp;X482)/10,"-")</f>
        <v>11.7</v>
      </c>
    </row>
    <row r="483" customFormat="false" ht="13.8" hidden="false" customHeight="false" outlineLevel="0" collapsed="false">
      <c r="A483" s="37" t="n">
        <v>0.455462962962963</v>
      </c>
      <c r="B483" s="0" t="s">
        <v>495</v>
      </c>
      <c r="C483" s="0" t="str">
        <f aca="false">MID(SUBSTITUTE($B483," ",""),C$5*2+1,2)</f>
        <v>95</v>
      </c>
      <c r="D483" s="0" t="str">
        <f aca="false">MID(SUBSTITUTE($B483," ",""),D$5*2+1,2)</f>
        <v>73</v>
      </c>
      <c r="E483" s="0" t="str">
        <f aca="false">MID(SUBSTITUTE($B483," ",""),E$5*2+1,2)</f>
        <v>10</v>
      </c>
      <c r="F483" s="0" t="str">
        <f aca="false">MID(SUBSTITUTE($B483," ",""),F$5*2+1,2)</f>
        <v>xx</v>
      </c>
      <c r="G483" s="0" t="str">
        <f aca="false">MID(SUBSTITUTE($B483," ",""),G$5*2+1,2)</f>
        <v>yy</v>
      </c>
      <c r="H483" s="0" t="str">
        <f aca="false">MID(SUBSTITUTE($B483," ",""),H$5*2+1,2)</f>
        <v>73</v>
      </c>
      <c r="I483" s="0" t="str">
        <f aca="false">MID(SUBSTITUTE($B483," ",""),I$5*2+1,2)</f>
        <v>10</v>
      </c>
      <c r="J483" s="0" t="str">
        <f aca="false">MID(SUBSTITUTE($B483," ",""),J$5*2+1,2)</f>
        <v>xx</v>
      </c>
      <c r="K483" s="0" t="str">
        <f aca="false">MID(SUBSTITUTE($B483," ",""),K$5*2+1,2)</f>
        <v>yy</v>
      </c>
      <c r="L483" s="0" t="str">
        <f aca="false">MID(SUBSTITUTE($B483," ",""),L$5*2+1,2)</f>
        <v>82</v>
      </c>
      <c r="M483" s="0" t="str">
        <f aca="false">MID(SUBSTITUTE($B483," ",""),M$5*2+1,2)</f>
        <v>13</v>
      </c>
      <c r="N483" s="0" t="str">
        <f aca="false">MID(SUBSTITUTE($B483," ",""),N$5*2+1,2)</f>
        <v>8A</v>
      </c>
      <c r="O483" s="0" t="str">
        <f aca="false">MID(SUBSTITUTE($B483," ",""),O$5*2+1,2)</f>
        <v>02</v>
      </c>
      <c r="P483" s="0" t="str">
        <f aca="false">MID(SUBSTITUTE($B483," ",""),P$5*2+1,2)</f>
        <v>30</v>
      </c>
      <c r="Q483" s="0" t="str">
        <f aca="false">MID(SUBSTITUTE($B483," ",""),Q$5*2+1,2)</f>
        <v>00</v>
      </c>
      <c r="R483" s="0" t="str">
        <f aca="false">MID(SUBSTITUTE($B483," ",""),R$5*2+1,2)</f>
        <v>00</v>
      </c>
      <c r="S483" s="0" t="str">
        <f aca="false">MID(SUBSTITUTE($B483," ",""),S$5*2+1,2)</f>
        <v>00</v>
      </c>
      <c r="T483" s="0" t="str">
        <f aca="false">MID(SUBSTITUTE($B483," ",""),T$5*2+1,2)</f>
        <v>18</v>
      </c>
      <c r="U483" s="0" t="str">
        <f aca="false">MID(SUBSTITUTE($B483," ",""),U$5*2+1,2)</f>
        <v>03</v>
      </c>
      <c r="V483" s="0" t="str">
        <f aca="false">MID(SUBSTITUTE($B483," ",""),V$5*2+1,2)</f>
        <v>E8</v>
      </c>
      <c r="W483" s="0" t="str">
        <f aca="false">MID(SUBSTITUTE($B483," ",""),W$5*2+1,2)</f>
        <v>00</v>
      </c>
      <c r="X483" s="0" t="str">
        <f aca="false">MID(SUBSTITUTE($B483," ",""),X$5*2+1,2)</f>
        <v>74</v>
      </c>
      <c r="Y483" s="0" t="str">
        <f aca="false">MID(SUBSTITUTE($B483," ",""),Y$5*2+1,2)</f>
        <v>00</v>
      </c>
      <c r="Z483" s="0" t="str">
        <f aca="false">MID(SUBSTITUTE($B483," ",""),Z$5*2+1,2)</f>
        <v>06</v>
      </c>
      <c r="AA483" s="0" t="str">
        <f aca="false">MID(SUBSTITUTE($B483," ",""),AA$5*2+1,2)</f>
        <v>FE</v>
      </c>
      <c r="AB483" s="0" t="str">
        <f aca="false">MID(SUBSTITUTE($B483," ",""),AB$5*2+1,2)</f>
        <v>09</v>
      </c>
      <c r="AC483" s="0" t="str">
        <f aca="false">MID(SUBSTITUTE($B483," ",""),AC$5*2+1,2)</f>
        <v>CA</v>
      </c>
      <c r="AD483" s="0" t="str">
        <f aca="false">MID(SUBSTITUTE($B483," ",""),AD$5*2+1,2)</f>
        <v>39</v>
      </c>
      <c r="AE483" s="0" t="str">
        <f aca="false">MID(SUBSTITUTE($B483," ",""),AE$5*2+1,2)</f>
        <v>9D</v>
      </c>
      <c r="AF483" s="0" t="str">
        <f aca="false">MID(SUBSTITUTE($B483," ",""),AF$5*2+1,2)</f>
        <v>1</v>
      </c>
      <c r="AG483" s="30" t="str">
        <f aca="false">IF(L483="01",HEX2DEC(O483&amp;P483)/10,"-")</f>
        <v>-</v>
      </c>
      <c r="AH483" s="31" t="str">
        <f aca="false">IF(L483="01",HEX2DEC(Q483&amp;R483)/100,"-")</f>
        <v>-</v>
      </c>
      <c r="AI483" s="32" t="str">
        <f aca="false">IF(L483="01",HEX2DEC(S483&amp;T483)/10,"-")</f>
        <v>-</v>
      </c>
      <c r="AJ483" s="33" t="str">
        <f aca="false">IF(L483="01",HEX2DEC(U483&amp;V483&amp;W483&amp;X483)/1000,"-")</f>
        <v>-</v>
      </c>
      <c r="AK483" s="33" t="str">
        <f aca="false">IF(L483="01",HEX2DEC(Y483&amp;Z483)/1000,"-")</f>
        <v>-</v>
      </c>
      <c r="AL483" s="30" t="str">
        <f aca="false">IF(L483="01",HEX2DEC(AA483&amp;AB483)/10,"-")</f>
        <v>-</v>
      </c>
      <c r="AM483" s="34" t="n">
        <f aca="false">IF(L483="82",HEX2DEC(M483&amp;N483)/100,"-")</f>
        <v>50.02</v>
      </c>
      <c r="AN483" s="32" t="n">
        <f aca="false">IF(L483="82",HEX2DEC(O483&amp;P483)/10,"-")</f>
        <v>56</v>
      </c>
      <c r="AO483" s="35" t="n">
        <f aca="false">IF(L483="82",HEX2DEC(S483&amp;T483)/100,"-")</f>
        <v>0.24</v>
      </c>
      <c r="AP483" s="36" t="n">
        <f aca="false">IF(L483="82",HEX2DEC(W483&amp;X483)/10,"-")</f>
        <v>11.6</v>
      </c>
    </row>
    <row r="484" customFormat="false" ht="13.8" hidden="false" customHeight="false" outlineLevel="0" collapsed="false">
      <c r="A484" s="37" t="n">
        <v>0.455740740740741</v>
      </c>
      <c r="B484" s="0" t="s">
        <v>496</v>
      </c>
      <c r="C484" s="0" t="str">
        <f aca="false">MID(SUBSTITUTE($B484," ",""),C$5*2+1,2)</f>
        <v>95</v>
      </c>
      <c r="D484" s="0" t="str">
        <f aca="false">MID(SUBSTITUTE($B484," ",""),D$5*2+1,2)</f>
        <v>73</v>
      </c>
      <c r="E484" s="0" t="str">
        <f aca="false">MID(SUBSTITUTE($B484," ",""),E$5*2+1,2)</f>
        <v>10</v>
      </c>
      <c r="F484" s="0" t="str">
        <f aca="false">MID(SUBSTITUTE($B484," ",""),F$5*2+1,2)</f>
        <v>xx</v>
      </c>
      <c r="G484" s="0" t="str">
        <f aca="false">MID(SUBSTITUTE($B484," ",""),G$5*2+1,2)</f>
        <v>yy</v>
      </c>
      <c r="H484" s="0" t="str">
        <f aca="false">MID(SUBSTITUTE($B484," ",""),H$5*2+1,2)</f>
        <v>73</v>
      </c>
      <c r="I484" s="0" t="str">
        <f aca="false">MID(SUBSTITUTE($B484," ",""),I$5*2+1,2)</f>
        <v>10</v>
      </c>
      <c r="J484" s="0" t="str">
        <f aca="false">MID(SUBSTITUTE($B484," ",""),J$5*2+1,2)</f>
        <v>xx</v>
      </c>
      <c r="K484" s="0" t="str">
        <f aca="false">MID(SUBSTITUTE($B484," ",""),K$5*2+1,2)</f>
        <v>yy</v>
      </c>
      <c r="L484" s="0" t="str">
        <f aca="false">MID(SUBSTITUTE($B484," ",""),L$5*2+1,2)</f>
        <v>01</v>
      </c>
      <c r="M484" s="0" t="str">
        <f aca="false">MID(SUBSTITUTE($B484," ",""),M$5*2+1,2)</f>
        <v>00</v>
      </c>
      <c r="N484" s="0" t="str">
        <f aca="false">MID(SUBSTITUTE($B484," ",""),N$5*2+1,2)</f>
        <v>01</v>
      </c>
      <c r="O484" s="0" t="str">
        <f aca="false">MID(SUBSTITUTE($B484," ",""),O$5*2+1,2)</f>
        <v>01</v>
      </c>
      <c r="P484" s="0" t="str">
        <f aca="false">MID(SUBSTITUTE($B484," ",""),P$5*2+1,2)</f>
        <v>A2</v>
      </c>
      <c r="Q484" s="0" t="str">
        <f aca="false">MID(SUBSTITUTE($B484," ",""),Q$5*2+1,2)</f>
        <v>00</v>
      </c>
      <c r="R484" s="0" t="str">
        <f aca="false">MID(SUBSTITUTE($B484," ",""),R$5*2+1,2)</f>
        <v>88</v>
      </c>
      <c r="S484" s="0" t="str">
        <f aca="false">MID(SUBSTITUTE($B484," ",""),S$5*2+1,2)</f>
        <v>02</v>
      </c>
      <c r="T484" s="0" t="str">
        <f aca="false">MID(SUBSTITUTE($B484," ",""),T$5*2+1,2)</f>
        <v>3A</v>
      </c>
      <c r="U484" s="0" t="str">
        <f aca="false">MID(SUBSTITUTE($B484," ",""),U$5*2+1,2)</f>
        <v>00</v>
      </c>
      <c r="V484" s="0" t="str">
        <f aca="false">MID(SUBSTITUTE($B484," ",""),V$5*2+1,2)</f>
        <v>00</v>
      </c>
      <c r="W484" s="0" t="str">
        <f aca="false">MID(SUBSTITUTE($B484," ",""),W$5*2+1,2)</f>
        <v>FA</v>
      </c>
      <c r="X484" s="0" t="str">
        <f aca="false">MID(SUBSTITUTE($B484," ",""),X$5*2+1,2)</f>
        <v>C2</v>
      </c>
      <c r="Y484" s="0" t="str">
        <f aca="false">MID(SUBSTITUTE($B484," ",""),Y$5*2+1,2)</f>
        <v>00</v>
      </c>
      <c r="Z484" s="0" t="str">
        <f aca="false">MID(SUBSTITUTE($B484," ",""),Z$5*2+1,2)</f>
        <v>60</v>
      </c>
      <c r="AA484" s="0" t="str">
        <f aca="false">MID(SUBSTITUTE($B484," ",""),AA$5*2+1,2)</f>
        <v>09</v>
      </c>
      <c r="AB484" s="0" t="str">
        <f aca="false">MID(SUBSTITUTE($B484," ",""),AB$5*2+1,2)</f>
        <v>0B</v>
      </c>
      <c r="AC484" s="0" t="str">
        <f aca="false">MID(SUBSTITUTE($B484," ",""),AC$5*2+1,2)</f>
        <v>DC</v>
      </c>
      <c r="AD484" s="0" t="str">
        <f aca="false">MID(SUBSTITUTE($B484," ",""),AD$5*2+1,2)</f>
        <v>DE</v>
      </c>
      <c r="AE484" s="0" t="str">
        <f aca="false">MID(SUBSTITUTE($B484," ",""),AE$5*2+1,2)</f>
        <v>35</v>
      </c>
      <c r="AF484" s="0" t="str">
        <f aca="false">MID(SUBSTITUTE($B484," ",""),AF$5*2+1,2)</f>
        <v>1</v>
      </c>
      <c r="AG484" s="30" t="n">
        <f aca="false">IF(L484="01",HEX2DEC(O484&amp;P484)/10,"-")</f>
        <v>41.8</v>
      </c>
      <c r="AH484" s="31" t="n">
        <f aca="false">IF(L484="01",HEX2DEC(Q484&amp;R484)/100,"-")</f>
        <v>1.36</v>
      </c>
      <c r="AI484" s="32" t="n">
        <f aca="false">IF(L484="01",HEX2DEC(S484&amp;T484)/10,"-")</f>
        <v>57</v>
      </c>
      <c r="AJ484" s="33" t="n">
        <f aca="false">IF(L484="01",HEX2DEC(U484&amp;V484&amp;W484&amp;X484)/1000,"-")</f>
        <v>64.194</v>
      </c>
      <c r="AK484" s="33" t="n">
        <f aca="false">IF(L484="01",HEX2DEC(Y484&amp;Z484)/1000,"-")</f>
        <v>0.096</v>
      </c>
      <c r="AL484" s="30" t="n">
        <f aca="false">IF(L484="01",HEX2DEC(AA484&amp;AB484)/10,"-")</f>
        <v>231.5</v>
      </c>
      <c r="AM484" s="34" t="str">
        <f aca="false">IF(L484="82",HEX2DEC(M484&amp;N484)/100,"-")</f>
        <v>-</v>
      </c>
      <c r="AN484" s="32" t="str">
        <f aca="false">IF(L484="82",HEX2DEC(O484&amp;P484)/10,"-")</f>
        <v>-</v>
      </c>
      <c r="AO484" s="35" t="str">
        <f aca="false">IF(L484="82",HEX2DEC(S484&amp;T484)/100,"-")</f>
        <v>-</v>
      </c>
      <c r="AP484" s="36" t="str">
        <f aca="false">IF(L484="82",HEX2DEC(W484&amp;X484)/10,"-")</f>
        <v>-</v>
      </c>
    </row>
    <row r="485" customFormat="false" ht="13.8" hidden="false" customHeight="false" outlineLevel="0" collapsed="false">
      <c r="A485" s="37" t="n">
        <v>0.455740740740741</v>
      </c>
      <c r="B485" s="0" t="s">
        <v>497</v>
      </c>
      <c r="C485" s="0" t="str">
        <f aca="false">MID(SUBSTITUTE($B485," ",""),C$5*2+1,2)</f>
        <v>95</v>
      </c>
      <c r="D485" s="0" t="str">
        <f aca="false">MID(SUBSTITUTE($B485," ",""),D$5*2+1,2)</f>
        <v>73</v>
      </c>
      <c r="E485" s="0" t="str">
        <f aca="false">MID(SUBSTITUTE($B485," ",""),E$5*2+1,2)</f>
        <v>10</v>
      </c>
      <c r="F485" s="0" t="str">
        <f aca="false">MID(SUBSTITUTE($B485," ",""),F$5*2+1,2)</f>
        <v>xx</v>
      </c>
      <c r="G485" s="0" t="str">
        <f aca="false">MID(SUBSTITUTE($B485," ",""),G$5*2+1,2)</f>
        <v>yy</v>
      </c>
      <c r="H485" s="0" t="str">
        <f aca="false">MID(SUBSTITUTE($B485," ",""),H$5*2+1,2)</f>
        <v>73</v>
      </c>
      <c r="I485" s="0" t="str">
        <f aca="false">MID(SUBSTITUTE($B485," ",""),I$5*2+1,2)</f>
        <v>10</v>
      </c>
      <c r="J485" s="0" t="str">
        <f aca="false">MID(SUBSTITUTE($B485," ",""),J$5*2+1,2)</f>
        <v>xx</v>
      </c>
      <c r="K485" s="0" t="str">
        <f aca="false">MID(SUBSTITUTE($B485," ",""),K$5*2+1,2)</f>
        <v>yy</v>
      </c>
      <c r="L485" s="0" t="str">
        <f aca="false">MID(SUBSTITUTE($B485," ",""),L$5*2+1,2)</f>
        <v>82</v>
      </c>
      <c r="M485" s="0" t="str">
        <f aca="false">MID(SUBSTITUTE($B485," ",""),M$5*2+1,2)</f>
        <v>13</v>
      </c>
      <c r="N485" s="0" t="str">
        <f aca="false">MID(SUBSTITUTE($B485," ",""),N$5*2+1,2)</f>
        <v>89</v>
      </c>
      <c r="O485" s="0" t="str">
        <f aca="false">MID(SUBSTITUTE($B485," ",""),O$5*2+1,2)</f>
        <v>02</v>
      </c>
      <c r="P485" s="0" t="str">
        <f aca="false">MID(SUBSTITUTE($B485," ",""),P$5*2+1,2)</f>
        <v>1E</v>
      </c>
      <c r="Q485" s="0" t="str">
        <f aca="false">MID(SUBSTITUTE($B485," ",""),Q$5*2+1,2)</f>
        <v>00</v>
      </c>
      <c r="R485" s="0" t="str">
        <f aca="false">MID(SUBSTITUTE($B485," ",""),R$5*2+1,2)</f>
        <v>00</v>
      </c>
      <c r="S485" s="0" t="str">
        <f aca="false">MID(SUBSTITUTE($B485," ",""),S$5*2+1,2)</f>
        <v>00</v>
      </c>
      <c r="T485" s="0" t="str">
        <f aca="false">MID(SUBSTITUTE($B485," ",""),T$5*2+1,2)</f>
        <v>17</v>
      </c>
      <c r="U485" s="0" t="str">
        <f aca="false">MID(SUBSTITUTE($B485," ",""),U$5*2+1,2)</f>
        <v>03</v>
      </c>
      <c r="V485" s="0" t="str">
        <f aca="false">MID(SUBSTITUTE($B485," ",""),V$5*2+1,2)</f>
        <v>E8</v>
      </c>
      <c r="W485" s="0" t="str">
        <f aca="false">MID(SUBSTITUTE($B485," ",""),W$5*2+1,2)</f>
        <v>00</v>
      </c>
      <c r="X485" s="0" t="str">
        <f aca="false">MID(SUBSTITUTE($B485," ",""),X$5*2+1,2)</f>
        <v>74</v>
      </c>
      <c r="Y485" s="0" t="str">
        <f aca="false">MID(SUBSTITUTE($B485," ",""),Y$5*2+1,2)</f>
        <v>00</v>
      </c>
      <c r="Z485" s="0" t="str">
        <f aca="false">MID(SUBSTITUTE($B485," ",""),Z$5*2+1,2)</f>
        <v>06</v>
      </c>
      <c r="AA485" s="0" t="str">
        <f aca="false">MID(SUBSTITUTE($B485," ",""),AA$5*2+1,2)</f>
        <v>4A</v>
      </c>
      <c r="AB485" s="0" t="str">
        <f aca="false">MID(SUBSTITUTE($B485," ",""),AB$5*2+1,2)</f>
        <v>56</v>
      </c>
      <c r="AC485" s="0" t="str">
        <f aca="false">MID(SUBSTITUTE($B485," ",""),AC$5*2+1,2)</f>
        <v>03</v>
      </c>
      <c r="AD485" s="0" t="str">
        <f aca="false">MID(SUBSTITUTE($B485," ",""),AD$5*2+1,2)</f>
        <v>1C</v>
      </c>
      <c r="AE485" s="0" t="str">
        <f aca="false">MID(SUBSTITUTE($B485," ",""),AE$5*2+1,2)</f>
        <v>29</v>
      </c>
      <c r="AF485" s="0" t="str">
        <f aca="false">MID(SUBSTITUTE($B485," ",""),AF$5*2+1,2)</f>
        <v>1</v>
      </c>
      <c r="AG485" s="30" t="str">
        <f aca="false">IF(L485="01",HEX2DEC(O485&amp;P485)/10,"-")</f>
        <v>-</v>
      </c>
      <c r="AH485" s="31" t="str">
        <f aca="false">IF(L485="01",HEX2DEC(Q485&amp;R485)/100,"-")</f>
        <v>-</v>
      </c>
      <c r="AI485" s="32" t="str">
        <f aca="false">IF(L485="01",HEX2DEC(S485&amp;T485)/10,"-")</f>
        <v>-</v>
      </c>
      <c r="AJ485" s="33" t="str">
        <f aca="false">IF(L485="01",HEX2DEC(U485&amp;V485&amp;W485&amp;X485)/1000,"-")</f>
        <v>-</v>
      </c>
      <c r="AK485" s="33" t="str">
        <f aca="false">IF(L485="01",HEX2DEC(Y485&amp;Z485)/1000,"-")</f>
        <v>-</v>
      </c>
      <c r="AL485" s="30" t="str">
        <f aca="false">IF(L485="01",HEX2DEC(AA485&amp;AB485)/10,"-")</f>
        <v>-</v>
      </c>
      <c r="AM485" s="34" t="n">
        <f aca="false">IF(L485="82",HEX2DEC(M485&amp;N485)/100,"-")</f>
        <v>50.01</v>
      </c>
      <c r="AN485" s="32" t="n">
        <f aca="false">IF(L485="82",HEX2DEC(O485&amp;P485)/10,"-")</f>
        <v>54.2</v>
      </c>
      <c r="AO485" s="35" t="n">
        <f aca="false">IF(L485="82",HEX2DEC(S485&amp;T485)/100,"-")</f>
        <v>0.23</v>
      </c>
      <c r="AP485" s="36" t="n">
        <f aca="false">IF(L485="82",HEX2DEC(W485&amp;X485)/10,"-")</f>
        <v>11.6</v>
      </c>
    </row>
    <row r="486" customFormat="false" ht="13.8" hidden="false" customHeight="false" outlineLevel="0" collapsed="false">
      <c r="A486" s="37" t="n">
        <v>0.45587962962963</v>
      </c>
      <c r="B486" s="0" t="s">
        <v>498</v>
      </c>
      <c r="C486" s="0" t="str">
        <f aca="false">MID(SUBSTITUTE($B486," ",""),C$5*2+1,2)</f>
        <v>95</v>
      </c>
      <c r="D486" s="0" t="str">
        <f aca="false">MID(SUBSTITUTE($B486," ",""),D$5*2+1,2)</f>
        <v>73</v>
      </c>
      <c r="E486" s="0" t="str">
        <f aca="false">MID(SUBSTITUTE($B486," ",""),E$5*2+1,2)</f>
        <v>10</v>
      </c>
      <c r="F486" s="0" t="str">
        <f aca="false">MID(SUBSTITUTE($B486," ",""),F$5*2+1,2)</f>
        <v>xx</v>
      </c>
      <c r="G486" s="0" t="str">
        <f aca="false">MID(SUBSTITUTE($B486," ",""),G$5*2+1,2)</f>
        <v>yy</v>
      </c>
      <c r="H486" s="0" t="str">
        <f aca="false">MID(SUBSTITUTE($B486," ",""),H$5*2+1,2)</f>
        <v>73</v>
      </c>
      <c r="I486" s="0" t="str">
        <f aca="false">MID(SUBSTITUTE($B486," ",""),I$5*2+1,2)</f>
        <v>10</v>
      </c>
      <c r="J486" s="0" t="str">
        <f aca="false">MID(SUBSTITUTE($B486," ",""),J$5*2+1,2)</f>
        <v>xx</v>
      </c>
      <c r="K486" s="0" t="str">
        <f aca="false">MID(SUBSTITUTE($B486," ",""),K$5*2+1,2)</f>
        <v>yy</v>
      </c>
      <c r="L486" s="0" t="str">
        <f aca="false">MID(SUBSTITUTE($B486," ",""),L$5*2+1,2)</f>
        <v>82</v>
      </c>
      <c r="M486" s="0" t="str">
        <f aca="false">MID(SUBSTITUTE($B486," ",""),M$5*2+1,2)</f>
        <v>13</v>
      </c>
      <c r="N486" s="0" t="str">
        <f aca="false">MID(SUBSTITUTE($B486," ",""),N$5*2+1,2)</f>
        <v>89</v>
      </c>
      <c r="O486" s="0" t="str">
        <f aca="false">MID(SUBSTITUTE($B486," ",""),O$5*2+1,2)</f>
        <v>02</v>
      </c>
      <c r="P486" s="0" t="str">
        <f aca="false">MID(SUBSTITUTE($B486," ",""),P$5*2+1,2)</f>
        <v>0B</v>
      </c>
      <c r="Q486" s="0" t="str">
        <f aca="false">MID(SUBSTITUTE($B486," ",""),Q$5*2+1,2)</f>
        <v>00</v>
      </c>
      <c r="R486" s="0" t="str">
        <f aca="false">MID(SUBSTITUTE($B486," ",""),R$5*2+1,2)</f>
        <v>00</v>
      </c>
      <c r="S486" s="0" t="str">
        <f aca="false">MID(SUBSTITUTE($B486," ",""),S$5*2+1,2)</f>
        <v>00</v>
      </c>
      <c r="T486" s="0" t="str">
        <f aca="false">MID(SUBSTITUTE($B486," ",""),T$5*2+1,2)</f>
        <v>17</v>
      </c>
      <c r="U486" s="0" t="str">
        <f aca="false">MID(SUBSTITUTE($B486," ",""),U$5*2+1,2)</f>
        <v>03</v>
      </c>
      <c r="V486" s="0" t="str">
        <f aca="false">MID(SUBSTITUTE($B486," ",""),V$5*2+1,2)</f>
        <v>E8</v>
      </c>
      <c r="W486" s="0" t="str">
        <f aca="false">MID(SUBSTITUTE($B486," ",""),W$5*2+1,2)</f>
        <v>00</v>
      </c>
      <c r="X486" s="0" t="str">
        <f aca="false">MID(SUBSTITUTE($B486," ",""),X$5*2+1,2)</f>
        <v>74</v>
      </c>
      <c r="Y486" s="0" t="str">
        <f aca="false">MID(SUBSTITUTE($B486," ",""),Y$5*2+1,2)</f>
        <v>00</v>
      </c>
      <c r="Z486" s="0" t="str">
        <f aca="false">MID(SUBSTITUTE($B486," ",""),Z$5*2+1,2)</f>
        <v>06</v>
      </c>
      <c r="AA486" s="0" t="str">
        <f aca="false">MID(SUBSTITUTE($B486," ",""),AA$5*2+1,2)</f>
        <v>B7</v>
      </c>
      <c r="AB486" s="0" t="str">
        <f aca="false">MID(SUBSTITUTE($B486," ",""),AB$5*2+1,2)</f>
        <v>75</v>
      </c>
      <c r="AC486" s="0" t="str">
        <f aca="false">MID(SUBSTITUTE($B486," ",""),AC$5*2+1,2)</f>
        <v>C8</v>
      </c>
      <c r="AD486" s="0" t="str">
        <f aca="false">MID(SUBSTITUTE($B486," ",""),AD$5*2+1,2)</f>
        <v>1D</v>
      </c>
      <c r="AE486" s="0" t="str">
        <f aca="false">MID(SUBSTITUTE($B486," ",""),AE$5*2+1,2)</f>
        <v>F3</v>
      </c>
      <c r="AF486" s="0" t="str">
        <f aca="false">MID(SUBSTITUTE($B486," ",""),AF$5*2+1,2)</f>
        <v>1</v>
      </c>
      <c r="AG486" s="30" t="str">
        <f aca="false">IF(L486="01",HEX2DEC(O486&amp;P486)/10,"-")</f>
        <v>-</v>
      </c>
      <c r="AH486" s="31" t="str">
        <f aca="false">IF(L486="01",HEX2DEC(Q486&amp;R486)/100,"-")</f>
        <v>-</v>
      </c>
      <c r="AI486" s="32" t="str">
        <f aca="false">IF(L486="01",HEX2DEC(S486&amp;T486)/10,"-")</f>
        <v>-</v>
      </c>
      <c r="AJ486" s="33" t="str">
        <f aca="false">IF(L486="01",HEX2DEC(U486&amp;V486&amp;W486&amp;X486)/1000,"-")</f>
        <v>-</v>
      </c>
      <c r="AK486" s="33" t="str">
        <f aca="false">IF(L486="01",HEX2DEC(Y486&amp;Z486)/1000,"-")</f>
        <v>-</v>
      </c>
      <c r="AL486" s="30" t="str">
        <f aca="false">IF(L486="01",HEX2DEC(AA486&amp;AB486)/10,"-")</f>
        <v>-</v>
      </c>
      <c r="AM486" s="34" t="n">
        <f aca="false">IF(L486="82",HEX2DEC(M486&amp;N486)/100,"-")</f>
        <v>50.01</v>
      </c>
      <c r="AN486" s="32" t="n">
        <f aca="false">IF(L486="82",HEX2DEC(O486&amp;P486)/10,"-")</f>
        <v>52.3</v>
      </c>
      <c r="AO486" s="35" t="n">
        <f aca="false">IF(L486="82",HEX2DEC(S486&amp;T486)/100,"-")</f>
        <v>0.23</v>
      </c>
      <c r="AP486" s="36" t="n">
        <f aca="false">IF(L486="82",HEX2DEC(W486&amp;X486)/10,"-")</f>
        <v>11.6</v>
      </c>
    </row>
    <row r="487" customFormat="false" ht="13.8" hidden="false" customHeight="false" outlineLevel="0" collapsed="false">
      <c r="A487" s="37" t="n">
        <v>0.456157407407407</v>
      </c>
      <c r="B487" s="0" t="s">
        <v>499</v>
      </c>
      <c r="C487" s="0" t="str">
        <f aca="false">MID(SUBSTITUTE($B487," ",""),C$5*2+1,2)</f>
        <v>95</v>
      </c>
      <c r="D487" s="0" t="str">
        <f aca="false">MID(SUBSTITUTE($B487," ",""),D$5*2+1,2)</f>
        <v>73</v>
      </c>
      <c r="E487" s="0" t="str">
        <f aca="false">MID(SUBSTITUTE($B487," ",""),E$5*2+1,2)</f>
        <v>10</v>
      </c>
      <c r="F487" s="0" t="str">
        <f aca="false">MID(SUBSTITUTE($B487," ",""),F$5*2+1,2)</f>
        <v>xx</v>
      </c>
      <c r="G487" s="0" t="str">
        <f aca="false">MID(SUBSTITUTE($B487," ",""),G$5*2+1,2)</f>
        <v>yy</v>
      </c>
      <c r="H487" s="0" t="str">
        <f aca="false">MID(SUBSTITUTE($B487," ",""),H$5*2+1,2)</f>
        <v>73</v>
      </c>
      <c r="I487" s="0" t="str">
        <f aca="false">MID(SUBSTITUTE($B487," ",""),I$5*2+1,2)</f>
        <v>10</v>
      </c>
      <c r="J487" s="0" t="str">
        <f aca="false">MID(SUBSTITUTE($B487," ",""),J$5*2+1,2)</f>
        <v>xx</v>
      </c>
      <c r="K487" s="0" t="str">
        <f aca="false">MID(SUBSTITUTE($B487," ",""),K$5*2+1,2)</f>
        <v>yy</v>
      </c>
      <c r="L487" s="0" t="str">
        <f aca="false">MID(SUBSTITUTE($B487," ",""),L$5*2+1,2)</f>
        <v>82</v>
      </c>
      <c r="M487" s="0" t="str">
        <f aca="false">MID(SUBSTITUTE($B487," ",""),M$5*2+1,2)</f>
        <v>13</v>
      </c>
      <c r="N487" s="0" t="str">
        <f aca="false">MID(SUBSTITUTE($B487," ",""),N$5*2+1,2)</f>
        <v>89</v>
      </c>
      <c r="O487" s="0" t="str">
        <f aca="false">MID(SUBSTITUTE($B487," ",""),O$5*2+1,2)</f>
        <v>01</v>
      </c>
      <c r="P487" s="0" t="str">
        <f aca="false">MID(SUBSTITUTE($B487," ",""),P$5*2+1,2)</f>
        <v>F3</v>
      </c>
      <c r="Q487" s="0" t="str">
        <f aca="false">MID(SUBSTITUTE($B487," ",""),Q$5*2+1,2)</f>
        <v>00</v>
      </c>
      <c r="R487" s="0" t="str">
        <f aca="false">MID(SUBSTITUTE($B487," ",""),R$5*2+1,2)</f>
        <v>00</v>
      </c>
      <c r="S487" s="0" t="str">
        <f aca="false">MID(SUBSTITUTE($B487," ",""),S$5*2+1,2)</f>
        <v>00</v>
      </c>
      <c r="T487" s="0" t="str">
        <f aca="false">MID(SUBSTITUTE($B487," ",""),T$5*2+1,2)</f>
        <v>16</v>
      </c>
      <c r="U487" s="0" t="str">
        <f aca="false">MID(SUBSTITUTE($B487," ",""),U$5*2+1,2)</f>
        <v>03</v>
      </c>
      <c r="V487" s="0" t="str">
        <f aca="false">MID(SUBSTITUTE($B487," ",""),V$5*2+1,2)</f>
        <v>E8</v>
      </c>
      <c r="W487" s="0" t="str">
        <f aca="false">MID(SUBSTITUTE($B487," ",""),W$5*2+1,2)</f>
        <v>00</v>
      </c>
      <c r="X487" s="0" t="str">
        <f aca="false">MID(SUBSTITUTE($B487," ",""),X$5*2+1,2)</f>
        <v>77</v>
      </c>
      <c r="Y487" s="0" t="str">
        <f aca="false">MID(SUBSTITUTE($B487," ",""),Y$5*2+1,2)</f>
        <v>00</v>
      </c>
      <c r="Z487" s="0" t="str">
        <f aca="false">MID(SUBSTITUTE($B487," ",""),Z$5*2+1,2)</f>
        <v>06</v>
      </c>
      <c r="AA487" s="0" t="str">
        <f aca="false">MID(SUBSTITUTE($B487," ",""),AA$5*2+1,2)</f>
        <v>72</v>
      </c>
      <c r="AB487" s="0" t="str">
        <f aca="false">MID(SUBSTITUTE($B487," ",""),AB$5*2+1,2)</f>
        <v>16</v>
      </c>
      <c r="AC487" s="0" t="str">
        <f aca="false">MID(SUBSTITUTE($B487," ",""),AC$5*2+1,2)</f>
        <v>97</v>
      </c>
      <c r="AD487" s="0" t="str">
        <f aca="false">MID(SUBSTITUTE($B487," ",""),AD$5*2+1,2)</f>
        <v>AB</v>
      </c>
      <c r="AE487" s="0" t="str">
        <f aca="false">MID(SUBSTITUTE($B487," ",""),AE$5*2+1,2)</f>
        <v>85</v>
      </c>
      <c r="AF487" s="0" t="str">
        <f aca="false">MID(SUBSTITUTE($B487," ",""),AF$5*2+1,2)</f>
        <v>1</v>
      </c>
      <c r="AG487" s="30" t="str">
        <f aca="false">IF(L487="01",HEX2DEC(O487&amp;P487)/10,"-")</f>
        <v>-</v>
      </c>
      <c r="AH487" s="31" t="str">
        <f aca="false">IF(L487="01",HEX2DEC(Q487&amp;R487)/100,"-")</f>
        <v>-</v>
      </c>
      <c r="AI487" s="32" t="str">
        <f aca="false">IF(L487="01",HEX2DEC(S487&amp;T487)/10,"-")</f>
        <v>-</v>
      </c>
      <c r="AJ487" s="33" t="str">
        <f aca="false">IF(L487="01",HEX2DEC(U487&amp;V487&amp;W487&amp;X487)/1000,"-")</f>
        <v>-</v>
      </c>
      <c r="AK487" s="33" t="str">
        <f aca="false">IF(L487="01",HEX2DEC(Y487&amp;Z487)/1000,"-")</f>
        <v>-</v>
      </c>
      <c r="AL487" s="30" t="str">
        <f aca="false">IF(L487="01",HEX2DEC(AA487&amp;AB487)/10,"-")</f>
        <v>-</v>
      </c>
      <c r="AM487" s="34" t="n">
        <f aca="false">IF(L487="82",HEX2DEC(M487&amp;N487)/100,"-")</f>
        <v>50.01</v>
      </c>
      <c r="AN487" s="32" t="n">
        <f aca="false">IF(L487="82",HEX2DEC(O487&amp;P487)/10,"-")</f>
        <v>49.9</v>
      </c>
      <c r="AO487" s="35" t="n">
        <f aca="false">IF(L487="82",HEX2DEC(S487&amp;T487)/100,"-")</f>
        <v>0.22</v>
      </c>
      <c r="AP487" s="36" t="n">
        <f aca="false">IF(L487="82",HEX2DEC(W487&amp;X487)/10,"-")</f>
        <v>11.9</v>
      </c>
    </row>
    <row r="488" customFormat="false" ht="13.8" hidden="false" customHeight="false" outlineLevel="0" collapsed="false">
      <c r="A488" s="37" t="n">
        <v>0.456296296296296</v>
      </c>
      <c r="B488" s="0" t="s">
        <v>500</v>
      </c>
      <c r="C488" s="0" t="str">
        <f aca="false">MID(SUBSTITUTE($B488," ",""),C$5*2+1,2)</f>
        <v>95</v>
      </c>
      <c r="D488" s="0" t="str">
        <f aca="false">MID(SUBSTITUTE($B488," ",""),D$5*2+1,2)</f>
        <v>73</v>
      </c>
      <c r="E488" s="0" t="str">
        <f aca="false">MID(SUBSTITUTE($B488," ",""),E$5*2+1,2)</f>
        <v>10</v>
      </c>
      <c r="F488" s="0" t="str">
        <f aca="false">MID(SUBSTITUTE($B488," ",""),F$5*2+1,2)</f>
        <v>xx</v>
      </c>
      <c r="G488" s="0" t="str">
        <f aca="false">MID(SUBSTITUTE($B488," ",""),G$5*2+1,2)</f>
        <v>yy</v>
      </c>
      <c r="H488" s="0" t="str">
        <f aca="false">MID(SUBSTITUTE($B488," ",""),H$5*2+1,2)</f>
        <v>73</v>
      </c>
      <c r="I488" s="0" t="str">
        <f aca="false">MID(SUBSTITUTE($B488," ",""),I$5*2+1,2)</f>
        <v>10</v>
      </c>
      <c r="J488" s="0" t="str">
        <f aca="false">MID(SUBSTITUTE($B488," ",""),J$5*2+1,2)</f>
        <v>xx</v>
      </c>
      <c r="K488" s="0" t="str">
        <f aca="false">MID(SUBSTITUTE($B488," ",""),K$5*2+1,2)</f>
        <v>yy</v>
      </c>
      <c r="L488" s="0" t="str">
        <f aca="false">MID(SUBSTITUTE($B488," ",""),L$5*2+1,2)</f>
        <v>01</v>
      </c>
      <c r="M488" s="0" t="str">
        <f aca="false">MID(SUBSTITUTE($B488," ",""),M$5*2+1,2)</f>
        <v>00</v>
      </c>
      <c r="N488" s="0" t="str">
        <f aca="false">MID(SUBSTITUTE($B488," ",""),N$5*2+1,2)</f>
        <v>01</v>
      </c>
      <c r="O488" s="0" t="str">
        <f aca="false">MID(SUBSTITUTE($B488," ",""),O$5*2+1,2)</f>
        <v>01</v>
      </c>
      <c r="P488" s="0" t="str">
        <f aca="false">MID(SUBSTITUTE($B488," ",""),P$5*2+1,2)</f>
        <v>A1</v>
      </c>
      <c r="Q488" s="0" t="str">
        <f aca="false">MID(SUBSTITUTE($B488," ",""),Q$5*2+1,2)</f>
        <v>00</v>
      </c>
      <c r="R488" s="0" t="str">
        <f aca="false">MID(SUBSTITUTE($B488," ",""),R$5*2+1,2)</f>
        <v>80</v>
      </c>
      <c r="S488" s="0" t="str">
        <f aca="false">MID(SUBSTITUTE($B488," ",""),S$5*2+1,2)</f>
        <v>02</v>
      </c>
      <c r="T488" s="0" t="str">
        <f aca="false">MID(SUBSTITUTE($B488," ",""),T$5*2+1,2)</f>
        <v>16</v>
      </c>
      <c r="U488" s="0" t="str">
        <f aca="false">MID(SUBSTITUTE($B488," ",""),U$5*2+1,2)</f>
        <v>00</v>
      </c>
      <c r="V488" s="0" t="str">
        <f aca="false">MID(SUBSTITUTE($B488," ",""),V$5*2+1,2)</f>
        <v>00</v>
      </c>
      <c r="W488" s="0" t="str">
        <f aca="false">MID(SUBSTITUTE($B488," ",""),W$5*2+1,2)</f>
        <v>FA</v>
      </c>
      <c r="X488" s="0" t="str">
        <f aca="false">MID(SUBSTITUTE($B488," ",""),X$5*2+1,2)</f>
        <v>C3</v>
      </c>
      <c r="Y488" s="0" t="str">
        <f aca="false">MID(SUBSTITUTE($B488," ",""),Y$5*2+1,2)</f>
        <v>00</v>
      </c>
      <c r="Z488" s="0" t="str">
        <f aca="false">MID(SUBSTITUTE($B488," ",""),Z$5*2+1,2)</f>
        <v>61</v>
      </c>
      <c r="AA488" s="0" t="str">
        <f aca="false">MID(SUBSTITUTE($B488," ",""),AA$5*2+1,2)</f>
        <v>09</v>
      </c>
      <c r="AB488" s="0" t="str">
        <f aca="false">MID(SUBSTITUTE($B488," ",""),AB$5*2+1,2)</f>
        <v>0E</v>
      </c>
      <c r="AC488" s="0" t="str">
        <f aca="false">MID(SUBSTITUTE($B488," ",""),AC$5*2+1,2)</f>
        <v>FE</v>
      </c>
      <c r="AD488" s="0" t="str">
        <f aca="false">MID(SUBSTITUTE($B488," ",""),AD$5*2+1,2)</f>
        <v>85</v>
      </c>
      <c r="AE488" s="0" t="str">
        <f aca="false">MID(SUBSTITUTE($B488," ",""),AE$5*2+1,2)</f>
        <v>F4</v>
      </c>
      <c r="AF488" s="0" t="str">
        <f aca="false">MID(SUBSTITUTE($B488," ",""),AF$5*2+1,2)</f>
        <v>1</v>
      </c>
      <c r="AG488" s="30" t="n">
        <f aca="false">IF(L488="01",HEX2DEC(O488&amp;P488)/10,"-")</f>
        <v>41.7</v>
      </c>
      <c r="AH488" s="31" t="n">
        <f aca="false">IF(L488="01",HEX2DEC(Q488&amp;R488)/100,"-")</f>
        <v>1.28</v>
      </c>
      <c r="AI488" s="32" t="n">
        <f aca="false">IF(L488="01",HEX2DEC(S488&amp;T488)/10,"-")</f>
        <v>53.4</v>
      </c>
      <c r="AJ488" s="33" t="n">
        <f aca="false">IF(L488="01",HEX2DEC(U488&amp;V488&amp;W488&amp;X488)/1000,"-")</f>
        <v>64.195</v>
      </c>
      <c r="AK488" s="33" t="n">
        <f aca="false">IF(L488="01",HEX2DEC(Y488&amp;Z488)/1000,"-")</f>
        <v>0.097</v>
      </c>
      <c r="AL488" s="30" t="n">
        <f aca="false">IF(L488="01",HEX2DEC(AA488&amp;AB488)/10,"-")</f>
        <v>231.8</v>
      </c>
      <c r="AM488" s="34" t="str">
        <f aca="false">IF(L488="82",HEX2DEC(M488&amp;N488)/100,"-")</f>
        <v>-</v>
      </c>
      <c r="AN488" s="32" t="str">
        <f aca="false">IF(L488="82",HEX2DEC(O488&amp;P488)/10,"-")</f>
        <v>-</v>
      </c>
      <c r="AO488" s="35" t="str">
        <f aca="false">IF(L488="82",HEX2DEC(S488&amp;T488)/100,"-")</f>
        <v>-</v>
      </c>
      <c r="AP488" s="36" t="str">
        <f aca="false">IF(L488="82",HEX2DEC(W488&amp;X488)/10,"-")</f>
        <v>-</v>
      </c>
    </row>
    <row r="489" customFormat="false" ht="13.8" hidden="false" customHeight="false" outlineLevel="0" collapsed="false">
      <c r="A489" s="37" t="n">
        <v>0.456759259259259</v>
      </c>
      <c r="B489" s="0" t="s">
        <v>501</v>
      </c>
      <c r="C489" s="0" t="str">
        <f aca="false">MID(SUBSTITUTE($B489," ",""),C$5*2+1,2)</f>
        <v>95</v>
      </c>
      <c r="D489" s="0" t="str">
        <f aca="false">MID(SUBSTITUTE($B489," ",""),D$5*2+1,2)</f>
        <v>73</v>
      </c>
      <c r="E489" s="0" t="str">
        <f aca="false">MID(SUBSTITUTE($B489," ",""),E$5*2+1,2)</f>
        <v>10</v>
      </c>
      <c r="F489" s="0" t="str">
        <f aca="false">MID(SUBSTITUTE($B489," ",""),F$5*2+1,2)</f>
        <v>xx</v>
      </c>
      <c r="G489" s="0" t="str">
        <f aca="false">MID(SUBSTITUTE($B489," ",""),G$5*2+1,2)</f>
        <v>yy</v>
      </c>
      <c r="H489" s="0" t="str">
        <f aca="false">MID(SUBSTITUTE($B489," ",""),H$5*2+1,2)</f>
        <v>73</v>
      </c>
      <c r="I489" s="0" t="str">
        <f aca="false">MID(SUBSTITUTE($B489," ",""),I$5*2+1,2)</f>
        <v>10</v>
      </c>
      <c r="J489" s="0" t="str">
        <f aca="false">MID(SUBSTITUTE($B489," ",""),J$5*2+1,2)</f>
        <v>xx</v>
      </c>
      <c r="K489" s="0" t="str">
        <f aca="false">MID(SUBSTITUTE($B489," ",""),K$5*2+1,2)</f>
        <v>yy</v>
      </c>
      <c r="L489" s="0" t="str">
        <f aca="false">MID(SUBSTITUTE($B489," ",""),L$5*2+1,2)</f>
        <v>82</v>
      </c>
      <c r="M489" s="0" t="str">
        <f aca="false">MID(SUBSTITUTE($B489," ",""),M$5*2+1,2)</f>
        <v>13</v>
      </c>
      <c r="N489" s="0" t="str">
        <f aca="false">MID(SUBSTITUTE($B489," ",""),N$5*2+1,2)</f>
        <v>88</v>
      </c>
      <c r="O489" s="0" t="str">
        <f aca="false">MID(SUBSTITUTE($B489," ",""),O$5*2+1,2)</f>
        <v>02</v>
      </c>
      <c r="P489" s="0" t="str">
        <f aca="false">MID(SUBSTITUTE($B489," ",""),P$5*2+1,2)</f>
        <v>1E</v>
      </c>
      <c r="Q489" s="0" t="str">
        <f aca="false">MID(SUBSTITUTE($B489," ",""),Q$5*2+1,2)</f>
        <v>00</v>
      </c>
      <c r="R489" s="0" t="str">
        <f aca="false">MID(SUBSTITUTE($B489," ",""),R$5*2+1,2)</f>
        <v>00</v>
      </c>
      <c r="S489" s="0" t="str">
        <f aca="false">MID(SUBSTITUTE($B489," ",""),S$5*2+1,2)</f>
        <v>00</v>
      </c>
      <c r="T489" s="0" t="str">
        <f aca="false">MID(SUBSTITUTE($B489," ",""),T$5*2+1,2)</f>
        <v>17</v>
      </c>
      <c r="U489" s="0" t="str">
        <f aca="false">MID(SUBSTITUTE($B489," ",""),U$5*2+1,2)</f>
        <v>03</v>
      </c>
      <c r="V489" s="0" t="str">
        <f aca="false">MID(SUBSTITUTE($B489," ",""),V$5*2+1,2)</f>
        <v>E8</v>
      </c>
      <c r="W489" s="0" t="str">
        <f aca="false">MID(SUBSTITUTE($B489," ",""),W$5*2+1,2)</f>
        <v>00</v>
      </c>
      <c r="X489" s="0" t="str">
        <f aca="false">MID(SUBSTITUTE($B489," ",""),X$5*2+1,2)</f>
        <v>76</v>
      </c>
      <c r="Y489" s="0" t="str">
        <f aca="false">MID(SUBSTITUTE($B489," ",""),Y$5*2+1,2)</f>
        <v>00</v>
      </c>
      <c r="Z489" s="0" t="str">
        <f aca="false">MID(SUBSTITUTE($B489," ",""),Z$5*2+1,2)</f>
        <v>06</v>
      </c>
      <c r="AA489" s="0" t="str">
        <f aca="false">MID(SUBSTITUTE($B489," ",""),AA$5*2+1,2)</f>
        <v>65</v>
      </c>
      <c r="AB489" s="0" t="str">
        <f aca="false">MID(SUBSTITUTE($B489," ",""),AB$5*2+1,2)</f>
        <v>DE</v>
      </c>
      <c r="AC489" s="0" t="str">
        <f aca="false">MID(SUBSTITUTE($B489," ",""),AC$5*2+1,2)</f>
        <v>A7</v>
      </c>
      <c r="AD489" s="0" t="str">
        <f aca="false">MID(SUBSTITUTE($B489," ",""),AD$5*2+1,2)</f>
        <v>F2</v>
      </c>
      <c r="AE489" s="0" t="str">
        <f aca="false">MID(SUBSTITUTE($B489," ",""),AE$5*2+1,2)</f>
        <v>E5</v>
      </c>
      <c r="AF489" s="0" t="str">
        <f aca="false">MID(SUBSTITUTE($B489," ",""),AF$5*2+1,2)</f>
        <v>1</v>
      </c>
      <c r="AG489" s="30" t="str">
        <f aca="false">IF(L489="01",HEX2DEC(O489&amp;P489)/10,"-")</f>
        <v>-</v>
      </c>
      <c r="AH489" s="31" t="str">
        <f aca="false">IF(L489="01",HEX2DEC(Q489&amp;R489)/100,"-")</f>
        <v>-</v>
      </c>
      <c r="AI489" s="32" t="str">
        <f aca="false">IF(L489="01",HEX2DEC(S489&amp;T489)/10,"-")</f>
        <v>-</v>
      </c>
      <c r="AJ489" s="33" t="str">
        <f aca="false">IF(L489="01",HEX2DEC(U489&amp;V489&amp;W489&amp;X489)/1000,"-")</f>
        <v>-</v>
      </c>
      <c r="AK489" s="33" t="str">
        <f aca="false">IF(L489="01",HEX2DEC(Y489&amp;Z489)/1000,"-")</f>
        <v>-</v>
      </c>
      <c r="AL489" s="30" t="str">
        <f aca="false">IF(L489="01",HEX2DEC(AA489&amp;AB489)/10,"-")</f>
        <v>-</v>
      </c>
      <c r="AM489" s="34" t="n">
        <f aca="false">IF(L489="82",HEX2DEC(M489&amp;N489)/100,"-")</f>
        <v>50</v>
      </c>
      <c r="AN489" s="32" t="n">
        <f aca="false">IF(L489="82",HEX2DEC(O489&amp;P489)/10,"-")</f>
        <v>54.2</v>
      </c>
      <c r="AO489" s="35" t="n">
        <f aca="false">IF(L489="82",HEX2DEC(S489&amp;T489)/100,"-")</f>
        <v>0.23</v>
      </c>
      <c r="AP489" s="36" t="n">
        <f aca="false">IF(L489="82",HEX2DEC(W489&amp;X489)/10,"-")</f>
        <v>11.8</v>
      </c>
    </row>
    <row r="490" customFormat="false" ht="13.8" hidden="false" customHeight="false" outlineLevel="0" collapsed="false">
      <c r="A490" s="37" t="n">
        <v>0.456851851851852</v>
      </c>
      <c r="B490" s="0" t="s">
        <v>502</v>
      </c>
      <c r="C490" s="0" t="str">
        <f aca="false">MID(SUBSTITUTE($B490," ",""),C$5*2+1,2)</f>
        <v>95</v>
      </c>
      <c r="D490" s="0" t="str">
        <f aca="false">MID(SUBSTITUTE($B490," ",""),D$5*2+1,2)</f>
        <v>73</v>
      </c>
      <c r="E490" s="0" t="str">
        <f aca="false">MID(SUBSTITUTE($B490," ",""),E$5*2+1,2)</f>
        <v>10</v>
      </c>
      <c r="F490" s="0" t="str">
        <f aca="false">MID(SUBSTITUTE($B490," ",""),F$5*2+1,2)</f>
        <v>xx</v>
      </c>
      <c r="G490" s="0" t="str">
        <f aca="false">MID(SUBSTITUTE($B490," ",""),G$5*2+1,2)</f>
        <v>yy</v>
      </c>
      <c r="H490" s="0" t="str">
        <f aca="false">MID(SUBSTITUTE($B490," ",""),H$5*2+1,2)</f>
        <v>73</v>
      </c>
      <c r="I490" s="0" t="str">
        <f aca="false">MID(SUBSTITUTE($B490," ",""),I$5*2+1,2)</f>
        <v>10</v>
      </c>
      <c r="J490" s="0" t="str">
        <f aca="false">MID(SUBSTITUTE($B490," ",""),J$5*2+1,2)</f>
        <v>xx</v>
      </c>
      <c r="K490" s="0" t="str">
        <f aca="false">MID(SUBSTITUTE($B490," ",""),K$5*2+1,2)</f>
        <v>yy</v>
      </c>
      <c r="L490" s="0" t="str">
        <f aca="false">MID(SUBSTITUTE($B490," ",""),L$5*2+1,2)</f>
        <v>01</v>
      </c>
      <c r="M490" s="0" t="str">
        <f aca="false">MID(SUBSTITUTE($B490," ",""),M$5*2+1,2)</f>
        <v>00</v>
      </c>
      <c r="N490" s="0" t="str">
        <f aca="false">MID(SUBSTITUTE($B490," ",""),N$5*2+1,2)</f>
        <v>01</v>
      </c>
      <c r="O490" s="0" t="str">
        <f aca="false">MID(SUBSTITUTE($B490," ",""),O$5*2+1,2)</f>
        <v>01</v>
      </c>
      <c r="P490" s="0" t="str">
        <f aca="false">MID(SUBSTITUTE($B490," ",""),P$5*2+1,2)</f>
        <v>A2</v>
      </c>
      <c r="Q490" s="0" t="str">
        <f aca="false">MID(SUBSTITUTE($B490," ",""),Q$5*2+1,2)</f>
        <v>00</v>
      </c>
      <c r="R490" s="0" t="str">
        <f aca="false">MID(SUBSTITUTE($B490," ",""),R$5*2+1,2)</f>
        <v>87</v>
      </c>
      <c r="S490" s="0" t="str">
        <f aca="false">MID(SUBSTITUTE($B490," ",""),S$5*2+1,2)</f>
        <v>02</v>
      </c>
      <c r="T490" s="0" t="str">
        <f aca="false">MID(SUBSTITUTE($B490," ",""),T$5*2+1,2)</f>
        <v>35</v>
      </c>
      <c r="U490" s="0" t="str">
        <f aca="false">MID(SUBSTITUTE($B490," ",""),U$5*2+1,2)</f>
        <v>00</v>
      </c>
      <c r="V490" s="0" t="str">
        <f aca="false">MID(SUBSTITUTE($B490," ",""),V$5*2+1,2)</f>
        <v>00</v>
      </c>
      <c r="W490" s="0" t="str">
        <f aca="false">MID(SUBSTITUTE($B490," ",""),W$5*2+1,2)</f>
        <v>FA</v>
      </c>
      <c r="X490" s="0" t="str">
        <f aca="false">MID(SUBSTITUTE($B490," ",""),X$5*2+1,2)</f>
        <v>C3</v>
      </c>
      <c r="Y490" s="0" t="str">
        <f aca="false">MID(SUBSTITUTE($B490," ",""),Y$5*2+1,2)</f>
        <v>00</v>
      </c>
      <c r="Z490" s="0" t="str">
        <f aca="false">MID(SUBSTITUTE($B490," ",""),Z$5*2+1,2)</f>
        <v>61</v>
      </c>
      <c r="AA490" s="0" t="str">
        <f aca="false">MID(SUBSTITUTE($B490," ",""),AA$5*2+1,2)</f>
        <v>09</v>
      </c>
      <c r="AB490" s="0" t="str">
        <f aca="false">MID(SUBSTITUTE($B490," ",""),AB$5*2+1,2)</f>
        <v>0B</v>
      </c>
      <c r="AC490" s="0" t="str">
        <f aca="false">MID(SUBSTITUTE($B490," ",""),AC$5*2+1,2)</f>
        <v>DC</v>
      </c>
      <c r="AD490" s="0" t="str">
        <f aca="false">MID(SUBSTITUTE($B490," ",""),AD$5*2+1,2)</f>
        <v>3A</v>
      </c>
      <c r="AE490" s="0" t="str">
        <f aca="false">MID(SUBSTITUTE($B490," ",""),AE$5*2+1,2)</f>
        <v>23</v>
      </c>
      <c r="AF490" s="0" t="str">
        <f aca="false">MID(SUBSTITUTE($B490," ",""),AF$5*2+1,2)</f>
        <v>1</v>
      </c>
      <c r="AG490" s="30" t="n">
        <f aca="false">IF(L490="01",HEX2DEC(O490&amp;P490)/10,"-")</f>
        <v>41.8</v>
      </c>
      <c r="AH490" s="31" t="n">
        <f aca="false">IF(L490="01",HEX2DEC(Q490&amp;R490)/100,"-")</f>
        <v>1.35</v>
      </c>
      <c r="AI490" s="32" t="n">
        <f aca="false">IF(L490="01",HEX2DEC(S490&amp;T490)/10,"-")</f>
        <v>56.5</v>
      </c>
      <c r="AJ490" s="33" t="n">
        <f aca="false">IF(L490="01",HEX2DEC(U490&amp;V490&amp;W490&amp;X490)/1000,"-")</f>
        <v>64.195</v>
      </c>
      <c r="AK490" s="33" t="n">
        <f aca="false">IF(L490="01",HEX2DEC(Y490&amp;Z490)/1000,"-")</f>
        <v>0.097</v>
      </c>
      <c r="AL490" s="30" t="n">
        <f aca="false">IF(L490="01",HEX2DEC(AA490&amp;AB490)/10,"-")</f>
        <v>231.5</v>
      </c>
      <c r="AM490" s="34" t="str">
        <f aca="false">IF(L490="82",HEX2DEC(M490&amp;N490)/100,"-")</f>
        <v>-</v>
      </c>
      <c r="AN490" s="32" t="str">
        <f aca="false">IF(L490="82",HEX2DEC(O490&amp;P490)/10,"-")</f>
        <v>-</v>
      </c>
      <c r="AO490" s="35" t="str">
        <f aca="false">IF(L490="82",HEX2DEC(S490&amp;T490)/100,"-")</f>
        <v>-</v>
      </c>
      <c r="AP490" s="36" t="str">
        <f aca="false">IF(L490="82",HEX2DEC(W490&amp;X490)/10,"-")</f>
        <v>-</v>
      </c>
    </row>
    <row r="491" customFormat="false" ht="13.8" hidden="false" customHeight="false" outlineLevel="0" collapsed="false">
      <c r="A491" s="37" t="n">
        <v>0.456851851851852</v>
      </c>
      <c r="B491" s="0" t="s">
        <v>503</v>
      </c>
      <c r="C491" s="0" t="str">
        <f aca="false">MID(SUBSTITUTE($B491," ",""),C$5*2+1,2)</f>
        <v>95</v>
      </c>
      <c r="D491" s="0" t="str">
        <f aca="false">MID(SUBSTITUTE($B491," ",""),D$5*2+1,2)</f>
        <v>73</v>
      </c>
      <c r="E491" s="0" t="str">
        <f aca="false">MID(SUBSTITUTE($B491," ",""),E$5*2+1,2)</f>
        <v>10</v>
      </c>
      <c r="F491" s="0" t="str">
        <f aca="false">MID(SUBSTITUTE($B491," ",""),F$5*2+1,2)</f>
        <v>xx</v>
      </c>
      <c r="G491" s="0" t="str">
        <f aca="false">MID(SUBSTITUTE($B491," ",""),G$5*2+1,2)</f>
        <v>yy</v>
      </c>
      <c r="H491" s="0" t="str">
        <f aca="false">MID(SUBSTITUTE($B491," ",""),H$5*2+1,2)</f>
        <v>73</v>
      </c>
      <c r="I491" s="0" t="str">
        <f aca="false">MID(SUBSTITUTE($B491," ",""),I$5*2+1,2)</f>
        <v>10</v>
      </c>
      <c r="J491" s="0" t="str">
        <f aca="false">MID(SUBSTITUTE($B491," ",""),J$5*2+1,2)</f>
        <v>xx</v>
      </c>
      <c r="K491" s="0" t="str">
        <f aca="false">MID(SUBSTITUTE($B491," ",""),K$5*2+1,2)</f>
        <v>yy</v>
      </c>
      <c r="L491" s="0" t="str">
        <f aca="false">MID(SUBSTITUTE($B491," ",""),L$5*2+1,2)</f>
        <v>82</v>
      </c>
      <c r="M491" s="0" t="str">
        <f aca="false">MID(SUBSTITUTE($B491," ",""),M$5*2+1,2)</f>
        <v>13</v>
      </c>
      <c r="N491" s="0" t="str">
        <f aca="false">MID(SUBSTITUTE($B491," ",""),N$5*2+1,2)</f>
        <v>86</v>
      </c>
      <c r="O491" s="0" t="str">
        <f aca="false">MID(SUBSTITUTE($B491," ",""),O$5*2+1,2)</f>
        <v>02</v>
      </c>
      <c r="P491" s="0" t="str">
        <f aca="false">MID(SUBSTITUTE($B491," ",""),P$5*2+1,2)</f>
        <v>1A</v>
      </c>
      <c r="Q491" s="0" t="str">
        <f aca="false">MID(SUBSTITUTE($B491," ",""),Q$5*2+1,2)</f>
        <v>00</v>
      </c>
      <c r="R491" s="0" t="str">
        <f aca="false">MID(SUBSTITUTE($B491," ",""),R$5*2+1,2)</f>
        <v>00</v>
      </c>
      <c r="S491" s="0" t="str">
        <f aca="false">MID(SUBSTITUTE($B491," ",""),S$5*2+1,2)</f>
        <v>00</v>
      </c>
      <c r="T491" s="0" t="str">
        <f aca="false">MID(SUBSTITUTE($B491," ",""),T$5*2+1,2)</f>
        <v>17</v>
      </c>
      <c r="U491" s="0" t="str">
        <f aca="false">MID(SUBSTITUTE($B491," ",""),U$5*2+1,2)</f>
        <v>03</v>
      </c>
      <c r="V491" s="0" t="str">
        <f aca="false">MID(SUBSTITUTE($B491," ",""),V$5*2+1,2)</f>
        <v>E8</v>
      </c>
      <c r="W491" s="0" t="str">
        <f aca="false">MID(SUBSTITUTE($B491," ",""),W$5*2+1,2)</f>
        <v>00</v>
      </c>
      <c r="X491" s="0" t="str">
        <f aca="false">MID(SUBSTITUTE($B491," ",""),X$5*2+1,2)</f>
        <v>78</v>
      </c>
      <c r="Y491" s="0" t="str">
        <f aca="false">MID(SUBSTITUTE($B491," ",""),Y$5*2+1,2)</f>
        <v>00</v>
      </c>
      <c r="Z491" s="0" t="str">
        <f aca="false">MID(SUBSTITUTE($B491," ",""),Z$5*2+1,2)</f>
        <v>06</v>
      </c>
      <c r="AA491" s="0" t="str">
        <f aca="false">MID(SUBSTITUTE($B491," ",""),AA$5*2+1,2)</f>
        <v>8E</v>
      </c>
      <c r="AB491" s="0" t="str">
        <f aca="false">MID(SUBSTITUTE($B491," ",""),AB$5*2+1,2)</f>
        <v>FA</v>
      </c>
      <c r="AC491" s="0" t="str">
        <f aca="false">MID(SUBSTITUTE($B491," ",""),AC$5*2+1,2)</f>
        <v>6C</v>
      </c>
      <c r="AD491" s="0" t="str">
        <f aca="false">MID(SUBSTITUTE($B491," ",""),AD$5*2+1,2)</f>
        <v>3E</v>
      </c>
      <c r="AE491" s="0" t="str">
        <f aca="false">MID(SUBSTITUTE($B491," ",""),AE$5*2+1,2)</f>
        <v>48</v>
      </c>
      <c r="AF491" s="0" t="str">
        <f aca="false">MID(SUBSTITUTE($B491," ",""),AF$5*2+1,2)</f>
        <v>1</v>
      </c>
      <c r="AG491" s="30" t="str">
        <f aca="false">IF(L491="01",HEX2DEC(O491&amp;P491)/10,"-")</f>
        <v>-</v>
      </c>
      <c r="AH491" s="31" t="str">
        <f aca="false">IF(L491="01",HEX2DEC(Q491&amp;R491)/100,"-")</f>
        <v>-</v>
      </c>
      <c r="AI491" s="32" t="str">
        <f aca="false">IF(L491="01",HEX2DEC(S491&amp;T491)/10,"-")</f>
        <v>-</v>
      </c>
      <c r="AJ491" s="33" t="str">
        <f aca="false">IF(L491="01",HEX2DEC(U491&amp;V491&amp;W491&amp;X491)/1000,"-")</f>
        <v>-</v>
      </c>
      <c r="AK491" s="33" t="str">
        <f aca="false">IF(L491="01",HEX2DEC(Y491&amp;Z491)/1000,"-")</f>
        <v>-</v>
      </c>
      <c r="AL491" s="30" t="str">
        <f aca="false">IF(L491="01",HEX2DEC(AA491&amp;AB491)/10,"-")</f>
        <v>-</v>
      </c>
      <c r="AM491" s="34" t="n">
        <f aca="false">IF(L491="82",HEX2DEC(M491&amp;N491)/100,"-")</f>
        <v>49.98</v>
      </c>
      <c r="AN491" s="32" t="n">
        <f aca="false">IF(L491="82",HEX2DEC(O491&amp;P491)/10,"-")</f>
        <v>53.8</v>
      </c>
      <c r="AO491" s="35" t="n">
        <f aca="false">IF(L491="82",HEX2DEC(S491&amp;T491)/100,"-")</f>
        <v>0.23</v>
      </c>
      <c r="AP491" s="36" t="n">
        <f aca="false">IF(L491="82",HEX2DEC(W491&amp;X491)/10,"-")</f>
        <v>12</v>
      </c>
    </row>
    <row r="492" customFormat="false" ht="13.8" hidden="false" customHeight="false" outlineLevel="0" collapsed="false">
      <c r="A492" s="37" t="n">
        <v>0.456990740740741</v>
      </c>
      <c r="B492" s="0" t="s">
        <v>504</v>
      </c>
      <c r="C492" s="0" t="str">
        <f aca="false">MID(SUBSTITUTE($B492," ",""),C$5*2+1,2)</f>
        <v>95</v>
      </c>
      <c r="D492" s="0" t="str">
        <f aca="false">MID(SUBSTITUTE($B492," ",""),D$5*2+1,2)</f>
        <v>73</v>
      </c>
      <c r="E492" s="0" t="str">
        <f aca="false">MID(SUBSTITUTE($B492," ",""),E$5*2+1,2)</f>
        <v>10</v>
      </c>
      <c r="F492" s="0" t="str">
        <f aca="false">MID(SUBSTITUTE($B492," ",""),F$5*2+1,2)</f>
        <v>xx</v>
      </c>
      <c r="G492" s="0" t="str">
        <f aca="false">MID(SUBSTITUTE($B492," ",""),G$5*2+1,2)</f>
        <v>yy</v>
      </c>
      <c r="H492" s="0" t="str">
        <f aca="false">MID(SUBSTITUTE($B492," ",""),H$5*2+1,2)</f>
        <v>73</v>
      </c>
      <c r="I492" s="0" t="str">
        <f aca="false">MID(SUBSTITUTE($B492," ",""),I$5*2+1,2)</f>
        <v>10</v>
      </c>
      <c r="J492" s="0" t="str">
        <f aca="false">MID(SUBSTITUTE($B492," ",""),J$5*2+1,2)</f>
        <v>xx</v>
      </c>
      <c r="K492" s="0" t="str">
        <f aca="false">MID(SUBSTITUTE($B492," ",""),K$5*2+1,2)</f>
        <v>yy</v>
      </c>
      <c r="L492" s="0" t="str">
        <f aca="false">MID(SUBSTITUTE($B492," ",""),L$5*2+1,2)</f>
        <v>82</v>
      </c>
      <c r="M492" s="0" t="str">
        <f aca="false">MID(SUBSTITUTE($B492," ",""),M$5*2+1,2)</f>
        <v>13</v>
      </c>
      <c r="N492" s="0" t="str">
        <f aca="false">MID(SUBSTITUTE($B492," ",""),N$5*2+1,2)</f>
        <v>87</v>
      </c>
      <c r="O492" s="0" t="str">
        <f aca="false">MID(SUBSTITUTE($B492," ",""),O$5*2+1,2)</f>
        <v>02</v>
      </c>
      <c r="P492" s="0" t="str">
        <f aca="false">MID(SUBSTITUTE($B492," ",""),P$5*2+1,2)</f>
        <v>0C</v>
      </c>
      <c r="Q492" s="0" t="str">
        <f aca="false">MID(SUBSTITUTE($B492," ",""),Q$5*2+1,2)</f>
        <v>00</v>
      </c>
      <c r="R492" s="0" t="str">
        <f aca="false">MID(SUBSTITUTE($B492," ",""),R$5*2+1,2)</f>
        <v>00</v>
      </c>
      <c r="S492" s="0" t="str">
        <f aca="false">MID(SUBSTITUTE($B492," ",""),S$5*2+1,2)</f>
        <v>00</v>
      </c>
      <c r="T492" s="0" t="str">
        <f aca="false">MID(SUBSTITUTE($B492," ",""),T$5*2+1,2)</f>
        <v>17</v>
      </c>
      <c r="U492" s="0" t="str">
        <f aca="false">MID(SUBSTITUTE($B492," ",""),U$5*2+1,2)</f>
        <v>03</v>
      </c>
      <c r="V492" s="0" t="str">
        <f aca="false">MID(SUBSTITUTE($B492," ",""),V$5*2+1,2)</f>
        <v>E8</v>
      </c>
      <c r="W492" s="0" t="str">
        <f aca="false">MID(SUBSTITUTE($B492," ",""),W$5*2+1,2)</f>
        <v>00</v>
      </c>
      <c r="X492" s="0" t="str">
        <f aca="false">MID(SUBSTITUTE($B492," ",""),X$5*2+1,2)</f>
        <v>77</v>
      </c>
      <c r="Y492" s="0" t="str">
        <f aca="false">MID(SUBSTITUTE($B492," ",""),Y$5*2+1,2)</f>
        <v>00</v>
      </c>
      <c r="Z492" s="0" t="str">
        <f aca="false">MID(SUBSTITUTE($B492," ",""),Z$5*2+1,2)</f>
        <v>06</v>
      </c>
      <c r="AA492" s="0" t="str">
        <f aca="false">MID(SUBSTITUTE($B492," ",""),AA$5*2+1,2)</f>
        <v>BD</v>
      </c>
      <c r="AB492" s="0" t="str">
        <f aca="false">MID(SUBSTITUTE($B492," ",""),AB$5*2+1,2)</f>
        <v>28</v>
      </c>
      <c r="AC492" s="0" t="str">
        <f aca="false">MID(SUBSTITUTE($B492," ",""),AC$5*2+1,2)</f>
        <v>95</v>
      </c>
      <c r="AD492" s="0" t="str">
        <f aca="false">MID(SUBSTITUTE($B492," ",""),AD$5*2+1,2)</f>
        <v>46</v>
      </c>
      <c r="AE492" s="0" t="str">
        <f aca="false">MID(SUBSTITUTE($B492," ",""),AE$5*2+1,2)</f>
        <v>51</v>
      </c>
      <c r="AF492" s="0" t="str">
        <f aca="false">MID(SUBSTITUTE($B492," ",""),AF$5*2+1,2)</f>
        <v>1</v>
      </c>
      <c r="AG492" s="30" t="str">
        <f aca="false">IF(L492="01",HEX2DEC(O492&amp;P492)/10,"-")</f>
        <v>-</v>
      </c>
      <c r="AH492" s="31" t="str">
        <f aca="false">IF(L492="01",HEX2DEC(Q492&amp;R492)/100,"-")</f>
        <v>-</v>
      </c>
      <c r="AI492" s="32" t="str">
        <f aca="false">IF(L492="01",HEX2DEC(S492&amp;T492)/10,"-")</f>
        <v>-</v>
      </c>
      <c r="AJ492" s="33" t="str">
        <f aca="false">IF(L492="01",HEX2DEC(U492&amp;V492&amp;W492&amp;X492)/1000,"-")</f>
        <v>-</v>
      </c>
      <c r="AK492" s="33" t="str">
        <f aca="false">IF(L492="01",HEX2DEC(Y492&amp;Z492)/1000,"-")</f>
        <v>-</v>
      </c>
      <c r="AL492" s="30" t="str">
        <f aca="false">IF(L492="01",HEX2DEC(AA492&amp;AB492)/10,"-")</f>
        <v>-</v>
      </c>
      <c r="AM492" s="34" t="n">
        <f aca="false">IF(L492="82",HEX2DEC(M492&amp;N492)/100,"-")</f>
        <v>49.99</v>
      </c>
      <c r="AN492" s="32" t="n">
        <f aca="false">IF(L492="82",HEX2DEC(O492&amp;P492)/10,"-")</f>
        <v>52.4</v>
      </c>
      <c r="AO492" s="35" t="n">
        <f aca="false">IF(L492="82",HEX2DEC(S492&amp;T492)/100,"-")</f>
        <v>0.23</v>
      </c>
      <c r="AP492" s="36" t="n">
        <f aca="false">IF(L492="82",HEX2DEC(W492&amp;X492)/10,"-")</f>
        <v>11.9</v>
      </c>
    </row>
    <row r="493" customFormat="false" ht="13.8" hidden="false" customHeight="false" outlineLevel="0" collapsed="false">
      <c r="A493" s="37" t="n">
        <v>0.457268518518519</v>
      </c>
      <c r="B493" s="0" t="s">
        <v>505</v>
      </c>
      <c r="C493" s="0" t="str">
        <f aca="false">MID(SUBSTITUTE($B493," ",""),C$5*2+1,2)</f>
        <v>95</v>
      </c>
      <c r="D493" s="0" t="str">
        <f aca="false">MID(SUBSTITUTE($B493," ",""),D$5*2+1,2)</f>
        <v>73</v>
      </c>
      <c r="E493" s="0" t="str">
        <f aca="false">MID(SUBSTITUTE($B493," ",""),E$5*2+1,2)</f>
        <v>10</v>
      </c>
      <c r="F493" s="0" t="str">
        <f aca="false">MID(SUBSTITUTE($B493," ",""),F$5*2+1,2)</f>
        <v>xx</v>
      </c>
      <c r="G493" s="0" t="str">
        <f aca="false">MID(SUBSTITUTE($B493," ",""),G$5*2+1,2)</f>
        <v>yy</v>
      </c>
      <c r="H493" s="0" t="str">
        <f aca="false">MID(SUBSTITUTE($B493," ",""),H$5*2+1,2)</f>
        <v>73</v>
      </c>
      <c r="I493" s="0" t="str">
        <f aca="false">MID(SUBSTITUTE($B493," ",""),I$5*2+1,2)</f>
        <v>10</v>
      </c>
      <c r="J493" s="0" t="str">
        <f aca="false">MID(SUBSTITUTE($B493," ",""),J$5*2+1,2)</f>
        <v>xx</v>
      </c>
      <c r="K493" s="0" t="str">
        <f aca="false">MID(SUBSTITUTE($B493," ",""),K$5*2+1,2)</f>
        <v>yy</v>
      </c>
      <c r="L493" s="0" t="str">
        <f aca="false">MID(SUBSTITUTE($B493," ",""),L$5*2+1,2)</f>
        <v>82</v>
      </c>
      <c r="M493" s="0" t="str">
        <f aca="false">MID(SUBSTITUTE($B493," ",""),M$5*2+1,2)</f>
        <v>13</v>
      </c>
      <c r="N493" s="0" t="str">
        <f aca="false">MID(SUBSTITUTE($B493," ",""),N$5*2+1,2)</f>
        <v>87</v>
      </c>
      <c r="O493" s="0" t="str">
        <f aca="false">MID(SUBSTITUTE($B493," ",""),O$5*2+1,2)</f>
        <v>01</v>
      </c>
      <c r="P493" s="0" t="str">
        <f aca="false">MID(SUBSTITUTE($B493," ",""),P$5*2+1,2)</f>
        <v>EA</v>
      </c>
      <c r="Q493" s="0" t="str">
        <f aca="false">MID(SUBSTITUTE($B493," ",""),Q$5*2+1,2)</f>
        <v>00</v>
      </c>
      <c r="R493" s="0" t="str">
        <f aca="false">MID(SUBSTITUTE($B493," ",""),R$5*2+1,2)</f>
        <v>00</v>
      </c>
      <c r="S493" s="0" t="str">
        <f aca="false">MID(SUBSTITUTE($B493," ",""),S$5*2+1,2)</f>
        <v>00</v>
      </c>
      <c r="T493" s="0" t="str">
        <f aca="false">MID(SUBSTITUTE($B493," ",""),T$5*2+1,2)</f>
        <v>15</v>
      </c>
      <c r="U493" s="0" t="str">
        <f aca="false">MID(SUBSTITUTE($B493," ",""),U$5*2+1,2)</f>
        <v>03</v>
      </c>
      <c r="V493" s="0" t="str">
        <f aca="false">MID(SUBSTITUTE($B493," ",""),V$5*2+1,2)</f>
        <v>E8</v>
      </c>
      <c r="W493" s="0" t="str">
        <f aca="false">MID(SUBSTITUTE($B493," ",""),W$5*2+1,2)</f>
        <v>00</v>
      </c>
      <c r="X493" s="0" t="str">
        <f aca="false">MID(SUBSTITUTE($B493," ",""),X$5*2+1,2)</f>
        <v>75</v>
      </c>
      <c r="Y493" s="0" t="str">
        <f aca="false">MID(SUBSTITUTE($B493," ",""),Y$5*2+1,2)</f>
        <v>00</v>
      </c>
      <c r="Z493" s="0" t="str">
        <f aca="false">MID(SUBSTITUTE($B493," ",""),Z$5*2+1,2)</f>
        <v>06</v>
      </c>
      <c r="AA493" s="0" t="str">
        <f aca="false">MID(SUBSTITUTE($B493," ",""),AA$5*2+1,2)</f>
        <v>00</v>
      </c>
      <c r="AB493" s="0" t="str">
        <f aca="false">MID(SUBSTITUTE($B493," ",""),AB$5*2+1,2)</f>
        <v>C0</v>
      </c>
      <c r="AC493" s="0" t="str">
        <f aca="false">MID(SUBSTITUTE($B493," ",""),AC$5*2+1,2)</f>
        <v>25</v>
      </c>
      <c r="AD493" s="0" t="str">
        <f aca="false">MID(SUBSTITUTE($B493," ",""),AD$5*2+1,2)</f>
        <v>D1</v>
      </c>
      <c r="AE493" s="0" t="str">
        <f aca="false">MID(SUBSTITUTE($B493," ",""),AE$5*2+1,2)</f>
        <v>91</v>
      </c>
      <c r="AF493" s="0" t="str">
        <f aca="false">MID(SUBSTITUTE($B493," ",""),AF$5*2+1,2)</f>
        <v>1</v>
      </c>
      <c r="AG493" s="30" t="str">
        <f aca="false">IF(L493="01",HEX2DEC(O493&amp;P493)/10,"-")</f>
        <v>-</v>
      </c>
      <c r="AH493" s="31" t="str">
        <f aca="false">IF(L493="01",HEX2DEC(Q493&amp;R493)/100,"-")</f>
        <v>-</v>
      </c>
      <c r="AI493" s="32" t="str">
        <f aca="false">IF(L493="01",HEX2DEC(S493&amp;T493)/10,"-")</f>
        <v>-</v>
      </c>
      <c r="AJ493" s="33" t="str">
        <f aca="false">IF(L493="01",HEX2DEC(U493&amp;V493&amp;W493&amp;X493)/1000,"-")</f>
        <v>-</v>
      </c>
      <c r="AK493" s="33" t="str">
        <f aca="false">IF(L493="01",HEX2DEC(Y493&amp;Z493)/1000,"-")</f>
        <v>-</v>
      </c>
      <c r="AL493" s="30" t="str">
        <f aca="false">IF(L493="01",HEX2DEC(AA493&amp;AB493)/10,"-")</f>
        <v>-</v>
      </c>
      <c r="AM493" s="34" t="n">
        <f aca="false">IF(L493="82",HEX2DEC(M493&amp;N493)/100,"-")</f>
        <v>49.99</v>
      </c>
      <c r="AN493" s="32" t="n">
        <f aca="false">IF(L493="82",HEX2DEC(O493&amp;P493)/10,"-")</f>
        <v>49</v>
      </c>
      <c r="AO493" s="35" t="n">
        <f aca="false">IF(L493="82",HEX2DEC(S493&amp;T493)/100,"-")</f>
        <v>0.21</v>
      </c>
      <c r="AP493" s="36" t="n">
        <f aca="false">IF(L493="82",HEX2DEC(W493&amp;X493)/10,"-")</f>
        <v>11.7</v>
      </c>
    </row>
    <row r="494" customFormat="false" ht="13.8" hidden="false" customHeight="false" outlineLevel="0" collapsed="false">
      <c r="A494" s="37" t="n">
        <v>0.457280092592593</v>
      </c>
      <c r="B494" s="0" t="s">
        <v>506</v>
      </c>
      <c r="C494" s="0" t="str">
        <f aca="false">MID(SUBSTITUTE($B494," ",""),C$5*2+1,2)</f>
        <v>95</v>
      </c>
      <c r="D494" s="0" t="str">
        <f aca="false">MID(SUBSTITUTE($B494," ",""),D$5*2+1,2)</f>
        <v>73</v>
      </c>
      <c r="E494" s="0" t="str">
        <f aca="false">MID(SUBSTITUTE($B494," ",""),E$5*2+1,2)</f>
        <v>10</v>
      </c>
      <c r="F494" s="0" t="str">
        <f aca="false">MID(SUBSTITUTE($B494," ",""),F$5*2+1,2)</f>
        <v>xx</v>
      </c>
      <c r="G494" s="0" t="str">
        <f aca="false">MID(SUBSTITUTE($B494," ",""),G$5*2+1,2)</f>
        <v>yy</v>
      </c>
      <c r="H494" s="0" t="str">
        <f aca="false">MID(SUBSTITUTE($B494," ",""),H$5*2+1,2)</f>
        <v>73</v>
      </c>
      <c r="I494" s="0" t="str">
        <f aca="false">MID(SUBSTITUTE($B494," ",""),I$5*2+1,2)</f>
        <v>10</v>
      </c>
      <c r="J494" s="0" t="str">
        <f aca="false">MID(SUBSTITUTE($B494," ",""),J$5*2+1,2)</f>
        <v>xx</v>
      </c>
      <c r="K494" s="0" t="str">
        <f aca="false">MID(SUBSTITUTE($B494," ",""),K$5*2+1,2)</f>
        <v>yy</v>
      </c>
      <c r="L494" s="0" t="str">
        <f aca="false">MID(SUBSTITUTE($B494," ",""),L$5*2+1,2)</f>
        <v>01</v>
      </c>
      <c r="M494" s="0" t="str">
        <f aca="false">MID(SUBSTITUTE($B494," ",""),M$5*2+1,2)</f>
        <v>00</v>
      </c>
      <c r="N494" s="0" t="str">
        <f aca="false">MID(SUBSTITUTE($B494," ",""),N$5*2+1,2)</f>
        <v>01</v>
      </c>
      <c r="O494" s="0" t="str">
        <f aca="false">MID(SUBSTITUTE($B494," ",""),O$5*2+1,2)</f>
        <v>01</v>
      </c>
      <c r="P494" s="0" t="str">
        <f aca="false">MID(SUBSTITUTE($B494," ",""),P$5*2+1,2)</f>
        <v>A1</v>
      </c>
      <c r="Q494" s="0" t="str">
        <f aca="false">MID(SUBSTITUTE($B494," ",""),Q$5*2+1,2)</f>
        <v>00</v>
      </c>
      <c r="R494" s="0" t="str">
        <f aca="false">MID(SUBSTITUTE($B494," ",""),R$5*2+1,2)</f>
        <v>7C</v>
      </c>
      <c r="S494" s="0" t="str">
        <f aca="false">MID(SUBSTITUTE($B494," ",""),S$5*2+1,2)</f>
        <v>02</v>
      </c>
      <c r="T494" s="0" t="str">
        <f aca="false">MID(SUBSTITUTE($B494," ",""),T$5*2+1,2)</f>
        <v>04</v>
      </c>
      <c r="U494" s="0" t="str">
        <f aca="false">MID(SUBSTITUTE($B494," ",""),U$5*2+1,2)</f>
        <v>00</v>
      </c>
      <c r="V494" s="0" t="str">
        <f aca="false">MID(SUBSTITUTE($B494," ",""),V$5*2+1,2)</f>
        <v>00</v>
      </c>
      <c r="W494" s="0" t="str">
        <f aca="false">MID(SUBSTITUTE($B494," ",""),W$5*2+1,2)</f>
        <v>FA</v>
      </c>
      <c r="X494" s="0" t="str">
        <f aca="false">MID(SUBSTITUTE($B494," ",""),X$5*2+1,2)</f>
        <v>C4</v>
      </c>
      <c r="Y494" s="0" t="str">
        <f aca="false">MID(SUBSTITUTE($B494," ",""),Y$5*2+1,2)</f>
        <v>00</v>
      </c>
      <c r="Z494" s="0" t="str">
        <f aca="false">MID(SUBSTITUTE($B494," ",""),Z$5*2+1,2)</f>
        <v>62</v>
      </c>
      <c r="AA494" s="0" t="str">
        <f aca="false">MID(SUBSTITUTE($B494," ",""),AA$5*2+1,2)</f>
        <v>09</v>
      </c>
      <c r="AB494" s="0" t="str">
        <f aca="false">MID(SUBSTITUTE($B494," ",""),AB$5*2+1,2)</f>
        <v>0B</v>
      </c>
      <c r="AC494" s="0" t="str">
        <f aca="false">MID(SUBSTITUTE($B494," ",""),AC$5*2+1,2)</f>
        <v>11</v>
      </c>
      <c r="AD494" s="0" t="str">
        <f aca="false">MID(SUBSTITUTE($B494," ",""),AD$5*2+1,2)</f>
        <v>C5</v>
      </c>
      <c r="AE494" s="0" t="str">
        <f aca="false">MID(SUBSTITUTE($B494," ",""),AE$5*2+1,2)</f>
        <v>7C</v>
      </c>
      <c r="AF494" s="0" t="str">
        <f aca="false">MID(SUBSTITUTE($B494," ",""),AF$5*2+1,2)</f>
        <v>1</v>
      </c>
      <c r="AG494" s="30" t="n">
        <f aca="false">IF(L494="01",HEX2DEC(O494&amp;P494)/10,"-")</f>
        <v>41.7</v>
      </c>
      <c r="AH494" s="31" t="n">
        <f aca="false">IF(L494="01",HEX2DEC(Q494&amp;R494)/100,"-")</f>
        <v>1.24</v>
      </c>
      <c r="AI494" s="32" t="n">
        <f aca="false">IF(L494="01",HEX2DEC(S494&amp;T494)/10,"-")</f>
        <v>51.6</v>
      </c>
      <c r="AJ494" s="33" t="n">
        <f aca="false">IF(L494="01",HEX2DEC(U494&amp;V494&amp;W494&amp;X494)/1000,"-")</f>
        <v>64.196</v>
      </c>
      <c r="AK494" s="33" t="n">
        <f aca="false">IF(L494="01",HEX2DEC(Y494&amp;Z494)/1000,"-")</f>
        <v>0.098</v>
      </c>
      <c r="AL494" s="30" t="n">
        <f aca="false">IF(L494="01",HEX2DEC(AA494&amp;AB494)/10,"-")</f>
        <v>231.5</v>
      </c>
      <c r="AM494" s="34" t="str">
        <f aca="false">IF(L494="82",HEX2DEC(M494&amp;N494)/100,"-")</f>
        <v>-</v>
      </c>
      <c r="AN494" s="32" t="str">
        <f aca="false">IF(L494="82",HEX2DEC(O494&amp;P494)/10,"-")</f>
        <v>-</v>
      </c>
      <c r="AO494" s="35" t="str">
        <f aca="false">IF(L494="82",HEX2DEC(S494&amp;T494)/100,"-")</f>
        <v>-</v>
      </c>
      <c r="AP494" s="36" t="str">
        <f aca="false">IF(L494="82",HEX2DEC(W494&amp;X494)/10,"-")</f>
        <v>-</v>
      </c>
    </row>
    <row r="495" customFormat="false" ht="13.8" hidden="false" customHeight="false" outlineLevel="0" collapsed="false">
      <c r="A495" s="37" t="n">
        <v>0.457407407407407</v>
      </c>
      <c r="B495" s="0" t="s">
        <v>507</v>
      </c>
      <c r="C495" s="0" t="str">
        <f aca="false">MID(SUBSTITUTE($B495," ",""),C$5*2+1,2)</f>
        <v>95</v>
      </c>
      <c r="D495" s="0" t="str">
        <f aca="false">MID(SUBSTITUTE($B495," ",""),D$5*2+1,2)</f>
        <v>73</v>
      </c>
      <c r="E495" s="0" t="str">
        <f aca="false">MID(SUBSTITUTE($B495," ",""),E$5*2+1,2)</f>
        <v>10</v>
      </c>
      <c r="F495" s="0" t="str">
        <f aca="false">MID(SUBSTITUTE($B495," ",""),F$5*2+1,2)</f>
        <v>xx</v>
      </c>
      <c r="G495" s="0" t="str">
        <f aca="false">MID(SUBSTITUTE($B495," ",""),G$5*2+1,2)</f>
        <v>yy</v>
      </c>
      <c r="H495" s="0" t="str">
        <f aca="false">MID(SUBSTITUTE($B495," ",""),H$5*2+1,2)</f>
        <v>73</v>
      </c>
      <c r="I495" s="0" t="str">
        <f aca="false">MID(SUBSTITUTE($B495," ",""),I$5*2+1,2)</f>
        <v>10</v>
      </c>
      <c r="J495" s="0" t="str">
        <f aca="false">MID(SUBSTITUTE($B495," ",""),J$5*2+1,2)</f>
        <v>xx</v>
      </c>
      <c r="K495" s="0" t="str">
        <f aca="false">MID(SUBSTITUTE($B495," ",""),K$5*2+1,2)</f>
        <v>yy</v>
      </c>
      <c r="L495" s="0" t="str">
        <f aca="false">MID(SUBSTITUTE($B495," ",""),L$5*2+1,2)</f>
        <v>82</v>
      </c>
      <c r="M495" s="0" t="str">
        <f aca="false">MID(SUBSTITUTE($B495," ",""),M$5*2+1,2)</f>
        <v>13</v>
      </c>
      <c r="N495" s="0" t="str">
        <f aca="false">MID(SUBSTITUTE($B495," ",""),N$5*2+1,2)</f>
        <v>89</v>
      </c>
      <c r="O495" s="0" t="str">
        <f aca="false">MID(SUBSTITUTE($B495," ",""),O$5*2+1,2)</f>
        <v>01</v>
      </c>
      <c r="P495" s="0" t="str">
        <f aca="false">MID(SUBSTITUTE($B495," ",""),P$5*2+1,2)</f>
        <v>DD</v>
      </c>
      <c r="Q495" s="0" t="str">
        <f aca="false">MID(SUBSTITUTE($B495," ",""),Q$5*2+1,2)</f>
        <v>00</v>
      </c>
      <c r="R495" s="0" t="str">
        <f aca="false">MID(SUBSTITUTE($B495," ",""),R$5*2+1,2)</f>
        <v>00</v>
      </c>
      <c r="S495" s="0" t="str">
        <f aca="false">MID(SUBSTITUTE($B495," ",""),S$5*2+1,2)</f>
        <v>00</v>
      </c>
      <c r="T495" s="0" t="str">
        <f aca="false">MID(SUBSTITUTE($B495," ",""),T$5*2+1,2)</f>
        <v>15</v>
      </c>
      <c r="U495" s="0" t="str">
        <f aca="false">MID(SUBSTITUTE($B495," ",""),U$5*2+1,2)</f>
        <v>03</v>
      </c>
      <c r="V495" s="0" t="str">
        <f aca="false">MID(SUBSTITUTE($B495," ",""),V$5*2+1,2)</f>
        <v>E8</v>
      </c>
      <c r="W495" s="0" t="str">
        <f aca="false">MID(SUBSTITUTE($B495," ",""),W$5*2+1,2)</f>
        <v>00</v>
      </c>
      <c r="X495" s="0" t="str">
        <f aca="false">MID(SUBSTITUTE($B495," ",""),X$5*2+1,2)</f>
        <v>75</v>
      </c>
      <c r="Y495" s="0" t="str">
        <f aca="false">MID(SUBSTITUTE($B495," ",""),Y$5*2+1,2)</f>
        <v>00</v>
      </c>
      <c r="Z495" s="0" t="str">
        <f aca="false">MID(SUBSTITUTE($B495," ",""),Z$5*2+1,2)</f>
        <v>06</v>
      </c>
      <c r="AA495" s="0" t="str">
        <f aca="false">MID(SUBSTITUTE($B495," ",""),AA$5*2+1,2)</f>
        <v>62</v>
      </c>
      <c r="AB495" s="0" t="str">
        <f aca="false">MID(SUBSTITUTE($B495," ",""),AB$5*2+1,2)</f>
        <v>7B</v>
      </c>
      <c r="AC495" s="0" t="str">
        <f aca="false">MID(SUBSTITUTE($B495," ",""),AC$5*2+1,2)</f>
        <v>C5</v>
      </c>
      <c r="AD495" s="0" t="str">
        <f aca="false">MID(SUBSTITUTE($B495," ",""),AD$5*2+1,2)</f>
        <v>E1</v>
      </c>
      <c r="AE495" s="0" t="str">
        <f aca="false">MID(SUBSTITUTE($B495," ",""),AE$5*2+1,2)</f>
        <v>43</v>
      </c>
      <c r="AF495" s="0" t="str">
        <f aca="false">MID(SUBSTITUTE($B495," ",""),AF$5*2+1,2)</f>
        <v>1</v>
      </c>
      <c r="AG495" s="30" t="str">
        <f aca="false">IF(L495="01",HEX2DEC(O495&amp;P495)/10,"-")</f>
        <v>-</v>
      </c>
      <c r="AH495" s="31" t="str">
        <f aca="false">IF(L495="01",HEX2DEC(Q495&amp;R495)/100,"-")</f>
        <v>-</v>
      </c>
      <c r="AI495" s="32" t="str">
        <f aca="false">IF(L495="01",HEX2DEC(S495&amp;T495)/10,"-")</f>
        <v>-</v>
      </c>
      <c r="AJ495" s="33" t="str">
        <f aca="false">IF(L495="01",HEX2DEC(U495&amp;V495&amp;W495&amp;X495)/1000,"-")</f>
        <v>-</v>
      </c>
      <c r="AK495" s="33" t="str">
        <f aca="false">IF(L495="01",HEX2DEC(Y495&amp;Z495)/1000,"-")</f>
        <v>-</v>
      </c>
      <c r="AL495" s="30" t="str">
        <f aca="false">IF(L495="01",HEX2DEC(AA495&amp;AB495)/10,"-")</f>
        <v>-</v>
      </c>
      <c r="AM495" s="34" t="n">
        <f aca="false">IF(L495="82",HEX2DEC(M495&amp;N495)/100,"-")</f>
        <v>50.01</v>
      </c>
      <c r="AN495" s="32" t="n">
        <f aca="false">IF(L495="82",HEX2DEC(O495&amp;P495)/10,"-")</f>
        <v>47.7</v>
      </c>
      <c r="AO495" s="35" t="n">
        <f aca="false">IF(L495="82",HEX2DEC(S495&amp;T495)/100,"-")</f>
        <v>0.21</v>
      </c>
      <c r="AP495" s="36" t="n">
        <f aca="false">IF(L495="82",HEX2DEC(W495&amp;X495)/10,"-")</f>
        <v>11.7</v>
      </c>
    </row>
    <row r="496" customFormat="false" ht="13.8" hidden="false" customHeight="false" outlineLevel="0" collapsed="false">
      <c r="A496" s="37" t="n">
        <v>0.457731481481481</v>
      </c>
      <c r="B496" s="0" t="s">
        <v>508</v>
      </c>
      <c r="C496" s="0" t="str">
        <f aca="false">MID(SUBSTITUTE($B496," ",""),C$5*2+1,2)</f>
        <v>95</v>
      </c>
      <c r="D496" s="0" t="str">
        <f aca="false">MID(SUBSTITUTE($B496," ",""),D$5*2+1,2)</f>
        <v>73</v>
      </c>
      <c r="E496" s="0" t="str">
        <f aca="false">MID(SUBSTITUTE($B496," ",""),E$5*2+1,2)</f>
        <v>10</v>
      </c>
      <c r="F496" s="0" t="str">
        <f aca="false">MID(SUBSTITUTE($B496," ",""),F$5*2+1,2)</f>
        <v>xx</v>
      </c>
      <c r="G496" s="0" t="str">
        <f aca="false">MID(SUBSTITUTE($B496," ",""),G$5*2+1,2)</f>
        <v>yy</v>
      </c>
      <c r="H496" s="0" t="str">
        <f aca="false">MID(SUBSTITUTE($B496," ",""),H$5*2+1,2)</f>
        <v>73</v>
      </c>
      <c r="I496" s="0" t="str">
        <f aca="false">MID(SUBSTITUTE($B496," ",""),I$5*2+1,2)</f>
        <v>10</v>
      </c>
      <c r="J496" s="0" t="str">
        <f aca="false">MID(SUBSTITUTE($B496," ",""),J$5*2+1,2)</f>
        <v>xx</v>
      </c>
      <c r="K496" s="0" t="str">
        <f aca="false">MID(SUBSTITUTE($B496," ",""),K$5*2+1,2)</f>
        <v>yy</v>
      </c>
      <c r="L496" s="0" t="str">
        <f aca="false">MID(SUBSTITUTE($B496," ",""),L$5*2+1,2)</f>
        <v>82</v>
      </c>
      <c r="M496" s="0" t="str">
        <f aca="false">MID(SUBSTITUTE($B496," ",""),M$5*2+1,2)</f>
        <v>13</v>
      </c>
      <c r="N496" s="0" t="str">
        <f aca="false">MID(SUBSTITUTE($B496," ",""),N$5*2+1,2)</f>
        <v>88</v>
      </c>
      <c r="O496" s="0" t="str">
        <f aca="false">MID(SUBSTITUTE($B496," ",""),O$5*2+1,2)</f>
        <v>01</v>
      </c>
      <c r="P496" s="0" t="str">
        <f aca="false">MID(SUBSTITUTE($B496," ",""),P$5*2+1,2)</f>
        <v>CE</v>
      </c>
      <c r="Q496" s="0" t="str">
        <f aca="false">MID(SUBSTITUTE($B496," ",""),Q$5*2+1,2)</f>
        <v>00</v>
      </c>
      <c r="R496" s="0" t="str">
        <f aca="false">MID(SUBSTITUTE($B496," ",""),R$5*2+1,2)</f>
        <v>00</v>
      </c>
      <c r="S496" s="0" t="str">
        <f aca="false">MID(SUBSTITUTE($B496," ",""),S$5*2+1,2)</f>
        <v>00</v>
      </c>
      <c r="T496" s="0" t="str">
        <f aca="false">MID(SUBSTITUTE($B496," ",""),T$5*2+1,2)</f>
        <v>14</v>
      </c>
      <c r="U496" s="0" t="str">
        <f aca="false">MID(SUBSTITUTE($B496," ",""),U$5*2+1,2)</f>
        <v>03</v>
      </c>
      <c r="V496" s="0" t="str">
        <f aca="false">MID(SUBSTITUTE($B496," ",""),V$5*2+1,2)</f>
        <v>E8</v>
      </c>
      <c r="W496" s="0" t="str">
        <f aca="false">MID(SUBSTITUTE($B496," ",""),W$5*2+1,2)</f>
        <v>00</v>
      </c>
      <c r="X496" s="0" t="str">
        <f aca="false">MID(SUBSTITUTE($B496," ",""),X$5*2+1,2)</f>
        <v>74</v>
      </c>
      <c r="Y496" s="0" t="str">
        <f aca="false">MID(SUBSTITUTE($B496," ",""),Y$5*2+1,2)</f>
        <v>00</v>
      </c>
      <c r="Z496" s="0" t="str">
        <f aca="false">MID(SUBSTITUTE($B496," ",""),Z$5*2+1,2)</f>
        <v>06</v>
      </c>
      <c r="AA496" s="0" t="str">
        <f aca="false">MID(SUBSTITUTE($B496," ",""),AA$5*2+1,2)</f>
        <v>E0</v>
      </c>
      <c r="AB496" s="0" t="str">
        <f aca="false">MID(SUBSTITUTE($B496," ",""),AB$5*2+1,2)</f>
        <v>46</v>
      </c>
      <c r="AC496" s="0" t="str">
        <f aca="false">MID(SUBSTITUTE($B496," ",""),AC$5*2+1,2)</f>
        <v>68</v>
      </c>
      <c r="AD496" s="0" t="str">
        <f aca="false">MID(SUBSTITUTE($B496," ",""),AD$5*2+1,2)</f>
        <v>B1</v>
      </c>
      <c r="AE496" s="0" t="str">
        <f aca="false">MID(SUBSTITUTE($B496," ",""),AE$5*2+1,2)</f>
        <v>1A</v>
      </c>
      <c r="AF496" s="0" t="str">
        <f aca="false">MID(SUBSTITUTE($B496," ",""),AF$5*2+1,2)</f>
        <v>1</v>
      </c>
      <c r="AG496" s="30" t="str">
        <f aca="false">IF(L496="01",HEX2DEC(O496&amp;P496)/10,"-")</f>
        <v>-</v>
      </c>
      <c r="AH496" s="31" t="str">
        <f aca="false">IF(L496="01",HEX2DEC(Q496&amp;R496)/100,"-")</f>
        <v>-</v>
      </c>
      <c r="AI496" s="32" t="str">
        <f aca="false">IF(L496="01",HEX2DEC(S496&amp;T496)/10,"-")</f>
        <v>-</v>
      </c>
      <c r="AJ496" s="33" t="str">
        <f aca="false">IF(L496="01",HEX2DEC(U496&amp;V496&amp;W496&amp;X496)/1000,"-")</f>
        <v>-</v>
      </c>
      <c r="AK496" s="33" t="str">
        <f aca="false">IF(L496="01",HEX2DEC(Y496&amp;Z496)/1000,"-")</f>
        <v>-</v>
      </c>
      <c r="AL496" s="30" t="str">
        <f aca="false">IF(L496="01",HEX2DEC(AA496&amp;AB496)/10,"-")</f>
        <v>-</v>
      </c>
      <c r="AM496" s="34" t="n">
        <f aca="false">IF(L496="82",HEX2DEC(M496&amp;N496)/100,"-")</f>
        <v>50</v>
      </c>
      <c r="AN496" s="32" t="n">
        <f aca="false">IF(L496="82",HEX2DEC(O496&amp;P496)/10,"-")</f>
        <v>46.2</v>
      </c>
      <c r="AO496" s="35" t="n">
        <f aca="false">IF(L496="82",HEX2DEC(S496&amp;T496)/100,"-")</f>
        <v>0.2</v>
      </c>
      <c r="AP496" s="36" t="n">
        <f aca="false">IF(L496="82",HEX2DEC(W496&amp;X496)/10,"-")</f>
        <v>11.6</v>
      </c>
    </row>
    <row r="497" customFormat="false" ht="13.8" hidden="false" customHeight="false" outlineLevel="0" collapsed="false">
      <c r="A497" s="37" t="n">
        <v>0.457766203703704</v>
      </c>
      <c r="B497" s="0" t="s">
        <v>509</v>
      </c>
      <c r="C497" s="0" t="str">
        <f aca="false">MID(SUBSTITUTE($B497," ",""),C$5*2+1,2)</f>
        <v>95</v>
      </c>
      <c r="D497" s="0" t="str">
        <f aca="false">MID(SUBSTITUTE($B497," ",""),D$5*2+1,2)</f>
        <v>73</v>
      </c>
      <c r="E497" s="0" t="str">
        <f aca="false">MID(SUBSTITUTE($B497," ",""),E$5*2+1,2)</f>
        <v>10</v>
      </c>
      <c r="F497" s="0" t="str">
        <f aca="false">MID(SUBSTITUTE($B497," ",""),F$5*2+1,2)</f>
        <v>xx</v>
      </c>
      <c r="G497" s="0" t="str">
        <f aca="false">MID(SUBSTITUTE($B497," ",""),G$5*2+1,2)</f>
        <v>yy</v>
      </c>
      <c r="H497" s="0" t="str">
        <f aca="false">MID(SUBSTITUTE($B497," ",""),H$5*2+1,2)</f>
        <v>73</v>
      </c>
      <c r="I497" s="0" t="str">
        <f aca="false">MID(SUBSTITUTE($B497," ",""),I$5*2+1,2)</f>
        <v>10</v>
      </c>
      <c r="J497" s="0" t="str">
        <f aca="false">MID(SUBSTITUTE($B497," ",""),J$5*2+1,2)</f>
        <v>xx</v>
      </c>
      <c r="K497" s="0" t="str">
        <f aca="false">MID(SUBSTITUTE($B497," ",""),K$5*2+1,2)</f>
        <v>yy</v>
      </c>
      <c r="L497" s="0" t="str">
        <f aca="false">MID(SUBSTITUTE($B497," ",""),L$5*2+1,2)</f>
        <v>01</v>
      </c>
      <c r="M497" s="0" t="str">
        <f aca="false">MID(SUBSTITUTE($B497," ",""),M$5*2+1,2)</f>
        <v>00</v>
      </c>
      <c r="N497" s="0" t="str">
        <f aca="false">MID(SUBSTITUTE($B497," ",""),N$5*2+1,2)</f>
        <v>01</v>
      </c>
      <c r="O497" s="0" t="str">
        <f aca="false">MID(SUBSTITUTE($B497," ",""),O$5*2+1,2)</f>
        <v>01</v>
      </c>
      <c r="P497" s="0" t="str">
        <f aca="false">MID(SUBSTITUTE($B497," ",""),P$5*2+1,2)</f>
        <v>A0</v>
      </c>
      <c r="Q497" s="0" t="str">
        <f aca="false">MID(SUBSTITUTE($B497," ",""),Q$5*2+1,2)</f>
        <v>00</v>
      </c>
      <c r="R497" s="0" t="str">
        <f aca="false">MID(SUBSTITUTE($B497," ",""),R$5*2+1,2)</f>
        <v>75</v>
      </c>
      <c r="S497" s="0" t="str">
        <f aca="false">MID(SUBSTITUTE($B497," ",""),S$5*2+1,2)</f>
        <v>01</v>
      </c>
      <c r="T497" s="0" t="str">
        <f aca="false">MID(SUBSTITUTE($B497," ",""),T$5*2+1,2)</f>
        <v>E5</v>
      </c>
      <c r="U497" s="0" t="str">
        <f aca="false">MID(SUBSTITUTE($B497," ",""),U$5*2+1,2)</f>
        <v>00</v>
      </c>
      <c r="V497" s="0" t="str">
        <f aca="false">MID(SUBSTITUTE($B497," ",""),V$5*2+1,2)</f>
        <v>00</v>
      </c>
      <c r="W497" s="0" t="str">
        <f aca="false">MID(SUBSTITUTE($B497," ",""),W$5*2+1,2)</f>
        <v>FA</v>
      </c>
      <c r="X497" s="0" t="str">
        <f aca="false">MID(SUBSTITUTE($B497," ",""),X$5*2+1,2)</f>
        <v>C4</v>
      </c>
      <c r="Y497" s="0" t="str">
        <f aca="false">MID(SUBSTITUTE($B497," ",""),Y$5*2+1,2)</f>
        <v>00</v>
      </c>
      <c r="Z497" s="0" t="str">
        <f aca="false">MID(SUBSTITUTE($B497," ",""),Z$5*2+1,2)</f>
        <v>62</v>
      </c>
      <c r="AA497" s="0" t="str">
        <f aca="false">MID(SUBSTITUTE($B497," ",""),AA$5*2+1,2)</f>
        <v>09</v>
      </c>
      <c r="AB497" s="0" t="str">
        <f aca="false">MID(SUBSTITUTE($B497," ",""),AB$5*2+1,2)</f>
        <v>09</v>
      </c>
      <c r="AC497" s="0" t="str">
        <f aca="false">MID(SUBSTITUTE($B497," ",""),AC$5*2+1,2)</f>
        <v>F9</v>
      </c>
      <c r="AD497" s="0" t="str">
        <f aca="false">MID(SUBSTITUTE($B497," ",""),AD$5*2+1,2)</f>
        <v>4D</v>
      </c>
      <c r="AE497" s="0" t="str">
        <f aca="false">MID(SUBSTITUTE($B497," ",""),AE$5*2+1,2)</f>
        <v>30</v>
      </c>
      <c r="AF497" s="0" t="str">
        <f aca="false">MID(SUBSTITUTE($B497," ",""),AF$5*2+1,2)</f>
        <v>1</v>
      </c>
      <c r="AG497" s="30" t="n">
        <f aca="false">IF(L497="01",HEX2DEC(O497&amp;P497)/10,"-")</f>
        <v>41.6</v>
      </c>
      <c r="AH497" s="31" t="n">
        <f aca="false">IF(L497="01",HEX2DEC(Q497&amp;R497)/100,"-")</f>
        <v>1.17</v>
      </c>
      <c r="AI497" s="32" t="n">
        <f aca="false">IF(L497="01",HEX2DEC(S497&amp;T497)/10,"-")</f>
        <v>48.5</v>
      </c>
      <c r="AJ497" s="33" t="n">
        <f aca="false">IF(L497="01",HEX2DEC(U497&amp;V497&amp;W497&amp;X497)/1000,"-")</f>
        <v>64.196</v>
      </c>
      <c r="AK497" s="33" t="n">
        <f aca="false">IF(L497="01",HEX2DEC(Y497&amp;Z497)/1000,"-")</f>
        <v>0.098</v>
      </c>
      <c r="AL497" s="30" t="n">
        <f aca="false">IF(L497="01",HEX2DEC(AA497&amp;AB497)/10,"-")</f>
        <v>231.3</v>
      </c>
      <c r="AM497" s="34" t="str">
        <f aca="false">IF(L497="82",HEX2DEC(M497&amp;N497)/100,"-")</f>
        <v>-</v>
      </c>
      <c r="AN497" s="32" t="str">
        <f aca="false">IF(L497="82",HEX2DEC(O497&amp;P497)/10,"-")</f>
        <v>-</v>
      </c>
      <c r="AO497" s="35" t="str">
        <f aca="false">IF(L497="82",HEX2DEC(S497&amp;T497)/100,"-")</f>
        <v>-</v>
      </c>
      <c r="AP497" s="36" t="str">
        <f aca="false">IF(L497="82",HEX2DEC(W497&amp;X497)/10,"-")</f>
        <v>-</v>
      </c>
    </row>
    <row r="498" customFormat="false" ht="13.8" hidden="false" customHeight="false" outlineLevel="0" collapsed="false">
      <c r="A498" s="37" t="n">
        <v>0.457824074074074</v>
      </c>
      <c r="B498" s="0" t="s">
        <v>510</v>
      </c>
      <c r="C498" s="0" t="str">
        <f aca="false">MID(SUBSTITUTE($B498," ",""),C$5*2+1,2)</f>
        <v>95</v>
      </c>
      <c r="D498" s="0" t="str">
        <f aca="false">MID(SUBSTITUTE($B498," ",""),D$5*2+1,2)</f>
        <v>73</v>
      </c>
      <c r="E498" s="0" t="str">
        <f aca="false">MID(SUBSTITUTE($B498," ",""),E$5*2+1,2)</f>
        <v>10</v>
      </c>
      <c r="F498" s="0" t="str">
        <f aca="false">MID(SUBSTITUTE($B498," ",""),F$5*2+1,2)</f>
        <v>xx</v>
      </c>
      <c r="G498" s="0" t="str">
        <f aca="false">MID(SUBSTITUTE($B498," ",""),G$5*2+1,2)</f>
        <v>yy</v>
      </c>
      <c r="H498" s="0" t="str">
        <f aca="false">MID(SUBSTITUTE($B498," ",""),H$5*2+1,2)</f>
        <v>73</v>
      </c>
      <c r="I498" s="0" t="str">
        <f aca="false">MID(SUBSTITUTE($B498," ",""),I$5*2+1,2)</f>
        <v>10</v>
      </c>
      <c r="J498" s="0" t="str">
        <f aca="false">MID(SUBSTITUTE($B498," ",""),J$5*2+1,2)</f>
        <v>xx</v>
      </c>
      <c r="K498" s="0" t="str">
        <f aca="false">MID(SUBSTITUTE($B498," ",""),K$5*2+1,2)</f>
        <v>yy</v>
      </c>
      <c r="L498" s="0" t="str">
        <f aca="false">MID(SUBSTITUTE($B498," ",""),L$5*2+1,2)</f>
        <v>01</v>
      </c>
      <c r="M498" s="0" t="str">
        <f aca="false">MID(SUBSTITUTE($B498," ",""),M$5*2+1,2)</f>
        <v>00</v>
      </c>
      <c r="N498" s="0" t="str">
        <f aca="false">MID(SUBSTITUTE($B498," ",""),N$5*2+1,2)</f>
        <v>01</v>
      </c>
      <c r="O498" s="0" t="str">
        <f aca="false">MID(SUBSTITUTE($B498," ",""),O$5*2+1,2)</f>
        <v>01</v>
      </c>
      <c r="P498" s="0" t="str">
        <f aca="false">MID(SUBSTITUTE($B498," ",""),P$5*2+1,2)</f>
        <v>A1</v>
      </c>
      <c r="Q498" s="0" t="str">
        <f aca="false">MID(SUBSTITUTE($B498," ",""),Q$5*2+1,2)</f>
        <v>00</v>
      </c>
      <c r="R498" s="0" t="str">
        <f aca="false">MID(SUBSTITUTE($B498," ",""),R$5*2+1,2)</f>
        <v>75</v>
      </c>
      <c r="S498" s="0" t="str">
        <f aca="false">MID(SUBSTITUTE($B498," ",""),S$5*2+1,2)</f>
        <v>01</v>
      </c>
      <c r="T498" s="0" t="str">
        <f aca="false">MID(SUBSTITUTE($B498," ",""),T$5*2+1,2)</f>
        <v>E7</v>
      </c>
      <c r="U498" s="0" t="str">
        <f aca="false">MID(SUBSTITUTE($B498," ",""),U$5*2+1,2)</f>
        <v>00</v>
      </c>
      <c r="V498" s="0" t="str">
        <f aca="false">MID(SUBSTITUTE($B498," ",""),V$5*2+1,2)</f>
        <v>00</v>
      </c>
      <c r="W498" s="0" t="str">
        <f aca="false">MID(SUBSTITUTE($B498," ",""),W$5*2+1,2)</f>
        <v>FA</v>
      </c>
      <c r="X498" s="0" t="str">
        <f aca="false">MID(SUBSTITUTE($B498," ",""),X$5*2+1,2)</f>
        <v>C4</v>
      </c>
      <c r="Y498" s="0" t="str">
        <f aca="false">MID(SUBSTITUTE($B498," ",""),Y$5*2+1,2)</f>
        <v>00</v>
      </c>
      <c r="Z498" s="0" t="str">
        <f aca="false">MID(SUBSTITUTE($B498," ",""),Z$5*2+1,2)</f>
        <v>62</v>
      </c>
      <c r="AA498" s="0" t="str">
        <f aca="false">MID(SUBSTITUTE($B498," ",""),AA$5*2+1,2)</f>
        <v>09</v>
      </c>
      <c r="AB498" s="0" t="str">
        <f aca="false">MID(SUBSTITUTE($B498," ",""),AB$5*2+1,2)</f>
        <v>0D</v>
      </c>
      <c r="AC498" s="0" t="str">
        <f aca="false">MID(SUBSTITUTE($B498," ",""),AC$5*2+1,2)</f>
        <v>FE</v>
      </c>
      <c r="AD498" s="0" t="str">
        <f aca="false">MID(SUBSTITUTE($B498," ",""),AD$5*2+1,2)</f>
        <v>1D</v>
      </c>
      <c r="AE498" s="0" t="str">
        <f aca="false">MID(SUBSTITUTE($B498," ",""),AE$5*2+1,2)</f>
        <v>D0</v>
      </c>
      <c r="AF498" s="0" t="str">
        <f aca="false">MID(SUBSTITUTE($B498," ",""),AF$5*2+1,2)</f>
        <v>1</v>
      </c>
      <c r="AG498" s="30" t="n">
        <f aca="false">IF(L498="01",HEX2DEC(O498&amp;P498)/10,"-")</f>
        <v>41.7</v>
      </c>
      <c r="AH498" s="31" t="n">
        <f aca="false">IF(L498="01",HEX2DEC(Q498&amp;R498)/100,"-")</f>
        <v>1.17</v>
      </c>
      <c r="AI498" s="32" t="n">
        <f aca="false">IF(L498="01",HEX2DEC(S498&amp;T498)/10,"-")</f>
        <v>48.7</v>
      </c>
      <c r="AJ498" s="33" t="n">
        <f aca="false">IF(L498="01",HEX2DEC(U498&amp;V498&amp;W498&amp;X498)/1000,"-")</f>
        <v>64.196</v>
      </c>
      <c r="AK498" s="33" t="n">
        <f aca="false">IF(L498="01",HEX2DEC(Y498&amp;Z498)/1000,"-")</f>
        <v>0.098</v>
      </c>
      <c r="AL498" s="30" t="n">
        <f aca="false">IF(L498="01",HEX2DEC(AA498&amp;AB498)/10,"-")</f>
        <v>231.7</v>
      </c>
      <c r="AM498" s="34" t="str">
        <f aca="false">IF(L498="82",HEX2DEC(M498&amp;N498)/100,"-")</f>
        <v>-</v>
      </c>
      <c r="AN498" s="32" t="str">
        <f aca="false">IF(L498="82",HEX2DEC(O498&amp;P498)/10,"-")</f>
        <v>-</v>
      </c>
      <c r="AO498" s="35" t="str">
        <f aca="false">IF(L498="82",HEX2DEC(S498&amp;T498)/100,"-")</f>
        <v>-</v>
      </c>
      <c r="AP498" s="36" t="str">
        <f aca="false">IF(L498="82",HEX2DEC(W498&amp;X498)/10,"-")</f>
        <v>-</v>
      </c>
    </row>
    <row r="499" customFormat="false" ht="13.8" hidden="false" customHeight="false" outlineLevel="0" collapsed="false">
      <c r="A499" s="37" t="n">
        <v>0.457824074074074</v>
      </c>
      <c r="B499" s="0" t="s">
        <v>511</v>
      </c>
      <c r="C499" s="0" t="str">
        <f aca="false">MID(SUBSTITUTE($B499," ",""),C$5*2+1,2)</f>
        <v>95</v>
      </c>
      <c r="D499" s="0" t="str">
        <f aca="false">MID(SUBSTITUTE($B499," ",""),D$5*2+1,2)</f>
        <v>73</v>
      </c>
      <c r="E499" s="0" t="str">
        <f aca="false">MID(SUBSTITUTE($B499," ",""),E$5*2+1,2)</f>
        <v>10</v>
      </c>
      <c r="F499" s="0" t="str">
        <f aca="false">MID(SUBSTITUTE($B499," ",""),F$5*2+1,2)</f>
        <v>xx</v>
      </c>
      <c r="G499" s="0" t="str">
        <f aca="false">MID(SUBSTITUTE($B499," ",""),G$5*2+1,2)</f>
        <v>yy</v>
      </c>
      <c r="H499" s="0" t="str">
        <f aca="false">MID(SUBSTITUTE($B499," ",""),H$5*2+1,2)</f>
        <v>73</v>
      </c>
      <c r="I499" s="0" t="str">
        <f aca="false">MID(SUBSTITUTE($B499," ",""),I$5*2+1,2)</f>
        <v>10</v>
      </c>
      <c r="J499" s="0" t="str">
        <f aca="false">MID(SUBSTITUTE($B499," ",""),J$5*2+1,2)</f>
        <v>xx</v>
      </c>
      <c r="K499" s="0" t="str">
        <f aca="false">MID(SUBSTITUTE($B499," ",""),K$5*2+1,2)</f>
        <v>yy</v>
      </c>
      <c r="L499" s="0" t="str">
        <f aca="false">MID(SUBSTITUTE($B499," ",""),L$5*2+1,2)</f>
        <v>82</v>
      </c>
      <c r="M499" s="0" t="str">
        <f aca="false">MID(SUBSTITUTE($B499," ",""),M$5*2+1,2)</f>
        <v>13</v>
      </c>
      <c r="N499" s="0" t="str">
        <f aca="false">MID(SUBSTITUTE($B499," ",""),N$5*2+1,2)</f>
        <v>88</v>
      </c>
      <c r="O499" s="0" t="str">
        <f aca="false">MID(SUBSTITUTE($B499," ",""),O$5*2+1,2)</f>
        <v>01</v>
      </c>
      <c r="P499" s="0" t="str">
        <f aca="false">MID(SUBSTITUTE($B499," ",""),P$5*2+1,2)</f>
        <v>CF</v>
      </c>
      <c r="Q499" s="0" t="str">
        <f aca="false">MID(SUBSTITUTE($B499," ",""),Q$5*2+1,2)</f>
        <v>00</v>
      </c>
      <c r="R499" s="0" t="str">
        <f aca="false">MID(SUBSTITUTE($B499," ",""),R$5*2+1,2)</f>
        <v>00</v>
      </c>
      <c r="S499" s="0" t="str">
        <f aca="false">MID(SUBSTITUTE($B499," ",""),S$5*2+1,2)</f>
        <v>00</v>
      </c>
      <c r="T499" s="0" t="str">
        <f aca="false">MID(SUBSTITUTE($B499," ",""),T$5*2+1,2)</f>
        <v>14</v>
      </c>
      <c r="U499" s="0" t="str">
        <f aca="false">MID(SUBSTITUTE($B499," ",""),U$5*2+1,2)</f>
        <v>03</v>
      </c>
      <c r="V499" s="0" t="str">
        <f aca="false">MID(SUBSTITUTE($B499," ",""),V$5*2+1,2)</f>
        <v>E8</v>
      </c>
      <c r="W499" s="0" t="str">
        <f aca="false">MID(SUBSTITUTE($B499," ",""),W$5*2+1,2)</f>
        <v>00</v>
      </c>
      <c r="X499" s="0" t="str">
        <f aca="false">MID(SUBSTITUTE($B499," ",""),X$5*2+1,2)</f>
        <v>75</v>
      </c>
      <c r="Y499" s="0" t="str">
        <f aca="false">MID(SUBSTITUTE($B499," ",""),Y$5*2+1,2)</f>
        <v>00</v>
      </c>
      <c r="Z499" s="0" t="str">
        <f aca="false">MID(SUBSTITUTE($B499," ",""),Z$5*2+1,2)</f>
        <v>06</v>
      </c>
      <c r="AA499" s="0" t="str">
        <f aca="false">MID(SUBSTITUTE($B499," ",""),AA$5*2+1,2)</f>
        <v>24</v>
      </c>
      <c r="AB499" s="0" t="str">
        <f aca="false">MID(SUBSTITUTE($B499," ",""),AB$5*2+1,2)</f>
        <v>70</v>
      </c>
      <c r="AC499" s="0" t="str">
        <f aca="false">MID(SUBSTITUTE($B499," ",""),AC$5*2+1,2)</f>
        <v>9A</v>
      </c>
      <c r="AD499" s="0" t="str">
        <f aca="false">MID(SUBSTITUTE($B499," ",""),AD$5*2+1,2)</f>
        <v>87</v>
      </c>
      <c r="AE499" s="0" t="str">
        <f aca="false">MID(SUBSTITUTE($B499," ",""),AE$5*2+1,2)</f>
        <v>D2</v>
      </c>
      <c r="AF499" s="0" t="str">
        <f aca="false">MID(SUBSTITUTE($B499," ",""),AF$5*2+1,2)</f>
        <v>1</v>
      </c>
      <c r="AG499" s="30" t="str">
        <f aca="false">IF(L499="01",HEX2DEC(O499&amp;P499)/10,"-")</f>
        <v>-</v>
      </c>
      <c r="AH499" s="31" t="str">
        <f aca="false">IF(L499="01",HEX2DEC(Q499&amp;R499)/100,"-")</f>
        <v>-</v>
      </c>
      <c r="AI499" s="32" t="str">
        <f aca="false">IF(L499="01",HEX2DEC(S499&amp;T499)/10,"-")</f>
        <v>-</v>
      </c>
      <c r="AJ499" s="33" t="str">
        <f aca="false">IF(L499="01",HEX2DEC(U499&amp;V499&amp;W499&amp;X499)/1000,"-")</f>
        <v>-</v>
      </c>
      <c r="AK499" s="33" t="str">
        <f aca="false">IF(L499="01",HEX2DEC(Y499&amp;Z499)/1000,"-")</f>
        <v>-</v>
      </c>
      <c r="AL499" s="30" t="str">
        <f aca="false">IF(L499="01",HEX2DEC(AA499&amp;AB499)/10,"-")</f>
        <v>-</v>
      </c>
      <c r="AM499" s="34" t="n">
        <f aca="false">IF(L499="82",HEX2DEC(M499&amp;N499)/100,"-")</f>
        <v>50</v>
      </c>
      <c r="AN499" s="32" t="n">
        <f aca="false">IF(L499="82",HEX2DEC(O499&amp;P499)/10,"-")</f>
        <v>46.3</v>
      </c>
      <c r="AO499" s="35" t="n">
        <f aca="false">IF(L499="82",HEX2DEC(S499&amp;T499)/100,"-")</f>
        <v>0.2</v>
      </c>
      <c r="AP499" s="36" t="n">
        <f aca="false">IF(L499="82",HEX2DEC(W499&amp;X499)/10,"-")</f>
        <v>11.7</v>
      </c>
    </row>
    <row r="500" customFormat="false" ht="13.8" hidden="false" customHeight="false" outlineLevel="0" collapsed="false">
      <c r="A500" s="37" t="n">
        <v>0.458101851851852</v>
      </c>
      <c r="B500" s="0" t="s">
        <v>512</v>
      </c>
      <c r="C500" s="0" t="str">
        <f aca="false">MID(SUBSTITUTE($B500," ",""),C$5*2+1,2)</f>
        <v>95</v>
      </c>
      <c r="D500" s="0" t="str">
        <f aca="false">MID(SUBSTITUTE($B500," ",""),D$5*2+1,2)</f>
        <v>73</v>
      </c>
      <c r="E500" s="0" t="str">
        <f aca="false">MID(SUBSTITUTE($B500," ",""),E$5*2+1,2)</f>
        <v>10</v>
      </c>
      <c r="F500" s="0" t="str">
        <f aca="false">MID(SUBSTITUTE($B500," ",""),F$5*2+1,2)</f>
        <v>xx</v>
      </c>
      <c r="G500" s="0" t="str">
        <f aca="false">MID(SUBSTITUTE($B500," ",""),G$5*2+1,2)</f>
        <v>yy</v>
      </c>
      <c r="H500" s="0" t="str">
        <f aca="false">MID(SUBSTITUTE($B500," ",""),H$5*2+1,2)</f>
        <v>73</v>
      </c>
      <c r="I500" s="0" t="str">
        <f aca="false">MID(SUBSTITUTE($B500," ",""),I$5*2+1,2)</f>
        <v>10</v>
      </c>
      <c r="J500" s="0" t="str">
        <f aca="false">MID(SUBSTITUTE($B500," ",""),J$5*2+1,2)</f>
        <v>xx</v>
      </c>
      <c r="K500" s="0" t="str">
        <f aca="false">MID(SUBSTITUTE($B500," ",""),K$5*2+1,2)</f>
        <v>yy</v>
      </c>
      <c r="L500" s="0" t="str">
        <f aca="false">MID(SUBSTITUTE($B500," ",""),L$5*2+1,2)</f>
        <v>82</v>
      </c>
      <c r="M500" s="0" t="str">
        <f aca="false">MID(SUBSTITUTE($B500," ",""),M$5*2+1,2)</f>
        <v>13</v>
      </c>
      <c r="N500" s="0" t="str">
        <f aca="false">MID(SUBSTITUTE($B500," ",""),N$5*2+1,2)</f>
        <v>87</v>
      </c>
      <c r="O500" s="0" t="str">
        <f aca="false">MID(SUBSTITUTE($B500," ",""),O$5*2+1,2)</f>
        <v>01</v>
      </c>
      <c r="P500" s="0" t="str">
        <f aca="false">MID(SUBSTITUTE($B500," ",""),P$5*2+1,2)</f>
        <v>EC</v>
      </c>
      <c r="Q500" s="0" t="str">
        <f aca="false">MID(SUBSTITUTE($B500," ",""),Q$5*2+1,2)</f>
        <v>00</v>
      </c>
      <c r="R500" s="0" t="str">
        <f aca="false">MID(SUBSTITUTE($B500," ",""),R$5*2+1,2)</f>
        <v>00</v>
      </c>
      <c r="S500" s="0" t="str">
        <f aca="false">MID(SUBSTITUTE($B500," ",""),S$5*2+1,2)</f>
        <v>00</v>
      </c>
      <c r="T500" s="0" t="str">
        <f aca="false">MID(SUBSTITUTE($B500," ",""),T$5*2+1,2)</f>
        <v>15</v>
      </c>
      <c r="U500" s="0" t="str">
        <f aca="false">MID(SUBSTITUTE($B500," ",""),U$5*2+1,2)</f>
        <v>03</v>
      </c>
      <c r="V500" s="0" t="str">
        <f aca="false">MID(SUBSTITUTE($B500," ",""),V$5*2+1,2)</f>
        <v>E8</v>
      </c>
      <c r="W500" s="0" t="str">
        <f aca="false">MID(SUBSTITUTE($B500," ",""),W$5*2+1,2)</f>
        <v>00</v>
      </c>
      <c r="X500" s="0" t="str">
        <f aca="false">MID(SUBSTITUTE($B500," ",""),X$5*2+1,2)</f>
        <v>74</v>
      </c>
      <c r="Y500" s="0" t="str">
        <f aca="false">MID(SUBSTITUTE($B500," ",""),Y$5*2+1,2)</f>
        <v>00</v>
      </c>
      <c r="Z500" s="0" t="str">
        <f aca="false">MID(SUBSTITUTE($B500," ",""),Z$5*2+1,2)</f>
        <v>06</v>
      </c>
      <c r="AA500" s="0" t="str">
        <f aca="false">MID(SUBSTITUTE($B500," ",""),AA$5*2+1,2)</f>
        <v>BA</v>
      </c>
      <c r="AB500" s="0" t="str">
        <f aca="false">MID(SUBSTITUTE($B500," ",""),AB$5*2+1,2)</f>
        <v>A8</v>
      </c>
      <c r="AC500" s="0" t="str">
        <f aca="false">MID(SUBSTITUTE($B500," ",""),AC$5*2+1,2)</f>
        <v>F0</v>
      </c>
      <c r="AD500" s="0" t="str">
        <f aca="false">MID(SUBSTITUTE($B500," ",""),AD$5*2+1,2)</f>
        <v>64</v>
      </c>
      <c r="AE500" s="0" t="str">
        <f aca="false">MID(SUBSTITUTE($B500," ",""),AE$5*2+1,2)</f>
        <v>4B</v>
      </c>
      <c r="AF500" s="0" t="str">
        <f aca="false">MID(SUBSTITUTE($B500," ",""),AF$5*2+1,2)</f>
        <v>1</v>
      </c>
      <c r="AG500" s="30" t="str">
        <f aca="false">IF(L500="01",HEX2DEC(O500&amp;P500)/10,"-")</f>
        <v>-</v>
      </c>
      <c r="AH500" s="31" t="str">
        <f aca="false">IF(L500="01",HEX2DEC(Q500&amp;R500)/100,"-")</f>
        <v>-</v>
      </c>
      <c r="AI500" s="32" t="str">
        <f aca="false">IF(L500="01",HEX2DEC(S500&amp;T500)/10,"-")</f>
        <v>-</v>
      </c>
      <c r="AJ500" s="33" t="str">
        <f aca="false">IF(L500="01",HEX2DEC(U500&amp;V500&amp;W500&amp;X500)/1000,"-")</f>
        <v>-</v>
      </c>
      <c r="AK500" s="33" t="str">
        <f aca="false">IF(L500="01",HEX2DEC(Y500&amp;Z500)/1000,"-")</f>
        <v>-</v>
      </c>
      <c r="AL500" s="30" t="str">
        <f aca="false">IF(L500="01",HEX2DEC(AA500&amp;AB500)/10,"-")</f>
        <v>-</v>
      </c>
      <c r="AM500" s="34" t="n">
        <f aca="false">IF(L500="82",HEX2DEC(M500&amp;N500)/100,"-")</f>
        <v>49.99</v>
      </c>
      <c r="AN500" s="32" t="n">
        <f aca="false">IF(L500="82",HEX2DEC(O500&amp;P500)/10,"-")</f>
        <v>49.2</v>
      </c>
      <c r="AO500" s="35" t="n">
        <f aca="false">IF(L500="82",HEX2DEC(S500&amp;T500)/100,"-")</f>
        <v>0.21</v>
      </c>
      <c r="AP500" s="36" t="n">
        <f aca="false">IF(L500="82",HEX2DEC(W500&amp;X500)/10,"-")</f>
        <v>11.6</v>
      </c>
    </row>
    <row r="501" customFormat="false" ht="13.8" hidden="false" customHeight="false" outlineLevel="0" collapsed="false">
      <c r="A501" s="37" t="n">
        <v>0.458240740740741</v>
      </c>
      <c r="B501" s="0" t="s">
        <v>513</v>
      </c>
      <c r="C501" s="0" t="str">
        <f aca="false">MID(SUBSTITUTE($B501," ",""),C$5*2+1,2)</f>
        <v>95</v>
      </c>
      <c r="D501" s="0" t="str">
        <f aca="false">MID(SUBSTITUTE($B501," ",""),D$5*2+1,2)</f>
        <v>73</v>
      </c>
      <c r="E501" s="0" t="str">
        <f aca="false">MID(SUBSTITUTE($B501," ",""),E$5*2+1,2)</f>
        <v>10</v>
      </c>
      <c r="F501" s="0" t="str">
        <f aca="false">MID(SUBSTITUTE($B501," ",""),F$5*2+1,2)</f>
        <v>xx</v>
      </c>
      <c r="G501" s="0" t="str">
        <f aca="false">MID(SUBSTITUTE($B501," ",""),G$5*2+1,2)</f>
        <v>yy</v>
      </c>
      <c r="H501" s="0" t="str">
        <f aca="false">MID(SUBSTITUTE($B501," ",""),H$5*2+1,2)</f>
        <v>73</v>
      </c>
      <c r="I501" s="0" t="str">
        <f aca="false">MID(SUBSTITUTE($B501," ",""),I$5*2+1,2)</f>
        <v>10</v>
      </c>
      <c r="J501" s="0" t="str">
        <f aca="false">MID(SUBSTITUTE($B501," ",""),J$5*2+1,2)</f>
        <v>xx</v>
      </c>
      <c r="K501" s="0" t="str">
        <f aca="false">MID(SUBSTITUTE($B501," ",""),K$5*2+1,2)</f>
        <v>yy</v>
      </c>
      <c r="L501" s="0" t="str">
        <f aca="false">MID(SUBSTITUTE($B501," ",""),L$5*2+1,2)</f>
        <v>82</v>
      </c>
      <c r="M501" s="0" t="str">
        <f aca="false">MID(SUBSTITUTE($B501," ",""),M$5*2+1,2)</f>
        <v>13</v>
      </c>
      <c r="N501" s="0" t="str">
        <f aca="false">MID(SUBSTITUTE($B501," ",""),N$5*2+1,2)</f>
        <v>87</v>
      </c>
      <c r="O501" s="0" t="str">
        <f aca="false">MID(SUBSTITUTE($B501," ",""),O$5*2+1,2)</f>
        <v>02</v>
      </c>
      <c r="P501" s="0" t="str">
        <f aca="false">MID(SUBSTITUTE($B501," ",""),P$5*2+1,2)</f>
        <v>03</v>
      </c>
      <c r="Q501" s="0" t="str">
        <f aca="false">MID(SUBSTITUTE($B501," ",""),Q$5*2+1,2)</f>
        <v>00</v>
      </c>
      <c r="R501" s="0" t="str">
        <f aca="false">MID(SUBSTITUTE($B501," ",""),R$5*2+1,2)</f>
        <v>00</v>
      </c>
      <c r="S501" s="0" t="str">
        <f aca="false">MID(SUBSTITUTE($B501," ",""),S$5*2+1,2)</f>
        <v>00</v>
      </c>
      <c r="T501" s="0" t="str">
        <f aca="false">MID(SUBSTITUTE($B501," ",""),T$5*2+1,2)</f>
        <v>16</v>
      </c>
      <c r="U501" s="0" t="str">
        <f aca="false">MID(SUBSTITUTE($B501," ",""),U$5*2+1,2)</f>
        <v>03</v>
      </c>
      <c r="V501" s="0" t="str">
        <f aca="false">MID(SUBSTITUTE($B501," ",""),V$5*2+1,2)</f>
        <v>E8</v>
      </c>
      <c r="W501" s="0" t="str">
        <f aca="false">MID(SUBSTITUTE($B501," ",""),W$5*2+1,2)</f>
        <v>00</v>
      </c>
      <c r="X501" s="0" t="str">
        <f aca="false">MID(SUBSTITUTE($B501," ",""),X$5*2+1,2)</f>
        <v>73</v>
      </c>
      <c r="Y501" s="0" t="str">
        <f aca="false">MID(SUBSTITUTE($B501," ",""),Y$5*2+1,2)</f>
        <v>00</v>
      </c>
      <c r="Z501" s="0" t="str">
        <f aca="false">MID(SUBSTITUTE($B501," ",""),Z$5*2+1,2)</f>
        <v>06</v>
      </c>
      <c r="AA501" s="0" t="str">
        <f aca="false">MID(SUBSTITUTE($B501," ",""),AA$5*2+1,2)</f>
        <v>D9</v>
      </c>
      <c r="AB501" s="0" t="str">
        <f aca="false">MID(SUBSTITUTE($B501," ",""),AB$5*2+1,2)</f>
        <v>F3</v>
      </c>
      <c r="AC501" s="0" t="str">
        <f aca="false">MID(SUBSTITUTE($B501," ",""),AC$5*2+1,2)</f>
        <v>20</v>
      </c>
      <c r="AD501" s="0" t="str">
        <f aca="false">MID(SUBSTITUTE($B501," ",""),AD$5*2+1,2)</f>
        <v>84</v>
      </c>
      <c r="AE501" s="0" t="str">
        <f aca="false">MID(SUBSTITUTE($B501," ",""),AE$5*2+1,2)</f>
        <v>F8</v>
      </c>
      <c r="AF501" s="0" t="str">
        <f aca="false">MID(SUBSTITUTE($B501," ",""),AF$5*2+1,2)</f>
        <v>1</v>
      </c>
      <c r="AG501" s="30" t="str">
        <f aca="false">IF(L501="01",HEX2DEC(O501&amp;P501)/10,"-")</f>
        <v>-</v>
      </c>
      <c r="AH501" s="31" t="str">
        <f aca="false">IF(L501="01",HEX2DEC(Q501&amp;R501)/100,"-")</f>
        <v>-</v>
      </c>
      <c r="AI501" s="32" t="str">
        <f aca="false">IF(L501="01",HEX2DEC(S501&amp;T501)/10,"-")</f>
        <v>-</v>
      </c>
      <c r="AJ501" s="33" t="str">
        <f aca="false">IF(L501="01",HEX2DEC(U501&amp;V501&amp;W501&amp;X501)/1000,"-")</f>
        <v>-</v>
      </c>
      <c r="AK501" s="33" t="str">
        <f aca="false">IF(L501="01",HEX2DEC(Y501&amp;Z501)/1000,"-")</f>
        <v>-</v>
      </c>
      <c r="AL501" s="30" t="str">
        <f aca="false">IF(L501="01",HEX2DEC(AA501&amp;AB501)/10,"-")</f>
        <v>-</v>
      </c>
      <c r="AM501" s="34" t="n">
        <f aca="false">IF(L501="82",HEX2DEC(M501&amp;N501)/100,"-")</f>
        <v>49.99</v>
      </c>
      <c r="AN501" s="32" t="n">
        <f aca="false">IF(L501="82",HEX2DEC(O501&amp;P501)/10,"-")</f>
        <v>51.5</v>
      </c>
      <c r="AO501" s="35" t="n">
        <f aca="false">IF(L501="82",HEX2DEC(S501&amp;T501)/100,"-")</f>
        <v>0.22</v>
      </c>
      <c r="AP501" s="36" t="n">
        <f aca="false">IF(L501="82",HEX2DEC(W501&amp;X501)/10,"-")</f>
        <v>11.5</v>
      </c>
    </row>
    <row r="502" customFormat="false" ht="13.8" hidden="false" customHeight="false" outlineLevel="0" collapsed="false">
      <c r="A502" s="37" t="n">
        <v>0.458252314814815</v>
      </c>
      <c r="B502" s="0" t="s">
        <v>514</v>
      </c>
      <c r="C502" s="0" t="str">
        <f aca="false">MID(SUBSTITUTE($B502," ",""),C$5*2+1,2)</f>
        <v>95</v>
      </c>
      <c r="D502" s="0" t="str">
        <f aca="false">MID(SUBSTITUTE($B502," ",""),D$5*2+1,2)</f>
        <v>73</v>
      </c>
      <c r="E502" s="0" t="str">
        <f aca="false">MID(SUBSTITUTE($B502," ",""),E$5*2+1,2)</f>
        <v>10</v>
      </c>
      <c r="F502" s="0" t="str">
        <f aca="false">MID(SUBSTITUTE($B502," ",""),F$5*2+1,2)</f>
        <v>xx</v>
      </c>
      <c r="G502" s="0" t="str">
        <f aca="false">MID(SUBSTITUTE($B502," ",""),G$5*2+1,2)</f>
        <v>yy</v>
      </c>
      <c r="H502" s="0" t="str">
        <f aca="false">MID(SUBSTITUTE($B502," ",""),H$5*2+1,2)</f>
        <v>73</v>
      </c>
      <c r="I502" s="0" t="str">
        <f aca="false">MID(SUBSTITUTE($B502," ",""),I$5*2+1,2)</f>
        <v>10</v>
      </c>
      <c r="J502" s="0" t="str">
        <f aca="false">MID(SUBSTITUTE($B502," ",""),J$5*2+1,2)</f>
        <v>xx</v>
      </c>
      <c r="K502" s="0" t="str">
        <f aca="false">MID(SUBSTITUTE($B502," ",""),K$5*2+1,2)</f>
        <v>yy</v>
      </c>
      <c r="L502" s="0" t="str">
        <f aca="false">MID(SUBSTITUTE($B502," ",""),L$5*2+1,2)</f>
        <v>01</v>
      </c>
      <c r="M502" s="0" t="str">
        <f aca="false">MID(SUBSTITUTE($B502," ",""),M$5*2+1,2)</f>
        <v>00</v>
      </c>
      <c r="N502" s="0" t="str">
        <f aca="false">MID(SUBSTITUTE($B502," ",""),N$5*2+1,2)</f>
        <v>01</v>
      </c>
      <c r="O502" s="0" t="str">
        <f aca="false">MID(SUBSTITUTE($B502," ",""),O$5*2+1,2)</f>
        <v>01</v>
      </c>
      <c r="P502" s="0" t="str">
        <f aca="false">MID(SUBSTITUTE($B502," ",""),P$5*2+1,2)</f>
        <v>A2</v>
      </c>
      <c r="Q502" s="0" t="str">
        <f aca="false">MID(SUBSTITUTE($B502," ",""),Q$5*2+1,2)</f>
        <v>00</v>
      </c>
      <c r="R502" s="0" t="str">
        <f aca="false">MID(SUBSTITUTE($B502," ",""),R$5*2+1,2)</f>
        <v>82</v>
      </c>
      <c r="S502" s="0" t="str">
        <f aca="false">MID(SUBSTITUTE($B502," ",""),S$5*2+1,2)</f>
        <v>02</v>
      </c>
      <c r="T502" s="0" t="str">
        <f aca="false">MID(SUBSTITUTE($B502," ",""),T$5*2+1,2)</f>
        <v>1D</v>
      </c>
      <c r="U502" s="0" t="str">
        <f aca="false">MID(SUBSTITUTE($B502," ",""),U$5*2+1,2)</f>
        <v>00</v>
      </c>
      <c r="V502" s="0" t="str">
        <f aca="false">MID(SUBSTITUTE($B502," ",""),V$5*2+1,2)</f>
        <v>00</v>
      </c>
      <c r="W502" s="0" t="str">
        <f aca="false">MID(SUBSTITUTE($B502," ",""),W$5*2+1,2)</f>
        <v>FA</v>
      </c>
      <c r="X502" s="0" t="str">
        <f aca="false">MID(SUBSTITUTE($B502," ",""),X$5*2+1,2)</f>
        <v>C5</v>
      </c>
      <c r="Y502" s="0" t="str">
        <f aca="false">MID(SUBSTITUTE($B502," ",""),Y$5*2+1,2)</f>
        <v>00</v>
      </c>
      <c r="Z502" s="0" t="str">
        <f aca="false">MID(SUBSTITUTE($B502," ",""),Z$5*2+1,2)</f>
        <v>63</v>
      </c>
      <c r="AA502" s="0" t="str">
        <f aca="false">MID(SUBSTITUTE($B502," ",""),AA$5*2+1,2)</f>
        <v>09</v>
      </c>
      <c r="AB502" s="0" t="str">
        <f aca="false">MID(SUBSTITUTE($B502," ",""),AB$5*2+1,2)</f>
        <v>0E</v>
      </c>
      <c r="AC502" s="0" t="str">
        <f aca="false">MID(SUBSTITUTE($B502," ",""),AC$5*2+1,2)</f>
        <v>F0</v>
      </c>
      <c r="AD502" s="0" t="str">
        <f aca="false">MID(SUBSTITUTE($B502," ",""),AD$5*2+1,2)</f>
        <v>E6</v>
      </c>
      <c r="AE502" s="0" t="str">
        <f aca="false">MID(SUBSTITUTE($B502," ",""),AE$5*2+1,2)</f>
        <v>2E</v>
      </c>
      <c r="AF502" s="0" t="str">
        <f aca="false">MID(SUBSTITUTE($B502," ",""),AF$5*2+1,2)</f>
        <v>1</v>
      </c>
      <c r="AG502" s="30" t="n">
        <f aca="false">IF(L502="01",HEX2DEC(O502&amp;P502)/10,"-")</f>
        <v>41.8</v>
      </c>
      <c r="AH502" s="31" t="n">
        <f aca="false">IF(L502="01",HEX2DEC(Q502&amp;R502)/100,"-")</f>
        <v>1.3</v>
      </c>
      <c r="AI502" s="32" t="n">
        <f aca="false">IF(L502="01",HEX2DEC(S502&amp;T502)/10,"-")</f>
        <v>54.1</v>
      </c>
      <c r="AJ502" s="33" t="n">
        <f aca="false">IF(L502="01",HEX2DEC(U502&amp;V502&amp;W502&amp;X502)/1000,"-")</f>
        <v>64.197</v>
      </c>
      <c r="AK502" s="33" t="n">
        <f aca="false">IF(L502="01",HEX2DEC(Y502&amp;Z502)/1000,"-")</f>
        <v>0.099</v>
      </c>
      <c r="AL502" s="30" t="n">
        <f aca="false">IF(L502="01",HEX2DEC(AA502&amp;AB502)/10,"-")</f>
        <v>231.8</v>
      </c>
      <c r="AM502" s="34" t="str">
        <f aca="false">IF(L502="82",HEX2DEC(M502&amp;N502)/100,"-")</f>
        <v>-</v>
      </c>
      <c r="AN502" s="32" t="str">
        <f aca="false">IF(L502="82",HEX2DEC(O502&amp;P502)/10,"-")</f>
        <v>-</v>
      </c>
      <c r="AO502" s="35" t="str">
        <f aca="false">IF(L502="82",HEX2DEC(S502&amp;T502)/100,"-")</f>
        <v>-</v>
      </c>
      <c r="AP502" s="36" t="str">
        <f aca="false">IF(L502="82",HEX2DEC(W502&amp;X502)/10,"-")</f>
        <v>-</v>
      </c>
    </row>
    <row r="503" customFormat="false" ht="13.8" hidden="false" customHeight="false" outlineLevel="0" collapsed="false">
      <c r="A503" s="37" t="n">
        <v>0.45837962962963</v>
      </c>
      <c r="B503" s="0" t="s">
        <v>515</v>
      </c>
      <c r="C503" s="0" t="str">
        <f aca="false">MID(SUBSTITUTE($B503," ",""),C$5*2+1,2)</f>
        <v>95</v>
      </c>
      <c r="D503" s="0" t="str">
        <f aca="false">MID(SUBSTITUTE($B503," ",""),D$5*2+1,2)</f>
        <v>73</v>
      </c>
      <c r="E503" s="0" t="str">
        <f aca="false">MID(SUBSTITUTE($B503," ",""),E$5*2+1,2)</f>
        <v>10</v>
      </c>
      <c r="F503" s="0" t="str">
        <f aca="false">MID(SUBSTITUTE($B503," ",""),F$5*2+1,2)</f>
        <v>xx</v>
      </c>
      <c r="G503" s="0" t="str">
        <f aca="false">MID(SUBSTITUTE($B503," ",""),G$5*2+1,2)</f>
        <v>yy</v>
      </c>
      <c r="H503" s="0" t="str">
        <f aca="false">MID(SUBSTITUTE($B503," ",""),H$5*2+1,2)</f>
        <v>73</v>
      </c>
      <c r="I503" s="0" t="str">
        <f aca="false">MID(SUBSTITUTE($B503," ",""),I$5*2+1,2)</f>
        <v>10</v>
      </c>
      <c r="J503" s="0" t="str">
        <f aca="false">MID(SUBSTITUTE($B503," ",""),J$5*2+1,2)</f>
        <v>xx</v>
      </c>
      <c r="K503" s="0" t="str">
        <f aca="false">MID(SUBSTITUTE($B503," ",""),K$5*2+1,2)</f>
        <v>yy</v>
      </c>
      <c r="L503" s="0" t="str">
        <f aca="false">MID(SUBSTITUTE($B503," ",""),L$5*2+1,2)</f>
        <v>82</v>
      </c>
      <c r="M503" s="0" t="str">
        <f aca="false">MID(SUBSTITUTE($B503," ",""),M$5*2+1,2)</f>
        <v>13</v>
      </c>
      <c r="N503" s="0" t="str">
        <f aca="false">MID(SUBSTITUTE($B503," ",""),N$5*2+1,2)</f>
        <v>88</v>
      </c>
      <c r="O503" s="0" t="str">
        <f aca="false">MID(SUBSTITUTE($B503," ",""),O$5*2+1,2)</f>
        <v>02</v>
      </c>
      <c r="P503" s="0" t="str">
        <f aca="false">MID(SUBSTITUTE($B503," ",""),P$5*2+1,2)</f>
        <v>16</v>
      </c>
      <c r="Q503" s="0" t="str">
        <f aca="false">MID(SUBSTITUTE($B503," ",""),Q$5*2+1,2)</f>
        <v>00</v>
      </c>
      <c r="R503" s="0" t="str">
        <f aca="false">MID(SUBSTITUTE($B503," ",""),R$5*2+1,2)</f>
        <v>00</v>
      </c>
      <c r="S503" s="0" t="str">
        <f aca="false">MID(SUBSTITUTE($B503," ",""),S$5*2+1,2)</f>
        <v>00</v>
      </c>
      <c r="T503" s="0" t="str">
        <f aca="false">MID(SUBSTITUTE($B503," ",""),T$5*2+1,2)</f>
        <v>17</v>
      </c>
      <c r="U503" s="0" t="str">
        <f aca="false">MID(SUBSTITUTE($B503," ",""),U$5*2+1,2)</f>
        <v>03</v>
      </c>
      <c r="V503" s="0" t="str">
        <f aca="false">MID(SUBSTITUTE($B503," ",""),V$5*2+1,2)</f>
        <v>E8</v>
      </c>
      <c r="W503" s="0" t="str">
        <f aca="false">MID(SUBSTITUTE($B503," ",""),W$5*2+1,2)</f>
        <v>00</v>
      </c>
      <c r="X503" s="0" t="str">
        <f aca="false">MID(SUBSTITUTE($B503," ",""),X$5*2+1,2)</f>
        <v>74</v>
      </c>
      <c r="Y503" s="0" t="str">
        <f aca="false">MID(SUBSTITUTE($B503," ",""),Y$5*2+1,2)</f>
        <v>00</v>
      </c>
      <c r="Z503" s="0" t="str">
        <f aca="false">MID(SUBSTITUTE($B503," ",""),Z$5*2+1,2)</f>
        <v>06</v>
      </c>
      <c r="AA503" s="0" t="str">
        <f aca="false">MID(SUBSTITUTE($B503," ",""),AA$5*2+1,2)</f>
        <v>B2</v>
      </c>
      <c r="AB503" s="0" t="str">
        <f aca="false">MID(SUBSTITUTE($B503," ",""),AB$5*2+1,2)</f>
        <v>99</v>
      </c>
      <c r="AC503" s="0" t="str">
        <f aca="false">MID(SUBSTITUTE($B503," ",""),AC$5*2+1,2)</f>
        <v>3D</v>
      </c>
      <c r="AD503" s="0" t="str">
        <f aca="false">MID(SUBSTITUTE($B503," ",""),AD$5*2+1,2)</f>
        <v>C4</v>
      </c>
      <c r="AE503" s="0" t="str">
        <f aca="false">MID(SUBSTITUTE($B503," ",""),AE$5*2+1,2)</f>
        <v>62</v>
      </c>
      <c r="AF503" s="0" t="str">
        <f aca="false">MID(SUBSTITUTE($B503," ",""),AF$5*2+1,2)</f>
        <v>1</v>
      </c>
      <c r="AG503" s="30" t="str">
        <f aca="false">IF(L503="01",HEX2DEC(O503&amp;P503)/10,"-")</f>
        <v>-</v>
      </c>
      <c r="AH503" s="31" t="str">
        <f aca="false">IF(L503="01",HEX2DEC(Q503&amp;R503)/100,"-")</f>
        <v>-</v>
      </c>
      <c r="AI503" s="32" t="str">
        <f aca="false">IF(L503="01",HEX2DEC(S503&amp;T503)/10,"-")</f>
        <v>-</v>
      </c>
      <c r="AJ503" s="33" t="str">
        <f aca="false">IF(L503="01",HEX2DEC(U503&amp;V503&amp;W503&amp;X503)/1000,"-")</f>
        <v>-</v>
      </c>
      <c r="AK503" s="33" t="str">
        <f aca="false">IF(L503="01",HEX2DEC(Y503&amp;Z503)/1000,"-")</f>
        <v>-</v>
      </c>
      <c r="AL503" s="30" t="str">
        <f aca="false">IF(L503="01",HEX2DEC(AA503&amp;AB503)/10,"-")</f>
        <v>-</v>
      </c>
      <c r="AM503" s="34" t="n">
        <f aca="false">IF(L503="82",HEX2DEC(M503&amp;N503)/100,"-")</f>
        <v>50</v>
      </c>
      <c r="AN503" s="32" t="n">
        <f aca="false">IF(L503="82",HEX2DEC(O503&amp;P503)/10,"-")</f>
        <v>53.4</v>
      </c>
      <c r="AO503" s="35" t="n">
        <f aca="false">IF(L503="82",HEX2DEC(S503&amp;T503)/100,"-")</f>
        <v>0.23</v>
      </c>
      <c r="AP503" s="36" t="n">
        <f aca="false">IF(L503="82",HEX2DEC(W503&amp;X503)/10,"-")</f>
        <v>11.6</v>
      </c>
    </row>
    <row r="504" customFormat="false" ht="13.8" hidden="false" customHeight="false" outlineLevel="0" collapsed="false">
      <c r="A504" s="37" t="n">
        <v>0.458425925925926</v>
      </c>
      <c r="B504" s="0" t="s">
        <v>516</v>
      </c>
      <c r="C504" s="0" t="str">
        <f aca="false">MID(SUBSTITUTE($B504," ",""),C$5*2+1,2)</f>
        <v>95</v>
      </c>
      <c r="D504" s="0" t="str">
        <f aca="false">MID(SUBSTITUTE($B504," ",""),D$5*2+1,2)</f>
        <v>73</v>
      </c>
      <c r="E504" s="0" t="str">
        <f aca="false">MID(SUBSTITUTE($B504," ",""),E$5*2+1,2)</f>
        <v>10</v>
      </c>
      <c r="F504" s="0" t="str">
        <f aca="false">MID(SUBSTITUTE($B504," ",""),F$5*2+1,2)</f>
        <v>xx</v>
      </c>
      <c r="G504" s="0" t="str">
        <f aca="false">MID(SUBSTITUTE($B504," ",""),G$5*2+1,2)</f>
        <v>yy</v>
      </c>
      <c r="H504" s="0" t="str">
        <f aca="false">MID(SUBSTITUTE($B504," ",""),H$5*2+1,2)</f>
        <v>73</v>
      </c>
      <c r="I504" s="0" t="str">
        <f aca="false">MID(SUBSTITUTE($B504," ",""),I$5*2+1,2)</f>
        <v>10</v>
      </c>
      <c r="J504" s="0" t="str">
        <f aca="false">MID(SUBSTITUTE($B504," ",""),J$5*2+1,2)</f>
        <v>xx</v>
      </c>
      <c r="K504" s="0" t="str">
        <f aca="false">MID(SUBSTITUTE($B504," ",""),K$5*2+1,2)</f>
        <v>yy</v>
      </c>
      <c r="L504" s="0" t="str">
        <f aca="false">MID(SUBSTITUTE($B504," ",""),L$5*2+1,2)</f>
        <v>82</v>
      </c>
      <c r="M504" s="0" t="str">
        <f aca="false">MID(SUBSTITUTE($B504," ",""),M$5*2+1,2)</f>
        <v>13</v>
      </c>
      <c r="N504" s="0" t="str">
        <f aca="false">MID(SUBSTITUTE($B504," ",""),N$5*2+1,2)</f>
        <v>88</v>
      </c>
      <c r="O504" s="0" t="str">
        <f aca="false">MID(SUBSTITUTE($B504," ",""),O$5*2+1,2)</f>
        <v>02</v>
      </c>
      <c r="P504" s="0" t="str">
        <f aca="false">MID(SUBSTITUTE($B504," ",""),P$5*2+1,2)</f>
        <v>16</v>
      </c>
      <c r="Q504" s="0" t="str">
        <f aca="false">MID(SUBSTITUTE($B504," ",""),Q$5*2+1,2)</f>
        <v>00</v>
      </c>
      <c r="R504" s="0" t="str">
        <f aca="false">MID(SUBSTITUTE($B504," ",""),R$5*2+1,2)</f>
        <v>00</v>
      </c>
      <c r="S504" s="0" t="str">
        <f aca="false">MID(SUBSTITUTE($B504," ",""),S$5*2+1,2)</f>
        <v>00</v>
      </c>
      <c r="T504" s="0" t="str">
        <f aca="false">MID(SUBSTITUTE($B504," ",""),T$5*2+1,2)</f>
        <v>17</v>
      </c>
      <c r="U504" s="0" t="str">
        <f aca="false">MID(SUBSTITUTE($B504," ",""),U$5*2+1,2)</f>
        <v>03</v>
      </c>
      <c r="V504" s="0" t="str">
        <f aca="false">MID(SUBSTITUTE($B504," ",""),V$5*2+1,2)</f>
        <v>E8</v>
      </c>
      <c r="W504" s="0" t="str">
        <f aca="false">MID(SUBSTITUTE($B504," ",""),W$5*2+1,2)</f>
        <v>00</v>
      </c>
      <c r="X504" s="0" t="str">
        <f aca="false">MID(SUBSTITUTE($B504," ",""),X$5*2+1,2)</f>
        <v>74</v>
      </c>
      <c r="Y504" s="0" t="str">
        <f aca="false">MID(SUBSTITUTE($B504," ",""),Y$5*2+1,2)</f>
        <v>00</v>
      </c>
      <c r="Z504" s="0" t="str">
        <f aca="false">MID(SUBSTITUTE($B504," ",""),Z$5*2+1,2)</f>
        <v>06</v>
      </c>
      <c r="AA504" s="0" t="str">
        <f aca="false">MID(SUBSTITUTE($B504," ",""),AA$5*2+1,2)</f>
        <v>B2</v>
      </c>
      <c r="AB504" s="0" t="str">
        <f aca="false">MID(SUBSTITUTE($B504," ",""),AB$5*2+1,2)</f>
        <v>99</v>
      </c>
      <c r="AC504" s="0" t="str">
        <f aca="false">MID(SUBSTITUTE($B504," ",""),AC$5*2+1,2)</f>
        <v>3D</v>
      </c>
      <c r="AD504" s="0" t="str">
        <f aca="false">MID(SUBSTITUTE($B504," ",""),AD$5*2+1,2)</f>
        <v>56</v>
      </c>
      <c r="AE504" s="0" t="str">
        <f aca="false">MID(SUBSTITUTE($B504," ",""),AE$5*2+1,2)</f>
        <v>32</v>
      </c>
      <c r="AF504" s="0" t="str">
        <f aca="false">MID(SUBSTITUTE($B504," ",""),AF$5*2+1,2)</f>
        <v>1</v>
      </c>
      <c r="AG504" s="30" t="str">
        <f aca="false">IF(L504="01",HEX2DEC(O504&amp;P504)/10,"-")</f>
        <v>-</v>
      </c>
      <c r="AH504" s="31" t="str">
        <f aca="false">IF(L504="01",HEX2DEC(Q504&amp;R504)/100,"-")</f>
        <v>-</v>
      </c>
      <c r="AI504" s="32" t="str">
        <f aca="false">IF(L504="01",HEX2DEC(S504&amp;T504)/10,"-")</f>
        <v>-</v>
      </c>
      <c r="AJ504" s="33" t="str">
        <f aca="false">IF(L504="01",HEX2DEC(U504&amp;V504&amp;W504&amp;X504)/1000,"-")</f>
        <v>-</v>
      </c>
      <c r="AK504" s="33" t="str">
        <f aca="false">IF(L504="01",HEX2DEC(Y504&amp;Z504)/1000,"-")</f>
        <v>-</v>
      </c>
      <c r="AL504" s="30" t="str">
        <f aca="false">IF(L504="01",HEX2DEC(AA504&amp;AB504)/10,"-")</f>
        <v>-</v>
      </c>
      <c r="AM504" s="34" t="n">
        <f aca="false">IF(L504="82",HEX2DEC(M504&amp;N504)/100,"-")</f>
        <v>50</v>
      </c>
      <c r="AN504" s="32" t="n">
        <f aca="false">IF(L504="82",HEX2DEC(O504&amp;P504)/10,"-")</f>
        <v>53.4</v>
      </c>
      <c r="AO504" s="35" t="n">
        <f aca="false">IF(L504="82",HEX2DEC(S504&amp;T504)/100,"-")</f>
        <v>0.23</v>
      </c>
      <c r="AP504" s="36" t="n">
        <f aca="false">IF(L504="82",HEX2DEC(W504&amp;X504)/10,"-")</f>
        <v>11.6</v>
      </c>
    </row>
    <row r="505" customFormat="false" ht="13.8" hidden="false" customHeight="false" outlineLevel="0" collapsed="false">
      <c r="A505" s="37" t="n">
        <v>0.458518518518518</v>
      </c>
      <c r="B505" s="0" t="s">
        <v>517</v>
      </c>
      <c r="C505" s="0" t="str">
        <f aca="false">MID(SUBSTITUTE($B505," ",""),C$5*2+1,2)</f>
        <v>95</v>
      </c>
      <c r="D505" s="0" t="str">
        <f aca="false">MID(SUBSTITUTE($B505," ",""),D$5*2+1,2)</f>
        <v>73</v>
      </c>
      <c r="E505" s="0" t="str">
        <f aca="false">MID(SUBSTITUTE($B505," ",""),E$5*2+1,2)</f>
        <v>10</v>
      </c>
      <c r="F505" s="0" t="str">
        <f aca="false">MID(SUBSTITUTE($B505," ",""),F$5*2+1,2)</f>
        <v>xx</v>
      </c>
      <c r="G505" s="0" t="str">
        <f aca="false">MID(SUBSTITUTE($B505," ",""),G$5*2+1,2)</f>
        <v>yy</v>
      </c>
      <c r="H505" s="0" t="str">
        <f aca="false">MID(SUBSTITUTE($B505," ",""),H$5*2+1,2)</f>
        <v>73</v>
      </c>
      <c r="I505" s="0" t="str">
        <f aca="false">MID(SUBSTITUTE($B505," ",""),I$5*2+1,2)</f>
        <v>10</v>
      </c>
      <c r="J505" s="0" t="str">
        <f aca="false">MID(SUBSTITUTE($B505," ",""),J$5*2+1,2)</f>
        <v>xx</v>
      </c>
      <c r="K505" s="0" t="str">
        <f aca="false">MID(SUBSTITUTE($B505," ",""),K$5*2+1,2)</f>
        <v>yy</v>
      </c>
      <c r="L505" s="0" t="str">
        <f aca="false">MID(SUBSTITUTE($B505," ",""),L$5*2+1,2)</f>
        <v>01</v>
      </c>
      <c r="M505" s="0" t="str">
        <f aca="false">MID(SUBSTITUTE($B505," ",""),M$5*2+1,2)</f>
        <v>00</v>
      </c>
      <c r="N505" s="0" t="str">
        <f aca="false">MID(SUBSTITUTE($B505," ",""),N$5*2+1,2)</f>
        <v>01</v>
      </c>
      <c r="O505" s="0" t="str">
        <f aca="false">MID(SUBSTITUTE($B505," ",""),O$5*2+1,2)</f>
        <v>01</v>
      </c>
      <c r="P505" s="0" t="str">
        <f aca="false">MID(SUBSTITUTE($B505," ",""),P$5*2+1,2)</f>
        <v>A3</v>
      </c>
      <c r="Q505" s="0" t="str">
        <f aca="false">MID(SUBSTITUTE($B505," ",""),Q$5*2+1,2)</f>
        <v>00</v>
      </c>
      <c r="R505" s="0" t="str">
        <f aca="false">MID(SUBSTITUTE($B505," ",""),R$5*2+1,2)</f>
        <v>89</v>
      </c>
      <c r="S505" s="0" t="str">
        <f aca="false">MID(SUBSTITUTE($B505," ",""),S$5*2+1,2)</f>
        <v>02</v>
      </c>
      <c r="T505" s="0" t="str">
        <f aca="false">MID(SUBSTITUTE($B505," ",""),T$5*2+1,2)</f>
        <v>3E</v>
      </c>
      <c r="U505" s="0" t="str">
        <f aca="false">MID(SUBSTITUTE($B505," ",""),U$5*2+1,2)</f>
        <v>00</v>
      </c>
      <c r="V505" s="0" t="str">
        <f aca="false">MID(SUBSTITUTE($B505," ",""),V$5*2+1,2)</f>
        <v>00</v>
      </c>
      <c r="W505" s="0" t="str">
        <f aca="false">MID(SUBSTITUTE($B505," ",""),W$5*2+1,2)</f>
        <v>FA</v>
      </c>
      <c r="X505" s="0" t="str">
        <f aca="false">MID(SUBSTITUTE($B505," ",""),X$5*2+1,2)</f>
        <v>C5</v>
      </c>
      <c r="Y505" s="0" t="str">
        <f aca="false">MID(SUBSTITUTE($B505," ",""),Y$5*2+1,2)</f>
        <v>00</v>
      </c>
      <c r="Z505" s="0" t="str">
        <f aca="false">MID(SUBSTITUTE($B505," ",""),Z$5*2+1,2)</f>
        <v>63</v>
      </c>
      <c r="AA505" s="0" t="str">
        <f aca="false">MID(SUBSTITUTE($B505," ",""),AA$5*2+1,2)</f>
        <v>09</v>
      </c>
      <c r="AB505" s="0" t="str">
        <f aca="false">MID(SUBSTITUTE($B505," ",""),AB$5*2+1,2)</f>
        <v>0D</v>
      </c>
      <c r="AC505" s="0" t="str">
        <f aca="false">MID(SUBSTITUTE($B505," ",""),AC$5*2+1,2)</f>
        <v>DA</v>
      </c>
      <c r="AD505" s="0" t="str">
        <f aca="false">MID(SUBSTITUTE($B505," ",""),AD$5*2+1,2)</f>
        <v>00</v>
      </c>
      <c r="AE505" s="0" t="str">
        <f aca="false">MID(SUBSTITUTE($B505," ",""),AE$5*2+1,2)</f>
        <v>B9</v>
      </c>
      <c r="AF505" s="0" t="str">
        <f aca="false">MID(SUBSTITUTE($B505," ",""),AF$5*2+1,2)</f>
        <v>88</v>
      </c>
      <c r="AG505" s="30" t="n">
        <f aca="false">IF(L505="01",HEX2DEC(O505&amp;P505)/10,"-")</f>
        <v>41.9</v>
      </c>
      <c r="AH505" s="31" t="n">
        <f aca="false">IF(L505="01",HEX2DEC(Q505&amp;R505)/100,"-")</f>
        <v>1.37</v>
      </c>
      <c r="AI505" s="32" t="n">
        <f aca="false">IF(L505="01",HEX2DEC(S505&amp;T505)/10,"-")</f>
        <v>57.4</v>
      </c>
      <c r="AJ505" s="33" t="n">
        <f aca="false">IF(L505="01",HEX2DEC(U505&amp;V505&amp;W505&amp;X505)/1000,"-")</f>
        <v>64.197</v>
      </c>
      <c r="AK505" s="33" t="n">
        <f aca="false">IF(L505="01",HEX2DEC(Y505&amp;Z505)/1000,"-")</f>
        <v>0.099</v>
      </c>
      <c r="AL505" s="30" t="n">
        <f aca="false">IF(L505="01",HEX2DEC(AA505&amp;AB505)/10,"-")</f>
        <v>231.7</v>
      </c>
      <c r="AM505" s="34" t="str">
        <f aca="false">IF(L505="82",HEX2DEC(M505&amp;N505)/100,"-")</f>
        <v>-</v>
      </c>
      <c r="AN505" s="32" t="str">
        <f aca="false">IF(L505="82",HEX2DEC(O505&amp;P505)/10,"-")</f>
        <v>-</v>
      </c>
      <c r="AO505" s="35" t="str">
        <f aca="false">IF(L505="82",HEX2DEC(S505&amp;T505)/100,"-")</f>
        <v>-</v>
      </c>
      <c r="AP505" s="36" t="str">
        <f aca="false">IF(L505="82",HEX2DEC(W505&amp;X505)/10,"-")</f>
        <v>-</v>
      </c>
    </row>
    <row r="506" customFormat="false" ht="13.8" hidden="false" customHeight="false" outlineLevel="0" collapsed="false">
      <c r="A506" s="37" t="n">
        <v>0.458518518518518</v>
      </c>
      <c r="B506" s="0" t="s">
        <v>518</v>
      </c>
      <c r="C506" s="0" t="str">
        <f aca="false">MID(SUBSTITUTE($B506," ",""),C$5*2+1,2)</f>
        <v>95</v>
      </c>
      <c r="D506" s="0" t="str">
        <f aca="false">MID(SUBSTITUTE($B506," ",""),D$5*2+1,2)</f>
        <v>73</v>
      </c>
      <c r="E506" s="0" t="str">
        <f aca="false">MID(SUBSTITUTE($B506," ",""),E$5*2+1,2)</f>
        <v>10</v>
      </c>
      <c r="F506" s="0" t="str">
        <f aca="false">MID(SUBSTITUTE($B506," ",""),F$5*2+1,2)</f>
        <v>xx</v>
      </c>
      <c r="G506" s="0" t="str">
        <f aca="false">MID(SUBSTITUTE($B506," ",""),G$5*2+1,2)</f>
        <v>yy</v>
      </c>
      <c r="H506" s="0" t="str">
        <f aca="false">MID(SUBSTITUTE($B506," ",""),H$5*2+1,2)</f>
        <v>73</v>
      </c>
      <c r="I506" s="0" t="str">
        <f aca="false">MID(SUBSTITUTE($B506," ",""),I$5*2+1,2)</f>
        <v>10</v>
      </c>
      <c r="J506" s="0" t="str">
        <f aca="false">MID(SUBSTITUTE($B506," ",""),J$5*2+1,2)</f>
        <v>xx</v>
      </c>
      <c r="K506" s="0" t="str">
        <f aca="false">MID(SUBSTITUTE($B506," ",""),K$5*2+1,2)</f>
        <v>yy</v>
      </c>
      <c r="L506" s="0" t="str">
        <f aca="false">MID(SUBSTITUTE($B506," ",""),L$5*2+1,2)</f>
        <v>82</v>
      </c>
      <c r="M506" s="0" t="str">
        <f aca="false">MID(SUBSTITUTE($B506," ",""),M$5*2+1,2)</f>
        <v>13</v>
      </c>
      <c r="N506" s="0" t="str">
        <f aca="false">MID(SUBSTITUTE($B506," ",""),N$5*2+1,2)</f>
        <v>87</v>
      </c>
      <c r="O506" s="0" t="str">
        <f aca="false">MID(SUBSTITUTE($B506," ",""),O$5*2+1,2)</f>
        <v>02</v>
      </c>
      <c r="P506" s="0" t="str">
        <f aca="false">MID(SUBSTITUTE($B506," ",""),P$5*2+1,2)</f>
        <v>22</v>
      </c>
      <c r="Q506" s="0" t="str">
        <f aca="false">MID(SUBSTITUTE($B506," ",""),Q$5*2+1,2)</f>
        <v>00</v>
      </c>
      <c r="R506" s="0" t="str">
        <f aca="false">MID(SUBSTITUTE($B506," ",""),R$5*2+1,2)</f>
        <v>00</v>
      </c>
      <c r="S506" s="0" t="str">
        <f aca="false">MID(SUBSTITUTE($B506," ",""),S$5*2+1,2)</f>
        <v>00</v>
      </c>
      <c r="T506" s="0" t="str">
        <f aca="false">MID(SUBSTITUTE($B506," ",""),T$5*2+1,2)</f>
        <v>18</v>
      </c>
      <c r="U506" s="0" t="str">
        <f aca="false">MID(SUBSTITUTE($B506," ",""),U$5*2+1,2)</f>
        <v>03</v>
      </c>
      <c r="V506" s="0" t="str">
        <f aca="false">MID(SUBSTITUTE($B506," ",""),V$5*2+1,2)</f>
        <v>E8</v>
      </c>
      <c r="W506" s="0" t="str">
        <f aca="false">MID(SUBSTITUTE($B506," ",""),W$5*2+1,2)</f>
        <v>00</v>
      </c>
      <c r="X506" s="0" t="str">
        <f aca="false">MID(SUBSTITUTE($B506," ",""),X$5*2+1,2)</f>
        <v>74</v>
      </c>
      <c r="Y506" s="0" t="str">
        <f aca="false">MID(SUBSTITUTE($B506," ",""),Y$5*2+1,2)</f>
        <v>00</v>
      </c>
      <c r="Z506" s="0" t="str">
        <f aca="false">MID(SUBSTITUTE($B506," ",""),Z$5*2+1,2)</f>
        <v>06</v>
      </c>
      <c r="AA506" s="0" t="str">
        <f aca="false">MID(SUBSTITUTE($B506," ",""),AA$5*2+1,2)</f>
        <v>9A</v>
      </c>
      <c r="AB506" s="0" t="str">
        <f aca="false">MID(SUBSTITUTE($B506," ",""),AB$5*2+1,2)</f>
        <v>24</v>
      </c>
      <c r="AC506" s="0" t="str">
        <f aca="false">MID(SUBSTITUTE($B506," ",""),AC$5*2+1,2)</f>
        <v>9C</v>
      </c>
      <c r="AD506" s="0" t="str">
        <f aca="false">MID(SUBSTITUTE($B506," ",""),AD$5*2+1,2)</f>
        <v>3D</v>
      </c>
      <c r="AE506" s="0" t="str">
        <f aca="false">MID(SUBSTITUTE($B506," ",""),AE$5*2+1,2)</f>
        <v>F9</v>
      </c>
      <c r="AF506" s="0" t="str">
        <f aca="false">MID(SUBSTITUTE($B506," ",""),AF$5*2+1,2)</f>
        <v>1</v>
      </c>
      <c r="AG506" s="30" t="str">
        <f aca="false">IF(L506="01",HEX2DEC(O506&amp;P506)/10,"-")</f>
        <v>-</v>
      </c>
      <c r="AH506" s="31" t="str">
        <f aca="false">IF(L506="01",HEX2DEC(Q506&amp;R506)/100,"-")</f>
        <v>-</v>
      </c>
      <c r="AI506" s="32" t="str">
        <f aca="false">IF(L506="01",HEX2DEC(S506&amp;T506)/10,"-")</f>
        <v>-</v>
      </c>
      <c r="AJ506" s="33" t="str">
        <f aca="false">IF(L506="01",HEX2DEC(U506&amp;V506&amp;W506&amp;X506)/1000,"-")</f>
        <v>-</v>
      </c>
      <c r="AK506" s="33" t="str">
        <f aca="false">IF(L506="01",HEX2DEC(Y506&amp;Z506)/1000,"-")</f>
        <v>-</v>
      </c>
      <c r="AL506" s="30" t="str">
        <f aca="false">IF(L506="01",HEX2DEC(AA506&amp;AB506)/10,"-")</f>
        <v>-</v>
      </c>
      <c r="AM506" s="34" t="n">
        <f aca="false">IF(L506="82",HEX2DEC(M506&amp;N506)/100,"-")</f>
        <v>49.99</v>
      </c>
      <c r="AN506" s="32" t="n">
        <f aca="false">IF(L506="82",HEX2DEC(O506&amp;P506)/10,"-")</f>
        <v>54.6</v>
      </c>
      <c r="AO506" s="35" t="n">
        <f aca="false">IF(L506="82",HEX2DEC(S506&amp;T506)/100,"-")</f>
        <v>0.24</v>
      </c>
      <c r="AP506" s="36" t="n">
        <f aca="false">IF(L506="82",HEX2DEC(W506&amp;X506)/10,"-")</f>
        <v>11.6</v>
      </c>
    </row>
    <row r="507" customFormat="false" ht="13.8" hidden="false" customHeight="false" outlineLevel="0" collapsed="false">
      <c r="A507" s="37" t="n">
        <v>0.458564814814815</v>
      </c>
      <c r="B507" s="0" t="s">
        <v>519</v>
      </c>
      <c r="C507" s="0" t="str">
        <f aca="false">MID(SUBSTITUTE($B507," ",""),C$5*2+1,2)</f>
        <v>95</v>
      </c>
      <c r="D507" s="0" t="str">
        <f aca="false">MID(SUBSTITUTE($B507," ",""),D$5*2+1,2)</f>
        <v>73</v>
      </c>
      <c r="E507" s="0" t="str">
        <f aca="false">MID(SUBSTITUTE($B507," ",""),E$5*2+1,2)</f>
        <v>10</v>
      </c>
      <c r="F507" s="0" t="str">
        <f aca="false">MID(SUBSTITUTE($B507," ",""),F$5*2+1,2)</f>
        <v>xx</v>
      </c>
      <c r="G507" s="0" t="str">
        <f aca="false">MID(SUBSTITUTE($B507," ",""),G$5*2+1,2)</f>
        <v>yy</v>
      </c>
      <c r="H507" s="0" t="str">
        <f aca="false">MID(SUBSTITUTE($B507," ",""),H$5*2+1,2)</f>
        <v>73</v>
      </c>
      <c r="I507" s="0" t="str">
        <f aca="false">MID(SUBSTITUTE($B507," ",""),I$5*2+1,2)</f>
        <v>10</v>
      </c>
      <c r="J507" s="0" t="str">
        <f aca="false">MID(SUBSTITUTE($B507," ",""),J$5*2+1,2)</f>
        <v>xx</v>
      </c>
      <c r="K507" s="0" t="str">
        <f aca="false">MID(SUBSTITUTE($B507," ",""),K$5*2+1,2)</f>
        <v>yy</v>
      </c>
      <c r="L507" s="0" t="str">
        <f aca="false">MID(SUBSTITUTE($B507," ",""),L$5*2+1,2)</f>
        <v>82</v>
      </c>
      <c r="M507" s="0" t="str">
        <f aca="false">MID(SUBSTITUTE($B507," ",""),M$5*2+1,2)</f>
        <v>13</v>
      </c>
      <c r="N507" s="0" t="str">
        <f aca="false">MID(SUBSTITUTE($B507," ",""),N$5*2+1,2)</f>
        <v>87</v>
      </c>
      <c r="O507" s="0" t="str">
        <f aca="false">MID(SUBSTITUTE($B507," ",""),O$5*2+1,2)</f>
        <v>02</v>
      </c>
      <c r="P507" s="0" t="str">
        <f aca="false">MID(SUBSTITUTE($B507," ",""),P$5*2+1,2)</f>
        <v>22</v>
      </c>
      <c r="Q507" s="0" t="str">
        <f aca="false">MID(SUBSTITUTE($B507," ",""),Q$5*2+1,2)</f>
        <v>00</v>
      </c>
      <c r="R507" s="0" t="str">
        <f aca="false">MID(SUBSTITUTE($B507," ",""),R$5*2+1,2)</f>
        <v>00</v>
      </c>
      <c r="S507" s="0" t="str">
        <f aca="false">MID(SUBSTITUTE($B507," ",""),S$5*2+1,2)</f>
        <v>00</v>
      </c>
      <c r="T507" s="0" t="str">
        <f aca="false">MID(SUBSTITUTE($B507," ",""),T$5*2+1,2)</f>
        <v>18</v>
      </c>
      <c r="U507" s="0" t="str">
        <f aca="false">MID(SUBSTITUTE($B507," ",""),U$5*2+1,2)</f>
        <v>03</v>
      </c>
      <c r="V507" s="0" t="str">
        <f aca="false">MID(SUBSTITUTE($B507," ",""),V$5*2+1,2)</f>
        <v>E8</v>
      </c>
      <c r="W507" s="0" t="str">
        <f aca="false">MID(SUBSTITUTE($B507," ",""),W$5*2+1,2)</f>
        <v>00</v>
      </c>
      <c r="X507" s="0" t="str">
        <f aca="false">MID(SUBSTITUTE($B507," ",""),X$5*2+1,2)</f>
        <v>74</v>
      </c>
      <c r="Y507" s="0" t="str">
        <f aca="false">MID(SUBSTITUTE($B507," ",""),Y$5*2+1,2)</f>
        <v>00</v>
      </c>
      <c r="Z507" s="0" t="str">
        <f aca="false">MID(SUBSTITUTE($B507," ",""),Z$5*2+1,2)</f>
        <v>06</v>
      </c>
      <c r="AA507" s="0" t="str">
        <f aca="false">MID(SUBSTITUTE($B507," ",""),AA$5*2+1,2)</f>
        <v>9A</v>
      </c>
      <c r="AB507" s="0" t="str">
        <f aca="false">MID(SUBSTITUTE($B507," ",""),AB$5*2+1,2)</f>
        <v>24</v>
      </c>
      <c r="AC507" s="0" t="str">
        <f aca="false">MID(SUBSTITUTE($B507," ",""),AC$5*2+1,2)</f>
        <v>9C</v>
      </c>
      <c r="AD507" s="0" t="str">
        <f aca="false">MID(SUBSTITUTE($B507," ",""),AD$5*2+1,2)</f>
        <v>AF</v>
      </c>
      <c r="AE507" s="0" t="str">
        <f aca="false">MID(SUBSTITUTE($B507," ",""),AE$5*2+1,2)</f>
        <v>A9</v>
      </c>
      <c r="AF507" s="0" t="str">
        <f aca="false">MID(SUBSTITUTE($B507," ",""),AF$5*2+1,2)</f>
        <v>1</v>
      </c>
      <c r="AG507" s="30" t="str">
        <f aca="false">IF(L507="01",HEX2DEC(O507&amp;P507)/10,"-")</f>
        <v>-</v>
      </c>
      <c r="AH507" s="31" t="str">
        <f aca="false">IF(L507="01",HEX2DEC(Q507&amp;R507)/100,"-")</f>
        <v>-</v>
      </c>
      <c r="AI507" s="32" t="str">
        <f aca="false">IF(L507="01",HEX2DEC(S507&amp;T507)/10,"-")</f>
        <v>-</v>
      </c>
      <c r="AJ507" s="33" t="str">
        <f aca="false">IF(L507="01",HEX2DEC(U507&amp;V507&amp;W507&amp;X507)/1000,"-")</f>
        <v>-</v>
      </c>
      <c r="AK507" s="33" t="str">
        <f aca="false">IF(L507="01",HEX2DEC(Y507&amp;Z507)/1000,"-")</f>
        <v>-</v>
      </c>
      <c r="AL507" s="30" t="str">
        <f aca="false">IF(L507="01",HEX2DEC(AA507&amp;AB507)/10,"-")</f>
        <v>-</v>
      </c>
      <c r="AM507" s="34" t="n">
        <f aca="false">IF(L507="82",HEX2DEC(M507&amp;N507)/100,"-")</f>
        <v>49.99</v>
      </c>
      <c r="AN507" s="32" t="n">
        <f aca="false">IF(L507="82",HEX2DEC(O507&amp;P507)/10,"-")</f>
        <v>54.6</v>
      </c>
      <c r="AO507" s="35" t="n">
        <f aca="false">IF(L507="82",HEX2DEC(S507&amp;T507)/100,"-")</f>
        <v>0.24</v>
      </c>
      <c r="AP507" s="36" t="n">
        <f aca="false">IF(L507="82",HEX2DEC(W507&amp;X507)/10,"-")</f>
        <v>11.6</v>
      </c>
    </row>
    <row r="508" customFormat="false" ht="13.8" hidden="false" customHeight="false" outlineLevel="0" collapsed="false">
      <c r="A508" s="37" t="n">
        <v>0.458796296296296</v>
      </c>
      <c r="B508" s="0" t="s">
        <v>520</v>
      </c>
      <c r="C508" s="0" t="str">
        <f aca="false">MID(SUBSTITUTE($B508," ",""),C$5*2+1,2)</f>
        <v>95</v>
      </c>
      <c r="D508" s="0" t="str">
        <f aca="false">MID(SUBSTITUTE($B508," ",""),D$5*2+1,2)</f>
        <v>73</v>
      </c>
      <c r="E508" s="0" t="str">
        <f aca="false">MID(SUBSTITUTE($B508," ",""),E$5*2+1,2)</f>
        <v>10</v>
      </c>
      <c r="F508" s="0" t="str">
        <f aca="false">MID(SUBSTITUTE($B508," ",""),F$5*2+1,2)</f>
        <v>xx</v>
      </c>
      <c r="G508" s="0" t="str">
        <f aca="false">MID(SUBSTITUTE($B508," ",""),G$5*2+1,2)</f>
        <v>yy</v>
      </c>
      <c r="H508" s="0" t="str">
        <f aca="false">MID(SUBSTITUTE($B508," ",""),H$5*2+1,2)</f>
        <v>73</v>
      </c>
      <c r="I508" s="0" t="str">
        <f aca="false">MID(SUBSTITUTE($B508," ",""),I$5*2+1,2)</f>
        <v>10</v>
      </c>
      <c r="J508" s="0" t="str">
        <f aca="false">MID(SUBSTITUTE($B508," ",""),J$5*2+1,2)</f>
        <v>xx</v>
      </c>
      <c r="K508" s="0" t="str">
        <f aca="false">MID(SUBSTITUTE($B508," ",""),K$5*2+1,2)</f>
        <v>yy</v>
      </c>
      <c r="L508" s="0" t="str">
        <f aca="false">MID(SUBSTITUTE($B508," ",""),L$5*2+1,2)</f>
        <v>01</v>
      </c>
      <c r="M508" s="0" t="str">
        <f aca="false">MID(SUBSTITUTE($B508," ",""),M$5*2+1,2)</f>
        <v>00</v>
      </c>
      <c r="N508" s="0" t="str">
        <f aca="false">MID(SUBSTITUTE($B508," ",""),N$5*2+1,2)</f>
        <v>01</v>
      </c>
      <c r="O508" s="0" t="str">
        <f aca="false">MID(SUBSTITUTE($B508," ",""),O$5*2+1,2)</f>
        <v>01</v>
      </c>
      <c r="P508" s="0" t="str">
        <f aca="false">MID(SUBSTITUTE($B508," ",""),P$5*2+1,2)</f>
        <v>A3</v>
      </c>
      <c r="Q508" s="0" t="str">
        <f aca="false">MID(SUBSTITUTE($B508," ",""),Q$5*2+1,2)</f>
        <v>00</v>
      </c>
      <c r="R508" s="0" t="str">
        <f aca="false">MID(SUBSTITUTE($B508," ",""),R$5*2+1,2)</f>
        <v>8D</v>
      </c>
      <c r="S508" s="0" t="str">
        <f aca="false">MID(SUBSTITUTE($B508," ",""),S$5*2+1,2)</f>
        <v>02</v>
      </c>
      <c r="T508" s="0" t="str">
        <f aca="false">MID(SUBSTITUTE($B508," ",""),T$5*2+1,2)</f>
        <v>50</v>
      </c>
      <c r="U508" s="0" t="str">
        <f aca="false">MID(SUBSTITUTE($B508," ",""),U$5*2+1,2)</f>
        <v>00</v>
      </c>
      <c r="V508" s="0" t="str">
        <f aca="false">MID(SUBSTITUTE($B508," ",""),V$5*2+1,2)</f>
        <v>00</v>
      </c>
      <c r="W508" s="0" t="str">
        <f aca="false">MID(SUBSTITUTE($B508," ",""),W$5*2+1,2)</f>
        <v>FA</v>
      </c>
      <c r="X508" s="0" t="str">
        <f aca="false">MID(SUBSTITUTE($B508," ",""),X$5*2+1,2)</f>
        <v>C6</v>
      </c>
      <c r="Y508" s="0" t="str">
        <f aca="false">MID(SUBSTITUTE($B508," ",""),Y$5*2+1,2)</f>
        <v>00</v>
      </c>
      <c r="Z508" s="0" t="str">
        <f aca="false">MID(SUBSTITUTE($B508," ",""),Z$5*2+1,2)</f>
        <v>64</v>
      </c>
      <c r="AA508" s="0" t="str">
        <f aca="false">MID(SUBSTITUTE($B508," ",""),AA$5*2+1,2)</f>
        <v>09</v>
      </c>
      <c r="AB508" s="0" t="str">
        <f aca="false">MID(SUBSTITUTE($B508," ",""),AB$5*2+1,2)</f>
        <v>0E</v>
      </c>
      <c r="AC508" s="0" t="str">
        <f aca="false">MID(SUBSTITUTE($B508," ",""),AC$5*2+1,2)</f>
        <v>B7</v>
      </c>
      <c r="AD508" s="0" t="str">
        <f aca="false">MID(SUBSTITUTE($B508," ",""),AD$5*2+1,2)</f>
        <v>08</v>
      </c>
      <c r="AE508" s="0" t="str">
        <f aca="false">MID(SUBSTITUTE($B508," ",""),AE$5*2+1,2)</f>
        <v>1B</v>
      </c>
      <c r="AF508" s="0" t="str">
        <f aca="false">MID(SUBSTITUTE($B508," ",""),AF$5*2+1,2)</f>
        <v>1</v>
      </c>
      <c r="AG508" s="30" t="n">
        <f aca="false">IF(L508="01",HEX2DEC(O508&amp;P508)/10,"-")</f>
        <v>41.9</v>
      </c>
      <c r="AH508" s="31" t="n">
        <f aca="false">IF(L508="01",HEX2DEC(Q508&amp;R508)/100,"-")</f>
        <v>1.41</v>
      </c>
      <c r="AI508" s="32" t="n">
        <f aca="false">IF(L508="01",HEX2DEC(S508&amp;T508)/10,"-")</f>
        <v>59.2</v>
      </c>
      <c r="AJ508" s="33" t="n">
        <f aca="false">IF(L508="01",HEX2DEC(U508&amp;V508&amp;W508&amp;X508)/1000,"-")</f>
        <v>64.198</v>
      </c>
      <c r="AK508" s="33" t="n">
        <f aca="false">IF(L508="01",HEX2DEC(Y508&amp;Z508)/1000,"-")</f>
        <v>0.1</v>
      </c>
      <c r="AL508" s="30" t="n">
        <f aca="false">IF(L508="01",HEX2DEC(AA508&amp;AB508)/10,"-")</f>
        <v>231.8</v>
      </c>
      <c r="AM508" s="34" t="str">
        <f aca="false">IF(L508="82",HEX2DEC(M508&amp;N508)/100,"-")</f>
        <v>-</v>
      </c>
      <c r="AN508" s="32" t="str">
        <f aca="false">IF(L508="82",HEX2DEC(O508&amp;P508)/10,"-")</f>
        <v>-</v>
      </c>
      <c r="AO508" s="35" t="str">
        <f aca="false">IF(L508="82",HEX2DEC(S508&amp;T508)/100,"-")</f>
        <v>-</v>
      </c>
      <c r="AP508" s="36" t="str">
        <f aca="false">IF(L508="82",HEX2DEC(W508&amp;X508)/10,"-")</f>
        <v>-</v>
      </c>
    </row>
    <row r="509" customFormat="false" ht="13.8" hidden="false" customHeight="false" outlineLevel="0" collapsed="false">
      <c r="A509" s="37" t="n">
        <v>0.458796296296296</v>
      </c>
      <c r="B509" s="0" t="s">
        <v>521</v>
      </c>
      <c r="C509" s="0" t="str">
        <f aca="false">MID(SUBSTITUTE($B509," ",""),C$5*2+1,2)</f>
        <v>95</v>
      </c>
      <c r="D509" s="0" t="str">
        <f aca="false">MID(SUBSTITUTE($B509," ",""),D$5*2+1,2)</f>
        <v>73</v>
      </c>
      <c r="E509" s="0" t="str">
        <f aca="false">MID(SUBSTITUTE($B509," ",""),E$5*2+1,2)</f>
        <v>10</v>
      </c>
      <c r="F509" s="0" t="str">
        <f aca="false">MID(SUBSTITUTE($B509," ",""),F$5*2+1,2)</f>
        <v>xx</v>
      </c>
      <c r="G509" s="0" t="str">
        <f aca="false">MID(SUBSTITUTE($B509," ",""),G$5*2+1,2)</f>
        <v>yy</v>
      </c>
      <c r="H509" s="0" t="str">
        <f aca="false">MID(SUBSTITUTE($B509," ",""),H$5*2+1,2)</f>
        <v>73</v>
      </c>
      <c r="I509" s="0" t="str">
        <f aca="false">MID(SUBSTITUTE($B509," ",""),I$5*2+1,2)</f>
        <v>10</v>
      </c>
      <c r="J509" s="0" t="str">
        <f aca="false">MID(SUBSTITUTE($B509," ",""),J$5*2+1,2)</f>
        <v>xx</v>
      </c>
      <c r="K509" s="0" t="str">
        <f aca="false">MID(SUBSTITUTE($B509," ",""),K$5*2+1,2)</f>
        <v>yy</v>
      </c>
      <c r="L509" s="0" t="str">
        <f aca="false">MID(SUBSTITUTE($B509," ",""),L$5*2+1,2)</f>
        <v>82</v>
      </c>
      <c r="M509" s="0" t="str">
        <f aca="false">MID(SUBSTITUTE($B509," ",""),M$5*2+1,2)</f>
        <v>13</v>
      </c>
      <c r="N509" s="0" t="str">
        <f aca="false">MID(SUBSTITUTE($B509," ",""),N$5*2+1,2)</f>
        <v>8B</v>
      </c>
      <c r="O509" s="0" t="str">
        <f aca="false">MID(SUBSTITUTE($B509," ",""),O$5*2+1,2)</f>
        <v>02</v>
      </c>
      <c r="P509" s="0" t="str">
        <f aca="false">MID(SUBSTITUTE($B509," ",""),P$5*2+1,2)</f>
        <v>33</v>
      </c>
      <c r="Q509" s="0" t="str">
        <f aca="false">MID(SUBSTITUTE($B509," ",""),Q$5*2+1,2)</f>
        <v>00</v>
      </c>
      <c r="R509" s="0" t="str">
        <f aca="false">MID(SUBSTITUTE($B509," ",""),R$5*2+1,2)</f>
        <v>00</v>
      </c>
      <c r="S509" s="0" t="str">
        <f aca="false">MID(SUBSTITUTE($B509," ",""),S$5*2+1,2)</f>
        <v>00</v>
      </c>
      <c r="T509" s="0" t="str">
        <f aca="false">MID(SUBSTITUTE($B509," ",""),T$5*2+1,2)</f>
        <v>18</v>
      </c>
      <c r="U509" s="0" t="str">
        <f aca="false">MID(SUBSTITUTE($B509," ",""),U$5*2+1,2)</f>
        <v>03</v>
      </c>
      <c r="V509" s="0" t="str">
        <f aca="false">MID(SUBSTITUTE($B509," ",""),V$5*2+1,2)</f>
        <v>E8</v>
      </c>
      <c r="W509" s="0" t="str">
        <f aca="false">MID(SUBSTITUTE($B509," ",""),W$5*2+1,2)</f>
        <v>00</v>
      </c>
      <c r="X509" s="0" t="str">
        <f aca="false">MID(SUBSTITUTE($B509," ",""),X$5*2+1,2)</f>
        <v>74</v>
      </c>
      <c r="Y509" s="0" t="str">
        <f aca="false">MID(SUBSTITUTE($B509," ",""),Y$5*2+1,2)</f>
        <v>00</v>
      </c>
      <c r="Z509" s="0" t="str">
        <f aca="false">MID(SUBSTITUTE($B509," ",""),Z$5*2+1,2)</f>
        <v>06</v>
      </c>
      <c r="AA509" s="0" t="str">
        <f aca="false">MID(SUBSTITUTE($B509," ",""),AA$5*2+1,2)</f>
        <v>3D</v>
      </c>
      <c r="AB509" s="0" t="str">
        <f aca="false">MID(SUBSTITUTE($B509," ",""),AB$5*2+1,2)</f>
        <v>E7</v>
      </c>
      <c r="AC509" s="0" t="str">
        <f aca="false">MID(SUBSTITUTE($B509," ",""),AC$5*2+1,2)</f>
        <v>E5</v>
      </c>
      <c r="AD509" s="0" t="str">
        <f aca="false">MID(SUBSTITUTE($B509," ",""),AD$5*2+1,2)</f>
        <v>85</v>
      </c>
      <c r="AE509" s="0" t="str">
        <f aca="false">MID(SUBSTITUTE($B509," ",""),AE$5*2+1,2)</f>
        <v>8D</v>
      </c>
      <c r="AF509" s="0" t="str">
        <f aca="false">MID(SUBSTITUTE($B509," ",""),AF$5*2+1,2)</f>
        <v>1</v>
      </c>
      <c r="AG509" s="30" t="str">
        <f aca="false">IF(L509="01",HEX2DEC(O509&amp;P509)/10,"-")</f>
        <v>-</v>
      </c>
      <c r="AH509" s="31" t="str">
        <f aca="false">IF(L509="01",HEX2DEC(Q509&amp;R509)/100,"-")</f>
        <v>-</v>
      </c>
      <c r="AI509" s="32" t="str">
        <f aca="false">IF(L509="01",HEX2DEC(S509&amp;T509)/10,"-")</f>
        <v>-</v>
      </c>
      <c r="AJ509" s="33" t="str">
        <f aca="false">IF(L509="01",HEX2DEC(U509&amp;V509&amp;W509&amp;X509)/1000,"-")</f>
        <v>-</v>
      </c>
      <c r="AK509" s="33" t="str">
        <f aca="false">IF(L509="01",HEX2DEC(Y509&amp;Z509)/1000,"-")</f>
        <v>-</v>
      </c>
      <c r="AL509" s="30" t="str">
        <f aca="false">IF(L509="01",HEX2DEC(AA509&amp;AB509)/10,"-")</f>
        <v>-</v>
      </c>
      <c r="AM509" s="34" t="n">
        <f aca="false">IF(L509="82",HEX2DEC(M509&amp;N509)/100,"-")</f>
        <v>50.03</v>
      </c>
      <c r="AN509" s="32" t="n">
        <f aca="false">IF(L509="82",HEX2DEC(O509&amp;P509)/10,"-")</f>
        <v>56.3</v>
      </c>
      <c r="AO509" s="35" t="n">
        <f aca="false">IF(L509="82",HEX2DEC(S509&amp;T509)/100,"-")</f>
        <v>0.24</v>
      </c>
      <c r="AP509" s="36" t="n">
        <f aca="false">IF(L509="82",HEX2DEC(W509&amp;X509)/10,"-")</f>
        <v>11.6</v>
      </c>
    </row>
    <row r="510" customFormat="false" ht="13.8" hidden="false" customHeight="false" outlineLevel="0" collapsed="false">
      <c r="A510" s="37" t="n">
        <v>0.458935185185185</v>
      </c>
      <c r="B510" s="0" t="s">
        <v>522</v>
      </c>
      <c r="C510" s="0" t="str">
        <f aca="false">MID(SUBSTITUTE($B510," ",""),C$5*2+1,2)</f>
        <v>95</v>
      </c>
      <c r="D510" s="0" t="str">
        <f aca="false">MID(SUBSTITUTE($B510," ",""),D$5*2+1,2)</f>
        <v>73</v>
      </c>
      <c r="E510" s="0" t="str">
        <f aca="false">MID(SUBSTITUTE($B510," ",""),E$5*2+1,2)</f>
        <v>10</v>
      </c>
      <c r="F510" s="0" t="str">
        <f aca="false">MID(SUBSTITUTE($B510," ",""),F$5*2+1,2)</f>
        <v>xx</v>
      </c>
      <c r="G510" s="0" t="str">
        <f aca="false">MID(SUBSTITUTE($B510," ",""),G$5*2+1,2)</f>
        <v>yy</v>
      </c>
      <c r="H510" s="0" t="str">
        <f aca="false">MID(SUBSTITUTE($B510," ",""),H$5*2+1,2)</f>
        <v>73</v>
      </c>
      <c r="I510" s="0" t="str">
        <f aca="false">MID(SUBSTITUTE($B510," ",""),I$5*2+1,2)</f>
        <v>10</v>
      </c>
      <c r="J510" s="0" t="str">
        <f aca="false">MID(SUBSTITUTE($B510," ",""),J$5*2+1,2)</f>
        <v>xx</v>
      </c>
      <c r="K510" s="0" t="str">
        <f aca="false">MID(SUBSTITUTE($B510," ",""),K$5*2+1,2)</f>
        <v>yy</v>
      </c>
      <c r="L510" s="0" t="str">
        <f aca="false">MID(SUBSTITUTE($B510," ",""),L$5*2+1,2)</f>
        <v>01</v>
      </c>
      <c r="M510" s="0" t="str">
        <f aca="false">MID(SUBSTITUTE($B510," ",""),M$5*2+1,2)</f>
        <v>00</v>
      </c>
      <c r="N510" s="0" t="str">
        <f aca="false">MID(SUBSTITUTE($B510," ",""),N$5*2+1,2)</f>
        <v>01</v>
      </c>
      <c r="O510" s="0" t="str">
        <f aca="false">MID(SUBSTITUTE($B510," ",""),O$5*2+1,2)</f>
        <v>01</v>
      </c>
      <c r="P510" s="0" t="str">
        <f aca="false">MID(SUBSTITUTE($B510," ",""),P$5*2+1,2)</f>
        <v>A3</v>
      </c>
      <c r="Q510" s="0" t="str">
        <f aca="false">MID(SUBSTITUTE($B510," ",""),Q$5*2+1,2)</f>
        <v>00</v>
      </c>
      <c r="R510" s="0" t="str">
        <f aca="false">MID(SUBSTITUTE($B510," ",""),R$5*2+1,2)</f>
        <v>90</v>
      </c>
      <c r="S510" s="0" t="str">
        <f aca="false">MID(SUBSTITUTE($B510," ",""),S$5*2+1,2)</f>
        <v>02</v>
      </c>
      <c r="T510" s="0" t="str">
        <f aca="false">MID(SUBSTITUTE($B510," ",""),T$5*2+1,2)</f>
        <v>5B</v>
      </c>
      <c r="U510" s="0" t="str">
        <f aca="false">MID(SUBSTITUTE($B510," ",""),U$5*2+1,2)</f>
        <v>00</v>
      </c>
      <c r="V510" s="0" t="str">
        <f aca="false">MID(SUBSTITUTE($B510," ",""),V$5*2+1,2)</f>
        <v>00</v>
      </c>
      <c r="W510" s="0" t="str">
        <f aca="false">MID(SUBSTITUTE($B510," ",""),W$5*2+1,2)</f>
        <v>FA</v>
      </c>
      <c r="X510" s="0" t="str">
        <f aca="false">MID(SUBSTITUTE($B510," ",""),X$5*2+1,2)</f>
        <v>C6</v>
      </c>
      <c r="Y510" s="0" t="str">
        <f aca="false">MID(SUBSTITUTE($B510," ",""),Y$5*2+1,2)</f>
        <v>00</v>
      </c>
      <c r="Z510" s="0" t="str">
        <f aca="false">MID(SUBSTITUTE($B510," ",""),Z$5*2+1,2)</f>
        <v>64</v>
      </c>
      <c r="AA510" s="0" t="str">
        <f aca="false">MID(SUBSTITUTE($B510," ",""),AA$5*2+1,2)</f>
        <v>09</v>
      </c>
      <c r="AB510" s="0" t="str">
        <f aca="false">MID(SUBSTITUTE($B510," ",""),AB$5*2+1,2)</f>
        <v>0F</v>
      </c>
      <c r="AC510" s="0" t="str">
        <f aca="false">MID(SUBSTITUTE($B510," ",""),AC$5*2+1,2)</f>
        <v>A0</v>
      </c>
      <c r="AD510" s="0" t="str">
        <f aca="false">MID(SUBSTITUTE($B510," ",""),AD$5*2+1,2)</f>
        <v>80</v>
      </c>
      <c r="AE510" s="0" t="str">
        <f aca="false">MID(SUBSTITUTE($B510," ",""),AE$5*2+1,2)</f>
        <v>21</v>
      </c>
      <c r="AF510" s="0" t="str">
        <f aca="false">MID(SUBSTITUTE($B510," ",""),AF$5*2+1,2)</f>
        <v>1</v>
      </c>
      <c r="AG510" s="30" t="n">
        <f aca="false">IF(L510="01",HEX2DEC(O510&amp;P510)/10,"-")</f>
        <v>41.9</v>
      </c>
      <c r="AH510" s="31" t="n">
        <f aca="false">IF(L510="01",HEX2DEC(Q510&amp;R510)/100,"-")</f>
        <v>1.44</v>
      </c>
      <c r="AI510" s="32" t="n">
        <f aca="false">IF(L510="01",HEX2DEC(S510&amp;T510)/10,"-")</f>
        <v>60.3</v>
      </c>
      <c r="AJ510" s="33" t="n">
        <f aca="false">IF(L510="01",HEX2DEC(U510&amp;V510&amp;W510&amp;X510)/1000,"-")</f>
        <v>64.198</v>
      </c>
      <c r="AK510" s="33" t="n">
        <f aca="false">IF(L510="01",HEX2DEC(Y510&amp;Z510)/1000,"-")</f>
        <v>0.1</v>
      </c>
      <c r="AL510" s="30" t="n">
        <f aca="false">IF(L510="01",HEX2DEC(AA510&amp;AB510)/10,"-")</f>
        <v>231.9</v>
      </c>
      <c r="AM510" s="34" t="str">
        <f aca="false">IF(L510="82",HEX2DEC(M510&amp;N510)/100,"-")</f>
        <v>-</v>
      </c>
      <c r="AN510" s="32" t="str">
        <f aca="false">IF(L510="82",HEX2DEC(O510&amp;P510)/10,"-")</f>
        <v>-</v>
      </c>
      <c r="AO510" s="35" t="str">
        <f aca="false">IF(L510="82",HEX2DEC(S510&amp;T510)/100,"-")</f>
        <v>-</v>
      </c>
      <c r="AP510" s="36" t="str">
        <f aca="false">IF(L510="82",HEX2DEC(W510&amp;X510)/10,"-")</f>
        <v>-</v>
      </c>
    </row>
    <row r="511" customFormat="false" ht="13.8" hidden="false" customHeight="false" outlineLevel="0" collapsed="false">
      <c r="A511" s="37" t="n">
        <v>0.458935185185185</v>
      </c>
      <c r="B511" s="0" t="s">
        <v>523</v>
      </c>
      <c r="C511" s="0" t="str">
        <f aca="false">MID(SUBSTITUTE($B511," ",""),C$5*2+1,2)</f>
        <v>95</v>
      </c>
      <c r="D511" s="0" t="str">
        <f aca="false">MID(SUBSTITUTE($B511," ",""),D$5*2+1,2)</f>
        <v>73</v>
      </c>
      <c r="E511" s="0" t="str">
        <f aca="false">MID(SUBSTITUTE($B511," ",""),E$5*2+1,2)</f>
        <v>10</v>
      </c>
      <c r="F511" s="0" t="str">
        <f aca="false">MID(SUBSTITUTE($B511," ",""),F$5*2+1,2)</f>
        <v>xx</v>
      </c>
      <c r="G511" s="0" t="str">
        <f aca="false">MID(SUBSTITUTE($B511," ",""),G$5*2+1,2)</f>
        <v>yy</v>
      </c>
      <c r="H511" s="0" t="str">
        <f aca="false">MID(SUBSTITUTE($B511," ",""),H$5*2+1,2)</f>
        <v>73</v>
      </c>
      <c r="I511" s="0" t="str">
        <f aca="false">MID(SUBSTITUTE($B511," ",""),I$5*2+1,2)</f>
        <v>10</v>
      </c>
      <c r="J511" s="0" t="str">
        <f aca="false">MID(SUBSTITUTE($B511," ",""),J$5*2+1,2)</f>
        <v>xx</v>
      </c>
      <c r="K511" s="0" t="str">
        <f aca="false">MID(SUBSTITUTE($B511," ",""),K$5*2+1,2)</f>
        <v>yy</v>
      </c>
      <c r="L511" s="0" t="str">
        <f aca="false">MID(SUBSTITUTE($B511," ",""),L$5*2+1,2)</f>
        <v>82</v>
      </c>
      <c r="M511" s="0" t="str">
        <f aca="false">MID(SUBSTITUTE($B511," ",""),M$5*2+1,2)</f>
        <v>13</v>
      </c>
      <c r="N511" s="0" t="str">
        <f aca="false">MID(SUBSTITUTE($B511," ",""),N$5*2+1,2)</f>
        <v>8B</v>
      </c>
      <c r="O511" s="0" t="str">
        <f aca="false">MID(SUBSTITUTE($B511," ",""),O$5*2+1,2)</f>
        <v>02</v>
      </c>
      <c r="P511" s="0" t="str">
        <f aca="false">MID(SUBSTITUTE($B511," ",""),P$5*2+1,2)</f>
        <v>3E</v>
      </c>
      <c r="Q511" s="0" t="str">
        <f aca="false">MID(SUBSTITUTE($B511," ",""),Q$5*2+1,2)</f>
        <v>00</v>
      </c>
      <c r="R511" s="0" t="str">
        <f aca="false">MID(SUBSTITUTE($B511," ",""),R$5*2+1,2)</f>
        <v>00</v>
      </c>
      <c r="S511" s="0" t="str">
        <f aca="false">MID(SUBSTITUTE($B511," ",""),S$5*2+1,2)</f>
        <v>00</v>
      </c>
      <c r="T511" s="0" t="str">
        <f aca="false">MID(SUBSTITUTE($B511," ",""),T$5*2+1,2)</f>
        <v>19</v>
      </c>
      <c r="U511" s="0" t="str">
        <f aca="false">MID(SUBSTITUTE($B511," ",""),U$5*2+1,2)</f>
        <v>03</v>
      </c>
      <c r="V511" s="0" t="str">
        <f aca="false">MID(SUBSTITUTE($B511," ",""),V$5*2+1,2)</f>
        <v>E8</v>
      </c>
      <c r="W511" s="0" t="str">
        <f aca="false">MID(SUBSTITUTE($B511," ",""),W$5*2+1,2)</f>
        <v>00</v>
      </c>
      <c r="X511" s="0" t="str">
        <f aca="false">MID(SUBSTITUTE($B511," ",""),X$5*2+1,2)</f>
        <v>74</v>
      </c>
      <c r="Y511" s="0" t="str">
        <f aca="false">MID(SUBSTITUTE($B511," ",""),Y$5*2+1,2)</f>
        <v>00</v>
      </c>
      <c r="Z511" s="0" t="str">
        <f aca="false">MID(SUBSTITUTE($B511," ",""),Z$5*2+1,2)</f>
        <v>06</v>
      </c>
      <c r="AA511" s="0" t="str">
        <f aca="false">MID(SUBSTITUTE($B511," ",""),AA$5*2+1,2)</f>
        <v>11</v>
      </c>
      <c r="AB511" s="0" t="str">
        <f aca="false">MID(SUBSTITUTE($B511," ",""),AB$5*2+1,2)</f>
        <v>C1</v>
      </c>
      <c r="AC511" s="0" t="str">
        <f aca="false">MID(SUBSTITUTE($B511," ",""),AC$5*2+1,2)</f>
        <v>E3</v>
      </c>
      <c r="AD511" s="0" t="str">
        <f aca="false">MID(SUBSTITUTE($B511," ",""),AD$5*2+1,2)</f>
        <v>B8</v>
      </c>
      <c r="AE511" s="0" t="str">
        <f aca="false">MID(SUBSTITUTE($B511," ",""),AE$5*2+1,2)</f>
        <v>46</v>
      </c>
      <c r="AF511" s="0" t="str">
        <f aca="false">MID(SUBSTITUTE($B511," ",""),AF$5*2+1,2)</f>
        <v>1</v>
      </c>
      <c r="AG511" s="30" t="str">
        <f aca="false">IF(L511="01",HEX2DEC(O511&amp;P511)/10,"-")</f>
        <v>-</v>
      </c>
      <c r="AH511" s="31" t="str">
        <f aca="false">IF(L511="01",HEX2DEC(Q511&amp;R511)/100,"-")</f>
        <v>-</v>
      </c>
      <c r="AI511" s="32" t="str">
        <f aca="false">IF(L511="01",HEX2DEC(S511&amp;T511)/10,"-")</f>
        <v>-</v>
      </c>
      <c r="AJ511" s="33" t="str">
        <f aca="false">IF(L511="01",HEX2DEC(U511&amp;V511&amp;W511&amp;X511)/1000,"-")</f>
        <v>-</v>
      </c>
      <c r="AK511" s="33" t="str">
        <f aca="false">IF(L511="01",HEX2DEC(Y511&amp;Z511)/1000,"-")</f>
        <v>-</v>
      </c>
      <c r="AL511" s="30" t="str">
        <f aca="false">IF(L511="01",HEX2DEC(AA511&amp;AB511)/10,"-")</f>
        <v>-</v>
      </c>
      <c r="AM511" s="34" t="n">
        <f aca="false">IF(L511="82",HEX2DEC(M511&amp;N511)/100,"-")</f>
        <v>50.03</v>
      </c>
      <c r="AN511" s="32" t="n">
        <f aca="false">IF(L511="82",HEX2DEC(O511&amp;P511)/10,"-")</f>
        <v>57.4</v>
      </c>
      <c r="AO511" s="35" t="n">
        <f aca="false">IF(L511="82",HEX2DEC(S511&amp;T511)/100,"-")</f>
        <v>0.25</v>
      </c>
      <c r="AP511" s="36" t="n">
        <f aca="false">IF(L511="82",HEX2DEC(W511&amp;X511)/10,"-")</f>
        <v>11.6</v>
      </c>
    </row>
    <row r="512" customFormat="false" ht="13.8" hidden="false" customHeight="false" outlineLevel="0" collapsed="false">
      <c r="A512" s="37" t="n">
        <v>0.459074074074074</v>
      </c>
      <c r="B512" s="0" t="s">
        <v>524</v>
      </c>
      <c r="C512" s="0" t="str">
        <f aca="false">MID(SUBSTITUTE($B512," ",""),C$5*2+1,2)</f>
        <v>95</v>
      </c>
      <c r="D512" s="0" t="str">
        <f aca="false">MID(SUBSTITUTE($B512," ",""),D$5*2+1,2)</f>
        <v>73</v>
      </c>
      <c r="E512" s="0" t="str">
        <f aca="false">MID(SUBSTITUTE($B512," ",""),E$5*2+1,2)</f>
        <v>10</v>
      </c>
      <c r="F512" s="0" t="str">
        <f aca="false">MID(SUBSTITUTE($B512," ",""),F$5*2+1,2)</f>
        <v>xx</v>
      </c>
      <c r="G512" s="0" t="str">
        <f aca="false">MID(SUBSTITUTE($B512," ",""),G$5*2+1,2)</f>
        <v>yy</v>
      </c>
      <c r="H512" s="0" t="str">
        <f aca="false">MID(SUBSTITUTE($B512," ",""),H$5*2+1,2)</f>
        <v>73</v>
      </c>
      <c r="I512" s="0" t="str">
        <f aca="false">MID(SUBSTITUTE($B512," ",""),I$5*2+1,2)</f>
        <v>10</v>
      </c>
      <c r="J512" s="0" t="str">
        <f aca="false">MID(SUBSTITUTE($B512," ",""),J$5*2+1,2)</f>
        <v>xx</v>
      </c>
      <c r="K512" s="0" t="str">
        <f aca="false">MID(SUBSTITUTE($B512," ",""),K$5*2+1,2)</f>
        <v>yy</v>
      </c>
      <c r="L512" s="0" t="str">
        <f aca="false">MID(SUBSTITUTE($B512," ",""),L$5*2+1,2)</f>
        <v>82</v>
      </c>
      <c r="M512" s="0" t="str">
        <f aca="false">MID(SUBSTITUTE($B512," ",""),M$5*2+1,2)</f>
        <v>13</v>
      </c>
      <c r="N512" s="0" t="str">
        <f aca="false">MID(SUBSTITUTE($B512," ",""),N$5*2+1,2)</f>
        <v>89</v>
      </c>
      <c r="O512" s="0" t="str">
        <f aca="false">MID(SUBSTITUTE($B512," ",""),O$5*2+1,2)</f>
        <v>02</v>
      </c>
      <c r="P512" s="0" t="str">
        <f aca="false">MID(SUBSTITUTE($B512," ",""),P$5*2+1,2)</f>
        <v>48</v>
      </c>
      <c r="Q512" s="0" t="str">
        <f aca="false">MID(SUBSTITUTE($B512," ",""),Q$5*2+1,2)</f>
        <v>00</v>
      </c>
      <c r="R512" s="0" t="str">
        <f aca="false">MID(SUBSTITUTE($B512," ",""),R$5*2+1,2)</f>
        <v>00</v>
      </c>
      <c r="S512" s="0" t="str">
        <f aca="false">MID(SUBSTITUTE($B512," ",""),S$5*2+1,2)</f>
        <v>00</v>
      </c>
      <c r="T512" s="0" t="str">
        <f aca="false">MID(SUBSTITUTE($B512," ",""),T$5*2+1,2)</f>
        <v>19</v>
      </c>
      <c r="U512" s="0" t="str">
        <f aca="false">MID(SUBSTITUTE($B512," ",""),U$5*2+1,2)</f>
        <v>03</v>
      </c>
      <c r="V512" s="0" t="str">
        <f aca="false">MID(SUBSTITUTE($B512," ",""),V$5*2+1,2)</f>
        <v>E8</v>
      </c>
      <c r="W512" s="0" t="str">
        <f aca="false">MID(SUBSTITUTE($B512," ",""),W$5*2+1,2)</f>
        <v>00</v>
      </c>
      <c r="X512" s="0" t="str">
        <f aca="false">MID(SUBSTITUTE($B512," ",""),X$5*2+1,2)</f>
        <v>75</v>
      </c>
      <c r="Y512" s="0" t="str">
        <f aca="false">MID(SUBSTITUTE($B512," ",""),Y$5*2+1,2)</f>
        <v>00</v>
      </c>
      <c r="Z512" s="0" t="str">
        <f aca="false">MID(SUBSTITUTE($B512," ",""),Z$5*2+1,2)</f>
        <v>06</v>
      </c>
      <c r="AA512" s="0" t="str">
        <f aca="false">MID(SUBSTITUTE($B512," ",""),AA$5*2+1,2)</f>
        <v>F8</v>
      </c>
      <c r="AB512" s="0" t="str">
        <f aca="false">MID(SUBSTITUTE($B512," ",""),AB$5*2+1,2)</f>
        <v>B8</v>
      </c>
      <c r="AC512" s="0" t="str">
        <f aca="false">MID(SUBSTITUTE($B512," ",""),AC$5*2+1,2)</f>
        <v>06</v>
      </c>
      <c r="AD512" s="0" t="str">
        <f aca="false">MID(SUBSTITUTE($B512," ",""),AD$5*2+1,2)</f>
        <v>75</v>
      </c>
      <c r="AE512" s="0" t="str">
        <f aca="false">MID(SUBSTITUTE($B512," ",""),AE$5*2+1,2)</f>
        <v>D5</v>
      </c>
      <c r="AF512" s="0" t="str">
        <f aca="false">MID(SUBSTITUTE($B512," ",""),AF$5*2+1,2)</f>
        <v>1</v>
      </c>
      <c r="AG512" s="30" t="str">
        <f aca="false">IF(L512="01",HEX2DEC(O512&amp;P512)/10,"-")</f>
        <v>-</v>
      </c>
      <c r="AH512" s="31" t="str">
        <f aca="false">IF(L512="01",HEX2DEC(Q512&amp;R512)/100,"-")</f>
        <v>-</v>
      </c>
      <c r="AI512" s="32" t="str">
        <f aca="false">IF(L512="01",HEX2DEC(S512&amp;T512)/10,"-")</f>
        <v>-</v>
      </c>
      <c r="AJ512" s="33" t="str">
        <f aca="false">IF(L512="01",HEX2DEC(U512&amp;V512&amp;W512&amp;X512)/1000,"-")</f>
        <v>-</v>
      </c>
      <c r="AK512" s="33" t="str">
        <f aca="false">IF(L512="01",HEX2DEC(Y512&amp;Z512)/1000,"-")</f>
        <v>-</v>
      </c>
      <c r="AL512" s="30" t="str">
        <f aca="false">IF(L512="01",HEX2DEC(AA512&amp;AB512)/10,"-")</f>
        <v>-</v>
      </c>
      <c r="AM512" s="34" t="n">
        <f aca="false">IF(L512="82",HEX2DEC(M512&amp;N512)/100,"-")</f>
        <v>50.01</v>
      </c>
      <c r="AN512" s="32" t="n">
        <f aca="false">IF(L512="82",HEX2DEC(O512&amp;P512)/10,"-")</f>
        <v>58.4</v>
      </c>
      <c r="AO512" s="35" t="n">
        <f aca="false">IF(L512="82",HEX2DEC(S512&amp;T512)/100,"-")</f>
        <v>0.25</v>
      </c>
      <c r="AP512" s="36" t="n">
        <f aca="false">IF(L512="82",HEX2DEC(W512&amp;X512)/10,"-")</f>
        <v>11.7</v>
      </c>
    </row>
    <row r="513" customFormat="false" ht="13.8" hidden="false" customHeight="false" outlineLevel="0" collapsed="false">
      <c r="A513" s="37" t="n">
        <v>0.459155092592593</v>
      </c>
      <c r="B513" s="0" t="s">
        <v>525</v>
      </c>
      <c r="C513" s="0" t="str">
        <f aca="false">MID(SUBSTITUTE($B513," ",""),C$5*2+1,2)</f>
        <v>95</v>
      </c>
      <c r="D513" s="0" t="str">
        <f aca="false">MID(SUBSTITUTE($B513," ",""),D$5*2+1,2)</f>
        <v>73</v>
      </c>
      <c r="E513" s="0" t="str">
        <f aca="false">MID(SUBSTITUTE($B513," ",""),E$5*2+1,2)</f>
        <v>10</v>
      </c>
      <c r="F513" s="0" t="str">
        <f aca="false">MID(SUBSTITUTE($B513," ",""),F$5*2+1,2)</f>
        <v>xx</v>
      </c>
      <c r="G513" s="0" t="str">
        <f aca="false">MID(SUBSTITUTE($B513," ",""),G$5*2+1,2)</f>
        <v>yy</v>
      </c>
      <c r="H513" s="0" t="str">
        <f aca="false">MID(SUBSTITUTE($B513," ",""),H$5*2+1,2)</f>
        <v>73</v>
      </c>
      <c r="I513" s="0" t="str">
        <f aca="false">MID(SUBSTITUTE($B513," ",""),I$5*2+1,2)</f>
        <v>10</v>
      </c>
      <c r="J513" s="0" t="str">
        <f aca="false">MID(SUBSTITUTE($B513," ",""),J$5*2+1,2)</f>
        <v>xx</v>
      </c>
      <c r="K513" s="0" t="str">
        <f aca="false">MID(SUBSTITUTE($B513," ",""),K$5*2+1,2)</f>
        <v>yy</v>
      </c>
      <c r="L513" s="0" t="str">
        <f aca="false">MID(SUBSTITUTE($B513," ",""),L$5*2+1,2)</f>
        <v>01</v>
      </c>
      <c r="M513" s="0" t="str">
        <f aca="false">MID(SUBSTITUTE($B513," ",""),M$5*2+1,2)</f>
        <v>00</v>
      </c>
      <c r="N513" s="0" t="str">
        <f aca="false">MID(SUBSTITUTE($B513," ",""),N$5*2+1,2)</f>
        <v>01</v>
      </c>
      <c r="O513" s="0" t="str">
        <f aca="false">MID(SUBSTITUTE($B513," ",""),O$5*2+1,2)</f>
        <v>01</v>
      </c>
      <c r="P513" s="0" t="str">
        <f aca="false">MID(SUBSTITUTE($B513," ",""),P$5*2+1,2)</f>
        <v>A4</v>
      </c>
      <c r="Q513" s="0" t="str">
        <f aca="false">MID(SUBSTITUTE($B513," ",""),Q$5*2+1,2)</f>
        <v>00</v>
      </c>
      <c r="R513" s="0" t="str">
        <f aca="false">MID(SUBSTITUTE($B513," ",""),R$5*2+1,2)</f>
        <v>93</v>
      </c>
      <c r="S513" s="0" t="str">
        <f aca="false">MID(SUBSTITUTE($B513," ",""),S$5*2+1,2)</f>
        <v>02</v>
      </c>
      <c r="T513" s="0" t="str">
        <f aca="false">MID(SUBSTITUTE($B513," ",""),T$5*2+1,2)</f>
        <v>69</v>
      </c>
      <c r="U513" s="0" t="str">
        <f aca="false">MID(SUBSTITUTE($B513," ",""),U$5*2+1,2)</f>
        <v>00</v>
      </c>
      <c r="V513" s="0" t="str">
        <f aca="false">MID(SUBSTITUTE($B513," ",""),V$5*2+1,2)</f>
        <v>00</v>
      </c>
      <c r="W513" s="0" t="str">
        <f aca="false">MID(SUBSTITUTE($B513," ",""),W$5*2+1,2)</f>
        <v>FA</v>
      </c>
      <c r="X513" s="0" t="str">
        <f aca="false">MID(SUBSTITUTE($B513," ",""),X$5*2+1,2)</f>
        <v>C6</v>
      </c>
      <c r="Y513" s="0" t="str">
        <f aca="false">MID(SUBSTITUTE($B513," ",""),Y$5*2+1,2)</f>
        <v>00</v>
      </c>
      <c r="Z513" s="0" t="str">
        <f aca="false">MID(SUBSTITUTE($B513," ",""),Z$5*2+1,2)</f>
        <v>64</v>
      </c>
      <c r="AA513" s="0" t="str">
        <f aca="false">MID(SUBSTITUTE($B513," ",""),AA$5*2+1,2)</f>
        <v>09</v>
      </c>
      <c r="AB513" s="0" t="str">
        <f aca="false">MID(SUBSTITUTE($B513," ",""),AB$5*2+1,2)</f>
        <v>0F</v>
      </c>
      <c r="AC513" s="0" t="str">
        <f aca="false">MID(SUBSTITUTE($B513," ",""),AC$5*2+1,2)</f>
        <v>96</v>
      </c>
      <c r="AD513" s="0" t="str">
        <f aca="false">MID(SUBSTITUTE($B513," ",""),AD$5*2+1,2)</f>
        <v>0B</v>
      </c>
      <c r="AE513" s="0" t="str">
        <f aca="false">MID(SUBSTITUTE($B513," ",""),AE$5*2+1,2)</f>
        <v>44</v>
      </c>
      <c r="AF513" s="0" t="str">
        <f aca="false">MID(SUBSTITUTE($B513," ",""),AF$5*2+1,2)</f>
        <v>1</v>
      </c>
      <c r="AG513" s="30" t="n">
        <f aca="false">IF(L513="01",HEX2DEC(O513&amp;P513)/10,"-")</f>
        <v>42</v>
      </c>
      <c r="AH513" s="31" t="n">
        <f aca="false">IF(L513="01",HEX2DEC(Q513&amp;R513)/100,"-")</f>
        <v>1.47</v>
      </c>
      <c r="AI513" s="32" t="n">
        <f aca="false">IF(L513="01",HEX2DEC(S513&amp;T513)/10,"-")</f>
        <v>61.7</v>
      </c>
      <c r="AJ513" s="33" t="n">
        <f aca="false">IF(L513="01",HEX2DEC(U513&amp;V513&amp;W513&amp;X513)/1000,"-")</f>
        <v>64.198</v>
      </c>
      <c r="AK513" s="33" t="n">
        <f aca="false">IF(L513="01",HEX2DEC(Y513&amp;Z513)/1000,"-")</f>
        <v>0.1</v>
      </c>
      <c r="AL513" s="30" t="n">
        <f aca="false">IF(L513="01",HEX2DEC(AA513&amp;AB513)/10,"-")</f>
        <v>231.9</v>
      </c>
      <c r="AM513" s="34" t="str">
        <f aca="false">IF(L513="82",HEX2DEC(M513&amp;N513)/100,"-")</f>
        <v>-</v>
      </c>
      <c r="AN513" s="32" t="str">
        <f aca="false">IF(L513="82",HEX2DEC(O513&amp;P513)/10,"-")</f>
        <v>-</v>
      </c>
      <c r="AO513" s="35" t="str">
        <f aca="false">IF(L513="82",HEX2DEC(S513&amp;T513)/100,"-")</f>
        <v>-</v>
      </c>
      <c r="AP513" s="36" t="str">
        <f aca="false">IF(L513="82",HEX2DEC(W513&amp;X513)/10,"-")</f>
        <v>-</v>
      </c>
    </row>
    <row r="514" customFormat="false" ht="13.8" hidden="false" customHeight="false" outlineLevel="0" collapsed="false">
      <c r="A514" s="37" t="n">
        <v>0.45931712962963</v>
      </c>
      <c r="B514" s="0" t="s">
        <v>526</v>
      </c>
      <c r="C514" s="0" t="str">
        <f aca="false">MID(SUBSTITUTE($B514," ",""),C$5*2+1,2)</f>
        <v>95</v>
      </c>
      <c r="D514" s="0" t="str">
        <f aca="false">MID(SUBSTITUTE($B514," ",""),D$5*2+1,2)</f>
        <v>73</v>
      </c>
      <c r="E514" s="0" t="str">
        <f aca="false">MID(SUBSTITUTE($B514," ",""),E$5*2+1,2)</f>
        <v>10</v>
      </c>
      <c r="F514" s="0" t="str">
        <f aca="false">MID(SUBSTITUTE($B514," ",""),F$5*2+1,2)</f>
        <v>xx</v>
      </c>
      <c r="G514" s="0" t="str">
        <f aca="false">MID(SUBSTITUTE($B514," ",""),G$5*2+1,2)</f>
        <v>yy</v>
      </c>
      <c r="H514" s="0" t="str">
        <f aca="false">MID(SUBSTITUTE($B514," ",""),H$5*2+1,2)</f>
        <v>73</v>
      </c>
      <c r="I514" s="0" t="str">
        <f aca="false">MID(SUBSTITUTE($B514," ",""),I$5*2+1,2)</f>
        <v>10</v>
      </c>
      <c r="J514" s="0" t="str">
        <f aca="false">MID(SUBSTITUTE($B514," ",""),J$5*2+1,2)</f>
        <v>xx</v>
      </c>
      <c r="K514" s="0" t="str">
        <f aca="false">MID(SUBSTITUTE($B514," ",""),K$5*2+1,2)</f>
        <v>yy</v>
      </c>
      <c r="L514" s="0" t="str">
        <f aca="false">MID(SUBSTITUTE($B514," ",""),L$5*2+1,2)</f>
        <v>82</v>
      </c>
      <c r="M514" s="0" t="str">
        <f aca="false">MID(SUBSTITUTE($B514," ",""),M$5*2+1,2)</f>
        <v>13</v>
      </c>
      <c r="N514" s="0" t="str">
        <f aca="false">MID(SUBSTITUTE($B514," ",""),N$5*2+1,2)</f>
        <v>87</v>
      </c>
      <c r="O514" s="0" t="str">
        <f aca="false">MID(SUBSTITUTE($B514," ",""),O$5*2+1,2)</f>
        <v>02</v>
      </c>
      <c r="P514" s="0" t="str">
        <f aca="false">MID(SUBSTITUTE($B514," ",""),P$5*2+1,2)</f>
        <v>4B</v>
      </c>
      <c r="Q514" s="0" t="str">
        <f aca="false">MID(SUBSTITUTE($B514," ",""),Q$5*2+1,2)</f>
        <v>00</v>
      </c>
      <c r="R514" s="0" t="str">
        <f aca="false">MID(SUBSTITUTE($B514," ",""),R$5*2+1,2)</f>
        <v>00</v>
      </c>
      <c r="S514" s="0" t="str">
        <f aca="false">MID(SUBSTITUTE($B514," ",""),S$5*2+1,2)</f>
        <v>00</v>
      </c>
      <c r="T514" s="0" t="str">
        <f aca="false">MID(SUBSTITUTE($B514," ",""),T$5*2+1,2)</f>
        <v>19</v>
      </c>
      <c r="U514" s="0" t="str">
        <f aca="false">MID(SUBSTITUTE($B514," ",""),U$5*2+1,2)</f>
        <v>03</v>
      </c>
      <c r="V514" s="0" t="str">
        <f aca="false">MID(SUBSTITUTE($B514," ",""),V$5*2+1,2)</f>
        <v>E8</v>
      </c>
      <c r="W514" s="0" t="str">
        <f aca="false">MID(SUBSTITUTE($B514," ",""),W$5*2+1,2)</f>
        <v>00</v>
      </c>
      <c r="X514" s="0" t="str">
        <f aca="false">MID(SUBSTITUTE($B514," ",""),X$5*2+1,2)</f>
        <v>75</v>
      </c>
      <c r="Y514" s="0" t="str">
        <f aca="false">MID(SUBSTITUTE($B514," ",""),Y$5*2+1,2)</f>
        <v>00</v>
      </c>
      <c r="Z514" s="0" t="str">
        <f aca="false">MID(SUBSTITUTE($B514," ",""),Z$5*2+1,2)</f>
        <v>06</v>
      </c>
      <c r="AA514" s="0" t="str">
        <f aca="false">MID(SUBSTITUTE($B514," ",""),AA$5*2+1,2)</f>
        <v>7A</v>
      </c>
      <c r="AB514" s="0" t="str">
        <f aca="false">MID(SUBSTITUTE($B514," ",""),AB$5*2+1,2)</f>
        <v>76</v>
      </c>
      <c r="AC514" s="0" t="str">
        <f aca="false">MID(SUBSTITUTE($B514," ",""),AC$5*2+1,2)</f>
        <v>47</v>
      </c>
      <c r="AD514" s="0" t="str">
        <f aca="false">MID(SUBSTITUTE($B514," ",""),AD$5*2+1,2)</f>
        <v>83</v>
      </c>
      <c r="AE514" s="0" t="str">
        <f aca="false">MID(SUBSTITUTE($B514," ",""),AE$5*2+1,2)</f>
        <v>9C</v>
      </c>
      <c r="AF514" s="0" t="str">
        <f aca="false">MID(SUBSTITUTE($B514," ",""),AF$5*2+1,2)</f>
        <v>1</v>
      </c>
      <c r="AG514" s="30" t="str">
        <f aca="false">IF(L514="01",HEX2DEC(O514&amp;P514)/10,"-")</f>
        <v>-</v>
      </c>
      <c r="AH514" s="31" t="str">
        <f aca="false">IF(L514="01",HEX2DEC(Q514&amp;R514)/100,"-")</f>
        <v>-</v>
      </c>
      <c r="AI514" s="32" t="str">
        <f aca="false">IF(L514="01",HEX2DEC(S514&amp;T514)/10,"-")</f>
        <v>-</v>
      </c>
      <c r="AJ514" s="33" t="str">
        <f aca="false">IF(L514="01",HEX2DEC(U514&amp;V514&amp;W514&amp;X514)/1000,"-")</f>
        <v>-</v>
      </c>
      <c r="AK514" s="33" t="str">
        <f aca="false">IF(L514="01",HEX2DEC(Y514&amp;Z514)/1000,"-")</f>
        <v>-</v>
      </c>
      <c r="AL514" s="30" t="str">
        <f aca="false">IF(L514="01",HEX2DEC(AA514&amp;AB514)/10,"-")</f>
        <v>-</v>
      </c>
      <c r="AM514" s="34" t="n">
        <f aca="false">IF(L514="82",HEX2DEC(M514&amp;N514)/100,"-")</f>
        <v>49.99</v>
      </c>
      <c r="AN514" s="32" t="n">
        <f aca="false">IF(L514="82",HEX2DEC(O514&amp;P514)/10,"-")</f>
        <v>58.7</v>
      </c>
      <c r="AO514" s="35" t="n">
        <f aca="false">IF(L514="82",HEX2DEC(S514&amp;T514)/100,"-")</f>
        <v>0.25</v>
      </c>
      <c r="AP514" s="36" t="n">
        <f aca="false">IF(L514="82",HEX2DEC(W514&amp;X514)/10,"-")</f>
        <v>11.7</v>
      </c>
    </row>
    <row r="515" customFormat="false" ht="13.8" hidden="false" customHeight="false" outlineLevel="0" collapsed="false">
      <c r="A515" s="37" t="n">
        <v>0.459907407407407</v>
      </c>
      <c r="B515" s="0" t="s">
        <v>527</v>
      </c>
      <c r="C515" s="0" t="str">
        <f aca="false">MID(SUBSTITUTE($B515," ",""),C$5*2+1,2)</f>
        <v>95</v>
      </c>
      <c r="D515" s="0" t="str">
        <f aca="false">MID(SUBSTITUTE($B515," ",""),D$5*2+1,2)</f>
        <v>73</v>
      </c>
      <c r="E515" s="0" t="str">
        <f aca="false">MID(SUBSTITUTE($B515," ",""),E$5*2+1,2)</f>
        <v>10</v>
      </c>
      <c r="F515" s="0" t="str">
        <f aca="false">MID(SUBSTITUTE($B515," ",""),F$5*2+1,2)</f>
        <v>xx</v>
      </c>
      <c r="G515" s="0" t="str">
        <f aca="false">MID(SUBSTITUTE($B515," ",""),G$5*2+1,2)</f>
        <v>yy</v>
      </c>
      <c r="H515" s="0" t="str">
        <f aca="false">MID(SUBSTITUTE($B515," ",""),H$5*2+1,2)</f>
        <v>73</v>
      </c>
      <c r="I515" s="0" t="str">
        <f aca="false">MID(SUBSTITUTE($B515," ",""),I$5*2+1,2)</f>
        <v>10</v>
      </c>
      <c r="J515" s="0" t="str">
        <f aca="false">MID(SUBSTITUTE($B515," ",""),J$5*2+1,2)</f>
        <v>xx</v>
      </c>
      <c r="K515" s="0" t="str">
        <f aca="false">MID(SUBSTITUTE($B515," ",""),K$5*2+1,2)</f>
        <v>yy</v>
      </c>
      <c r="L515" s="0" t="str">
        <f aca="false">MID(SUBSTITUTE($B515," ",""),L$5*2+1,2)</f>
        <v>01</v>
      </c>
      <c r="M515" s="0" t="str">
        <f aca="false">MID(SUBSTITUTE($B515," ",""),M$5*2+1,2)</f>
        <v>00</v>
      </c>
      <c r="N515" s="0" t="str">
        <f aca="false">MID(SUBSTITUTE($B515," ",""),N$5*2+1,2)</f>
        <v>01</v>
      </c>
      <c r="O515" s="0" t="str">
        <f aca="false">MID(SUBSTITUTE($B515," ",""),O$5*2+1,2)</f>
        <v>01</v>
      </c>
      <c r="P515" s="0" t="str">
        <f aca="false">MID(SUBSTITUTE($B515," ",""),P$5*2+1,2)</f>
        <v>A1</v>
      </c>
      <c r="Q515" s="0" t="str">
        <f aca="false">MID(SUBSTITUTE($B515," ",""),Q$5*2+1,2)</f>
        <v>00</v>
      </c>
      <c r="R515" s="0" t="str">
        <f aca="false">MID(SUBSTITUTE($B515," ",""),R$5*2+1,2)</f>
        <v>7A</v>
      </c>
      <c r="S515" s="0" t="str">
        <f aca="false">MID(SUBSTITUTE($B515," ",""),S$5*2+1,2)</f>
        <v>01</v>
      </c>
      <c r="T515" s="0" t="str">
        <f aca="false">MID(SUBSTITUTE($B515," ",""),T$5*2+1,2)</f>
        <v>FD</v>
      </c>
      <c r="U515" s="0" t="str">
        <f aca="false">MID(SUBSTITUTE($B515," ",""),U$5*2+1,2)</f>
        <v>00</v>
      </c>
      <c r="V515" s="0" t="str">
        <f aca="false">MID(SUBSTITUTE($B515," ",""),V$5*2+1,2)</f>
        <v>00</v>
      </c>
      <c r="W515" s="0" t="str">
        <f aca="false">MID(SUBSTITUTE($B515," ",""),W$5*2+1,2)</f>
        <v>FA</v>
      </c>
      <c r="X515" s="0" t="str">
        <f aca="false">MID(SUBSTITUTE($B515," ",""),X$5*2+1,2)</f>
        <v>C7</v>
      </c>
      <c r="Y515" s="0" t="str">
        <f aca="false">MID(SUBSTITUTE($B515," ",""),Y$5*2+1,2)</f>
        <v>00</v>
      </c>
      <c r="Z515" s="0" t="str">
        <f aca="false">MID(SUBSTITUTE($B515," ",""),Z$5*2+1,2)</f>
        <v>65</v>
      </c>
      <c r="AA515" s="0" t="str">
        <f aca="false">MID(SUBSTITUTE($B515," ",""),AA$5*2+1,2)</f>
        <v>09</v>
      </c>
      <c r="AB515" s="0" t="str">
        <f aca="false">MID(SUBSTITUTE($B515," ",""),AB$5*2+1,2)</f>
        <v>14</v>
      </c>
      <c r="AC515" s="0" t="str">
        <f aca="false">MID(SUBSTITUTE($B515," ",""),AC$5*2+1,2)</f>
        <v>F6</v>
      </c>
      <c r="AD515" s="0" t="str">
        <f aca="false">MID(SUBSTITUTE($B515," ",""),AD$5*2+1,2)</f>
        <v>E0</v>
      </c>
      <c r="AE515" s="0" t="str">
        <f aca="false">MID(SUBSTITUTE($B515," ",""),AE$5*2+1,2)</f>
        <v>62</v>
      </c>
      <c r="AF515" s="0" t="str">
        <f aca="false">MID(SUBSTITUTE($B515," ",""),AF$5*2+1,2)</f>
        <v>1</v>
      </c>
      <c r="AG515" s="30" t="n">
        <f aca="false">IF(L515="01",HEX2DEC(O515&amp;P515)/10,"-")</f>
        <v>41.7</v>
      </c>
      <c r="AH515" s="31" t="n">
        <f aca="false">IF(L515="01",HEX2DEC(Q515&amp;R515)/100,"-")</f>
        <v>1.22</v>
      </c>
      <c r="AI515" s="32" t="n">
        <f aca="false">IF(L515="01",HEX2DEC(S515&amp;T515)/10,"-")</f>
        <v>50.9</v>
      </c>
      <c r="AJ515" s="33" t="n">
        <f aca="false">IF(L515="01",HEX2DEC(U515&amp;V515&amp;W515&amp;X515)/1000,"-")</f>
        <v>64.199</v>
      </c>
      <c r="AK515" s="33" t="n">
        <f aca="false">IF(L515="01",HEX2DEC(Y515&amp;Z515)/1000,"-")</f>
        <v>0.101</v>
      </c>
      <c r="AL515" s="30" t="n">
        <f aca="false">IF(L515="01",HEX2DEC(AA515&amp;AB515)/10,"-")</f>
        <v>232.4</v>
      </c>
      <c r="AM515" s="34" t="str">
        <f aca="false">IF(L515="82",HEX2DEC(M515&amp;N515)/100,"-")</f>
        <v>-</v>
      </c>
      <c r="AN515" s="32" t="str">
        <f aca="false">IF(L515="82",HEX2DEC(O515&amp;P515)/10,"-")</f>
        <v>-</v>
      </c>
      <c r="AO515" s="35" t="str">
        <f aca="false">IF(L515="82",HEX2DEC(S515&amp;T515)/100,"-")</f>
        <v>-</v>
      </c>
      <c r="AP515" s="36" t="str">
        <f aca="false">IF(L515="82",HEX2DEC(W515&amp;X515)/10,"-")</f>
        <v>-</v>
      </c>
    </row>
    <row r="516" customFormat="false" ht="13.8" hidden="false" customHeight="false" outlineLevel="0" collapsed="false">
      <c r="A516" s="37" t="n">
        <v>0.459907407407407</v>
      </c>
      <c r="B516" s="0" t="s">
        <v>528</v>
      </c>
      <c r="C516" s="0" t="str">
        <f aca="false">MID(SUBSTITUTE($B516," ",""),C$5*2+1,2)</f>
        <v>95</v>
      </c>
      <c r="D516" s="0" t="str">
        <f aca="false">MID(SUBSTITUTE($B516," ",""),D$5*2+1,2)</f>
        <v>73</v>
      </c>
      <c r="E516" s="0" t="str">
        <f aca="false">MID(SUBSTITUTE($B516," ",""),E$5*2+1,2)</f>
        <v>10</v>
      </c>
      <c r="F516" s="0" t="str">
        <f aca="false">MID(SUBSTITUTE($B516," ",""),F$5*2+1,2)</f>
        <v>xx</v>
      </c>
      <c r="G516" s="0" t="str">
        <f aca="false">MID(SUBSTITUTE($B516," ",""),G$5*2+1,2)</f>
        <v>yy</v>
      </c>
      <c r="H516" s="0" t="str">
        <f aca="false">MID(SUBSTITUTE($B516," ",""),H$5*2+1,2)</f>
        <v>73</v>
      </c>
      <c r="I516" s="0" t="str">
        <f aca="false">MID(SUBSTITUTE($B516," ",""),I$5*2+1,2)</f>
        <v>10</v>
      </c>
      <c r="J516" s="0" t="str">
        <f aca="false">MID(SUBSTITUTE($B516," ",""),J$5*2+1,2)</f>
        <v>xx</v>
      </c>
      <c r="K516" s="0" t="str">
        <f aca="false">MID(SUBSTITUTE($B516," ",""),K$5*2+1,2)</f>
        <v>yy</v>
      </c>
      <c r="L516" s="0" t="str">
        <f aca="false">MID(SUBSTITUTE($B516," ",""),L$5*2+1,2)</f>
        <v>82</v>
      </c>
      <c r="M516" s="0" t="str">
        <f aca="false">MID(SUBSTITUTE($B516," ",""),M$5*2+1,2)</f>
        <v>13</v>
      </c>
      <c r="N516" s="0" t="str">
        <f aca="false">MID(SUBSTITUTE($B516," ",""),N$5*2+1,2)</f>
        <v>87</v>
      </c>
      <c r="O516" s="0" t="str">
        <f aca="false">MID(SUBSTITUTE($B516," ",""),O$5*2+1,2)</f>
        <v>01</v>
      </c>
      <c r="P516" s="0" t="str">
        <f aca="false">MID(SUBSTITUTE($B516," ",""),P$5*2+1,2)</f>
        <v>E4</v>
      </c>
      <c r="Q516" s="0" t="str">
        <f aca="false">MID(SUBSTITUTE($B516," ",""),Q$5*2+1,2)</f>
        <v>00</v>
      </c>
      <c r="R516" s="0" t="str">
        <f aca="false">MID(SUBSTITUTE($B516," ",""),R$5*2+1,2)</f>
        <v>00</v>
      </c>
      <c r="S516" s="0" t="str">
        <f aca="false">MID(SUBSTITUTE($B516," ",""),S$5*2+1,2)</f>
        <v>00</v>
      </c>
      <c r="T516" s="0" t="str">
        <f aca="false">MID(SUBSTITUTE($B516," ",""),T$5*2+1,2)</f>
        <v>15</v>
      </c>
      <c r="U516" s="0" t="str">
        <f aca="false">MID(SUBSTITUTE($B516," ",""),U$5*2+1,2)</f>
        <v>03</v>
      </c>
      <c r="V516" s="0" t="str">
        <f aca="false">MID(SUBSTITUTE($B516," ",""),V$5*2+1,2)</f>
        <v>E8</v>
      </c>
      <c r="W516" s="0" t="str">
        <f aca="false">MID(SUBSTITUTE($B516," ",""),W$5*2+1,2)</f>
        <v>00</v>
      </c>
      <c r="X516" s="0" t="str">
        <f aca="false">MID(SUBSTITUTE($B516," ",""),X$5*2+1,2)</f>
        <v>77</v>
      </c>
      <c r="Y516" s="0" t="str">
        <f aca="false">MID(SUBSTITUTE($B516," ",""),Y$5*2+1,2)</f>
        <v>00</v>
      </c>
      <c r="Z516" s="0" t="str">
        <f aca="false">MID(SUBSTITUTE($B516," ",""),Z$5*2+1,2)</f>
        <v>06</v>
      </c>
      <c r="AA516" s="0" t="str">
        <f aca="false">MID(SUBSTITUTE($B516," ",""),AA$5*2+1,2)</f>
        <v>47</v>
      </c>
      <c r="AB516" s="0" t="str">
        <f aca="false">MID(SUBSTITUTE($B516," ",""),AB$5*2+1,2)</f>
        <v>47</v>
      </c>
      <c r="AC516" s="0" t="str">
        <f aca="false">MID(SUBSTITUTE($B516," ",""),AC$5*2+1,2)</f>
        <v>E9</v>
      </c>
      <c r="AD516" s="0" t="str">
        <f aca="false">MID(SUBSTITUTE($B516," ",""),AD$5*2+1,2)</f>
        <v>2A</v>
      </c>
      <c r="AE516" s="0" t="str">
        <f aca="false">MID(SUBSTITUTE($B516," ",""),AE$5*2+1,2)</f>
        <v>7F</v>
      </c>
      <c r="AF516" s="0" t="str">
        <f aca="false">MID(SUBSTITUTE($B516," ",""),AF$5*2+1,2)</f>
        <v>1</v>
      </c>
      <c r="AG516" s="30" t="str">
        <f aca="false">IF(L516="01",HEX2DEC(O516&amp;P516)/10,"-")</f>
        <v>-</v>
      </c>
      <c r="AH516" s="31" t="str">
        <f aca="false">IF(L516="01",HEX2DEC(Q516&amp;R516)/100,"-")</f>
        <v>-</v>
      </c>
      <c r="AI516" s="32" t="str">
        <f aca="false">IF(L516="01",HEX2DEC(S516&amp;T516)/10,"-")</f>
        <v>-</v>
      </c>
      <c r="AJ516" s="33" t="str">
        <f aca="false">IF(L516="01",HEX2DEC(U516&amp;V516&amp;W516&amp;X516)/1000,"-")</f>
        <v>-</v>
      </c>
      <c r="AK516" s="33" t="str">
        <f aca="false">IF(L516="01",HEX2DEC(Y516&amp;Z516)/1000,"-")</f>
        <v>-</v>
      </c>
      <c r="AL516" s="30" t="str">
        <f aca="false">IF(L516="01",HEX2DEC(AA516&amp;AB516)/10,"-")</f>
        <v>-</v>
      </c>
      <c r="AM516" s="34" t="n">
        <f aca="false">IF(L516="82",HEX2DEC(M516&amp;N516)/100,"-")</f>
        <v>49.99</v>
      </c>
      <c r="AN516" s="32" t="n">
        <f aca="false">IF(L516="82",HEX2DEC(O516&amp;P516)/10,"-")</f>
        <v>48.4</v>
      </c>
      <c r="AO516" s="35" t="n">
        <f aca="false">IF(L516="82",HEX2DEC(S516&amp;T516)/100,"-")</f>
        <v>0.21</v>
      </c>
      <c r="AP516" s="36" t="n">
        <f aca="false">IF(L516="82",HEX2DEC(W516&amp;X516)/10,"-")</f>
        <v>11.9</v>
      </c>
    </row>
    <row r="517" customFormat="false" ht="13.8" hidden="false" customHeight="false" outlineLevel="0" collapsed="false">
      <c r="A517" s="37" t="n">
        <v>0.460185185185185</v>
      </c>
      <c r="B517" s="0" t="s">
        <v>529</v>
      </c>
      <c r="C517" s="0" t="str">
        <f aca="false">MID(SUBSTITUTE($B517," ",""),C$5*2+1,2)</f>
        <v>95</v>
      </c>
      <c r="D517" s="0" t="str">
        <f aca="false">MID(SUBSTITUTE($B517," ",""),D$5*2+1,2)</f>
        <v>73</v>
      </c>
      <c r="E517" s="0" t="str">
        <f aca="false">MID(SUBSTITUTE($B517," ",""),E$5*2+1,2)</f>
        <v>10</v>
      </c>
      <c r="F517" s="0" t="str">
        <f aca="false">MID(SUBSTITUTE($B517," ",""),F$5*2+1,2)</f>
        <v>xx</v>
      </c>
      <c r="G517" s="0" t="str">
        <f aca="false">MID(SUBSTITUTE($B517," ",""),G$5*2+1,2)</f>
        <v>yy</v>
      </c>
      <c r="H517" s="0" t="str">
        <f aca="false">MID(SUBSTITUTE($B517," ",""),H$5*2+1,2)</f>
        <v>73</v>
      </c>
      <c r="I517" s="0" t="str">
        <f aca="false">MID(SUBSTITUTE($B517," ",""),I$5*2+1,2)</f>
        <v>10</v>
      </c>
      <c r="J517" s="0" t="str">
        <f aca="false">MID(SUBSTITUTE($B517," ",""),J$5*2+1,2)</f>
        <v>xx</v>
      </c>
      <c r="K517" s="0" t="str">
        <f aca="false">MID(SUBSTITUTE($B517," ",""),K$5*2+1,2)</f>
        <v>yy</v>
      </c>
      <c r="L517" s="0" t="str">
        <f aca="false">MID(SUBSTITUTE($B517," ",""),L$5*2+1,2)</f>
        <v>82</v>
      </c>
      <c r="M517" s="0" t="str">
        <f aca="false">MID(SUBSTITUTE($B517," ",""),M$5*2+1,2)</f>
        <v>13</v>
      </c>
      <c r="N517" s="0" t="str">
        <f aca="false">MID(SUBSTITUTE($B517," ",""),N$5*2+1,2)</f>
        <v>86</v>
      </c>
      <c r="O517" s="0" t="str">
        <f aca="false">MID(SUBSTITUTE($B517," ",""),O$5*2+1,2)</f>
        <v>01</v>
      </c>
      <c r="P517" s="0" t="str">
        <f aca="false">MID(SUBSTITUTE($B517," ",""),P$5*2+1,2)</f>
        <v>C1</v>
      </c>
      <c r="Q517" s="0" t="str">
        <f aca="false">MID(SUBSTITUTE($B517," ",""),Q$5*2+1,2)</f>
        <v>00</v>
      </c>
      <c r="R517" s="0" t="str">
        <f aca="false">MID(SUBSTITUTE($B517," ",""),R$5*2+1,2)</f>
        <v>00</v>
      </c>
      <c r="S517" s="0" t="str">
        <f aca="false">MID(SUBSTITUTE($B517," ",""),S$5*2+1,2)</f>
        <v>00</v>
      </c>
      <c r="T517" s="0" t="str">
        <f aca="false">MID(SUBSTITUTE($B517," ",""),T$5*2+1,2)</f>
        <v>13</v>
      </c>
      <c r="U517" s="0" t="str">
        <f aca="false">MID(SUBSTITUTE($B517," ",""),U$5*2+1,2)</f>
        <v>03</v>
      </c>
      <c r="V517" s="0" t="str">
        <f aca="false">MID(SUBSTITUTE($B517," ",""),V$5*2+1,2)</f>
        <v>E8</v>
      </c>
      <c r="W517" s="0" t="str">
        <f aca="false">MID(SUBSTITUTE($B517," ",""),W$5*2+1,2)</f>
        <v>00</v>
      </c>
      <c r="X517" s="0" t="str">
        <f aca="false">MID(SUBSTITUTE($B517," ",""),X$5*2+1,2)</f>
        <v>75</v>
      </c>
      <c r="Y517" s="0" t="str">
        <f aca="false">MID(SUBSTITUTE($B517," ",""),Y$5*2+1,2)</f>
        <v>00</v>
      </c>
      <c r="Z517" s="0" t="str">
        <f aca="false">MID(SUBSTITUTE($B517," ",""),Z$5*2+1,2)</f>
        <v>06</v>
      </c>
      <c r="AA517" s="0" t="str">
        <f aca="false">MID(SUBSTITUTE($B517," ",""),AA$5*2+1,2)</f>
        <v>B4</v>
      </c>
      <c r="AB517" s="0" t="str">
        <f aca="false">MID(SUBSTITUTE($B517," ",""),AB$5*2+1,2)</f>
        <v>C8</v>
      </c>
      <c r="AC517" s="0" t="str">
        <f aca="false">MID(SUBSTITUTE($B517," ",""),AC$5*2+1,2)</f>
        <v>B5</v>
      </c>
      <c r="AD517" s="0" t="str">
        <f aca="false">MID(SUBSTITUTE($B517," ",""),AD$5*2+1,2)</f>
        <v>02</v>
      </c>
      <c r="AE517" s="0" t="str">
        <f aca="false">MID(SUBSTITUTE($B517," ",""),AE$5*2+1,2)</f>
        <v>5A</v>
      </c>
      <c r="AF517" s="0" t="str">
        <f aca="false">MID(SUBSTITUTE($B517," ",""),AF$5*2+1,2)</f>
        <v>1</v>
      </c>
      <c r="AG517" s="30" t="str">
        <f aca="false">IF(L517="01",HEX2DEC(O517&amp;P517)/10,"-")</f>
        <v>-</v>
      </c>
      <c r="AH517" s="31" t="str">
        <f aca="false">IF(L517="01",HEX2DEC(Q517&amp;R517)/100,"-")</f>
        <v>-</v>
      </c>
      <c r="AI517" s="32" t="str">
        <f aca="false">IF(L517="01",HEX2DEC(S517&amp;T517)/10,"-")</f>
        <v>-</v>
      </c>
      <c r="AJ517" s="33" t="str">
        <f aca="false">IF(L517="01",HEX2DEC(U517&amp;V517&amp;W517&amp;X517)/1000,"-")</f>
        <v>-</v>
      </c>
      <c r="AK517" s="33" t="str">
        <f aca="false">IF(L517="01",HEX2DEC(Y517&amp;Z517)/1000,"-")</f>
        <v>-</v>
      </c>
      <c r="AL517" s="30" t="str">
        <f aca="false">IF(L517="01",HEX2DEC(AA517&amp;AB517)/10,"-")</f>
        <v>-</v>
      </c>
      <c r="AM517" s="34" t="n">
        <f aca="false">IF(L517="82",HEX2DEC(M517&amp;N517)/100,"-")</f>
        <v>49.98</v>
      </c>
      <c r="AN517" s="32" t="n">
        <f aca="false">IF(L517="82",HEX2DEC(O517&amp;P517)/10,"-")</f>
        <v>44.9</v>
      </c>
      <c r="AO517" s="35" t="n">
        <f aca="false">IF(L517="82",HEX2DEC(S517&amp;T517)/100,"-")</f>
        <v>0.19</v>
      </c>
      <c r="AP517" s="36" t="n">
        <f aca="false">IF(L517="82",HEX2DEC(W517&amp;X517)/10,"-")</f>
        <v>11.7</v>
      </c>
    </row>
    <row r="518" customFormat="false" ht="13.8" hidden="false" customHeight="false" outlineLevel="0" collapsed="false">
      <c r="A518" s="37" t="n">
        <v>0.460462962962963</v>
      </c>
      <c r="B518" s="0" t="s">
        <v>530</v>
      </c>
      <c r="C518" s="0" t="str">
        <f aca="false">MID(SUBSTITUTE($B518," ",""),C$5*2+1,2)</f>
        <v>95</v>
      </c>
      <c r="D518" s="0" t="str">
        <f aca="false">MID(SUBSTITUTE($B518," ",""),D$5*2+1,2)</f>
        <v>73</v>
      </c>
      <c r="E518" s="0" t="str">
        <f aca="false">MID(SUBSTITUTE($B518," ",""),E$5*2+1,2)</f>
        <v>10</v>
      </c>
      <c r="F518" s="0" t="str">
        <f aca="false">MID(SUBSTITUTE($B518," ",""),F$5*2+1,2)</f>
        <v>xx</v>
      </c>
      <c r="G518" s="0" t="str">
        <f aca="false">MID(SUBSTITUTE($B518," ",""),G$5*2+1,2)</f>
        <v>yy</v>
      </c>
      <c r="H518" s="0" t="str">
        <f aca="false">MID(SUBSTITUTE($B518," ",""),H$5*2+1,2)</f>
        <v>73</v>
      </c>
      <c r="I518" s="0" t="str">
        <f aca="false">MID(SUBSTITUTE($B518," ",""),I$5*2+1,2)</f>
        <v>10</v>
      </c>
      <c r="J518" s="0" t="str">
        <f aca="false">MID(SUBSTITUTE($B518," ",""),J$5*2+1,2)</f>
        <v>xx</v>
      </c>
      <c r="K518" s="0" t="str">
        <f aca="false">MID(SUBSTITUTE($B518," ",""),K$5*2+1,2)</f>
        <v>yy</v>
      </c>
      <c r="L518" s="0" t="str">
        <f aca="false">MID(SUBSTITUTE($B518," ",""),L$5*2+1,2)</f>
        <v>82</v>
      </c>
      <c r="M518" s="0" t="str">
        <f aca="false">MID(SUBSTITUTE($B518," ",""),M$5*2+1,2)</f>
        <v>13</v>
      </c>
      <c r="N518" s="0" t="str">
        <f aca="false">MID(SUBSTITUTE($B518," ",""),N$5*2+1,2)</f>
        <v>86</v>
      </c>
      <c r="O518" s="0" t="str">
        <f aca="false">MID(SUBSTITUTE($B518," ",""),O$5*2+1,2)</f>
        <v>01</v>
      </c>
      <c r="P518" s="0" t="str">
        <f aca="false">MID(SUBSTITUTE($B518," ",""),P$5*2+1,2)</f>
        <v>A2</v>
      </c>
      <c r="Q518" s="0" t="str">
        <f aca="false">MID(SUBSTITUTE($B518," ",""),Q$5*2+1,2)</f>
        <v>00</v>
      </c>
      <c r="R518" s="0" t="str">
        <f aca="false">MID(SUBSTITUTE($B518," ",""),R$5*2+1,2)</f>
        <v>00</v>
      </c>
      <c r="S518" s="0" t="str">
        <f aca="false">MID(SUBSTITUTE($B518," ",""),S$5*2+1,2)</f>
        <v>00</v>
      </c>
      <c r="T518" s="0" t="str">
        <f aca="false">MID(SUBSTITUTE($B518," ",""),T$5*2+1,2)</f>
        <v>12</v>
      </c>
      <c r="U518" s="0" t="str">
        <f aca="false">MID(SUBSTITUTE($B518," ",""),U$5*2+1,2)</f>
        <v>03</v>
      </c>
      <c r="V518" s="0" t="str">
        <f aca="false">MID(SUBSTITUTE($B518," ",""),V$5*2+1,2)</f>
        <v>E8</v>
      </c>
      <c r="W518" s="0" t="str">
        <f aca="false">MID(SUBSTITUTE($B518," ",""),W$5*2+1,2)</f>
        <v>00</v>
      </c>
      <c r="X518" s="0" t="str">
        <f aca="false">MID(SUBSTITUTE($B518," ",""),X$5*2+1,2)</f>
        <v>75</v>
      </c>
      <c r="Y518" s="0" t="str">
        <f aca="false">MID(SUBSTITUTE($B518," ",""),Y$5*2+1,2)</f>
        <v>00</v>
      </c>
      <c r="Z518" s="0" t="str">
        <f aca="false">MID(SUBSTITUTE($B518," ",""),Z$5*2+1,2)</f>
        <v>06</v>
      </c>
      <c r="AA518" s="0" t="str">
        <f aca="false">MID(SUBSTITUTE($B518," ",""),AA$5*2+1,2)</f>
        <v>88</v>
      </c>
      <c r="AB518" s="0" t="str">
        <f aca="false">MID(SUBSTITUTE($B518," ",""),AB$5*2+1,2)</f>
        <v>98</v>
      </c>
      <c r="AC518" s="0" t="str">
        <f aca="false">MID(SUBSTITUTE($B518," ",""),AC$5*2+1,2)</f>
        <v>BB</v>
      </c>
      <c r="AD518" s="0" t="str">
        <f aca="false">MID(SUBSTITUTE($B518," ",""),AD$5*2+1,2)</f>
        <v>D2</v>
      </c>
      <c r="AE518" s="0" t="str">
        <f aca="false">MID(SUBSTITUTE($B518," ",""),AE$5*2+1,2)</f>
        <v>01</v>
      </c>
      <c r="AF518" s="0" t="str">
        <f aca="false">MID(SUBSTITUTE($B518," ",""),AF$5*2+1,2)</f>
        <v>1</v>
      </c>
      <c r="AG518" s="30" t="str">
        <f aca="false">IF(L518="01",HEX2DEC(O518&amp;P518)/10,"-")</f>
        <v>-</v>
      </c>
      <c r="AH518" s="31" t="str">
        <f aca="false">IF(L518="01",HEX2DEC(Q518&amp;R518)/100,"-")</f>
        <v>-</v>
      </c>
      <c r="AI518" s="32" t="str">
        <f aca="false">IF(L518="01",HEX2DEC(S518&amp;T518)/10,"-")</f>
        <v>-</v>
      </c>
      <c r="AJ518" s="33" t="str">
        <f aca="false">IF(L518="01",HEX2DEC(U518&amp;V518&amp;W518&amp;X518)/1000,"-")</f>
        <v>-</v>
      </c>
      <c r="AK518" s="33" t="str">
        <f aca="false">IF(L518="01",HEX2DEC(Y518&amp;Z518)/1000,"-")</f>
        <v>-</v>
      </c>
      <c r="AL518" s="30" t="str">
        <f aca="false">IF(L518="01",HEX2DEC(AA518&amp;AB518)/10,"-")</f>
        <v>-</v>
      </c>
      <c r="AM518" s="34" t="n">
        <f aca="false">IF(L518="82",HEX2DEC(M518&amp;N518)/100,"-")</f>
        <v>49.98</v>
      </c>
      <c r="AN518" s="32" t="n">
        <f aca="false">IF(L518="82",HEX2DEC(O518&amp;P518)/10,"-")</f>
        <v>41.8</v>
      </c>
      <c r="AO518" s="35" t="n">
        <f aca="false">IF(L518="82",HEX2DEC(S518&amp;T518)/100,"-")</f>
        <v>0.18</v>
      </c>
      <c r="AP518" s="36" t="n">
        <f aca="false">IF(L518="82",HEX2DEC(W518&amp;X518)/10,"-")</f>
        <v>11.7</v>
      </c>
    </row>
    <row r="519" customFormat="false" ht="13.8" hidden="false" customHeight="false" outlineLevel="0" collapsed="false">
      <c r="A519" s="37" t="n">
        <v>0.460648148148148</v>
      </c>
      <c r="B519" s="0" t="s">
        <v>531</v>
      </c>
      <c r="C519" s="0" t="str">
        <f aca="false">MID(SUBSTITUTE($B519," ",""),C$5*2+1,2)</f>
        <v>95</v>
      </c>
      <c r="D519" s="0" t="str">
        <f aca="false">MID(SUBSTITUTE($B519," ",""),D$5*2+1,2)</f>
        <v>73</v>
      </c>
      <c r="E519" s="0" t="str">
        <f aca="false">MID(SUBSTITUTE($B519," ",""),E$5*2+1,2)</f>
        <v>10</v>
      </c>
      <c r="F519" s="0" t="str">
        <f aca="false">MID(SUBSTITUTE($B519," ",""),F$5*2+1,2)</f>
        <v>xx</v>
      </c>
      <c r="G519" s="0" t="str">
        <f aca="false">MID(SUBSTITUTE($B519," ",""),G$5*2+1,2)</f>
        <v>yy</v>
      </c>
      <c r="H519" s="0" t="str">
        <f aca="false">MID(SUBSTITUTE($B519," ",""),H$5*2+1,2)</f>
        <v>73</v>
      </c>
      <c r="I519" s="0" t="str">
        <f aca="false">MID(SUBSTITUTE($B519," ",""),I$5*2+1,2)</f>
        <v>10</v>
      </c>
      <c r="J519" s="0" t="str">
        <f aca="false">MID(SUBSTITUTE($B519," ",""),J$5*2+1,2)</f>
        <v>xx</v>
      </c>
      <c r="K519" s="0" t="str">
        <f aca="false">MID(SUBSTITUTE($B519," ",""),K$5*2+1,2)</f>
        <v>yy</v>
      </c>
      <c r="L519" s="0" t="str">
        <f aca="false">MID(SUBSTITUTE($B519," ",""),L$5*2+1,2)</f>
        <v>82</v>
      </c>
      <c r="M519" s="0" t="str">
        <f aca="false">MID(SUBSTITUTE($B519," ",""),M$5*2+1,2)</f>
        <v>13</v>
      </c>
      <c r="N519" s="0" t="str">
        <f aca="false">MID(SUBSTITUTE($B519," ",""),N$5*2+1,2)</f>
        <v>86</v>
      </c>
      <c r="O519" s="0" t="str">
        <f aca="false">MID(SUBSTITUTE($B519," ",""),O$5*2+1,2)</f>
        <v>01</v>
      </c>
      <c r="P519" s="0" t="str">
        <f aca="false">MID(SUBSTITUTE($B519," ",""),P$5*2+1,2)</f>
        <v>95</v>
      </c>
      <c r="Q519" s="0" t="str">
        <f aca="false">MID(SUBSTITUTE($B519," ",""),Q$5*2+1,2)</f>
        <v>00</v>
      </c>
      <c r="R519" s="0" t="str">
        <f aca="false">MID(SUBSTITUTE($B519," ",""),R$5*2+1,2)</f>
        <v>00</v>
      </c>
      <c r="S519" s="0" t="str">
        <f aca="false">MID(SUBSTITUTE($B519," ",""),S$5*2+1,2)</f>
        <v>00</v>
      </c>
      <c r="T519" s="0" t="str">
        <f aca="false">MID(SUBSTITUTE($B519," ",""),T$5*2+1,2)</f>
        <v>11</v>
      </c>
      <c r="U519" s="0" t="str">
        <f aca="false">MID(SUBSTITUTE($B519," ",""),U$5*2+1,2)</f>
        <v>03</v>
      </c>
      <c r="V519" s="0" t="str">
        <f aca="false">MID(SUBSTITUTE($B519," ",""),V$5*2+1,2)</f>
        <v>E8</v>
      </c>
      <c r="W519" s="0" t="str">
        <f aca="false">MID(SUBSTITUTE($B519," ",""),W$5*2+1,2)</f>
        <v>00</v>
      </c>
      <c r="X519" s="0" t="str">
        <f aca="false">MID(SUBSTITUTE($B519," ",""),X$5*2+1,2)</f>
        <v>75</v>
      </c>
      <c r="Y519" s="0" t="str">
        <f aca="false">MID(SUBSTITUTE($B519," ",""),Y$5*2+1,2)</f>
        <v>00</v>
      </c>
      <c r="Z519" s="0" t="str">
        <f aca="false">MID(SUBSTITUTE($B519," ",""),Z$5*2+1,2)</f>
        <v>06</v>
      </c>
      <c r="AA519" s="0" t="str">
        <f aca="false">MID(SUBSTITUTE($B519," ",""),AA$5*2+1,2)</f>
        <v>9D</v>
      </c>
      <c r="AB519" s="0" t="str">
        <f aca="false">MID(SUBSTITUTE($B519," ",""),AB$5*2+1,2)</f>
        <v>8E</v>
      </c>
      <c r="AC519" s="0" t="str">
        <f aca="false">MID(SUBSTITUTE($B519," ",""),AC$5*2+1,2)</f>
        <v>8C</v>
      </c>
      <c r="AD519" s="0" t="str">
        <f aca="false">MID(SUBSTITUTE($B519," ",""),AD$5*2+1,2)</f>
        <v>0F</v>
      </c>
      <c r="AE519" s="0" t="str">
        <f aca="false">MID(SUBSTITUTE($B519," ",""),AE$5*2+1,2)</f>
        <v>02</v>
      </c>
      <c r="AF519" s="0" t="str">
        <f aca="false">MID(SUBSTITUTE($B519," ",""),AF$5*2+1,2)</f>
        <v>1</v>
      </c>
      <c r="AG519" s="30" t="str">
        <f aca="false">IF(L519="01",HEX2DEC(O519&amp;P519)/10,"-")</f>
        <v>-</v>
      </c>
      <c r="AH519" s="31" t="str">
        <f aca="false">IF(L519="01",HEX2DEC(Q519&amp;R519)/100,"-")</f>
        <v>-</v>
      </c>
      <c r="AI519" s="32" t="str">
        <f aca="false">IF(L519="01",HEX2DEC(S519&amp;T519)/10,"-")</f>
        <v>-</v>
      </c>
      <c r="AJ519" s="33" t="str">
        <f aca="false">IF(L519="01",HEX2DEC(U519&amp;V519&amp;W519&amp;X519)/1000,"-")</f>
        <v>-</v>
      </c>
      <c r="AK519" s="33" t="str">
        <f aca="false">IF(L519="01",HEX2DEC(Y519&amp;Z519)/1000,"-")</f>
        <v>-</v>
      </c>
      <c r="AL519" s="30" t="str">
        <f aca="false">IF(L519="01",HEX2DEC(AA519&amp;AB519)/10,"-")</f>
        <v>-</v>
      </c>
      <c r="AM519" s="34" t="n">
        <f aca="false">IF(L519="82",HEX2DEC(M519&amp;N519)/100,"-")</f>
        <v>49.98</v>
      </c>
      <c r="AN519" s="32" t="n">
        <f aca="false">IF(L519="82",HEX2DEC(O519&amp;P519)/10,"-")</f>
        <v>40.5</v>
      </c>
      <c r="AO519" s="35" t="n">
        <f aca="false">IF(L519="82",HEX2DEC(S519&amp;T519)/100,"-")</f>
        <v>0.17</v>
      </c>
      <c r="AP519" s="36" t="n">
        <f aca="false">IF(L519="82",HEX2DEC(W519&amp;X519)/10,"-")</f>
        <v>11.7</v>
      </c>
    </row>
    <row r="520" customFormat="false" ht="13.8" hidden="false" customHeight="false" outlineLevel="0" collapsed="false">
      <c r="A520" s="37" t="n">
        <v>0.460787037037037</v>
      </c>
      <c r="B520" s="0" t="s">
        <v>532</v>
      </c>
      <c r="C520" s="0" t="str">
        <f aca="false">MID(SUBSTITUTE($B520," ",""),C$5*2+1,2)</f>
        <v>95</v>
      </c>
      <c r="D520" s="0" t="str">
        <f aca="false">MID(SUBSTITUTE($B520," ",""),D$5*2+1,2)</f>
        <v>73</v>
      </c>
      <c r="E520" s="0" t="str">
        <f aca="false">MID(SUBSTITUTE($B520," ",""),E$5*2+1,2)</f>
        <v>10</v>
      </c>
      <c r="F520" s="0" t="str">
        <f aca="false">MID(SUBSTITUTE($B520," ",""),F$5*2+1,2)</f>
        <v>xx</v>
      </c>
      <c r="G520" s="0" t="str">
        <f aca="false">MID(SUBSTITUTE($B520," ",""),G$5*2+1,2)</f>
        <v>yy</v>
      </c>
      <c r="H520" s="0" t="str">
        <f aca="false">MID(SUBSTITUTE($B520," ",""),H$5*2+1,2)</f>
        <v>73</v>
      </c>
      <c r="I520" s="0" t="str">
        <f aca="false">MID(SUBSTITUTE($B520," ",""),I$5*2+1,2)</f>
        <v>10</v>
      </c>
      <c r="J520" s="0" t="str">
        <f aca="false">MID(SUBSTITUTE($B520," ",""),J$5*2+1,2)</f>
        <v>xx</v>
      </c>
      <c r="K520" s="0" t="str">
        <f aca="false">MID(SUBSTITUTE($B520," ",""),K$5*2+1,2)</f>
        <v>yy</v>
      </c>
      <c r="L520" s="0" t="str">
        <f aca="false">MID(SUBSTITUTE($B520," ",""),L$5*2+1,2)</f>
        <v>82</v>
      </c>
      <c r="M520" s="0" t="str">
        <f aca="false">MID(SUBSTITUTE($B520," ",""),M$5*2+1,2)</f>
        <v>13</v>
      </c>
      <c r="N520" s="0" t="str">
        <f aca="false">MID(SUBSTITUTE($B520," ",""),N$5*2+1,2)</f>
        <v>86</v>
      </c>
      <c r="O520" s="0" t="str">
        <f aca="false">MID(SUBSTITUTE($B520," ",""),O$5*2+1,2)</f>
        <v>01</v>
      </c>
      <c r="P520" s="0" t="str">
        <f aca="false">MID(SUBSTITUTE($B520," ",""),P$5*2+1,2)</f>
        <v>95</v>
      </c>
      <c r="Q520" s="0" t="str">
        <f aca="false">MID(SUBSTITUTE($B520," ",""),Q$5*2+1,2)</f>
        <v>00</v>
      </c>
      <c r="R520" s="0" t="str">
        <f aca="false">MID(SUBSTITUTE($B520," ",""),R$5*2+1,2)</f>
        <v>00</v>
      </c>
      <c r="S520" s="0" t="str">
        <f aca="false">MID(SUBSTITUTE($B520," ",""),S$5*2+1,2)</f>
        <v>00</v>
      </c>
      <c r="T520" s="0" t="str">
        <f aca="false">MID(SUBSTITUTE($B520," ",""),T$5*2+1,2)</f>
        <v>11</v>
      </c>
      <c r="U520" s="0" t="str">
        <f aca="false">MID(SUBSTITUTE($B520," ",""),U$5*2+1,2)</f>
        <v>03</v>
      </c>
      <c r="V520" s="0" t="str">
        <f aca="false">MID(SUBSTITUTE($B520," ",""),V$5*2+1,2)</f>
        <v>E8</v>
      </c>
      <c r="W520" s="0" t="str">
        <f aca="false">MID(SUBSTITUTE($B520," ",""),W$5*2+1,2)</f>
        <v>00</v>
      </c>
      <c r="X520" s="0" t="str">
        <f aca="false">MID(SUBSTITUTE($B520," ",""),X$5*2+1,2)</f>
        <v>75</v>
      </c>
      <c r="Y520" s="0" t="str">
        <f aca="false">MID(SUBSTITUTE($B520," ",""),Y$5*2+1,2)</f>
        <v>00</v>
      </c>
      <c r="Z520" s="0" t="str">
        <f aca="false">MID(SUBSTITUTE($B520," ",""),Z$5*2+1,2)</f>
        <v>06</v>
      </c>
      <c r="AA520" s="0" t="str">
        <f aca="false">MID(SUBSTITUTE($B520," ",""),AA$5*2+1,2)</f>
        <v>9D</v>
      </c>
      <c r="AB520" s="0" t="str">
        <f aca="false">MID(SUBSTITUTE($B520," ",""),AB$5*2+1,2)</f>
        <v>8E</v>
      </c>
      <c r="AC520" s="0" t="str">
        <f aca="false">MID(SUBSTITUTE($B520," ",""),AC$5*2+1,2)</f>
        <v>8C</v>
      </c>
      <c r="AD520" s="0" t="str">
        <f aca="false">MID(SUBSTITUTE($B520," ",""),AD$5*2+1,2)</f>
        <v>D4</v>
      </c>
      <c r="AE520" s="0" t="str">
        <f aca="false">MID(SUBSTITUTE($B520," ",""),AE$5*2+1,2)</f>
        <v>7A</v>
      </c>
      <c r="AF520" s="0" t="str">
        <f aca="false">MID(SUBSTITUTE($B520," ",""),AF$5*2+1,2)</f>
        <v>1</v>
      </c>
      <c r="AG520" s="30" t="str">
        <f aca="false">IF(L520="01",HEX2DEC(O520&amp;P520)/10,"-")</f>
        <v>-</v>
      </c>
      <c r="AH520" s="31" t="str">
        <f aca="false">IF(L520="01",HEX2DEC(Q520&amp;R520)/100,"-")</f>
        <v>-</v>
      </c>
      <c r="AI520" s="32" t="str">
        <f aca="false">IF(L520="01",HEX2DEC(S520&amp;T520)/10,"-")</f>
        <v>-</v>
      </c>
      <c r="AJ520" s="33" t="str">
        <f aca="false">IF(L520="01",HEX2DEC(U520&amp;V520&amp;W520&amp;X520)/1000,"-")</f>
        <v>-</v>
      </c>
      <c r="AK520" s="33" t="str">
        <f aca="false">IF(L520="01",HEX2DEC(Y520&amp;Z520)/1000,"-")</f>
        <v>-</v>
      </c>
      <c r="AL520" s="30" t="str">
        <f aca="false">IF(L520="01",HEX2DEC(AA520&amp;AB520)/10,"-")</f>
        <v>-</v>
      </c>
      <c r="AM520" s="34" t="n">
        <f aca="false">IF(L520="82",HEX2DEC(M520&amp;N520)/100,"-")</f>
        <v>49.98</v>
      </c>
      <c r="AN520" s="32" t="n">
        <f aca="false">IF(L520="82",HEX2DEC(O520&amp;P520)/10,"-")</f>
        <v>40.5</v>
      </c>
      <c r="AO520" s="35" t="n">
        <f aca="false">IF(L520="82",HEX2DEC(S520&amp;T520)/100,"-")</f>
        <v>0.17</v>
      </c>
      <c r="AP520" s="36" t="n">
        <f aca="false">IF(L520="82",HEX2DEC(W520&amp;X520)/10,"-")</f>
        <v>11.7</v>
      </c>
    </row>
    <row r="521" customFormat="false" ht="13.8" hidden="false" customHeight="false" outlineLevel="0" collapsed="false">
      <c r="A521" s="37" t="n">
        <v>0.460925925925926</v>
      </c>
      <c r="B521" s="0" t="s">
        <v>531</v>
      </c>
      <c r="C521" s="0" t="str">
        <f aca="false">MID(SUBSTITUTE($B521," ",""),C$5*2+1,2)</f>
        <v>95</v>
      </c>
      <c r="D521" s="0" t="str">
        <f aca="false">MID(SUBSTITUTE($B521," ",""),D$5*2+1,2)</f>
        <v>73</v>
      </c>
      <c r="E521" s="0" t="str">
        <f aca="false">MID(SUBSTITUTE($B521," ",""),E$5*2+1,2)</f>
        <v>10</v>
      </c>
      <c r="F521" s="0" t="str">
        <f aca="false">MID(SUBSTITUTE($B521," ",""),F$5*2+1,2)</f>
        <v>xx</v>
      </c>
      <c r="G521" s="0" t="str">
        <f aca="false">MID(SUBSTITUTE($B521," ",""),G$5*2+1,2)</f>
        <v>yy</v>
      </c>
      <c r="H521" s="0" t="str">
        <f aca="false">MID(SUBSTITUTE($B521," ",""),H$5*2+1,2)</f>
        <v>73</v>
      </c>
      <c r="I521" s="0" t="str">
        <f aca="false">MID(SUBSTITUTE($B521," ",""),I$5*2+1,2)</f>
        <v>10</v>
      </c>
      <c r="J521" s="0" t="str">
        <f aca="false">MID(SUBSTITUTE($B521," ",""),J$5*2+1,2)</f>
        <v>xx</v>
      </c>
      <c r="K521" s="0" t="str">
        <f aca="false">MID(SUBSTITUTE($B521," ",""),K$5*2+1,2)</f>
        <v>yy</v>
      </c>
      <c r="L521" s="0" t="str">
        <f aca="false">MID(SUBSTITUTE($B521," ",""),L$5*2+1,2)</f>
        <v>82</v>
      </c>
      <c r="M521" s="0" t="str">
        <f aca="false">MID(SUBSTITUTE($B521," ",""),M$5*2+1,2)</f>
        <v>13</v>
      </c>
      <c r="N521" s="0" t="str">
        <f aca="false">MID(SUBSTITUTE($B521," ",""),N$5*2+1,2)</f>
        <v>86</v>
      </c>
      <c r="O521" s="0" t="str">
        <f aca="false">MID(SUBSTITUTE($B521," ",""),O$5*2+1,2)</f>
        <v>01</v>
      </c>
      <c r="P521" s="0" t="str">
        <f aca="false">MID(SUBSTITUTE($B521," ",""),P$5*2+1,2)</f>
        <v>95</v>
      </c>
      <c r="Q521" s="0" t="str">
        <f aca="false">MID(SUBSTITUTE($B521," ",""),Q$5*2+1,2)</f>
        <v>00</v>
      </c>
      <c r="R521" s="0" t="str">
        <f aca="false">MID(SUBSTITUTE($B521," ",""),R$5*2+1,2)</f>
        <v>00</v>
      </c>
      <c r="S521" s="0" t="str">
        <f aca="false">MID(SUBSTITUTE($B521," ",""),S$5*2+1,2)</f>
        <v>00</v>
      </c>
      <c r="T521" s="0" t="str">
        <f aca="false">MID(SUBSTITUTE($B521," ",""),T$5*2+1,2)</f>
        <v>11</v>
      </c>
      <c r="U521" s="0" t="str">
        <f aca="false">MID(SUBSTITUTE($B521," ",""),U$5*2+1,2)</f>
        <v>03</v>
      </c>
      <c r="V521" s="0" t="str">
        <f aca="false">MID(SUBSTITUTE($B521," ",""),V$5*2+1,2)</f>
        <v>E8</v>
      </c>
      <c r="W521" s="0" t="str">
        <f aca="false">MID(SUBSTITUTE($B521," ",""),W$5*2+1,2)</f>
        <v>00</v>
      </c>
      <c r="X521" s="0" t="str">
        <f aca="false">MID(SUBSTITUTE($B521," ",""),X$5*2+1,2)</f>
        <v>75</v>
      </c>
      <c r="Y521" s="0" t="str">
        <f aca="false">MID(SUBSTITUTE($B521," ",""),Y$5*2+1,2)</f>
        <v>00</v>
      </c>
      <c r="Z521" s="0" t="str">
        <f aca="false">MID(SUBSTITUTE($B521," ",""),Z$5*2+1,2)</f>
        <v>06</v>
      </c>
      <c r="AA521" s="0" t="str">
        <f aca="false">MID(SUBSTITUTE($B521," ",""),AA$5*2+1,2)</f>
        <v>9D</v>
      </c>
      <c r="AB521" s="0" t="str">
        <f aca="false">MID(SUBSTITUTE($B521," ",""),AB$5*2+1,2)</f>
        <v>8E</v>
      </c>
      <c r="AC521" s="0" t="str">
        <f aca="false">MID(SUBSTITUTE($B521," ",""),AC$5*2+1,2)</f>
        <v>8C</v>
      </c>
      <c r="AD521" s="0" t="str">
        <f aca="false">MID(SUBSTITUTE($B521," ",""),AD$5*2+1,2)</f>
        <v>0F</v>
      </c>
      <c r="AE521" s="0" t="str">
        <f aca="false">MID(SUBSTITUTE($B521," ",""),AE$5*2+1,2)</f>
        <v>02</v>
      </c>
      <c r="AF521" s="0" t="str">
        <f aca="false">MID(SUBSTITUTE($B521," ",""),AF$5*2+1,2)</f>
        <v>1</v>
      </c>
      <c r="AG521" s="30" t="str">
        <f aca="false">IF(L521="01",HEX2DEC(O521&amp;P521)/10,"-")</f>
        <v>-</v>
      </c>
      <c r="AH521" s="31" t="str">
        <f aca="false">IF(L521="01",HEX2DEC(Q521&amp;R521)/100,"-")</f>
        <v>-</v>
      </c>
      <c r="AI521" s="32" t="str">
        <f aca="false">IF(L521="01",HEX2DEC(S521&amp;T521)/10,"-")</f>
        <v>-</v>
      </c>
      <c r="AJ521" s="33" t="str">
        <f aca="false">IF(L521="01",HEX2DEC(U521&amp;V521&amp;W521&amp;X521)/1000,"-")</f>
        <v>-</v>
      </c>
      <c r="AK521" s="33" t="str">
        <f aca="false">IF(L521="01",HEX2DEC(Y521&amp;Z521)/1000,"-")</f>
        <v>-</v>
      </c>
      <c r="AL521" s="30" t="str">
        <f aca="false">IF(L521="01",HEX2DEC(AA521&amp;AB521)/10,"-")</f>
        <v>-</v>
      </c>
      <c r="AM521" s="34" t="n">
        <f aca="false">IF(L521="82",HEX2DEC(M521&amp;N521)/100,"-")</f>
        <v>49.98</v>
      </c>
      <c r="AN521" s="32" t="n">
        <f aca="false">IF(L521="82",HEX2DEC(O521&amp;P521)/10,"-")</f>
        <v>40.5</v>
      </c>
      <c r="AO521" s="35" t="n">
        <f aca="false">IF(L521="82",HEX2DEC(S521&amp;T521)/100,"-")</f>
        <v>0.17</v>
      </c>
      <c r="AP521" s="36" t="n">
        <f aca="false">IF(L521="82",HEX2DEC(W521&amp;X521)/10,"-")</f>
        <v>11.7</v>
      </c>
    </row>
    <row r="522" customFormat="false" ht="13.8" hidden="false" customHeight="false" outlineLevel="0" collapsed="false">
      <c r="A522" s="37" t="n">
        <v>0.461157407407407</v>
      </c>
      <c r="B522" s="0" t="s">
        <v>533</v>
      </c>
      <c r="C522" s="0" t="str">
        <f aca="false">MID(SUBSTITUTE($B522," ",""),C$5*2+1,2)</f>
        <v>95</v>
      </c>
      <c r="D522" s="0" t="str">
        <f aca="false">MID(SUBSTITUTE($B522," ",""),D$5*2+1,2)</f>
        <v>73</v>
      </c>
      <c r="E522" s="0" t="str">
        <f aca="false">MID(SUBSTITUTE($B522," ",""),E$5*2+1,2)</f>
        <v>10</v>
      </c>
      <c r="F522" s="0" t="str">
        <f aca="false">MID(SUBSTITUTE($B522," ",""),F$5*2+1,2)</f>
        <v>xx</v>
      </c>
      <c r="G522" s="0" t="str">
        <f aca="false">MID(SUBSTITUTE($B522," ",""),G$5*2+1,2)</f>
        <v>yy</v>
      </c>
      <c r="H522" s="0" t="str">
        <f aca="false">MID(SUBSTITUTE($B522," ",""),H$5*2+1,2)</f>
        <v>73</v>
      </c>
      <c r="I522" s="0" t="str">
        <f aca="false">MID(SUBSTITUTE($B522," ",""),I$5*2+1,2)</f>
        <v>10</v>
      </c>
      <c r="J522" s="0" t="str">
        <f aca="false">MID(SUBSTITUTE($B522," ",""),J$5*2+1,2)</f>
        <v>xx</v>
      </c>
      <c r="K522" s="0" t="str">
        <f aca="false">MID(SUBSTITUTE($B522," ",""),K$5*2+1,2)</f>
        <v>yy</v>
      </c>
      <c r="L522" s="0" t="str">
        <f aca="false">MID(SUBSTITUTE($B522," ",""),L$5*2+1,2)</f>
        <v>01</v>
      </c>
      <c r="M522" s="0" t="str">
        <f aca="false">MID(SUBSTITUTE($B522," ",""),M$5*2+1,2)</f>
        <v>00</v>
      </c>
      <c r="N522" s="0" t="str">
        <f aca="false">MID(SUBSTITUTE($B522," ",""),N$5*2+1,2)</f>
        <v>01</v>
      </c>
      <c r="O522" s="0" t="str">
        <f aca="false">MID(SUBSTITUTE($B522," ",""),O$5*2+1,2)</f>
        <v>01</v>
      </c>
      <c r="P522" s="0" t="str">
        <f aca="false">MID(SUBSTITUTE($B522," ",""),P$5*2+1,2)</f>
        <v>9C</v>
      </c>
      <c r="Q522" s="0" t="str">
        <f aca="false">MID(SUBSTITUTE($B522," ",""),Q$5*2+1,2)</f>
        <v>00</v>
      </c>
      <c r="R522" s="0" t="str">
        <f aca="false">MID(SUBSTITUTE($B522," ",""),R$5*2+1,2)</f>
        <v>5B</v>
      </c>
      <c r="S522" s="0" t="str">
        <f aca="false">MID(SUBSTITUTE($B522," ",""),S$5*2+1,2)</f>
        <v>01</v>
      </c>
      <c r="T522" s="0" t="str">
        <f aca="false">MID(SUBSTITUTE($B522," ",""),T$5*2+1,2)</f>
        <v>79</v>
      </c>
      <c r="U522" s="0" t="str">
        <f aca="false">MID(SUBSTITUTE($B522," ",""),U$5*2+1,2)</f>
        <v>00</v>
      </c>
      <c r="V522" s="0" t="str">
        <f aca="false">MID(SUBSTITUTE($B522," ",""),V$5*2+1,2)</f>
        <v>00</v>
      </c>
      <c r="W522" s="0" t="str">
        <f aca="false">MID(SUBSTITUTE($B522," ",""),W$5*2+1,2)</f>
        <v>FA</v>
      </c>
      <c r="X522" s="0" t="str">
        <f aca="false">MID(SUBSTITUTE($B522," ",""),X$5*2+1,2)</f>
        <v>C8</v>
      </c>
      <c r="Y522" s="0" t="str">
        <f aca="false">MID(SUBSTITUTE($B522," ",""),Y$5*2+1,2)</f>
        <v>00</v>
      </c>
      <c r="Z522" s="0" t="str">
        <f aca="false">MID(SUBSTITUTE($B522," ",""),Z$5*2+1,2)</f>
        <v>66</v>
      </c>
      <c r="AA522" s="0" t="str">
        <f aca="false">MID(SUBSTITUTE($B522," ",""),AA$5*2+1,2)</f>
        <v>09</v>
      </c>
      <c r="AB522" s="0" t="str">
        <f aca="false">MID(SUBSTITUTE($B522," ",""),AB$5*2+1,2)</f>
        <v>0C</v>
      </c>
      <c r="AC522" s="0" t="str">
        <f aca="false">MID(SUBSTITUTE($B522," ",""),AC$5*2+1,2)</f>
        <v>7A</v>
      </c>
      <c r="AD522" s="0" t="str">
        <f aca="false">MID(SUBSTITUTE($B522," ",""),AD$5*2+1,2)</f>
        <v>76</v>
      </c>
      <c r="AE522" s="0" t="str">
        <f aca="false">MID(SUBSTITUTE($B522," ",""),AE$5*2+1,2)</f>
        <v>20</v>
      </c>
      <c r="AF522" s="0" t="str">
        <f aca="false">MID(SUBSTITUTE($B522," ",""),AF$5*2+1,2)</f>
        <v>1</v>
      </c>
      <c r="AG522" s="30" t="n">
        <f aca="false">IF(L522="01",HEX2DEC(O522&amp;P522)/10,"-")</f>
        <v>41.2</v>
      </c>
      <c r="AH522" s="31" t="n">
        <f aca="false">IF(L522="01",HEX2DEC(Q522&amp;R522)/100,"-")</f>
        <v>0.91</v>
      </c>
      <c r="AI522" s="32" t="n">
        <f aca="false">IF(L522="01",HEX2DEC(S522&amp;T522)/10,"-")</f>
        <v>37.7</v>
      </c>
      <c r="AJ522" s="33" t="n">
        <f aca="false">IF(L522="01",HEX2DEC(U522&amp;V522&amp;W522&amp;X522)/1000,"-")</f>
        <v>64.2</v>
      </c>
      <c r="AK522" s="33" t="n">
        <f aca="false">IF(L522="01",HEX2DEC(Y522&amp;Z522)/1000,"-")</f>
        <v>0.102</v>
      </c>
      <c r="AL522" s="30" t="n">
        <f aca="false">IF(L522="01",HEX2DEC(AA522&amp;AB522)/10,"-")</f>
        <v>231.6</v>
      </c>
      <c r="AM522" s="34" t="str">
        <f aca="false">IF(L522="82",HEX2DEC(M522&amp;N522)/100,"-")</f>
        <v>-</v>
      </c>
      <c r="AN522" s="32" t="str">
        <f aca="false">IF(L522="82",HEX2DEC(O522&amp;P522)/10,"-")</f>
        <v>-</v>
      </c>
      <c r="AO522" s="35" t="str">
        <f aca="false">IF(L522="82",HEX2DEC(S522&amp;T522)/100,"-")</f>
        <v>-</v>
      </c>
      <c r="AP522" s="36" t="str">
        <f aca="false">IF(L522="82",HEX2DEC(W522&amp;X522)/10,"-")</f>
        <v>-</v>
      </c>
    </row>
    <row r="523" customFormat="false" ht="13.8" hidden="false" customHeight="false" outlineLevel="0" collapsed="false">
      <c r="A523" s="37" t="n">
        <v>0.461157407407407</v>
      </c>
      <c r="B523" s="0" t="s">
        <v>534</v>
      </c>
      <c r="C523" s="0" t="str">
        <f aca="false">MID(SUBSTITUTE($B523," ",""),C$5*2+1,2)</f>
        <v>95</v>
      </c>
      <c r="D523" s="0" t="str">
        <f aca="false">MID(SUBSTITUTE($B523," ",""),D$5*2+1,2)</f>
        <v>73</v>
      </c>
      <c r="E523" s="0" t="str">
        <f aca="false">MID(SUBSTITUTE($B523," ",""),E$5*2+1,2)</f>
        <v>10</v>
      </c>
      <c r="F523" s="0" t="str">
        <f aca="false">MID(SUBSTITUTE($B523," ",""),F$5*2+1,2)</f>
        <v>xx</v>
      </c>
      <c r="G523" s="0" t="str">
        <f aca="false">MID(SUBSTITUTE($B523," ",""),G$5*2+1,2)</f>
        <v>yy</v>
      </c>
      <c r="H523" s="0" t="str">
        <f aca="false">MID(SUBSTITUTE($B523," ",""),H$5*2+1,2)</f>
        <v>73</v>
      </c>
      <c r="I523" s="0" t="str">
        <f aca="false">MID(SUBSTITUTE($B523," ",""),I$5*2+1,2)</f>
        <v>10</v>
      </c>
      <c r="J523" s="0" t="str">
        <f aca="false">MID(SUBSTITUTE($B523," ",""),J$5*2+1,2)</f>
        <v>xx</v>
      </c>
      <c r="K523" s="0" t="str">
        <f aca="false">MID(SUBSTITUTE($B523," ",""),K$5*2+1,2)</f>
        <v>yy</v>
      </c>
      <c r="L523" s="0" t="str">
        <f aca="false">MID(SUBSTITUTE($B523," ",""),L$5*2+1,2)</f>
        <v>82</v>
      </c>
      <c r="M523" s="0" t="str">
        <f aca="false">MID(SUBSTITUTE($B523," ",""),M$5*2+1,2)</f>
        <v>13</v>
      </c>
      <c r="N523" s="0" t="str">
        <f aca="false">MID(SUBSTITUTE($B523," ",""),N$5*2+1,2)</f>
        <v>86</v>
      </c>
      <c r="O523" s="0" t="str">
        <f aca="false">MID(SUBSTITUTE($B523," ",""),O$5*2+1,2)</f>
        <v>01</v>
      </c>
      <c r="P523" s="0" t="str">
        <f aca="false">MID(SUBSTITUTE($B523," ",""),P$5*2+1,2)</f>
        <v>66</v>
      </c>
      <c r="Q523" s="0" t="str">
        <f aca="false">MID(SUBSTITUTE($B523," ",""),Q$5*2+1,2)</f>
        <v>00</v>
      </c>
      <c r="R523" s="0" t="str">
        <f aca="false">MID(SUBSTITUTE($B523," ",""),R$5*2+1,2)</f>
        <v>00</v>
      </c>
      <c r="S523" s="0" t="str">
        <f aca="false">MID(SUBSTITUTE($B523," ",""),S$5*2+1,2)</f>
        <v>00</v>
      </c>
      <c r="T523" s="0" t="str">
        <f aca="false">MID(SUBSTITUTE($B523," ",""),T$5*2+1,2)</f>
        <v>0F</v>
      </c>
      <c r="U523" s="0" t="str">
        <f aca="false">MID(SUBSTITUTE($B523," ",""),U$5*2+1,2)</f>
        <v>03</v>
      </c>
      <c r="V523" s="0" t="str">
        <f aca="false">MID(SUBSTITUTE($B523," ",""),V$5*2+1,2)</f>
        <v>E8</v>
      </c>
      <c r="W523" s="0" t="str">
        <f aca="false">MID(SUBSTITUTE($B523," ",""),W$5*2+1,2)</f>
        <v>00</v>
      </c>
      <c r="X523" s="0" t="str">
        <f aca="false">MID(SUBSTITUTE($B523," ",""),X$5*2+1,2)</f>
        <v>73</v>
      </c>
      <c r="Y523" s="0" t="str">
        <f aca="false">MID(SUBSTITUTE($B523," ",""),Y$5*2+1,2)</f>
        <v>00</v>
      </c>
      <c r="Z523" s="0" t="str">
        <f aca="false">MID(SUBSTITUTE($B523," ",""),Z$5*2+1,2)</f>
        <v>06</v>
      </c>
      <c r="AA523" s="0" t="str">
        <f aca="false">MID(SUBSTITUTE($B523," ",""),AA$5*2+1,2)</f>
        <v>BB</v>
      </c>
      <c r="AB523" s="0" t="str">
        <f aca="false">MID(SUBSTITUTE($B523," ",""),AB$5*2+1,2)</f>
        <v>F9</v>
      </c>
      <c r="AC523" s="0" t="str">
        <f aca="false">MID(SUBSTITUTE($B523," ",""),AC$5*2+1,2)</f>
        <v>36</v>
      </c>
      <c r="AD523" s="0" t="str">
        <f aca="false">MID(SUBSTITUTE($B523," ",""),AD$5*2+1,2)</f>
        <v>B4</v>
      </c>
      <c r="AE523" s="0" t="str">
        <f aca="false">MID(SUBSTITUTE($B523," ",""),AE$5*2+1,2)</f>
        <v>B2</v>
      </c>
      <c r="AF523" s="0" t="str">
        <f aca="false">MID(SUBSTITUTE($B523," ",""),AF$5*2+1,2)</f>
        <v>1</v>
      </c>
      <c r="AG523" s="30" t="str">
        <f aca="false">IF(L523="01",HEX2DEC(O523&amp;P523)/10,"-")</f>
        <v>-</v>
      </c>
      <c r="AH523" s="31" t="str">
        <f aca="false">IF(L523="01",HEX2DEC(Q523&amp;R523)/100,"-")</f>
        <v>-</v>
      </c>
      <c r="AI523" s="32" t="str">
        <f aca="false">IF(L523="01",HEX2DEC(S523&amp;T523)/10,"-")</f>
        <v>-</v>
      </c>
      <c r="AJ523" s="33" t="str">
        <f aca="false">IF(L523="01",HEX2DEC(U523&amp;V523&amp;W523&amp;X523)/1000,"-")</f>
        <v>-</v>
      </c>
      <c r="AK523" s="33" t="str">
        <f aca="false">IF(L523="01",HEX2DEC(Y523&amp;Z523)/1000,"-")</f>
        <v>-</v>
      </c>
      <c r="AL523" s="30" t="str">
        <f aca="false">IF(L523="01",HEX2DEC(AA523&amp;AB523)/10,"-")</f>
        <v>-</v>
      </c>
      <c r="AM523" s="34" t="n">
        <f aca="false">IF(L523="82",HEX2DEC(M523&amp;N523)/100,"-")</f>
        <v>49.98</v>
      </c>
      <c r="AN523" s="32" t="n">
        <f aca="false">IF(L523="82",HEX2DEC(O523&amp;P523)/10,"-")</f>
        <v>35.8</v>
      </c>
      <c r="AO523" s="35" t="n">
        <f aca="false">IF(L523="82",HEX2DEC(S523&amp;T523)/100,"-")</f>
        <v>0.15</v>
      </c>
      <c r="AP523" s="36" t="n">
        <f aca="false">IF(L523="82",HEX2DEC(W523&amp;X523)/10,"-")</f>
        <v>11.5</v>
      </c>
    </row>
    <row r="524" customFormat="false" ht="13.8" hidden="false" customHeight="false" outlineLevel="0" collapsed="false">
      <c r="A524" s="37" t="n">
        <v>0.461435185185185</v>
      </c>
      <c r="B524" s="0" t="s">
        <v>535</v>
      </c>
      <c r="C524" s="0" t="str">
        <f aca="false">MID(SUBSTITUTE($B524," ",""),C$5*2+1,2)</f>
        <v>95</v>
      </c>
      <c r="D524" s="0" t="str">
        <f aca="false">MID(SUBSTITUTE($B524," ",""),D$5*2+1,2)</f>
        <v>73</v>
      </c>
      <c r="E524" s="0" t="str">
        <f aca="false">MID(SUBSTITUTE($B524," ",""),E$5*2+1,2)</f>
        <v>10</v>
      </c>
      <c r="F524" s="0" t="str">
        <f aca="false">MID(SUBSTITUTE($B524," ",""),F$5*2+1,2)</f>
        <v>xx</v>
      </c>
      <c r="G524" s="0" t="str">
        <f aca="false">MID(SUBSTITUTE($B524," ",""),G$5*2+1,2)</f>
        <v>yy</v>
      </c>
      <c r="H524" s="0" t="str">
        <f aca="false">MID(SUBSTITUTE($B524," ",""),H$5*2+1,2)</f>
        <v>73</v>
      </c>
      <c r="I524" s="0" t="str">
        <f aca="false">MID(SUBSTITUTE($B524," ",""),I$5*2+1,2)</f>
        <v>10</v>
      </c>
      <c r="J524" s="0" t="str">
        <f aca="false">MID(SUBSTITUTE($B524," ",""),J$5*2+1,2)</f>
        <v>xx</v>
      </c>
      <c r="K524" s="0" t="str">
        <f aca="false">MID(SUBSTITUTE($B524," ",""),K$5*2+1,2)</f>
        <v>yy</v>
      </c>
      <c r="L524" s="0" t="str">
        <f aca="false">MID(SUBSTITUTE($B524," ",""),L$5*2+1,2)</f>
        <v>82</v>
      </c>
      <c r="M524" s="0" t="str">
        <f aca="false">MID(SUBSTITUTE($B524," ",""),M$5*2+1,2)</f>
        <v>13</v>
      </c>
      <c r="N524" s="0" t="str">
        <f aca="false">MID(SUBSTITUTE($B524," ",""),N$5*2+1,2)</f>
        <v>86</v>
      </c>
      <c r="O524" s="0" t="str">
        <f aca="false">MID(SUBSTITUTE($B524," ",""),O$5*2+1,2)</f>
        <v>01</v>
      </c>
      <c r="P524" s="0" t="str">
        <f aca="false">MID(SUBSTITUTE($B524," ",""),P$5*2+1,2)</f>
        <v>4E</v>
      </c>
      <c r="Q524" s="0" t="str">
        <f aca="false">MID(SUBSTITUTE($B524," ",""),Q$5*2+1,2)</f>
        <v>00</v>
      </c>
      <c r="R524" s="0" t="str">
        <f aca="false">MID(SUBSTITUTE($B524," ",""),R$5*2+1,2)</f>
        <v>00</v>
      </c>
      <c r="S524" s="0" t="str">
        <f aca="false">MID(SUBSTITUTE($B524," ",""),S$5*2+1,2)</f>
        <v>00</v>
      </c>
      <c r="T524" s="0" t="str">
        <f aca="false">MID(SUBSTITUTE($B524," ",""),T$5*2+1,2)</f>
        <v>0E</v>
      </c>
      <c r="U524" s="0" t="str">
        <f aca="false">MID(SUBSTITUTE($B524," ",""),U$5*2+1,2)</f>
        <v>03</v>
      </c>
      <c r="V524" s="0" t="str">
        <f aca="false">MID(SUBSTITUTE($B524," ",""),V$5*2+1,2)</f>
        <v>E8</v>
      </c>
      <c r="W524" s="0" t="str">
        <f aca="false">MID(SUBSTITUTE($B524," ",""),W$5*2+1,2)</f>
        <v>00</v>
      </c>
      <c r="X524" s="0" t="str">
        <f aca="false">MID(SUBSTITUTE($B524," ",""),X$5*2+1,2)</f>
        <v>76</v>
      </c>
      <c r="Y524" s="0" t="str">
        <f aca="false">MID(SUBSTITUTE($B524," ",""),Y$5*2+1,2)</f>
        <v>00</v>
      </c>
      <c r="Z524" s="0" t="str">
        <f aca="false">MID(SUBSTITUTE($B524," ",""),Z$5*2+1,2)</f>
        <v>06</v>
      </c>
      <c r="AA524" s="0" t="str">
        <f aca="false">MID(SUBSTITUTE($B524," ",""),AA$5*2+1,2)</f>
        <v>FE</v>
      </c>
      <c r="AB524" s="0" t="str">
        <f aca="false">MID(SUBSTITUTE($B524," ",""),AB$5*2+1,2)</f>
        <v>32</v>
      </c>
      <c r="AC524" s="0" t="str">
        <f aca="false">MID(SUBSTITUTE($B524," ",""),AC$5*2+1,2)</f>
        <v>94</v>
      </c>
      <c r="AD524" s="0" t="str">
        <f aca="false">MID(SUBSTITUTE($B524," ",""),AD$5*2+1,2)</f>
        <v>0E</v>
      </c>
      <c r="AE524" s="0" t="str">
        <f aca="false">MID(SUBSTITUTE($B524," ",""),AE$5*2+1,2)</f>
        <v>21</v>
      </c>
      <c r="AF524" s="0" t="str">
        <f aca="false">MID(SUBSTITUTE($B524," ",""),AF$5*2+1,2)</f>
        <v>1</v>
      </c>
      <c r="AG524" s="30" t="str">
        <f aca="false">IF(L524="01",HEX2DEC(O524&amp;P524)/10,"-")</f>
        <v>-</v>
      </c>
      <c r="AH524" s="31" t="str">
        <f aca="false">IF(L524="01",HEX2DEC(Q524&amp;R524)/100,"-")</f>
        <v>-</v>
      </c>
      <c r="AI524" s="32" t="str">
        <f aca="false">IF(L524="01",HEX2DEC(S524&amp;T524)/10,"-")</f>
        <v>-</v>
      </c>
      <c r="AJ524" s="33" t="str">
        <f aca="false">IF(L524="01",HEX2DEC(U524&amp;V524&amp;W524&amp;X524)/1000,"-")</f>
        <v>-</v>
      </c>
      <c r="AK524" s="33" t="str">
        <f aca="false">IF(L524="01",HEX2DEC(Y524&amp;Z524)/1000,"-")</f>
        <v>-</v>
      </c>
      <c r="AL524" s="30" t="str">
        <f aca="false">IF(L524="01",HEX2DEC(AA524&amp;AB524)/10,"-")</f>
        <v>-</v>
      </c>
      <c r="AM524" s="34" t="n">
        <f aca="false">IF(L524="82",HEX2DEC(M524&amp;N524)/100,"-")</f>
        <v>49.98</v>
      </c>
      <c r="AN524" s="32" t="n">
        <f aca="false">IF(L524="82",HEX2DEC(O524&amp;P524)/10,"-")</f>
        <v>33.4</v>
      </c>
      <c r="AO524" s="35" t="n">
        <f aca="false">IF(L524="82",HEX2DEC(S524&amp;T524)/100,"-")</f>
        <v>0.14</v>
      </c>
      <c r="AP524" s="36" t="n">
        <f aca="false">IF(L524="82",HEX2DEC(W524&amp;X524)/10,"-")</f>
        <v>11.8</v>
      </c>
    </row>
    <row r="525" customFormat="false" ht="13.8" hidden="false" customHeight="false" outlineLevel="0" collapsed="false">
      <c r="A525" s="37" t="n">
        <v>0.461481481481482</v>
      </c>
      <c r="B525" s="0" t="s">
        <v>536</v>
      </c>
      <c r="C525" s="0" t="str">
        <f aca="false">MID(SUBSTITUTE($B525," ",""),C$5*2+1,2)</f>
        <v>95</v>
      </c>
      <c r="D525" s="0" t="str">
        <f aca="false">MID(SUBSTITUTE($B525," ",""),D$5*2+1,2)</f>
        <v>73</v>
      </c>
      <c r="E525" s="0" t="str">
        <f aca="false">MID(SUBSTITUTE($B525," ",""),E$5*2+1,2)</f>
        <v>10</v>
      </c>
      <c r="F525" s="0" t="str">
        <f aca="false">MID(SUBSTITUTE($B525," ",""),F$5*2+1,2)</f>
        <v>xx</v>
      </c>
      <c r="G525" s="0" t="str">
        <f aca="false">MID(SUBSTITUTE($B525," ",""),G$5*2+1,2)</f>
        <v>yy</v>
      </c>
      <c r="H525" s="0" t="str">
        <f aca="false">MID(SUBSTITUTE($B525," ",""),H$5*2+1,2)</f>
        <v>73</v>
      </c>
      <c r="I525" s="0" t="str">
        <f aca="false">MID(SUBSTITUTE($B525," ",""),I$5*2+1,2)</f>
        <v>10</v>
      </c>
      <c r="J525" s="0" t="str">
        <f aca="false">MID(SUBSTITUTE($B525," ",""),J$5*2+1,2)</f>
        <v>xx</v>
      </c>
      <c r="K525" s="0" t="str">
        <f aca="false">MID(SUBSTITUTE($B525," ",""),K$5*2+1,2)</f>
        <v>yy</v>
      </c>
      <c r="L525" s="0" t="str">
        <f aca="false">MID(SUBSTITUTE($B525," ",""),L$5*2+1,2)</f>
        <v>82</v>
      </c>
      <c r="M525" s="0" t="str">
        <f aca="false">MID(SUBSTITUTE($B525," ",""),M$5*2+1,2)</f>
        <v>13</v>
      </c>
      <c r="N525" s="0" t="str">
        <f aca="false">MID(SUBSTITUTE($B525," ",""),N$5*2+1,2)</f>
        <v>86</v>
      </c>
      <c r="O525" s="0" t="str">
        <f aca="false">MID(SUBSTITUTE($B525," ",""),O$5*2+1,2)</f>
        <v>01</v>
      </c>
      <c r="P525" s="0" t="str">
        <f aca="false">MID(SUBSTITUTE($B525," ",""),P$5*2+1,2)</f>
        <v>4E</v>
      </c>
      <c r="Q525" s="0" t="str">
        <f aca="false">MID(SUBSTITUTE($B525," ",""),Q$5*2+1,2)</f>
        <v>00</v>
      </c>
      <c r="R525" s="0" t="str">
        <f aca="false">MID(SUBSTITUTE($B525," ",""),R$5*2+1,2)</f>
        <v>00</v>
      </c>
      <c r="S525" s="0" t="str">
        <f aca="false">MID(SUBSTITUTE($B525," ",""),S$5*2+1,2)</f>
        <v>00</v>
      </c>
      <c r="T525" s="0" t="str">
        <f aca="false">MID(SUBSTITUTE($B525," ",""),T$5*2+1,2)</f>
        <v>0E</v>
      </c>
      <c r="U525" s="0" t="str">
        <f aca="false">MID(SUBSTITUTE($B525," ",""),U$5*2+1,2)</f>
        <v>03</v>
      </c>
      <c r="V525" s="0" t="str">
        <f aca="false">MID(SUBSTITUTE($B525," ",""),V$5*2+1,2)</f>
        <v>E8</v>
      </c>
      <c r="W525" s="0" t="str">
        <f aca="false">MID(SUBSTITUTE($B525," ",""),W$5*2+1,2)</f>
        <v>00</v>
      </c>
      <c r="X525" s="0" t="str">
        <f aca="false">MID(SUBSTITUTE($B525," ",""),X$5*2+1,2)</f>
        <v>76</v>
      </c>
      <c r="Y525" s="0" t="str">
        <f aca="false">MID(SUBSTITUTE($B525," ",""),Y$5*2+1,2)</f>
        <v>00</v>
      </c>
      <c r="Z525" s="0" t="str">
        <f aca="false">MID(SUBSTITUTE($B525," ",""),Z$5*2+1,2)</f>
        <v>06</v>
      </c>
      <c r="AA525" s="0" t="str">
        <f aca="false">MID(SUBSTITUTE($B525," ",""),AA$5*2+1,2)</f>
        <v>FE</v>
      </c>
      <c r="AB525" s="0" t="str">
        <f aca="false">MID(SUBSTITUTE($B525," ",""),AB$5*2+1,2)</f>
        <v>32</v>
      </c>
      <c r="AC525" s="0" t="str">
        <f aca="false">MID(SUBSTITUTE($B525," ",""),AC$5*2+1,2)</f>
        <v>94</v>
      </c>
      <c r="AD525" s="0" t="str">
        <f aca="false">MID(SUBSTITUTE($B525," ",""),AD$5*2+1,2)</f>
        <v>D5</v>
      </c>
      <c r="AE525" s="0" t="str">
        <f aca="false">MID(SUBSTITUTE($B525," ",""),AE$5*2+1,2)</f>
        <v>59</v>
      </c>
      <c r="AF525" s="0" t="str">
        <f aca="false">MID(SUBSTITUTE($B525," ",""),AF$5*2+1,2)</f>
        <v>1</v>
      </c>
      <c r="AG525" s="30" t="str">
        <f aca="false">IF(L525="01",HEX2DEC(O525&amp;P525)/10,"-")</f>
        <v>-</v>
      </c>
      <c r="AH525" s="31" t="str">
        <f aca="false">IF(L525="01",HEX2DEC(Q525&amp;R525)/100,"-")</f>
        <v>-</v>
      </c>
      <c r="AI525" s="32" t="str">
        <f aca="false">IF(L525="01",HEX2DEC(S525&amp;T525)/10,"-")</f>
        <v>-</v>
      </c>
      <c r="AJ525" s="33" t="str">
        <f aca="false">IF(L525="01",HEX2DEC(U525&amp;V525&amp;W525&amp;X525)/1000,"-")</f>
        <v>-</v>
      </c>
      <c r="AK525" s="33" t="str">
        <f aca="false">IF(L525="01",HEX2DEC(Y525&amp;Z525)/1000,"-")</f>
        <v>-</v>
      </c>
      <c r="AL525" s="30" t="str">
        <f aca="false">IF(L525="01",HEX2DEC(AA525&amp;AB525)/10,"-")</f>
        <v>-</v>
      </c>
      <c r="AM525" s="34" t="n">
        <f aca="false">IF(L525="82",HEX2DEC(M525&amp;N525)/100,"-")</f>
        <v>49.98</v>
      </c>
      <c r="AN525" s="32" t="n">
        <f aca="false">IF(L525="82",HEX2DEC(O525&amp;P525)/10,"-")</f>
        <v>33.4</v>
      </c>
      <c r="AO525" s="35" t="n">
        <f aca="false">IF(L525="82",HEX2DEC(S525&amp;T525)/100,"-")</f>
        <v>0.14</v>
      </c>
      <c r="AP525" s="36" t="n">
        <f aca="false">IF(L525="82",HEX2DEC(W525&amp;X525)/10,"-")</f>
        <v>11.8</v>
      </c>
    </row>
    <row r="526" customFormat="false" ht="13.8" hidden="false" customHeight="false" outlineLevel="0" collapsed="false">
      <c r="A526" s="37" t="n">
        <v>0.46150462962963</v>
      </c>
      <c r="B526" s="0" t="s">
        <v>537</v>
      </c>
      <c r="C526" s="0" t="str">
        <f aca="false">MID(SUBSTITUTE($B526," ",""),C$5*2+1,2)</f>
        <v>95</v>
      </c>
      <c r="D526" s="0" t="str">
        <f aca="false">MID(SUBSTITUTE($B526," ",""),D$5*2+1,2)</f>
        <v>73</v>
      </c>
      <c r="E526" s="0" t="str">
        <f aca="false">MID(SUBSTITUTE($B526," ",""),E$5*2+1,2)</f>
        <v>10</v>
      </c>
      <c r="F526" s="0" t="str">
        <f aca="false">MID(SUBSTITUTE($B526," ",""),F$5*2+1,2)</f>
        <v>xx</v>
      </c>
      <c r="G526" s="0" t="str">
        <f aca="false">MID(SUBSTITUTE($B526," ",""),G$5*2+1,2)</f>
        <v>yy</v>
      </c>
      <c r="H526" s="0" t="str">
        <f aca="false">MID(SUBSTITUTE($B526," ",""),H$5*2+1,2)</f>
        <v>73</v>
      </c>
      <c r="I526" s="0" t="str">
        <f aca="false">MID(SUBSTITUTE($B526," ",""),I$5*2+1,2)</f>
        <v>10</v>
      </c>
      <c r="J526" s="0" t="str">
        <f aca="false">MID(SUBSTITUTE($B526," ",""),J$5*2+1,2)</f>
        <v>xx</v>
      </c>
      <c r="K526" s="0" t="str">
        <f aca="false">MID(SUBSTITUTE($B526," ",""),K$5*2+1,2)</f>
        <v>yy</v>
      </c>
      <c r="L526" s="0" t="str">
        <f aca="false">MID(SUBSTITUTE($B526," ",""),L$5*2+1,2)</f>
        <v>01</v>
      </c>
      <c r="M526" s="0" t="str">
        <f aca="false">MID(SUBSTITUTE($B526," ",""),M$5*2+1,2)</f>
        <v>00</v>
      </c>
      <c r="N526" s="0" t="str">
        <f aca="false">MID(SUBSTITUTE($B526," ",""),N$5*2+1,2)</f>
        <v>01</v>
      </c>
      <c r="O526" s="0" t="str">
        <f aca="false">MID(SUBSTITUTE($B526," ",""),O$5*2+1,2)</f>
        <v>01</v>
      </c>
      <c r="P526" s="0" t="str">
        <f aca="false">MID(SUBSTITUTE($B526," ",""),P$5*2+1,2)</f>
        <v>9B</v>
      </c>
      <c r="Q526" s="0" t="str">
        <f aca="false">MID(SUBSTITUTE($B526," ",""),Q$5*2+1,2)</f>
        <v>00</v>
      </c>
      <c r="R526" s="0" t="str">
        <f aca="false">MID(SUBSTITUTE($B526," ",""),R$5*2+1,2)</f>
        <v>55</v>
      </c>
      <c r="S526" s="0" t="str">
        <f aca="false">MID(SUBSTITUTE($B526," ",""),S$5*2+1,2)</f>
        <v>01</v>
      </c>
      <c r="T526" s="0" t="str">
        <f aca="false">MID(SUBSTITUTE($B526," ",""),T$5*2+1,2)</f>
        <v>5D</v>
      </c>
      <c r="U526" s="0" t="str">
        <f aca="false">MID(SUBSTITUTE($B526," ",""),U$5*2+1,2)</f>
        <v>00</v>
      </c>
      <c r="V526" s="0" t="str">
        <f aca="false">MID(SUBSTITUTE($B526," ",""),V$5*2+1,2)</f>
        <v>00</v>
      </c>
      <c r="W526" s="0" t="str">
        <f aca="false">MID(SUBSTITUTE($B526," ",""),W$5*2+1,2)</f>
        <v>FA</v>
      </c>
      <c r="X526" s="0" t="str">
        <f aca="false">MID(SUBSTITUTE($B526," ",""),X$5*2+1,2)</f>
        <v>C9</v>
      </c>
      <c r="Y526" s="0" t="str">
        <f aca="false">MID(SUBSTITUTE($B526," ",""),Y$5*2+1,2)</f>
        <v>00</v>
      </c>
      <c r="Z526" s="0" t="str">
        <f aca="false">MID(SUBSTITUTE($B526," ",""),Z$5*2+1,2)</f>
        <v>67</v>
      </c>
      <c r="AA526" s="0" t="str">
        <f aca="false">MID(SUBSTITUTE($B526," ",""),AA$5*2+1,2)</f>
        <v>09</v>
      </c>
      <c r="AB526" s="0" t="str">
        <f aca="false">MID(SUBSTITUTE($B526," ",""),AB$5*2+1,2)</f>
        <v>0F</v>
      </c>
      <c r="AC526" s="0" t="str">
        <f aca="false">MID(SUBSTITUTE($B526," ",""),AC$5*2+1,2)</f>
        <v>54</v>
      </c>
      <c r="AD526" s="0" t="str">
        <f aca="false">MID(SUBSTITUTE($B526," ",""),AD$5*2+1,2)</f>
        <v>21</v>
      </c>
      <c r="AE526" s="0" t="str">
        <f aca="false">MID(SUBSTITUTE($B526," ",""),AE$5*2+1,2)</f>
        <v>63</v>
      </c>
      <c r="AF526" s="0" t="str">
        <f aca="false">MID(SUBSTITUTE($B526," ",""),AF$5*2+1,2)</f>
        <v>1</v>
      </c>
      <c r="AG526" s="30" t="n">
        <f aca="false">IF(L526="01",HEX2DEC(O526&amp;P526)/10,"-")</f>
        <v>41.1</v>
      </c>
      <c r="AH526" s="31" t="n">
        <f aca="false">IF(L526="01",HEX2DEC(Q526&amp;R526)/100,"-")</f>
        <v>0.85</v>
      </c>
      <c r="AI526" s="32" t="n">
        <f aca="false">IF(L526="01",HEX2DEC(S526&amp;T526)/10,"-")</f>
        <v>34.9</v>
      </c>
      <c r="AJ526" s="33" t="n">
        <f aca="false">IF(L526="01",HEX2DEC(U526&amp;V526&amp;W526&amp;X526)/1000,"-")</f>
        <v>64.201</v>
      </c>
      <c r="AK526" s="33" t="n">
        <f aca="false">IF(L526="01",HEX2DEC(Y526&amp;Z526)/1000,"-")</f>
        <v>0.103</v>
      </c>
      <c r="AL526" s="30" t="n">
        <f aca="false">IF(L526="01",HEX2DEC(AA526&amp;AB526)/10,"-")</f>
        <v>231.9</v>
      </c>
      <c r="AM526" s="34" t="str">
        <f aca="false">IF(L526="82",HEX2DEC(M526&amp;N526)/100,"-")</f>
        <v>-</v>
      </c>
      <c r="AN526" s="32" t="str">
        <f aca="false">IF(L526="82",HEX2DEC(O526&amp;P526)/10,"-")</f>
        <v>-</v>
      </c>
      <c r="AO526" s="35" t="str">
        <f aca="false">IF(L526="82",HEX2DEC(S526&amp;T526)/100,"-")</f>
        <v>-</v>
      </c>
      <c r="AP526" s="36" t="str">
        <f aca="false">IF(L526="82",HEX2DEC(W526&amp;X526)/10,"-")</f>
        <v>-</v>
      </c>
    </row>
    <row r="527" customFormat="false" ht="13.8" hidden="false" customHeight="false" outlineLevel="0" collapsed="false">
      <c r="A527" s="37" t="n">
        <v>0.461712962962963</v>
      </c>
      <c r="B527" s="0" t="s">
        <v>538</v>
      </c>
      <c r="C527" s="0" t="str">
        <f aca="false">MID(SUBSTITUTE($B527," ",""),C$5*2+1,2)</f>
        <v>95</v>
      </c>
      <c r="D527" s="0" t="str">
        <f aca="false">MID(SUBSTITUTE($B527," ",""),D$5*2+1,2)</f>
        <v>73</v>
      </c>
      <c r="E527" s="0" t="str">
        <f aca="false">MID(SUBSTITUTE($B527," ",""),E$5*2+1,2)</f>
        <v>10</v>
      </c>
      <c r="F527" s="0" t="str">
        <f aca="false">MID(SUBSTITUTE($B527," ",""),F$5*2+1,2)</f>
        <v>xx</v>
      </c>
      <c r="G527" s="0" t="str">
        <f aca="false">MID(SUBSTITUTE($B527," ",""),G$5*2+1,2)</f>
        <v>yy</v>
      </c>
      <c r="H527" s="0" t="str">
        <f aca="false">MID(SUBSTITUTE($B527," ",""),H$5*2+1,2)</f>
        <v>73</v>
      </c>
      <c r="I527" s="0" t="str">
        <f aca="false">MID(SUBSTITUTE($B527," ",""),I$5*2+1,2)</f>
        <v>10</v>
      </c>
      <c r="J527" s="0" t="str">
        <f aca="false">MID(SUBSTITUTE($B527," ",""),J$5*2+1,2)</f>
        <v>xx</v>
      </c>
      <c r="K527" s="0" t="str">
        <f aca="false">MID(SUBSTITUTE($B527," ",""),K$5*2+1,2)</f>
        <v>yy</v>
      </c>
      <c r="L527" s="0" t="str">
        <f aca="false">MID(SUBSTITUTE($B527," ",""),L$5*2+1,2)</f>
        <v>01</v>
      </c>
      <c r="M527" s="0" t="str">
        <f aca="false">MID(SUBSTITUTE($B527," ",""),M$5*2+1,2)</f>
        <v>00</v>
      </c>
      <c r="N527" s="0" t="str">
        <f aca="false">MID(SUBSTITUTE($B527," ",""),N$5*2+1,2)</f>
        <v>01</v>
      </c>
      <c r="O527" s="0" t="str">
        <f aca="false">MID(SUBSTITUTE($B527," ",""),O$5*2+1,2)</f>
        <v>01</v>
      </c>
      <c r="P527" s="0" t="str">
        <f aca="false">MID(SUBSTITUTE($B527," ",""),P$5*2+1,2)</f>
        <v>9B</v>
      </c>
      <c r="Q527" s="0" t="str">
        <f aca="false">MID(SUBSTITUTE($B527," ",""),Q$5*2+1,2)</f>
        <v>00</v>
      </c>
      <c r="R527" s="0" t="str">
        <f aca="false">MID(SUBSTITUTE($B527," ",""),R$5*2+1,2)</f>
        <v>53</v>
      </c>
      <c r="S527" s="0" t="str">
        <f aca="false">MID(SUBSTITUTE($B527," ",""),S$5*2+1,2)</f>
        <v>01</v>
      </c>
      <c r="T527" s="0" t="str">
        <f aca="false">MID(SUBSTITUTE($B527," ",""),T$5*2+1,2)</f>
        <v>56</v>
      </c>
      <c r="U527" s="0" t="str">
        <f aca="false">MID(SUBSTITUTE($B527," ",""),U$5*2+1,2)</f>
        <v>00</v>
      </c>
      <c r="V527" s="0" t="str">
        <f aca="false">MID(SUBSTITUTE($B527," ",""),V$5*2+1,2)</f>
        <v>00</v>
      </c>
      <c r="W527" s="0" t="str">
        <f aca="false">MID(SUBSTITUTE($B527," ",""),W$5*2+1,2)</f>
        <v>FA</v>
      </c>
      <c r="X527" s="0" t="str">
        <f aca="false">MID(SUBSTITUTE($B527," ",""),X$5*2+1,2)</f>
        <v>C9</v>
      </c>
      <c r="Y527" s="0" t="str">
        <f aca="false">MID(SUBSTITUTE($B527," ",""),Y$5*2+1,2)</f>
        <v>00</v>
      </c>
      <c r="Z527" s="0" t="str">
        <f aca="false">MID(SUBSTITUTE($B527," ",""),Z$5*2+1,2)</f>
        <v>67</v>
      </c>
      <c r="AA527" s="0" t="str">
        <f aca="false">MID(SUBSTITUTE($B527," ",""),AA$5*2+1,2)</f>
        <v>09</v>
      </c>
      <c r="AB527" s="0" t="str">
        <f aca="false">MID(SUBSTITUTE($B527," ",""),AB$5*2+1,2)</f>
        <v>10</v>
      </c>
      <c r="AC527" s="0" t="str">
        <f aca="false">MID(SUBSTITUTE($B527," ",""),AC$5*2+1,2)</f>
        <v>46</v>
      </c>
      <c r="AD527" s="0" t="str">
        <f aca="false">MID(SUBSTITUTE($B527," ",""),AD$5*2+1,2)</f>
        <v>2B</v>
      </c>
      <c r="AE527" s="0" t="str">
        <f aca="false">MID(SUBSTITUTE($B527," ",""),AE$5*2+1,2)</f>
        <v>9F</v>
      </c>
      <c r="AF527" s="0" t="str">
        <f aca="false">MID(SUBSTITUTE($B527," ",""),AF$5*2+1,2)</f>
        <v>1</v>
      </c>
      <c r="AG527" s="30" t="n">
        <f aca="false">IF(L527="01",HEX2DEC(O527&amp;P527)/10,"-")</f>
        <v>41.1</v>
      </c>
      <c r="AH527" s="31" t="n">
        <f aca="false">IF(L527="01",HEX2DEC(Q527&amp;R527)/100,"-")</f>
        <v>0.83</v>
      </c>
      <c r="AI527" s="32" t="n">
        <f aca="false">IF(L527="01",HEX2DEC(S527&amp;T527)/10,"-")</f>
        <v>34.2</v>
      </c>
      <c r="AJ527" s="33" t="n">
        <f aca="false">IF(L527="01",HEX2DEC(U527&amp;V527&amp;W527&amp;X527)/1000,"-")</f>
        <v>64.201</v>
      </c>
      <c r="AK527" s="33" t="n">
        <f aca="false">IF(L527="01",HEX2DEC(Y527&amp;Z527)/1000,"-")</f>
        <v>0.103</v>
      </c>
      <c r="AL527" s="30" t="n">
        <f aca="false">IF(L527="01",HEX2DEC(AA527&amp;AB527)/10,"-")</f>
        <v>232</v>
      </c>
      <c r="AM527" s="34" t="str">
        <f aca="false">IF(L527="82",HEX2DEC(M527&amp;N527)/100,"-")</f>
        <v>-</v>
      </c>
      <c r="AN527" s="32" t="str">
        <f aca="false">IF(L527="82",HEX2DEC(O527&amp;P527)/10,"-")</f>
        <v>-</v>
      </c>
      <c r="AO527" s="35" t="str">
        <f aca="false">IF(L527="82",HEX2DEC(S527&amp;T527)/100,"-")</f>
        <v>-</v>
      </c>
      <c r="AP527" s="36" t="str">
        <f aca="false">IF(L527="82",HEX2DEC(W527&amp;X527)/10,"-")</f>
        <v>-</v>
      </c>
    </row>
    <row r="528" customFormat="false" ht="13.8" hidden="false" customHeight="false" outlineLevel="0" collapsed="false">
      <c r="A528" s="37" t="n">
        <v>0.461712962962963</v>
      </c>
      <c r="B528" s="0" t="s">
        <v>539</v>
      </c>
      <c r="C528" s="0" t="str">
        <f aca="false">MID(SUBSTITUTE($B528," ",""),C$5*2+1,2)</f>
        <v>95</v>
      </c>
      <c r="D528" s="0" t="str">
        <f aca="false">MID(SUBSTITUTE($B528," ",""),D$5*2+1,2)</f>
        <v>73</v>
      </c>
      <c r="E528" s="0" t="str">
        <f aca="false">MID(SUBSTITUTE($B528," ",""),E$5*2+1,2)</f>
        <v>10</v>
      </c>
      <c r="F528" s="0" t="str">
        <f aca="false">MID(SUBSTITUTE($B528," ",""),F$5*2+1,2)</f>
        <v>xx</v>
      </c>
      <c r="G528" s="0" t="str">
        <f aca="false">MID(SUBSTITUTE($B528," ",""),G$5*2+1,2)</f>
        <v>yy</v>
      </c>
      <c r="H528" s="0" t="str">
        <f aca="false">MID(SUBSTITUTE($B528," ",""),H$5*2+1,2)</f>
        <v>73</v>
      </c>
      <c r="I528" s="0" t="str">
        <f aca="false">MID(SUBSTITUTE($B528," ",""),I$5*2+1,2)</f>
        <v>10</v>
      </c>
      <c r="J528" s="0" t="str">
        <f aca="false">MID(SUBSTITUTE($B528," ",""),J$5*2+1,2)</f>
        <v>xx</v>
      </c>
      <c r="K528" s="0" t="str">
        <f aca="false">MID(SUBSTITUTE($B528," ",""),K$5*2+1,2)</f>
        <v>yy</v>
      </c>
      <c r="L528" s="0" t="str">
        <f aca="false">MID(SUBSTITUTE($B528," ",""),L$5*2+1,2)</f>
        <v>82</v>
      </c>
      <c r="M528" s="0" t="str">
        <f aca="false">MID(SUBSTITUTE($B528," ",""),M$5*2+1,2)</f>
        <v>13</v>
      </c>
      <c r="N528" s="0" t="str">
        <f aca="false">MID(SUBSTITUTE($B528," ",""),N$5*2+1,2)</f>
        <v>87</v>
      </c>
      <c r="O528" s="0" t="str">
        <f aca="false">MID(SUBSTITUTE($B528," ",""),O$5*2+1,2)</f>
        <v>01</v>
      </c>
      <c r="P528" s="0" t="str">
        <f aca="false">MID(SUBSTITUTE($B528," ",""),P$5*2+1,2)</f>
        <v>46</v>
      </c>
      <c r="Q528" s="0" t="str">
        <f aca="false">MID(SUBSTITUTE($B528," ",""),Q$5*2+1,2)</f>
        <v>00</v>
      </c>
      <c r="R528" s="0" t="str">
        <f aca="false">MID(SUBSTITUTE($B528," ",""),R$5*2+1,2)</f>
        <v>00</v>
      </c>
      <c r="S528" s="0" t="str">
        <f aca="false">MID(SUBSTITUTE($B528," ",""),S$5*2+1,2)</f>
        <v>00</v>
      </c>
      <c r="T528" s="0" t="str">
        <f aca="false">MID(SUBSTITUTE($B528," ",""),T$5*2+1,2)</f>
        <v>0E</v>
      </c>
      <c r="U528" s="0" t="str">
        <f aca="false">MID(SUBSTITUTE($B528," ",""),U$5*2+1,2)</f>
        <v>03</v>
      </c>
      <c r="V528" s="0" t="str">
        <f aca="false">MID(SUBSTITUTE($B528," ",""),V$5*2+1,2)</f>
        <v>E8</v>
      </c>
      <c r="W528" s="0" t="str">
        <f aca="false">MID(SUBSTITUTE($B528," ",""),W$5*2+1,2)</f>
        <v>00</v>
      </c>
      <c r="X528" s="0" t="str">
        <f aca="false">MID(SUBSTITUTE($B528," ",""),X$5*2+1,2)</f>
        <v>74</v>
      </c>
      <c r="Y528" s="0" t="str">
        <f aca="false">MID(SUBSTITUTE($B528," ",""),Y$5*2+1,2)</f>
        <v>00</v>
      </c>
      <c r="Z528" s="0" t="str">
        <f aca="false">MID(SUBSTITUTE($B528," ",""),Z$5*2+1,2)</f>
        <v>06</v>
      </c>
      <c r="AA528" s="0" t="str">
        <f aca="false">MID(SUBSTITUTE($B528," ",""),AA$5*2+1,2)</f>
        <v>31</v>
      </c>
      <c r="AB528" s="0" t="str">
        <f aca="false">MID(SUBSTITUTE($B528," ",""),AB$5*2+1,2)</f>
        <v>4F</v>
      </c>
      <c r="AC528" s="0" t="str">
        <f aca="false">MID(SUBSTITUTE($B528," ",""),AC$5*2+1,2)</f>
        <v>2D</v>
      </c>
      <c r="AD528" s="0" t="str">
        <f aca="false">MID(SUBSTITUTE($B528," ",""),AD$5*2+1,2)</f>
        <v>84</v>
      </c>
      <c r="AE528" s="0" t="str">
        <f aca="false">MID(SUBSTITUTE($B528," ",""),AE$5*2+1,2)</f>
        <v>1F</v>
      </c>
      <c r="AF528" s="0" t="str">
        <f aca="false">MID(SUBSTITUTE($B528," ",""),AF$5*2+1,2)</f>
        <v>1</v>
      </c>
      <c r="AG528" s="30" t="str">
        <f aca="false">IF(L528="01",HEX2DEC(O528&amp;P528)/10,"-")</f>
        <v>-</v>
      </c>
      <c r="AH528" s="31" t="str">
        <f aca="false">IF(L528="01",HEX2DEC(Q528&amp;R528)/100,"-")</f>
        <v>-</v>
      </c>
      <c r="AI528" s="32" t="str">
        <f aca="false">IF(L528="01",HEX2DEC(S528&amp;T528)/10,"-")</f>
        <v>-</v>
      </c>
      <c r="AJ528" s="33" t="str">
        <f aca="false">IF(L528="01",HEX2DEC(U528&amp;V528&amp;W528&amp;X528)/1000,"-")</f>
        <v>-</v>
      </c>
      <c r="AK528" s="33" t="str">
        <f aca="false">IF(L528="01",HEX2DEC(Y528&amp;Z528)/1000,"-")</f>
        <v>-</v>
      </c>
      <c r="AL528" s="30" t="str">
        <f aca="false">IF(L528="01",HEX2DEC(AA528&amp;AB528)/10,"-")</f>
        <v>-</v>
      </c>
      <c r="AM528" s="34" t="n">
        <f aca="false">IF(L528="82",HEX2DEC(M528&amp;N528)/100,"-")</f>
        <v>49.99</v>
      </c>
      <c r="AN528" s="32" t="n">
        <f aca="false">IF(L528="82",HEX2DEC(O528&amp;P528)/10,"-")</f>
        <v>32.6</v>
      </c>
      <c r="AO528" s="35" t="n">
        <f aca="false">IF(L528="82",HEX2DEC(S528&amp;T528)/100,"-")</f>
        <v>0.14</v>
      </c>
      <c r="AP528" s="36" t="n">
        <f aca="false">IF(L528="82",HEX2DEC(W528&amp;X528)/10,"-")</f>
        <v>11.6</v>
      </c>
    </row>
    <row r="529" customFormat="false" ht="13.8" hidden="false" customHeight="false" outlineLevel="0" collapsed="false">
      <c r="A529" s="37" t="n">
        <v>0.461851851851852</v>
      </c>
      <c r="B529" s="0" t="s">
        <v>540</v>
      </c>
      <c r="C529" s="0" t="str">
        <f aca="false">MID(SUBSTITUTE($B529," ",""),C$5*2+1,2)</f>
        <v>95</v>
      </c>
      <c r="D529" s="0" t="str">
        <f aca="false">MID(SUBSTITUTE($B529," ",""),D$5*2+1,2)</f>
        <v>73</v>
      </c>
      <c r="E529" s="0" t="str">
        <f aca="false">MID(SUBSTITUTE($B529," ",""),E$5*2+1,2)</f>
        <v>10</v>
      </c>
      <c r="F529" s="0" t="str">
        <f aca="false">MID(SUBSTITUTE($B529," ",""),F$5*2+1,2)</f>
        <v>xx</v>
      </c>
      <c r="G529" s="0" t="str">
        <f aca="false">MID(SUBSTITUTE($B529," ",""),G$5*2+1,2)</f>
        <v>yy</v>
      </c>
      <c r="H529" s="0" t="str">
        <f aca="false">MID(SUBSTITUTE($B529," ",""),H$5*2+1,2)</f>
        <v>73</v>
      </c>
      <c r="I529" s="0" t="str">
        <f aca="false">MID(SUBSTITUTE($B529," ",""),I$5*2+1,2)</f>
        <v>10</v>
      </c>
      <c r="J529" s="0" t="str">
        <f aca="false">MID(SUBSTITUTE($B529," ",""),J$5*2+1,2)</f>
        <v>xx</v>
      </c>
      <c r="K529" s="0" t="str">
        <f aca="false">MID(SUBSTITUTE($B529," ",""),K$5*2+1,2)</f>
        <v>yy</v>
      </c>
      <c r="L529" s="0" t="str">
        <f aca="false">MID(SUBSTITUTE($B529," ",""),L$5*2+1,2)</f>
        <v>01</v>
      </c>
      <c r="M529" s="0" t="str">
        <f aca="false">MID(SUBSTITUTE($B529," ",""),M$5*2+1,2)</f>
        <v>00</v>
      </c>
      <c r="N529" s="0" t="str">
        <f aca="false">MID(SUBSTITUTE($B529," ",""),N$5*2+1,2)</f>
        <v>01</v>
      </c>
      <c r="O529" s="0" t="str">
        <f aca="false">MID(SUBSTITUTE($B529," ",""),O$5*2+1,2)</f>
        <v>01</v>
      </c>
      <c r="P529" s="0" t="str">
        <f aca="false">MID(SUBSTITUTE($B529," ",""),P$5*2+1,2)</f>
        <v>9B</v>
      </c>
      <c r="Q529" s="0" t="str">
        <f aca="false">MID(SUBSTITUTE($B529," ",""),Q$5*2+1,2)</f>
        <v>00</v>
      </c>
      <c r="R529" s="0" t="str">
        <f aca="false">MID(SUBSTITUTE($B529," ",""),R$5*2+1,2)</f>
        <v>53</v>
      </c>
      <c r="S529" s="0" t="str">
        <f aca="false">MID(SUBSTITUTE($B529," ",""),S$5*2+1,2)</f>
        <v>01</v>
      </c>
      <c r="T529" s="0" t="str">
        <f aca="false">MID(SUBSTITUTE($B529," ",""),T$5*2+1,2)</f>
        <v>54</v>
      </c>
      <c r="U529" s="0" t="str">
        <f aca="false">MID(SUBSTITUTE($B529," ",""),U$5*2+1,2)</f>
        <v>00</v>
      </c>
      <c r="V529" s="0" t="str">
        <f aca="false">MID(SUBSTITUTE($B529," ",""),V$5*2+1,2)</f>
        <v>00</v>
      </c>
      <c r="W529" s="0" t="str">
        <f aca="false">MID(SUBSTITUTE($B529," ",""),W$5*2+1,2)</f>
        <v>FA</v>
      </c>
      <c r="X529" s="0" t="str">
        <f aca="false">MID(SUBSTITUTE($B529," ",""),X$5*2+1,2)</f>
        <v>C9</v>
      </c>
      <c r="Y529" s="0" t="str">
        <f aca="false">MID(SUBSTITUTE($B529," ",""),Y$5*2+1,2)</f>
        <v>00</v>
      </c>
      <c r="Z529" s="0" t="str">
        <f aca="false">MID(SUBSTITUTE($B529," ",""),Z$5*2+1,2)</f>
        <v>67</v>
      </c>
      <c r="AA529" s="0" t="str">
        <f aca="false">MID(SUBSTITUTE($B529," ",""),AA$5*2+1,2)</f>
        <v>09</v>
      </c>
      <c r="AB529" s="0" t="str">
        <f aca="false">MID(SUBSTITUTE($B529," ",""),AB$5*2+1,2)</f>
        <v>10</v>
      </c>
      <c r="AC529" s="0" t="str">
        <f aca="false">MID(SUBSTITUTE($B529," ",""),AC$5*2+1,2)</f>
        <v>44</v>
      </c>
      <c r="AD529" s="0" t="str">
        <f aca="false">MID(SUBSTITUTE($B529," ",""),AD$5*2+1,2)</f>
        <v>9C</v>
      </c>
      <c r="AE529" s="0" t="str">
        <f aca="false">MID(SUBSTITUTE($B529," ",""),AE$5*2+1,2)</f>
        <v>7F</v>
      </c>
      <c r="AF529" s="0" t="str">
        <f aca="false">MID(SUBSTITUTE($B529," ",""),AF$5*2+1,2)</f>
        <v>1</v>
      </c>
      <c r="AG529" s="30" t="n">
        <f aca="false">IF(L529="01",HEX2DEC(O529&amp;P529)/10,"-")</f>
        <v>41.1</v>
      </c>
      <c r="AH529" s="31" t="n">
        <f aca="false">IF(L529="01",HEX2DEC(Q529&amp;R529)/100,"-")</f>
        <v>0.83</v>
      </c>
      <c r="AI529" s="32" t="n">
        <f aca="false">IF(L529="01",HEX2DEC(S529&amp;T529)/10,"-")</f>
        <v>34</v>
      </c>
      <c r="AJ529" s="33" t="n">
        <f aca="false">IF(L529="01",HEX2DEC(U529&amp;V529&amp;W529&amp;X529)/1000,"-")</f>
        <v>64.201</v>
      </c>
      <c r="AK529" s="33" t="n">
        <f aca="false">IF(L529="01",HEX2DEC(Y529&amp;Z529)/1000,"-")</f>
        <v>0.103</v>
      </c>
      <c r="AL529" s="30" t="n">
        <f aca="false">IF(L529="01",HEX2DEC(AA529&amp;AB529)/10,"-")</f>
        <v>232</v>
      </c>
      <c r="AM529" s="34" t="str">
        <f aca="false">IF(L529="82",HEX2DEC(M529&amp;N529)/100,"-")</f>
        <v>-</v>
      </c>
      <c r="AN529" s="32" t="str">
        <f aca="false">IF(L529="82",HEX2DEC(O529&amp;P529)/10,"-")</f>
        <v>-</v>
      </c>
      <c r="AO529" s="35" t="str">
        <f aca="false">IF(L529="82",HEX2DEC(S529&amp;T529)/100,"-")</f>
        <v>-</v>
      </c>
      <c r="AP529" s="36" t="str">
        <f aca="false">IF(L529="82",HEX2DEC(W529&amp;X529)/10,"-")</f>
        <v>-</v>
      </c>
    </row>
    <row r="530" customFormat="false" ht="13.8" hidden="false" customHeight="false" outlineLevel="0" collapsed="false">
      <c r="A530" s="37" t="n">
        <v>0.461851851851852</v>
      </c>
      <c r="B530" s="0" t="s">
        <v>541</v>
      </c>
      <c r="C530" s="0" t="str">
        <f aca="false">MID(SUBSTITUTE($B530," ",""),C$5*2+1,2)</f>
        <v>95</v>
      </c>
      <c r="D530" s="0" t="str">
        <f aca="false">MID(SUBSTITUTE($B530," ",""),D$5*2+1,2)</f>
        <v>73</v>
      </c>
      <c r="E530" s="0" t="str">
        <f aca="false">MID(SUBSTITUTE($B530," ",""),E$5*2+1,2)</f>
        <v>10</v>
      </c>
      <c r="F530" s="0" t="str">
        <f aca="false">MID(SUBSTITUTE($B530," ",""),F$5*2+1,2)</f>
        <v>xx</v>
      </c>
      <c r="G530" s="0" t="str">
        <f aca="false">MID(SUBSTITUTE($B530," ",""),G$5*2+1,2)</f>
        <v>yy</v>
      </c>
      <c r="H530" s="0" t="str">
        <f aca="false">MID(SUBSTITUTE($B530," ",""),H$5*2+1,2)</f>
        <v>73</v>
      </c>
      <c r="I530" s="0" t="str">
        <f aca="false">MID(SUBSTITUTE($B530," ",""),I$5*2+1,2)</f>
        <v>10</v>
      </c>
      <c r="J530" s="0" t="str">
        <f aca="false">MID(SUBSTITUTE($B530," ",""),J$5*2+1,2)</f>
        <v>xx</v>
      </c>
      <c r="K530" s="0" t="str">
        <f aca="false">MID(SUBSTITUTE($B530," ",""),K$5*2+1,2)</f>
        <v>yy</v>
      </c>
      <c r="L530" s="0" t="str">
        <f aca="false">MID(SUBSTITUTE($B530," ",""),L$5*2+1,2)</f>
        <v>82</v>
      </c>
      <c r="M530" s="0" t="str">
        <f aca="false">MID(SUBSTITUTE($B530," ",""),M$5*2+1,2)</f>
        <v>13</v>
      </c>
      <c r="N530" s="0" t="str">
        <f aca="false">MID(SUBSTITUTE($B530," ",""),N$5*2+1,2)</f>
        <v>88</v>
      </c>
      <c r="O530" s="0" t="str">
        <f aca="false">MID(SUBSTITUTE($B530," ",""),O$5*2+1,2)</f>
        <v>01</v>
      </c>
      <c r="P530" s="0" t="str">
        <f aca="false">MID(SUBSTITUTE($B530," ",""),P$5*2+1,2)</f>
        <v>43</v>
      </c>
      <c r="Q530" s="0" t="str">
        <f aca="false">MID(SUBSTITUTE($B530," ",""),Q$5*2+1,2)</f>
        <v>00</v>
      </c>
      <c r="R530" s="0" t="str">
        <f aca="false">MID(SUBSTITUTE($B530," ",""),R$5*2+1,2)</f>
        <v>00</v>
      </c>
      <c r="S530" s="0" t="str">
        <f aca="false">MID(SUBSTITUTE($B530," ",""),S$5*2+1,2)</f>
        <v>00</v>
      </c>
      <c r="T530" s="0" t="str">
        <f aca="false">MID(SUBSTITUTE($B530," ",""),T$5*2+1,2)</f>
        <v>0E</v>
      </c>
      <c r="U530" s="0" t="str">
        <f aca="false">MID(SUBSTITUTE($B530," ",""),U$5*2+1,2)</f>
        <v>03</v>
      </c>
      <c r="V530" s="0" t="str">
        <f aca="false">MID(SUBSTITUTE($B530," ",""),V$5*2+1,2)</f>
        <v>E8</v>
      </c>
      <c r="W530" s="0" t="str">
        <f aca="false">MID(SUBSTITUTE($B530," ",""),W$5*2+1,2)</f>
        <v>00</v>
      </c>
      <c r="X530" s="0" t="str">
        <f aca="false">MID(SUBSTITUTE($B530," ",""),X$5*2+1,2)</f>
        <v>75</v>
      </c>
      <c r="Y530" s="0" t="str">
        <f aca="false">MID(SUBSTITUTE($B530," ",""),Y$5*2+1,2)</f>
        <v>00</v>
      </c>
      <c r="Z530" s="0" t="str">
        <f aca="false">MID(SUBSTITUTE($B530," ",""),Z$5*2+1,2)</f>
        <v>06</v>
      </c>
      <c r="AA530" s="0" t="str">
        <f aca="false">MID(SUBSTITUTE($B530," ",""),AA$5*2+1,2)</f>
        <v>4B</v>
      </c>
      <c r="AB530" s="0" t="str">
        <f aca="false">MID(SUBSTITUTE($B530," ",""),AB$5*2+1,2)</f>
        <v>82</v>
      </c>
      <c r="AC530" s="0" t="str">
        <f aca="false">MID(SUBSTITUTE($B530," ",""),AC$5*2+1,2)</f>
        <v>91</v>
      </c>
      <c r="AD530" s="0" t="str">
        <f aca="false">MID(SUBSTITUTE($B530," ",""),AD$5*2+1,2)</f>
        <v>FC</v>
      </c>
      <c r="AE530" s="0" t="str">
        <f aca="false">MID(SUBSTITUTE($B530," ",""),AE$5*2+1,2)</f>
        <v>8F</v>
      </c>
      <c r="AF530" s="0" t="str">
        <f aca="false">MID(SUBSTITUTE($B530," ",""),AF$5*2+1,2)</f>
        <v>1</v>
      </c>
      <c r="AG530" s="30" t="str">
        <f aca="false">IF(L530="01",HEX2DEC(O530&amp;P530)/10,"-")</f>
        <v>-</v>
      </c>
      <c r="AH530" s="31" t="str">
        <f aca="false">IF(L530="01",HEX2DEC(Q530&amp;R530)/100,"-")</f>
        <v>-</v>
      </c>
      <c r="AI530" s="32" t="str">
        <f aca="false">IF(L530="01",HEX2DEC(S530&amp;T530)/10,"-")</f>
        <v>-</v>
      </c>
      <c r="AJ530" s="33" t="str">
        <f aca="false">IF(L530="01",HEX2DEC(U530&amp;V530&amp;W530&amp;X530)/1000,"-")</f>
        <v>-</v>
      </c>
      <c r="AK530" s="33" t="str">
        <f aca="false">IF(L530="01",HEX2DEC(Y530&amp;Z530)/1000,"-")</f>
        <v>-</v>
      </c>
      <c r="AL530" s="30" t="str">
        <f aca="false">IF(L530="01",HEX2DEC(AA530&amp;AB530)/10,"-")</f>
        <v>-</v>
      </c>
      <c r="AM530" s="34" t="n">
        <f aca="false">IF(L530="82",HEX2DEC(M530&amp;N530)/100,"-")</f>
        <v>50</v>
      </c>
      <c r="AN530" s="32" t="n">
        <f aca="false">IF(L530="82",HEX2DEC(O530&amp;P530)/10,"-")</f>
        <v>32.3</v>
      </c>
      <c r="AO530" s="35" t="n">
        <f aca="false">IF(L530="82",HEX2DEC(S530&amp;T530)/100,"-")</f>
        <v>0.14</v>
      </c>
      <c r="AP530" s="36" t="n">
        <f aca="false">IF(L530="82",HEX2DEC(W530&amp;X530)/10,"-")</f>
        <v>11.7</v>
      </c>
    </row>
    <row r="531" customFormat="false" ht="13.8" hidden="false" customHeight="false" outlineLevel="0" collapsed="false">
      <c r="A531" s="37" t="n">
        <v>0.461898148148148</v>
      </c>
      <c r="B531" s="0" t="s">
        <v>542</v>
      </c>
      <c r="C531" s="0" t="str">
        <f aca="false">MID(SUBSTITUTE($B531," ",""),C$5*2+1,2)</f>
        <v>95</v>
      </c>
      <c r="D531" s="0" t="str">
        <f aca="false">MID(SUBSTITUTE($B531," ",""),D$5*2+1,2)</f>
        <v>73</v>
      </c>
      <c r="E531" s="0" t="str">
        <f aca="false">MID(SUBSTITUTE($B531," ",""),E$5*2+1,2)</f>
        <v>10</v>
      </c>
      <c r="F531" s="0" t="str">
        <f aca="false">MID(SUBSTITUTE($B531," ",""),F$5*2+1,2)</f>
        <v>xx</v>
      </c>
      <c r="G531" s="0" t="str">
        <f aca="false">MID(SUBSTITUTE($B531," ",""),G$5*2+1,2)</f>
        <v>yy</v>
      </c>
      <c r="H531" s="0" t="str">
        <f aca="false">MID(SUBSTITUTE($B531," ",""),H$5*2+1,2)</f>
        <v>73</v>
      </c>
      <c r="I531" s="0" t="str">
        <f aca="false">MID(SUBSTITUTE($B531," ",""),I$5*2+1,2)</f>
        <v>10</v>
      </c>
      <c r="J531" s="0" t="str">
        <f aca="false">MID(SUBSTITUTE($B531," ",""),J$5*2+1,2)</f>
        <v>xx</v>
      </c>
      <c r="K531" s="0" t="str">
        <f aca="false">MID(SUBSTITUTE($B531," ",""),K$5*2+1,2)</f>
        <v>yy</v>
      </c>
      <c r="L531" s="0" t="str">
        <f aca="false">MID(SUBSTITUTE($B531," ",""),L$5*2+1,2)</f>
        <v>82</v>
      </c>
      <c r="M531" s="0" t="str">
        <f aca="false">MID(SUBSTITUTE($B531," ",""),M$5*2+1,2)</f>
        <v>13</v>
      </c>
      <c r="N531" s="0" t="str">
        <f aca="false">MID(SUBSTITUTE($B531," ",""),N$5*2+1,2)</f>
        <v>88</v>
      </c>
      <c r="O531" s="0" t="str">
        <f aca="false">MID(SUBSTITUTE($B531," ",""),O$5*2+1,2)</f>
        <v>01</v>
      </c>
      <c r="P531" s="0" t="str">
        <f aca="false">MID(SUBSTITUTE($B531," ",""),P$5*2+1,2)</f>
        <v>43</v>
      </c>
      <c r="Q531" s="0" t="str">
        <f aca="false">MID(SUBSTITUTE($B531," ",""),Q$5*2+1,2)</f>
        <v>00</v>
      </c>
      <c r="R531" s="0" t="str">
        <f aca="false">MID(SUBSTITUTE($B531," ",""),R$5*2+1,2)</f>
        <v>00</v>
      </c>
      <c r="S531" s="0" t="str">
        <f aca="false">MID(SUBSTITUTE($B531," ",""),S$5*2+1,2)</f>
        <v>00</v>
      </c>
      <c r="T531" s="0" t="str">
        <f aca="false">MID(SUBSTITUTE($B531," ",""),T$5*2+1,2)</f>
        <v>0E</v>
      </c>
      <c r="U531" s="0" t="str">
        <f aca="false">MID(SUBSTITUTE($B531," ",""),U$5*2+1,2)</f>
        <v>03</v>
      </c>
      <c r="V531" s="0" t="str">
        <f aca="false">MID(SUBSTITUTE($B531," ",""),V$5*2+1,2)</f>
        <v>E8</v>
      </c>
      <c r="W531" s="0" t="str">
        <f aca="false">MID(SUBSTITUTE($B531," ",""),W$5*2+1,2)</f>
        <v>00</v>
      </c>
      <c r="X531" s="0" t="str">
        <f aca="false">MID(SUBSTITUTE($B531," ",""),X$5*2+1,2)</f>
        <v>75</v>
      </c>
      <c r="Y531" s="0" t="str">
        <f aca="false">MID(SUBSTITUTE($B531," ",""),Y$5*2+1,2)</f>
        <v>00</v>
      </c>
      <c r="Z531" s="0" t="str">
        <f aca="false">MID(SUBSTITUTE($B531," ",""),Z$5*2+1,2)</f>
        <v>06</v>
      </c>
      <c r="AA531" s="0" t="str">
        <f aca="false">MID(SUBSTITUTE($B531," ",""),AA$5*2+1,2)</f>
        <v>4B</v>
      </c>
      <c r="AB531" s="0" t="str">
        <f aca="false">MID(SUBSTITUTE($B531," ",""),AB$5*2+1,2)</f>
        <v>82</v>
      </c>
      <c r="AC531" s="0" t="str">
        <f aca="false">MID(SUBSTITUTE($B531," ",""),AC$5*2+1,2)</f>
        <v>91</v>
      </c>
      <c r="AD531" s="0" t="str">
        <f aca="false">MID(SUBSTITUTE($B531," ",""),AD$5*2+1,2)</f>
        <v>B5</v>
      </c>
      <c r="AE531" s="0" t="str">
        <f aca="false">MID(SUBSTITUTE($B531," ",""),AE$5*2+1,2)</f>
        <v>A7</v>
      </c>
      <c r="AF531" s="0" t="str">
        <f aca="false">MID(SUBSTITUTE($B531," ",""),AF$5*2+1,2)</f>
        <v>1</v>
      </c>
      <c r="AG531" s="30" t="str">
        <f aca="false">IF(L531="01",HEX2DEC(O531&amp;P531)/10,"-")</f>
        <v>-</v>
      </c>
      <c r="AH531" s="31" t="str">
        <f aca="false">IF(L531="01",HEX2DEC(Q531&amp;R531)/100,"-")</f>
        <v>-</v>
      </c>
      <c r="AI531" s="32" t="str">
        <f aca="false">IF(L531="01",HEX2DEC(S531&amp;T531)/10,"-")</f>
        <v>-</v>
      </c>
      <c r="AJ531" s="33" t="str">
        <f aca="false">IF(L531="01",HEX2DEC(U531&amp;V531&amp;W531&amp;X531)/1000,"-")</f>
        <v>-</v>
      </c>
      <c r="AK531" s="33" t="str">
        <f aca="false">IF(L531="01",HEX2DEC(Y531&amp;Z531)/1000,"-")</f>
        <v>-</v>
      </c>
      <c r="AL531" s="30" t="str">
        <f aca="false">IF(L531="01",HEX2DEC(AA531&amp;AB531)/10,"-")</f>
        <v>-</v>
      </c>
      <c r="AM531" s="34" t="n">
        <f aca="false">IF(L531="82",HEX2DEC(M531&amp;N531)/100,"-")</f>
        <v>50</v>
      </c>
      <c r="AN531" s="32" t="n">
        <f aca="false">IF(L531="82",HEX2DEC(O531&amp;P531)/10,"-")</f>
        <v>32.3</v>
      </c>
      <c r="AO531" s="35" t="n">
        <f aca="false">IF(L531="82",HEX2DEC(S531&amp;T531)/100,"-")</f>
        <v>0.14</v>
      </c>
      <c r="AP531" s="36" t="n">
        <f aca="false">IF(L531="82",HEX2DEC(W531&amp;X531)/10,"-")</f>
        <v>11.7</v>
      </c>
    </row>
    <row r="532" customFormat="false" ht="13.8" hidden="false" customHeight="false" outlineLevel="0" collapsed="false">
      <c r="A532" s="37" t="n">
        <v>0.461990740740741</v>
      </c>
      <c r="B532" s="0" t="s">
        <v>543</v>
      </c>
      <c r="C532" s="0" t="str">
        <f aca="false">MID(SUBSTITUTE($B532," ",""),C$5*2+1,2)</f>
        <v>95</v>
      </c>
      <c r="D532" s="0" t="str">
        <f aca="false">MID(SUBSTITUTE($B532," ",""),D$5*2+1,2)</f>
        <v>73</v>
      </c>
      <c r="E532" s="0" t="str">
        <f aca="false">MID(SUBSTITUTE($B532," ",""),E$5*2+1,2)</f>
        <v>10</v>
      </c>
      <c r="F532" s="0" t="str">
        <f aca="false">MID(SUBSTITUTE($B532," ",""),F$5*2+1,2)</f>
        <v>xx</v>
      </c>
      <c r="G532" s="0" t="str">
        <f aca="false">MID(SUBSTITUTE($B532," ",""),G$5*2+1,2)</f>
        <v>yy</v>
      </c>
      <c r="H532" s="0" t="str">
        <f aca="false">MID(SUBSTITUTE($B532," ",""),H$5*2+1,2)</f>
        <v>73</v>
      </c>
      <c r="I532" s="0" t="str">
        <f aca="false">MID(SUBSTITUTE($B532," ",""),I$5*2+1,2)</f>
        <v>10</v>
      </c>
      <c r="J532" s="0" t="str">
        <f aca="false">MID(SUBSTITUTE($B532," ",""),J$5*2+1,2)</f>
        <v>xx</v>
      </c>
      <c r="K532" s="0" t="str">
        <f aca="false">MID(SUBSTITUTE($B532," ",""),K$5*2+1,2)</f>
        <v>yy</v>
      </c>
      <c r="L532" s="0" t="str">
        <f aca="false">MID(SUBSTITUTE($B532," ",""),L$5*2+1,2)</f>
        <v>01</v>
      </c>
      <c r="M532" s="0" t="str">
        <f aca="false">MID(SUBSTITUTE($B532," ",""),M$5*2+1,2)</f>
        <v>00</v>
      </c>
      <c r="N532" s="0" t="str">
        <f aca="false">MID(SUBSTITUTE($B532," ",""),N$5*2+1,2)</f>
        <v>01</v>
      </c>
      <c r="O532" s="0" t="str">
        <f aca="false">MID(SUBSTITUTE($B532," ",""),O$5*2+1,2)</f>
        <v>01</v>
      </c>
      <c r="P532" s="0" t="str">
        <f aca="false">MID(SUBSTITUTE($B532," ",""),P$5*2+1,2)</f>
        <v>9B</v>
      </c>
      <c r="Q532" s="0" t="str">
        <f aca="false">MID(SUBSTITUTE($B532," ",""),Q$5*2+1,2)</f>
        <v>00</v>
      </c>
      <c r="R532" s="0" t="str">
        <f aca="false">MID(SUBSTITUTE($B532," ",""),R$5*2+1,2)</f>
        <v>52</v>
      </c>
      <c r="S532" s="0" t="str">
        <f aca="false">MID(SUBSTITUTE($B532," ",""),S$5*2+1,2)</f>
        <v>01</v>
      </c>
      <c r="T532" s="0" t="str">
        <f aca="false">MID(SUBSTITUTE($B532," ",""),T$5*2+1,2)</f>
        <v>50</v>
      </c>
      <c r="U532" s="0" t="str">
        <f aca="false">MID(SUBSTITUTE($B532," ",""),U$5*2+1,2)</f>
        <v>00</v>
      </c>
      <c r="V532" s="0" t="str">
        <f aca="false">MID(SUBSTITUTE($B532," ",""),V$5*2+1,2)</f>
        <v>00</v>
      </c>
      <c r="W532" s="0" t="str">
        <f aca="false">MID(SUBSTITUTE($B532," ",""),W$5*2+1,2)</f>
        <v>FA</v>
      </c>
      <c r="X532" s="0" t="str">
        <f aca="false">MID(SUBSTITUTE($B532," ",""),X$5*2+1,2)</f>
        <v>C9</v>
      </c>
      <c r="Y532" s="0" t="str">
        <f aca="false">MID(SUBSTITUTE($B532," ",""),Y$5*2+1,2)</f>
        <v>00</v>
      </c>
      <c r="Z532" s="0" t="str">
        <f aca="false">MID(SUBSTITUTE($B532," ",""),Z$5*2+1,2)</f>
        <v>67</v>
      </c>
      <c r="AA532" s="0" t="str">
        <f aca="false">MID(SUBSTITUTE($B532," ",""),AA$5*2+1,2)</f>
        <v>09</v>
      </c>
      <c r="AB532" s="0" t="str">
        <f aca="false">MID(SUBSTITUTE($B532," ",""),AB$5*2+1,2)</f>
        <v>0F</v>
      </c>
      <c r="AC532" s="0" t="str">
        <f aca="false">MID(SUBSTITUTE($B532," ",""),AC$5*2+1,2)</f>
        <v>5E</v>
      </c>
      <c r="AD532" s="0" t="str">
        <f aca="false">MID(SUBSTITUTE($B532," ",""),AD$5*2+1,2)</f>
        <v>DB</v>
      </c>
      <c r="AE532" s="0" t="str">
        <f aca="false">MID(SUBSTITUTE($B532," ",""),AE$5*2+1,2)</f>
        <v>21</v>
      </c>
      <c r="AF532" s="0" t="str">
        <f aca="false">MID(SUBSTITUTE($B532," ",""),AF$5*2+1,2)</f>
        <v>1</v>
      </c>
      <c r="AG532" s="30" t="n">
        <f aca="false">IF(L532="01",HEX2DEC(O532&amp;P532)/10,"-")</f>
        <v>41.1</v>
      </c>
      <c r="AH532" s="31" t="n">
        <f aca="false">IF(L532="01",HEX2DEC(Q532&amp;R532)/100,"-")</f>
        <v>0.82</v>
      </c>
      <c r="AI532" s="32" t="n">
        <f aca="false">IF(L532="01",HEX2DEC(S532&amp;T532)/10,"-")</f>
        <v>33.6</v>
      </c>
      <c r="AJ532" s="33" t="n">
        <f aca="false">IF(L532="01",HEX2DEC(U532&amp;V532&amp;W532&amp;X532)/1000,"-")</f>
        <v>64.201</v>
      </c>
      <c r="AK532" s="33" t="n">
        <f aca="false">IF(L532="01",HEX2DEC(Y532&amp;Z532)/1000,"-")</f>
        <v>0.103</v>
      </c>
      <c r="AL532" s="30" t="n">
        <f aca="false">IF(L532="01",HEX2DEC(AA532&amp;AB532)/10,"-")</f>
        <v>231.9</v>
      </c>
      <c r="AM532" s="34" t="str">
        <f aca="false">IF(L532="82",HEX2DEC(M532&amp;N532)/100,"-")</f>
        <v>-</v>
      </c>
      <c r="AN532" s="32" t="str">
        <f aca="false">IF(L532="82",HEX2DEC(O532&amp;P532)/10,"-")</f>
        <v>-</v>
      </c>
      <c r="AO532" s="35" t="str">
        <f aca="false">IF(L532="82",HEX2DEC(S532&amp;T532)/100,"-")</f>
        <v>-</v>
      </c>
      <c r="AP532" s="36" t="str">
        <f aca="false">IF(L532="82",HEX2DEC(W532&amp;X532)/10,"-")</f>
        <v>-</v>
      </c>
    </row>
    <row r="533" customFormat="false" ht="13.8" hidden="false" customHeight="false" outlineLevel="0" collapsed="false">
      <c r="A533" s="37" t="n">
        <v>0.461990740740741</v>
      </c>
      <c r="B533" s="0" t="s">
        <v>544</v>
      </c>
      <c r="C533" s="0" t="str">
        <f aca="false">MID(SUBSTITUTE($B533," ",""),C$5*2+1,2)</f>
        <v>95</v>
      </c>
      <c r="D533" s="0" t="str">
        <f aca="false">MID(SUBSTITUTE($B533," ",""),D$5*2+1,2)</f>
        <v>73</v>
      </c>
      <c r="E533" s="0" t="str">
        <f aca="false">MID(SUBSTITUTE($B533," ",""),E$5*2+1,2)</f>
        <v>10</v>
      </c>
      <c r="F533" s="0" t="str">
        <f aca="false">MID(SUBSTITUTE($B533," ",""),F$5*2+1,2)</f>
        <v>xx</v>
      </c>
      <c r="G533" s="0" t="str">
        <f aca="false">MID(SUBSTITUTE($B533," ",""),G$5*2+1,2)</f>
        <v>yy</v>
      </c>
      <c r="H533" s="0" t="str">
        <f aca="false">MID(SUBSTITUTE($B533," ",""),H$5*2+1,2)</f>
        <v>73</v>
      </c>
      <c r="I533" s="0" t="str">
        <f aca="false">MID(SUBSTITUTE($B533," ",""),I$5*2+1,2)</f>
        <v>10</v>
      </c>
      <c r="J533" s="0" t="str">
        <f aca="false">MID(SUBSTITUTE($B533," ",""),J$5*2+1,2)</f>
        <v>xx</v>
      </c>
      <c r="K533" s="0" t="str">
        <f aca="false">MID(SUBSTITUTE($B533," ",""),K$5*2+1,2)</f>
        <v>yy</v>
      </c>
      <c r="L533" s="0" t="str">
        <f aca="false">MID(SUBSTITUTE($B533," ",""),L$5*2+1,2)</f>
        <v>82</v>
      </c>
      <c r="M533" s="0" t="str">
        <f aca="false">MID(SUBSTITUTE($B533," ",""),M$5*2+1,2)</f>
        <v>13</v>
      </c>
      <c r="N533" s="0" t="str">
        <f aca="false">MID(SUBSTITUTE($B533," ",""),N$5*2+1,2)</f>
        <v>88</v>
      </c>
      <c r="O533" s="0" t="str">
        <f aca="false">MID(SUBSTITUTE($B533," ",""),O$5*2+1,2)</f>
        <v>01</v>
      </c>
      <c r="P533" s="0" t="str">
        <f aca="false">MID(SUBSTITUTE($B533," ",""),P$5*2+1,2)</f>
        <v>40</v>
      </c>
      <c r="Q533" s="0" t="str">
        <f aca="false">MID(SUBSTITUTE($B533," ",""),Q$5*2+1,2)</f>
        <v>00</v>
      </c>
      <c r="R533" s="0" t="str">
        <f aca="false">MID(SUBSTITUTE($B533," ",""),R$5*2+1,2)</f>
        <v>00</v>
      </c>
      <c r="S533" s="0" t="str">
        <f aca="false">MID(SUBSTITUTE($B533," ",""),S$5*2+1,2)</f>
        <v>00</v>
      </c>
      <c r="T533" s="0" t="str">
        <f aca="false">MID(SUBSTITUTE($B533," ",""),T$5*2+1,2)</f>
        <v>0E</v>
      </c>
      <c r="U533" s="0" t="str">
        <f aca="false">MID(SUBSTITUTE($B533," ",""),U$5*2+1,2)</f>
        <v>03</v>
      </c>
      <c r="V533" s="0" t="str">
        <f aca="false">MID(SUBSTITUTE($B533," ",""),V$5*2+1,2)</f>
        <v>E8</v>
      </c>
      <c r="W533" s="0" t="str">
        <f aca="false">MID(SUBSTITUTE($B533," ",""),W$5*2+1,2)</f>
        <v>00</v>
      </c>
      <c r="X533" s="0" t="str">
        <f aca="false">MID(SUBSTITUTE($B533," ",""),X$5*2+1,2)</f>
        <v>74</v>
      </c>
      <c r="Y533" s="0" t="str">
        <f aca="false">MID(SUBSTITUTE($B533," ",""),Y$5*2+1,2)</f>
        <v>00</v>
      </c>
      <c r="Z533" s="0" t="str">
        <f aca="false">MID(SUBSTITUTE($B533," ",""),Z$5*2+1,2)</f>
        <v>06</v>
      </c>
      <c r="AA533" s="0" t="str">
        <f aca="false">MID(SUBSTITUTE($B533," ",""),AA$5*2+1,2)</f>
        <v>CD</v>
      </c>
      <c r="AB533" s="0" t="str">
        <f aca="false">MID(SUBSTITUTE($B533," ",""),AB$5*2+1,2)</f>
        <v>E5</v>
      </c>
      <c r="AC533" s="0" t="str">
        <f aca="false">MID(SUBSTITUTE($B533," ",""),AC$5*2+1,2)</f>
        <v>72</v>
      </c>
      <c r="AD533" s="0" t="str">
        <f aca="false">MID(SUBSTITUTE($B533," ",""),AD$5*2+1,2)</f>
        <v>39</v>
      </c>
      <c r="AE533" s="0" t="str">
        <f aca="false">MID(SUBSTITUTE($B533," ",""),AE$5*2+1,2)</f>
        <v>FE</v>
      </c>
      <c r="AF533" s="0" t="str">
        <f aca="false">MID(SUBSTITUTE($B533," ",""),AF$5*2+1,2)</f>
        <v>1</v>
      </c>
      <c r="AG533" s="30" t="str">
        <f aca="false">IF(L533="01",HEX2DEC(O533&amp;P533)/10,"-")</f>
        <v>-</v>
      </c>
      <c r="AH533" s="31" t="str">
        <f aca="false">IF(L533="01",HEX2DEC(Q533&amp;R533)/100,"-")</f>
        <v>-</v>
      </c>
      <c r="AI533" s="32" t="str">
        <f aca="false">IF(L533="01",HEX2DEC(S533&amp;T533)/10,"-")</f>
        <v>-</v>
      </c>
      <c r="AJ533" s="33" t="str">
        <f aca="false">IF(L533="01",HEX2DEC(U533&amp;V533&amp;W533&amp;X533)/1000,"-")</f>
        <v>-</v>
      </c>
      <c r="AK533" s="33" t="str">
        <f aca="false">IF(L533="01",HEX2DEC(Y533&amp;Z533)/1000,"-")</f>
        <v>-</v>
      </c>
      <c r="AL533" s="30" t="str">
        <f aca="false">IF(L533="01",HEX2DEC(AA533&amp;AB533)/10,"-")</f>
        <v>-</v>
      </c>
      <c r="AM533" s="34" t="n">
        <f aca="false">IF(L533="82",HEX2DEC(M533&amp;N533)/100,"-")</f>
        <v>50</v>
      </c>
      <c r="AN533" s="32" t="n">
        <f aca="false">IF(L533="82",HEX2DEC(O533&amp;P533)/10,"-")</f>
        <v>32</v>
      </c>
      <c r="AO533" s="35" t="n">
        <f aca="false">IF(L533="82",HEX2DEC(S533&amp;T533)/100,"-")</f>
        <v>0.14</v>
      </c>
      <c r="AP533" s="36" t="n">
        <f aca="false">IF(L533="82",HEX2DEC(W533&amp;X533)/10,"-")</f>
        <v>11.6</v>
      </c>
    </row>
    <row r="534" customFormat="false" ht="13.8" hidden="false" customHeight="false" outlineLevel="0" collapsed="false">
      <c r="A534" s="37" t="n">
        <v>0.462037037037037</v>
      </c>
      <c r="B534" s="0" t="s">
        <v>545</v>
      </c>
      <c r="C534" s="0" t="str">
        <f aca="false">MID(SUBSTITUTE($B534," ",""),C$5*2+1,2)</f>
        <v>95</v>
      </c>
      <c r="D534" s="0" t="str">
        <f aca="false">MID(SUBSTITUTE($B534," ",""),D$5*2+1,2)</f>
        <v>73</v>
      </c>
      <c r="E534" s="0" t="str">
        <f aca="false">MID(SUBSTITUTE($B534," ",""),E$5*2+1,2)</f>
        <v>10</v>
      </c>
      <c r="F534" s="0" t="str">
        <f aca="false">MID(SUBSTITUTE($B534," ",""),F$5*2+1,2)</f>
        <v>xx</v>
      </c>
      <c r="G534" s="0" t="str">
        <f aca="false">MID(SUBSTITUTE($B534," ",""),G$5*2+1,2)</f>
        <v>yy</v>
      </c>
      <c r="H534" s="0" t="str">
        <f aca="false">MID(SUBSTITUTE($B534," ",""),H$5*2+1,2)</f>
        <v>73</v>
      </c>
      <c r="I534" s="0" t="str">
        <f aca="false">MID(SUBSTITUTE($B534," ",""),I$5*2+1,2)</f>
        <v>10</v>
      </c>
      <c r="J534" s="0" t="str">
        <f aca="false">MID(SUBSTITUTE($B534," ",""),J$5*2+1,2)</f>
        <v>xx</v>
      </c>
      <c r="K534" s="0" t="str">
        <f aca="false">MID(SUBSTITUTE($B534," ",""),K$5*2+1,2)</f>
        <v>yy</v>
      </c>
      <c r="L534" s="0" t="str">
        <f aca="false">MID(SUBSTITUTE($B534," ",""),L$5*2+1,2)</f>
        <v>82</v>
      </c>
      <c r="M534" s="0" t="str">
        <f aca="false">MID(SUBSTITUTE($B534," ",""),M$5*2+1,2)</f>
        <v>13</v>
      </c>
      <c r="N534" s="0" t="str">
        <f aca="false">MID(SUBSTITUTE($B534," ",""),N$5*2+1,2)</f>
        <v>88</v>
      </c>
      <c r="O534" s="0" t="str">
        <f aca="false">MID(SUBSTITUTE($B534," ",""),O$5*2+1,2)</f>
        <v>01</v>
      </c>
      <c r="P534" s="0" t="str">
        <f aca="false">MID(SUBSTITUTE($B534," ",""),P$5*2+1,2)</f>
        <v>40</v>
      </c>
      <c r="Q534" s="0" t="str">
        <f aca="false">MID(SUBSTITUTE($B534," ",""),Q$5*2+1,2)</f>
        <v>00</v>
      </c>
      <c r="R534" s="0" t="str">
        <f aca="false">MID(SUBSTITUTE($B534," ",""),R$5*2+1,2)</f>
        <v>00</v>
      </c>
      <c r="S534" s="0" t="str">
        <f aca="false">MID(SUBSTITUTE($B534," ",""),S$5*2+1,2)</f>
        <v>00</v>
      </c>
      <c r="T534" s="0" t="str">
        <f aca="false">MID(SUBSTITUTE($B534," ",""),T$5*2+1,2)</f>
        <v>0E</v>
      </c>
      <c r="U534" s="0" t="str">
        <f aca="false">MID(SUBSTITUTE($B534," ",""),U$5*2+1,2)</f>
        <v>03</v>
      </c>
      <c r="V534" s="0" t="str">
        <f aca="false">MID(SUBSTITUTE($B534," ",""),V$5*2+1,2)</f>
        <v>E8</v>
      </c>
      <c r="W534" s="0" t="str">
        <f aca="false">MID(SUBSTITUTE($B534," ",""),W$5*2+1,2)</f>
        <v>00</v>
      </c>
      <c r="X534" s="0" t="str">
        <f aca="false">MID(SUBSTITUTE($B534," ",""),X$5*2+1,2)</f>
        <v>74</v>
      </c>
      <c r="Y534" s="0" t="str">
        <f aca="false">MID(SUBSTITUTE($B534," ",""),Y$5*2+1,2)</f>
        <v>00</v>
      </c>
      <c r="Z534" s="0" t="str">
        <f aca="false">MID(SUBSTITUTE($B534," ",""),Z$5*2+1,2)</f>
        <v>06</v>
      </c>
      <c r="AA534" s="0" t="str">
        <f aca="false">MID(SUBSTITUTE($B534," ",""),AA$5*2+1,2)</f>
        <v>CD</v>
      </c>
      <c r="AB534" s="0" t="str">
        <f aca="false">MID(SUBSTITUTE($B534," ",""),AB$5*2+1,2)</f>
        <v>E5</v>
      </c>
      <c r="AC534" s="0" t="str">
        <f aca="false">MID(SUBSTITUTE($B534," ",""),AC$5*2+1,2)</f>
        <v>72</v>
      </c>
      <c r="AD534" s="0" t="str">
        <f aca="false">MID(SUBSTITUTE($B534," ",""),AD$5*2+1,2)</f>
        <v>AB</v>
      </c>
      <c r="AE534" s="0" t="str">
        <f aca="false">MID(SUBSTITUTE($B534," ",""),AE$5*2+1,2)</f>
        <v>AE</v>
      </c>
      <c r="AF534" s="0" t="str">
        <f aca="false">MID(SUBSTITUTE($B534," ",""),AF$5*2+1,2)</f>
        <v>1</v>
      </c>
      <c r="AG534" s="30" t="str">
        <f aca="false">IF(L534="01",HEX2DEC(O534&amp;P534)/10,"-")</f>
        <v>-</v>
      </c>
      <c r="AH534" s="31" t="str">
        <f aca="false">IF(L534="01",HEX2DEC(Q534&amp;R534)/100,"-")</f>
        <v>-</v>
      </c>
      <c r="AI534" s="32" t="str">
        <f aca="false">IF(L534="01",HEX2DEC(S534&amp;T534)/10,"-")</f>
        <v>-</v>
      </c>
      <c r="AJ534" s="33" t="str">
        <f aca="false">IF(L534="01",HEX2DEC(U534&amp;V534&amp;W534&amp;X534)/1000,"-")</f>
        <v>-</v>
      </c>
      <c r="AK534" s="33" t="str">
        <f aca="false">IF(L534="01",HEX2DEC(Y534&amp;Z534)/1000,"-")</f>
        <v>-</v>
      </c>
      <c r="AL534" s="30" t="str">
        <f aca="false">IF(L534="01",HEX2DEC(AA534&amp;AB534)/10,"-")</f>
        <v>-</v>
      </c>
      <c r="AM534" s="34" t="n">
        <f aca="false">IF(L534="82",HEX2DEC(M534&amp;N534)/100,"-")</f>
        <v>50</v>
      </c>
      <c r="AN534" s="32" t="n">
        <f aca="false">IF(L534="82",HEX2DEC(O534&amp;P534)/10,"-")</f>
        <v>32</v>
      </c>
      <c r="AO534" s="35" t="n">
        <f aca="false">IF(L534="82",HEX2DEC(S534&amp;T534)/100,"-")</f>
        <v>0.14</v>
      </c>
      <c r="AP534" s="36" t="n">
        <f aca="false">IF(L534="82",HEX2DEC(W534&amp;X534)/10,"-")</f>
        <v>11.6</v>
      </c>
    </row>
    <row r="535" customFormat="false" ht="13.8" hidden="false" customHeight="false" outlineLevel="0" collapsed="false">
      <c r="A535" s="37" t="n">
        <v>0.462268518518519</v>
      </c>
      <c r="B535" s="0" t="s">
        <v>546</v>
      </c>
      <c r="C535" s="0" t="str">
        <f aca="false">MID(SUBSTITUTE($B535," ",""),C$5*2+1,2)</f>
        <v>95</v>
      </c>
      <c r="D535" s="0" t="str">
        <f aca="false">MID(SUBSTITUTE($B535," ",""),D$5*2+1,2)</f>
        <v>73</v>
      </c>
      <c r="E535" s="0" t="str">
        <f aca="false">MID(SUBSTITUTE($B535," ",""),E$5*2+1,2)</f>
        <v>10</v>
      </c>
      <c r="F535" s="0" t="str">
        <f aca="false">MID(SUBSTITUTE($B535," ",""),F$5*2+1,2)</f>
        <v>xx</v>
      </c>
      <c r="G535" s="0" t="str">
        <f aca="false">MID(SUBSTITUTE($B535," ",""),G$5*2+1,2)</f>
        <v>yy</v>
      </c>
      <c r="H535" s="0" t="str">
        <f aca="false">MID(SUBSTITUTE($B535," ",""),H$5*2+1,2)</f>
        <v>73</v>
      </c>
      <c r="I535" s="0" t="str">
        <f aca="false">MID(SUBSTITUTE($B535," ",""),I$5*2+1,2)</f>
        <v>10</v>
      </c>
      <c r="J535" s="0" t="str">
        <f aca="false">MID(SUBSTITUTE($B535," ",""),J$5*2+1,2)</f>
        <v>xx</v>
      </c>
      <c r="K535" s="0" t="str">
        <f aca="false">MID(SUBSTITUTE($B535," ",""),K$5*2+1,2)</f>
        <v>yy</v>
      </c>
      <c r="L535" s="0" t="str">
        <f aca="false">MID(SUBSTITUTE($B535," ",""),L$5*2+1,2)</f>
        <v>82</v>
      </c>
      <c r="M535" s="0" t="str">
        <f aca="false">MID(SUBSTITUTE($B535," ",""),M$5*2+1,2)</f>
        <v>13</v>
      </c>
      <c r="N535" s="0" t="str">
        <f aca="false">MID(SUBSTITUTE($B535," ",""),N$5*2+1,2)</f>
        <v>88</v>
      </c>
      <c r="O535" s="0" t="str">
        <f aca="false">MID(SUBSTITUTE($B535," ",""),O$5*2+1,2)</f>
        <v>01</v>
      </c>
      <c r="P535" s="0" t="str">
        <f aca="false">MID(SUBSTITUTE($B535," ",""),P$5*2+1,2)</f>
        <v>3B</v>
      </c>
      <c r="Q535" s="0" t="str">
        <f aca="false">MID(SUBSTITUTE($B535," ",""),Q$5*2+1,2)</f>
        <v>00</v>
      </c>
      <c r="R535" s="0" t="str">
        <f aca="false">MID(SUBSTITUTE($B535," ",""),R$5*2+1,2)</f>
        <v>00</v>
      </c>
      <c r="S535" s="0" t="str">
        <f aca="false">MID(SUBSTITUTE($B535," ",""),S$5*2+1,2)</f>
        <v>00</v>
      </c>
      <c r="T535" s="0" t="str">
        <f aca="false">MID(SUBSTITUTE($B535," ",""),T$5*2+1,2)</f>
        <v>0E</v>
      </c>
      <c r="U535" s="0" t="str">
        <f aca="false">MID(SUBSTITUTE($B535," ",""),U$5*2+1,2)</f>
        <v>03</v>
      </c>
      <c r="V535" s="0" t="str">
        <f aca="false">MID(SUBSTITUTE($B535," ",""),V$5*2+1,2)</f>
        <v>E8</v>
      </c>
      <c r="W535" s="0" t="str">
        <f aca="false">MID(SUBSTITUTE($B535," ",""),W$5*2+1,2)</f>
        <v>00</v>
      </c>
      <c r="X535" s="0" t="str">
        <f aca="false">MID(SUBSTITUTE($B535," ",""),X$5*2+1,2)</f>
        <v>74</v>
      </c>
      <c r="Y535" s="0" t="str">
        <f aca="false">MID(SUBSTITUTE($B535," ",""),Y$5*2+1,2)</f>
        <v>00</v>
      </c>
      <c r="Z535" s="0" t="str">
        <f aca="false">MID(SUBSTITUTE($B535," ",""),Z$5*2+1,2)</f>
        <v>06</v>
      </c>
      <c r="AA535" s="0" t="str">
        <f aca="false">MID(SUBSTITUTE($B535," ",""),AA$5*2+1,2)</f>
        <v>A6</v>
      </c>
      <c r="AB535" s="0" t="str">
        <f aca="false">MID(SUBSTITUTE($B535," ",""),AB$5*2+1,2)</f>
        <v>CA</v>
      </c>
      <c r="AC535" s="0" t="str">
        <f aca="false">MID(SUBSTITUTE($B535," ",""),AC$5*2+1,2)</f>
        <v>4D</v>
      </c>
      <c r="AD535" s="0" t="str">
        <f aca="false">MID(SUBSTITUTE($B535," ",""),AD$5*2+1,2)</f>
        <v>4E</v>
      </c>
      <c r="AE535" s="0" t="str">
        <f aca="false">MID(SUBSTITUTE($B535," ",""),AE$5*2+1,2)</f>
        <v>37</v>
      </c>
      <c r="AF535" s="0" t="str">
        <f aca="false">MID(SUBSTITUTE($B535," ",""),AF$5*2+1,2)</f>
        <v>1</v>
      </c>
      <c r="AG535" s="30" t="str">
        <f aca="false">IF(L535="01",HEX2DEC(O535&amp;P535)/10,"-")</f>
        <v>-</v>
      </c>
      <c r="AH535" s="31" t="str">
        <f aca="false">IF(L535="01",HEX2DEC(Q535&amp;R535)/100,"-")</f>
        <v>-</v>
      </c>
      <c r="AI535" s="32" t="str">
        <f aca="false">IF(L535="01",HEX2DEC(S535&amp;T535)/10,"-")</f>
        <v>-</v>
      </c>
      <c r="AJ535" s="33" t="str">
        <f aca="false">IF(L535="01",HEX2DEC(U535&amp;V535&amp;W535&amp;X535)/1000,"-")</f>
        <v>-</v>
      </c>
      <c r="AK535" s="33" t="str">
        <f aca="false">IF(L535="01",HEX2DEC(Y535&amp;Z535)/1000,"-")</f>
        <v>-</v>
      </c>
      <c r="AL535" s="30" t="str">
        <f aca="false">IF(L535="01",HEX2DEC(AA535&amp;AB535)/10,"-")</f>
        <v>-</v>
      </c>
      <c r="AM535" s="34" t="n">
        <f aca="false">IF(L535="82",HEX2DEC(M535&amp;N535)/100,"-")</f>
        <v>50</v>
      </c>
      <c r="AN535" s="32" t="n">
        <f aca="false">IF(L535="82",HEX2DEC(O535&amp;P535)/10,"-")</f>
        <v>31.5</v>
      </c>
      <c r="AO535" s="35" t="n">
        <f aca="false">IF(L535="82",HEX2DEC(S535&amp;T535)/100,"-")</f>
        <v>0.14</v>
      </c>
      <c r="AP535" s="36" t="n">
        <f aca="false">IF(L535="82",HEX2DEC(W535&amp;X535)/10,"-")</f>
        <v>11.6</v>
      </c>
    </row>
    <row r="536" customFormat="false" ht="13.8" hidden="false" customHeight="false" outlineLevel="0" collapsed="false">
      <c r="A536" s="37" t="n">
        <v>0.462314814814815</v>
      </c>
      <c r="B536" s="0" t="s">
        <v>547</v>
      </c>
      <c r="C536" s="0" t="str">
        <f aca="false">MID(SUBSTITUTE($B536," ",""),C$5*2+1,2)</f>
        <v>95</v>
      </c>
      <c r="D536" s="0" t="str">
        <f aca="false">MID(SUBSTITUTE($B536," ",""),D$5*2+1,2)</f>
        <v>73</v>
      </c>
      <c r="E536" s="0" t="str">
        <f aca="false">MID(SUBSTITUTE($B536," ",""),E$5*2+1,2)</f>
        <v>10</v>
      </c>
      <c r="F536" s="0" t="str">
        <f aca="false">MID(SUBSTITUTE($B536," ",""),F$5*2+1,2)</f>
        <v>xx</v>
      </c>
      <c r="G536" s="0" t="str">
        <f aca="false">MID(SUBSTITUTE($B536," ",""),G$5*2+1,2)</f>
        <v>yy</v>
      </c>
      <c r="H536" s="0" t="str">
        <f aca="false">MID(SUBSTITUTE($B536," ",""),H$5*2+1,2)</f>
        <v>73</v>
      </c>
      <c r="I536" s="0" t="str">
        <f aca="false">MID(SUBSTITUTE($B536," ",""),I$5*2+1,2)</f>
        <v>10</v>
      </c>
      <c r="J536" s="0" t="str">
        <f aca="false">MID(SUBSTITUTE($B536," ",""),J$5*2+1,2)</f>
        <v>xx</v>
      </c>
      <c r="K536" s="0" t="str">
        <f aca="false">MID(SUBSTITUTE($B536," ",""),K$5*2+1,2)</f>
        <v>yy</v>
      </c>
      <c r="L536" s="0" t="str">
        <f aca="false">MID(SUBSTITUTE($B536," ",""),L$5*2+1,2)</f>
        <v>82</v>
      </c>
      <c r="M536" s="0" t="str">
        <f aca="false">MID(SUBSTITUTE($B536," ",""),M$5*2+1,2)</f>
        <v>13</v>
      </c>
      <c r="N536" s="0" t="str">
        <f aca="false">MID(SUBSTITUTE($B536," ",""),N$5*2+1,2)</f>
        <v>88</v>
      </c>
      <c r="O536" s="0" t="str">
        <f aca="false">MID(SUBSTITUTE($B536," ",""),O$5*2+1,2)</f>
        <v>01</v>
      </c>
      <c r="P536" s="0" t="str">
        <f aca="false">MID(SUBSTITUTE($B536," ",""),P$5*2+1,2)</f>
        <v>3B</v>
      </c>
      <c r="Q536" s="0" t="str">
        <f aca="false">MID(SUBSTITUTE($B536," ",""),Q$5*2+1,2)</f>
        <v>00</v>
      </c>
      <c r="R536" s="0" t="str">
        <f aca="false">MID(SUBSTITUTE($B536," ",""),R$5*2+1,2)</f>
        <v>00</v>
      </c>
      <c r="S536" s="0" t="str">
        <f aca="false">MID(SUBSTITUTE($B536," ",""),S$5*2+1,2)</f>
        <v>00</v>
      </c>
      <c r="T536" s="0" t="str">
        <f aca="false">MID(SUBSTITUTE($B536," ",""),T$5*2+1,2)</f>
        <v>0E</v>
      </c>
      <c r="U536" s="0" t="str">
        <f aca="false">MID(SUBSTITUTE($B536," ",""),U$5*2+1,2)</f>
        <v>03</v>
      </c>
      <c r="V536" s="0" t="str">
        <f aca="false">MID(SUBSTITUTE($B536," ",""),V$5*2+1,2)</f>
        <v>E8</v>
      </c>
      <c r="W536" s="0" t="str">
        <f aca="false">MID(SUBSTITUTE($B536," ",""),W$5*2+1,2)</f>
        <v>00</v>
      </c>
      <c r="X536" s="0" t="str">
        <f aca="false">MID(SUBSTITUTE($B536," ",""),X$5*2+1,2)</f>
        <v>74</v>
      </c>
      <c r="Y536" s="0" t="str">
        <f aca="false">MID(SUBSTITUTE($B536," ",""),Y$5*2+1,2)</f>
        <v>00</v>
      </c>
      <c r="Z536" s="0" t="str">
        <f aca="false">MID(SUBSTITUTE($B536," ",""),Z$5*2+1,2)</f>
        <v>06</v>
      </c>
      <c r="AA536" s="0" t="str">
        <f aca="false">MID(SUBSTITUTE($B536," ",""),AA$5*2+1,2)</f>
        <v>A6</v>
      </c>
      <c r="AB536" s="0" t="str">
        <f aca="false">MID(SUBSTITUTE($B536," ",""),AB$5*2+1,2)</f>
        <v>CA</v>
      </c>
      <c r="AC536" s="0" t="str">
        <f aca="false">MID(SUBSTITUTE($B536," ",""),AC$5*2+1,2)</f>
        <v>4D</v>
      </c>
      <c r="AD536" s="0" t="str">
        <f aca="false">MID(SUBSTITUTE($B536," ",""),AD$5*2+1,2)</f>
        <v>07</v>
      </c>
      <c r="AE536" s="0" t="str">
        <f aca="false">MID(SUBSTITUTE($B536," ",""),AE$5*2+1,2)</f>
        <v>1F</v>
      </c>
      <c r="AF536" s="0" t="str">
        <f aca="false">MID(SUBSTITUTE($B536," ",""),AF$5*2+1,2)</f>
        <v>1</v>
      </c>
      <c r="AG536" s="30" t="str">
        <f aca="false">IF(L536="01",HEX2DEC(O536&amp;P536)/10,"-")</f>
        <v>-</v>
      </c>
      <c r="AH536" s="31" t="str">
        <f aca="false">IF(L536="01",HEX2DEC(Q536&amp;R536)/100,"-")</f>
        <v>-</v>
      </c>
      <c r="AI536" s="32" t="str">
        <f aca="false">IF(L536="01",HEX2DEC(S536&amp;T536)/10,"-")</f>
        <v>-</v>
      </c>
      <c r="AJ536" s="33" t="str">
        <f aca="false">IF(L536="01",HEX2DEC(U536&amp;V536&amp;W536&amp;X536)/1000,"-")</f>
        <v>-</v>
      </c>
      <c r="AK536" s="33" t="str">
        <f aca="false">IF(L536="01",HEX2DEC(Y536&amp;Z536)/1000,"-")</f>
        <v>-</v>
      </c>
      <c r="AL536" s="30" t="str">
        <f aca="false">IF(L536="01",HEX2DEC(AA536&amp;AB536)/10,"-")</f>
        <v>-</v>
      </c>
      <c r="AM536" s="34" t="n">
        <f aca="false">IF(L536="82",HEX2DEC(M536&amp;N536)/100,"-")</f>
        <v>50</v>
      </c>
      <c r="AN536" s="32" t="n">
        <f aca="false">IF(L536="82",HEX2DEC(O536&amp;P536)/10,"-")</f>
        <v>31.5</v>
      </c>
      <c r="AO536" s="35" t="n">
        <f aca="false">IF(L536="82",HEX2DEC(S536&amp;T536)/100,"-")</f>
        <v>0.14</v>
      </c>
      <c r="AP536" s="36" t="n">
        <f aca="false">IF(L536="82",HEX2DEC(W536&amp;X536)/10,"-")</f>
        <v>11.6</v>
      </c>
    </row>
    <row r="537" customFormat="false" ht="13.8" hidden="false" customHeight="false" outlineLevel="0" collapsed="false">
      <c r="A537" s="37" t="n">
        <v>0.462546296296296</v>
      </c>
      <c r="B537" s="0" t="s">
        <v>548</v>
      </c>
      <c r="C537" s="0" t="str">
        <f aca="false">MID(SUBSTITUTE($B537," ",""),C$5*2+1,2)</f>
        <v>95</v>
      </c>
      <c r="D537" s="0" t="str">
        <f aca="false">MID(SUBSTITUTE($B537," ",""),D$5*2+1,2)</f>
        <v>73</v>
      </c>
      <c r="E537" s="0" t="str">
        <f aca="false">MID(SUBSTITUTE($B537," ",""),E$5*2+1,2)</f>
        <v>10</v>
      </c>
      <c r="F537" s="0" t="str">
        <f aca="false">MID(SUBSTITUTE($B537," ",""),F$5*2+1,2)</f>
        <v>xx</v>
      </c>
      <c r="G537" s="0" t="str">
        <f aca="false">MID(SUBSTITUTE($B537," ",""),G$5*2+1,2)</f>
        <v>yy</v>
      </c>
      <c r="H537" s="0" t="str">
        <f aca="false">MID(SUBSTITUTE($B537," ",""),H$5*2+1,2)</f>
        <v>73</v>
      </c>
      <c r="I537" s="0" t="str">
        <f aca="false">MID(SUBSTITUTE($B537," ",""),I$5*2+1,2)</f>
        <v>10</v>
      </c>
      <c r="J537" s="0" t="str">
        <f aca="false">MID(SUBSTITUTE($B537," ",""),J$5*2+1,2)</f>
        <v>xx</v>
      </c>
      <c r="K537" s="0" t="str">
        <f aca="false">MID(SUBSTITUTE($B537," ",""),K$5*2+1,2)</f>
        <v>yy</v>
      </c>
      <c r="L537" s="0" t="str">
        <f aca="false">MID(SUBSTITUTE($B537," ",""),L$5*2+1,2)</f>
        <v>82</v>
      </c>
      <c r="M537" s="0" t="str">
        <f aca="false">MID(SUBSTITUTE($B537," ",""),M$5*2+1,2)</f>
        <v>13</v>
      </c>
      <c r="N537" s="0" t="str">
        <f aca="false">MID(SUBSTITUTE($B537," ",""),N$5*2+1,2)</f>
        <v>89</v>
      </c>
      <c r="O537" s="0" t="str">
        <f aca="false">MID(SUBSTITUTE($B537," ",""),O$5*2+1,2)</f>
        <v>01</v>
      </c>
      <c r="P537" s="0" t="str">
        <f aca="false">MID(SUBSTITUTE($B537," ",""),P$5*2+1,2)</f>
        <v>35</v>
      </c>
      <c r="Q537" s="0" t="str">
        <f aca="false">MID(SUBSTITUTE($B537," ",""),Q$5*2+1,2)</f>
        <v>00</v>
      </c>
      <c r="R537" s="0" t="str">
        <f aca="false">MID(SUBSTITUTE($B537," ",""),R$5*2+1,2)</f>
        <v>00</v>
      </c>
      <c r="S537" s="0" t="str">
        <f aca="false">MID(SUBSTITUTE($B537," ",""),S$5*2+1,2)</f>
        <v>00</v>
      </c>
      <c r="T537" s="0" t="str">
        <f aca="false">MID(SUBSTITUTE($B537," ",""),T$5*2+1,2)</f>
        <v>0D</v>
      </c>
      <c r="U537" s="0" t="str">
        <f aca="false">MID(SUBSTITUTE($B537," ",""),U$5*2+1,2)</f>
        <v>03</v>
      </c>
      <c r="V537" s="0" t="str">
        <f aca="false">MID(SUBSTITUTE($B537," ",""),V$5*2+1,2)</f>
        <v>E8</v>
      </c>
      <c r="W537" s="0" t="str">
        <f aca="false">MID(SUBSTITUTE($B537," ",""),W$5*2+1,2)</f>
        <v>00</v>
      </c>
      <c r="X537" s="0" t="str">
        <f aca="false">MID(SUBSTITUTE($B537," ",""),X$5*2+1,2)</f>
        <v>73</v>
      </c>
      <c r="Y537" s="0" t="str">
        <f aca="false">MID(SUBSTITUTE($B537," ",""),Y$5*2+1,2)</f>
        <v>00</v>
      </c>
      <c r="Z537" s="0" t="str">
        <f aca="false">MID(SUBSTITUTE($B537," ",""),Z$5*2+1,2)</f>
        <v>06</v>
      </c>
      <c r="AA537" s="0" t="str">
        <f aca="false">MID(SUBSTITUTE($B537," ",""),AA$5*2+1,2)</f>
        <v>62</v>
      </c>
      <c r="AB537" s="0" t="str">
        <f aca="false">MID(SUBSTITUTE($B537," ",""),AB$5*2+1,2)</f>
        <v>ED</v>
      </c>
      <c r="AC537" s="0" t="str">
        <f aca="false">MID(SUBSTITUTE($B537," ",""),AC$5*2+1,2)</f>
        <v>A5</v>
      </c>
      <c r="AD537" s="0" t="str">
        <f aca="false">MID(SUBSTITUTE($B537," ",""),AD$5*2+1,2)</f>
        <v>2F</v>
      </c>
      <c r="AE537" s="0" t="str">
        <f aca="false">MID(SUBSTITUTE($B537," ",""),AE$5*2+1,2)</f>
        <v>D9</v>
      </c>
      <c r="AF537" s="0" t="str">
        <f aca="false">MID(SUBSTITUTE($B537," ",""),AF$5*2+1,2)</f>
        <v>1</v>
      </c>
      <c r="AG537" s="30" t="str">
        <f aca="false">IF(L537="01",HEX2DEC(O537&amp;P537)/10,"-")</f>
        <v>-</v>
      </c>
      <c r="AH537" s="31" t="str">
        <f aca="false">IF(L537="01",HEX2DEC(Q537&amp;R537)/100,"-")</f>
        <v>-</v>
      </c>
      <c r="AI537" s="32" t="str">
        <f aca="false">IF(L537="01",HEX2DEC(S537&amp;T537)/10,"-")</f>
        <v>-</v>
      </c>
      <c r="AJ537" s="33" t="str">
        <f aca="false">IF(L537="01",HEX2DEC(U537&amp;V537&amp;W537&amp;X537)/1000,"-")</f>
        <v>-</v>
      </c>
      <c r="AK537" s="33" t="str">
        <f aca="false">IF(L537="01",HEX2DEC(Y537&amp;Z537)/1000,"-")</f>
        <v>-</v>
      </c>
      <c r="AL537" s="30" t="str">
        <f aca="false">IF(L537="01",HEX2DEC(AA537&amp;AB537)/10,"-")</f>
        <v>-</v>
      </c>
      <c r="AM537" s="34" t="n">
        <f aca="false">IF(L537="82",HEX2DEC(M537&amp;N537)/100,"-")</f>
        <v>50.01</v>
      </c>
      <c r="AN537" s="32" t="n">
        <f aca="false">IF(L537="82",HEX2DEC(O537&amp;P537)/10,"-")</f>
        <v>30.9</v>
      </c>
      <c r="AO537" s="35" t="n">
        <f aca="false">IF(L537="82",HEX2DEC(S537&amp;T537)/100,"-")</f>
        <v>0.13</v>
      </c>
      <c r="AP537" s="36" t="n">
        <f aca="false">IF(L537="82",HEX2DEC(W537&amp;X537)/10,"-")</f>
        <v>11.5</v>
      </c>
    </row>
    <row r="538" customFormat="false" ht="13.8" hidden="false" customHeight="false" outlineLevel="0" collapsed="false">
      <c r="A538" s="37" t="n">
        <v>0.462685185185185</v>
      </c>
      <c r="B538" s="0" t="s">
        <v>549</v>
      </c>
      <c r="C538" s="0" t="str">
        <f aca="false">MID(SUBSTITUTE($B538," ",""),C$5*2+1,2)</f>
        <v>95</v>
      </c>
      <c r="D538" s="0" t="str">
        <f aca="false">MID(SUBSTITUTE($B538," ",""),D$5*2+1,2)</f>
        <v>73</v>
      </c>
      <c r="E538" s="0" t="str">
        <f aca="false">MID(SUBSTITUTE($B538," ",""),E$5*2+1,2)</f>
        <v>10</v>
      </c>
      <c r="F538" s="0" t="str">
        <f aca="false">MID(SUBSTITUTE($B538," ",""),F$5*2+1,2)</f>
        <v>xx</v>
      </c>
      <c r="G538" s="0" t="str">
        <f aca="false">MID(SUBSTITUTE($B538," ",""),G$5*2+1,2)</f>
        <v>yy</v>
      </c>
      <c r="H538" s="0" t="str">
        <f aca="false">MID(SUBSTITUTE($B538," ",""),H$5*2+1,2)</f>
        <v>73</v>
      </c>
      <c r="I538" s="0" t="str">
        <f aca="false">MID(SUBSTITUTE($B538," ",""),I$5*2+1,2)</f>
        <v>10</v>
      </c>
      <c r="J538" s="0" t="str">
        <f aca="false">MID(SUBSTITUTE($B538," ",""),J$5*2+1,2)</f>
        <v>xx</v>
      </c>
      <c r="K538" s="0" t="str">
        <f aca="false">MID(SUBSTITUTE($B538," ",""),K$5*2+1,2)</f>
        <v>yy</v>
      </c>
      <c r="L538" s="0" t="str">
        <f aca="false">MID(SUBSTITUTE($B538," ",""),L$5*2+1,2)</f>
        <v>01</v>
      </c>
      <c r="M538" s="0" t="str">
        <f aca="false">MID(SUBSTITUTE($B538," ",""),M$5*2+1,2)</f>
        <v>00</v>
      </c>
      <c r="N538" s="0" t="str">
        <f aca="false">MID(SUBSTITUTE($B538," ",""),N$5*2+1,2)</f>
        <v>01</v>
      </c>
      <c r="O538" s="0" t="str">
        <f aca="false">MID(SUBSTITUTE($B538," ",""),O$5*2+1,2)</f>
        <v>01</v>
      </c>
      <c r="P538" s="0" t="str">
        <f aca="false">MID(SUBSTITUTE($B538," ",""),P$5*2+1,2)</f>
        <v>9B</v>
      </c>
      <c r="Q538" s="0" t="str">
        <f aca="false">MID(SUBSTITUTE($B538," ",""),Q$5*2+1,2)</f>
        <v>00</v>
      </c>
      <c r="R538" s="0" t="str">
        <f aca="false">MID(SUBSTITUTE($B538," ",""),R$5*2+1,2)</f>
        <v>4E</v>
      </c>
      <c r="S538" s="0" t="str">
        <f aca="false">MID(SUBSTITUTE($B538," ",""),S$5*2+1,2)</f>
        <v>01</v>
      </c>
      <c r="T538" s="0" t="str">
        <f aca="false">MID(SUBSTITUTE($B538," ",""),T$5*2+1,2)</f>
        <v>41</v>
      </c>
      <c r="U538" s="0" t="str">
        <f aca="false">MID(SUBSTITUTE($B538," ",""),U$5*2+1,2)</f>
        <v>00</v>
      </c>
      <c r="V538" s="0" t="str">
        <f aca="false">MID(SUBSTITUTE($B538," ",""),V$5*2+1,2)</f>
        <v>00</v>
      </c>
      <c r="W538" s="0" t="str">
        <f aca="false">MID(SUBSTITUTE($B538," ",""),W$5*2+1,2)</f>
        <v>FA</v>
      </c>
      <c r="X538" s="0" t="str">
        <f aca="false">MID(SUBSTITUTE($B538," ",""),X$5*2+1,2)</f>
        <v>CA</v>
      </c>
      <c r="Y538" s="0" t="str">
        <f aca="false">MID(SUBSTITUTE($B538," ",""),Y$5*2+1,2)</f>
        <v>00</v>
      </c>
      <c r="Z538" s="0" t="str">
        <f aca="false">MID(SUBSTITUTE($B538," ",""),Z$5*2+1,2)</f>
        <v>68</v>
      </c>
      <c r="AA538" s="0" t="str">
        <f aca="false">MID(SUBSTITUTE($B538," ",""),AA$5*2+1,2)</f>
        <v>09</v>
      </c>
      <c r="AB538" s="0" t="str">
        <f aca="false">MID(SUBSTITUTE($B538," ",""),AB$5*2+1,2)</f>
        <v>0E</v>
      </c>
      <c r="AC538" s="0" t="str">
        <f aca="false">MID(SUBSTITUTE($B538," ",""),AC$5*2+1,2)</f>
        <v>5E</v>
      </c>
      <c r="AD538" s="0" t="str">
        <f aca="false">MID(SUBSTITUTE($B538," ",""),AD$5*2+1,2)</f>
        <v>28</v>
      </c>
      <c r="AE538" s="0" t="str">
        <f aca="false">MID(SUBSTITUTE($B538," ",""),AE$5*2+1,2)</f>
        <v>E1</v>
      </c>
      <c r="AF538" s="0" t="str">
        <f aca="false">MID(SUBSTITUTE($B538," ",""),AF$5*2+1,2)</f>
        <v>1</v>
      </c>
      <c r="AG538" s="30" t="n">
        <f aca="false">IF(L538="01",HEX2DEC(O538&amp;P538)/10,"-")</f>
        <v>41.1</v>
      </c>
      <c r="AH538" s="31" t="n">
        <f aca="false">IF(L538="01",HEX2DEC(Q538&amp;R538)/100,"-")</f>
        <v>0.78</v>
      </c>
      <c r="AI538" s="32" t="n">
        <f aca="false">IF(L538="01",HEX2DEC(S538&amp;T538)/10,"-")</f>
        <v>32.1</v>
      </c>
      <c r="AJ538" s="33" t="n">
        <f aca="false">IF(L538="01",HEX2DEC(U538&amp;V538&amp;W538&amp;X538)/1000,"-")</f>
        <v>64.202</v>
      </c>
      <c r="AK538" s="33" t="n">
        <f aca="false">IF(L538="01",HEX2DEC(Y538&amp;Z538)/1000,"-")</f>
        <v>0.104</v>
      </c>
      <c r="AL538" s="30" t="n">
        <f aca="false">IF(L538="01",HEX2DEC(AA538&amp;AB538)/10,"-")</f>
        <v>231.8</v>
      </c>
      <c r="AM538" s="34" t="str">
        <f aca="false">IF(L538="82",HEX2DEC(M538&amp;N538)/100,"-")</f>
        <v>-</v>
      </c>
      <c r="AN538" s="32" t="str">
        <f aca="false">IF(L538="82",HEX2DEC(O538&amp;P538)/10,"-")</f>
        <v>-</v>
      </c>
      <c r="AO538" s="35" t="str">
        <f aca="false">IF(L538="82",HEX2DEC(S538&amp;T538)/100,"-")</f>
        <v>-</v>
      </c>
      <c r="AP538" s="36" t="str">
        <f aca="false">IF(L538="82",HEX2DEC(W538&amp;X538)/10,"-")</f>
        <v>-</v>
      </c>
    </row>
    <row r="539" customFormat="false" ht="13.8" hidden="false" customHeight="false" outlineLevel="0" collapsed="false">
      <c r="A539" s="37" t="n">
        <v>0.462685185185185</v>
      </c>
      <c r="B539" s="0" t="s">
        <v>550</v>
      </c>
      <c r="C539" s="0" t="str">
        <f aca="false">MID(SUBSTITUTE($B539," ",""),C$5*2+1,2)</f>
        <v>95</v>
      </c>
      <c r="D539" s="0" t="str">
        <f aca="false">MID(SUBSTITUTE($B539," ",""),D$5*2+1,2)</f>
        <v>73</v>
      </c>
      <c r="E539" s="0" t="str">
        <f aca="false">MID(SUBSTITUTE($B539," ",""),E$5*2+1,2)</f>
        <v>10</v>
      </c>
      <c r="F539" s="0" t="str">
        <f aca="false">MID(SUBSTITUTE($B539," ",""),F$5*2+1,2)</f>
        <v>xx</v>
      </c>
      <c r="G539" s="0" t="str">
        <f aca="false">MID(SUBSTITUTE($B539," ",""),G$5*2+1,2)</f>
        <v>yy</v>
      </c>
      <c r="H539" s="0" t="str">
        <f aca="false">MID(SUBSTITUTE($B539," ",""),H$5*2+1,2)</f>
        <v>73</v>
      </c>
      <c r="I539" s="0" t="str">
        <f aca="false">MID(SUBSTITUTE($B539," ",""),I$5*2+1,2)</f>
        <v>10</v>
      </c>
      <c r="J539" s="0" t="str">
        <f aca="false">MID(SUBSTITUTE($B539," ",""),J$5*2+1,2)</f>
        <v>xx</v>
      </c>
      <c r="K539" s="0" t="str">
        <f aca="false">MID(SUBSTITUTE($B539," ",""),K$5*2+1,2)</f>
        <v>yy</v>
      </c>
      <c r="L539" s="0" t="str">
        <f aca="false">MID(SUBSTITUTE($B539," ",""),L$5*2+1,2)</f>
        <v>82</v>
      </c>
      <c r="M539" s="0" t="str">
        <f aca="false">MID(SUBSTITUTE($B539," ",""),M$5*2+1,2)</f>
        <v>13</v>
      </c>
      <c r="N539" s="0" t="str">
        <f aca="false">MID(SUBSTITUTE($B539," ",""),N$5*2+1,2)</f>
        <v>88</v>
      </c>
      <c r="O539" s="0" t="str">
        <f aca="false">MID(SUBSTITUTE($B539," ",""),O$5*2+1,2)</f>
        <v>01</v>
      </c>
      <c r="P539" s="0" t="str">
        <f aca="false">MID(SUBSTITUTE($B539," ",""),P$5*2+1,2)</f>
        <v>31</v>
      </c>
      <c r="Q539" s="0" t="str">
        <f aca="false">MID(SUBSTITUTE($B539," ",""),Q$5*2+1,2)</f>
        <v>00</v>
      </c>
      <c r="R539" s="0" t="str">
        <f aca="false">MID(SUBSTITUTE($B539," ",""),R$5*2+1,2)</f>
        <v>00</v>
      </c>
      <c r="S539" s="0" t="str">
        <f aca="false">MID(SUBSTITUTE($B539," ",""),S$5*2+1,2)</f>
        <v>00</v>
      </c>
      <c r="T539" s="0" t="str">
        <f aca="false">MID(SUBSTITUTE($B539," ",""),T$5*2+1,2)</f>
        <v>0D</v>
      </c>
      <c r="U539" s="0" t="str">
        <f aca="false">MID(SUBSTITUTE($B539," ",""),U$5*2+1,2)</f>
        <v>03</v>
      </c>
      <c r="V539" s="0" t="str">
        <f aca="false">MID(SUBSTITUTE($B539," ",""),V$5*2+1,2)</f>
        <v>E8</v>
      </c>
      <c r="W539" s="0" t="str">
        <f aca="false">MID(SUBSTITUTE($B539," ",""),W$5*2+1,2)</f>
        <v>00</v>
      </c>
      <c r="X539" s="0" t="str">
        <f aca="false">MID(SUBSTITUTE($B539," ",""),X$5*2+1,2)</f>
        <v>73</v>
      </c>
      <c r="Y539" s="0" t="str">
        <f aca="false">MID(SUBSTITUTE($B539," ",""),Y$5*2+1,2)</f>
        <v>00</v>
      </c>
      <c r="Z539" s="0" t="str">
        <f aca="false">MID(SUBSTITUTE($B539," ",""),Z$5*2+1,2)</f>
        <v>06</v>
      </c>
      <c r="AA539" s="0" t="str">
        <f aca="false">MID(SUBSTITUTE($B539," ",""),AA$5*2+1,2)</f>
        <v>EC</v>
      </c>
      <c r="AB539" s="0" t="str">
        <f aca="false">MID(SUBSTITUTE($B539," ",""),AB$5*2+1,2)</f>
        <v>D2</v>
      </c>
      <c r="AC539" s="0" t="str">
        <f aca="false">MID(SUBSTITUTE($B539," ",""),AC$5*2+1,2)</f>
        <v>11</v>
      </c>
      <c r="AD539" s="0" t="str">
        <f aca="false">MID(SUBSTITUTE($B539," ",""),AD$5*2+1,2)</f>
        <v>3A</v>
      </c>
      <c r="AE539" s="0" t="str">
        <f aca="false">MID(SUBSTITUTE($B539," ",""),AE$5*2+1,2)</f>
        <v>A7</v>
      </c>
      <c r="AF539" s="0" t="str">
        <f aca="false">MID(SUBSTITUTE($B539," ",""),AF$5*2+1,2)</f>
        <v>1</v>
      </c>
      <c r="AG539" s="30" t="str">
        <f aca="false">IF(L539="01",HEX2DEC(O539&amp;P539)/10,"-")</f>
        <v>-</v>
      </c>
      <c r="AH539" s="31" t="str">
        <f aca="false">IF(L539="01",HEX2DEC(Q539&amp;R539)/100,"-")</f>
        <v>-</v>
      </c>
      <c r="AI539" s="32" t="str">
        <f aca="false">IF(L539="01",HEX2DEC(S539&amp;T539)/10,"-")</f>
        <v>-</v>
      </c>
      <c r="AJ539" s="33" t="str">
        <f aca="false">IF(L539="01",HEX2DEC(U539&amp;V539&amp;W539&amp;X539)/1000,"-")</f>
        <v>-</v>
      </c>
      <c r="AK539" s="33" t="str">
        <f aca="false">IF(L539="01",HEX2DEC(Y539&amp;Z539)/1000,"-")</f>
        <v>-</v>
      </c>
      <c r="AL539" s="30" t="str">
        <f aca="false">IF(L539="01",HEX2DEC(AA539&amp;AB539)/10,"-")</f>
        <v>-</v>
      </c>
      <c r="AM539" s="34" t="n">
        <f aca="false">IF(L539="82",HEX2DEC(M539&amp;N539)/100,"-")</f>
        <v>50</v>
      </c>
      <c r="AN539" s="32" t="n">
        <f aca="false">IF(L539="82",HEX2DEC(O539&amp;P539)/10,"-")</f>
        <v>30.5</v>
      </c>
      <c r="AO539" s="35" t="n">
        <f aca="false">IF(L539="82",HEX2DEC(S539&amp;T539)/100,"-")</f>
        <v>0.13</v>
      </c>
      <c r="AP539" s="36" t="n">
        <f aca="false">IF(L539="82",HEX2DEC(W539&amp;X539)/10,"-")</f>
        <v>11.5</v>
      </c>
    </row>
    <row r="540" customFormat="false" ht="13.8" hidden="false" customHeight="false" outlineLevel="0" collapsed="false">
      <c r="A540" s="37" t="n">
        <v>0.463101851851852</v>
      </c>
      <c r="B540" s="0" t="s">
        <v>551</v>
      </c>
      <c r="C540" s="0" t="str">
        <f aca="false">MID(SUBSTITUTE($B540," ",""),C$5*2+1,2)</f>
        <v>95</v>
      </c>
      <c r="D540" s="0" t="str">
        <f aca="false">MID(SUBSTITUTE($B540," ",""),D$5*2+1,2)</f>
        <v>73</v>
      </c>
      <c r="E540" s="0" t="str">
        <f aca="false">MID(SUBSTITUTE($B540," ",""),E$5*2+1,2)</f>
        <v>10</v>
      </c>
      <c r="F540" s="0" t="str">
        <f aca="false">MID(SUBSTITUTE($B540," ",""),F$5*2+1,2)</f>
        <v>xx</v>
      </c>
      <c r="G540" s="0" t="str">
        <f aca="false">MID(SUBSTITUTE($B540," ",""),G$5*2+1,2)</f>
        <v>yy</v>
      </c>
      <c r="H540" s="0" t="str">
        <f aca="false">MID(SUBSTITUTE($B540," ",""),H$5*2+1,2)</f>
        <v>73</v>
      </c>
      <c r="I540" s="0" t="str">
        <f aca="false">MID(SUBSTITUTE($B540," ",""),I$5*2+1,2)</f>
        <v>10</v>
      </c>
      <c r="J540" s="0" t="str">
        <f aca="false">MID(SUBSTITUTE($B540," ",""),J$5*2+1,2)</f>
        <v>xx</v>
      </c>
      <c r="K540" s="0" t="str">
        <f aca="false">MID(SUBSTITUTE($B540," ",""),K$5*2+1,2)</f>
        <v>yy</v>
      </c>
      <c r="L540" s="0" t="str">
        <f aca="false">MID(SUBSTITUTE($B540," ",""),L$5*2+1,2)</f>
        <v>01</v>
      </c>
      <c r="M540" s="0" t="str">
        <f aca="false">MID(SUBSTITUTE($B540," ",""),M$5*2+1,2)</f>
        <v>00</v>
      </c>
      <c r="N540" s="0" t="str">
        <f aca="false">MID(SUBSTITUTE($B540," ",""),N$5*2+1,2)</f>
        <v>01</v>
      </c>
      <c r="O540" s="0" t="str">
        <f aca="false">MID(SUBSTITUTE($B540," ",""),O$5*2+1,2)</f>
        <v>01</v>
      </c>
      <c r="P540" s="0" t="str">
        <f aca="false">MID(SUBSTITUTE($B540," ",""),P$5*2+1,2)</f>
        <v>99</v>
      </c>
      <c r="Q540" s="0" t="str">
        <f aca="false">MID(SUBSTITUTE($B540," ",""),Q$5*2+1,2)</f>
        <v>00</v>
      </c>
      <c r="R540" s="0" t="str">
        <f aca="false">MID(SUBSTITUTE($B540," ",""),R$5*2+1,2)</f>
        <v>4A</v>
      </c>
      <c r="S540" s="0" t="str">
        <f aca="false">MID(SUBSTITUTE($B540," ",""),S$5*2+1,2)</f>
        <v>01</v>
      </c>
      <c r="T540" s="0" t="str">
        <f aca="false">MID(SUBSTITUTE($B540," ",""),T$5*2+1,2)</f>
        <v>2D</v>
      </c>
      <c r="U540" s="0" t="str">
        <f aca="false">MID(SUBSTITUTE($B540," ",""),U$5*2+1,2)</f>
        <v>00</v>
      </c>
      <c r="V540" s="0" t="str">
        <f aca="false">MID(SUBSTITUTE($B540," ",""),V$5*2+1,2)</f>
        <v>00</v>
      </c>
      <c r="W540" s="0" t="str">
        <f aca="false">MID(SUBSTITUTE($B540," ",""),W$5*2+1,2)</f>
        <v>FA</v>
      </c>
      <c r="X540" s="0" t="str">
        <f aca="false">MID(SUBSTITUTE($B540," ",""),X$5*2+1,2)</f>
        <v>CA</v>
      </c>
      <c r="Y540" s="0" t="str">
        <f aca="false">MID(SUBSTITUTE($B540," ",""),Y$5*2+1,2)</f>
        <v>00</v>
      </c>
      <c r="Z540" s="0" t="str">
        <f aca="false">MID(SUBSTITUTE($B540," ",""),Z$5*2+1,2)</f>
        <v>68</v>
      </c>
      <c r="AA540" s="0" t="str">
        <f aca="false">MID(SUBSTITUTE($B540," ",""),AA$5*2+1,2)</f>
        <v>09</v>
      </c>
      <c r="AB540" s="0" t="str">
        <f aca="false">MID(SUBSTITUTE($B540," ",""),AB$5*2+1,2)</f>
        <v>0F</v>
      </c>
      <c r="AC540" s="0" t="str">
        <f aca="false">MID(SUBSTITUTE($B540," ",""),AC$5*2+1,2)</f>
        <v>35</v>
      </c>
      <c r="AD540" s="0" t="str">
        <f aca="false">MID(SUBSTITUTE($B540," ",""),AD$5*2+1,2)</f>
        <v>D8</v>
      </c>
      <c r="AE540" s="0" t="str">
        <f aca="false">MID(SUBSTITUTE($B540," ",""),AE$5*2+1,2)</f>
        <v>4A</v>
      </c>
      <c r="AF540" s="0" t="str">
        <f aca="false">MID(SUBSTITUTE($B540," ",""),AF$5*2+1,2)</f>
        <v>1</v>
      </c>
      <c r="AG540" s="30" t="n">
        <f aca="false">IF(L540="01",HEX2DEC(O540&amp;P540)/10,"-")</f>
        <v>40.9</v>
      </c>
      <c r="AH540" s="31" t="n">
        <f aca="false">IF(L540="01",HEX2DEC(Q540&amp;R540)/100,"-")</f>
        <v>0.74</v>
      </c>
      <c r="AI540" s="32" t="n">
        <f aca="false">IF(L540="01",HEX2DEC(S540&amp;T540)/10,"-")</f>
        <v>30.1</v>
      </c>
      <c r="AJ540" s="33" t="n">
        <f aca="false">IF(L540="01",HEX2DEC(U540&amp;V540&amp;W540&amp;X540)/1000,"-")</f>
        <v>64.202</v>
      </c>
      <c r="AK540" s="33" t="n">
        <f aca="false">IF(L540="01",HEX2DEC(Y540&amp;Z540)/1000,"-")</f>
        <v>0.104</v>
      </c>
      <c r="AL540" s="30" t="n">
        <f aca="false">IF(L540="01",HEX2DEC(AA540&amp;AB540)/10,"-")</f>
        <v>231.9</v>
      </c>
      <c r="AM540" s="34" t="str">
        <f aca="false">IF(L540="82",HEX2DEC(M540&amp;N540)/100,"-")</f>
        <v>-</v>
      </c>
      <c r="AN540" s="32" t="str">
        <f aca="false">IF(L540="82",HEX2DEC(O540&amp;P540)/10,"-")</f>
        <v>-</v>
      </c>
      <c r="AO540" s="35" t="str">
        <f aca="false">IF(L540="82",HEX2DEC(S540&amp;T540)/100,"-")</f>
        <v>-</v>
      </c>
      <c r="AP540" s="36" t="str">
        <f aca="false">IF(L540="82",HEX2DEC(W540&amp;X540)/10,"-")</f>
        <v>-</v>
      </c>
    </row>
    <row r="541" customFormat="false" ht="13.8" hidden="false" customHeight="false" outlineLevel="0" collapsed="false">
      <c r="A541" s="37" t="n">
        <v>0.463101851851852</v>
      </c>
      <c r="B541" s="0" t="s">
        <v>552</v>
      </c>
      <c r="C541" s="0" t="str">
        <f aca="false">MID(SUBSTITUTE($B541," ",""),C$5*2+1,2)</f>
        <v>95</v>
      </c>
      <c r="D541" s="0" t="str">
        <f aca="false">MID(SUBSTITUTE($B541," ",""),D$5*2+1,2)</f>
        <v>73</v>
      </c>
      <c r="E541" s="0" t="str">
        <f aca="false">MID(SUBSTITUTE($B541," ",""),E$5*2+1,2)</f>
        <v>10</v>
      </c>
      <c r="F541" s="0" t="str">
        <f aca="false">MID(SUBSTITUTE($B541," ",""),F$5*2+1,2)</f>
        <v>xx</v>
      </c>
      <c r="G541" s="0" t="str">
        <f aca="false">MID(SUBSTITUTE($B541," ",""),G$5*2+1,2)</f>
        <v>yy</v>
      </c>
      <c r="H541" s="0" t="str">
        <f aca="false">MID(SUBSTITUTE($B541," ",""),H$5*2+1,2)</f>
        <v>73</v>
      </c>
      <c r="I541" s="0" t="str">
        <f aca="false">MID(SUBSTITUTE($B541," ",""),I$5*2+1,2)</f>
        <v>10</v>
      </c>
      <c r="J541" s="0" t="str">
        <f aca="false">MID(SUBSTITUTE($B541," ",""),J$5*2+1,2)</f>
        <v>xx</v>
      </c>
      <c r="K541" s="0" t="str">
        <f aca="false">MID(SUBSTITUTE($B541," ",""),K$5*2+1,2)</f>
        <v>yy</v>
      </c>
      <c r="L541" s="0" t="str">
        <f aca="false">MID(SUBSTITUTE($B541," ",""),L$5*2+1,2)</f>
        <v>82</v>
      </c>
      <c r="M541" s="0" t="str">
        <f aca="false">MID(SUBSTITUTE($B541," ",""),M$5*2+1,2)</f>
        <v>13</v>
      </c>
      <c r="N541" s="0" t="str">
        <f aca="false">MID(SUBSTITUTE($B541," ",""),N$5*2+1,2)</f>
        <v>87</v>
      </c>
      <c r="O541" s="0" t="str">
        <f aca="false">MID(SUBSTITUTE($B541," ",""),O$5*2+1,2)</f>
        <v>01</v>
      </c>
      <c r="P541" s="0" t="str">
        <f aca="false">MID(SUBSTITUTE($B541," ",""),P$5*2+1,2)</f>
        <v>1F</v>
      </c>
      <c r="Q541" s="0" t="str">
        <f aca="false">MID(SUBSTITUTE($B541," ",""),Q$5*2+1,2)</f>
        <v>00</v>
      </c>
      <c r="R541" s="0" t="str">
        <f aca="false">MID(SUBSTITUTE($B541," ",""),R$5*2+1,2)</f>
        <v>00</v>
      </c>
      <c r="S541" s="0" t="str">
        <f aca="false">MID(SUBSTITUTE($B541," ",""),S$5*2+1,2)</f>
        <v>00</v>
      </c>
      <c r="T541" s="0" t="str">
        <f aca="false">MID(SUBSTITUTE($B541," ",""),T$5*2+1,2)</f>
        <v>0C</v>
      </c>
      <c r="U541" s="0" t="str">
        <f aca="false">MID(SUBSTITUTE($B541," ",""),U$5*2+1,2)</f>
        <v>03</v>
      </c>
      <c r="V541" s="0" t="str">
        <f aca="false">MID(SUBSTITUTE($B541," ",""),V$5*2+1,2)</f>
        <v>E8</v>
      </c>
      <c r="W541" s="0" t="str">
        <f aca="false">MID(SUBSTITUTE($B541," ",""),W$5*2+1,2)</f>
        <v>00</v>
      </c>
      <c r="X541" s="0" t="str">
        <f aca="false">MID(SUBSTITUTE($B541," ",""),X$5*2+1,2)</f>
        <v>73</v>
      </c>
      <c r="Y541" s="0" t="str">
        <f aca="false">MID(SUBSTITUTE($B541," ",""),Y$5*2+1,2)</f>
        <v>00</v>
      </c>
      <c r="Z541" s="0" t="str">
        <f aca="false">MID(SUBSTITUTE($B541," ",""),Z$5*2+1,2)</f>
        <v>06</v>
      </c>
      <c r="AA541" s="0" t="str">
        <f aca="false">MID(SUBSTITUTE($B541," ",""),AA$5*2+1,2)</f>
        <v>14</v>
      </c>
      <c r="AB541" s="0" t="str">
        <f aca="false">MID(SUBSTITUTE($B541," ",""),AB$5*2+1,2)</f>
        <v>D9</v>
      </c>
      <c r="AC541" s="0" t="str">
        <f aca="false">MID(SUBSTITUTE($B541," ",""),AC$5*2+1,2)</f>
        <v>C2</v>
      </c>
      <c r="AD541" s="0" t="str">
        <f aca="false">MID(SUBSTITUTE($B541," ",""),AD$5*2+1,2)</f>
        <v>E7</v>
      </c>
      <c r="AE541" s="0" t="str">
        <f aca="false">MID(SUBSTITUTE($B541," ",""),AE$5*2+1,2)</f>
        <v>54</v>
      </c>
      <c r="AF541" s="0" t="str">
        <f aca="false">MID(SUBSTITUTE($B541," ",""),AF$5*2+1,2)</f>
        <v>1</v>
      </c>
      <c r="AG541" s="30" t="str">
        <f aca="false">IF(L541="01",HEX2DEC(O541&amp;P541)/10,"-")</f>
        <v>-</v>
      </c>
      <c r="AH541" s="31" t="str">
        <f aca="false">IF(L541="01",HEX2DEC(Q541&amp;R541)/100,"-")</f>
        <v>-</v>
      </c>
      <c r="AI541" s="32" t="str">
        <f aca="false">IF(L541="01",HEX2DEC(S541&amp;T541)/10,"-")</f>
        <v>-</v>
      </c>
      <c r="AJ541" s="33" t="str">
        <f aca="false">IF(L541="01",HEX2DEC(U541&amp;V541&amp;W541&amp;X541)/1000,"-")</f>
        <v>-</v>
      </c>
      <c r="AK541" s="33" t="str">
        <f aca="false">IF(L541="01",HEX2DEC(Y541&amp;Z541)/1000,"-")</f>
        <v>-</v>
      </c>
      <c r="AL541" s="30" t="str">
        <f aca="false">IF(L541="01",HEX2DEC(AA541&amp;AB541)/10,"-")</f>
        <v>-</v>
      </c>
      <c r="AM541" s="34" t="n">
        <f aca="false">IF(L541="82",HEX2DEC(M541&amp;N541)/100,"-")</f>
        <v>49.99</v>
      </c>
      <c r="AN541" s="32" t="n">
        <f aca="false">IF(L541="82",HEX2DEC(O541&amp;P541)/10,"-")</f>
        <v>28.7</v>
      </c>
      <c r="AO541" s="35" t="n">
        <f aca="false">IF(L541="82",HEX2DEC(S541&amp;T541)/100,"-")</f>
        <v>0.12</v>
      </c>
      <c r="AP541" s="36" t="n">
        <f aca="false">IF(L541="82",HEX2DEC(W541&amp;X541)/10,"-")</f>
        <v>11.5</v>
      </c>
    </row>
    <row r="542" customFormat="false" ht="13.8" hidden="false" customHeight="false" outlineLevel="0" collapsed="false">
      <c r="A542" s="37" t="n">
        <v>0.463240740740741</v>
      </c>
      <c r="B542" s="0" t="s">
        <v>553</v>
      </c>
      <c r="C542" s="0" t="str">
        <f aca="false">MID(SUBSTITUTE($B542," ",""),C$5*2+1,2)</f>
        <v>95</v>
      </c>
      <c r="D542" s="0" t="str">
        <f aca="false">MID(SUBSTITUTE($B542," ",""),D$5*2+1,2)</f>
        <v>73</v>
      </c>
      <c r="E542" s="0" t="str">
        <f aca="false">MID(SUBSTITUTE($B542," ",""),E$5*2+1,2)</f>
        <v>10</v>
      </c>
      <c r="F542" s="0" t="str">
        <f aca="false">MID(SUBSTITUTE($B542," ",""),F$5*2+1,2)</f>
        <v>xx</v>
      </c>
      <c r="G542" s="0" t="str">
        <f aca="false">MID(SUBSTITUTE($B542," ",""),G$5*2+1,2)</f>
        <v>yy</v>
      </c>
      <c r="H542" s="0" t="str">
        <f aca="false">MID(SUBSTITUTE($B542," ",""),H$5*2+1,2)</f>
        <v>73</v>
      </c>
      <c r="I542" s="0" t="str">
        <f aca="false">MID(SUBSTITUTE($B542," ",""),I$5*2+1,2)</f>
        <v>10</v>
      </c>
      <c r="J542" s="0" t="str">
        <f aca="false">MID(SUBSTITUTE($B542," ",""),J$5*2+1,2)</f>
        <v>xx</v>
      </c>
      <c r="K542" s="0" t="str">
        <f aca="false">MID(SUBSTITUTE($B542," ",""),K$5*2+1,2)</f>
        <v>yy</v>
      </c>
      <c r="L542" s="0" t="str">
        <f aca="false">MID(SUBSTITUTE($B542," ",""),L$5*2+1,2)</f>
        <v>01</v>
      </c>
      <c r="M542" s="0" t="str">
        <f aca="false">MID(SUBSTITUTE($B542," ",""),M$5*2+1,2)</f>
        <v>00</v>
      </c>
      <c r="N542" s="0" t="str">
        <f aca="false">MID(SUBSTITUTE($B542," ",""),N$5*2+1,2)</f>
        <v>01</v>
      </c>
      <c r="O542" s="0" t="str">
        <f aca="false">MID(SUBSTITUTE($B542," ",""),O$5*2+1,2)</f>
        <v>01</v>
      </c>
      <c r="P542" s="0" t="str">
        <f aca="false">MID(SUBSTITUTE($B542," ",""),P$5*2+1,2)</f>
        <v>99</v>
      </c>
      <c r="Q542" s="0" t="str">
        <f aca="false">MID(SUBSTITUTE($B542," ",""),Q$5*2+1,2)</f>
        <v>00</v>
      </c>
      <c r="R542" s="0" t="str">
        <f aca="false">MID(SUBSTITUTE($B542," ",""),R$5*2+1,2)</f>
        <v>48</v>
      </c>
      <c r="S542" s="0" t="str">
        <f aca="false">MID(SUBSTITUTE($B542," ",""),S$5*2+1,2)</f>
        <v>01</v>
      </c>
      <c r="T542" s="0" t="str">
        <f aca="false">MID(SUBSTITUTE($B542," ",""),T$5*2+1,2)</f>
        <v>25</v>
      </c>
      <c r="U542" s="0" t="str">
        <f aca="false">MID(SUBSTITUTE($B542," ",""),U$5*2+1,2)</f>
        <v>00</v>
      </c>
      <c r="V542" s="0" t="str">
        <f aca="false">MID(SUBSTITUTE($B542," ",""),V$5*2+1,2)</f>
        <v>00</v>
      </c>
      <c r="W542" s="0" t="str">
        <f aca="false">MID(SUBSTITUTE($B542," ",""),W$5*2+1,2)</f>
        <v>FA</v>
      </c>
      <c r="X542" s="0" t="str">
        <f aca="false">MID(SUBSTITUTE($B542," ",""),X$5*2+1,2)</f>
        <v>CA</v>
      </c>
      <c r="Y542" s="0" t="str">
        <f aca="false">MID(SUBSTITUTE($B542," ",""),Y$5*2+1,2)</f>
        <v>00</v>
      </c>
      <c r="Z542" s="0" t="str">
        <f aca="false">MID(SUBSTITUTE($B542," ",""),Z$5*2+1,2)</f>
        <v>68</v>
      </c>
      <c r="AA542" s="0" t="str">
        <f aca="false">MID(SUBSTITUTE($B542," ",""),AA$5*2+1,2)</f>
        <v>09</v>
      </c>
      <c r="AB542" s="0" t="str">
        <f aca="false">MID(SUBSTITUTE($B542," ",""),AB$5*2+1,2)</f>
        <v>0F</v>
      </c>
      <c r="AC542" s="0" t="str">
        <f aca="false">MID(SUBSTITUTE($B542," ",""),AC$5*2+1,2)</f>
        <v>3F</v>
      </c>
      <c r="AD542" s="0" t="str">
        <f aca="false">MID(SUBSTITUTE($B542," ",""),AD$5*2+1,2)</f>
        <v>A7</v>
      </c>
      <c r="AE542" s="0" t="str">
        <f aca="false">MID(SUBSTITUTE($B542," ",""),AE$5*2+1,2)</f>
        <v>F1</v>
      </c>
      <c r="AF542" s="0" t="str">
        <f aca="false">MID(SUBSTITUTE($B542," ",""),AF$5*2+1,2)</f>
        <v>E5</v>
      </c>
      <c r="AG542" s="30" t="n">
        <f aca="false">IF(L542="01",HEX2DEC(O542&amp;P542)/10,"-")</f>
        <v>40.9</v>
      </c>
      <c r="AH542" s="31" t="n">
        <f aca="false">IF(L542="01",HEX2DEC(Q542&amp;R542)/100,"-")</f>
        <v>0.72</v>
      </c>
      <c r="AI542" s="32" t="n">
        <f aca="false">IF(L542="01",HEX2DEC(S542&amp;T542)/10,"-")</f>
        <v>29.3</v>
      </c>
      <c r="AJ542" s="33" t="n">
        <f aca="false">IF(L542="01",HEX2DEC(U542&amp;V542&amp;W542&amp;X542)/1000,"-")</f>
        <v>64.202</v>
      </c>
      <c r="AK542" s="33" t="n">
        <f aca="false">IF(L542="01",HEX2DEC(Y542&amp;Z542)/1000,"-")</f>
        <v>0.104</v>
      </c>
      <c r="AL542" s="30" t="n">
        <f aca="false">IF(L542="01",HEX2DEC(AA542&amp;AB542)/10,"-")</f>
        <v>231.9</v>
      </c>
      <c r="AM542" s="34" t="str">
        <f aca="false">IF(L542="82",HEX2DEC(M542&amp;N542)/100,"-")</f>
        <v>-</v>
      </c>
      <c r="AN542" s="32" t="str">
        <f aca="false">IF(L542="82",HEX2DEC(O542&amp;P542)/10,"-")</f>
        <v>-</v>
      </c>
      <c r="AO542" s="35" t="str">
        <f aca="false">IF(L542="82",HEX2DEC(S542&amp;T542)/100,"-")</f>
        <v>-</v>
      </c>
      <c r="AP542" s="36" t="str">
        <f aca="false">IF(L542="82",HEX2DEC(W542&amp;X542)/10,"-")</f>
        <v>-</v>
      </c>
    </row>
    <row r="543" customFormat="false" ht="13.8" hidden="false" customHeight="false" outlineLevel="0" collapsed="false">
      <c r="A543" s="37" t="n">
        <v>0.463240740740741</v>
      </c>
      <c r="B543" s="0" t="s">
        <v>554</v>
      </c>
      <c r="C543" s="0" t="str">
        <f aca="false">MID(SUBSTITUTE($B543," ",""),C$5*2+1,2)</f>
        <v>95</v>
      </c>
      <c r="D543" s="0" t="str">
        <f aca="false">MID(SUBSTITUTE($B543," ",""),D$5*2+1,2)</f>
        <v>73</v>
      </c>
      <c r="E543" s="0" t="str">
        <f aca="false">MID(SUBSTITUTE($B543," ",""),E$5*2+1,2)</f>
        <v>10</v>
      </c>
      <c r="F543" s="0" t="str">
        <f aca="false">MID(SUBSTITUTE($B543," ",""),F$5*2+1,2)</f>
        <v>xx</v>
      </c>
      <c r="G543" s="0" t="str">
        <f aca="false">MID(SUBSTITUTE($B543," ",""),G$5*2+1,2)</f>
        <v>yy</v>
      </c>
      <c r="H543" s="0" t="str">
        <f aca="false">MID(SUBSTITUTE($B543," ",""),H$5*2+1,2)</f>
        <v>73</v>
      </c>
      <c r="I543" s="0" t="str">
        <f aca="false">MID(SUBSTITUTE($B543," ",""),I$5*2+1,2)</f>
        <v>10</v>
      </c>
      <c r="J543" s="0" t="str">
        <f aca="false">MID(SUBSTITUTE($B543," ",""),J$5*2+1,2)</f>
        <v>xx</v>
      </c>
      <c r="K543" s="0" t="str">
        <f aca="false">MID(SUBSTITUTE($B543," ",""),K$5*2+1,2)</f>
        <v>yy</v>
      </c>
      <c r="L543" s="0" t="str">
        <f aca="false">MID(SUBSTITUTE($B543," ",""),L$5*2+1,2)</f>
        <v>82</v>
      </c>
      <c r="M543" s="0" t="str">
        <f aca="false">MID(SUBSTITUTE($B543," ",""),M$5*2+1,2)</f>
        <v>13</v>
      </c>
      <c r="N543" s="0" t="str">
        <f aca="false">MID(SUBSTITUTE($B543," ",""),N$5*2+1,2)</f>
        <v>87</v>
      </c>
      <c r="O543" s="0" t="str">
        <f aca="false">MID(SUBSTITUTE($B543," ",""),O$5*2+1,2)</f>
        <v>01</v>
      </c>
      <c r="P543" s="0" t="str">
        <f aca="false">MID(SUBSTITUTE($B543," ",""),P$5*2+1,2)</f>
        <v>16</v>
      </c>
      <c r="Q543" s="0" t="str">
        <f aca="false">MID(SUBSTITUTE($B543," ",""),Q$5*2+1,2)</f>
        <v>00</v>
      </c>
      <c r="R543" s="0" t="str">
        <f aca="false">MID(SUBSTITUTE($B543," ",""),R$5*2+1,2)</f>
        <v>00</v>
      </c>
      <c r="S543" s="0" t="str">
        <f aca="false">MID(SUBSTITUTE($B543," ",""),S$5*2+1,2)</f>
        <v>00</v>
      </c>
      <c r="T543" s="0" t="str">
        <f aca="false">MID(SUBSTITUTE($B543," ",""),T$5*2+1,2)</f>
        <v>0C</v>
      </c>
      <c r="U543" s="0" t="str">
        <f aca="false">MID(SUBSTITUTE($B543," ",""),U$5*2+1,2)</f>
        <v>03</v>
      </c>
      <c r="V543" s="0" t="str">
        <f aca="false">MID(SUBSTITUTE($B543," ",""),V$5*2+1,2)</f>
        <v>E8</v>
      </c>
      <c r="W543" s="0" t="str">
        <f aca="false">MID(SUBSTITUTE($B543," ",""),W$5*2+1,2)</f>
        <v>00</v>
      </c>
      <c r="X543" s="0" t="str">
        <f aca="false">MID(SUBSTITUTE($B543," ",""),X$5*2+1,2)</f>
        <v>73</v>
      </c>
      <c r="Y543" s="0" t="str">
        <f aca="false">MID(SUBSTITUTE($B543," ",""),Y$5*2+1,2)</f>
        <v>00</v>
      </c>
      <c r="Z543" s="0" t="str">
        <f aca="false">MID(SUBSTITUTE($B543," ",""),Z$5*2+1,2)</f>
        <v>06</v>
      </c>
      <c r="AA543" s="0" t="str">
        <f aca="false">MID(SUBSTITUTE($B543," ",""),AA$5*2+1,2)</f>
        <v>9C</v>
      </c>
      <c r="AB543" s="0" t="str">
        <f aca="false">MID(SUBSTITUTE($B543," ",""),AB$5*2+1,2)</f>
        <v>3B</v>
      </c>
      <c r="AC543" s="0" t="str">
        <f aca="false">MID(SUBSTITUTE($B543," ",""),AC$5*2+1,2)</f>
        <v>A1</v>
      </c>
      <c r="AD543" s="0" t="str">
        <f aca="false">MID(SUBSTITUTE($B543," ",""),AD$5*2+1,2)</f>
        <v>5D</v>
      </c>
      <c r="AE543" s="0" t="str">
        <f aca="false">MID(SUBSTITUTE($B543," ",""),AE$5*2+1,2)</f>
        <v>E0</v>
      </c>
      <c r="AF543" s="0" t="str">
        <f aca="false">MID(SUBSTITUTE($B543," ",""),AF$5*2+1,2)</f>
        <v>1</v>
      </c>
      <c r="AG543" s="30" t="str">
        <f aca="false">IF(L543="01",HEX2DEC(O543&amp;P543)/10,"-")</f>
        <v>-</v>
      </c>
      <c r="AH543" s="31" t="str">
        <f aca="false">IF(L543="01",HEX2DEC(Q543&amp;R543)/100,"-")</f>
        <v>-</v>
      </c>
      <c r="AI543" s="32" t="str">
        <f aca="false">IF(L543="01",HEX2DEC(S543&amp;T543)/10,"-")</f>
        <v>-</v>
      </c>
      <c r="AJ543" s="33" t="str">
        <f aca="false">IF(L543="01",HEX2DEC(U543&amp;V543&amp;W543&amp;X543)/1000,"-")</f>
        <v>-</v>
      </c>
      <c r="AK543" s="33" t="str">
        <f aca="false">IF(L543="01",HEX2DEC(Y543&amp;Z543)/1000,"-")</f>
        <v>-</v>
      </c>
      <c r="AL543" s="30" t="str">
        <f aca="false">IF(L543="01",HEX2DEC(AA543&amp;AB543)/10,"-")</f>
        <v>-</v>
      </c>
      <c r="AM543" s="34" t="n">
        <f aca="false">IF(L543="82",HEX2DEC(M543&amp;N543)/100,"-")</f>
        <v>49.99</v>
      </c>
      <c r="AN543" s="32" t="n">
        <f aca="false">IF(L543="82",HEX2DEC(O543&amp;P543)/10,"-")</f>
        <v>27.8</v>
      </c>
      <c r="AO543" s="35" t="n">
        <f aca="false">IF(L543="82",HEX2DEC(S543&amp;T543)/100,"-")</f>
        <v>0.12</v>
      </c>
      <c r="AP543" s="36" t="n">
        <f aca="false">IF(L543="82",HEX2DEC(W543&amp;X543)/10,"-")</f>
        <v>11.5</v>
      </c>
    </row>
    <row r="544" customFormat="false" ht="13.8" hidden="false" customHeight="false" outlineLevel="0" collapsed="false">
      <c r="A544" s="37" t="n">
        <v>0.463518518518518</v>
      </c>
      <c r="B544" s="0" t="s">
        <v>555</v>
      </c>
      <c r="C544" s="0" t="str">
        <f aca="false">MID(SUBSTITUTE($B544," ",""),C$5*2+1,2)</f>
        <v>95</v>
      </c>
      <c r="D544" s="0" t="str">
        <f aca="false">MID(SUBSTITUTE($B544," ",""),D$5*2+1,2)</f>
        <v>73</v>
      </c>
      <c r="E544" s="0" t="str">
        <f aca="false">MID(SUBSTITUTE($B544," ",""),E$5*2+1,2)</f>
        <v>10</v>
      </c>
      <c r="F544" s="0" t="str">
        <f aca="false">MID(SUBSTITUTE($B544," ",""),F$5*2+1,2)</f>
        <v>xx</v>
      </c>
      <c r="G544" s="0" t="str">
        <f aca="false">MID(SUBSTITUTE($B544," ",""),G$5*2+1,2)</f>
        <v>yy</v>
      </c>
      <c r="H544" s="0" t="str">
        <f aca="false">MID(SUBSTITUTE($B544," ",""),H$5*2+1,2)</f>
        <v>73</v>
      </c>
      <c r="I544" s="0" t="str">
        <f aca="false">MID(SUBSTITUTE($B544," ",""),I$5*2+1,2)</f>
        <v>10</v>
      </c>
      <c r="J544" s="0" t="str">
        <f aca="false">MID(SUBSTITUTE($B544," ",""),J$5*2+1,2)</f>
        <v>xx</v>
      </c>
      <c r="K544" s="0" t="str">
        <f aca="false">MID(SUBSTITUTE($B544," ",""),K$5*2+1,2)</f>
        <v>yy</v>
      </c>
      <c r="L544" s="0" t="str">
        <f aca="false">MID(SUBSTITUTE($B544," ",""),L$5*2+1,2)</f>
        <v>01</v>
      </c>
      <c r="M544" s="0" t="str">
        <f aca="false">MID(SUBSTITUTE($B544," ",""),M$5*2+1,2)</f>
        <v>00</v>
      </c>
      <c r="N544" s="0" t="str">
        <f aca="false">MID(SUBSTITUTE($B544," ",""),N$5*2+1,2)</f>
        <v>01</v>
      </c>
      <c r="O544" s="0" t="str">
        <f aca="false">MID(SUBSTITUTE($B544," ",""),O$5*2+1,2)</f>
        <v>01</v>
      </c>
      <c r="P544" s="0" t="str">
        <f aca="false">MID(SUBSTITUTE($B544," ",""),P$5*2+1,2)</f>
        <v>99</v>
      </c>
      <c r="Q544" s="0" t="str">
        <f aca="false">MID(SUBSTITUTE($B544," ",""),Q$5*2+1,2)</f>
        <v>00</v>
      </c>
      <c r="R544" s="0" t="str">
        <f aca="false">MID(SUBSTITUTE($B544," ",""),R$5*2+1,2)</f>
        <v>45</v>
      </c>
      <c r="S544" s="0" t="str">
        <f aca="false">MID(SUBSTITUTE($B544," ",""),S$5*2+1,2)</f>
        <v>01</v>
      </c>
      <c r="T544" s="0" t="str">
        <f aca="false">MID(SUBSTITUTE($B544," ",""),T$5*2+1,2)</f>
        <v>19</v>
      </c>
      <c r="U544" s="0" t="str">
        <f aca="false">MID(SUBSTITUTE($B544," ",""),U$5*2+1,2)</f>
        <v>00</v>
      </c>
      <c r="V544" s="0" t="str">
        <f aca="false">MID(SUBSTITUTE($B544," ",""),V$5*2+1,2)</f>
        <v>00</v>
      </c>
      <c r="W544" s="0" t="str">
        <f aca="false">MID(SUBSTITUTE($B544," ",""),W$5*2+1,2)</f>
        <v>FA</v>
      </c>
      <c r="X544" s="0" t="str">
        <f aca="false">MID(SUBSTITUTE($B544," ",""),X$5*2+1,2)</f>
        <v>CA</v>
      </c>
      <c r="Y544" s="0" t="str">
        <f aca="false">MID(SUBSTITUTE($B544," ",""),Y$5*2+1,2)</f>
        <v>00</v>
      </c>
      <c r="Z544" s="0" t="str">
        <f aca="false">MID(SUBSTITUTE($B544," ",""),Z$5*2+1,2)</f>
        <v>68</v>
      </c>
      <c r="AA544" s="0" t="str">
        <f aca="false">MID(SUBSTITUTE($B544," ",""),AA$5*2+1,2)</f>
        <v>09</v>
      </c>
      <c r="AB544" s="0" t="str">
        <f aca="false">MID(SUBSTITUTE($B544," ",""),AB$5*2+1,2)</f>
        <v>10</v>
      </c>
      <c r="AC544" s="0" t="str">
        <f aca="false">MID(SUBSTITUTE($B544," ",""),AC$5*2+1,2)</f>
        <v>11</v>
      </c>
      <c r="AD544" s="0" t="str">
        <f aca="false">MID(SUBSTITUTE($B544," ",""),AD$5*2+1,2)</f>
        <v>BC</v>
      </c>
      <c r="AE544" s="0" t="str">
        <f aca="false">MID(SUBSTITUTE($B544," ",""),AE$5*2+1,2)</f>
        <v>AC</v>
      </c>
      <c r="AF544" s="0" t="str">
        <f aca="false">MID(SUBSTITUTE($B544," ",""),AF$5*2+1,2)</f>
        <v>1</v>
      </c>
      <c r="AG544" s="30" t="n">
        <f aca="false">IF(L544="01",HEX2DEC(O544&amp;P544)/10,"-")</f>
        <v>40.9</v>
      </c>
      <c r="AH544" s="31" t="n">
        <f aca="false">IF(L544="01",HEX2DEC(Q544&amp;R544)/100,"-")</f>
        <v>0.69</v>
      </c>
      <c r="AI544" s="32" t="n">
        <f aca="false">IF(L544="01",HEX2DEC(S544&amp;T544)/10,"-")</f>
        <v>28.1</v>
      </c>
      <c r="AJ544" s="33" t="n">
        <f aca="false">IF(L544="01",HEX2DEC(U544&amp;V544&amp;W544&amp;X544)/1000,"-")</f>
        <v>64.202</v>
      </c>
      <c r="AK544" s="33" t="n">
        <f aca="false">IF(L544="01",HEX2DEC(Y544&amp;Z544)/1000,"-")</f>
        <v>0.104</v>
      </c>
      <c r="AL544" s="30" t="n">
        <f aca="false">IF(L544="01",HEX2DEC(AA544&amp;AB544)/10,"-")</f>
        <v>232</v>
      </c>
      <c r="AM544" s="34" t="str">
        <f aca="false">IF(L544="82",HEX2DEC(M544&amp;N544)/100,"-")</f>
        <v>-</v>
      </c>
      <c r="AN544" s="32" t="str">
        <f aca="false">IF(L544="82",HEX2DEC(O544&amp;P544)/10,"-")</f>
        <v>-</v>
      </c>
      <c r="AO544" s="35" t="str">
        <f aca="false">IF(L544="82",HEX2DEC(S544&amp;T544)/100,"-")</f>
        <v>-</v>
      </c>
      <c r="AP544" s="36" t="str">
        <f aca="false">IF(L544="82",HEX2DEC(W544&amp;X544)/10,"-")</f>
        <v>-</v>
      </c>
    </row>
    <row r="545" customFormat="false" ht="13.8" hidden="false" customHeight="false" outlineLevel="0" collapsed="false">
      <c r="A545" s="37" t="n">
        <v>0.463981481481482</v>
      </c>
      <c r="B545" s="0" t="s">
        <v>556</v>
      </c>
      <c r="C545" s="0" t="str">
        <f aca="false">MID(SUBSTITUTE($B545," ",""),C$5*2+1,2)</f>
        <v>95</v>
      </c>
      <c r="D545" s="0" t="str">
        <f aca="false">MID(SUBSTITUTE($B545," ",""),D$5*2+1,2)</f>
        <v>73</v>
      </c>
      <c r="E545" s="0" t="str">
        <f aca="false">MID(SUBSTITUTE($B545," ",""),E$5*2+1,2)</f>
        <v>10</v>
      </c>
      <c r="F545" s="0" t="str">
        <f aca="false">MID(SUBSTITUTE($B545," ",""),F$5*2+1,2)</f>
        <v>xx</v>
      </c>
      <c r="G545" s="0" t="str">
        <f aca="false">MID(SUBSTITUTE($B545," ",""),G$5*2+1,2)</f>
        <v>yy</v>
      </c>
      <c r="H545" s="0" t="str">
        <f aca="false">MID(SUBSTITUTE($B545," ",""),H$5*2+1,2)</f>
        <v>73</v>
      </c>
      <c r="I545" s="0" t="str">
        <f aca="false">MID(SUBSTITUTE($B545," ",""),I$5*2+1,2)</f>
        <v>10</v>
      </c>
      <c r="J545" s="0" t="str">
        <f aca="false">MID(SUBSTITUTE($B545," ",""),J$5*2+1,2)</f>
        <v>xx</v>
      </c>
      <c r="K545" s="0" t="str">
        <f aca="false">MID(SUBSTITUTE($B545," ",""),K$5*2+1,2)</f>
        <v>yy</v>
      </c>
      <c r="L545" s="0" t="str">
        <f aca="false">MID(SUBSTITUTE($B545," ",""),L$5*2+1,2)</f>
        <v>82</v>
      </c>
      <c r="M545" s="0" t="str">
        <f aca="false">MID(SUBSTITUTE($B545," ",""),M$5*2+1,2)</f>
        <v>13</v>
      </c>
      <c r="N545" s="0" t="str">
        <f aca="false">MID(SUBSTITUTE($B545," ",""),N$5*2+1,2)</f>
        <v>8A</v>
      </c>
      <c r="O545" s="0" t="str">
        <f aca="false">MID(SUBSTITUTE($B545," ",""),O$5*2+1,2)</f>
        <v>01</v>
      </c>
      <c r="P545" s="0" t="str">
        <f aca="false">MID(SUBSTITUTE($B545," ",""),P$5*2+1,2)</f>
        <v>05</v>
      </c>
      <c r="Q545" s="0" t="str">
        <f aca="false">MID(SUBSTITUTE($B545," ",""),Q$5*2+1,2)</f>
        <v>00</v>
      </c>
      <c r="R545" s="0" t="str">
        <f aca="false">MID(SUBSTITUTE($B545," ",""),R$5*2+1,2)</f>
        <v>00</v>
      </c>
      <c r="S545" s="0" t="str">
        <f aca="false">MID(SUBSTITUTE($B545," ",""),S$5*2+1,2)</f>
        <v>00</v>
      </c>
      <c r="T545" s="0" t="str">
        <f aca="false">MID(SUBSTITUTE($B545," ",""),T$5*2+1,2)</f>
        <v>0B</v>
      </c>
      <c r="U545" s="0" t="str">
        <f aca="false">MID(SUBSTITUTE($B545," ",""),U$5*2+1,2)</f>
        <v>03</v>
      </c>
      <c r="V545" s="0" t="str">
        <f aca="false">MID(SUBSTITUTE($B545," ",""),V$5*2+1,2)</f>
        <v>E8</v>
      </c>
      <c r="W545" s="0" t="str">
        <f aca="false">MID(SUBSTITUTE($B545," ",""),W$5*2+1,2)</f>
        <v>00</v>
      </c>
      <c r="X545" s="0" t="str">
        <f aca="false">MID(SUBSTITUTE($B545," ",""),X$5*2+1,2)</f>
        <v>72</v>
      </c>
      <c r="Y545" s="0" t="str">
        <f aca="false">MID(SUBSTITUTE($B545," ",""),Y$5*2+1,2)</f>
        <v>00</v>
      </c>
      <c r="Z545" s="0" t="str">
        <f aca="false">MID(SUBSTITUTE($B545," ",""),Z$5*2+1,2)</f>
        <v>06</v>
      </c>
      <c r="AA545" s="0" t="str">
        <f aca="false">MID(SUBSTITUTE($B545," ",""),AA$5*2+1,2)</f>
        <v>DC</v>
      </c>
      <c r="AB545" s="0" t="str">
        <f aca="false">MID(SUBSTITUTE($B545," ",""),AB$5*2+1,2)</f>
        <v>D2</v>
      </c>
      <c r="AC545" s="0" t="str">
        <f aca="false">MID(SUBSTITUTE($B545," ",""),AC$5*2+1,2)</f>
        <v>10</v>
      </c>
      <c r="AD545" s="0" t="str">
        <f aca="false">MID(SUBSTITUTE($B545," ",""),AD$5*2+1,2)</f>
        <v>3F</v>
      </c>
      <c r="AE545" s="0" t="str">
        <f aca="false">MID(SUBSTITUTE($B545," ",""),AE$5*2+1,2)</f>
        <v>C8</v>
      </c>
      <c r="AF545" s="0" t="str">
        <f aca="false">MID(SUBSTITUTE($B545," ",""),AF$5*2+1,2)</f>
        <v>1</v>
      </c>
      <c r="AG545" s="30" t="str">
        <f aca="false">IF(L545="01",HEX2DEC(O545&amp;P545)/10,"-")</f>
        <v>-</v>
      </c>
      <c r="AH545" s="31" t="str">
        <f aca="false">IF(L545="01",HEX2DEC(Q545&amp;R545)/100,"-")</f>
        <v>-</v>
      </c>
      <c r="AI545" s="32" t="str">
        <f aca="false">IF(L545="01",HEX2DEC(S545&amp;T545)/10,"-")</f>
        <v>-</v>
      </c>
      <c r="AJ545" s="33" t="str">
        <f aca="false">IF(L545="01",HEX2DEC(U545&amp;V545&amp;W545&amp;X545)/1000,"-")</f>
        <v>-</v>
      </c>
      <c r="AK545" s="33" t="str">
        <f aca="false">IF(L545="01",HEX2DEC(Y545&amp;Z545)/1000,"-")</f>
        <v>-</v>
      </c>
      <c r="AL545" s="30" t="str">
        <f aca="false">IF(L545="01",HEX2DEC(AA545&amp;AB545)/10,"-")</f>
        <v>-</v>
      </c>
      <c r="AM545" s="34" t="n">
        <f aca="false">IF(L545="82",HEX2DEC(M545&amp;N545)/100,"-")</f>
        <v>50.02</v>
      </c>
      <c r="AN545" s="32" t="n">
        <f aca="false">IF(L545="82",HEX2DEC(O545&amp;P545)/10,"-")</f>
        <v>26.1</v>
      </c>
      <c r="AO545" s="35" t="n">
        <f aca="false">IF(L545="82",HEX2DEC(S545&amp;T545)/100,"-")</f>
        <v>0.11</v>
      </c>
      <c r="AP545" s="36" t="n">
        <f aca="false">IF(L545="82",HEX2DEC(W545&amp;X545)/10,"-")</f>
        <v>11.4</v>
      </c>
    </row>
    <row r="546" customFormat="false" ht="13.8" hidden="false" customHeight="false" outlineLevel="0" collapsed="false">
      <c r="A546" s="37" t="n">
        <v>0.464074074074074</v>
      </c>
      <c r="B546" s="0" t="s">
        <v>557</v>
      </c>
      <c r="C546" s="0" t="str">
        <f aca="false">MID(SUBSTITUTE($B546," ",""),C$5*2+1,2)</f>
        <v>95</v>
      </c>
      <c r="D546" s="0" t="str">
        <f aca="false">MID(SUBSTITUTE($B546," ",""),D$5*2+1,2)</f>
        <v>73</v>
      </c>
      <c r="E546" s="0" t="str">
        <f aca="false">MID(SUBSTITUTE($B546," ",""),E$5*2+1,2)</f>
        <v>10</v>
      </c>
      <c r="F546" s="0" t="str">
        <f aca="false">MID(SUBSTITUTE($B546," ",""),F$5*2+1,2)</f>
        <v>xx</v>
      </c>
      <c r="G546" s="0" t="str">
        <f aca="false">MID(SUBSTITUTE($B546," ",""),G$5*2+1,2)</f>
        <v>yy</v>
      </c>
      <c r="H546" s="0" t="str">
        <f aca="false">MID(SUBSTITUTE($B546," ",""),H$5*2+1,2)</f>
        <v>73</v>
      </c>
      <c r="I546" s="0" t="str">
        <f aca="false">MID(SUBSTITUTE($B546," ",""),I$5*2+1,2)</f>
        <v>10</v>
      </c>
      <c r="J546" s="0" t="str">
        <f aca="false">MID(SUBSTITUTE($B546," ",""),J$5*2+1,2)</f>
        <v>xx</v>
      </c>
      <c r="K546" s="0" t="str">
        <f aca="false">MID(SUBSTITUTE($B546," ",""),K$5*2+1,2)</f>
        <v>yy</v>
      </c>
      <c r="L546" s="0" t="str">
        <f aca="false">MID(SUBSTITUTE($B546," ",""),L$5*2+1,2)</f>
        <v>01</v>
      </c>
      <c r="M546" s="0" t="str">
        <f aca="false">MID(SUBSTITUTE($B546," ",""),M$5*2+1,2)</f>
        <v>00</v>
      </c>
      <c r="N546" s="0" t="str">
        <f aca="false">MID(SUBSTITUTE($B546," ",""),N$5*2+1,2)</f>
        <v>01</v>
      </c>
      <c r="O546" s="0" t="str">
        <f aca="false">MID(SUBSTITUTE($B546," ",""),O$5*2+1,2)</f>
        <v>01</v>
      </c>
      <c r="P546" s="0" t="str">
        <f aca="false">MID(SUBSTITUTE($B546," ",""),P$5*2+1,2)</f>
        <v>98</v>
      </c>
      <c r="Q546" s="0" t="str">
        <f aca="false">MID(SUBSTITUTE($B546," ",""),Q$5*2+1,2)</f>
        <v>00</v>
      </c>
      <c r="R546" s="0" t="str">
        <f aca="false">MID(SUBSTITUTE($B546," ",""),R$5*2+1,2)</f>
        <v>43</v>
      </c>
      <c r="S546" s="0" t="str">
        <f aca="false">MID(SUBSTITUTE($B546," ",""),S$5*2+1,2)</f>
        <v>01</v>
      </c>
      <c r="T546" s="0" t="str">
        <f aca="false">MID(SUBSTITUTE($B546," ",""),T$5*2+1,2)</f>
        <v>10</v>
      </c>
      <c r="U546" s="0" t="str">
        <f aca="false">MID(SUBSTITUTE($B546," ",""),U$5*2+1,2)</f>
        <v>00</v>
      </c>
      <c r="V546" s="0" t="str">
        <f aca="false">MID(SUBSTITUTE($B546," ",""),V$5*2+1,2)</f>
        <v>00</v>
      </c>
      <c r="W546" s="0" t="str">
        <f aca="false">MID(SUBSTITUTE($B546," ",""),W$5*2+1,2)</f>
        <v>FA</v>
      </c>
      <c r="X546" s="0" t="str">
        <f aca="false">MID(SUBSTITUTE($B546," ",""),X$5*2+1,2)</f>
        <v>CA</v>
      </c>
      <c r="Y546" s="0" t="str">
        <f aca="false">MID(SUBSTITUTE($B546," ",""),Y$5*2+1,2)</f>
        <v>00</v>
      </c>
      <c r="Z546" s="0" t="str">
        <f aca="false">MID(SUBSTITUTE($B546," ",""),Z$5*2+1,2)</f>
        <v>68</v>
      </c>
      <c r="AA546" s="0" t="str">
        <f aca="false">MID(SUBSTITUTE($B546," ",""),AA$5*2+1,2)</f>
        <v>09</v>
      </c>
      <c r="AB546" s="0" t="str">
        <f aca="false">MID(SUBSTITUTE($B546," ",""),AB$5*2+1,2)</f>
        <v>14</v>
      </c>
      <c r="AC546" s="0" t="str">
        <f aca="false">MID(SUBSTITUTE($B546," ",""),AC$5*2+1,2)</f>
        <v>1B</v>
      </c>
      <c r="AD546" s="0" t="str">
        <f aca="false">MID(SUBSTITUTE($B546," ",""),AD$5*2+1,2)</f>
        <v>5F</v>
      </c>
      <c r="AE546" s="0" t="str">
        <f aca="false">MID(SUBSTITUTE($B546," ",""),AE$5*2+1,2)</f>
        <v>0B</v>
      </c>
      <c r="AF546" s="0" t="str">
        <f aca="false">MID(SUBSTITUTE($B546," ",""),AF$5*2+1,2)</f>
        <v>1</v>
      </c>
      <c r="AG546" s="30" t="n">
        <f aca="false">IF(L546="01",HEX2DEC(O546&amp;P546)/10,"-")</f>
        <v>40.8</v>
      </c>
      <c r="AH546" s="31" t="n">
        <f aca="false">IF(L546="01",HEX2DEC(Q546&amp;R546)/100,"-")</f>
        <v>0.67</v>
      </c>
      <c r="AI546" s="32" t="n">
        <f aca="false">IF(L546="01",HEX2DEC(S546&amp;T546)/10,"-")</f>
        <v>27.2</v>
      </c>
      <c r="AJ546" s="33" t="n">
        <f aca="false">IF(L546="01",HEX2DEC(U546&amp;V546&amp;W546&amp;X546)/1000,"-")</f>
        <v>64.202</v>
      </c>
      <c r="AK546" s="33" t="n">
        <f aca="false">IF(L546="01",HEX2DEC(Y546&amp;Z546)/1000,"-")</f>
        <v>0.104</v>
      </c>
      <c r="AL546" s="30" t="n">
        <f aca="false">IF(L546="01",HEX2DEC(AA546&amp;AB546)/10,"-")</f>
        <v>232.4</v>
      </c>
      <c r="AM546" s="34" t="str">
        <f aca="false">IF(L546="82",HEX2DEC(M546&amp;N546)/100,"-")</f>
        <v>-</v>
      </c>
      <c r="AN546" s="32" t="str">
        <f aca="false">IF(L546="82",HEX2DEC(O546&amp;P546)/10,"-")</f>
        <v>-</v>
      </c>
      <c r="AO546" s="35" t="str">
        <f aca="false">IF(L546="82",HEX2DEC(S546&amp;T546)/100,"-")</f>
        <v>-</v>
      </c>
      <c r="AP546" s="36" t="str">
        <f aca="false">IF(L546="82",HEX2DEC(W546&amp;X546)/10,"-")</f>
        <v>-</v>
      </c>
    </row>
    <row r="547" customFormat="false" ht="13.8" hidden="false" customHeight="false" outlineLevel="0" collapsed="false">
      <c r="A547" s="37" t="n">
        <v>0.464074074074074</v>
      </c>
      <c r="B547" s="0" t="s">
        <v>558</v>
      </c>
      <c r="C547" s="0" t="str">
        <f aca="false">MID(SUBSTITUTE($B547," ",""),C$5*2+1,2)</f>
        <v>95</v>
      </c>
      <c r="D547" s="0" t="str">
        <f aca="false">MID(SUBSTITUTE($B547," ",""),D$5*2+1,2)</f>
        <v>73</v>
      </c>
      <c r="E547" s="0" t="str">
        <f aca="false">MID(SUBSTITUTE($B547," ",""),E$5*2+1,2)</f>
        <v>10</v>
      </c>
      <c r="F547" s="0" t="str">
        <f aca="false">MID(SUBSTITUTE($B547," ",""),F$5*2+1,2)</f>
        <v>xx</v>
      </c>
      <c r="G547" s="0" t="str">
        <f aca="false">MID(SUBSTITUTE($B547," ",""),G$5*2+1,2)</f>
        <v>yy</v>
      </c>
      <c r="H547" s="0" t="str">
        <f aca="false">MID(SUBSTITUTE($B547," ",""),H$5*2+1,2)</f>
        <v>73</v>
      </c>
      <c r="I547" s="0" t="str">
        <f aca="false">MID(SUBSTITUTE($B547," ",""),I$5*2+1,2)</f>
        <v>10</v>
      </c>
      <c r="J547" s="0" t="str">
        <f aca="false">MID(SUBSTITUTE($B547," ",""),J$5*2+1,2)</f>
        <v>xx</v>
      </c>
      <c r="K547" s="0" t="str">
        <f aca="false">MID(SUBSTITUTE($B547," ",""),K$5*2+1,2)</f>
        <v>yy</v>
      </c>
      <c r="L547" s="0" t="str">
        <f aca="false">MID(SUBSTITUTE($B547," ",""),L$5*2+1,2)</f>
        <v>82</v>
      </c>
      <c r="M547" s="0" t="str">
        <f aca="false">MID(SUBSTITUTE($B547," ",""),M$5*2+1,2)</f>
        <v>13</v>
      </c>
      <c r="N547" s="0" t="str">
        <f aca="false">MID(SUBSTITUTE($B547," ",""),N$5*2+1,2)</f>
        <v>88</v>
      </c>
      <c r="O547" s="0" t="str">
        <f aca="false">MID(SUBSTITUTE($B547," ",""),O$5*2+1,2)</f>
        <v>01</v>
      </c>
      <c r="P547" s="0" t="str">
        <f aca="false">MID(SUBSTITUTE($B547," ",""),P$5*2+1,2)</f>
        <v>03</v>
      </c>
      <c r="Q547" s="0" t="str">
        <f aca="false">MID(SUBSTITUTE($B547," ",""),Q$5*2+1,2)</f>
        <v>00</v>
      </c>
      <c r="R547" s="0" t="str">
        <f aca="false">MID(SUBSTITUTE($B547," ",""),R$5*2+1,2)</f>
        <v>00</v>
      </c>
      <c r="S547" s="0" t="str">
        <f aca="false">MID(SUBSTITUTE($B547," ",""),S$5*2+1,2)</f>
        <v>00</v>
      </c>
      <c r="T547" s="0" t="str">
        <f aca="false">MID(SUBSTITUTE($B547," ",""),T$5*2+1,2)</f>
        <v>0B</v>
      </c>
      <c r="U547" s="0" t="str">
        <f aca="false">MID(SUBSTITUTE($B547," ",""),U$5*2+1,2)</f>
        <v>03</v>
      </c>
      <c r="V547" s="0" t="str">
        <f aca="false">MID(SUBSTITUTE($B547," ",""),V$5*2+1,2)</f>
        <v>E8</v>
      </c>
      <c r="W547" s="0" t="str">
        <f aca="false">MID(SUBSTITUTE($B547," ",""),W$5*2+1,2)</f>
        <v>00</v>
      </c>
      <c r="X547" s="0" t="str">
        <f aca="false">MID(SUBSTITUTE($B547," ",""),X$5*2+1,2)</f>
        <v>71</v>
      </c>
      <c r="Y547" s="0" t="str">
        <f aca="false">MID(SUBSTITUTE($B547," ",""),Y$5*2+1,2)</f>
        <v>00</v>
      </c>
      <c r="Z547" s="0" t="str">
        <f aca="false">MID(SUBSTITUTE($B547," ",""),Z$5*2+1,2)</f>
        <v>06</v>
      </c>
      <c r="AA547" s="0" t="str">
        <f aca="false">MID(SUBSTITUTE($B547," ",""),AA$5*2+1,2)</f>
        <v>6D</v>
      </c>
      <c r="AB547" s="0" t="str">
        <f aca="false">MID(SUBSTITUTE($B547," ",""),AB$5*2+1,2)</f>
        <v>E5</v>
      </c>
      <c r="AC547" s="0" t="str">
        <f aca="false">MID(SUBSTITUTE($B547," ",""),AC$5*2+1,2)</f>
        <v>91</v>
      </c>
      <c r="AD547" s="0" t="str">
        <f aca="false">MID(SUBSTITUTE($B547," ",""),AD$5*2+1,2)</f>
        <v>FC</v>
      </c>
      <c r="AE547" s="0" t="str">
        <f aca="false">MID(SUBSTITUTE($B547," ",""),AE$5*2+1,2)</f>
        <v>12</v>
      </c>
      <c r="AF547" s="0" t="str">
        <f aca="false">MID(SUBSTITUTE($B547," ",""),AF$5*2+1,2)</f>
        <v>1</v>
      </c>
      <c r="AG547" s="30" t="str">
        <f aca="false">IF(L547="01",HEX2DEC(O547&amp;P547)/10,"-")</f>
        <v>-</v>
      </c>
      <c r="AH547" s="31" t="str">
        <f aca="false">IF(L547="01",HEX2DEC(Q547&amp;R547)/100,"-")</f>
        <v>-</v>
      </c>
      <c r="AI547" s="32" t="str">
        <f aca="false">IF(L547="01",HEX2DEC(S547&amp;T547)/10,"-")</f>
        <v>-</v>
      </c>
      <c r="AJ547" s="33" t="str">
        <f aca="false">IF(L547="01",HEX2DEC(U547&amp;V547&amp;W547&amp;X547)/1000,"-")</f>
        <v>-</v>
      </c>
      <c r="AK547" s="33" t="str">
        <f aca="false">IF(L547="01",HEX2DEC(Y547&amp;Z547)/1000,"-")</f>
        <v>-</v>
      </c>
      <c r="AL547" s="30" t="str">
        <f aca="false">IF(L547="01",HEX2DEC(AA547&amp;AB547)/10,"-")</f>
        <v>-</v>
      </c>
      <c r="AM547" s="34" t="n">
        <f aca="false">IF(L547="82",HEX2DEC(M547&amp;N547)/100,"-")</f>
        <v>50</v>
      </c>
      <c r="AN547" s="32" t="n">
        <f aca="false">IF(L547="82",HEX2DEC(O547&amp;P547)/10,"-")</f>
        <v>25.9</v>
      </c>
      <c r="AO547" s="35" t="n">
        <f aca="false">IF(L547="82",HEX2DEC(S547&amp;T547)/100,"-")</f>
        <v>0.11</v>
      </c>
      <c r="AP547" s="36" t="n">
        <f aca="false">IF(L547="82",HEX2DEC(W547&amp;X547)/10,"-")</f>
        <v>11.3</v>
      </c>
    </row>
    <row r="548" customFormat="false" ht="13.8" hidden="false" customHeight="false" outlineLevel="0" collapsed="false">
      <c r="A548" s="37" t="n">
        <v>0.464351851851852</v>
      </c>
      <c r="B548" s="0" t="s">
        <v>559</v>
      </c>
      <c r="C548" s="0" t="str">
        <f aca="false">MID(SUBSTITUTE($B548," ",""),C$5*2+1,2)</f>
        <v>95</v>
      </c>
      <c r="D548" s="0" t="str">
        <f aca="false">MID(SUBSTITUTE($B548," ",""),D$5*2+1,2)</f>
        <v>73</v>
      </c>
      <c r="E548" s="0" t="str">
        <f aca="false">MID(SUBSTITUTE($B548," ",""),E$5*2+1,2)</f>
        <v>10</v>
      </c>
      <c r="F548" s="0" t="str">
        <f aca="false">MID(SUBSTITUTE($B548," ",""),F$5*2+1,2)</f>
        <v>xx</v>
      </c>
      <c r="G548" s="0" t="str">
        <f aca="false">MID(SUBSTITUTE($B548," ",""),G$5*2+1,2)</f>
        <v>yy</v>
      </c>
      <c r="H548" s="0" t="str">
        <f aca="false">MID(SUBSTITUTE($B548," ",""),H$5*2+1,2)</f>
        <v>73</v>
      </c>
      <c r="I548" s="0" t="str">
        <f aca="false">MID(SUBSTITUTE($B548," ",""),I$5*2+1,2)</f>
        <v>10</v>
      </c>
      <c r="J548" s="0" t="str">
        <f aca="false">MID(SUBSTITUTE($B548," ",""),J$5*2+1,2)</f>
        <v>xx</v>
      </c>
      <c r="K548" s="0" t="str">
        <f aca="false">MID(SUBSTITUTE($B548," ",""),K$5*2+1,2)</f>
        <v>yy</v>
      </c>
      <c r="L548" s="0" t="str">
        <f aca="false">MID(SUBSTITUTE($B548," ",""),L$5*2+1,2)</f>
        <v>82</v>
      </c>
      <c r="M548" s="0" t="str">
        <f aca="false">MID(SUBSTITUTE($B548," ",""),M$5*2+1,2)</f>
        <v>13</v>
      </c>
      <c r="N548" s="0" t="str">
        <f aca="false">MID(SUBSTITUTE($B548," ",""),N$5*2+1,2)</f>
        <v>89</v>
      </c>
      <c r="O548" s="0" t="str">
        <f aca="false">MID(SUBSTITUTE($B548," ",""),O$5*2+1,2)</f>
        <v>01</v>
      </c>
      <c r="P548" s="0" t="str">
        <f aca="false">MID(SUBSTITUTE($B548," ",""),P$5*2+1,2)</f>
        <v>00</v>
      </c>
      <c r="Q548" s="0" t="str">
        <f aca="false">MID(SUBSTITUTE($B548," ",""),Q$5*2+1,2)</f>
        <v>00</v>
      </c>
      <c r="R548" s="0" t="str">
        <f aca="false">MID(SUBSTITUTE($B548," ",""),R$5*2+1,2)</f>
        <v>00</v>
      </c>
      <c r="S548" s="0" t="str">
        <f aca="false">MID(SUBSTITUTE($B548," ",""),S$5*2+1,2)</f>
        <v>00</v>
      </c>
      <c r="T548" s="0" t="str">
        <f aca="false">MID(SUBSTITUTE($B548," ",""),T$5*2+1,2)</f>
        <v>0B</v>
      </c>
      <c r="U548" s="0" t="str">
        <f aca="false">MID(SUBSTITUTE($B548," ",""),U$5*2+1,2)</f>
        <v>03</v>
      </c>
      <c r="V548" s="0" t="str">
        <f aca="false">MID(SUBSTITUTE($B548," ",""),V$5*2+1,2)</f>
        <v>E8</v>
      </c>
      <c r="W548" s="0" t="str">
        <f aca="false">MID(SUBSTITUTE($B548," ",""),W$5*2+1,2)</f>
        <v>00</v>
      </c>
      <c r="X548" s="0" t="str">
        <f aca="false">MID(SUBSTITUTE($B548," ",""),X$5*2+1,2)</f>
        <v>71</v>
      </c>
      <c r="Y548" s="0" t="str">
        <f aca="false">MID(SUBSTITUTE($B548," ",""),Y$5*2+1,2)</f>
        <v>00</v>
      </c>
      <c r="Z548" s="0" t="str">
        <f aca="false">MID(SUBSTITUTE($B548," ",""),Z$5*2+1,2)</f>
        <v>06</v>
      </c>
      <c r="AA548" s="0" t="str">
        <f aca="false">MID(SUBSTITUTE($B548," ",""),AA$5*2+1,2)</f>
        <v>05</v>
      </c>
      <c r="AB548" s="0" t="str">
        <f aca="false">MID(SUBSTITUTE($B548," ",""),AB$5*2+1,2)</f>
        <v>14</v>
      </c>
      <c r="AC548" s="0" t="str">
        <f aca="false">MID(SUBSTITUTE($B548," ",""),AC$5*2+1,2)</f>
        <v>0A</v>
      </c>
      <c r="AD548" s="0" t="str">
        <f aca="false">MID(SUBSTITUTE($B548," ",""),AD$5*2+1,2)</f>
        <v>B0</v>
      </c>
      <c r="AE548" s="0" t="str">
        <f aca="false">MID(SUBSTITUTE($B548," ",""),AE$5*2+1,2)</f>
        <v>55</v>
      </c>
      <c r="AF548" s="0" t="str">
        <f aca="false">MID(SUBSTITUTE($B548," ",""),AF$5*2+1,2)</f>
        <v>1</v>
      </c>
      <c r="AG548" s="30" t="str">
        <f aca="false">IF(L548="01",HEX2DEC(O548&amp;P548)/10,"-")</f>
        <v>-</v>
      </c>
      <c r="AH548" s="31" t="str">
        <f aca="false">IF(L548="01",HEX2DEC(Q548&amp;R548)/100,"-")</f>
        <v>-</v>
      </c>
      <c r="AI548" s="32" t="str">
        <f aca="false">IF(L548="01",HEX2DEC(S548&amp;T548)/10,"-")</f>
        <v>-</v>
      </c>
      <c r="AJ548" s="33" t="str">
        <f aca="false">IF(L548="01",HEX2DEC(U548&amp;V548&amp;W548&amp;X548)/1000,"-")</f>
        <v>-</v>
      </c>
      <c r="AK548" s="33" t="str">
        <f aca="false">IF(L548="01",HEX2DEC(Y548&amp;Z548)/1000,"-")</f>
        <v>-</v>
      </c>
      <c r="AL548" s="30" t="str">
        <f aca="false">IF(L548="01",HEX2DEC(AA548&amp;AB548)/10,"-")</f>
        <v>-</v>
      </c>
      <c r="AM548" s="34" t="n">
        <f aca="false">IF(L548="82",HEX2DEC(M548&amp;N548)/100,"-")</f>
        <v>50.01</v>
      </c>
      <c r="AN548" s="32" t="n">
        <f aca="false">IF(L548="82",HEX2DEC(O548&amp;P548)/10,"-")</f>
        <v>25.6</v>
      </c>
      <c r="AO548" s="35" t="n">
        <f aca="false">IF(L548="82",HEX2DEC(S548&amp;T548)/100,"-")</f>
        <v>0.11</v>
      </c>
      <c r="AP548" s="36" t="n">
        <f aca="false">IF(L548="82",HEX2DEC(W548&amp;X548)/10,"-")</f>
        <v>11.3</v>
      </c>
    </row>
    <row r="549" customFormat="false" ht="13.8" hidden="false" customHeight="false" outlineLevel="0" collapsed="false">
      <c r="A549" s="37" t="n">
        <v>0.46462962962963</v>
      </c>
      <c r="B549" s="0" t="s">
        <v>560</v>
      </c>
      <c r="C549" s="0" t="str">
        <f aca="false">MID(SUBSTITUTE($B549," ",""),C$5*2+1,2)</f>
        <v>95</v>
      </c>
      <c r="D549" s="0" t="str">
        <f aca="false">MID(SUBSTITUTE($B549," ",""),D$5*2+1,2)</f>
        <v>73</v>
      </c>
      <c r="E549" s="0" t="str">
        <f aca="false">MID(SUBSTITUTE($B549," ",""),E$5*2+1,2)</f>
        <v>10</v>
      </c>
      <c r="F549" s="0" t="str">
        <f aca="false">MID(SUBSTITUTE($B549," ",""),F$5*2+1,2)</f>
        <v>xx</v>
      </c>
      <c r="G549" s="0" t="str">
        <f aca="false">MID(SUBSTITUTE($B549," ",""),G$5*2+1,2)</f>
        <v>yy</v>
      </c>
      <c r="H549" s="0" t="str">
        <f aca="false">MID(SUBSTITUTE($B549," ",""),H$5*2+1,2)</f>
        <v>73</v>
      </c>
      <c r="I549" s="0" t="str">
        <f aca="false">MID(SUBSTITUTE($B549," ",""),I$5*2+1,2)</f>
        <v>10</v>
      </c>
      <c r="J549" s="0" t="str">
        <f aca="false">MID(SUBSTITUTE($B549," ",""),J$5*2+1,2)</f>
        <v>xx</v>
      </c>
      <c r="K549" s="0" t="str">
        <f aca="false">MID(SUBSTITUTE($B549," ",""),K$5*2+1,2)</f>
        <v>yy</v>
      </c>
      <c r="L549" s="0" t="str">
        <f aca="false">MID(SUBSTITUTE($B549," ",""),L$5*2+1,2)</f>
        <v>82</v>
      </c>
      <c r="M549" s="0" t="str">
        <f aca="false">MID(SUBSTITUTE($B549," ",""),M$5*2+1,2)</f>
        <v>13</v>
      </c>
      <c r="N549" s="0" t="str">
        <f aca="false">MID(SUBSTITUTE($B549," ",""),N$5*2+1,2)</f>
        <v>8A</v>
      </c>
      <c r="O549" s="0" t="str">
        <f aca="false">MID(SUBSTITUTE($B549," ",""),O$5*2+1,2)</f>
        <v>01</v>
      </c>
      <c r="P549" s="0" t="str">
        <f aca="false">MID(SUBSTITUTE($B549," ",""),P$5*2+1,2)</f>
        <v>01</v>
      </c>
      <c r="Q549" s="0" t="str">
        <f aca="false">MID(SUBSTITUTE($B549," ",""),Q$5*2+1,2)</f>
        <v>00</v>
      </c>
      <c r="R549" s="0" t="str">
        <f aca="false">MID(SUBSTITUTE($B549," ",""),R$5*2+1,2)</f>
        <v>00</v>
      </c>
      <c r="S549" s="0" t="str">
        <f aca="false">MID(SUBSTITUTE($B549," ",""),S$5*2+1,2)</f>
        <v>00</v>
      </c>
      <c r="T549" s="0" t="str">
        <f aca="false">MID(SUBSTITUTE($B549," ",""),T$5*2+1,2)</f>
        <v>0B</v>
      </c>
      <c r="U549" s="0" t="str">
        <f aca="false">MID(SUBSTITUTE($B549," ",""),U$5*2+1,2)</f>
        <v>03</v>
      </c>
      <c r="V549" s="0" t="str">
        <f aca="false">MID(SUBSTITUTE($B549," ",""),V$5*2+1,2)</f>
        <v>E8</v>
      </c>
      <c r="W549" s="0" t="str">
        <f aca="false">MID(SUBSTITUTE($B549," ",""),W$5*2+1,2)</f>
        <v>00</v>
      </c>
      <c r="X549" s="0" t="str">
        <f aca="false">MID(SUBSTITUTE($B549," ",""),X$5*2+1,2)</f>
        <v>72</v>
      </c>
      <c r="Y549" s="0" t="str">
        <f aca="false">MID(SUBSTITUTE($B549," ",""),Y$5*2+1,2)</f>
        <v>00</v>
      </c>
      <c r="Z549" s="0" t="str">
        <f aca="false">MID(SUBSTITUTE($B549," ",""),Z$5*2+1,2)</f>
        <v>06</v>
      </c>
      <c r="AA549" s="0" t="str">
        <f aca="false">MID(SUBSTITUTE($B549," ",""),AA$5*2+1,2)</f>
        <v>2A</v>
      </c>
      <c r="AB549" s="0" t="str">
        <f aca="false">MID(SUBSTITUTE($B549," ",""),AB$5*2+1,2)</f>
        <v>7F</v>
      </c>
      <c r="AC549" s="0" t="str">
        <f aca="false">MID(SUBSTITUTE($B549," ",""),AC$5*2+1,2)</f>
        <v>4F</v>
      </c>
      <c r="AD549" s="0" t="str">
        <f aca="false">MID(SUBSTITUTE($B549," ",""),AD$5*2+1,2)</f>
        <v>C1</v>
      </c>
      <c r="AE549" s="0" t="str">
        <f aca="false">MID(SUBSTITUTE($B549," ",""),AE$5*2+1,2)</f>
        <v>F7</v>
      </c>
      <c r="AF549" s="0" t="str">
        <f aca="false">MID(SUBSTITUTE($B549," ",""),AF$5*2+1,2)</f>
        <v>1</v>
      </c>
      <c r="AG549" s="30" t="str">
        <f aca="false">IF(L549="01",HEX2DEC(O549&amp;P549)/10,"-")</f>
        <v>-</v>
      </c>
      <c r="AH549" s="31" t="str">
        <f aca="false">IF(L549="01",HEX2DEC(Q549&amp;R549)/100,"-")</f>
        <v>-</v>
      </c>
      <c r="AI549" s="32" t="str">
        <f aca="false">IF(L549="01",HEX2DEC(S549&amp;T549)/10,"-")</f>
        <v>-</v>
      </c>
      <c r="AJ549" s="33" t="str">
        <f aca="false">IF(L549="01",HEX2DEC(U549&amp;V549&amp;W549&amp;X549)/1000,"-")</f>
        <v>-</v>
      </c>
      <c r="AK549" s="33" t="str">
        <f aca="false">IF(L549="01",HEX2DEC(Y549&amp;Z549)/1000,"-")</f>
        <v>-</v>
      </c>
      <c r="AL549" s="30" t="str">
        <f aca="false">IF(L549="01",HEX2DEC(AA549&amp;AB549)/10,"-")</f>
        <v>-</v>
      </c>
      <c r="AM549" s="34" t="n">
        <f aca="false">IF(L549="82",HEX2DEC(M549&amp;N549)/100,"-")</f>
        <v>50.02</v>
      </c>
      <c r="AN549" s="32" t="n">
        <f aca="false">IF(L549="82",HEX2DEC(O549&amp;P549)/10,"-")</f>
        <v>25.7</v>
      </c>
      <c r="AO549" s="35" t="n">
        <f aca="false">IF(L549="82",HEX2DEC(S549&amp;T549)/100,"-")</f>
        <v>0.11</v>
      </c>
      <c r="AP549" s="36" t="n">
        <f aca="false">IF(L549="82",HEX2DEC(W549&amp;X549)/10,"-")</f>
        <v>11.4</v>
      </c>
    </row>
    <row r="550" customFormat="false" ht="13.8" hidden="false" customHeight="false" outlineLevel="0" collapsed="false">
      <c r="A550" s="37" t="n">
        <v>0.464768518518518</v>
      </c>
      <c r="B550" s="0" t="s">
        <v>561</v>
      </c>
      <c r="C550" s="0" t="str">
        <f aca="false">MID(SUBSTITUTE($B550," ",""),C$5*2+1,2)</f>
        <v>95</v>
      </c>
      <c r="D550" s="0" t="str">
        <f aca="false">MID(SUBSTITUTE($B550," ",""),D$5*2+1,2)</f>
        <v>73</v>
      </c>
      <c r="E550" s="0" t="str">
        <f aca="false">MID(SUBSTITUTE($B550," ",""),E$5*2+1,2)</f>
        <v>10</v>
      </c>
      <c r="F550" s="0" t="str">
        <f aca="false">MID(SUBSTITUTE($B550," ",""),F$5*2+1,2)</f>
        <v>xx</v>
      </c>
      <c r="G550" s="0" t="str">
        <f aca="false">MID(SUBSTITUTE($B550," ",""),G$5*2+1,2)</f>
        <v>yy</v>
      </c>
      <c r="H550" s="0" t="str">
        <f aca="false">MID(SUBSTITUTE($B550," ",""),H$5*2+1,2)</f>
        <v>73</v>
      </c>
      <c r="I550" s="0" t="str">
        <f aca="false">MID(SUBSTITUTE($B550," ",""),I$5*2+1,2)</f>
        <v>10</v>
      </c>
      <c r="J550" s="0" t="str">
        <f aca="false">MID(SUBSTITUTE($B550," ",""),J$5*2+1,2)</f>
        <v>xx</v>
      </c>
      <c r="K550" s="0" t="str">
        <f aca="false">MID(SUBSTITUTE($B550," ",""),K$5*2+1,2)</f>
        <v>yy</v>
      </c>
      <c r="L550" s="0" t="str">
        <f aca="false">MID(SUBSTITUTE($B550," ",""),L$5*2+1,2)</f>
        <v>01</v>
      </c>
      <c r="M550" s="0" t="str">
        <f aca="false">MID(SUBSTITUTE($B550," ",""),M$5*2+1,2)</f>
        <v>00</v>
      </c>
      <c r="N550" s="0" t="str">
        <f aca="false">MID(SUBSTITUTE($B550," ",""),N$5*2+1,2)</f>
        <v>01</v>
      </c>
      <c r="O550" s="0" t="str">
        <f aca="false">MID(SUBSTITUTE($B550," ",""),O$5*2+1,2)</f>
        <v>01</v>
      </c>
      <c r="P550" s="0" t="str">
        <f aca="false">MID(SUBSTITUTE($B550," ",""),P$5*2+1,2)</f>
        <v>98</v>
      </c>
      <c r="Q550" s="0" t="str">
        <f aca="false">MID(SUBSTITUTE($B550," ",""),Q$5*2+1,2)</f>
        <v>00</v>
      </c>
      <c r="R550" s="0" t="str">
        <f aca="false">MID(SUBSTITUTE($B550," ",""),R$5*2+1,2)</f>
        <v>43</v>
      </c>
      <c r="S550" s="0" t="str">
        <f aca="false">MID(SUBSTITUTE($B550," ",""),S$5*2+1,2)</f>
        <v>01</v>
      </c>
      <c r="T550" s="0" t="str">
        <f aca="false">MID(SUBSTITUTE($B550," ",""),T$5*2+1,2)</f>
        <v>11</v>
      </c>
      <c r="U550" s="0" t="str">
        <f aca="false">MID(SUBSTITUTE($B550," ",""),U$5*2+1,2)</f>
        <v>00</v>
      </c>
      <c r="V550" s="0" t="str">
        <f aca="false">MID(SUBSTITUTE($B550," ",""),V$5*2+1,2)</f>
        <v>00</v>
      </c>
      <c r="W550" s="0" t="str">
        <f aca="false">MID(SUBSTITUTE($B550," ",""),W$5*2+1,2)</f>
        <v>FA</v>
      </c>
      <c r="X550" s="0" t="str">
        <f aca="false">MID(SUBSTITUTE($B550," ",""),X$5*2+1,2)</f>
        <v>CB</v>
      </c>
      <c r="Y550" s="0" t="str">
        <f aca="false">MID(SUBSTITUTE($B550," ",""),Y$5*2+1,2)</f>
        <v>00</v>
      </c>
      <c r="Z550" s="0" t="str">
        <f aca="false">MID(SUBSTITUTE($B550," ",""),Z$5*2+1,2)</f>
        <v>69</v>
      </c>
      <c r="AA550" s="0" t="str">
        <f aca="false">MID(SUBSTITUTE($B550," ",""),AA$5*2+1,2)</f>
        <v>09</v>
      </c>
      <c r="AB550" s="0" t="str">
        <f aca="false">MID(SUBSTITUTE($B550," ",""),AB$5*2+1,2)</f>
        <v>08</v>
      </c>
      <c r="AC550" s="0" t="str">
        <f aca="false">MID(SUBSTITUTE($B550," ",""),AC$5*2+1,2)</f>
        <v>06</v>
      </c>
      <c r="AD550" s="0" t="str">
        <f aca="false">MID(SUBSTITUTE($B550," ",""),AD$5*2+1,2)</f>
        <v>86</v>
      </c>
      <c r="AE550" s="0" t="str">
        <f aca="false">MID(SUBSTITUTE($B550," ",""),AE$5*2+1,2)</f>
        <v>D8</v>
      </c>
      <c r="AF550" s="0" t="str">
        <f aca="false">MID(SUBSTITUTE($B550," ",""),AF$5*2+1,2)</f>
        <v>1</v>
      </c>
      <c r="AG550" s="30" t="n">
        <f aca="false">IF(L550="01",HEX2DEC(O550&amp;P550)/10,"-")</f>
        <v>40.8</v>
      </c>
      <c r="AH550" s="31" t="n">
        <f aca="false">IF(L550="01",HEX2DEC(Q550&amp;R550)/100,"-")</f>
        <v>0.67</v>
      </c>
      <c r="AI550" s="32" t="n">
        <f aca="false">IF(L550="01",HEX2DEC(S550&amp;T550)/10,"-")</f>
        <v>27.3</v>
      </c>
      <c r="AJ550" s="33" t="n">
        <f aca="false">IF(L550="01",HEX2DEC(U550&amp;V550&amp;W550&amp;X550)/1000,"-")</f>
        <v>64.203</v>
      </c>
      <c r="AK550" s="33" t="n">
        <f aca="false">IF(L550="01",HEX2DEC(Y550&amp;Z550)/1000,"-")</f>
        <v>0.105</v>
      </c>
      <c r="AL550" s="30" t="n">
        <f aca="false">IF(L550="01",HEX2DEC(AA550&amp;AB550)/10,"-")</f>
        <v>231.2</v>
      </c>
      <c r="AM550" s="34" t="str">
        <f aca="false">IF(L550="82",HEX2DEC(M550&amp;N550)/100,"-")</f>
        <v>-</v>
      </c>
      <c r="AN550" s="32" t="str">
        <f aca="false">IF(L550="82",HEX2DEC(O550&amp;P550)/10,"-")</f>
        <v>-</v>
      </c>
      <c r="AO550" s="35" t="str">
        <f aca="false">IF(L550="82",HEX2DEC(S550&amp;T550)/100,"-")</f>
        <v>-</v>
      </c>
      <c r="AP550" s="36" t="str">
        <f aca="false">IF(L550="82",HEX2DEC(W550&amp;X550)/10,"-")</f>
        <v>-</v>
      </c>
    </row>
    <row r="551" customFormat="false" ht="13.8" hidden="false" customHeight="false" outlineLevel="0" collapsed="false">
      <c r="A551" s="37" t="n">
        <v>0.464768518518518</v>
      </c>
      <c r="B551" s="0" t="s">
        <v>562</v>
      </c>
      <c r="C551" s="0" t="str">
        <f aca="false">MID(SUBSTITUTE($B551," ",""),C$5*2+1,2)</f>
        <v>95</v>
      </c>
      <c r="D551" s="0" t="str">
        <f aca="false">MID(SUBSTITUTE($B551," ",""),D$5*2+1,2)</f>
        <v>73</v>
      </c>
      <c r="E551" s="0" t="str">
        <f aca="false">MID(SUBSTITUTE($B551," ",""),E$5*2+1,2)</f>
        <v>10</v>
      </c>
      <c r="F551" s="0" t="str">
        <f aca="false">MID(SUBSTITUTE($B551," ",""),F$5*2+1,2)</f>
        <v>xx</v>
      </c>
      <c r="G551" s="0" t="str">
        <f aca="false">MID(SUBSTITUTE($B551," ",""),G$5*2+1,2)</f>
        <v>yy</v>
      </c>
      <c r="H551" s="0" t="str">
        <f aca="false">MID(SUBSTITUTE($B551," ",""),H$5*2+1,2)</f>
        <v>73</v>
      </c>
      <c r="I551" s="0" t="str">
        <f aca="false">MID(SUBSTITUTE($B551," ",""),I$5*2+1,2)</f>
        <v>10</v>
      </c>
      <c r="J551" s="0" t="str">
        <f aca="false">MID(SUBSTITUTE($B551," ",""),J$5*2+1,2)</f>
        <v>xx</v>
      </c>
      <c r="K551" s="0" t="str">
        <f aca="false">MID(SUBSTITUTE($B551," ",""),K$5*2+1,2)</f>
        <v>yy</v>
      </c>
      <c r="L551" s="0" t="str">
        <f aca="false">MID(SUBSTITUTE($B551," ",""),L$5*2+1,2)</f>
        <v>82</v>
      </c>
      <c r="M551" s="0" t="str">
        <f aca="false">MID(SUBSTITUTE($B551," ",""),M$5*2+1,2)</f>
        <v>13</v>
      </c>
      <c r="N551" s="0" t="str">
        <f aca="false">MID(SUBSTITUTE($B551," ",""),N$5*2+1,2)</f>
        <v>89</v>
      </c>
      <c r="O551" s="0" t="str">
        <f aca="false">MID(SUBSTITUTE($B551," ",""),O$5*2+1,2)</f>
        <v>01</v>
      </c>
      <c r="P551" s="0" t="str">
        <f aca="false">MID(SUBSTITUTE($B551," ",""),P$5*2+1,2)</f>
        <v>04</v>
      </c>
      <c r="Q551" s="0" t="str">
        <f aca="false">MID(SUBSTITUTE($B551," ",""),Q$5*2+1,2)</f>
        <v>00</v>
      </c>
      <c r="R551" s="0" t="str">
        <f aca="false">MID(SUBSTITUTE($B551," ",""),R$5*2+1,2)</f>
        <v>00</v>
      </c>
      <c r="S551" s="0" t="str">
        <f aca="false">MID(SUBSTITUTE($B551," ",""),S$5*2+1,2)</f>
        <v>00</v>
      </c>
      <c r="T551" s="0" t="str">
        <f aca="false">MID(SUBSTITUTE($B551," ",""),T$5*2+1,2)</f>
        <v>0B</v>
      </c>
      <c r="U551" s="0" t="str">
        <f aca="false">MID(SUBSTITUTE($B551," ",""),U$5*2+1,2)</f>
        <v>03</v>
      </c>
      <c r="V551" s="0" t="str">
        <f aca="false">MID(SUBSTITUTE($B551," ",""),V$5*2+1,2)</f>
        <v>E8</v>
      </c>
      <c r="W551" s="0" t="str">
        <f aca="false">MID(SUBSTITUTE($B551," ",""),W$5*2+1,2)</f>
        <v>00</v>
      </c>
      <c r="X551" s="0" t="str">
        <f aca="false">MID(SUBSTITUTE($B551," ",""),X$5*2+1,2)</f>
        <v>71</v>
      </c>
      <c r="Y551" s="0" t="str">
        <f aca="false">MID(SUBSTITUTE($B551," ",""),Y$5*2+1,2)</f>
        <v>00</v>
      </c>
      <c r="Z551" s="0" t="str">
        <f aca="false">MID(SUBSTITUTE($B551," ",""),Z$5*2+1,2)</f>
        <v>06</v>
      </c>
      <c r="AA551" s="0" t="str">
        <f aca="false">MID(SUBSTITUTE($B551," ",""),AA$5*2+1,2)</f>
        <v>61</v>
      </c>
      <c r="AB551" s="0" t="str">
        <f aca="false">MID(SUBSTITUTE($B551," ",""),AB$5*2+1,2)</f>
        <v>40</v>
      </c>
      <c r="AC551" s="0" t="str">
        <f aca="false">MID(SUBSTITUTE($B551," ",""),AC$5*2+1,2)</f>
        <v>3E</v>
      </c>
      <c r="AD551" s="0" t="str">
        <f aca="false">MID(SUBSTITUTE($B551," ",""),AD$5*2+1,2)</f>
        <v>F7</v>
      </c>
      <c r="AE551" s="0" t="str">
        <f aca="false">MID(SUBSTITUTE($B551," ",""),AE$5*2+1,2)</f>
        <v>DF</v>
      </c>
      <c r="AF551" s="0" t="str">
        <f aca="false">MID(SUBSTITUTE($B551," ",""),AF$5*2+1,2)</f>
        <v>1</v>
      </c>
      <c r="AG551" s="30" t="str">
        <f aca="false">IF(L551="01",HEX2DEC(O551&amp;P551)/10,"-")</f>
        <v>-</v>
      </c>
      <c r="AH551" s="31" t="str">
        <f aca="false">IF(L551="01",HEX2DEC(Q551&amp;R551)/100,"-")</f>
        <v>-</v>
      </c>
      <c r="AI551" s="32" t="str">
        <f aca="false">IF(L551="01",HEX2DEC(S551&amp;T551)/10,"-")</f>
        <v>-</v>
      </c>
      <c r="AJ551" s="33" t="str">
        <f aca="false">IF(L551="01",HEX2DEC(U551&amp;V551&amp;W551&amp;X551)/1000,"-")</f>
        <v>-</v>
      </c>
      <c r="AK551" s="33" t="str">
        <f aca="false">IF(L551="01",HEX2DEC(Y551&amp;Z551)/1000,"-")</f>
        <v>-</v>
      </c>
      <c r="AL551" s="30" t="str">
        <f aca="false">IF(L551="01",HEX2DEC(AA551&amp;AB551)/10,"-")</f>
        <v>-</v>
      </c>
      <c r="AM551" s="34" t="n">
        <f aca="false">IF(L551="82",HEX2DEC(M551&amp;N551)/100,"-")</f>
        <v>50.01</v>
      </c>
      <c r="AN551" s="32" t="n">
        <f aca="false">IF(L551="82",HEX2DEC(O551&amp;P551)/10,"-")</f>
        <v>26</v>
      </c>
      <c r="AO551" s="35" t="n">
        <f aca="false">IF(L551="82",HEX2DEC(S551&amp;T551)/100,"-")</f>
        <v>0.11</v>
      </c>
      <c r="AP551" s="36" t="n">
        <f aca="false">IF(L551="82",HEX2DEC(W551&amp;X551)/10,"-")</f>
        <v>11.3</v>
      </c>
    </row>
    <row r="552" customFormat="false" ht="13.8" hidden="false" customHeight="false" outlineLevel="0" collapsed="false">
      <c r="A552" s="37" t="n">
        <v>0.464814814814815</v>
      </c>
      <c r="B552" s="0" t="s">
        <v>563</v>
      </c>
      <c r="C552" s="0" t="str">
        <f aca="false">MID(SUBSTITUTE($B552," ",""),C$5*2+1,2)</f>
        <v>95</v>
      </c>
      <c r="D552" s="0" t="str">
        <f aca="false">MID(SUBSTITUTE($B552," ",""),D$5*2+1,2)</f>
        <v>73</v>
      </c>
      <c r="E552" s="0" t="str">
        <f aca="false">MID(SUBSTITUTE($B552," ",""),E$5*2+1,2)</f>
        <v>10</v>
      </c>
      <c r="F552" s="0" t="str">
        <f aca="false">MID(SUBSTITUTE($B552," ",""),F$5*2+1,2)</f>
        <v>xx</v>
      </c>
      <c r="G552" s="0" t="str">
        <f aca="false">MID(SUBSTITUTE($B552," ",""),G$5*2+1,2)</f>
        <v>yy</v>
      </c>
      <c r="H552" s="0" t="str">
        <f aca="false">MID(SUBSTITUTE($B552," ",""),H$5*2+1,2)</f>
        <v>73</v>
      </c>
      <c r="I552" s="0" t="str">
        <f aca="false">MID(SUBSTITUTE($B552," ",""),I$5*2+1,2)</f>
        <v>10</v>
      </c>
      <c r="J552" s="0" t="str">
        <f aca="false">MID(SUBSTITUTE($B552," ",""),J$5*2+1,2)</f>
        <v>xx</v>
      </c>
      <c r="K552" s="0" t="str">
        <f aca="false">MID(SUBSTITUTE($B552," ",""),K$5*2+1,2)</f>
        <v>yy</v>
      </c>
      <c r="L552" s="0" t="str">
        <f aca="false">MID(SUBSTITUTE($B552," ",""),L$5*2+1,2)</f>
        <v>82</v>
      </c>
      <c r="M552" s="0" t="str">
        <f aca="false">MID(SUBSTITUTE($B552," ",""),M$5*2+1,2)</f>
        <v>13</v>
      </c>
      <c r="N552" s="0" t="str">
        <f aca="false">MID(SUBSTITUTE($B552," ",""),N$5*2+1,2)</f>
        <v>89</v>
      </c>
      <c r="O552" s="0" t="str">
        <f aca="false">MID(SUBSTITUTE($B552," ",""),O$5*2+1,2)</f>
        <v>01</v>
      </c>
      <c r="P552" s="0" t="str">
        <f aca="false">MID(SUBSTITUTE($B552," ",""),P$5*2+1,2)</f>
        <v>04</v>
      </c>
      <c r="Q552" s="0" t="str">
        <f aca="false">MID(SUBSTITUTE($B552," ",""),Q$5*2+1,2)</f>
        <v>00</v>
      </c>
      <c r="R552" s="0" t="str">
        <f aca="false">MID(SUBSTITUTE($B552," ",""),R$5*2+1,2)</f>
        <v>00</v>
      </c>
      <c r="S552" s="0" t="str">
        <f aca="false">MID(SUBSTITUTE($B552," ",""),S$5*2+1,2)</f>
        <v>00</v>
      </c>
      <c r="T552" s="0" t="str">
        <f aca="false">MID(SUBSTITUTE($B552," ",""),T$5*2+1,2)</f>
        <v>0B</v>
      </c>
      <c r="U552" s="0" t="str">
        <f aca="false">MID(SUBSTITUTE($B552," ",""),U$5*2+1,2)</f>
        <v>03</v>
      </c>
      <c r="V552" s="0" t="str">
        <f aca="false">MID(SUBSTITUTE($B552," ",""),V$5*2+1,2)</f>
        <v>E8</v>
      </c>
      <c r="W552" s="0" t="str">
        <f aca="false">MID(SUBSTITUTE($B552," ",""),W$5*2+1,2)</f>
        <v>00</v>
      </c>
      <c r="X552" s="0" t="str">
        <f aca="false">MID(SUBSTITUTE($B552," ",""),X$5*2+1,2)</f>
        <v>71</v>
      </c>
      <c r="Y552" s="0" t="str">
        <f aca="false">MID(SUBSTITUTE($B552," ",""),Y$5*2+1,2)</f>
        <v>00</v>
      </c>
      <c r="Z552" s="0" t="str">
        <f aca="false">MID(SUBSTITUTE($B552," ",""),Z$5*2+1,2)</f>
        <v>06</v>
      </c>
      <c r="AA552" s="0" t="str">
        <f aca="false">MID(SUBSTITUTE($B552," ",""),AA$5*2+1,2)</f>
        <v>61</v>
      </c>
      <c r="AB552" s="0" t="str">
        <f aca="false">MID(SUBSTITUTE($B552," ",""),AB$5*2+1,2)</f>
        <v>40</v>
      </c>
      <c r="AC552" s="0" t="str">
        <f aca="false">MID(SUBSTITUTE($B552," ",""),AC$5*2+1,2)</f>
        <v>3E</v>
      </c>
      <c r="AD552" s="0" t="str">
        <f aca="false">MID(SUBSTITUTE($B552," ",""),AD$5*2+1,2)</f>
        <v>2C</v>
      </c>
      <c r="AE552" s="0" t="str">
        <f aca="false">MID(SUBSTITUTE($B552," ",""),AE$5*2+1,2)</f>
        <v>A7</v>
      </c>
      <c r="AF552" s="0" t="str">
        <f aca="false">MID(SUBSTITUTE($B552," ",""),AF$5*2+1,2)</f>
        <v>1</v>
      </c>
      <c r="AG552" s="30" t="str">
        <f aca="false">IF(L552="01",HEX2DEC(O552&amp;P552)/10,"-")</f>
        <v>-</v>
      </c>
      <c r="AH552" s="31" t="str">
        <f aca="false">IF(L552="01",HEX2DEC(Q552&amp;R552)/100,"-")</f>
        <v>-</v>
      </c>
      <c r="AI552" s="32" t="str">
        <f aca="false">IF(L552="01",HEX2DEC(S552&amp;T552)/10,"-")</f>
        <v>-</v>
      </c>
      <c r="AJ552" s="33" t="str">
        <f aca="false">IF(L552="01",HEX2DEC(U552&amp;V552&amp;W552&amp;X552)/1000,"-")</f>
        <v>-</v>
      </c>
      <c r="AK552" s="33" t="str">
        <f aca="false">IF(L552="01",HEX2DEC(Y552&amp;Z552)/1000,"-")</f>
        <v>-</v>
      </c>
      <c r="AL552" s="30" t="str">
        <f aca="false">IF(L552="01",HEX2DEC(AA552&amp;AB552)/10,"-")</f>
        <v>-</v>
      </c>
      <c r="AM552" s="34" t="n">
        <f aca="false">IF(L552="82",HEX2DEC(M552&amp;N552)/100,"-")</f>
        <v>50.01</v>
      </c>
      <c r="AN552" s="32" t="n">
        <f aca="false">IF(L552="82",HEX2DEC(O552&amp;P552)/10,"-")</f>
        <v>26</v>
      </c>
      <c r="AO552" s="35" t="n">
        <f aca="false">IF(L552="82",HEX2DEC(S552&amp;T552)/100,"-")</f>
        <v>0.11</v>
      </c>
      <c r="AP552" s="36" t="n">
        <f aca="false">IF(L552="82",HEX2DEC(W552&amp;X552)/10,"-")</f>
        <v>11.3</v>
      </c>
    </row>
    <row r="553" customFormat="false" ht="13.8" hidden="false" customHeight="false" outlineLevel="0" collapsed="false">
      <c r="A553" s="37" t="n">
        <v>0.465092592592593</v>
      </c>
      <c r="B553" s="0" t="s">
        <v>564</v>
      </c>
      <c r="C553" s="0" t="str">
        <f aca="false">MID(SUBSTITUTE($B553," ",""),C$5*2+1,2)</f>
        <v>95</v>
      </c>
      <c r="D553" s="0" t="str">
        <f aca="false">MID(SUBSTITUTE($B553," ",""),D$5*2+1,2)</f>
        <v>73</v>
      </c>
      <c r="E553" s="0" t="str">
        <f aca="false">MID(SUBSTITUTE($B553," ",""),E$5*2+1,2)</f>
        <v>10</v>
      </c>
      <c r="F553" s="0" t="str">
        <f aca="false">MID(SUBSTITUTE($B553," ",""),F$5*2+1,2)</f>
        <v>xx</v>
      </c>
      <c r="G553" s="0" t="str">
        <f aca="false">MID(SUBSTITUTE($B553," ",""),G$5*2+1,2)</f>
        <v>yy</v>
      </c>
      <c r="H553" s="0" t="str">
        <f aca="false">MID(SUBSTITUTE($B553," ",""),H$5*2+1,2)</f>
        <v>73</v>
      </c>
      <c r="I553" s="0" t="str">
        <f aca="false">MID(SUBSTITUTE($B553," ",""),I$5*2+1,2)</f>
        <v>10</v>
      </c>
      <c r="J553" s="0" t="str">
        <f aca="false">MID(SUBSTITUTE($B553," ",""),J$5*2+1,2)</f>
        <v>xx</v>
      </c>
      <c r="K553" s="0" t="str">
        <f aca="false">MID(SUBSTITUTE($B553," ",""),K$5*2+1,2)</f>
        <v>yy</v>
      </c>
      <c r="L553" s="0" t="str">
        <f aca="false">MID(SUBSTITUTE($B553," ",""),L$5*2+1,2)</f>
        <v>82</v>
      </c>
      <c r="M553" s="0" t="str">
        <f aca="false">MID(SUBSTITUTE($B553," ",""),M$5*2+1,2)</f>
        <v>13</v>
      </c>
      <c r="N553" s="0" t="str">
        <f aca="false">MID(SUBSTITUTE($B553," ",""),N$5*2+1,2)</f>
        <v>8A</v>
      </c>
      <c r="O553" s="0" t="str">
        <f aca="false">MID(SUBSTITUTE($B553," ",""),O$5*2+1,2)</f>
        <v>01</v>
      </c>
      <c r="P553" s="0" t="str">
        <f aca="false">MID(SUBSTITUTE($B553," ",""),P$5*2+1,2)</f>
        <v>09</v>
      </c>
      <c r="Q553" s="0" t="str">
        <f aca="false">MID(SUBSTITUTE($B553," ",""),Q$5*2+1,2)</f>
        <v>00</v>
      </c>
      <c r="R553" s="0" t="str">
        <f aca="false">MID(SUBSTITUTE($B553," ",""),R$5*2+1,2)</f>
        <v>00</v>
      </c>
      <c r="S553" s="0" t="str">
        <f aca="false">MID(SUBSTITUTE($B553," ",""),S$5*2+1,2)</f>
        <v>00</v>
      </c>
      <c r="T553" s="0" t="str">
        <f aca="false">MID(SUBSTITUTE($B553," ",""),T$5*2+1,2)</f>
        <v>0B</v>
      </c>
      <c r="U553" s="0" t="str">
        <f aca="false">MID(SUBSTITUTE($B553," ",""),U$5*2+1,2)</f>
        <v>03</v>
      </c>
      <c r="V553" s="0" t="str">
        <f aca="false">MID(SUBSTITUTE($B553," ",""),V$5*2+1,2)</f>
        <v>E8</v>
      </c>
      <c r="W553" s="0" t="str">
        <f aca="false">MID(SUBSTITUTE($B553," ",""),W$5*2+1,2)</f>
        <v>00</v>
      </c>
      <c r="X553" s="0" t="str">
        <f aca="false">MID(SUBSTITUTE($B553," ",""),X$5*2+1,2)</f>
        <v>71</v>
      </c>
      <c r="Y553" s="0" t="str">
        <f aca="false">MID(SUBSTITUTE($B553," ",""),Y$5*2+1,2)</f>
        <v>00</v>
      </c>
      <c r="Z553" s="0" t="str">
        <f aca="false">MID(SUBSTITUTE($B553," ",""),Z$5*2+1,2)</f>
        <v>06</v>
      </c>
      <c r="AA553" s="0" t="str">
        <f aca="false">MID(SUBSTITUTE($B553," ",""),AA$5*2+1,2)</f>
        <v>75</v>
      </c>
      <c r="AB553" s="0" t="str">
        <f aca="false">MID(SUBSTITUTE($B553," ",""),AB$5*2+1,2)</f>
        <v>77</v>
      </c>
      <c r="AC553" s="0" t="str">
        <f aca="false">MID(SUBSTITUTE($B553," ",""),AC$5*2+1,2)</f>
        <v>13</v>
      </c>
      <c r="AD553" s="0" t="str">
        <f aca="false">MID(SUBSTITUTE($B553," ",""),AD$5*2+1,2)</f>
        <v>5F</v>
      </c>
      <c r="AE553" s="0" t="str">
        <f aca="false">MID(SUBSTITUTE($B553," ",""),AE$5*2+1,2)</f>
        <v>2B</v>
      </c>
      <c r="AF553" s="0" t="str">
        <f aca="false">MID(SUBSTITUTE($B553," ",""),AF$5*2+1,2)</f>
        <v>1</v>
      </c>
      <c r="AG553" s="30" t="str">
        <f aca="false">IF(L553="01",HEX2DEC(O553&amp;P553)/10,"-")</f>
        <v>-</v>
      </c>
      <c r="AH553" s="31" t="str">
        <f aca="false">IF(L553="01",HEX2DEC(Q553&amp;R553)/100,"-")</f>
        <v>-</v>
      </c>
      <c r="AI553" s="32" t="str">
        <f aca="false">IF(L553="01",HEX2DEC(S553&amp;T553)/10,"-")</f>
        <v>-</v>
      </c>
      <c r="AJ553" s="33" t="str">
        <f aca="false">IF(L553="01",HEX2DEC(U553&amp;V553&amp;W553&amp;X553)/1000,"-")</f>
        <v>-</v>
      </c>
      <c r="AK553" s="33" t="str">
        <f aca="false">IF(L553="01",HEX2DEC(Y553&amp;Z553)/1000,"-")</f>
        <v>-</v>
      </c>
      <c r="AL553" s="30" t="str">
        <f aca="false">IF(L553="01",HEX2DEC(AA553&amp;AB553)/10,"-")</f>
        <v>-</v>
      </c>
      <c r="AM553" s="34" t="n">
        <f aca="false">IF(L553="82",HEX2DEC(M553&amp;N553)/100,"-")</f>
        <v>50.02</v>
      </c>
      <c r="AN553" s="32" t="n">
        <f aca="false">IF(L553="82",HEX2DEC(O553&amp;P553)/10,"-")</f>
        <v>26.5</v>
      </c>
      <c r="AO553" s="35" t="n">
        <f aca="false">IF(L553="82",HEX2DEC(S553&amp;T553)/100,"-")</f>
        <v>0.11</v>
      </c>
      <c r="AP553" s="36" t="n">
        <f aca="false">IF(L553="82",HEX2DEC(W553&amp;X553)/10,"-")</f>
        <v>11.3</v>
      </c>
    </row>
    <row r="554" customFormat="false" ht="13.8" hidden="false" customHeight="false" outlineLevel="0" collapsed="false">
      <c r="A554" s="37" t="n">
        <v>0.465740740740741</v>
      </c>
      <c r="B554" s="0" t="s">
        <v>565</v>
      </c>
      <c r="C554" s="0" t="str">
        <f aca="false">MID(SUBSTITUTE($B554," ",""),C$5*2+1,2)</f>
        <v>95</v>
      </c>
      <c r="D554" s="0" t="str">
        <f aca="false">MID(SUBSTITUTE($B554," ",""),D$5*2+1,2)</f>
        <v>73</v>
      </c>
      <c r="E554" s="0" t="str">
        <f aca="false">MID(SUBSTITUTE($B554," ",""),E$5*2+1,2)</f>
        <v>10</v>
      </c>
      <c r="F554" s="0" t="str">
        <f aca="false">MID(SUBSTITUTE($B554," ",""),F$5*2+1,2)</f>
        <v>xx</v>
      </c>
      <c r="G554" s="0" t="str">
        <f aca="false">MID(SUBSTITUTE($B554," ",""),G$5*2+1,2)</f>
        <v>yy</v>
      </c>
      <c r="H554" s="0" t="str">
        <f aca="false">MID(SUBSTITUTE($B554," ",""),H$5*2+1,2)</f>
        <v>73</v>
      </c>
      <c r="I554" s="0" t="str">
        <f aca="false">MID(SUBSTITUTE($B554," ",""),I$5*2+1,2)</f>
        <v>10</v>
      </c>
      <c r="J554" s="0" t="str">
        <f aca="false">MID(SUBSTITUTE($B554," ",""),J$5*2+1,2)</f>
        <v>xx</v>
      </c>
      <c r="K554" s="0" t="str">
        <f aca="false">MID(SUBSTITUTE($B554," ",""),K$5*2+1,2)</f>
        <v>yy</v>
      </c>
      <c r="L554" s="0" t="str">
        <f aca="false">MID(SUBSTITUTE($B554," ",""),L$5*2+1,2)</f>
        <v>01</v>
      </c>
      <c r="M554" s="0" t="str">
        <f aca="false">MID(SUBSTITUTE($B554," ",""),M$5*2+1,2)</f>
        <v>00</v>
      </c>
      <c r="N554" s="0" t="str">
        <f aca="false">MID(SUBSTITUTE($B554," ",""),N$5*2+1,2)</f>
        <v>01</v>
      </c>
      <c r="O554" s="0" t="str">
        <f aca="false">MID(SUBSTITUTE($B554," ",""),O$5*2+1,2)</f>
        <v>01</v>
      </c>
      <c r="P554" s="0" t="str">
        <f aca="false">MID(SUBSTITUTE($B554," ",""),P$5*2+1,2)</f>
        <v>9D</v>
      </c>
      <c r="Q554" s="0" t="str">
        <f aca="false">MID(SUBSTITUTE($B554," ",""),Q$5*2+1,2)</f>
        <v>00</v>
      </c>
      <c r="R554" s="0" t="str">
        <f aca="false">MID(SUBSTITUTE($B554," ",""),R$5*2+1,2)</f>
        <v>56</v>
      </c>
      <c r="S554" s="0" t="str">
        <f aca="false">MID(SUBSTITUTE($B554," ",""),S$5*2+1,2)</f>
        <v>01</v>
      </c>
      <c r="T554" s="0" t="str">
        <f aca="false">MID(SUBSTITUTE($B554," ",""),T$5*2+1,2)</f>
        <v>61</v>
      </c>
      <c r="U554" s="0" t="str">
        <f aca="false">MID(SUBSTITUTE($B554," ",""),U$5*2+1,2)</f>
        <v>00</v>
      </c>
      <c r="V554" s="0" t="str">
        <f aca="false">MID(SUBSTITUTE($B554," ",""),V$5*2+1,2)</f>
        <v>00</v>
      </c>
      <c r="W554" s="0" t="str">
        <f aca="false">MID(SUBSTITUTE($B554," ",""),W$5*2+1,2)</f>
        <v>FA</v>
      </c>
      <c r="X554" s="0" t="str">
        <f aca="false">MID(SUBSTITUTE($B554," ",""),X$5*2+1,2)</f>
        <v>CC</v>
      </c>
      <c r="Y554" s="0" t="str">
        <f aca="false">MID(SUBSTITUTE($B554," ",""),Y$5*2+1,2)</f>
        <v>00</v>
      </c>
      <c r="Z554" s="0" t="str">
        <f aca="false">MID(SUBSTITUTE($B554," ",""),Z$5*2+1,2)</f>
        <v>6A</v>
      </c>
      <c r="AA554" s="0" t="str">
        <f aca="false">MID(SUBSTITUTE($B554," ",""),AA$5*2+1,2)</f>
        <v>09</v>
      </c>
      <c r="AB554" s="0" t="str">
        <f aca="false">MID(SUBSTITUTE($B554," ",""),AB$5*2+1,2)</f>
        <v>12</v>
      </c>
      <c r="AC554" s="0" t="str">
        <f aca="false">MID(SUBSTITUTE($B554," ",""),AC$5*2+1,2)</f>
        <v>78</v>
      </c>
      <c r="AD554" s="0" t="str">
        <f aca="false">MID(SUBSTITUTE($B554," ",""),AD$5*2+1,2)</f>
        <v>54</v>
      </c>
      <c r="AE554" s="0" t="str">
        <f aca="false">MID(SUBSTITUTE($B554," ",""),AE$5*2+1,2)</f>
        <v>40</v>
      </c>
      <c r="AF554" s="0" t="str">
        <f aca="false">MID(SUBSTITUTE($B554," ",""),AF$5*2+1,2)</f>
        <v>1</v>
      </c>
      <c r="AG554" s="30" t="n">
        <f aca="false">IF(L554="01",HEX2DEC(O554&amp;P554)/10,"-")</f>
        <v>41.3</v>
      </c>
      <c r="AH554" s="31" t="n">
        <f aca="false">IF(L554="01",HEX2DEC(Q554&amp;R554)/100,"-")</f>
        <v>0.86</v>
      </c>
      <c r="AI554" s="32" t="n">
        <f aca="false">IF(L554="01",HEX2DEC(S554&amp;T554)/10,"-")</f>
        <v>35.3</v>
      </c>
      <c r="AJ554" s="33" t="n">
        <f aca="false">IF(L554="01",HEX2DEC(U554&amp;V554&amp;W554&amp;X554)/1000,"-")</f>
        <v>64.204</v>
      </c>
      <c r="AK554" s="33" t="n">
        <f aca="false">IF(L554="01",HEX2DEC(Y554&amp;Z554)/1000,"-")</f>
        <v>0.106</v>
      </c>
      <c r="AL554" s="30" t="n">
        <f aca="false">IF(L554="01",HEX2DEC(AA554&amp;AB554)/10,"-")</f>
        <v>232.2</v>
      </c>
      <c r="AM554" s="34" t="str">
        <f aca="false">IF(L554="82",HEX2DEC(M554&amp;N554)/100,"-")</f>
        <v>-</v>
      </c>
      <c r="AN554" s="32" t="str">
        <f aca="false">IF(L554="82",HEX2DEC(O554&amp;P554)/10,"-")</f>
        <v>-</v>
      </c>
      <c r="AO554" s="35" t="str">
        <f aca="false">IF(L554="82",HEX2DEC(S554&amp;T554)/100,"-")</f>
        <v>-</v>
      </c>
      <c r="AP554" s="36" t="str">
        <f aca="false">IF(L554="82",HEX2DEC(W554&amp;X554)/10,"-")</f>
        <v>-</v>
      </c>
    </row>
    <row r="555" customFormat="false" ht="13.8" hidden="false" customHeight="false" outlineLevel="0" collapsed="false">
      <c r="A555" s="37" t="n">
        <v>0.465740740740741</v>
      </c>
      <c r="B555" s="0" t="s">
        <v>566</v>
      </c>
      <c r="C555" s="0" t="str">
        <f aca="false">MID(SUBSTITUTE($B555," ",""),C$5*2+1,2)</f>
        <v>95</v>
      </c>
      <c r="D555" s="0" t="str">
        <f aca="false">MID(SUBSTITUTE($B555," ",""),D$5*2+1,2)</f>
        <v>73</v>
      </c>
      <c r="E555" s="0" t="str">
        <f aca="false">MID(SUBSTITUTE($B555," ",""),E$5*2+1,2)</f>
        <v>10</v>
      </c>
      <c r="F555" s="0" t="str">
        <f aca="false">MID(SUBSTITUTE($B555," ",""),F$5*2+1,2)</f>
        <v>xx</v>
      </c>
      <c r="G555" s="0" t="str">
        <f aca="false">MID(SUBSTITUTE($B555," ",""),G$5*2+1,2)</f>
        <v>yy</v>
      </c>
      <c r="H555" s="0" t="str">
        <f aca="false">MID(SUBSTITUTE($B555," ",""),H$5*2+1,2)</f>
        <v>73</v>
      </c>
      <c r="I555" s="0" t="str">
        <f aca="false">MID(SUBSTITUTE($B555," ",""),I$5*2+1,2)</f>
        <v>10</v>
      </c>
      <c r="J555" s="0" t="str">
        <f aca="false">MID(SUBSTITUTE($B555," ",""),J$5*2+1,2)</f>
        <v>xx</v>
      </c>
      <c r="K555" s="0" t="str">
        <f aca="false">MID(SUBSTITUTE($B555," ",""),K$5*2+1,2)</f>
        <v>yy</v>
      </c>
      <c r="L555" s="0" t="str">
        <f aca="false">MID(SUBSTITUTE($B555," ",""),L$5*2+1,2)</f>
        <v>82</v>
      </c>
      <c r="M555" s="0" t="str">
        <f aca="false">MID(SUBSTITUTE($B555," ",""),M$5*2+1,2)</f>
        <v>13</v>
      </c>
      <c r="N555" s="0" t="str">
        <f aca="false">MID(SUBSTITUTE($B555," ",""),N$5*2+1,2)</f>
        <v>88</v>
      </c>
      <c r="O555" s="0" t="str">
        <f aca="false">MID(SUBSTITUTE($B555," ",""),O$5*2+1,2)</f>
        <v>01</v>
      </c>
      <c r="P555" s="0" t="str">
        <f aca="false">MID(SUBSTITUTE($B555," ",""),P$5*2+1,2)</f>
        <v>50</v>
      </c>
      <c r="Q555" s="0" t="str">
        <f aca="false">MID(SUBSTITUTE($B555," ",""),Q$5*2+1,2)</f>
        <v>00</v>
      </c>
      <c r="R555" s="0" t="str">
        <f aca="false">MID(SUBSTITUTE($B555," ",""),R$5*2+1,2)</f>
        <v>00</v>
      </c>
      <c r="S555" s="0" t="str">
        <f aca="false">MID(SUBSTITUTE($B555," ",""),S$5*2+1,2)</f>
        <v>00</v>
      </c>
      <c r="T555" s="0" t="str">
        <f aca="false">MID(SUBSTITUTE($B555," ",""),T$5*2+1,2)</f>
        <v>0E</v>
      </c>
      <c r="U555" s="0" t="str">
        <f aca="false">MID(SUBSTITUTE($B555," ",""),U$5*2+1,2)</f>
        <v>03</v>
      </c>
      <c r="V555" s="0" t="str">
        <f aca="false">MID(SUBSTITUTE($B555," ",""),V$5*2+1,2)</f>
        <v>E8</v>
      </c>
      <c r="W555" s="0" t="str">
        <f aca="false">MID(SUBSTITUTE($B555," ",""),W$5*2+1,2)</f>
        <v>00</v>
      </c>
      <c r="X555" s="0" t="str">
        <f aca="false">MID(SUBSTITUTE($B555," ",""),X$5*2+1,2)</f>
        <v>72</v>
      </c>
      <c r="Y555" s="0" t="str">
        <f aca="false">MID(SUBSTITUTE($B555," ",""),Y$5*2+1,2)</f>
        <v>00</v>
      </c>
      <c r="Z555" s="0" t="str">
        <f aca="false">MID(SUBSTITUTE($B555," ",""),Z$5*2+1,2)</f>
        <v>06</v>
      </c>
      <c r="AA555" s="0" t="str">
        <f aca="false">MID(SUBSTITUTE($B555," ",""),AA$5*2+1,2)</f>
        <v>38</v>
      </c>
      <c r="AB555" s="0" t="str">
        <f aca="false">MID(SUBSTITUTE($B555," ",""),AB$5*2+1,2)</f>
        <v>1A</v>
      </c>
      <c r="AC555" s="0" t="str">
        <f aca="false">MID(SUBSTITUTE($B555," ",""),AC$5*2+1,2)</f>
        <v>6E</v>
      </c>
      <c r="AD555" s="0" t="str">
        <f aca="false">MID(SUBSTITUTE($B555," ",""),AD$5*2+1,2)</f>
        <v>AA</v>
      </c>
      <c r="AE555" s="0" t="str">
        <f aca="false">MID(SUBSTITUTE($B555," ",""),AE$5*2+1,2)</f>
        <v>08</v>
      </c>
      <c r="AF555" s="0" t="str">
        <f aca="false">MID(SUBSTITUTE($B555," ",""),AF$5*2+1,2)</f>
        <v>5D</v>
      </c>
      <c r="AG555" s="30" t="str">
        <f aca="false">IF(L555="01",HEX2DEC(O555&amp;P555)/10,"-")</f>
        <v>-</v>
      </c>
      <c r="AH555" s="31" t="str">
        <f aca="false">IF(L555="01",HEX2DEC(Q555&amp;R555)/100,"-")</f>
        <v>-</v>
      </c>
      <c r="AI555" s="32" t="str">
        <f aca="false">IF(L555="01",HEX2DEC(S555&amp;T555)/10,"-")</f>
        <v>-</v>
      </c>
      <c r="AJ555" s="33" t="str">
        <f aca="false">IF(L555="01",HEX2DEC(U555&amp;V555&amp;W555&amp;X555)/1000,"-")</f>
        <v>-</v>
      </c>
      <c r="AK555" s="33" t="str">
        <f aca="false">IF(L555="01",HEX2DEC(Y555&amp;Z555)/1000,"-")</f>
        <v>-</v>
      </c>
      <c r="AL555" s="30" t="str">
        <f aca="false">IF(L555="01",HEX2DEC(AA555&amp;AB555)/10,"-")</f>
        <v>-</v>
      </c>
      <c r="AM555" s="34" t="n">
        <f aca="false">IF(L555="82",HEX2DEC(M555&amp;N555)/100,"-")</f>
        <v>50</v>
      </c>
      <c r="AN555" s="32" t="n">
        <f aca="false">IF(L555="82",HEX2DEC(O555&amp;P555)/10,"-")</f>
        <v>33.6</v>
      </c>
      <c r="AO555" s="35" t="n">
        <f aca="false">IF(L555="82",HEX2DEC(S555&amp;T555)/100,"-")</f>
        <v>0.14</v>
      </c>
      <c r="AP555" s="36" t="n">
        <f aca="false">IF(L555="82",HEX2DEC(W555&amp;X555)/10,"-")</f>
        <v>11.4</v>
      </c>
    </row>
    <row r="556" customFormat="false" ht="13.8" hidden="false" customHeight="false" outlineLevel="0" collapsed="false">
      <c r="A556" s="37" t="n">
        <v>0.466296296296296</v>
      </c>
      <c r="B556" s="0" t="s">
        <v>567</v>
      </c>
      <c r="C556" s="0" t="str">
        <f aca="false">MID(SUBSTITUTE($B556," ",""),C$5*2+1,2)</f>
        <v>95</v>
      </c>
      <c r="D556" s="0" t="str">
        <f aca="false">MID(SUBSTITUTE($B556," ",""),D$5*2+1,2)</f>
        <v>73</v>
      </c>
      <c r="E556" s="0" t="str">
        <f aca="false">MID(SUBSTITUTE($B556," ",""),E$5*2+1,2)</f>
        <v>10</v>
      </c>
      <c r="F556" s="0" t="str">
        <f aca="false">MID(SUBSTITUTE($B556," ",""),F$5*2+1,2)</f>
        <v>xx</v>
      </c>
      <c r="G556" s="0" t="str">
        <f aca="false">MID(SUBSTITUTE($B556," ",""),G$5*2+1,2)</f>
        <v>yy</v>
      </c>
      <c r="H556" s="0" t="str">
        <f aca="false">MID(SUBSTITUTE($B556," ",""),H$5*2+1,2)</f>
        <v>73</v>
      </c>
      <c r="I556" s="0" t="str">
        <f aca="false">MID(SUBSTITUTE($B556," ",""),I$5*2+1,2)</f>
        <v>10</v>
      </c>
      <c r="J556" s="0" t="str">
        <f aca="false">MID(SUBSTITUTE($B556," ",""),J$5*2+1,2)</f>
        <v>xx</v>
      </c>
      <c r="K556" s="0" t="str">
        <f aca="false">MID(SUBSTITUTE($B556," ",""),K$5*2+1,2)</f>
        <v>yy</v>
      </c>
      <c r="L556" s="0" t="str">
        <f aca="false">MID(SUBSTITUTE($B556," ",""),L$5*2+1,2)</f>
        <v>82</v>
      </c>
      <c r="M556" s="0" t="str">
        <f aca="false">MID(SUBSTITUTE($B556," ",""),M$5*2+1,2)</f>
        <v>13</v>
      </c>
      <c r="N556" s="0" t="str">
        <f aca="false">MID(SUBSTITUTE($B556," ",""),N$5*2+1,2)</f>
        <v>85</v>
      </c>
      <c r="O556" s="0" t="str">
        <f aca="false">MID(SUBSTITUTE($B556," ",""),O$5*2+1,2)</f>
        <v>01</v>
      </c>
      <c r="P556" s="0" t="str">
        <f aca="false">MID(SUBSTITUTE($B556," ",""),P$5*2+1,2)</f>
        <v>C5</v>
      </c>
      <c r="Q556" s="0" t="str">
        <f aca="false">MID(SUBSTITUTE($B556," ",""),Q$5*2+1,2)</f>
        <v>00</v>
      </c>
      <c r="R556" s="0" t="str">
        <f aca="false">MID(SUBSTITUTE($B556," ",""),R$5*2+1,2)</f>
        <v>00</v>
      </c>
      <c r="S556" s="0" t="str">
        <f aca="false">MID(SUBSTITUTE($B556," ",""),S$5*2+1,2)</f>
        <v>00</v>
      </c>
      <c r="T556" s="0" t="str">
        <f aca="false">MID(SUBSTITUTE($B556," ",""),T$5*2+1,2)</f>
        <v>14</v>
      </c>
      <c r="U556" s="0" t="str">
        <f aca="false">MID(SUBSTITUTE($B556," ",""),U$5*2+1,2)</f>
        <v>03</v>
      </c>
      <c r="V556" s="0" t="str">
        <f aca="false">MID(SUBSTITUTE($B556," ",""),V$5*2+1,2)</f>
        <v>E8</v>
      </c>
      <c r="W556" s="0" t="str">
        <f aca="false">MID(SUBSTITUTE($B556," ",""),W$5*2+1,2)</f>
        <v>00</v>
      </c>
      <c r="X556" s="0" t="str">
        <f aca="false">MID(SUBSTITUTE($B556," ",""),X$5*2+1,2)</f>
        <v>70</v>
      </c>
      <c r="Y556" s="0" t="str">
        <f aca="false">MID(SUBSTITUTE($B556," ",""),Y$5*2+1,2)</f>
        <v>00</v>
      </c>
      <c r="Z556" s="0" t="str">
        <f aca="false">MID(SUBSTITUTE($B556," ",""),Z$5*2+1,2)</f>
        <v>06</v>
      </c>
      <c r="AA556" s="0" t="str">
        <f aca="false">MID(SUBSTITUTE($B556," ",""),AA$5*2+1,2)</f>
        <v>B7</v>
      </c>
      <c r="AB556" s="0" t="str">
        <f aca="false">MID(SUBSTITUTE($B556," ",""),AB$5*2+1,2)</f>
        <v>E9</v>
      </c>
      <c r="AC556" s="0" t="str">
        <f aca="false">MID(SUBSTITUTE($B556," ",""),AC$5*2+1,2)</f>
        <v>92</v>
      </c>
      <c r="AD556" s="0" t="str">
        <f aca="false">MID(SUBSTITUTE($B556," ",""),AD$5*2+1,2)</f>
        <v>E2</v>
      </c>
      <c r="AE556" s="0" t="str">
        <f aca="false">MID(SUBSTITUTE($B556," ",""),AE$5*2+1,2)</f>
        <v>1B</v>
      </c>
      <c r="AF556" s="0" t="str">
        <f aca="false">MID(SUBSTITUTE($B556," ",""),AF$5*2+1,2)</f>
        <v>1</v>
      </c>
      <c r="AG556" s="30" t="str">
        <f aca="false">IF(L556="01",HEX2DEC(O556&amp;P556)/10,"-")</f>
        <v>-</v>
      </c>
      <c r="AH556" s="31" t="str">
        <f aca="false">IF(L556="01",HEX2DEC(Q556&amp;R556)/100,"-")</f>
        <v>-</v>
      </c>
      <c r="AI556" s="32" t="str">
        <f aca="false">IF(L556="01",HEX2DEC(S556&amp;T556)/10,"-")</f>
        <v>-</v>
      </c>
      <c r="AJ556" s="33" t="str">
        <f aca="false">IF(L556="01",HEX2DEC(U556&amp;V556&amp;W556&amp;X556)/1000,"-")</f>
        <v>-</v>
      </c>
      <c r="AK556" s="33" t="str">
        <f aca="false">IF(L556="01",HEX2DEC(Y556&amp;Z556)/1000,"-")</f>
        <v>-</v>
      </c>
      <c r="AL556" s="30" t="str">
        <f aca="false">IF(L556="01",HEX2DEC(AA556&amp;AB556)/10,"-")</f>
        <v>-</v>
      </c>
      <c r="AM556" s="34" t="n">
        <f aca="false">IF(L556="82",HEX2DEC(M556&amp;N556)/100,"-")</f>
        <v>49.97</v>
      </c>
      <c r="AN556" s="32" t="n">
        <f aca="false">IF(L556="82",HEX2DEC(O556&amp;P556)/10,"-")</f>
        <v>45.3</v>
      </c>
      <c r="AO556" s="35" t="n">
        <f aca="false">IF(L556="82",HEX2DEC(S556&amp;T556)/100,"-")</f>
        <v>0.2</v>
      </c>
      <c r="AP556" s="36" t="n">
        <f aca="false">IF(L556="82",HEX2DEC(W556&amp;X556)/10,"-")</f>
        <v>11.2</v>
      </c>
    </row>
    <row r="557" customFormat="false" ht="13.8" hidden="false" customHeight="false" outlineLevel="0" collapsed="false">
      <c r="A557" s="37" t="n">
        <v>0.466574074074074</v>
      </c>
      <c r="B557" s="0" t="s">
        <v>568</v>
      </c>
      <c r="C557" s="0" t="str">
        <f aca="false">MID(SUBSTITUTE($B557," ",""),C$5*2+1,2)</f>
        <v>95</v>
      </c>
      <c r="D557" s="0" t="str">
        <f aca="false">MID(SUBSTITUTE($B557," ",""),D$5*2+1,2)</f>
        <v>73</v>
      </c>
      <c r="E557" s="0" t="str">
        <f aca="false">MID(SUBSTITUTE($B557," ",""),E$5*2+1,2)</f>
        <v>10</v>
      </c>
      <c r="F557" s="0" t="str">
        <f aca="false">MID(SUBSTITUTE($B557," ",""),F$5*2+1,2)</f>
        <v>xx</v>
      </c>
      <c r="G557" s="0" t="str">
        <f aca="false">MID(SUBSTITUTE($B557," ",""),G$5*2+1,2)</f>
        <v>yy</v>
      </c>
      <c r="H557" s="0" t="str">
        <f aca="false">MID(SUBSTITUTE($B557," ",""),H$5*2+1,2)</f>
        <v>73</v>
      </c>
      <c r="I557" s="0" t="str">
        <f aca="false">MID(SUBSTITUTE($B557," ",""),I$5*2+1,2)</f>
        <v>10</v>
      </c>
      <c r="J557" s="0" t="str">
        <f aca="false">MID(SUBSTITUTE($B557," ",""),J$5*2+1,2)</f>
        <v>xx</v>
      </c>
      <c r="K557" s="0" t="str">
        <f aca="false">MID(SUBSTITUTE($B557," ",""),K$5*2+1,2)</f>
        <v>yy</v>
      </c>
      <c r="L557" s="0" t="str">
        <f aca="false">MID(SUBSTITUTE($B557," ",""),L$5*2+1,2)</f>
        <v>82</v>
      </c>
      <c r="M557" s="0" t="str">
        <f aca="false">MID(SUBSTITUTE($B557," ",""),M$5*2+1,2)</f>
        <v>13</v>
      </c>
      <c r="N557" s="0" t="str">
        <f aca="false">MID(SUBSTITUTE($B557," ",""),N$5*2+1,2)</f>
        <v>86</v>
      </c>
      <c r="O557" s="0" t="str">
        <f aca="false">MID(SUBSTITUTE($B557," ",""),O$5*2+1,2)</f>
        <v>01</v>
      </c>
      <c r="P557" s="0" t="str">
        <f aca="false">MID(SUBSTITUTE($B557," ",""),P$5*2+1,2)</f>
        <v>C3</v>
      </c>
      <c r="Q557" s="0" t="str">
        <f aca="false">MID(SUBSTITUTE($B557," ",""),Q$5*2+1,2)</f>
        <v>00</v>
      </c>
      <c r="R557" s="0" t="str">
        <f aca="false">MID(SUBSTITUTE($B557," ",""),R$5*2+1,2)</f>
        <v>00</v>
      </c>
      <c r="S557" s="0" t="str">
        <f aca="false">MID(SUBSTITUTE($B557," ",""),S$5*2+1,2)</f>
        <v>00</v>
      </c>
      <c r="T557" s="0" t="str">
        <f aca="false">MID(SUBSTITUTE($B557," ",""),T$5*2+1,2)</f>
        <v>13</v>
      </c>
      <c r="U557" s="0" t="str">
        <f aca="false">MID(SUBSTITUTE($B557," ",""),U$5*2+1,2)</f>
        <v>03</v>
      </c>
      <c r="V557" s="0" t="str">
        <f aca="false">MID(SUBSTITUTE($B557," ",""),V$5*2+1,2)</f>
        <v>E8</v>
      </c>
      <c r="W557" s="0" t="str">
        <f aca="false">MID(SUBSTITUTE($B557," ",""),W$5*2+1,2)</f>
        <v>00</v>
      </c>
      <c r="X557" s="0" t="str">
        <f aca="false">MID(SUBSTITUTE($B557," ",""),X$5*2+1,2)</f>
        <v>70</v>
      </c>
      <c r="Y557" s="0" t="str">
        <f aca="false">MID(SUBSTITUTE($B557," ",""),Y$5*2+1,2)</f>
        <v>00</v>
      </c>
      <c r="Z557" s="0" t="str">
        <f aca="false">MID(SUBSTITUTE($B557," ",""),Z$5*2+1,2)</f>
        <v>06</v>
      </c>
      <c r="AA557" s="0" t="str">
        <f aca="false">MID(SUBSTITUTE($B557," ",""),AA$5*2+1,2)</f>
        <v>0A</v>
      </c>
      <c r="AB557" s="0" t="str">
        <f aca="false">MID(SUBSTITUTE($B557," ",""),AB$5*2+1,2)</f>
        <v>DC</v>
      </c>
      <c r="AC557" s="0" t="str">
        <f aca="false">MID(SUBSTITUTE($B557," ",""),AC$5*2+1,2)</f>
        <v>18</v>
      </c>
      <c r="AD557" s="0" t="str">
        <f aca="false">MID(SUBSTITUTE($B557," ",""),AD$5*2+1,2)</f>
        <v>F9</v>
      </c>
      <c r="AE557" s="0" t="str">
        <f aca="false">MID(SUBSTITUTE($B557," ",""),AE$5*2+1,2)</f>
        <v>97</v>
      </c>
      <c r="AF557" s="0" t="str">
        <f aca="false">MID(SUBSTITUTE($B557," ",""),AF$5*2+1,2)</f>
        <v>1</v>
      </c>
      <c r="AG557" s="30" t="str">
        <f aca="false">IF(L557="01",HEX2DEC(O557&amp;P557)/10,"-")</f>
        <v>-</v>
      </c>
      <c r="AH557" s="31" t="str">
        <f aca="false">IF(L557="01",HEX2DEC(Q557&amp;R557)/100,"-")</f>
        <v>-</v>
      </c>
      <c r="AI557" s="32" t="str">
        <f aca="false">IF(L557="01",HEX2DEC(S557&amp;T557)/10,"-")</f>
        <v>-</v>
      </c>
      <c r="AJ557" s="33" t="str">
        <f aca="false">IF(L557="01",HEX2DEC(U557&amp;V557&amp;W557&amp;X557)/1000,"-")</f>
        <v>-</v>
      </c>
      <c r="AK557" s="33" t="str">
        <f aca="false">IF(L557="01",HEX2DEC(Y557&amp;Z557)/1000,"-")</f>
        <v>-</v>
      </c>
      <c r="AL557" s="30" t="str">
        <f aca="false">IF(L557="01",HEX2DEC(AA557&amp;AB557)/10,"-")</f>
        <v>-</v>
      </c>
      <c r="AM557" s="34" t="n">
        <f aca="false">IF(L557="82",HEX2DEC(M557&amp;N557)/100,"-")</f>
        <v>49.98</v>
      </c>
      <c r="AN557" s="32" t="n">
        <f aca="false">IF(L557="82",HEX2DEC(O557&amp;P557)/10,"-")</f>
        <v>45.1</v>
      </c>
      <c r="AO557" s="35" t="n">
        <f aca="false">IF(L557="82",HEX2DEC(S557&amp;T557)/100,"-")</f>
        <v>0.19</v>
      </c>
      <c r="AP557" s="36" t="n">
        <f aca="false">IF(L557="82",HEX2DEC(W557&amp;X557)/10,"-")</f>
        <v>11.2</v>
      </c>
    </row>
    <row r="558" customFormat="false" ht="13.8" hidden="false" customHeight="false" outlineLevel="0" collapsed="false">
      <c r="A558" s="37" t="n">
        <v>0.466990740740741</v>
      </c>
      <c r="B558" s="0" t="s">
        <v>569</v>
      </c>
      <c r="C558" s="0" t="str">
        <f aca="false">MID(SUBSTITUTE($B558," ",""),C$5*2+1,2)</f>
        <v>95</v>
      </c>
      <c r="D558" s="0" t="str">
        <f aca="false">MID(SUBSTITUTE($B558," ",""),D$5*2+1,2)</f>
        <v>73</v>
      </c>
      <c r="E558" s="0" t="str">
        <f aca="false">MID(SUBSTITUTE($B558," ",""),E$5*2+1,2)</f>
        <v>10</v>
      </c>
      <c r="F558" s="0" t="str">
        <f aca="false">MID(SUBSTITUTE($B558," ",""),F$5*2+1,2)</f>
        <v>xx</v>
      </c>
      <c r="G558" s="0" t="str">
        <f aca="false">MID(SUBSTITUTE($B558," ",""),G$5*2+1,2)</f>
        <v>yy</v>
      </c>
      <c r="H558" s="0" t="str">
        <f aca="false">MID(SUBSTITUTE($B558," ",""),H$5*2+1,2)</f>
        <v>73</v>
      </c>
      <c r="I558" s="0" t="str">
        <f aca="false">MID(SUBSTITUTE($B558," ",""),I$5*2+1,2)</f>
        <v>10</v>
      </c>
      <c r="J558" s="0" t="str">
        <f aca="false">MID(SUBSTITUTE($B558," ",""),J$5*2+1,2)</f>
        <v>xx</v>
      </c>
      <c r="K558" s="0" t="str">
        <f aca="false">MID(SUBSTITUTE($B558," ",""),K$5*2+1,2)</f>
        <v>yy</v>
      </c>
      <c r="L558" s="0" t="str">
        <f aca="false">MID(SUBSTITUTE($B558," ",""),L$5*2+1,2)</f>
        <v>01</v>
      </c>
      <c r="M558" s="0" t="str">
        <f aca="false">MID(SUBSTITUTE($B558," ",""),M$5*2+1,2)</f>
        <v>00</v>
      </c>
      <c r="N558" s="0" t="str">
        <f aca="false">MID(SUBSTITUTE($B558," ",""),N$5*2+1,2)</f>
        <v>01</v>
      </c>
      <c r="O558" s="0" t="str">
        <f aca="false">MID(SUBSTITUTE($B558," ",""),O$5*2+1,2)</f>
        <v>01</v>
      </c>
      <c r="P558" s="0" t="str">
        <f aca="false">MID(SUBSTITUTE($B558," ",""),P$5*2+1,2)</f>
        <v>A3</v>
      </c>
      <c r="Q558" s="0" t="str">
        <f aca="false">MID(SUBSTITUTE($B558," ",""),Q$5*2+1,2)</f>
        <v>00</v>
      </c>
      <c r="R558" s="0" t="str">
        <f aca="false">MID(SUBSTITUTE($B558," ",""),R$5*2+1,2)</f>
        <v>74</v>
      </c>
      <c r="S558" s="0" t="str">
        <f aca="false">MID(SUBSTITUTE($B558," ",""),S$5*2+1,2)</f>
        <v>01</v>
      </c>
      <c r="T558" s="0" t="str">
        <f aca="false">MID(SUBSTITUTE($B558," ",""),T$5*2+1,2)</f>
        <v>E7</v>
      </c>
      <c r="U558" s="0" t="str">
        <f aca="false">MID(SUBSTITUTE($B558," ",""),U$5*2+1,2)</f>
        <v>00</v>
      </c>
      <c r="V558" s="0" t="str">
        <f aca="false">MID(SUBSTITUTE($B558," ",""),V$5*2+1,2)</f>
        <v>00</v>
      </c>
      <c r="W558" s="0" t="str">
        <f aca="false">MID(SUBSTITUTE($B558," ",""),W$5*2+1,2)</f>
        <v>FA</v>
      </c>
      <c r="X558" s="0" t="str">
        <f aca="false">MID(SUBSTITUTE($B558," ",""),X$5*2+1,2)</f>
        <v>CD</v>
      </c>
      <c r="Y558" s="0" t="str">
        <f aca="false">MID(SUBSTITUTE($B558," ",""),Y$5*2+1,2)</f>
        <v>00</v>
      </c>
      <c r="Z558" s="0" t="str">
        <f aca="false">MID(SUBSTITUTE($B558," ",""),Z$5*2+1,2)</f>
        <v>6B</v>
      </c>
      <c r="AA558" s="0" t="str">
        <f aca="false">MID(SUBSTITUTE($B558," ",""),AA$5*2+1,2)</f>
        <v>09</v>
      </c>
      <c r="AB558" s="0" t="str">
        <f aca="false">MID(SUBSTITUTE($B558," ",""),AB$5*2+1,2)</f>
        <v>12</v>
      </c>
      <c r="AC558" s="0" t="str">
        <f aca="false">MID(SUBSTITUTE($B558," ",""),AC$5*2+1,2)</f>
        <v>E2</v>
      </c>
      <c r="AD558" s="0" t="str">
        <f aca="false">MID(SUBSTITUTE($B558," ",""),AD$5*2+1,2)</f>
        <v>DA</v>
      </c>
      <c r="AE558" s="0" t="str">
        <f aca="false">MID(SUBSTITUTE($B558," ",""),AE$5*2+1,2)</f>
        <v>2A</v>
      </c>
      <c r="AF558" s="0" t="str">
        <f aca="false">MID(SUBSTITUTE($B558," ",""),AF$5*2+1,2)</f>
        <v>1</v>
      </c>
      <c r="AG558" s="30" t="n">
        <f aca="false">IF(L558="01",HEX2DEC(O558&amp;P558)/10,"-")</f>
        <v>41.9</v>
      </c>
      <c r="AH558" s="31" t="n">
        <f aca="false">IF(L558="01",HEX2DEC(Q558&amp;R558)/100,"-")</f>
        <v>1.16</v>
      </c>
      <c r="AI558" s="32" t="n">
        <f aca="false">IF(L558="01",HEX2DEC(S558&amp;T558)/10,"-")</f>
        <v>48.7</v>
      </c>
      <c r="AJ558" s="33" t="n">
        <f aca="false">IF(L558="01",HEX2DEC(U558&amp;V558&amp;W558&amp;X558)/1000,"-")</f>
        <v>64.205</v>
      </c>
      <c r="AK558" s="33" t="n">
        <f aca="false">IF(L558="01",HEX2DEC(Y558&amp;Z558)/1000,"-")</f>
        <v>0.107</v>
      </c>
      <c r="AL558" s="30" t="n">
        <f aca="false">IF(L558="01",HEX2DEC(AA558&amp;AB558)/10,"-")</f>
        <v>232.2</v>
      </c>
      <c r="AM558" s="34" t="str">
        <f aca="false">IF(L558="82",HEX2DEC(M558&amp;N558)/100,"-")</f>
        <v>-</v>
      </c>
      <c r="AN558" s="32" t="str">
        <f aca="false">IF(L558="82",HEX2DEC(O558&amp;P558)/10,"-")</f>
        <v>-</v>
      </c>
      <c r="AO558" s="35" t="str">
        <f aca="false">IF(L558="82",HEX2DEC(S558&amp;T558)/100,"-")</f>
        <v>-</v>
      </c>
      <c r="AP558" s="36" t="str">
        <f aca="false">IF(L558="82",HEX2DEC(W558&amp;X558)/10,"-")</f>
        <v>-</v>
      </c>
    </row>
    <row r="559" customFormat="false" ht="13.8" hidden="false" customHeight="false" outlineLevel="0" collapsed="false">
      <c r="A559" s="37" t="n">
        <v>0.466990740740741</v>
      </c>
      <c r="B559" s="0" t="s">
        <v>570</v>
      </c>
      <c r="C559" s="0" t="str">
        <f aca="false">MID(SUBSTITUTE($B559," ",""),C$5*2+1,2)</f>
        <v>95</v>
      </c>
      <c r="D559" s="0" t="str">
        <f aca="false">MID(SUBSTITUTE($B559," ",""),D$5*2+1,2)</f>
        <v>73</v>
      </c>
      <c r="E559" s="0" t="str">
        <f aca="false">MID(SUBSTITUTE($B559," ",""),E$5*2+1,2)</f>
        <v>10</v>
      </c>
      <c r="F559" s="0" t="str">
        <f aca="false">MID(SUBSTITUTE($B559," ",""),F$5*2+1,2)</f>
        <v>xx</v>
      </c>
      <c r="G559" s="0" t="str">
        <f aca="false">MID(SUBSTITUTE($B559," ",""),G$5*2+1,2)</f>
        <v>yy</v>
      </c>
      <c r="H559" s="0" t="str">
        <f aca="false">MID(SUBSTITUTE($B559," ",""),H$5*2+1,2)</f>
        <v>73</v>
      </c>
      <c r="I559" s="0" t="str">
        <f aca="false">MID(SUBSTITUTE($B559," ",""),I$5*2+1,2)</f>
        <v>10</v>
      </c>
      <c r="J559" s="0" t="str">
        <f aca="false">MID(SUBSTITUTE($B559," ",""),J$5*2+1,2)</f>
        <v>xx</v>
      </c>
      <c r="K559" s="0" t="str">
        <f aca="false">MID(SUBSTITUTE($B559," ",""),K$5*2+1,2)</f>
        <v>yy</v>
      </c>
      <c r="L559" s="0" t="str">
        <f aca="false">MID(SUBSTITUTE($B559," ",""),L$5*2+1,2)</f>
        <v>82</v>
      </c>
      <c r="M559" s="0" t="str">
        <f aca="false">MID(SUBSTITUTE($B559," ",""),M$5*2+1,2)</f>
        <v>13</v>
      </c>
      <c r="N559" s="0" t="str">
        <f aca="false">MID(SUBSTITUTE($B559," ",""),N$5*2+1,2)</f>
        <v>87</v>
      </c>
      <c r="O559" s="0" t="str">
        <f aca="false">MID(SUBSTITUTE($B559," ",""),O$5*2+1,2)</f>
        <v>01</v>
      </c>
      <c r="P559" s="0" t="str">
        <f aca="false">MID(SUBSTITUTE($B559," ",""),P$5*2+1,2)</f>
        <v>CF</v>
      </c>
      <c r="Q559" s="0" t="str">
        <f aca="false">MID(SUBSTITUTE($B559," ",""),Q$5*2+1,2)</f>
        <v>00</v>
      </c>
      <c r="R559" s="0" t="str">
        <f aca="false">MID(SUBSTITUTE($B559," ",""),R$5*2+1,2)</f>
        <v>00</v>
      </c>
      <c r="S559" s="0" t="str">
        <f aca="false">MID(SUBSTITUTE($B559," ",""),S$5*2+1,2)</f>
        <v>00</v>
      </c>
      <c r="T559" s="0" t="str">
        <f aca="false">MID(SUBSTITUTE($B559," ",""),T$5*2+1,2)</f>
        <v>14</v>
      </c>
      <c r="U559" s="0" t="str">
        <f aca="false">MID(SUBSTITUTE($B559," ",""),U$5*2+1,2)</f>
        <v>03</v>
      </c>
      <c r="V559" s="0" t="str">
        <f aca="false">MID(SUBSTITUTE($B559," ",""),V$5*2+1,2)</f>
        <v>E8</v>
      </c>
      <c r="W559" s="0" t="str">
        <f aca="false">MID(SUBSTITUTE($B559," ",""),W$5*2+1,2)</f>
        <v>00</v>
      </c>
      <c r="X559" s="0" t="str">
        <f aca="false">MID(SUBSTITUTE($B559," ",""),X$5*2+1,2)</f>
        <v>70</v>
      </c>
      <c r="Y559" s="0" t="str">
        <f aca="false">MID(SUBSTITUTE($B559," ",""),Y$5*2+1,2)</f>
        <v>00</v>
      </c>
      <c r="Z559" s="0" t="str">
        <f aca="false">MID(SUBSTITUTE($B559," ",""),Z$5*2+1,2)</f>
        <v>06</v>
      </c>
      <c r="AA559" s="0" t="str">
        <f aca="false">MID(SUBSTITUTE($B559," ",""),AA$5*2+1,2)</f>
        <v>51</v>
      </c>
      <c r="AB559" s="0" t="str">
        <f aca="false">MID(SUBSTITUTE($B559," ",""),AB$5*2+1,2)</f>
        <v>89</v>
      </c>
      <c r="AC559" s="0" t="str">
        <f aca="false">MID(SUBSTITUTE($B559," ",""),AC$5*2+1,2)</f>
        <v>1C</v>
      </c>
      <c r="AD559" s="0" t="str">
        <f aca="false">MID(SUBSTITUTE($B559," ",""),AD$5*2+1,2)</f>
        <v>0D</v>
      </c>
      <c r="AE559" s="0" t="str">
        <f aca="false">MID(SUBSTITUTE($B559," ",""),AE$5*2+1,2)</f>
        <v>5E</v>
      </c>
      <c r="AF559" s="0" t="str">
        <f aca="false">MID(SUBSTITUTE($B559," ",""),AF$5*2+1,2)</f>
        <v>1</v>
      </c>
      <c r="AG559" s="30" t="str">
        <f aca="false">IF(L559="01",HEX2DEC(O559&amp;P559)/10,"-")</f>
        <v>-</v>
      </c>
      <c r="AH559" s="31" t="str">
        <f aca="false">IF(L559="01",HEX2DEC(Q559&amp;R559)/100,"-")</f>
        <v>-</v>
      </c>
      <c r="AI559" s="32" t="str">
        <f aca="false">IF(L559="01",HEX2DEC(S559&amp;T559)/10,"-")</f>
        <v>-</v>
      </c>
      <c r="AJ559" s="33" t="str">
        <f aca="false">IF(L559="01",HEX2DEC(U559&amp;V559&amp;W559&amp;X559)/1000,"-")</f>
        <v>-</v>
      </c>
      <c r="AK559" s="33" t="str">
        <f aca="false">IF(L559="01",HEX2DEC(Y559&amp;Z559)/1000,"-")</f>
        <v>-</v>
      </c>
      <c r="AL559" s="30" t="str">
        <f aca="false">IF(L559="01",HEX2DEC(AA559&amp;AB559)/10,"-")</f>
        <v>-</v>
      </c>
      <c r="AM559" s="34" t="n">
        <f aca="false">IF(L559="82",HEX2DEC(M559&amp;N559)/100,"-")</f>
        <v>49.99</v>
      </c>
      <c r="AN559" s="32" t="n">
        <f aca="false">IF(L559="82",HEX2DEC(O559&amp;P559)/10,"-")</f>
        <v>46.3</v>
      </c>
      <c r="AO559" s="35" t="n">
        <f aca="false">IF(L559="82",HEX2DEC(S559&amp;T559)/100,"-")</f>
        <v>0.2</v>
      </c>
      <c r="AP559" s="36" t="n">
        <f aca="false">IF(L559="82",HEX2DEC(W559&amp;X559)/10,"-")</f>
        <v>11.2</v>
      </c>
    </row>
    <row r="560" customFormat="false" ht="13.8" hidden="false" customHeight="false" outlineLevel="0" collapsed="false">
      <c r="A560" s="37" t="n">
        <v>0.467037037037037</v>
      </c>
      <c r="B560" s="0" t="s">
        <v>571</v>
      </c>
      <c r="C560" s="0" t="str">
        <f aca="false">MID(SUBSTITUTE($B560," ",""),C$5*2+1,2)</f>
        <v>95</v>
      </c>
      <c r="D560" s="0" t="str">
        <f aca="false">MID(SUBSTITUTE($B560," ",""),D$5*2+1,2)</f>
        <v>73</v>
      </c>
      <c r="E560" s="0" t="str">
        <f aca="false">MID(SUBSTITUTE($B560," ",""),E$5*2+1,2)</f>
        <v>10</v>
      </c>
      <c r="F560" s="0" t="str">
        <f aca="false">MID(SUBSTITUTE($B560," ",""),F$5*2+1,2)</f>
        <v>xx</v>
      </c>
      <c r="G560" s="0" t="str">
        <f aca="false">MID(SUBSTITUTE($B560," ",""),G$5*2+1,2)</f>
        <v>yy</v>
      </c>
      <c r="H560" s="0" t="str">
        <f aca="false">MID(SUBSTITUTE($B560," ",""),H$5*2+1,2)</f>
        <v>73</v>
      </c>
      <c r="I560" s="0" t="str">
        <f aca="false">MID(SUBSTITUTE($B560," ",""),I$5*2+1,2)</f>
        <v>10</v>
      </c>
      <c r="J560" s="0" t="str">
        <f aca="false">MID(SUBSTITUTE($B560," ",""),J$5*2+1,2)</f>
        <v>xx</v>
      </c>
      <c r="K560" s="0" t="str">
        <f aca="false">MID(SUBSTITUTE($B560," ",""),K$5*2+1,2)</f>
        <v>yy</v>
      </c>
      <c r="L560" s="0" t="str">
        <f aca="false">MID(SUBSTITUTE($B560," ",""),L$5*2+1,2)</f>
        <v>82</v>
      </c>
      <c r="M560" s="0" t="str">
        <f aca="false">MID(SUBSTITUTE($B560," ",""),M$5*2+1,2)</f>
        <v>13</v>
      </c>
      <c r="N560" s="0" t="str">
        <f aca="false">MID(SUBSTITUTE($B560," ",""),N$5*2+1,2)</f>
        <v>87</v>
      </c>
      <c r="O560" s="0" t="str">
        <f aca="false">MID(SUBSTITUTE($B560," ",""),O$5*2+1,2)</f>
        <v>01</v>
      </c>
      <c r="P560" s="0" t="str">
        <f aca="false">MID(SUBSTITUTE($B560," ",""),P$5*2+1,2)</f>
        <v>CF</v>
      </c>
      <c r="Q560" s="0" t="str">
        <f aca="false">MID(SUBSTITUTE($B560," ",""),Q$5*2+1,2)</f>
        <v>00</v>
      </c>
      <c r="R560" s="0" t="str">
        <f aca="false">MID(SUBSTITUTE($B560," ",""),R$5*2+1,2)</f>
        <v>00</v>
      </c>
      <c r="S560" s="0" t="str">
        <f aca="false">MID(SUBSTITUTE($B560," ",""),S$5*2+1,2)</f>
        <v>00</v>
      </c>
      <c r="T560" s="0" t="str">
        <f aca="false">MID(SUBSTITUTE($B560," ",""),T$5*2+1,2)</f>
        <v>14</v>
      </c>
      <c r="U560" s="0" t="str">
        <f aca="false">MID(SUBSTITUTE($B560," ",""),U$5*2+1,2)</f>
        <v>03</v>
      </c>
      <c r="V560" s="0" t="str">
        <f aca="false">MID(SUBSTITUTE($B560," ",""),V$5*2+1,2)</f>
        <v>E8</v>
      </c>
      <c r="W560" s="0" t="str">
        <f aca="false">MID(SUBSTITUTE($B560," ",""),W$5*2+1,2)</f>
        <v>00</v>
      </c>
      <c r="X560" s="0" t="str">
        <f aca="false">MID(SUBSTITUTE($B560," ",""),X$5*2+1,2)</f>
        <v>70</v>
      </c>
      <c r="Y560" s="0" t="str">
        <f aca="false">MID(SUBSTITUTE($B560," ",""),Y$5*2+1,2)</f>
        <v>00</v>
      </c>
      <c r="Z560" s="0" t="str">
        <f aca="false">MID(SUBSTITUTE($B560," ",""),Z$5*2+1,2)</f>
        <v>06</v>
      </c>
      <c r="AA560" s="0" t="str">
        <f aca="false">MID(SUBSTITUTE($B560," ",""),AA$5*2+1,2)</f>
        <v>51</v>
      </c>
      <c r="AB560" s="0" t="str">
        <f aca="false">MID(SUBSTITUTE($B560," ",""),AB$5*2+1,2)</f>
        <v>89</v>
      </c>
      <c r="AC560" s="0" t="str">
        <f aca="false">MID(SUBSTITUTE($B560," ",""),AC$5*2+1,2)</f>
        <v>1C</v>
      </c>
      <c r="AD560" s="0" t="str">
        <f aca="false">MID(SUBSTITUTE($B560," ",""),AD$5*2+1,2)</f>
        <v>D6</v>
      </c>
      <c r="AE560" s="0" t="str">
        <f aca="false">MID(SUBSTITUTE($B560," ",""),AE$5*2+1,2)</f>
        <v>26</v>
      </c>
      <c r="AF560" s="0" t="str">
        <f aca="false">MID(SUBSTITUTE($B560," ",""),AF$5*2+1,2)</f>
        <v>1</v>
      </c>
      <c r="AG560" s="30" t="str">
        <f aca="false">IF(L560="01",HEX2DEC(O560&amp;P560)/10,"-")</f>
        <v>-</v>
      </c>
      <c r="AH560" s="31" t="str">
        <f aca="false">IF(L560="01",HEX2DEC(Q560&amp;R560)/100,"-")</f>
        <v>-</v>
      </c>
      <c r="AI560" s="32" t="str">
        <f aca="false">IF(L560="01",HEX2DEC(S560&amp;T560)/10,"-")</f>
        <v>-</v>
      </c>
      <c r="AJ560" s="33" t="str">
        <f aca="false">IF(L560="01",HEX2DEC(U560&amp;V560&amp;W560&amp;X560)/1000,"-")</f>
        <v>-</v>
      </c>
      <c r="AK560" s="33" t="str">
        <f aca="false">IF(L560="01",HEX2DEC(Y560&amp;Z560)/1000,"-")</f>
        <v>-</v>
      </c>
      <c r="AL560" s="30" t="str">
        <f aca="false">IF(L560="01",HEX2DEC(AA560&amp;AB560)/10,"-")</f>
        <v>-</v>
      </c>
      <c r="AM560" s="34" t="n">
        <f aca="false">IF(L560="82",HEX2DEC(M560&amp;N560)/100,"-")</f>
        <v>49.99</v>
      </c>
      <c r="AN560" s="32" t="n">
        <f aca="false">IF(L560="82",HEX2DEC(O560&amp;P560)/10,"-")</f>
        <v>46.3</v>
      </c>
      <c r="AO560" s="35" t="n">
        <f aca="false">IF(L560="82",HEX2DEC(S560&amp;T560)/100,"-")</f>
        <v>0.2</v>
      </c>
      <c r="AP560" s="36" t="n">
        <f aca="false">IF(L560="82",HEX2DEC(W560&amp;X560)/10,"-")</f>
        <v>11.2</v>
      </c>
    </row>
    <row r="561" customFormat="false" ht="13.8" hidden="false" customHeight="false" outlineLevel="0" collapsed="false">
      <c r="A561" s="37" t="n">
        <v>0.467824074074074</v>
      </c>
      <c r="B561" s="0" t="s">
        <v>572</v>
      </c>
      <c r="C561" s="0" t="str">
        <f aca="false">MID(SUBSTITUTE($B561," ",""),C$5*2+1,2)</f>
        <v>95</v>
      </c>
      <c r="D561" s="0" t="str">
        <f aca="false">MID(SUBSTITUTE($B561," ",""),D$5*2+1,2)</f>
        <v>73</v>
      </c>
      <c r="E561" s="0" t="str">
        <f aca="false">MID(SUBSTITUTE($B561," ",""),E$5*2+1,2)</f>
        <v>10</v>
      </c>
      <c r="F561" s="0" t="str">
        <f aca="false">MID(SUBSTITUTE($B561," ",""),F$5*2+1,2)</f>
        <v>xx</v>
      </c>
      <c r="G561" s="0" t="str">
        <f aca="false">MID(SUBSTITUTE($B561," ",""),G$5*2+1,2)</f>
        <v>yy</v>
      </c>
      <c r="H561" s="0" t="str">
        <f aca="false">MID(SUBSTITUTE($B561," ",""),H$5*2+1,2)</f>
        <v>73</v>
      </c>
      <c r="I561" s="0" t="str">
        <f aca="false">MID(SUBSTITUTE($B561," ",""),I$5*2+1,2)</f>
        <v>10</v>
      </c>
      <c r="J561" s="0" t="str">
        <f aca="false">MID(SUBSTITUTE($B561," ",""),J$5*2+1,2)</f>
        <v>xx</v>
      </c>
      <c r="K561" s="0" t="str">
        <f aca="false">MID(SUBSTITUTE($B561," ",""),K$5*2+1,2)</f>
        <v>yy</v>
      </c>
      <c r="L561" s="0" t="str">
        <f aca="false">MID(SUBSTITUTE($B561," ",""),L$5*2+1,2)</f>
        <v>01</v>
      </c>
      <c r="M561" s="0" t="str">
        <f aca="false">MID(SUBSTITUTE($B561," ",""),M$5*2+1,2)</f>
        <v>00</v>
      </c>
      <c r="N561" s="0" t="str">
        <f aca="false">MID(SUBSTITUTE($B561," ",""),N$5*2+1,2)</f>
        <v>01</v>
      </c>
      <c r="O561" s="0" t="str">
        <f aca="false">MID(SUBSTITUTE($B561," ",""),O$5*2+1,2)</f>
        <v>01</v>
      </c>
      <c r="P561" s="0" t="str">
        <f aca="false">MID(SUBSTITUTE($B561," ",""),P$5*2+1,2)</f>
        <v>A3</v>
      </c>
      <c r="Q561" s="0" t="str">
        <f aca="false">MID(SUBSTITUTE($B561," ",""),Q$5*2+1,2)</f>
        <v>00</v>
      </c>
      <c r="R561" s="0" t="str">
        <f aca="false">MID(SUBSTITUTE($B561," ",""),R$5*2+1,2)</f>
        <v>80</v>
      </c>
      <c r="S561" s="0" t="str">
        <f aca="false">MID(SUBSTITUTE($B561," ",""),S$5*2+1,2)</f>
        <v>02</v>
      </c>
      <c r="T561" s="0" t="str">
        <f aca="false">MID(SUBSTITUTE($B561," ",""),T$5*2+1,2)</f>
        <v>18</v>
      </c>
      <c r="U561" s="0" t="str">
        <f aca="false">MID(SUBSTITUTE($B561," ",""),U$5*2+1,2)</f>
        <v>00</v>
      </c>
      <c r="V561" s="0" t="str">
        <f aca="false">MID(SUBSTITUTE($B561," ",""),V$5*2+1,2)</f>
        <v>00</v>
      </c>
      <c r="W561" s="0" t="str">
        <f aca="false">MID(SUBSTITUTE($B561," ",""),W$5*2+1,2)</f>
        <v>FA</v>
      </c>
      <c r="X561" s="0" t="str">
        <f aca="false">MID(SUBSTITUTE($B561," ",""),X$5*2+1,2)</f>
        <v>CE</v>
      </c>
      <c r="Y561" s="0" t="str">
        <f aca="false">MID(SUBSTITUTE($B561," ",""),Y$5*2+1,2)</f>
        <v>00</v>
      </c>
      <c r="Z561" s="0" t="str">
        <f aca="false">MID(SUBSTITUTE($B561," ",""),Z$5*2+1,2)</f>
        <v>6C</v>
      </c>
      <c r="AA561" s="0" t="str">
        <f aca="false">MID(SUBSTITUTE($B561," ",""),AA$5*2+1,2)</f>
        <v>09</v>
      </c>
      <c r="AB561" s="0" t="str">
        <f aca="false">MID(SUBSTITUTE($B561," ",""),AB$5*2+1,2)</f>
        <v>17</v>
      </c>
      <c r="AC561" s="0" t="str">
        <f aca="false">MID(SUBSTITUTE($B561," ",""),AC$5*2+1,2)</f>
        <v>EB</v>
      </c>
      <c r="AD561" s="0" t="str">
        <f aca="false">MID(SUBSTITUTE($B561," ",""),AD$5*2+1,2)</f>
        <v>1D</v>
      </c>
      <c r="AE561" s="0" t="str">
        <f aca="false">MID(SUBSTITUTE($B561," ",""),AE$5*2+1,2)</f>
        <v>00</v>
      </c>
      <c r="AF561" s="0" t="str">
        <f aca="false">MID(SUBSTITUTE($B561," ",""),AF$5*2+1,2)</f>
        <v>1</v>
      </c>
      <c r="AG561" s="30" t="n">
        <f aca="false">IF(L561="01",HEX2DEC(O561&amp;P561)/10,"-")</f>
        <v>41.9</v>
      </c>
      <c r="AH561" s="31" t="n">
        <f aca="false">IF(L561="01",HEX2DEC(Q561&amp;R561)/100,"-")</f>
        <v>1.28</v>
      </c>
      <c r="AI561" s="32" t="n">
        <f aca="false">IF(L561="01",HEX2DEC(S561&amp;T561)/10,"-")</f>
        <v>53.6</v>
      </c>
      <c r="AJ561" s="33" t="n">
        <f aca="false">IF(L561="01",HEX2DEC(U561&amp;V561&amp;W561&amp;X561)/1000,"-")</f>
        <v>64.206</v>
      </c>
      <c r="AK561" s="33" t="n">
        <f aca="false">IF(L561="01",HEX2DEC(Y561&amp;Z561)/1000,"-")</f>
        <v>0.108</v>
      </c>
      <c r="AL561" s="30" t="n">
        <f aca="false">IF(L561="01",HEX2DEC(AA561&amp;AB561)/10,"-")</f>
        <v>232.7</v>
      </c>
      <c r="AM561" s="34" t="str">
        <f aca="false">IF(L561="82",HEX2DEC(M561&amp;N561)/100,"-")</f>
        <v>-</v>
      </c>
      <c r="AN561" s="32" t="str">
        <f aca="false">IF(L561="82",HEX2DEC(O561&amp;P561)/10,"-")</f>
        <v>-</v>
      </c>
      <c r="AO561" s="35" t="str">
        <f aca="false">IF(L561="82",HEX2DEC(S561&amp;T561)/100,"-")</f>
        <v>-</v>
      </c>
      <c r="AP561" s="36" t="str">
        <f aca="false">IF(L561="82",HEX2DEC(W561&amp;X561)/10,"-")</f>
        <v>-</v>
      </c>
    </row>
    <row r="562" customFormat="false" ht="13.8" hidden="false" customHeight="false" outlineLevel="0" collapsed="false">
      <c r="A562" s="37" t="n">
        <v>0.467824074074074</v>
      </c>
      <c r="B562" s="0" t="s">
        <v>573</v>
      </c>
      <c r="C562" s="0" t="str">
        <f aca="false">MID(SUBSTITUTE($B562," ",""),C$5*2+1,2)</f>
        <v>95</v>
      </c>
      <c r="D562" s="0" t="str">
        <f aca="false">MID(SUBSTITUTE($B562," ",""),D$5*2+1,2)</f>
        <v>73</v>
      </c>
      <c r="E562" s="0" t="str">
        <f aca="false">MID(SUBSTITUTE($B562," ",""),E$5*2+1,2)</f>
        <v>10</v>
      </c>
      <c r="F562" s="0" t="str">
        <f aca="false">MID(SUBSTITUTE($B562," ",""),F$5*2+1,2)</f>
        <v>xx</v>
      </c>
      <c r="G562" s="0" t="str">
        <f aca="false">MID(SUBSTITUTE($B562," ",""),G$5*2+1,2)</f>
        <v>yy</v>
      </c>
      <c r="H562" s="0" t="str">
        <f aca="false">MID(SUBSTITUTE($B562," ",""),H$5*2+1,2)</f>
        <v>73</v>
      </c>
      <c r="I562" s="0" t="str">
        <f aca="false">MID(SUBSTITUTE($B562," ",""),I$5*2+1,2)</f>
        <v>10</v>
      </c>
      <c r="J562" s="0" t="str">
        <f aca="false">MID(SUBSTITUTE($B562," ",""),J$5*2+1,2)</f>
        <v>xx</v>
      </c>
      <c r="K562" s="0" t="str">
        <f aca="false">MID(SUBSTITUTE($B562," ",""),K$5*2+1,2)</f>
        <v>yy</v>
      </c>
      <c r="L562" s="0" t="str">
        <f aca="false">MID(SUBSTITUTE($B562," ",""),L$5*2+1,2)</f>
        <v>82</v>
      </c>
      <c r="M562" s="0" t="str">
        <f aca="false">MID(SUBSTITUTE($B562," ",""),M$5*2+1,2)</f>
        <v>13</v>
      </c>
      <c r="N562" s="0" t="str">
        <f aca="false">MID(SUBSTITUTE($B562," ",""),N$5*2+1,2)</f>
        <v>88</v>
      </c>
      <c r="O562" s="0" t="str">
        <f aca="false">MID(SUBSTITUTE($B562," ",""),O$5*2+1,2)</f>
        <v>01</v>
      </c>
      <c r="P562" s="0" t="str">
        <f aca="false">MID(SUBSTITUTE($B562," ",""),P$5*2+1,2)</f>
        <v>FE</v>
      </c>
      <c r="Q562" s="0" t="str">
        <f aca="false">MID(SUBSTITUTE($B562," ",""),Q$5*2+1,2)</f>
        <v>00</v>
      </c>
      <c r="R562" s="0" t="str">
        <f aca="false">MID(SUBSTITUTE($B562," ",""),R$5*2+1,2)</f>
        <v>00</v>
      </c>
      <c r="S562" s="0" t="str">
        <f aca="false">MID(SUBSTITUTE($B562," ",""),S$5*2+1,2)</f>
        <v>00</v>
      </c>
      <c r="T562" s="0" t="str">
        <f aca="false">MID(SUBSTITUTE($B562," ",""),T$5*2+1,2)</f>
        <v>16</v>
      </c>
      <c r="U562" s="0" t="str">
        <f aca="false">MID(SUBSTITUTE($B562," ",""),U$5*2+1,2)</f>
        <v>03</v>
      </c>
      <c r="V562" s="0" t="str">
        <f aca="false">MID(SUBSTITUTE($B562," ",""),V$5*2+1,2)</f>
        <v>E8</v>
      </c>
      <c r="W562" s="0" t="str">
        <f aca="false">MID(SUBSTITUTE($B562," ",""),W$5*2+1,2)</f>
        <v>00</v>
      </c>
      <c r="X562" s="0" t="str">
        <f aca="false">MID(SUBSTITUTE($B562," ",""),X$5*2+1,2)</f>
        <v>71</v>
      </c>
      <c r="Y562" s="0" t="str">
        <f aca="false">MID(SUBSTITUTE($B562," ",""),Y$5*2+1,2)</f>
        <v>00</v>
      </c>
      <c r="Z562" s="0" t="str">
        <f aca="false">MID(SUBSTITUTE($B562," ",""),Z$5*2+1,2)</f>
        <v>06</v>
      </c>
      <c r="AA562" s="0" t="str">
        <f aca="false">MID(SUBSTITUTE($B562," ",""),AA$5*2+1,2)</f>
        <v>3E</v>
      </c>
      <c r="AB562" s="0" t="str">
        <f aca="false">MID(SUBSTITUTE($B562," ",""),AB$5*2+1,2)</f>
        <v>9A</v>
      </c>
      <c r="AC562" s="0" t="str">
        <f aca="false">MID(SUBSTITUTE($B562," ",""),AC$5*2+1,2)</f>
        <v>5D</v>
      </c>
      <c r="AD562" s="0" t="str">
        <f aca="false">MID(SUBSTITUTE($B562," ",""),AD$5*2+1,2)</f>
        <v>76</v>
      </c>
      <c r="AE562" s="0" t="str">
        <f aca="false">MID(SUBSTITUTE($B562," ",""),AE$5*2+1,2)</f>
        <v>A8</v>
      </c>
      <c r="AF562" s="0" t="str">
        <f aca="false">MID(SUBSTITUTE($B562," ",""),AF$5*2+1,2)</f>
        <v>1</v>
      </c>
      <c r="AG562" s="30" t="str">
        <f aca="false">IF(L562="01",HEX2DEC(O562&amp;P562)/10,"-")</f>
        <v>-</v>
      </c>
      <c r="AH562" s="31" t="str">
        <f aca="false">IF(L562="01",HEX2DEC(Q562&amp;R562)/100,"-")</f>
        <v>-</v>
      </c>
      <c r="AI562" s="32" t="str">
        <f aca="false">IF(L562="01",HEX2DEC(S562&amp;T562)/10,"-")</f>
        <v>-</v>
      </c>
      <c r="AJ562" s="33" t="str">
        <f aca="false">IF(L562="01",HEX2DEC(U562&amp;V562&amp;W562&amp;X562)/1000,"-")</f>
        <v>-</v>
      </c>
      <c r="AK562" s="33" t="str">
        <f aca="false">IF(L562="01",HEX2DEC(Y562&amp;Z562)/1000,"-")</f>
        <v>-</v>
      </c>
      <c r="AL562" s="30" t="str">
        <f aca="false">IF(L562="01",HEX2DEC(AA562&amp;AB562)/10,"-")</f>
        <v>-</v>
      </c>
      <c r="AM562" s="34" t="n">
        <f aca="false">IF(L562="82",HEX2DEC(M562&amp;N562)/100,"-")</f>
        <v>50</v>
      </c>
      <c r="AN562" s="32" t="n">
        <f aca="false">IF(L562="82",HEX2DEC(O562&amp;P562)/10,"-")</f>
        <v>51</v>
      </c>
      <c r="AO562" s="35" t="n">
        <f aca="false">IF(L562="82",HEX2DEC(S562&amp;T562)/100,"-")</f>
        <v>0.22</v>
      </c>
      <c r="AP562" s="36" t="n">
        <f aca="false">IF(L562="82",HEX2DEC(W562&amp;X562)/10,"-")</f>
        <v>11.3</v>
      </c>
    </row>
    <row r="563" customFormat="false" ht="13.8" hidden="false" customHeight="false" outlineLevel="0" collapsed="false">
      <c r="A563" s="37" t="n">
        <v>0.46787037037037</v>
      </c>
      <c r="B563" s="0" t="s">
        <v>574</v>
      </c>
      <c r="C563" s="0" t="str">
        <f aca="false">MID(SUBSTITUTE($B563," ",""),C$5*2+1,2)</f>
        <v>95</v>
      </c>
      <c r="D563" s="0" t="str">
        <f aca="false">MID(SUBSTITUTE($B563," ",""),D$5*2+1,2)</f>
        <v>73</v>
      </c>
      <c r="E563" s="0" t="str">
        <f aca="false">MID(SUBSTITUTE($B563," ",""),E$5*2+1,2)</f>
        <v>10</v>
      </c>
      <c r="F563" s="0" t="str">
        <f aca="false">MID(SUBSTITUTE($B563," ",""),F$5*2+1,2)</f>
        <v>xx</v>
      </c>
      <c r="G563" s="0" t="str">
        <f aca="false">MID(SUBSTITUTE($B563," ",""),G$5*2+1,2)</f>
        <v>yy</v>
      </c>
      <c r="H563" s="0" t="str">
        <f aca="false">MID(SUBSTITUTE($B563," ",""),H$5*2+1,2)</f>
        <v>73</v>
      </c>
      <c r="I563" s="0" t="str">
        <f aca="false">MID(SUBSTITUTE($B563," ",""),I$5*2+1,2)</f>
        <v>10</v>
      </c>
      <c r="J563" s="0" t="str">
        <f aca="false">MID(SUBSTITUTE($B563," ",""),J$5*2+1,2)</f>
        <v>xx</v>
      </c>
      <c r="K563" s="0" t="str">
        <f aca="false">MID(SUBSTITUTE($B563," ",""),K$5*2+1,2)</f>
        <v>yy</v>
      </c>
      <c r="L563" s="0" t="str">
        <f aca="false">MID(SUBSTITUTE($B563," ",""),L$5*2+1,2)</f>
        <v>82</v>
      </c>
      <c r="M563" s="0" t="str">
        <f aca="false">MID(SUBSTITUTE($B563," ",""),M$5*2+1,2)</f>
        <v>13</v>
      </c>
      <c r="N563" s="0" t="str">
        <f aca="false">MID(SUBSTITUTE($B563," ",""),N$5*2+1,2)</f>
        <v>88</v>
      </c>
      <c r="O563" s="0" t="str">
        <f aca="false">MID(SUBSTITUTE($B563," ",""),O$5*2+1,2)</f>
        <v>01</v>
      </c>
      <c r="P563" s="0" t="str">
        <f aca="false">MID(SUBSTITUTE($B563," ",""),P$5*2+1,2)</f>
        <v>FE</v>
      </c>
      <c r="Q563" s="0" t="str">
        <f aca="false">MID(SUBSTITUTE($B563," ",""),Q$5*2+1,2)</f>
        <v>00</v>
      </c>
      <c r="R563" s="0" t="str">
        <f aca="false">MID(SUBSTITUTE($B563," ",""),R$5*2+1,2)</f>
        <v>00</v>
      </c>
      <c r="S563" s="0" t="str">
        <f aca="false">MID(SUBSTITUTE($B563," ",""),S$5*2+1,2)</f>
        <v>00</v>
      </c>
      <c r="T563" s="0" t="str">
        <f aca="false">MID(SUBSTITUTE($B563," ",""),T$5*2+1,2)</f>
        <v>16</v>
      </c>
      <c r="U563" s="0" t="str">
        <f aca="false">MID(SUBSTITUTE($B563," ",""),U$5*2+1,2)</f>
        <v>03</v>
      </c>
      <c r="V563" s="0" t="str">
        <f aca="false">MID(SUBSTITUTE($B563," ",""),V$5*2+1,2)</f>
        <v>E8</v>
      </c>
      <c r="W563" s="0" t="str">
        <f aca="false">MID(SUBSTITUTE($B563," ",""),W$5*2+1,2)</f>
        <v>00</v>
      </c>
      <c r="X563" s="0" t="str">
        <f aca="false">MID(SUBSTITUTE($B563," ",""),X$5*2+1,2)</f>
        <v>71</v>
      </c>
      <c r="Y563" s="0" t="str">
        <f aca="false">MID(SUBSTITUTE($B563," ",""),Y$5*2+1,2)</f>
        <v>00</v>
      </c>
      <c r="Z563" s="0" t="str">
        <f aca="false">MID(SUBSTITUTE($B563," ",""),Z$5*2+1,2)</f>
        <v>06</v>
      </c>
      <c r="AA563" s="0" t="str">
        <f aca="false">MID(SUBSTITUTE($B563," ",""),AA$5*2+1,2)</f>
        <v>3E</v>
      </c>
      <c r="AB563" s="0" t="str">
        <f aca="false">MID(SUBSTITUTE($B563," ",""),AB$5*2+1,2)</f>
        <v>9A</v>
      </c>
      <c r="AC563" s="0" t="str">
        <f aca="false">MID(SUBSTITUTE($B563," ",""),AC$5*2+1,2)</f>
        <v>5D</v>
      </c>
      <c r="AD563" s="0" t="str">
        <f aca="false">MID(SUBSTITUTE($B563," ",""),AD$5*2+1,2)</f>
        <v>3F</v>
      </c>
      <c r="AE563" s="0" t="str">
        <f aca="false">MID(SUBSTITUTE($B563," ",""),AE$5*2+1,2)</f>
        <v>80</v>
      </c>
      <c r="AF563" s="0" t="str">
        <f aca="false">MID(SUBSTITUTE($B563," ",""),AF$5*2+1,2)</f>
        <v>1</v>
      </c>
      <c r="AG563" s="30" t="str">
        <f aca="false">IF(L563="01",HEX2DEC(O563&amp;P563)/10,"-")</f>
        <v>-</v>
      </c>
      <c r="AH563" s="31" t="str">
        <f aca="false">IF(L563="01",HEX2DEC(Q563&amp;R563)/100,"-")</f>
        <v>-</v>
      </c>
      <c r="AI563" s="32" t="str">
        <f aca="false">IF(L563="01",HEX2DEC(S563&amp;T563)/10,"-")</f>
        <v>-</v>
      </c>
      <c r="AJ563" s="33" t="str">
        <f aca="false">IF(L563="01",HEX2DEC(U563&amp;V563&amp;W563&amp;X563)/1000,"-")</f>
        <v>-</v>
      </c>
      <c r="AK563" s="33" t="str">
        <f aca="false">IF(L563="01",HEX2DEC(Y563&amp;Z563)/1000,"-")</f>
        <v>-</v>
      </c>
      <c r="AL563" s="30" t="str">
        <f aca="false">IF(L563="01",HEX2DEC(AA563&amp;AB563)/10,"-")</f>
        <v>-</v>
      </c>
      <c r="AM563" s="34" t="n">
        <f aca="false">IF(L563="82",HEX2DEC(M563&amp;N563)/100,"-")</f>
        <v>50</v>
      </c>
      <c r="AN563" s="32" t="n">
        <f aca="false">IF(L563="82",HEX2DEC(O563&amp;P563)/10,"-")</f>
        <v>51</v>
      </c>
      <c r="AO563" s="35" t="n">
        <f aca="false">IF(L563="82",HEX2DEC(S563&amp;T563)/100,"-")</f>
        <v>0.22</v>
      </c>
      <c r="AP563" s="36" t="n">
        <f aca="false">IF(L563="82",HEX2DEC(W563&amp;X563)/10,"-")</f>
        <v>11.3</v>
      </c>
    </row>
    <row r="564" customFormat="false" ht="13.8" hidden="false" customHeight="false" outlineLevel="0" collapsed="false">
      <c r="A564" s="37" t="n">
        <v>0.467962962962963</v>
      </c>
      <c r="B564" s="0" t="s">
        <v>575</v>
      </c>
      <c r="C564" s="0" t="str">
        <f aca="false">MID(SUBSTITUTE($B564," ",""),C$5*2+1,2)</f>
        <v>95</v>
      </c>
      <c r="D564" s="0" t="str">
        <f aca="false">MID(SUBSTITUTE($B564," ",""),D$5*2+1,2)</f>
        <v>73</v>
      </c>
      <c r="E564" s="0" t="str">
        <f aca="false">MID(SUBSTITUTE($B564," ",""),E$5*2+1,2)</f>
        <v>10</v>
      </c>
      <c r="F564" s="0" t="str">
        <f aca="false">MID(SUBSTITUTE($B564," ",""),F$5*2+1,2)</f>
        <v>xx</v>
      </c>
      <c r="G564" s="0" t="str">
        <f aca="false">MID(SUBSTITUTE($B564," ",""),G$5*2+1,2)</f>
        <v>yy</v>
      </c>
      <c r="H564" s="0" t="str">
        <f aca="false">MID(SUBSTITUTE($B564," ",""),H$5*2+1,2)</f>
        <v>73</v>
      </c>
      <c r="I564" s="0" t="str">
        <f aca="false">MID(SUBSTITUTE($B564," ",""),I$5*2+1,2)</f>
        <v>10</v>
      </c>
      <c r="J564" s="0" t="str">
        <f aca="false">MID(SUBSTITUTE($B564," ",""),J$5*2+1,2)</f>
        <v>xx</v>
      </c>
      <c r="K564" s="0" t="str">
        <f aca="false">MID(SUBSTITUTE($B564," ",""),K$5*2+1,2)</f>
        <v>yy</v>
      </c>
      <c r="L564" s="0" t="str">
        <f aca="false">MID(SUBSTITUTE($B564," ",""),L$5*2+1,2)</f>
        <v>01</v>
      </c>
      <c r="M564" s="0" t="str">
        <f aca="false">MID(SUBSTITUTE($B564," ",""),M$5*2+1,2)</f>
        <v>00</v>
      </c>
      <c r="N564" s="0" t="str">
        <f aca="false">MID(SUBSTITUTE($B564," ",""),N$5*2+1,2)</f>
        <v>01</v>
      </c>
      <c r="O564" s="0" t="str">
        <f aca="false">MID(SUBSTITUTE($B564," ",""),O$5*2+1,2)</f>
        <v>01</v>
      </c>
      <c r="P564" s="0" t="str">
        <f aca="false">MID(SUBSTITUTE($B564," ",""),P$5*2+1,2)</f>
        <v>A4</v>
      </c>
      <c r="Q564" s="0" t="str">
        <f aca="false">MID(SUBSTITUTE($B564," ",""),Q$5*2+1,2)</f>
        <v>00</v>
      </c>
      <c r="R564" s="0" t="str">
        <f aca="false">MID(SUBSTITUTE($B564," ",""),R$5*2+1,2)</f>
        <v>83</v>
      </c>
      <c r="S564" s="0" t="str">
        <f aca="false">MID(SUBSTITUTE($B564," ",""),S$5*2+1,2)</f>
        <v>02</v>
      </c>
      <c r="T564" s="0" t="str">
        <f aca="false">MID(SUBSTITUTE($B564," ",""),T$5*2+1,2)</f>
        <v>25</v>
      </c>
      <c r="U564" s="0" t="str">
        <f aca="false">MID(SUBSTITUTE($B564," ",""),U$5*2+1,2)</f>
        <v>00</v>
      </c>
      <c r="V564" s="0" t="str">
        <f aca="false">MID(SUBSTITUTE($B564," ",""),V$5*2+1,2)</f>
        <v>00</v>
      </c>
      <c r="W564" s="0" t="str">
        <f aca="false">MID(SUBSTITUTE($B564," ",""),W$5*2+1,2)</f>
        <v>FA</v>
      </c>
      <c r="X564" s="0" t="str">
        <f aca="false">MID(SUBSTITUTE($B564," ",""),X$5*2+1,2)</f>
        <v>CE</v>
      </c>
      <c r="Y564" s="0" t="str">
        <f aca="false">MID(SUBSTITUTE($B564," ",""),Y$5*2+1,2)</f>
        <v>00</v>
      </c>
      <c r="Z564" s="0" t="str">
        <f aca="false">MID(SUBSTITUTE($B564," ",""),Z$5*2+1,2)</f>
        <v>6C</v>
      </c>
      <c r="AA564" s="0" t="str">
        <f aca="false">MID(SUBSTITUTE($B564," ",""),AA$5*2+1,2)</f>
        <v>09</v>
      </c>
      <c r="AB564" s="0" t="str">
        <f aca="false">MID(SUBSTITUTE($B564," ",""),AB$5*2+1,2)</f>
        <v>18</v>
      </c>
      <c r="AC564" s="0" t="str">
        <f aca="false">MID(SUBSTITUTE($B564," ",""),AC$5*2+1,2)</f>
        <v>DD</v>
      </c>
      <c r="AD564" s="0" t="str">
        <f aca="false">MID(SUBSTITUTE($B564," ",""),AD$5*2+1,2)</f>
        <v>D0</v>
      </c>
      <c r="AE564" s="0" t="str">
        <f aca="false">MID(SUBSTITUTE($B564," ",""),AE$5*2+1,2)</f>
        <v>EA</v>
      </c>
      <c r="AF564" s="0" t="str">
        <f aca="false">MID(SUBSTITUTE($B564," ",""),AF$5*2+1,2)</f>
        <v>1</v>
      </c>
      <c r="AG564" s="30" t="n">
        <f aca="false">IF(L564="01",HEX2DEC(O564&amp;P564)/10,"-")</f>
        <v>42</v>
      </c>
      <c r="AH564" s="31" t="n">
        <f aca="false">IF(L564="01",HEX2DEC(Q564&amp;R564)/100,"-")</f>
        <v>1.31</v>
      </c>
      <c r="AI564" s="32" t="n">
        <f aca="false">IF(L564="01",HEX2DEC(S564&amp;T564)/10,"-")</f>
        <v>54.9</v>
      </c>
      <c r="AJ564" s="33" t="n">
        <f aca="false">IF(L564="01",HEX2DEC(U564&amp;V564&amp;W564&amp;X564)/1000,"-")</f>
        <v>64.206</v>
      </c>
      <c r="AK564" s="33" t="n">
        <f aca="false">IF(L564="01",HEX2DEC(Y564&amp;Z564)/1000,"-")</f>
        <v>0.108</v>
      </c>
      <c r="AL564" s="30" t="n">
        <f aca="false">IF(L564="01",HEX2DEC(AA564&amp;AB564)/10,"-")</f>
        <v>232.8</v>
      </c>
      <c r="AM564" s="34" t="str">
        <f aca="false">IF(L564="82",HEX2DEC(M564&amp;N564)/100,"-")</f>
        <v>-</v>
      </c>
      <c r="AN564" s="32" t="str">
        <f aca="false">IF(L564="82",HEX2DEC(O564&amp;P564)/10,"-")</f>
        <v>-</v>
      </c>
      <c r="AO564" s="35" t="str">
        <f aca="false">IF(L564="82",HEX2DEC(S564&amp;T564)/100,"-")</f>
        <v>-</v>
      </c>
      <c r="AP564" s="36" t="str">
        <f aca="false">IF(L564="82",HEX2DEC(W564&amp;X564)/10,"-")</f>
        <v>-</v>
      </c>
    </row>
    <row r="565" customFormat="false" ht="13.8" hidden="false" customHeight="false" outlineLevel="0" collapsed="false">
      <c r="A565" s="37" t="n">
        <v>0.467962962962963</v>
      </c>
      <c r="B565" s="0" t="s">
        <v>576</v>
      </c>
      <c r="C565" s="0" t="str">
        <f aca="false">MID(SUBSTITUTE($B565," ",""),C$5*2+1,2)</f>
        <v>95</v>
      </c>
      <c r="D565" s="0" t="str">
        <f aca="false">MID(SUBSTITUTE($B565," ",""),D$5*2+1,2)</f>
        <v>73</v>
      </c>
      <c r="E565" s="0" t="str">
        <f aca="false">MID(SUBSTITUTE($B565," ",""),E$5*2+1,2)</f>
        <v>10</v>
      </c>
      <c r="F565" s="0" t="str">
        <f aca="false">MID(SUBSTITUTE($B565," ",""),F$5*2+1,2)</f>
        <v>xx</v>
      </c>
      <c r="G565" s="0" t="str">
        <f aca="false">MID(SUBSTITUTE($B565," ",""),G$5*2+1,2)</f>
        <v>yy</v>
      </c>
      <c r="H565" s="0" t="str">
        <f aca="false">MID(SUBSTITUTE($B565," ",""),H$5*2+1,2)</f>
        <v>73</v>
      </c>
      <c r="I565" s="0" t="str">
        <f aca="false">MID(SUBSTITUTE($B565," ",""),I$5*2+1,2)</f>
        <v>10</v>
      </c>
      <c r="J565" s="0" t="str">
        <f aca="false">MID(SUBSTITUTE($B565," ",""),J$5*2+1,2)</f>
        <v>xx</v>
      </c>
      <c r="K565" s="0" t="str">
        <f aca="false">MID(SUBSTITUTE($B565," ",""),K$5*2+1,2)</f>
        <v>yy</v>
      </c>
      <c r="L565" s="0" t="str">
        <f aca="false">MID(SUBSTITUTE($B565," ",""),L$5*2+1,2)</f>
        <v>82</v>
      </c>
      <c r="M565" s="0" t="str">
        <f aca="false">MID(SUBSTITUTE($B565," ",""),M$5*2+1,2)</f>
        <v>13</v>
      </c>
      <c r="N565" s="0" t="str">
        <f aca="false">MID(SUBSTITUTE($B565," ",""),N$5*2+1,2)</f>
        <v>87</v>
      </c>
      <c r="O565" s="0" t="str">
        <f aca="false">MID(SUBSTITUTE($B565," ",""),O$5*2+1,2)</f>
        <v>02</v>
      </c>
      <c r="P565" s="0" t="str">
        <f aca="false">MID(SUBSTITUTE($B565," ",""),P$5*2+1,2)</f>
        <v>0A</v>
      </c>
      <c r="Q565" s="0" t="str">
        <f aca="false">MID(SUBSTITUTE($B565," ",""),Q$5*2+1,2)</f>
        <v>00</v>
      </c>
      <c r="R565" s="0" t="str">
        <f aca="false">MID(SUBSTITUTE($B565," ",""),R$5*2+1,2)</f>
        <v>00</v>
      </c>
      <c r="S565" s="0" t="str">
        <f aca="false">MID(SUBSTITUTE($B565," ",""),S$5*2+1,2)</f>
        <v>00</v>
      </c>
      <c r="T565" s="0" t="str">
        <f aca="false">MID(SUBSTITUTE($B565," ",""),T$5*2+1,2)</f>
        <v>16</v>
      </c>
      <c r="U565" s="0" t="str">
        <f aca="false">MID(SUBSTITUTE($B565," ",""),U$5*2+1,2)</f>
        <v>03</v>
      </c>
      <c r="V565" s="0" t="str">
        <f aca="false">MID(SUBSTITUTE($B565," ",""),V$5*2+1,2)</f>
        <v>E8</v>
      </c>
      <c r="W565" s="0" t="str">
        <f aca="false">MID(SUBSTITUTE($B565," ",""),W$5*2+1,2)</f>
        <v>00</v>
      </c>
      <c r="X565" s="0" t="str">
        <f aca="false">MID(SUBSTITUTE($B565," ",""),X$5*2+1,2)</f>
        <v>71</v>
      </c>
      <c r="Y565" s="0" t="str">
        <f aca="false">MID(SUBSTITUTE($B565," ",""),Y$5*2+1,2)</f>
        <v>00</v>
      </c>
      <c r="Z565" s="0" t="str">
        <f aca="false">MID(SUBSTITUTE($B565," ",""),Z$5*2+1,2)</f>
        <v>06</v>
      </c>
      <c r="AA565" s="0" t="str">
        <f aca="false">MID(SUBSTITUTE($B565," ",""),AA$5*2+1,2)</f>
        <v>D9</v>
      </c>
      <c r="AB565" s="0" t="str">
        <f aca="false">MID(SUBSTITUTE($B565," ",""),AB$5*2+1,2)</f>
        <v>1C</v>
      </c>
      <c r="AC565" s="0" t="str">
        <f aca="false">MID(SUBSTITUTE($B565," ",""),AC$5*2+1,2)</f>
        <v>C4</v>
      </c>
      <c r="AD565" s="0" t="str">
        <f aca="false">MID(SUBSTITUTE($B565," ",""),AD$5*2+1,2)</f>
        <v>F9</v>
      </c>
      <c r="AE565" s="0" t="str">
        <f aca="false">MID(SUBSTITUTE($B565," ",""),AE$5*2+1,2)</f>
        <v>EC</v>
      </c>
      <c r="AF565" s="0" t="str">
        <f aca="false">MID(SUBSTITUTE($B565," ",""),AF$5*2+1,2)</f>
        <v>1</v>
      </c>
      <c r="AG565" s="30" t="str">
        <f aca="false">IF(L565="01",HEX2DEC(O565&amp;P565)/10,"-")</f>
        <v>-</v>
      </c>
      <c r="AH565" s="31" t="str">
        <f aca="false">IF(L565="01",HEX2DEC(Q565&amp;R565)/100,"-")</f>
        <v>-</v>
      </c>
      <c r="AI565" s="32" t="str">
        <f aca="false">IF(L565="01",HEX2DEC(S565&amp;T565)/10,"-")</f>
        <v>-</v>
      </c>
      <c r="AJ565" s="33" t="str">
        <f aca="false">IF(L565="01",HEX2DEC(U565&amp;V565&amp;W565&amp;X565)/1000,"-")</f>
        <v>-</v>
      </c>
      <c r="AK565" s="33" t="str">
        <f aca="false">IF(L565="01",HEX2DEC(Y565&amp;Z565)/1000,"-")</f>
        <v>-</v>
      </c>
      <c r="AL565" s="30" t="str">
        <f aca="false">IF(L565="01",HEX2DEC(AA565&amp;AB565)/10,"-")</f>
        <v>-</v>
      </c>
      <c r="AM565" s="34" t="n">
        <f aca="false">IF(L565="82",HEX2DEC(M565&amp;N565)/100,"-")</f>
        <v>49.99</v>
      </c>
      <c r="AN565" s="32" t="n">
        <f aca="false">IF(L565="82",HEX2DEC(O565&amp;P565)/10,"-")</f>
        <v>52.2</v>
      </c>
      <c r="AO565" s="35" t="n">
        <f aca="false">IF(L565="82",HEX2DEC(S565&amp;T565)/100,"-")</f>
        <v>0.22</v>
      </c>
      <c r="AP565" s="36" t="n">
        <f aca="false">IF(L565="82",HEX2DEC(W565&amp;X565)/10,"-")</f>
        <v>11.3</v>
      </c>
    </row>
    <row r="566" customFormat="false" ht="13.8" hidden="false" customHeight="false" outlineLevel="0" collapsed="false">
      <c r="A566" s="37" t="n">
        <v>0.468009259259259</v>
      </c>
      <c r="B566" s="0" t="s">
        <v>577</v>
      </c>
      <c r="C566" s="0" t="str">
        <f aca="false">MID(SUBSTITUTE($B566," ",""),C$5*2+1,2)</f>
        <v>95</v>
      </c>
      <c r="D566" s="0" t="str">
        <f aca="false">MID(SUBSTITUTE($B566," ",""),D$5*2+1,2)</f>
        <v>73</v>
      </c>
      <c r="E566" s="0" t="str">
        <f aca="false">MID(SUBSTITUTE($B566," ",""),E$5*2+1,2)</f>
        <v>10</v>
      </c>
      <c r="F566" s="0" t="str">
        <f aca="false">MID(SUBSTITUTE($B566," ",""),F$5*2+1,2)</f>
        <v>xx</v>
      </c>
      <c r="G566" s="0" t="str">
        <f aca="false">MID(SUBSTITUTE($B566," ",""),G$5*2+1,2)</f>
        <v>yy</v>
      </c>
      <c r="H566" s="0" t="str">
        <f aca="false">MID(SUBSTITUTE($B566," ",""),H$5*2+1,2)</f>
        <v>73</v>
      </c>
      <c r="I566" s="0" t="str">
        <f aca="false">MID(SUBSTITUTE($B566," ",""),I$5*2+1,2)</f>
        <v>10</v>
      </c>
      <c r="J566" s="0" t="str">
        <f aca="false">MID(SUBSTITUTE($B566," ",""),J$5*2+1,2)</f>
        <v>xx</v>
      </c>
      <c r="K566" s="0" t="str">
        <f aca="false">MID(SUBSTITUTE($B566," ",""),K$5*2+1,2)</f>
        <v>yy</v>
      </c>
      <c r="L566" s="0" t="str">
        <f aca="false">MID(SUBSTITUTE($B566," ",""),L$5*2+1,2)</f>
        <v>82</v>
      </c>
      <c r="M566" s="0" t="str">
        <f aca="false">MID(SUBSTITUTE($B566," ",""),M$5*2+1,2)</f>
        <v>13</v>
      </c>
      <c r="N566" s="0" t="str">
        <f aca="false">MID(SUBSTITUTE($B566," ",""),N$5*2+1,2)</f>
        <v>87</v>
      </c>
      <c r="O566" s="0" t="str">
        <f aca="false">MID(SUBSTITUTE($B566," ",""),O$5*2+1,2)</f>
        <v>02</v>
      </c>
      <c r="P566" s="0" t="str">
        <f aca="false">MID(SUBSTITUTE($B566," ",""),P$5*2+1,2)</f>
        <v>0A</v>
      </c>
      <c r="Q566" s="0" t="str">
        <f aca="false">MID(SUBSTITUTE($B566," ",""),Q$5*2+1,2)</f>
        <v>00</v>
      </c>
      <c r="R566" s="0" t="str">
        <f aca="false">MID(SUBSTITUTE($B566," ",""),R$5*2+1,2)</f>
        <v>00</v>
      </c>
      <c r="S566" s="0" t="str">
        <f aca="false">MID(SUBSTITUTE($B566," ",""),S$5*2+1,2)</f>
        <v>00</v>
      </c>
      <c r="T566" s="0" t="str">
        <f aca="false">MID(SUBSTITUTE($B566," ",""),T$5*2+1,2)</f>
        <v>16</v>
      </c>
      <c r="U566" s="0" t="str">
        <f aca="false">MID(SUBSTITUTE($B566," ",""),U$5*2+1,2)</f>
        <v>03</v>
      </c>
      <c r="V566" s="0" t="str">
        <f aca="false">MID(SUBSTITUTE($B566," ",""),V$5*2+1,2)</f>
        <v>E8</v>
      </c>
      <c r="W566" s="0" t="str">
        <f aca="false">MID(SUBSTITUTE($B566," ",""),W$5*2+1,2)</f>
        <v>00</v>
      </c>
      <c r="X566" s="0" t="str">
        <f aca="false">MID(SUBSTITUTE($B566," ",""),X$5*2+1,2)</f>
        <v>71</v>
      </c>
      <c r="Y566" s="0" t="str">
        <f aca="false">MID(SUBSTITUTE($B566," ",""),Y$5*2+1,2)</f>
        <v>00</v>
      </c>
      <c r="Z566" s="0" t="str">
        <f aca="false">MID(SUBSTITUTE($B566," ",""),Z$5*2+1,2)</f>
        <v>06</v>
      </c>
      <c r="AA566" s="0" t="str">
        <f aca="false">MID(SUBSTITUTE($B566," ",""),AA$5*2+1,2)</f>
        <v>D9</v>
      </c>
      <c r="AB566" s="0" t="str">
        <f aca="false">MID(SUBSTITUTE($B566," ",""),AB$5*2+1,2)</f>
        <v>1C</v>
      </c>
      <c r="AC566" s="0" t="str">
        <f aca="false">MID(SUBSTITUTE($B566," ",""),AC$5*2+1,2)</f>
        <v>C4</v>
      </c>
      <c r="AD566" s="0" t="str">
        <f aca="false">MID(SUBSTITUTE($B566," ",""),AD$5*2+1,2)</f>
        <v>B0</v>
      </c>
      <c r="AE566" s="0" t="str">
        <f aca="false">MID(SUBSTITUTE($B566," ",""),AE$5*2+1,2)</f>
        <v>C4</v>
      </c>
      <c r="AF566" s="0" t="str">
        <f aca="false">MID(SUBSTITUTE($B566," ",""),AF$5*2+1,2)</f>
        <v>1</v>
      </c>
      <c r="AG566" s="30" t="str">
        <f aca="false">IF(L566="01",HEX2DEC(O566&amp;P566)/10,"-")</f>
        <v>-</v>
      </c>
      <c r="AH566" s="31" t="str">
        <f aca="false">IF(L566="01",HEX2DEC(Q566&amp;R566)/100,"-")</f>
        <v>-</v>
      </c>
      <c r="AI566" s="32" t="str">
        <f aca="false">IF(L566="01",HEX2DEC(S566&amp;T566)/10,"-")</f>
        <v>-</v>
      </c>
      <c r="AJ566" s="33" t="str">
        <f aca="false">IF(L566="01",HEX2DEC(U566&amp;V566&amp;W566&amp;X566)/1000,"-")</f>
        <v>-</v>
      </c>
      <c r="AK566" s="33" t="str">
        <f aca="false">IF(L566="01",HEX2DEC(Y566&amp;Z566)/1000,"-")</f>
        <v>-</v>
      </c>
      <c r="AL566" s="30" t="str">
        <f aca="false">IF(L566="01",HEX2DEC(AA566&amp;AB566)/10,"-")</f>
        <v>-</v>
      </c>
      <c r="AM566" s="34" t="n">
        <f aca="false">IF(L566="82",HEX2DEC(M566&amp;N566)/100,"-")</f>
        <v>49.99</v>
      </c>
      <c r="AN566" s="32" t="n">
        <f aca="false">IF(L566="82",HEX2DEC(O566&amp;P566)/10,"-")</f>
        <v>52.2</v>
      </c>
      <c r="AO566" s="35" t="n">
        <f aca="false">IF(L566="82",HEX2DEC(S566&amp;T566)/100,"-")</f>
        <v>0.22</v>
      </c>
      <c r="AP566" s="36" t="n">
        <f aca="false">IF(L566="82",HEX2DEC(W566&amp;X566)/10,"-")</f>
        <v>11.3</v>
      </c>
    </row>
    <row r="567" customFormat="false" ht="13.8" hidden="false" customHeight="false" outlineLevel="0" collapsed="false">
      <c r="A567" s="37" t="n">
        <v>0.468043981481481</v>
      </c>
      <c r="B567" s="0" t="s">
        <v>578</v>
      </c>
      <c r="C567" s="0" t="str">
        <f aca="false">MID(SUBSTITUTE($B567," ",""),C$5*2+1,2)</f>
        <v>95</v>
      </c>
      <c r="D567" s="0" t="str">
        <f aca="false">MID(SUBSTITUTE($B567," ",""),D$5*2+1,2)</f>
        <v>73</v>
      </c>
      <c r="E567" s="0" t="str">
        <f aca="false">MID(SUBSTITUTE($B567," ",""),E$5*2+1,2)</f>
        <v>10</v>
      </c>
      <c r="F567" s="0" t="str">
        <f aca="false">MID(SUBSTITUTE($B567," ",""),F$5*2+1,2)</f>
        <v>xx</v>
      </c>
      <c r="G567" s="0" t="str">
        <f aca="false">MID(SUBSTITUTE($B567," ",""),G$5*2+1,2)</f>
        <v>yy</v>
      </c>
      <c r="H567" s="0" t="str">
        <f aca="false">MID(SUBSTITUTE($B567," ",""),H$5*2+1,2)</f>
        <v>73</v>
      </c>
      <c r="I567" s="0" t="str">
        <f aca="false">MID(SUBSTITUTE($B567," ",""),I$5*2+1,2)</f>
        <v>10</v>
      </c>
      <c r="J567" s="0" t="str">
        <f aca="false">MID(SUBSTITUTE($B567," ",""),J$5*2+1,2)</f>
        <v>xx</v>
      </c>
      <c r="K567" s="0" t="str">
        <f aca="false">MID(SUBSTITUTE($B567," ",""),K$5*2+1,2)</f>
        <v>yy</v>
      </c>
      <c r="L567" s="0" t="str">
        <f aca="false">MID(SUBSTITUTE($B567," ",""),L$5*2+1,2)</f>
        <v>01</v>
      </c>
      <c r="M567" s="0" t="str">
        <f aca="false">MID(SUBSTITUTE($B567," ",""),M$5*2+1,2)</f>
        <v>00</v>
      </c>
      <c r="N567" s="0" t="str">
        <f aca="false">MID(SUBSTITUTE($B567," ",""),N$5*2+1,2)</f>
        <v>01</v>
      </c>
      <c r="O567" s="0" t="str">
        <f aca="false">MID(SUBSTITUTE($B567," ",""),O$5*2+1,2)</f>
        <v>01</v>
      </c>
      <c r="P567" s="0" t="str">
        <f aca="false">MID(SUBSTITUTE($B567," ",""),P$5*2+1,2)</f>
        <v>A4</v>
      </c>
      <c r="Q567" s="0" t="str">
        <f aca="false">MID(SUBSTITUTE($B567," ",""),Q$5*2+1,2)</f>
        <v>00</v>
      </c>
      <c r="R567" s="0" t="str">
        <f aca="false">MID(SUBSTITUTE($B567," ",""),R$5*2+1,2)</f>
        <v>83</v>
      </c>
      <c r="S567" s="0" t="str">
        <f aca="false">MID(SUBSTITUTE($B567," ",""),S$5*2+1,2)</f>
        <v>02</v>
      </c>
      <c r="T567" s="0" t="str">
        <f aca="false">MID(SUBSTITUTE($B567," ",""),T$5*2+1,2)</f>
        <v>25</v>
      </c>
      <c r="U567" s="0" t="str">
        <f aca="false">MID(SUBSTITUTE($B567," ",""),U$5*2+1,2)</f>
        <v>00</v>
      </c>
      <c r="V567" s="0" t="str">
        <f aca="false">MID(SUBSTITUTE($B567," ",""),V$5*2+1,2)</f>
        <v>00</v>
      </c>
      <c r="W567" s="0" t="str">
        <f aca="false">MID(SUBSTITUTE($B567," ",""),W$5*2+1,2)</f>
        <v>FA</v>
      </c>
      <c r="X567" s="0" t="str">
        <f aca="false">MID(SUBSTITUTE($B567," ",""),X$5*2+1,2)</f>
        <v>CE</v>
      </c>
      <c r="Y567" s="0" t="str">
        <f aca="false">MID(SUBSTITUTE($B567," ",""),Y$5*2+1,2)</f>
        <v>00</v>
      </c>
      <c r="Z567" s="0" t="str">
        <f aca="false">MID(SUBSTITUTE($B567," ",""),Z$5*2+1,2)</f>
        <v>6C</v>
      </c>
      <c r="AA567" s="0" t="str">
        <f aca="false">MID(SUBSTITUTE($B567," ",""),AA$5*2+1,2)</f>
        <v>09</v>
      </c>
      <c r="AB567" s="0" t="str">
        <f aca="false">MID(SUBSTITUTE($B567," ",""),AB$5*2+1,2)</f>
        <v>18</v>
      </c>
      <c r="AC567" s="0" t="str">
        <f aca="false">MID(SUBSTITUTE($B567," ",""),AC$5*2+1,2)</f>
        <v>DD</v>
      </c>
      <c r="AD567" s="0" t="str">
        <f aca="false">MID(SUBSTITUTE($B567," ",""),AD$5*2+1,2)</f>
        <v>0B</v>
      </c>
      <c r="AE567" s="0" t="str">
        <f aca="false">MID(SUBSTITUTE($B567," ",""),AE$5*2+1,2)</f>
        <v>92</v>
      </c>
      <c r="AF567" s="0" t="str">
        <f aca="false">MID(SUBSTITUTE($B567," ",""),AF$5*2+1,2)</f>
        <v>1</v>
      </c>
      <c r="AG567" s="30" t="n">
        <f aca="false">IF(L567="01",HEX2DEC(O567&amp;P567)/10,"-")</f>
        <v>42</v>
      </c>
      <c r="AH567" s="31" t="n">
        <f aca="false">IF(L567="01",HEX2DEC(Q567&amp;R567)/100,"-")</f>
        <v>1.31</v>
      </c>
      <c r="AI567" s="32" t="n">
        <f aca="false">IF(L567="01",HEX2DEC(S567&amp;T567)/10,"-")</f>
        <v>54.9</v>
      </c>
      <c r="AJ567" s="33" t="n">
        <f aca="false">IF(L567="01",HEX2DEC(U567&amp;V567&amp;W567&amp;X567)/1000,"-")</f>
        <v>64.206</v>
      </c>
      <c r="AK567" s="33" t="n">
        <f aca="false">IF(L567="01",HEX2DEC(Y567&amp;Z567)/1000,"-")</f>
        <v>0.108</v>
      </c>
      <c r="AL567" s="30" t="n">
        <f aca="false">IF(L567="01",HEX2DEC(AA567&amp;AB567)/10,"-")</f>
        <v>232.8</v>
      </c>
      <c r="AM567" s="34" t="str">
        <f aca="false">IF(L567="82",HEX2DEC(M567&amp;N567)/100,"-")</f>
        <v>-</v>
      </c>
      <c r="AN567" s="32" t="str">
        <f aca="false">IF(L567="82",HEX2DEC(O567&amp;P567)/10,"-")</f>
        <v>-</v>
      </c>
      <c r="AO567" s="35" t="str">
        <f aca="false">IF(L567="82",HEX2DEC(S567&amp;T567)/100,"-")</f>
        <v>-</v>
      </c>
      <c r="AP567" s="36" t="str">
        <f aca="false">IF(L567="82",HEX2DEC(W567&amp;X567)/10,"-")</f>
        <v>-</v>
      </c>
    </row>
    <row r="568" customFormat="false" ht="13.8" hidden="false" customHeight="false" outlineLevel="0" collapsed="false">
      <c r="A568" s="37" t="n">
        <v>0.468101851851852</v>
      </c>
      <c r="B568" s="0" t="s">
        <v>579</v>
      </c>
      <c r="C568" s="0" t="str">
        <f aca="false">MID(SUBSTITUTE($B568," ",""),C$5*2+1,2)</f>
        <v>95</v>
      </c>
      <c r="D568" s="0" t="str">
        <f aca="false">MID(SUBSTITUTE($B568," ",""),D$5*2+1,2)</f>
        <v>73</v>
      </c>
      <c r="E568" s="0" t="str">
        <f aca="false">MID(SUBSTITUTE($B568," ",""),E$5*2+1,2)</f>
        <v>10</v>
      </c>
      <c r="F568" s="0" t="str">
        <f aca="false">MID(SUBSTITUTE($B568," ",""),F$5*2+1,2)</f>
        <v>xx</v>
      </c>
      <c r="G568" s="0" t="str">
        <f aca="false">MID(SUBSTITUTE($B568," ",""),G$5*2+1,2)</f>
        <v>yy</v>
      </c>
      <c r="H568" s="0" t="str">
        <f aca="false">MID(SUBSTITUTE($B568," ",""),H$5*2+1,2)</f>
        <v>73</v>
      </c>
      <c r="I568" s="0" t="str">
        <f aca="false">MID(SUBSTITUTE($B568," ",""),I$5*2+1,2)</f>
        <v>10</v>
      </c>
      <c r="J568" s="0" t="str">
        <f aca="false">MID(SUBSTITUTE($B568," ",""),J$5*2+1,2)</f>
        <v>xx</v>
      </c>
      <c r="K568" s="0" t="str">
        <f aca="false">MID(SUBSTITUTE($B568," ",""),K$5*2+1,2)</f>
        <v>yy</v>
      </c>
      <c r="L568" s="0" t="str">
        <f aca="false">MID(SUBSTITUTE($B568," ",""),L$5*2+1,2)</f>
        <v>01</v>
      </c>
      <c r="M568" s="0" t="str">
        <f aca="false">MID(SUBSTITUTE($B568," ",""),M$5*2+1,2)</f>
        <v>00</v>
      </c>
      <c r="N568" s="0" t="str">
        <f aca="false">MID(SUBSTITUTE($B568," ",""),N$5*2+1,2)</f>
        <v>01</v>
      </c>
      <c r="O568" s="0" t="str">
        <f aca="false">MID(SUBSTITUTE($B568," ",""),O$5*2+1,2)</f>
        <v>01</v>
      </c>
      <c r="P568" s="0" t="str">
        <f aca="false">MID(SUBSTITUTE($B568," ",""),P$5*2+1,2)</f>
        <v>A4</v>
      </c>
      <c r="Q568" s="0" t="str">
        <f aca="false">MID(SUBSTITUTE($B568," ",""),Q$5*2+1,2)</f>
        <v>00</v>
      </c>
      <c r="R568" s="0" t="str">
        <f aca="false">MID(SUBSTITUTE($B568," ",""),R$5*2+1,2)</f>
        <v>87</v>
      </c>
      <c r="S568" s="0" t="str">
        <f aca="false">MID(SUBSTITUTE($B568," ",""),S$5*2+1,2)</f>
        <v>02</v>
      </c>
      <c r="T568" s="0" t="str">
        <f aca="false">MID(SUBSTITUTE($B568," ",""),T$5*2+1,2)</f>
        <v>38</v>
      </c>
      <c r="U568" s="0" t="str">
        <f aca="false">MID(SUBSTITUTE($B568," ",""),U$5*2+1,2)</f>
        <v>00</v>
      </c>
      <c r="V568" s="0" t="str">
        <f aca="false">MID(SUBSTITUTE($B568," ",""),V$5*2+1,2)</f>
        <v>00</v>
      </c>
      <c r="W568" s="0" t="str">
        <f aca="false">MID(SUBSTITUTE($B568," ",""),W$5*2+1,2)</f>
        <v>FA</v>
      </c>
      <c r="X568" s="0" t="str">
        <f aca="false">MID(SUBSTITUTE($B568," ",""),X$5*2+1,2)</f>
        <v>CE</v>
      </c>
      <c r="Y568" s="0" t="str">
        <f aca="false">MID(SUBSTITUTE($B568," ",""),Y$5*2+1,2)</f>
        <v>00</v>
      </c>
      <c r="Z568" s="0" t="str">
        <f aca="false">MID(SUBSTITUTE($B568," ",""),Z$5*2+1,2)</f>
        <v>6C</v>
      </c>
      <c r="AA568" s="0" t="str">
        <f aca="false">MID(SUBSTITUTE($B568," ",""),AA$5*2+1,2)</f>
        <v>09</v>
      </c>
      <c r="AB568" s="0" t="str">
        <f aca="false">MID(SUBSTITUTE($B568," ",""),AB$5*2+1,2)</f>
        <v>11</v>
      </c>
      <c r="AC568" s="0" t="str">
        <f aca="false">MID(SUBSTITUTE($B568," ",""),AC$5*2+1,2)</f>
        <v>CD</v>
      </c>
      <c r="AD568" s="0" t="str">
        <f aca="false">MID(SUBSTITUTE($B568," ",""),AD$5*2+1,2)</f>
        <v>B2</v>
      </c>
      <c r="AE568" s="0" t="str">
        <f aca="false">MID(SUBSTITUTE($B568," ",""),AE$5*2+1,2)</f>
        <v>42</v>
      </c>
      <c r="AF568" s="0" t="str">
        <f aca="false">MID(SUBSTITUTE($B568," ",""),AF$5*2+1,2)</f>
        <v>1</v>
      </c>
      <c r="AG568" s="30" t="n">
        <f aca="false">IF(L568="01",HEX2DEC(O568&amp;P568)/10,"-")</f>
        <v>42</v>
      </c>
      <c r="AH568" s="31" t="n">
        <f aca="false">IF(L568="01",HEX2DEC(Q568&amp;R568)/100,"-")</f>
        <v>1.35</v>
      </c>
      <c r="AI568" s="32" t="n">
        <f aca="false">IF(L568="01",HEX2DEC(S568&amp;T568)/10,"-")</f>
        <v>56.8</v>
      </c>
      <c r="AJ568" s="33" t="n">
        <f aca="false">IF(L568="01",HEX2DEC(U568&amp;V568&amp;W568&amp;X568)/1000,"-")</f>
        <v>64.206</v>
      </c>
      <c r="AK568" s="33" t="n">
        <f aca="false">IF(L568="01",HEX2DEC(Y568&amp;Z568)/1000,"-")</f>
        <v>0.108</v>
      </c>
      <c r="AL568" s="30" t="n">
        <f aca="false">IF(L568="01",HEX2DEC(AA568&amp;AB568)/10,"-")</f>
        <v>232.1</v>
      </c>
      <c r="AM568" s="34" t="str">
        <f aca="false">IF(L568="82",HEX2DEC(M568&amp;N568)/100,"-")</f>
        <v>-</v>
      </c>
      <c r="AN568" s="32" t="str">
        <f aca="false">IF(L568="82",HEX2DEC(O568&amp;P568)/10,"-")</f>
        <v>-</v>
      </c>
      <c r="AO568" s="35" t="str">
        <f aca="false">IF(L568="82",HEX2DEC(S568&amp;T568)/100,"-")</f>
        <v>-</v>
      </c>
      <c r="AP568" s="36" t="str">
        <f aca="false">IF(L568="82",HEX2DEC(W568&amp;X568)/10,"-")</f>
        <v>-</v>
      </c>
    </row>
    <row r="569" customFormat="false" ht="13.8" hidden="false" customHeight="false" outlineLevel="0" collapsed="false">
      <c r="A569" s="37" t="n">
        <v>0.468101851851852</v>
      </c>
      <c r="B569" s="0" t="s">
        <v>580</v>
      </c>
      <c r="C569" s="0" t="str">
        <f aca="false">MID(SUBSTITUTE($B569," ",""),C$5*2+1,2)</f>
        <v>95</v>
      </c>
      <c r="D569" s="0" t="str">
        <f aca="false">MID(SUBSTITUTE($B569," ",""),D$5*2+1,2)</f>
        <v>73</v>
      </c>
      <c r="E569" s="0" t="str">
        <f aca="false">MID(SUBSTITUTE($B569," ",""),E$5*2+1,2)</f>
        <v>10</v>
      </c>
      <c r="F569" s="0" t="str">
        <f aca="false">MID(SUBSTITUTE($B569," ",""),F$5*2+1,2)</f>
        <v>xx</v>
      </c>
      <c r="G569" s="0" t="str">
        <f aca="false">MID(SUBSTITUTE($B569," ",""),G$5*2+1,2)</f>
        <v>yy</v>
      </c>
      <c r="H569" s="0" t="str">
        <f aca="false">MID(SUBSTITUTE($B569," ",""),H$5*2+1,2)</f>
        <v>73</v>
      </c>
      <c r="I569" s="0" t="str">
        <f aca="false">MID(SUBSTITUTE($B569," ",""),I$5*2+1,2)</f>
        <v>10</v>
      </c>
      <c r="J569" s="0" t="str">
        <f aca="false">MID(SUBSTITUTE($B569," ",""),J$5*2+1,2)</f>
        <v>xx</v>
      </c>
      <c r="K569" s="0" t="str">
        <f aca="false">MID(SUBSTITUTE($B569," ",""),K$5*2+1,2)</f>
        <v>yy</v>
      </c>
      <c r="L569" s="0" t="str">
        <f aca="false">MID(SUBSTITUTE($B569," ",""),L$5*2+1,2)</f>
        <v>82</v>
      </c>
      <c r="M569" s="0" t="str">
        <f aca="false">MID(SUBSTITUTE($B569," ",""),M$5*2+1,2)</f>
        <v>13</v>
      </c>
      <c r="N569" s="0" t="str">
        <f aca="false">MID(SUBSTITUTE($B569," ",""),N$5*2+1,2)</f>
        <v>87</v>
      </c>
      <c r="O569" s="0" t="str">
        <f aca="false">MID(SUBSTITUTE($B569," ",""),O$5*2+1,2)</f>
        <v>02</v>
      </c>
      <c r="P569" s="0" t="str">
        <f aca="false">MID(SUBSTITUTE($B569," ",""),P$5*2+1,2)</f>
        <v>1C</v>
      </c>
      <c r="Q569" s="0" t="str">
        <f aca="false">MID(SUBSTITUTE($B569," ",""),Q$5*2+1,2)</f>
        <v>00</v>
      </c>
      <c r="R569" s="0" t="str">
        <f aca="false">MID(SUBSTITUTE($B569," ",""),R$5*2+1,2)</f>
        <v>00</v>
      </c>
      <c r="S569" s="0" t="str">
        <f aca="false">MID(SUBSTITUTE($B569," ",""),S$5*2+1,2)</f>
        <v>00</v>
      </c>
      <c r="T569" s="0" t="str">
        <f aca="false">MID(SUBSTITUTE($B569," ",""),T$5*2+1,2)</f>
        <v>17</v>
      </c>
      <c r="U569" s="0" t="str">
        <f aca="false">MID(SUBSTITUTE($B569," ",""),U$5*2+1,2)</f>
        <v>03</v>
      </c>
      <c r="V569" s="0" t="str">
        <f aca="false">MID(SUBSTITUTE($B569," ",""),V$5*2+1,2)</f>
        <v>E8</v>
      </c>
      <c r="W569" s="0" t="str">
        <f aca="false">MID(SUBSTITUTE($B569," ",""),W$5*2+1,2)</f>
        <v>00</v>
      </c>
      <c r="X569" s="0" t="str">
        <f aca="false">MID(SUBSTITUTE($B569," ",""),X$5*2+1,2)</f>
        <v>71</v>
      </c>
      <c r="Y569" s="0" t="str">
        <f aca="false">MID(SUBSTITUTE($B569," ",""),Y$5*2+1,2)</f>
        <v>00</v>
      </c>
      <c r="Z569" s="0" t="str">
        <f aca="false">MID(SUBSTITUTE($B569," ",""),Z$5*2+1,2)</f>
        <v>06</v>
      </c>
      <c r="AA569" s="0" t="str">
        <f aca="false">MID(SUBSTITUTE($B569," ",""),AA$5*2+1,2)</f>
        <v>B7</v>
      </c>
      <c r="AB569" s="0" t="str">
        <f aca="false">MID(SUBSTITUTE($B569," ",""),AB$5*2+1,2)</f>
        <v>8F</v>
      </c>
      <c r="AC569" s="0" t="str">
        <f aca="false">MID(SUBSTITUTE($B569," ",""),AC$5*2+1,2)</f>
        <v>2E</v>
      </c>
      <c r="AD569" s="0" t="str">
        <f aca="false">MID(SUBSTITUTE($B569," ",""),AD$5*2+1,2)</f>
        <v>83</v>
      </c>
      <c r="AE569" s="0" t="str">
        <f aca="false">MID(SUBSTITUTE($B569," ",""),AE$5*2+1,2)</f>
        <v>A7</v>
      </c>
      <c r="AF569" s="0" t="str">
        <f aca="false">MID(SUBSTITUTE($B569," ",""),AF$5*2+1,2)</f>
        <v>08</v>
      </c>
      <c r="AG569" s="30" t="str">
        <f aca="false">IF(L569="01",HEX2DEC(O569&amp;P569)/10,"-")</f>
        <v>-</v>
      </c>
      <c r="AH569" s="31" t="str">
        <f aca="false">IF(L569="01",HEX2DEC(Q569&amp;R569)/100,"-")</f>
        <v>-</v>
      </c>
      <c r="AI569" s="32" t="str">
        <f aca="false">IF(L569="01",HEX2DEC(S569&amp;T569)/10,"-")</f>
        <v>-</v>
      </c>
      <c r="AJ569" s="33" t="str">
        <f aca="false">IF(L569="01",HEX2DEC(U569&amp;V569&amp;W569&amp;X569)/1000,"-")</f>
        <v>-</v>
      </c>
      <c r="AK569" s="33" t="str">
        <f aca="false">IF(L569="01",HEX2DEC(Y569&amp;Z569)/1000,"-")</f>
        <v>-</v>
      </c>
      <c r="AL569" s="30" t="str">
        <f aca="false">IF(L569="01",HEX2DEC(AA569&amp;AB569)/10,"-")</f>
        <v>-</v>
      </c>
      <c r="AM569" s="34" t="n">
        <f aca="false">IF(L569="82",HEX2DEC(M569&amp;N569)/100,"-")</f>
        <v>49.99</v>
      </c>
      <c r="AN569" s="32" t="n">
        <f aca="false">IF(L569="82",HEX2DEC(O569&amp;P569)/10,"-")</f>
        <v>54</v>
      </c>
      <c r="AO569" s="35" t="n">
        <f aca="false">IF(L569="82",HEX2DEC(S569&amp;T569)/100,"-")</f>
        <v>0.23</v>
      </c>
      <c r="AP569" s="36" t="n">
        <f aca="false">IF(L569="82",HEX2DEC(W569&amp;X569)/10,"-")</f>
        <v>11.3</v>
      </c>
    </row>
    <row r="570" customFormat="false" ht="13.8" hidden="false" customHeight="false" outlineLevel="0" collapsed="false">
      <c r="A570" s="37" t="n">
        <v>0.46818287037037</v>
      </c>
      <c r="B570" s="0" t="s">
        <v>581</v>
      </c>
      <c r="C570" s="0" t="str">
        <f aca="false">MID(SUBSTITUTE($B570," ",""),C$5*2+1,2)</f>
        <v>95</v>
      </c>
      <c r="D570" s="0" t="str">
        <f aca="false">MID(SUBSTITUTE($B570," ",""),D$5*2+1,2)</f>
        <v>73</v>
      </c>
      <c r="E570" s="0" t="str">
        <f aca="false">MID(SUBSTITUTE($B570," ",""),E$5*2+1,2)</f>
        <v>10</v>
      </c>
      <c r="F570" s="0" t="str">
        <f aca="false">MID(SUBSTITUTE($B570," ",""),F$5*2+1,2)</f>
        <v>xx</v>
      </c>
      <c r="G570" s="0" t="str">
        <f aca="false">MID(SUBSTITUTE($B570," ",""),G$5*2+1,2)</f>
        <v>yy</v>
      </c>
      <c r="H570" s="0" t="str">
        <f aca="false">MID(SUBSTITUTE($B570," ",""),H$5*2+1,2)</f>
        <v>73</v>
      </c>
      <c r="I570" s="0" t="str">
        <f aca="false">MID(SUBSTITUTE($B570," ",""),I$5*2+1,2)</f>
        <v>10</v>
      </c>
      <c r="J570" s="0" t="str">
        <f aca="false">MID(SUBSTITUTE($B570," ",""),J$5*2+1,2)</f>
        <v>xx</v>
      </c>
      <c r="K570" s="0" t="str">
        <f aca="false">MID(SUBSTITUTE($B570," ",""),K$5*2+1,2)</f>
        <v>yy</v>
      </c>
      <c r="L570" s="0" t="str">
        <f aca="false">MID(SUBSTITUTE($B570," ",""),L$5*2+1,2)</f>
        <v>01</v>
      </c>
      <c r="M570" s="0" t="str">
        <f aca="false">MID(SUBSTITUTE($B570," ",""),M$5*2+1,2)</f>
        <v>00</v>
      </c>
      <c r="N570" s="0" t="str">
        <f aca="false">MID(SUBSTITUTE($B570," ",""),N$5*2+1,2)</f>
        <v>01</v>
      </c>
      <c r="O570" s="0" t="str">
        <f aca="false">MID(SUBSTITUTE($B570," ",""),O$5*2+1,2)</f>
        <v>01</v>
      </c>
      <c r="P570" s="0" t="str">
        <f aca="false">MID(SUBSTITUTE($B570," ",""),P$5*2+1,2)</f>
        <v>A4</v>
      </c>
      <c r="Q570" s="0" t="str">
        <f aca="false">MID(SUBSTITUTE($B570," ",""),Q$5*2+1,2)</f>
        <v>00</v>
      </c>
      <c r="R570" s="0" t="str">
        <f aca="false">MID(SUBSTITUTE($B570," ",""),R$5*2+1,2)</f>
        <v>87</v>
      </c>
      <c r="S570" s="0" t="str">
        <f aca="false">MID(SUBSTITUTE($B570," ",""),S$5*2+1,2)</f>
        <v>02</v>
      </c>
      <c r="T570" s="0" t="str">
        <f aca="false">MID(SUBSTITUTE($B570," ",""),T$5*2+1,2)</f>
        <v>38</v>
      </c>
      <c r="U570" s="0" t="str">
        <f aca="false">MID(SUBSTITUTE($B570," ",""),U$5*2+1,2)</f>
        <v>00</v>
      </c>
      <c r="V570" s="0" t="str">
        <f aca="false">MID(SUBSTITUTE($B570," ",""),V$5*2+1,2)</f>
        <v>00</v>
      </c>
      <c r="W570" s="0" t="str">
        <f aca="false">MID(SUBSTITUTE($B570," ",""),W$5*2+1,2)</f>
        <v>FA</v>
      </c>
      <c r="X570" s="0" t="str">
        <f aca="false">MID(SUBSTITUTE($B570," ",""),X$5*2+1,2)</f>
        <v>CE</v>
      </c>
      <c r="Y570" s="0" t="str">
        <f aca="false">MID(SUBSTITUTE($B570," ",""),Y$5*2+1,2)</f>
        <v>00</v>
      </c>
      <c r="Z570" s="0" t="str">
        <f aca="false">MID(SUBSTITUTE($B570," ",""),Z$5*2+1,2)</f>
        <v>6C</v>
      </c>
      <c r="AA570" s="0" t="str">
        <f aca="false">MID(SUBSTITUTE($B570," ",""),AA$5*2+1,2)</f>
        <v>09</v>
      </c>
      <c r="AB570" s="0" t="str">
        <f aca="false">MID(SUBSTITUTE($B570," ",""),AB$5*2+1,2)</f>
        <v>11</v>
      </c>
      <c r="AC570" s="0" t="str">
        <f aca="false">MID(SUBSTITUTE($B570," ",""),AC$5*2+1,2)</f>
        <v>CD</v>
      </c>
      <c r="AD570" s="0" t="str">
        <f aca="false">MID(SUBSTITUTE($B570," ",""),AD$5*2+1,2)</f>
        <v>FB</v>
      </c>
      <c r="AE570" s="0" t="str">
        <f aca="false">MID(SUBSTITUTE($B570," ",""),AE$5*2+1,2)</f>
        <v>6A</v>
      </c>
      <c r="AF570" s="0" t="str">
        <f aca="false">MID(SUBSTITUTE($B570," ",""),AF$5*2+1,2)</f>
        <v>1</v>
      </c>
      <c r="AG570" s="30" t="n">
        <f aca="false">IF(L570="01",HEX2DEC(O570&amp;P570)/10,"-")</f>
        <v>42</v>
      </c>
      <c r="AH570" s="31" t="n">
        <f aca="false">IF(L570="01",HEX2DEC(Q570&amp;R570)/100,"-")</f>
        <v>1.35</v>
      </c>
      <c r="AI570" s="32" t="n">
        <f aca="false">IF(L570="01",HEX2DEC(S570&amp;T570)/10,"-")</f>
        <v>56.8</v>
      </c>
      <c r="AJ570" s="33" t="n">
        <f aca="false">IF(L570="01",HEX2DEC(U570&amp;V570&amp;W570&amp;X570)/1000,"-")</f>
        <v>64.206</v>
      </c>
      <c r="AK570" s="33" t="n">
        <f aca="false">IF(L570="01",HEX2DEC(Y570&amp;Z570)/1000,"-")</f>
        <v>0.108</v>
      </c>
      <c r="AL570" s="30" t="n">
        <f aca="false">IF(L570="01",HEX2DEC(AA570&amp;AB570)/10,"-")</f>
        <v>232.1</v>
      </c>
      <c r="AM570" s="34" t="str">
        <f aca="false">IF(L570="82",HEX2DEC(M570&amp;N570)/100,"-")</f>
        <v>-</v>
      </c>
      <c r="AN570" s="32" t="str">
        <f aca="false">IF(L570="82",HEX2DEC(O570&amp;P570)/10,"-")</f>
        <v>-</v>
      </c>
      <c r="AO570" s="35" t="str">
        <f aca="false">IF(L570="82",HEX2DEC(S570&amp;T570)/100,"-")</f>
        <v>-</v>
      </c>
      <c r="AP570" s="36" t="str">
        <f aca="false">IF(L570="82",HEX2DEC(W570&amp;X570)/10,"-")</f>
        <v>-</v>
      </c>
    </row>
    <row r="571" customFormat="false" ht="13.8" hidden="false" customHeight="false" outlineLevel="0" collapsed="false">
      <c r="A571" s="37" t="n">
        <v>0.468240740740741</v>
      </c>
      <c r="B571" s="0" t="s">
        <v>582</v>
      </c>
      <c r="C571" s="0" t="str">
        <f aca="false">MID(SUBSTITUTE($B571," ",""),C$5*2+1,2)</f>
        <v>95</v>
      </c>
      <c r="D571" s="0" t="str">
        <f aca="false">MID(SUBSTITUTE($B571," ",""),D$5*2+1,2)</f>
        <v>73</v>
      </c>
      <c r="E571" s="0" t="str">
        <f aca="false">MID(SUBSTITUTE($B571," ",""),E$5*2+1,2)</f>
        <v>10</v>
      </c>
      <c r="F571" s="0" t="str">
        <f aca="false">MID(SUBSTITUTE($B571," ",""),F$5*2+1,2)</f>
        <v>xx</v>
      </c>
      <c r="G571" s="0" t="str">
        <f aca="false">MID(SUBSTITUTE($B571," ",""),G$5*2+1,2)</f>
        <v>yy</v>
      </c>
      <c r="H571" s="0" t="str">
        <f aca="false">MID(SUBSTITUTE($B571," ",""),H$5*2+1,2)</f>
        <v>73</v>
      </c>
      <c r="I571" s="0" t="str">
        <f aca="false">MID(SUBSTITUTE($B571," ",""),I$5*2+1,2)</f>
        <v>10</v>
      </c>
      <c r="J571" s="0" t="str">
        <f aca="false">MID(SUBSTITUTE($B571," ",""),J$5*2+1,2)</f>
        <v>xx</v>
      </c>
      <c r="K571" s="0" t="str">
        <f aca="false">MID(SUBSTITUTE($B571," ",""),K$5*2+1,2)</f>
        <v>yy</v>
      </c>
      <c r="L571" s="0" t="str">
        <f aca="false">MID(SUBSTITUTE($B571," ",""),L$5*2+1,2)</f>
        <v>01</v>
      </c>
      <c r="M571" s="0" t="str">
        <f aca="false">MID(SUBSTITUTE($B571," ",""),M$5*2+1,2)</f>
        <v>00</v>
      </c>
      <c r="N571" s="0" t="str">
        <f aca="false">MID(SUBSTITUTE($B571," ",""),N$5*2+1,2)</f>
        <v>01</v>
      </c>
      <c r="O571" s="0" t="str">
        <f aca="false">MID(SUBSTITUTE($B571," ",""),O$5*2+1,2)</f>
        <v>01</v>
      </c>
      <c r="P571" s="0" t="str">
        <f aca="false">MID(SUBSTITUTE($B571," ",""),P$5*2+1,2)</f>
        <v>A4</v>
      </c>
      <c r="Q571" s="0" t="str">
        <f aca="false">MID(SUBSTITUTE($B571," ",""),Q$5*2+1,2)</f>
        <v>00</v>
      </c>
      <c r="R571" s="0" t="str">
        <f aca="false">MID(SUBSTITUTE($B571," ",""),R$5*2+1,2)</f>
        <v>8B</v>
      </c>
      <c r="S571" s="0" t="str">
        <f aca="false">MID(SUBSTITUTE($B571," ",""),S$5*2+1,2)</f>
        <v>02</v>
      </c>
      <c r="T571" s="0" t="str">
        <f aca="false">MID(SUBSTITUTE($B571," ",""),T$5*2+1,2)</f>
        <v>49</v>
      </c>
      <c r="U571" s="0" t="str">
        <f aca="false">MID(SUBSTITUTE($B571," ",""),U$5*2+1,2)</f>
        <v>00</v>
      </c>
      <c r="V571" s="0" t="str">
        <f aca="false">MID(SUBSTITUTE($B571," ",""),V$5*2+1,2)</f>
        <v>00</v>
      </c>
      <c r="W571" s="0" t="str">
        <f aca="false">MID(SUBSTITUTE($B571," ",""),W$5*2+1,2)</f>
        <v>FA</v>
      </c>
      <c r="X571" s="0" t="str">
        <f aca="false">MID(SUBSTITUTE($B571," ",""),X$5*2+1,2)</f>
        <v>CE</v>
      </c>
      <c r="Y571" s="0" t="str">
        <f aca="false">MID(SUBSTITUTE($B571," ",""),Y$5*2+1,2)</f>
        <v>00</v>
      </c>
      <c r="Z571" s="0" t="str">
        <f aca="false">MID(SUBSTITUTE($B571," ",""),Z$5*2+1,2)</f>
        <v>6C</v>
      </c>
      <c r="AA571" s="0" t="str">
        <f aca="false">MID(SUBSTITUTE($B571," ",""),AA$5*2+1,2)</f>
        <v>09</v>
      </c>
      <c r="AB571" s="0" t="str">
        <f aca="false">MID(SUBSTITUTE($B571," ",""),AB$5*2+1,2)</f>
        <v>13</v>
      </c>
      <c r="AC571" s="0" t="str">
        <f aca="false">MID(SUBSTITUTE($B571," ",""),AC$5*2+1,2)</f>
        <v>B2</v>
      </c>
      <c r="AD571" s="0" t="str">
        <f aca="false">MID(SUBSTITUTE($B571," ",""),AD$5*2+1,2)</f>
        <v>B4</v>
      </c>
      <c r="AE571" s="0" t="str">
        <f aca="false">MID(SUBSTITUTE($B571," ",""),AE$5*2+1,2)</f>
        <v>C8</v>
      </c>
      <c r="AF571" s="0" t="str">
        <f aca="false">MID(SUBSTITUTE($B571," ",""),AF$5*2+1,2)</f>
        <v>1</v>
      </c>
      <c r="AG571" s="30" t="n">
        <f aca="false">IF(L571="01",HEX2DEC(O571&amp;P571)/10,"-")</f>
        <v>42</v>
      </c>
      <c r="AH571" s="31" t="n">
        <f aca="false">IF(L571="01",HEX2DEC(Q571&amp;R571)/100,"-")</f>
        <v>1.39</v>
      </c>
      <c r="AI571" s="32" t="n">
        <f aca="false">IF(L571="01",HEX2DEC(S571&amp;T571)/10,"-")</f>
        <v>58.5</v>
      </c>
      <c r="AJ571" s="33" t="n">
        <f aca="false">IF(L571="01",HEX2DEC(U571&amp;V571&amp;W571&amp;X571)/1000,"-")</f>
        <v>64.206</v>
      </c>
      <c r="AK571" s="33" t="n">
        <f aca="false">IF(L571="01",HEX2DEC(Y571&amp;Z571)/1000,"-")</f>
        <v>0.108</v>
      </c>
      <c r="AL571" s="30" t="n">
        <f aca="false">IF(L571="01",HEX2DEC(AA571&amp;AB571)/10,"-")</f>
        <v>232.3</v>
      </c>
      <c r="AM571" s="34" t="str">
        <f aca="false">IF(L571="82",HEX2DEC(M571&amp;N571)/100,"-")</f>
        <v>-</v>
      </c>
      <c r="AN571" s="32" t="str">
        <f aca="false">IF(L571="82",HEX2DEC(O571&amp;P571)/10,"-")</f>
        <v>-</v>
      </c>
      <c r="AO571" s="35" t="str">
        <f aca="false">IF(L571="82",HEX2DEC(S571&amp;T571)/100,"-")</f>
        <v>-</v>
      </c>
      <c r="AP571" s="36" t="str">
        <f aca="false">IF(L571="82",HEX2DEC(W571&amp;X571)/10,"-")</f>
        <v>-</v>
      </c>
    </row>
    <row r="572" customFormat="false" ht="13.8" hidden="false" customHeight="false" outlineLevel="0" collapsed="false">
      <c r="A572" s="37" t="n">
        <v>0.468240740740741</v>
      </c>
      <c r="B572" s="0" t="s">
        <v>583</v>
      </c>
      <c r="C572" s="0" t="str">
        <f aca="false">MID(SUBSTITUTE($B572," ",""),C$5*2+1,2)</f>
        <v>95</v>
      </c>
      <c r="D572" s="0" t="str">
        <f aca="false">MID(SUBSTITUTE($B572," ",""),D$5*2+1,2)</f>
        <v>73</v>
      </c>
      <c r="E572" s="0" t="str">
        <f aca="false">MID(SUBSTITUTE($B572," ",""),E$5*2+1,2)</f>
        <v>10</v>
      </c>
      <c r="F572" s="0" t="str">
        <f aca="false">MID(SUBSTITUTE($B572," ",""),F$5*2+1,2)</f>
        <v>xx</v>
      </c>
      <c r="G572" s="0" t="str">
        <f aca="false">MID(SUBSTITUTE($B572," ",""),G$5*2+1,2)</f>
        <v>yy</v>
      </c>
      <c r="H572" s="0" t="str">
        <f aca="false">MID(SUBSTITUTE($B572," ",""),H$5*2+1,2)</f>
        <v>73</v>
      </c>
      <c r="I572" s="0" t="str">
        <f aca="false">MID(SUBSTITUTE($B572," ",""),I$5*2+1,2)</f>
        <v>10</v>
      </c>
      <c r="J572" s="0" t="str">
        <f aca="false">MID(SUBSTITUTE($B572," ",""),J$5*2+1,2)</f>
        <v>xx</v>
      </c>
      <c r="K572" s="0" t="str">
        <f aca="false">MID(SUBSTITUTE($B572," ",""),K$5*2+1,2)</f>
        <v>yy</v>
      </c>
      <c r="L572" s="0" t="str">
        <f aca="false">MID(SUBSTITUTE($B572," ",""),L$5*2+1,2)</f>
        <v>82</v>
      </c>
      <c r="M572" s="0" t="str">
        <f aca="false">MID(SUBSTITUTE($B572," ",""),M$5*2+1,2)</f>
        <v>13</v>
      </c>
      <c r="N572" s="0" t="str">
        <f aca="false">MID(SUBSTITUTE($B572," ",""),N$5*2+1,2)</f>
        <v>87</v>
      </c>
      <c r="O572" s="0" t="str">
        <f aca="false">MID(SUBSTITUTE($B572," ",""),O$5*2+1,2)</f>
        <v>02</v>
      </c>
      <c r="P572" s="0" t="str">
        <f aca="false">MID(SUBSTITUTE($B572," ",""),P$5*2+1,2)</f>
        <v>2C</v>
      </c>
      <c r="Q572" s="0" t="str">
        <f aca="false">MID(SUBSTITUTE($B572," ",""),Q$5*2+1,2)</f>
        <v>00</v>
      </c>
      <c r="R572" s="0" t="str">
        <f aca="false">MID(SUBSTITUTE($B572," ",""),R$5*2+1,2)</f>
        <v>00</v>
      </c>
      <c r="S572" s="0" t="str">
        <f aca="false">MID(SUBSTITUTE($B572," ",""),S$5*2+1,2)</f>
        <v>00</v>
      </c>
      <c r="T572" s="0" t="str">
        <f aca="false">MID(SUBSTITUTE($B572," ",""),T$5*2+1,2)</f>
        <v>18</v>
      </c>
      <c r="U572" s="0" t="str">
        <f aca="false">MID(SUBSTITUTE($B572," ",""),U$5*2+1,2)</f>
        <v>03</v>
      </c>
      <c r="V572" s="0" t="str">
        <f aca="false">MID(SUBSTITUTE($B572," ",""),V$5*2+1,2)</f>
        <v>E8</v>
      </c>
      <c r="W572" s="0" t="str">
        <f aca="false">MID(SUBSTITUTE($B572," ",""),W$5*2+1,2)</f>
        <v>00</v>
      </c>
      <c r="X572" s="0" t="str">
        <f aca="false">MID(SUBSTITUTE($B572," ",""),X$5*2+1,2)</f>
        <v>71</v>
      </c>
      <c r="Y572" s="0" t="str">
        <f aca="false">MID(SUBSTITUTE($B572," ",""),Y$5*2+1,2)</f>
        <v>00</v>
      </c>
      <c r="Z572" s="0" t="str">
        <f aca="false">MID(SUBSTITUTE($B572," ",""),Z$5*2+1,2)</f>
        <v>06</v>
      </c>
      <c r="AA572" s="0" t="str">
        <f aca="false">MID(SUBSTITUTE($B572," ",""),AA$5*2+1,2)</f>
        <v>63</v>
      </c>
      <c r="AB572" s="0" t="str">
        <f aca="false">MID(SUBSTITUTE($B572," ",""),AB$5*2+1,2)</f>
        <v>5C</v>
      </c>
      <c r="AC572" s="0" t="str">
        <f aca="false">MID(SUBSTITUTE($B572," ",""),AC$5*2+1,2)</f>
        <v>16</v>
      </c>
      <c r="AD572" s="0" t="str">
        <f aca="false">MID(SUBSTITUTE($B572," ",""),AD$5*2+1,2)</f>
        <v>1B</v>
      </c>
      <c r="AE572" s="0" t="str">
        <f aca="false">MID(SUBSTITUTE($B572," ",""),AE$5*2+1,2)</f>
        <v>2D</v>
      </c>
      <c r="AF572" s="0" t="str">
        <f aca="false">MID(SUBSTITUTE($B572," ",""),AF$5*2+1,2)</f>
        <v>1</v>
      </c>
      <c r="AG572" s="30" t="str">
        <f aca="false">IF(L572="01",HEX2DEC(O572&amp;P572)/10,"-")</f>
        <v>-</v>
      </c>
      <c r="AH572" s="31" t="str">
        <f aca="false">IF(L572="01",HEX2DEC(Q572&amp;R572)/100,"-")</f>
        <v>-</v>
      </c>
      <c r="AI572" s="32" t="str">
        <f aca="false">IF(L572="01",HEX2DEC(S572&amp;T572)/10,"-")</f>
        <v>-</v>
      </c>
      <c r="AJ572" s="33" t="str">
        <f aca="false">IF(L572="01",HEX2DEC(U572&amp;V572&amp;W572&amp;X572)/1000,"-")</f>
        <v>-</v>
      </c>
      <c r="AK572" s="33" t="str">
        <f aca="false">IF(L572="01",HEX2DEC(Y572&amp;Z572)/1000,"-")</f>
        <v>-</v>
      </c>
      <c r="AL572" s="30" t="str">
        <f aca="false">IF(L572="01",HEX2DEC(AA572&amp;AB572)/10,"-")</f>
        <v>-</v>
      </c>
      <c r="AM572" s="34" t="n">
        <f aca="false">IF(L572="82",HEX2DEC(M572&amp;N572)/100,"-")</f>
        <v>49.99</v>
      </c>
      <c r="AN572" s="32" t="n">
        <f aca="false">IF(L572="82",HEX2DEC(O572&amp;P572)/10,"-")</f>
        <v>55.6</v>
      </c>
      <c r="AO572" s="35" t="n">
        <f aca="false">IF(L572="82",HEX2DEC(S572&amp;T572)/100,"-")</f>
        <v>0.24</v>
      </c>
      <c r="AP572" s="36" t="n">
        <f aca="false">IF(L572="82",HEX2DEC(W572&amp;X572)/10,"-")</f>
        <v>11.3</v>
      </c>
    </row>
    <row r="573" customFormat="false" ht="13.8" hidden="false" customHeight="false" outlineLevel="0" collapsed="false">
      <c r="A573" s="37" t="n">
        <v>0.468275462962963</v>
      </c>
      <c r="B573" s="0" t="s">
        <v>584</v>
      </c>
      <c r="C573" s="0" t="str">
        <f aca="false">MID(SUBSTITUTE($B573," ",""),C$5*2+1,2)</f>
        <v>95</v>
      </c>
      <c r="D573" s="0" t="str">
        <f aca="false">MID(SUBSTITUTE($B573," ",""),D$5*2+1,2)</f>
        <v>73</v>
      </c>
      <c r="E573" s="0" t="str">
        <f aca="false">MID(SUBSTITUTE($B573," ",""),E$5*2+1,2)</f>
        <v>10</v>
      </c>
      <c r="F573" s="0" t="str">
        <f aca="false">MID(SUBSTITUTE($B573," ",""),F$5*2+1,2)</f>
        <v>xx</v>
      </c>
      <c r="G573" s="0" t="str">
        <f aca="false">MID(SUBSTITUTE($B573," ",""),G$5*2+1,2)</f>
        <v>yy</v>
      </c>
      <c r="H573" s="0" t="str">
        <f aca="false">MID(SUBSTITUTE($B573," ",""),H$5*2+1,2)</f>
        <v>73</v>
      </c>
      <c r="I573" s="0" t="str">
        <f aca="false">MID(SUBSTITUTE($B573," ",""),I$5*2+1,2)</f>
        <v>10</v>
      </c>
      <c r="J573" s="0" t="str">
        <f aca="false">MID(SUBSTITUTE($B573," ",""),J$5*2+1,2)</f>
        <v>xx</v>
      </c>
      <c r="K573" s="0" t="str">
        <f aca="false">MID(SUBSTITUTE($B573," ",""),K$5*2+1,2)</f>
        <v>yy</v>
      </c>
      <c r="L573" s="0" t="str">
        <f aca="false">MID(SUBSTITUTE($B573," ",""),L$5*2+1,2)</f>
        <v>82</v>
      </c>
      <c r="M573" s="0" t="str">
        <f aca="false">MID(SUBSTITUTE($B573," ",""),M$5*2+1,2)</f>
        <v>13</v>
      </c>
      <c r="N573" s="0" t="str">
        <f aca="false">MID(SUBSTITUTE($B573," ",""),N$5*2+1,2)</f>
        <v>87</v>
      </c>
      <c r="O573" s="0" t="str">
        <f aca="false">MID(SUBSTITUTE($B573," ",""),O$5*2+1,2)</f>
        <v>02</v>
      </c>
      <c r="P573" s="0" t="str">
        <f aca="false">MID(SUBSTITUTE($B573," ",""),P$5*2+1,2)</f>
        <v>2C</v>
      </c>
      <c r="Q573" s="0" t="str">
        <f aca="false">MID(SUBSTITUTE($B573," ",""),Q$5*2+1,2)</f>
        <v>00</v>
      </c>
      <c r="R573" s="0" t="str">
        <f aca="false">MID(SUBSTITUTE($B573," ",""),R$5*2+1,2)</f>
        <v>00</v>
      </c>
      <c r="S573" s="0" t="str">
        <f aca="false">MID(SUBSTITUTE($B573," ",""),S$5*2+1,2)</f>
        <v>00</v>
      </c>
      <c r="T573" s="0" t="str">
        <f aca="false">MID(SUBSTITUTE($B573," ",""),T$5*2+1,2)</f>
        <v>18</v>
      </c>
      <c r="U573" s="0" t="str">
        <f aca="false">MID(SUBSTITUTE($B573," ",""),U$5*2+1,2)</f>
        <v>03</v>
      </c>
      <c r="V573" s="0" t="str">
        <f aca="false">MID(SUBSTITUTE($B573," ",""),V$5*2+1,2)</f>
        <v>E8</v>
      </c>
      <c r="W573" s="0" t="str">
        <f aca="false">MID(SUBSTITUTE($B573," ",""),W$5*2+1,2)</f>
        <v>00</v>
      </c>
      <c r="X573" s="0" t="str">
        <f aca="false">MID(SUBSTITUTE($B573," ",""),X$5*2+1,2)</f>
        <v>71</v>
      </c>
      <c r="Y573" s="0" t="str">
        <f aca="false">MID(SUBSTITUTE($B573," ",""),Y$5*2+1,2)</f>
        <v>00</v>
      </c>
      <c r="Z573" s="0" t="str">
        <f aca="false">MID(SUBSTITUTE($B573," ",""),Z$5*2+1,2)</f>
        <v>06</v>
      </c>
      <c r="AA573" s="0" t="str">
        <f aca="false">MID(SUBSTITUTE($B573," ",""),AA$5*2+1,2)</f>
        <v>63</v>
      </c>
      <c r="AB573" s="0" t="str">
        <f aca="false">MID(SUBSTITUTE($B573," ",""),AB$5*2+1,2)</f>
        <v>5C</v>
      </c>
      <c r="AC573" s="0" t="str">
        <f aca="false">MID(SUBSTITUTE($B573," ",""),AC$5*2+1,2)</f>
        <v>16</v>
      </c>
      <c r="AD573" s="0" t="str">
        <f aca="false">MID(SUBSTITUTE($B573," ",""),AD$5*2+1,2)</f>
        <v>89</v>
      </c>
      <c r="AE573" s="0" t="str">
        <f aca="false">MID(SUBSTITUTE($B573," ",""),AE$5*2+1,2)</f>
        <v>7D</v>
      </c>
      <c r="AF573" s="0" t="str">
        <f aca="false">MID(SUBSTITUTE($B573," ",""),AF$5*2+1,2)</f>
        <v>1</v>
      </c>
      <c r="AG573" s="30" t="str">
        <f aca="false">IF(L573="01",HEX2DEC(O573&amp;P573)/10,"-")</f>
        <v>-</v>
      </c>
      <c r="AH573" s="31" t="str">
        <f aca="false">IF(L573="01",HEX2DEC(Q573&amp;R573)/100,"-")</f>
        <v>-</v>
      </c>
      <c r="AI573" s="32" t="str">
        <f aca="false">IF(L573="01",HEX2DEC(S573&amp;T573)/10,"-")</f>
        <v>-</v>
      </c>
      <c r="AJ573" s="33" t="str">
        <f aca="false">IF(L573="01",HEX2DEC(U573&amp;V573&amp;W573&amp;X573)/1000,"-")</f>
        <v>-</v>
      </c>
      <c r="AK573" s="33" t="str">
        <f aca="false">IF(L573="01",HEX2DEC(Y573&amp;Z573)/1000,"-")</f>
        <v>-</v>
      </c>
      <c r="AL573" s="30" t="str">
        <f aca="false">IF(L573="01",HEX2DEC(AA573&amp;AB573)/10,"-")</f>
        <v>-</v>
      </c>
      <c r="AM573" s="34" t="n">
        <f aca="false">IF(L573="82",HEX2DEC(M573&amp;N573)/100,"-")</f>
        <v>49.99</v>
      </c>
      <c r="AN573" s="32" t="n">
        <f aca="false">IF(L573="82",HEX2DEC(O573&amp;P573)/10,"-")</f>
        <v>55.6</v>
      </c>
      <c r="AO573" s="35" t="n">
        <f aca="false">IF(L573="82",HEX2DEC(S573&amp;T573)/100,"-")</f>
        <v>0.24</v>
      </c>
      <c r="AP573" s="36" t="n">
        <f aca="false">IF(L573="82",HEX2DEC(W573&amp;X573)/10,"-")</f>
        <v>11.3</v>
      </c>
    </row>
    <row r="574" customFormat="false" ht="13.8" hidden="false" customHeight="false" outlineLevel="0" collapsed="false">
      <c r="A574" s="37" t="n">
        <v>0.46837962962963</v>
      </c>
      <c r="B574" s="0" t="s">
        <v>585</v>
      </c>
      <c r="C574" s="0" t="str">
        <f aca="false">MID(SUBSTITUTE($B574," ",""),C$5*2+1,2)</f>
        <v>95</v>
      </c>
      <c r="D574" s="0" t="str">
        <f aca="false">MID(SUBSTITUTE($B574," ",""),D$5*2+1,2)</f>
        <v>73</v>
      </c>
      <c r="E574" s="0" t="str">
        <f aca="false">MID(SUBSTITUTE($B574," ",""),E$5*2+1,2)</f>
        <v>10</v>
      </c>
      <c r="F574" s="0" t="str">
        <f aca="false">MID(SUBSTITUTE($B574," ",""),F$5*2+1,2)</f>
        <v>xx</v>
      </c>
      <c r="G574" s="0" t="str">
        <f aca="false">MID(SUBSTITUTE($B574," ",""),G$5*2+1,2)</f>
        <v>yy</v>
      </c>
      <c r="H574" s="0" t="str">
        <f aca="false">MID(SUBSTITUTE($B574," ",""),H$5*2+1,2)</f>
        <v>73</v>
      </c>
      <c r="I574" s="0" t="str">
        <f aca="false">MID(SUBSTITUTE($B574," ",""),I$5*2+1,2)</f>
        <v>10</v>
      </c>
      <c r="J574" s="0" t="str">
        <f aca="false">MID(SUBSTITUTE($B574," ",""),J$5*2+1,2)</f>
        <v>xx</v>
      </c>
      <c r="K574" s="0" t="str">
        <f aca="false">MID(SUBSTITUTE($B574," ",""),K$5*2+1,2)</f>
        <v>yy</v>
      </c>
      <c r="L574" s="0" t="str">
        <f aca="false">MID(SUBSTITUTE($B574," ",""),L$5*2+1,2)</f>
        <v>82</v>
      </c>
      <c r="M574" s="0" t="str">
        <f aca="false">MID(SUBSTITUTE($B574," ",""),M$5*2+1,2)</f>
        <v>13</v>
      </c>
      <c r="N574" s="0" t="str">
        <f aca="false">MID(SUBSTITUTE($B574," ",""),N$5*2+1,2)</f>
        <v>86</v>
      </c>
      <c r="O574" s="0" t="str">
        <f aca="false">MID(SUBSTITUTE($B574," ",""),O$5*2+1,2)</f>
        <v>02</v>
      </c>
      <c r="P574" s="0" t="str">
        <f aca="false">MID(SUBSTITUTE($B574," ",""),P$5*2+1,2)</f>
        <v>39</v>
      </c>
      <c r="Q574" s="0" t="str">
        <f aca="false">MID(SUBSTITUTE($B574," ",""),Q$5*2+1,2)</f>
        <v>00</v>
      </c>
      <c r="R574" s="0" t="str">
        <f aca="false">MID(SUBSTITUTE($B574," ",""),R$5*2+1,2)</f>
        <v>00</v>
      </c>
      <c r="S574" s="0" t="str">
        <f aca="false">MID(SUBSTITUTE($B574," ",""),S$5*2+1,2)</f>
        <v>00</v>
      </c>
      <c r="T574" s="0" t="str">
        <f aca="false">MID(SUBSTITUTE($B574," ",""),T$5*2+1,2)</f>
        <v>19</v>
      </c>
      <c r="U574" s="0" t="str">
        <f aca="false">MID(SUBSTITUTE($B574," ",""),U$5*2+1,2)</f>
        <v>03</v>
      </c>
      <c r="V574" s="0" t="str">
        <f aca="false">MID(SUBSTITUTE($B574," ",""),V$5*2+1,2)</f>
        <v>E8</v>
      </c>
      <c r="W574" s="0" t="str">
        <f aca="false">MID(SUBSTITUTE($B574," ",""),W$5*2+1,2)</f>
        <v>00</v>
      </c>
      <c r="X574" s="0" t="str">
        <f aca="false">MID(SUBSTITUTE($B574," ",""),X$5*2+1,2)</f>
        <v>71</v>
      </c>
      <c r="Y574" s="0" t="str">
        <f aca="false">MID(SUBSTITUTE($B574," ",""),Y$5*2+1,2)</f>
        <v>00</v>
      </c>
      <c r="Z574" s="0" t="str">
        <f aca="false">MID(SUBSTITUTE($B574," ",""),Z$5*2+1,2)</f>
        <v>06</v>
      </c>
      <c r="AA574" s="0" t="str">
        <f aca="false">MID(SUBSTITUTE($B574," ",""),AA$5*2+1,2)</f>
        <v>A1</v>
      </c>
      <c r="AB574" s="0" t="str">
        <f aca="false">MID(SUBSTITUTE($B574," ",""),AB$5*2+1,2)</f>
        <v>17</v>
      </c>
      <c r="AC574" s="0" t="str">
        <f aca="false">MID(SUBSTITUTE($B574," ",""),AC$5*2+1,2)</f>
        <v>8A</v>
      </c>
      <c r="AD574" s="0" t="str">
        <f aca="false">MID(SUBSTITUTE($B574," ",""),AD$5*2+1,2)</f>
        <v>47</v>
      </c>
      <c r="AE574" s="0" t="str">
        <f aca="false">MID(SUBSTITUTE($B574," ",""),AE$5*2+1,2)</f>
        <v>EB</v>
      </c>
      <c r="AF574" s="0" t="str">
        <f aca="false">MID(SUBSTITUTE($B574," ",""),AF$5*2+1,2)</f>
        <v>1</v>
      </c>
      <c r="AG574" s="30" t="str">
        <f aca="false">IF(L574="01",HEX2DEC(O574&amp;P574)/10,"-")</f>
        <v>-</v>
      </c>
      <c r="AH574" s="31" t="str">
        <f aca="false">IF(L574="01",HEX2DEC(Q574&amp;R574)/100,"-")</f>
        <v>-</v>
      </c>
      <c r="AI574" s="32" t="str">
        <f aca="false">IF(L574="01",HEX2DEC(S574&amp;T574)/10,"-")</f>
        <v>-</v>
      </c>
      <c r="AJ574" s="33" t="str">
        <f aca="false">IF(L574="01",HEX2DEC(U574&amp;V574&amp;W574&amp;X574)/1000,"-")</f>
        <v>-</v>
      </c>
      <c r="AK574" s="33" t="str">
        <f aca="false">IF(L574="01",HEX2DEC(Y574&amp;Z574)/1000,"-")</f>
        <v>-</v>
      </c>
      <c r="AL574" s="30" t="str">
        <f aca="false">IF(L574="01",HEX2DEC(AA574&amp;AB574)/10,"-")</f>
        <v>-</v>
      </c>
      <c r="AM574" s="34" t="n">
        <f aca="false">IF(L574="82",HEX2DEC(M574&amp;N574)/100,"-")</f>
        <v>49.98</v>
      </c>
      <c r="AN574" s="32" t="n">
        <f aca="false">IF(L574="82",HEX2DEC(O574&amp;P574)/10,"-")</f>
        <v>56.9</v>
      </c>
      <c r="AO574" s="35" t="n">
        <f aca="false">IF(L574="82",HEX2DEC(S574&amp;T574)/100,"-")</f>
        <v>0.25</v>
      </c>
      <c r="AP574" s="36" t="n">
        <f aca="false">IF(L574="82",HEX2DEC(W574&amp;X574)/10,"-")</f>
        <v>11.3</v>
      </c>
    </row>
    <row r="575" customFormat="false" ht="13.8" hidden="false" customHeight="false" outlineLevel="0" collapsed="false">
      <c r="A575" s="37" t="n">
        <v>0.468425925925926</v>
      </c>
      <c r="B575" s="0" t="s">
        <v>586</v>
      </c>
      <c r="C575" s="0" t="str">
        <f aca="false">MID(SUBSTITUTE($B575," ",""),C$5*2+1,2)</f>
        <v>95</v>
      </c>
      <c r="D575" s="0" t="str">
        <f aca="false">MID(SUBSTITUTE($B575," ",""),D$5*2+1,2)</f>
        <v>73</v>
      </c>
      <c r="E575" s="0" t="str">
        <f aca="false">MID(SUBSTITUTE($B575," ",""),E$5*2+1,2)</f>
        <v>10</v>
      </c>
      <c r="F575" s="0" t="str">
        <f aca="false">MID(SUBSTITUTE($B575," ",""),F$5*2+1,2)</f>
        <v>xx</v>
      </c>
      <c r="G575" s="0" t="str">
        <f aca="false">MID(SUBSTITUTE($B575," ",""),G$5*2+1,2)</f>
        <v>yy</v>
      </c>
      <c r="H575" s="0" t="str">
        <f aca="false">MID(SUBSTITUTE($B575," ",""),H$5*2+1,2)</f>
        <v>73</v>
      </c>
      <c r="I575" s="0" t="str">
        <f aca="false">MID(SUBSTITUTE($B575," ",""),I$5*2+1,2)</f>
        <v>10</v>
      </c>
      <c r="J575" s="0" t="str">
        <f aca="false">MID(SUBSTITUTE($B575," ",""),J$5*2+1,2)</f>
        <v>xx</v>
      </c>
      <c r="K575" s="0" t="str">
        <f aca="false">MID(SUBSTITUTE($B575," ",""),K$5*2+1,2)</f>
        <v>yy</v>
      </c>
      <c r="L575" s="0" t="str">
        <f aca="false">MID(SUBSTITUTE($B575," ",""),L$5*2+1,2)</f>
        <v>82</v>
      </c>
      <c r="M575" s="0" t="str">
        <f aca="false">MID(SUBSTITUTE($B575," ",""),M$5*2+1,2)</f>
        <v>13</v>
      </c>
      <c r="N575" s="0" t="str">
        <f aca="false">MID(SUBSTITUTE($B575," ",""),N$5*2+1,2)</f>
        <v>86</v>
      </c>
      <c r="O575" s="0" t="str">
        <f aca="false">MID(SUBSTITUTE($B575," ",""),O$5*2+1,2)</f>
        <v>02</v>
      </c>
      <c r="P575" s="0" t="str">
        <f aca="false">MID(SUBSTITUTE($B575," ",""),P$5*2+1,2)</f>
        <v>39</v>
      </c>
      <c r="Q575" s="0" t="str">
        <f aca="false">MID(SUBSTITUTE($B575," ",""),Q$5*2+1,2)</f>
        <v>00</v>
      </c>
      <c r="R575" s="0" t="str">
        <f aca="false">MID(SUBSTITUTE($B575," ",""),R$5*2+1,2)</f>
        <v>00</v>
      </c>
      <c r="S575" s="0" t="str">
        <f aca="false">MID(SUBSTITUTE($B575," ",""),S$5*2+1,2)</f>
        <v>00</v>
      </c>
      <c r="T575" s="0" t="str">
        <f aca="false">MID(SUBSTITUTE($B575," ",""),T$5*2+1,2)</f>
        <v>19</v>
      </c>
      <c r="U575" s="0" t="str">
        <f aca="false">MID(SUBSTITUTE($B575," ",""),U$5*2+1,2)</f>
        <v>03</v>
      </c>
      <c r="V575" s="0" t="str">
        <f aca="false">MID(SUBSTITUTE($B575," ",""),V$5*2+1,2)</f>
        <v>E8</v>
      </c>
      <c r="W575" s="0" t="str">
        <f aca="false">MID(SUBSTITUTE($B575," ",""),W$5*2+1,2)</f>
        <v>00</v>
      </c>
      <c r="X575" s="0" t="str">
        <f aca="false">MID(SUBSTITUTE($B575," ",""),X$5*2+1,2)</f>
        <v>71</v>
      </c>
      <c r="Y575" s="0" t="str">
        <f aca="false">MID(SUBSTITUTE($B575," ",""),Y$5*2+1,2)</f>
        <v>00</v>
      </c>
      <c r="Z575" s="0" t="str">
        <f aca="false">MID(SUBSTITUTE($B575," ",""),Z$5*2+1,2)</f>
        <v>06</v>
      </c>
      <c r="AA575" s="0" t="str">
        <f aca="false">MID(SUBSTITUTE($B575," ",""),AA$5*2+1,2)</f>
        <v>A1</v>
      </c>
      <c r="AB575" s="0" t="str">
        <f aca="false">MID(SUBSTITUTE($B575," ",""),AB$5*2+1,2)</f>
        <v>17</v>
      </c>
      <c r="AC575" s="0" t="str">
        <f aca="false">MID(SUBSTITUTE($B575," ",""),AC$5*2+1,2)</f>
        <v>8A</v>
      </c>
      <c r="AD575" s="0" t="str">
        <f aca="false">MID(SUBSTITUTE($B575," ",""),AD$5*2+1,2)</f>
        <v>9C</v>
      </c>
      <c r="AE575" s="0" t="str">
        <f aca="false">MID(SUBSTITUTE($B575," ",""),AE$5*2+1,2)</f>
        <v>93</v>
      </c>
      <c r="AF575" s="0" t="str">
        <f aca="false">MID(SUBSTITUTE($B575," ",""),AF$5*2+1,2)</f>
        <v>1</v>
      </c>
      <c r="AG575" s="30" t="str">
        <f aca="false">IF(L575="01",HEX2DEC(O575&amp;P575)/10,"-")</f>
        <v>-</v>
      </c>
      <c r="AH575" s="31" t="str">
        <f aca="false">IF(L575="01",HEX2DEC(Q575&amp;R575)/100,"-")</f>
        <v>-</v>
      </c>
      <c r="AI575" s="32" t="str">
        <f aca="false">IF(L575="01",HEX2DEC(S575&amp;T575)/10,"-")</f>
        <v>-</v>
      </c>
      <c r="AJ575" s="33" t="str">
        <f aca="false">IF(L575="01",HEX2DEC(U575&amp;V575&amp;W575&amp;X575)/1000,"-")</f>
        <v>-</v>
      </c>
      <c r="AK575" s="33" t="str">
        <f aca="false">IF(L575="01",HEX2DEC(Y575&amp;Z575)/1000,"-")</f>
        <v>-</v>
      </c>
      <c r="AL575" s="30" t="str">
        <f aca="false">IF(L575="01",HEX2DEC(AA575&amp;AB575)/10,"-")</f>
        <v>-</v>
      </c>
      <c r="AM575" s="34" t="n">
        <f aca="false">IF(L575="82",HEX2DEC(M575&amp;N575)/100,"-")</f>
        <v>49.98</v>
      </c>
      <c r="AN575" s="32" t="n">
        <f aca="false">IF(L575="82",HEX2DEC(O575&amp;P575)/10,"-")</f>
        <v>56.9</v>
      </c>
      <c r="AO575" s="35" t="n">
        <f aca="false">IF(L575="82",HEX2DEC(S575&amp;T575)/100,"-")</f>
        <v>0.25</v>
      </c>
      <c r="AP575" s="36" t="n">
        <f aca="false">IF(L575="82",HEX2DEC(W575&amp;X575)/10,"-")</f>
        <v>11.3</v>
      </c>
    </row>
    <row r="576" customFormat="false" ht="13.8" hidden="false" customHeight="false" outlineLevel="0" collapsed="false">
      <c r="A576" s="37" t="n">
        <v>0.468518518518519</v>
      </c>
      <c r="B576" s="0" t="s">
        <v>587</v>
      </c>
      <c r="C576" s="0" t="str">
        <f aca="false">MID(SUBSTITUTE($B576," ",""),C$5*2+1,2)</f>
        <v>95</v>
      </c>
      <c r="D576" s="0" t="str">
        <f aca="false">MID(SUBSTITUTE($B576," ",""),D$5*2+1,2)</f>
        <v>73</v>
      </c>
      <c r="E576" s="0" t="str">
        <f aca="false">MID(SUBSTITUTE($B576," ",""),E$5*2+1,2)</f>
        <v>10</v>
      </c>
      <c r="F576" s="0" t="str">
        <f aca="false">MID(SUBSTITUTE($B576," ",""),F$5*2+1,2)</f>
        <v>xx</v>
      </c>
      <c r="G576" s="0" t="str">
        <f aca="false">MID(SUBSTITUTE($B576," ",""),G$5*2+1,2)</f>
        <v>yy</v>
      </c>
      <c r="H576" s="0" t="str">
        <f aca="false">MID(SUBSTITUTE($B576," ",""),H$5*2+1,2)</f>
        <v>73</v>
      </c>
      <c r="I576" s="0" t="str">
        <f aca="false">MID(SUBSTITUTE($B576," ",""),I$5*2+1,2)</f>
        <v>10</v>
      </c>
      <c r="J576" s="0" t="str">
        <f aca="false">MID(SUBSTITUTE($B576," ",""),J$5*2+1,2)</f>
        <v>xx</v>
      </c>
      <c r="K576" s="0" t="str">
        <f aca="false">MID(SUBSTITUTE($B576," ",""),K$5*2+1,2)</f>
        <v>yy</v>
      </c>
      <c r="L576" s="0" t="str">
        <f aca="false">MID(SUBSTITUTE($B576," ",""),L$5*2+1,2)</f>
        <v>82</v>
      </c>
      <c r="M576" s="0" t="str">
        <f aca="false">MID(SUBSTITUTE($B576," ",""),M$5*2+1,2)</f>
        <v>13</v>
      </c>
      <c r="N576" s="0" t="str">
        <f aca="false">MID(SUBSTITUTE($B576," ",""),N$5*2+1,2)</f>
        <v>87</v>
      </c>
      <c r="O576" s="0" t="str">
        <f aca="false">MID(SUBSTITUTE($B576," ",""),O$5*2+1,2)</f>
        <v>02</v>
      </c>
      <c r="P576" s="0" t="str">
        <f aca="false">MID(SUBSTITUTE($B576," ",""),P$5*2+1,2)</f>
        <v>3B</v>
      </c>
      <c r="Q576" s="0" t="str">
        <f aca="false">MID(SUBSTITUTE($B576," ",""),Q$5*2+1,2)</f>
        <v>00</v>
      </c>
      <c r="R576" s="0" t="str">
        <f aca="false">MID(SUBSTITUTE($B576," ",""),R$5*2+1,2)</f>
        <v>00</v>
      </c>
      <c r="S576" s="0" t="str">
        <f aca="false">MID(SUBSTITUTE($B576," ",""),S$5*2+1,2)</f>
        <v>00</v>
      </c>
      <c r="T576" s="0" t="str">
        <f aca="false">MID(SUBSTITUTE($B576," ",""),T$5*2+1,2)</f>
        <v>19</v>
      </c>
      <c r="U576" s="0" t="str">
        <f aca="false">MID(SUBSTITUTE($B576," ",""),U$5*2+1,2)</f>
        <v>03</v>
      </c>
      <c r="V576" s="0" t="str">
        <f aca="false">MID(SUBSTITUTE($B576," ",""),V$5*2+1,2)</f>
        <v>E8</v>
      </c>
      <c r="W576" s="0" t="str">
        <f aca="false">MID(SUBSTITUTE($B576," ",""),W$5*2+1,2)</f>
        <v>00</v>
      </c>
      <c r="X576" s="0" t="str">
        <f aca="false">MID(SUBSTITUTE($B576," ",""),X$5*2+1,2)</f>
        <v>71</v>
      </c>
      <c r="Y576" s="0" t="str">
        <f aca="false">MID(SUBSTITUTE($B576," ",""),Y$5*2+1,2)</f>
        <v>00</v>
      </c>
      <c r="Z576" s="0" t="str">
        <f aca="false">MID(SUBSTITUTE($B576," ",""),Z$5*2+1,2)</f>
        <v>06</v>
      </c>
      <c r="AA576" s="0" t="str">
        <f aca="false">MID(SUBSTITUTE($B576," ",""),AA$5*2+1,2)</f>
        <v>D1</v>
      </c>
      <c r="AB576" s="0" t="str">
        <f aca="false">MID(SUBSTITUTE($B576," ",""),AB$5*2+1,2)</f>
        <v>4B</v>
      </c>
      <c r="AC576" s="0" t="str">
        <f aca="false">MID(SUBSTITUTE($B576," ",""),AC$5*2+1,2)</f>
        <v>A5</v>
      </c>
      <c r="AD576" s="0" t="str">
        <f aca="false">MID(SUBSTITUTE($B576," ",""),AD$5*2+1,2)</f>
        <v>5F</v>
      </c>
      <c r="AE576" s="0" t="str">
        <f aca="false">MID(SUBSTITUTE($B576," ",""),AE$5*2+1,2)</f>
        <v>5A</v>
      </c>
      <c r="AF576" s="0" t="str">
        <f aca="false">MID(SUBSTITUTE($B576," ",""),AF$5*2+1,2)</f>
        <v>1</v>
      </c>
      <c r="AG576" s="30" t="str">
        <f aca="false">IF(L576="01",HEX2DEC(O576&amp;P576)/10,"-")</f>
        <v>-</v>
      </c>
      <c r="AH576" s="31" t="str">
        <f aca="false">IF(L576="01",HEX2DEC(Q576&amp;R576)/100,"-")</f>
        <v>-</v>
      </c>
      <c r="AI576" s="32" t="str">
        <f aca="false">IF(L576="01",HEX2DEC(S576&amp;T576)/10,"-")</f>
        <v>-</v>
      </c>
      <c r="AJ576" s="33" t="str">
        <f aca="false">IF(L576="01",HEX2DEC(U576&amp;V576&amp;W576&amp;X576)/1000,"-")</f>
        <v>-</v>
      </c>
      <c r="AK576" s="33" t="str">
        <f aca="false">IF(L576="01",HEX2DEC(Y576&amp;Z576)/1000,"-")</f>
        <v>-</v>
      </c>
      <c r="AL576" s="30" t="str">
        <f aca="false">IF(L576="01",HEX2DEC(AA576&amp;AB576)/10,"-")</f>
        <v>-</v>
      </c>
      <c r="AM576" s="34" t="n">
        <f aca="false">IF(L576="82",HEX2DEC(M576&amp;N576)/100,"-")</f>
        <v>49.99</v>
      </c>
      <c r="AN576" s="32" t="n">
        <f aca="false">IF(L576="82",HEX2DEC(O576&amp;P576)/10,"-")</f>
        <v>57.1</v>
      </c>
      <c r="AO576" s="35" t="n">
        <f aca="false">IF(L576="82",HEX2DEC(S576&amp;T576)/100,"-")</f>
        <v>0.25</v>
      </c>
      <c r="AP576" s="36" t="n">
        <f aca="false">IF(L576="82",HEX2DEC(W576&amp;X576)/10,"-")</f>
        <v>11.3</v>
      </c>
    </row>
    <row r="577" customFormat="false" ht="13.8" hidden="false" customHeight="false" outlineLevel="0" collapsed="false">
      <c r="A577" s="37" t="n">
        <v>0.468530092592593</v>
      </c>
      <c r="B577" s="0" t="s">
        <v>588</v>
      </c>
      <c r="C577" s="0" t="str">
        <f aca="false">MID(SUBSTITUTE($B577," ",""),C$5*2+1,2)</f>
        <v>95</v>
      </c>
      <c r="D577" s="0" t="str">
        <f aca="false">MID(SUBSTITUTE($B577," ",""),D$5*2+1,2)</f>
        <v>73</v>
      </c>
      <c r="E577" s="0" t="str">
        <f aca="false">MID(SUBSTITUTE($B577," ",""),E$5*2+1,2)</f>
        <v>10</v>
      </c>
      <c r="F577" s="0" t="str">
        <f aca="false">MID(SUBSTITUTE($B577," ",""),F$5*2+1,2)</f>
        <v>xx</v>
      </c>
      <c r="G577" s="0" t="str">
        <f aca="false">MID(SUBSTITUTE($B577," ",""),G$5*2+1,2)</f>
        <v>yy</v>
      </c>
      <c r="H577" s="0" t="str">
        <f aca="false">MID(SUBSTITUTE($B577," ",""),H$5*2+1,2)</f>
        <v>73</v>
      </c>
      <c r="I577" s="0" t="str">
        <f aca="false">MID(SUBSTITUTE($B577," ",""),I$5*2+1,2)</f>
        <v>10</v>
      </c>
      <c r="J577" s="0" t="str">
        <f aca="false">MID(SUBSTITUTE($B577," ",""),J$5*2+1,2)</f>
        <v>xx</v>
      </c>
      <c r="K577" s="0" t="str">
        <f aca="false">MID(SUBSTITUTE($B577," ",""),K$5*2+1,2)</f>
        <v>yy</v>
      </c>
      <c r="L577" s="0" t="str">
        <f aca="false">MID(SUBSTITUTE($B577," ",""),L$5*2+1,2)</f>
        <v>01</v>
      </c>
      <c r="M577" s="0" t="str">
        <f aca="false">MID(SUBSTITUTE($B577," ",""),M$5*2+1,2)</f>
        <v>00</v>
      </c>
      <c r="N577" s="0" t="str">
        <f aca="false">MID(SUBSTITUTE($B577," ",""),N$5*2+1,2)</f>
        <v>01</v>
      </c>
      <c r="O577" s="0" t="str">
        <f aca="false">MID(SUBSTITUTE($B577," ",""),O$5*2+1,2)</f>
        <v>01</v>
      </c>
      <c r="P577" s="0" t="str">
        <f aca="false">MID(SUBSTITUTE($B577," ",""),P$5*2+1,2)</f>
        <v>A5</v>
      </c>
      <c r="Q577" s="0" t="str">
        <f aca="false">MID(SUBSTITUTE($B577," ",""),Q$5*2+1,2)</f>
        <v>00</v>
      </c>
      <c r="R577" s="0" t="str">
        <f aca="false">MID(SUBSTITUTE($B577," ",""),R$5*2+1,2)</f>
        <v>8F</v>
      </c>
      <c r="S577" s="0" t="str">
        <f aca="false">MID(SUBSTITUTE($B577," ",""),S$5*2+1,2)</f>
        <v>02</v>
      </c>
      <c r="T577" s="0" t="str">
        <f aca="false">MID(SUBSTITUTE($B577," ",""),T$5*2+1,2)</f>
        <v>59</v>
      </c>
      <c r="U577" s="0" t="str">
        <f aca="false">MID(SUBSTITUTE($B577," ",""),U$5*2+1,2)</f>
        <v>00</v>
      </c>
      <c r="V577" s="0" t="str">
        <f aca="false">MID(SUBSTITUTE($B577," ",""),V$5*2+1,2)</f>
        <v>00</v>
      </c>
      <c r="W577" s="0" t="str">
        <f aca="false">MID(SUBSTITUTE($B577," ",""),W$5*2+1,2)</f>
        <v>FA</v>
      </c>
      <c r="X577" s="0" t="str">
        <f aca="false">MID(SUBSTITUTE($B577," ",""),X$5*2+1,2)</f>
        <v>CF</v>
      </c>
      <c r="Y577" s="0" t="str">
        <f aca="false">MID(SUBSTITUTE($B577," ",""),Y$5*2+1,2)</f>
        <v>00</v>
      </c>
      <c r="Z577" s="0" t="str">
        <f aca="false">MID(SUBSTITUTE($B577," ",""),Z$5*2+1,2)</f>
        <v>6D</v>
      </c>
      <c r="AA577" s="0" t="str">
        <f aca="false">MID(SUBSTITUTE($B577," ",""),AA$5*2+1,2)</f>
        <v>09</v>
      </c>
      <c r="AB577" s="0" t="str">
        <f aca="false">MID(SUBSTITUTE($B577," ",""),AB$5*2+1,2)</f>
        <v>10</v>
      </c>
      <c r="AC577" s="0" t="str">
        <f aca="false">MID(SUBSTITUTE($B577," ",""),AC$5*2+1,2)</f>
        <v>A4</v>
      </c>
      <c r="AD577" s="0" t="str">
        <f aca="false">MID(SUBSTITUTE($B577," ",""),AD$5*2+1,2)</f>
        <v>0B</v>
      </c>
      <c r="AE577" s="0" t="str">
        <f aca="false">MID(SUBSTITUTE($B577," ",""),AE$5*2+1,2)</f>
        <v>73</v>
      </c>
      <c r="AF577" s="0" t="str">
        <f aca="false">MID(SUBSTITUTE($B577," ",""),AF$5*2+1,2)</f>
        <v>1</v>
      </c>
      <c r="AG577" s="30" t="n">
        <f aca="false">IF(L577="01",HEX2DEC(O577&amp;P577)/10,"-")</f>
        <v>42.1</v>
      </c>
      <c r="AH577" s="31" t="n">
        <f aca="false">IF(L577="01",HEX2DEC(Q577&amp;R577)/100,"-")</f>
        <v>1.43</v>
      </c>
      <c r="AI577" s="32" t="n">
        <f aca="false">IF(L577="01",HEX2DEC(S577&amp;T577)/10,"-")</f>
        <v>60.1</v>
      </c>
      <c r="AJ577" s="33" t="n">
        <f aca="false">IF(L577="01",HEX2DEC(U577&amp;V577&amp;W577&amp;X577)/1000,"-")</f>
        <v>64.207</v>
      </c>
      <c r="AK577" s="33" t="n">
        <f aca="false">IF(L577="01",HEX2DEC(Y577&amp;Z577)/1000,"-")</f>
        <v>0.109</v>
      </c>
      <c r="AL577" s="30" t="n">
        <f aca="false">IF(L577="01",HEX2DEC(AA577&amp;AB577)/10,"-")</f>
        <v>232</v>
      </c>
      <c r="AM577" s="34" t="str">
        <f aca="false">IF(L577="82",HEX2DEC(M577&amp;N577)/100,"-")</f>
        <v>-</v>
      </c>
      <c r="AN577" s="32" t="str">
        <f aca="false">IF(L577="82",HEX2DEC(O577&amp;P577)/10,"-")</f>
        <v>-</v>
      </c>
      <c r="AO577" s="35" t="str">
        <f aca="false">IF(L577="82",HEX2DEC(S577&amp;T577)/100,"-")</f>
        <v>-</v>
      </c>
      <c r="AP577" s="36" t="str">
        <f aca="false">IF(L577="82",HEX2DEC(W577&amp;X577)/10,"-")</f>
        <v>-</v>
      </c>
    </row>
    <row r="578" customFormat="false" ht="13.8" hidden="false" customHeight="false" outlineLevel="0" collapsed="false">
      <c r="A578" s="37" t="n">
        <v>0.468564814814815</v>
      </c>
      <c r="B578" s="0" t="s">
        <v>587</v>
      </c>
      <c r="C578" s="0" t="str">
        <f aca="false">MID(SUBSTITUTE($B578," ",""),C$5*2+1,2)</f>
        <v>95</v>
      </c>
      <c r="D578" s="0" t="str">
        <f aca="false">MID(SUBSTITUTE($B578," ",""),D$5*2+1,2)</f>
        <v>73</v>
      </c>
      <c r="E578" s="0" t="str">
        <f aca="false">MID(SUBSTITUTE($B578," ",""),E$5*2+1,2)</f>
        <v>10</v>
      </c>
      <c r="F578" s="0" t="str">
        <f aca="false">MID(SUBSTITUTE($B578," ",""),F$5*2+1,2)</f>
        <v>xx</v>
      </c>
      <c r="G578" s="0" t="str">
        <f aca="false">MID(SUBSTITUTE($B578," ",""),G$5*2+1,2)</f>
        <v>yy</v>
      </c>
      <c r="H578" s="0" t="str">
        <f aca="false">MID(SUBSTITUTE($B578," ",""),H$5*2+1,2)</f>
        <v>73</v>
      </c>
      <c r="I578" s="0" t="str">
        <f aca="false">MID(SUBSTITUTE($B578," ",""),I$5*2+1,2)</f>
        <v>10</v>
      </c>
      <c r="J578" s="0" t="str">
        <f aca="false">MID(SUBSTITUTE($B578," ",""),J$5*2+1,2)</f>
        <v>xx</v>
      </c>
      <c r="K578" s="0" t="str">
        <f aca="false">MID(SUBSTITUTE($B578," ",""),K$5*2+1,2)</f>
        <v>yy</v>
      </c>
      <c r="L578" s="0" t="str">
        <f aca="false">MID(SUBSTITUTE($B578," ",""),L$5*2+1,2)</f>
        <v>82</v>
      </c>
      <c r="M578" s="0" t="str">
        <f aca="false">MID(SUBSTITUTE($B578," ",""),M$5*2+1,2)</f>
        <v>13</v>
      </c>
      <c r="N578" s="0" t="str">
        <f aca="false">MID(SUBSTITUTE($B578," ",""),N$5*2+1,2)</f>
        <v>87</v>
      </c>
      <c r="O578" s="0" t="str">
        <f aca="false">MID(SUBSTITUTE($B578," ",""),O$5*2+1,2)</f>
        <v>02</v>
      </c>
      <c r="P578" s="0" t="str">
        <f aca="false">MID(SUBSTITUTE($B578," ",""),P$5*2+1,2)</f>
        <v>3B</v>
      </c>
      <c r="Q578" s="0" t="str">
        <f aca="false">MID(SUBSTITUTE($B578," ",""),Q$5*2+1,2)</f>
        <v>00</v>
      </c>
      <c r="R578" s="0" t="str">
        <f aca="false">MID(SUBSTITUTE($B578," ",""),R$5*2+1,2)</f>
        <v>00</v>
      </c>
      <c r="S578" s="0" t="str">
        <f aca="false">MID(SUBSTITUTE($B578," ",""),S$5*2+1,2)</f>
        <v>00</v>
      </c>
      <c r="T578" s="0" t="str">
        <f aca="false">MID(SUBSTITUTE($B578," ",""),T$5*2+1,2)</f>
        <v>19</v>
      </c>
      <c r="U578" s="0" t="str">
        <f aca="false">MID(SUBSTITUTE($B578," ",""),U$5*2+1,2)</f>
        <v>03</v>
      </c>
      <c r="V578" s="0" t="str">
        <f aca="false">MID(SUBSTITUTE($B578," ",""),V$5*2+1,2)</f>
        <v>E8</v>
      </c>
      <c r="W578" s="0" t="str">
        <f aca="false">MID(SUBSTITUTE($B578," ",""),W$5*2+1,2)</f>
        <v>00</v>
      </c>
      <c r="X578" s="0" t="str">
        <f aca="false">MID(SUBSTITUTE($B578," ",""),X$5*2+1,2)</f>
        <v>71</v>
      </c>
      <c r="Y578" s="0" t="str">
        <f aca="false">MID(SUBSTITUTE($B578," ",""),Y$5*2+1,2)</f>
        <v>00</v>
      </c>
      <c r="Z578" s="0" t="str">
        <f aca="false">MID(SUBSTITUTE($B578," ",""),Z$5*2+1,2)</f>
        <v>06</v>
      </c>
      <c r="AA578" s="0" t="str">
        <f aca="false">MID(SUBSTITUTE($B578," ",""),AA$5*2+1,2)</f>
        <v>D1</v>
      </c>
      <c r="AB578" s="0" t="str">
        <f aca="false">MID(SUBSTITUTE($B578," ",""),AB$5*2+1,2)</f>
        <v>4B</v>
      </c>
      <c r="AC578" s="0" t="str">
        <f aca="false">MID(SUBSTITUTE($B578," ",""),AC$5*2+1,2)</f>
        <v>A5</v>
      </c>
      <c r="AD578" s="0" t="str">
        <f aca="false">MID(SUBSTITUTE($B578," ",""),AD$5*2+1,2)</f>
        <v>5F</v>
      </c>
      <c r="AE578" s="0" t="str">
        <f aca="false">MID(SUBSTITUTE($B578," ",""),AE$5*2+1,2)</f>
        <v>5A</v>
      </c>
      <c r="AF578" s="0" t="str">
        <f aca="false">MID(SUBSTITUTE($B578," ",""),AF$5*2+1,2)</f>
        <v>1</v>
      </c>
      <c r="AG578" s="30" t="str">
        <f aca="false">IF(L578="01",HEX2DEC(O578&amp;P578)/10,"-")</f>
        <v>-</v>
      </c>
      <c r="AH578" s="31" t="str">
        <f aca="false">IF(L578="01",HEX2DEC(Q578&amp;R578)/100,"-")</f>
        <v>-</v>
      </c>
      <c r="AI578" s="32" t="str">
        <f aca="false">IF(L578="01",HEX2DEC(S578&amp;T578)/10,"-")</f>
        <v>-</v>
      </c>
      <c r="AJ578" s="33" t="str">
        <f aca="false">IF(L578="01",HEX2DEC(U578&amp;V578&amp;W578&amp;X578)/1000,"-")</f>
        <v>-</v>
      </c>
      <c r="AK578" s="33" t="str">
        <f aca="false">IF(L578="01",HEX2DEC(Y578&amp;Z578)/1000,"-")</f>
        <v>-</v>
      </c>
      <c r="AL578" s="30" t="str">
        <f aca="false">IF(L578="01",HEX2DEC(AA578&amp;AB578)/10,"-")</f>
        <v>-</v>
      </c>
      <c r="AM578" s="34" t="n">
        <f aca="false">IF(L578="82",HEX2DEC(M578&amp;N578)/100,"-")</f>
        <v>49.99</v>
      </c>
      <c r="AN578" s="32" t="n">
        <f aca="false">IF(L578="82",HEX2DEC(O578&amp;P578)/10,"-")</f>
        <v>57.1</v>
      </c>
      <c r="AO578" s="35" t="n">
        <f aca="false">IF(L578="82",HEX2DEC(S578&amp;T578)/100,"-")</f>
        <v>0.25</v>
      </c>
      <c r="AP578" s="36" t="n">
        <f aca="false">IF(L578="82",HEX2DEC(W578&amp;X578)/10,"-")</f>
        <v>11.3</v>
      </c>
    </row>
    <row r="579" customFormat="false" ht="13.8" hidden="false" customHeight="false" outlineLevel="0" collapsed="false">
      <c r="A579" s="37" t="n">
        <v>0.468657407407407</v>
      </c>
      <c r="B579" s="0" t="s">
        <v>589</v>
      </c>
      <c r="C579" s="0" t="str">
        <f aca="false">MID(SUBSTITUTE($B579," ",""),C$5*2+1,2)</f>
        <v>95</v>
      </c>
      <c r="D579" s="0" t="str">
        <f aca="false">MID(SUBSTITUTE($B579," ",""),D$5*2+1,2)</f>
        <v>73</v>
      </c>
      <c r="E579" s="0" t="str">
        <f aca="false">MID(SUBSTITUTE($B579," ",""),E$5*2+1,2)</f>
        <v>10</v>
      </c>
      <c r="F579" s="0" t="str">
        <f aca="false">MID(SUBSTITUTE($B579," ",""),F$5*2+1,2)</f>
        <v>xx</v>
      </c>
      <c r="G579" s="0" t="str">
        <f aca="false">MID(SUBSTITUTE($B579," ",""),G$5*2+1,2)</f>
        <v>yy</v>
      </c>
      <c r="H579" s="0" t="str">
        <f aca="false">MID(SUBSTITUTE($B579," ",""),H$5*2+1,2)</f>
        <v>73</v>
      </c>
      <c r="I579" s="0" t="str">
        <f aca="false">MID(SUBSTITUTE($B579," ",""),I$5*2+1,2)</f>
        <v>10</v>
      </c>
      <c r="J579" s="0" t="str">
        <f aca="false">MID(SUBSTITUTE($B579," ",""),J$5*2+1,2)</f>
        <v>xx</v>
      </c>
      <c r="K579" s="0" t="str">
        <f aca="false">MID(SUBSTITUTE($B579," ",""),K$5*2+1,2)</f>
        <v>yy</v>
      </c>
      <c r="L579" s="0" t="str">
        <f aca="false">MID(SUBSTITUTE($B579," ",""),L$5*2+1,2)</f>
        <v>82</v>
      </c>
      <c r="M579" s="0" t="str">
        <f aca="false">MID(SUBSTITUTE($B579," ",""),M$5*2+1,2)</f>
        <v>13</v>
      </c>
      <c r="N579" s="0" t="str">
        <f aca="false">MID(SUBSTITUTE($B579," ",""),N$5*2+1,2)</f>
        <v>87</v>
      </c>
      <c r="O579" s="0" t="str">
        <f aca="false">MID(SUBSTITUTE($B579," ",""),O$5*2+1,2)</f>
        <v>02</v>
      </c>
      <c r="P579" s="0" t="str">
        <f aca="false">MID(SUBSTITUTE($B579," ",""),P$5*2+1,2)</f>
        <v>36</v>
      </c>
      <c r="Q579" s="0" t="str">
        <f aca="false">MID(SUBSTITUTE($B579," ",""),Q$5*2+1,2)</f>
        <v>00</v>
      </c>
      <c r="R579" s="0" t="str">
        <f aca="false">MID(SUBSTITUTE($B579," ",""),R$5*2+1,2)</f>
        <v>00</v>
      </c>
      <c r="S579" s="0" t="str">
        <f aca="false">MID(SUBSTITUTE($B579," ",""),S$5*2+1,2)</f>
        <v>00</v>
      </c>
      <c r="T579" s="0" t="str">
        <f aca="false">MID(SUBSTITUTE($B579," ",""),T$5*2+1,2)</f>
        <v>18</v>
      </c>
      <c r="U579" s="0" t="str">
        <f aca="false">MID(SUBSTITUTE($B579," ",""),U$5*2+1,2)</f>
        <v>03</v>
      </c>
      <c r="V579" s="0" t="str">
        <f aca="false">MID(SUBSTITUTE($B579," ",""),V$5*2+1,2)</f>
        <v>E8</v>
      </c>
      <c r="W579" s="0" t="str">
        <f aca="false">MID(SUBSTITUTE($B579," ",""),W$5*2+1,2)</f>
        <v>00</v>
      </c>
      <c r="X579" s="0" t="str">
        <f aca="false">MID(SUBSTITUTE($B579," ",""),X$5*2+1,2)</f>
        <v>70</v>
      </c>
      <c r="Y579" s="0" t="str">
        <f aca="false">MID(SUBSTITUTE($B579," ",""),Y$5*2+1,2)</f>
        <v>00</v>
      </c>
      <c r="Z579" s="0" t="str">
        <f aca="false">MID(SUBSTITUTE($B579," ",""),Z$5*2+1,2)</f>
        <v>06</v>
      </c>
      <c r="AA579" s="0" t="str">
        <f aca="false">MID(SUBSTITUTE($B579," ",""),AA$5*2+1,2)</f>
        <v>53</v>
      </c>
      <c r="AB579" s="0" t="str">
        <f aca="false">MID(SUBSTITUTE($B579," ",""),AB$5*2+1,2)</f>
        <v>C4</v>
      </c>
      <c r="AC579" s="0" t="str">
        <f aca="false">MID(SUBSTITUTE($B579," ",""),AC$5*2+1,2)</f>
        <v>A5</v>
      </c>
      <c r="AD579" s="0" t="str">
        <f aca="false">MID(SUBSTITUTE($B579," ",""),AD$5*2+1,2)</f>
        <v>D4</v>
      </c>
      <c r="AE579" s="0" t="str">
        <f aca="false">MID(SUBSTITUTE($B579," ",""),AE$5*2+1,2)</f>
        <v>DC</v>
      </c>
      <c r="AF579" s="0" t="str">
        <f aca="false">MID(SUBSTITUTE($B579," ",""),AF$5*2+1,2)</f>
        <v>1</v>
      </c>
      <c r="AG579" s="30" t="str">
        <f aca="false">IF(L579="01",HEX2DEC(O579&amp;P579)/10,"-")</f>
        <v>-</v>
      </c>
      <c r="AH579" s="31" t="str">
        <f aca="false">IF(L579="01",HEX2DEC(Q579&amp;R579)/100,"-")</f>
        <v>-</v>
      </c>
      <c r="AI579" s="32" t="str">
        <f aca="false">IF(L579="01",HEX2DEC(S579&amp;T579)/10,"-")</f>
        <v>-</v>
      </c>
      <c r="AJ579" s="33" t="str">
        <f aca="false">IF(L579="01",HEX2DEC(U579&amp;V579&amp;W579&amp;X579)/1000,"-")</f>
        <v>-</v>
      </c>
      <c r="AK579" s="33" t="str">
        <f aca="false">IF(L579="01",HEX2DEC(Y579&amp;Z579)/1000,"-")</f>
        <v>-</v>
      </c>
      <c r="AL579" s="30" t="str">
        <f aca="false">IF(L579="01",HEX2DEC(AA579&amp;AB579)/10,"-")</f>
        <v>-</v>
      </c>
      <c r="AM579" s="34" t="n">
        <f aca="false">IF(L579="82",HEX2DEC(M579&amp;N579)/100,"-")</f>
        <v>49.99</v>
      </c>
      <c r="AN579" s="32" t="n">
        <f aca="false">IF(L579="82",HEX2DEC(O579&amp;P579)/10,"-")</f>
        <v>56.6</v>
      </c>
      <c r="AO579" s="35" t="n">
        <f aca="false">IF(L579="82",HEX2DEC(S579&amp;T579)/100,"-")</f>
        <v>0.24</v>
      </c>
      <c r="AP579" s="36" t="n">
        <f aca="false">IF(L579="82",HEX2DEC(W579&amp;X579)/10,"-")</f>
        <v>11.2</v>
      </c>
    </row>
    <row r="580" customFormat="false" ht="13.8" hidden="false" customHeight="false" outlineLevel="0" collapsed="false">
      <c r="A580" s="37" t="n">
        <v>0.468796296296296</v>
      </c>
      <c r="B580" s="0" t="s">
        <v>590</v>
      </c>
      <c r="C580" s="0" t="str">
        <f aca="false">MID(SUBSTITUTE($B580," ",""),C$5*2+1,2)</f>
        <v>95</v>
      </c>
      <c r="D580" s="0" t="str">
        <f aca="false">MID(SUBSTITUTE($B580," ",""),D$5*2+1,2)</f>
        <v>73</v>
      </c>
      <c r="E580" s="0" t="str">
        <f aca="false">MID(SUBSTITUTE($B580," ",""),E$5*2+1,2)</f>
        <v>10</v>
      </c>
      <c r="F580" s="0" t="str">
        <f aca="false">MID(SUBSTITUTE($B580," ",""),F$5*2+1,2)</f>
        <v>xx</v>
      </c>
      <c r="G580" s="0" t="str">
        <f aca="false">MID(SUBSTITUTE($B580," ",""),G$5*2+1,2)</f>
        <v>yy</v>
      </c>
      <c r="H580" s="0" t="str">
        <f aca="false">MID(SUBSTITUTE($B580," ",""),H$5*2+1,2)</f>
        <v>73</v>
      </c>
      <c r="I580" s="0" t="str">
        <f aca="false">MID(SUBSTITUTE($B580," ",""),I$5*2+1,2)</f>
        <v>10</v>
      </c>
      <c r="J580" s="0" t="str">
        <f aca="false">MID(SUBSTITUTE($B580," ",""),J$5*2+1,2)</f>
        <v>xx</v>
      </c>
      <c r="K580" s="0" t="str">
        <f aca="false">MID(SUBSTITUTE($B580," ",""),K$5*2+1,2)</f>
        <v>yy</v>
      </c>
      <c r="L580" s="0" t="str">
        <f aca="false">MID(SUBSTITUTE($B580," ",""),L$5*2+1,2)</f>
        <v>01</v>
      </c>
      <c r="M580" s="0" t="str">
        <f aca="false">MID(SUBSTITUTE($B580," ",""),M$5*2+1,2)</f>
        <v>00</v>
      </c>
      <c r="N580" s="0" t="str">
        <f aca="false">MID(SUBSTITUTE($B580," ",""),N$5*2+1,2)</f>
        <v>01</v>
      </c>
      <c r="O580" s="0" t="str">
        <f aca="false">MID(SUBSTITUTE($B580," ",""),O$5*2+1,2)</f>
        <v>01</v>
      </c>
      <c r="P580" s="0" t="str">
        <f aca="false">MID(SUBSTITUTE($B580," ",""),P$5*2+1,2)</f>
        <v>A4</v>
      </c>
      <c r="Q580" s="0" t="str">
        <f aca="false">MID(SUBSTITUTE($B580," ",""),Q$5*2+1,2)</f>
        <v>00</v>
      </c>
      <c r="R580" s="0" t="str">
        <f aca="false">MID(SUBSTITUTE($B580," ",""),R$5*2+1,2)</f>
        <v>8C</v>
      </c>
      <c r="S580" s="0" t="str">
        <f aca="false">MID(SUBSTITUTE($B580," ",""),S$5*2+1,2)</f>
        <v>02</v>
      </c>
      <c r="T580" s="0" t="str">
        <f aca="false">MID(SUBSTITUTE($B580," ",""),T$5*2+1,2)</f>
        <v>4A</v>
      </c>
      <c r="U580" s="0" t="str">
        <f aca="false">MID(SUBSTITUTE($B580," ",""),U$5*2+1,2)</f>
        <v>00</v>
      </c>
      <c r="V580" s="0" t="str">
        <f aca="false">MID(SUBSTITUTE($B580," ",""),V$5*2+1,2)</f>
        <v>00</v>
      </c>
      <c r="W580" s="0" t="str">
        <f aca="false">MID(SUBSTITUTE($B580," ",""),W$5*2+1,2)</f>
        <v>FA</v>
      </c>
      <c r="X580" s="0" t="str">
        <f aca="false">MID(SUBSTITUTE($B580," ",""),X$5*2+1,2)</f>
        <v>CF</v>
      </c>
      <c r="Y580" s="0" t="str">
        <f aca="false">MID(SUBSTITUTE($B580," ",""),Y$5*2+1,2)</f>
        <v>00</v>
      </c>
      <c r="Z580" s="0" t="str">
        <f aca="false">MID(SUBSTITUTE($B580," ",""),Z$5*2+1,2)</f>
        <v>6D</v>
      </c>
      <c r="AA580" s="0" t="str">
        <f aca="false">MID(SUBSTITUTE($B580," ",""),AA$5*2+1,2)</f>
        <v>09</v>
      </c>
      <c r="AB580" s="0" t="str">
        <f aca="false">MID(SUBSTITUTE($B580," ",""),AB$5*2+1,2)</f>
        <v>11</v>
      </c>
      <c r="AC580" s="0" t="str">
        <f aca="false">MID(SUBSTITUTE($B580," ",""),AC$5*2+1,2)</f>
        <v>B4</v>
      </c>
      <c r="AD580" s="0" t="str">
        <f aca="false">MID(SUBSTITUTE($B580," ",""),AD$5*2+1,2)</f>
        <v>AA</v>
      </c>
      <c r="AE580" s="0" t="str">
        <f aca="false">MID(SUBSTITUTE($B580," ",""),AE$5*2+1,2)</f>
        <v>AC</v>
      </c>
      <c r="AF580" s="0" t="str">
        <f aca="false">MID(SUBSTITUTE($B580," ",""),AF$5*2+1,2)</f>
        <v>1</v>
      </c>
      <c r="AG580" s="30" t="n">
        <f aca="false">IF(L580="01",HEX2DEC(O580&amp;P580)/10,"-")</f>
        <v>42</v>
      </c>
      <c r="AH580" s="31" t="n">
        <f aca="false">IF(L580="01",HEX2DEC(Q580&amp;R580)/100,"-")</f>
        <v>1.4</v>
      </c>
      <c r="AI580" s="32" t="n">
        <f aca="false">IF(L580="01",HEX2DEC(S580&amp;T580)/10,"-")</f>
        <v>58.6</v>
      </c>
      <c r="AJ580" s="33" t="n">
        <f aca="false">IF(L580="01",HEX2DEC(U580&amp;V580&amp;W580&amp;X580)/1000,"-")</f>
        <v>64.207</v>
      </c>
      <c r="AK580" s="33" t="n">
        <f aca="false">IF(L580="01",HEX2DEC(Y580&amp;Z580)/1000,"-")</f>
        <v>0.109</v>
      </c>
      <c r="AL580" s="30" t="n">
        <f aca="false">IF(L580="01",HEX2DEC(AA580&amp;AB580)/10,"-")</f>
        <v>232.1</v>
      </c>
      <c r="AM580" s="34" t="str">
        <f aca="false">IF(L580="82",HEX2DEC(M580&amp;N580)/100,"-")</f>
        <v>-</v>
      </c>
      <c r="AN580" s="32" t="str">
        <f aca="false">IF(L580="82",HEX2DEC(O580&amp;P580)/10,"-")</f>
        <v>-</v>
      </c>
      <c r="AO580" s="35" t="str">
        <f aca="false">IF(L580="82",HEX2DEC(S580&amp;T580)/100,"-")</f>
        <v>-</v>
      </c>
      <c r="AP580" s="36" t="str">
        <f aca="false">IF(L580="82",HEX2DEC(W580&amp;X580)/10,"-")</f>
        <v>-</v>
      </c>
    </row>
    <row r="581" customFormat="false" ht="13.8" hidden="false" customHeight="false" outlineLevel="0" collapsed="false">
      <c r="A581" s="37" t="n">
        <v>0.468796296296296</v>
      </c>
      <c r="B581" s="0" t="s">
        <v>591</v>
      </c>
      <c r="C581" s="0" t="str">
        <f aca="false">MID(SUBSTITUTE($B581," ",""),C$5*2+1,2)</f>
        <v>95</v>
      </c>
      <c r="D581" s="0" t="str">
        <f aca="false">MID(SUBSTITUTE($B581," ",""),D$5*2+1,2)</f>
        <v>73</v>
      </c>
      <c r="E581" s="0" t="str">
        <f aca="false">MID(SUBSTITUTE($B581," ",""),E$5*2+1,2)</f>
        <v>10</v>
      </c>
      <c r="F581" s="0" t="str">
        <f aca="false">MID(SUBSTITUTE($B581," ",""),F$5*2+1,2)</f>
        <v>xx</v>
      </c>
      <c r="G581" s="0" t="str">
        <f aca="false">MID(SUBSTITUTE($B581," ",""),G$5*2+1,2)</f>
        <v>yy</v>
      </c>
      <c r="H581" s="0" t="str">
        <f aca="false">MID(SUBSTITUTE($B581," ",""),H$5*2+1,2)</f>
        <v>73</v>
      </c>
      <c r="I581" s="0" t="str">
        <f aca="false">MID(SUBSTITUTE($B581," ",""),I$5*2+1,2)</f>
        <v>10</v>
      </c>
      <c r="J581" s="0" t="str">
        <f aca="false">MID(SUBSTITUTE($B581," ",""),J$5*2+1,2)</f>
        <v>xx</v>
      </c>
      <c r="K581" s="0" t="str">
        <f aca="false">MID(SUBSTITUTE($B581," ",""),K$5*2+1,2)</f>
        <v>yy</v>
      </c>
      <c r="L581" s="0" t="str">
        <f aca="false">MID(SUBSTITUTE($B581," ",""),L$5*2+1,2)</f>
        <v>82</v>
      </c>
      <c r="M581" s="0" t="str">
        <f aca="false">MID(SUBSTITUTE($B581," ",""),M$5*2+1,2)</f>
        <v>13</v>
      </c>
      <c r="N581" s="0" t="str">
        <f aca="false">MID(SUBSTITUTE($B581," ",""),N$5*2+1,2)</f>
        <v>87</v>
      </c>
      <c r="O581" s="0" t="str">
        <f aca="false">MID(SUBSTITUTE($B581," ",""),O$5*2+1,2)</f>
        <v>02</v>
      </c>
      <c r="P581" s="0" t="str">
        <f aca="false">MID(SUBSTITUTE($B581," ",""),P$5*2+1,2)</f>
        <v>2D</v>
      </c>
      <c r="Q581" s="0" t="str">
        <f aca="false">MID(SUBSTITUTE($B581," ",""),Q$5*2+1,2)</f>
        <v>00</v>
      </c>
      <c r="R581" s="0" t="str">
        <f aca="false">MID(SUBSTITUTE($B581," ",""),R$5*2+1,2)</f>
        <v>00</v>
      </c>
      <c r="S581" s="0" t="str">
        <f aca="false">MID(SUBSTITUTE($B581," ",""),S$5*2+1,2)</f>
        <v>00</v>
      </c>
      <c r="T581" s="0" t="str">
        <f aca="false">MID(SUBSTITUTE($B581," ",""),T$5*2+1,2)</f>
        <v>18</v>
      </c>
      <c r="U581" s="0" t="str">
        <f aca="false">MID(SUBSTITUTE($B581," ",""),U$5*2+1,2)</f>
        <v>03</v>
      </c>
      <c r="V581" s="0" t="str">
        <f aca="false">MID(SUBSTITUTE($B581," ",""),V$5*2+1,2)</f>
        <v>E8</v>
      </c>
      <c r="W581" s="0" t="str">
        <f aca="false">MID(SUBSTITUTE($B581," ",""),W$5*2+1,2)</f>
        <v>00</v>
      </c>
      <c r="X581" s="0" t="str">
        <f aca="false">MID(SUBSTITUTE($B581," ",""),X$5*2+1,2)</f>
        <v>71</v>
      </c>
      <c r="Y581" s="0" t="str">
        <f aca="false">MID(SUBSTITUTE($B581," ",""),Y$5*2+1,2)</f>
        <v>00</v>
      </c>
      <c r="Z581" s="0" t="str">
        <f aca="false">MID(SUBSTITUTE($B581," ",""),Z$5*2+1,2)</f>
        <v>06</v>
      </c>
      <c r="AA581" s="0" t="str">
        <f aca="false">MID(SUBSTITUTE($B581," ",""),AA$5*2+1,2)</f>
        <v>79</v>
      </c>
      <c r="AB581" s="0" t="str">
        <f aca="false">MID(SUBSTITUTE($B581," ",""),AB$5*2+1,2)</f>
        <v>48</v>
      </c>
      <c r="AC581" s="0" t="str">
        <f aca="false">MID(SUBSTITUTE($B581," ",""),AC$5*2+1,2)</f>
        <v>19</v>
      </c>
      <c r="AD581" s="0" t="str">
        <f aca="false">MID(SUBSTITUTE($B581," ",""),AD$5*2+1,2)</f>
        <v>48</v>
      </c>
      <c r="AE581" s="0" t="str">
        <f aca="false">MID(SUBSTITUTE($B581," ",""),AE$5*2+1,2)</f>
        <v>E6</v>
      </c>
      <c r="AF581" s="0" t="str">
        <f aca="false">MID(SUBSTITUTE($B581," ",""),AF$5*2+1,2)</f>
        <v>1</v>
      </c>
      <c r="AG581" s="30" t="str">
        <f aca="false">IF(L581="01",HEX2DEC(O581&amp;P581)/10,"-")</f>
        <v>-</v>
      </c>
      <c r="AH581" s="31" t="str">
        <f aca="false">IF(L581="01",HEX2DEC(Q581&amp;R581)/100,"-")</f>
        <v>-</v>
      </c>
      <c r="AI581" s="32" t="str">
        <f aca="false">IF(L581="01",HEX2DEC(S581&amp;T581)/10,"-")</f>
        <v>-</v>
      </c>
      <c r="AJ581" s="33" t="str">
        <f aca="false">IF(L581="01",HEX2DEC(U581&amp;V581&amp;W581&amp;X581)/1000,"-")</f>
        <v>-</v>
      </c>
      <c r="AK581" s="33" t="str">
        <f aca="false">IF(L581="01",HEX2DEC(Y581&amp;Z581)/1000,"-")</f>
        <v>-</v>
      </c>
      <c r="AL581" s="30" t="str">
        <f aca="false">IF(L581="01",HEX2DEC(AA581&amp;AB581)/10,"-")</f>
        <v>-</v>
      </c>
      <c r="AM581" s="34" t="n">
        <f aca="false">IF(L581="82",HEX2DEC(M581&amp;N581)/100,"-")</f>
        <v>49.99</v>
      </c>
      <c r="AN581" s="32" t="n">
        <f aca="false">IF(L581="82",HEX2DEC(O581&amp;P581)/10,"-")</f>
        <v>55.7</v>
      </c>
      <c r="AO581" s="35" t="n">
        <f aca="false">IF(L581="82",HEX2DEC(S581&amp;T581)/100,"-")</f>
        <v>0.24</v>
      </c>
      <c r="AP581" s="36" t="n">
        <f aca="false">IF(L581="82",HEX2DEC(W581&amp;X581)/10,"-")</f>
        <v>11.3</v>
      </c>
    </row>
    <row r="582" customFormat="false" ht="13.8" hidden="false" customHeight="false" outlineLevel="0" collapsed="false">
      <c r="A582" s="37" t="n">
        <v>0.468842592592593</v>
      </c>
      <c r="B582" s="0" t="s">
        <v>592</v>
      </c>
      <c r="C582" s="0" t="str">
        <f aca="false">MID(SUBSTITUTE($B582," ",""),C$5*2+1,2)</f>
        <v>95</v>
      </c>
      <c r="D582" s="0" t="str">
        <f aca="false">MID(SUBSTITUTE($B582," ",""),D$5*2+1,2)</f>
        <v>73</v>
      </c>
      <c r="E582" s="0" t="str">
        <f aca="false">MID(SUBSTITUTE($B582," ",""),E$5*2+1,2)</f>
        <v>10</v>
      </c>
      <c r="F582" s="0" t="str">
        <f aca="false">MID(SUBSTITUTE($B582," ",""),F$5*2+1,2)</f>
        <v>xx</v>
      </c>
      <c r="G582" s="0" t="str">
        <f aca="false">MID(SUBSTITUTE($B582," ",""),G$5*2+1,2)</f>
        <v>yy</v>
      </c>
      <c r="H582" s="0" t="str">
        <f aca="false">MID(SUBSTITUTE($B582," ",""),H$5*2+1,2)</f>
        <v>73</v>
      </c>
      <c r="I582" s="0" t="str">
        <f aca="false">MID(SUBSTITUTE($B582," ",""),I$5*2+1,2)</f>
        <v>10</v>
      </c>
      <c r="J582" s="0" t="str">
        <f aca="false">MID(SUBSTITUTE($B582," ",""),J$5*2+1,2)</f>
        <v>xx</v>
      </c>
      <c r="K582" s="0" t="str">
        <f aca="false">MID(SUBSTITUTE($B582," ",""),K$5*2+1,2)</f>
        <v>yy</v>
      </c>
      <c r="L582" s="0" t="str">
        <f aca="false">MID(SUBSTITUTE($B582," ",""),L$5*2+1,2)</f>
        <v>82</v>
      </c>
      <c r="M582" s="0" t="str">
        <f aca="false">MID(SUBSTITUTE($B582," ",""),M$5*2+1,2)</f>
        <v>13</v>
      </c>
      <c r="N582" s="0" t="str">
        <f aca="false">MID(SUBSTITUTE($B582," ",""),N$5*2+1,2)</f>
        <v>87</v>
      </c>
      <c r="O582" s="0" t="str">
        <f aca="false">MID(SUBSTITUTE($B582," ",""),O$5*2+1,2)</f>
        <v>02</v>
      </c>
      <c r="P582" s="0" t="str">
        <f aca="false">MID(SUBSTITUTE($B582," ",""),P$5*2+1,2)</f>
        <v>2D</v>
      </c>
      <c r="Q582" s="0" t="str">
        <f aca="false">MID(SUBSTITUTE($B582," ",""),Q$5*2+1,2)</f>
        <v>00</v>
      </c>
      <c r="R582" s="0" t="str">
        <f aca="false">MID(SUBSTITUTE($B582," ",""),R$5*2+1,2)</f>
        <v>00</v>
      </c>
      <c r="S582" s="0" t="str">
        <f aca="false">MID(SUBSTITUTE($B582," ",""),S$5*2+1,2)</f>
        <v>00</v>
      </c>
      <c r="T582" s="0" t="str">
        <f aca="false">MID(SUBSTITUTE($B582," ",""),T$5*2+1,2)</f>
        <v>18</v>
      </c>
      <c r="U582" s="0" t="str">
        <f aca="false">MID(SUBSTITUTE($B582," ",""),U$5*2+1,2)</f>
        <v>03</v>
      </c>
      <c r="V582" s="0" t="str">
        <f aca="false">MID(SUBSTITUTE($B582," ",""),V$5*2+1,2)</f>
        <v>E8</v>
      </c>
      <c r="W582" s="0" t="str">
        <f aca="false">MID(SUBSTITUTE($B582," ",""),W$5*2+1,2)</f>
        <v>00</v>
      </c>
      <c r="X582" s="0" t="str">
        <f aca="false">MID(SUBSTITUTE($B582," ",""),X$5*2+1,2)</f>
        <v>71</v>
      </c>
      <c r="Y582" s="0" t="str">
        <f aca="false">MID(SUBSTITUTE($B582," ",""),Y$5*2+1,2)</f>
        <v>00</v>
      </c>
      <c r="Z582" s="0" t="str">
        <f aca="false">MID(SUBSTITUTE($B582," ",""),Z$5*2+1,2)</f>
        <v>06</v>
      </c>
      <c r="AA582" s="0" t="str">
        <f aca="false">MID(SUBSTITUTE($B582," ",""),AA$5*2+1,2)</f>
        <v>79</v>
      </c>
      <c r="AB582" s="0" t="str">
        <f aca="false">MID(SUBSTITUTE($B582," ",""),AB$5*2+1,2)</f>
        <v>48</v>
      </c>
      <c r="AC582" s="0" t="str">
        <f aca="false">MID(SUBSTITUTE($B582," ",""),AC$5*2+1,2)</f>
        <v>19</v>
      </c>
      <c r="AD582" s="0" t="str">
        <f aca="false">MID(SUBSTITUTE($B582," ",""),AD$5*2+1,2)</f>
        <v>DA</v>
      </c>
      <c r="AE582" s="0" t="str">
        <f aca="false">MID(SUBSTITUTE($B582," ",""),AE$5*2+1,2)</f>
        <v>B6</v>
      </c>
      <c r="AF582" s="0" t="str">
        <f aca="false">MID(SUBSTITUTE($B582," ",""),AF$5*2+1,2)</f>
        <v>1</v>
      </c>
      <c r="AG582" s="30" t="str">
        <f aca="false">IF(L582="01",HEX2DEC(O582&amp;P582)/10,"-")</f>
        <v>-</v>
      </c>
      <c r="AH582" s="31" t="str">
        <f aca="false">IF(L582="01",HEX2DEC(Q582&amp;R582)/100,"-")</f>
        <v>-</v>
      </c>
      <c r="AI582" s="32" t="str">
        <f aca="false">IF(L582="01",HEX2DEC(S582&amp;T582)/10,"-")</f>
        <v>-</v>
      </c>
      <c r="AJ582" s="33" t="str">
        <f aca="false">IF(L582="01",HEX2DEC(U582&amp;V582&amp;W582&amp;X582)/1000,"-")</f>
        <v>-</v>
      </c>
      <c r="AK582" s="33" t="str">
        <f aca="false">IF(L582="01",HEX2DEC(Y582&amp;Z582)/1000,"-")</f>
        <v>-</v>
      </c>
      <c r="AL582" s="30" t="str">
        <f aca="false">IF(L582="01",HEX2DEC(AA582&amp;AB582)/10,"-")</f>
        <v>-</v>
      </c>
      <c r="AM582" s="34" t="n">
        <f aca="false">IF(L582="82",HEX2DEC(M582&amp;N582)/100,"-")</f>
        <v>49.99</v>
      </c>
      <c r="AN582" s="32" t="n">
        <f aca="false">IF(L582="82",HEX2DEC(O582&amp;P582)/10,"-")</f>
        <v>55.7</v>
      </c>
      <c r="AO582" s="35" t="n">
        <f aca="false">IF(L582="82",HEX2DEC(S582&amp;T582)/100,"-")</f>
        <v>0.24</v>
      </c>
      <c r="AP582" s="36" t="n">
        <f aca="false">IF(L582="82",HEX2DEC(W582&amp;X582)/10,"-")</f>
        <v>11.3</v>
      </c>
    </row>
    <row r="583" customFormat="false" ht="13.8" hidden="false" customHeight="false" outlineLevel="0" collapsed="false">
      <c r="A583" s="37" t="n">
        <v>0.468981481481482</v>
      </c>
      <c r="B583" s="0" t="s">
        <v>593</v>
      </c>
      <c r="C583" s="0" t="str">
        <f aca="false">MID(SUBSTITUTE($B583," ",""),C$5*2+1,2)</f>
        <v>95</v>
      </c>
      <c r="D583" s="0" t="str">
        <f aca="false">MID(SUBSTITUTE($B583," ",""),D$5*2+1,2)</f>
        <v>73</v>
      </c>
      <c r="E583" s="0" t="str">
        <f aca="false">MID(SUBSTITUTE($B583," ",""),E$5*2+1,2)</f>
        <v>10</v>
      </c>
      <c r="F583" s="0" t="str">
        <f aca="false">MID(SUBSTITUTE($B583," ",""),F$5*2+1,2)</f>
        <v>xx</v>
      </c>
      <c r="G583" s="0" t="str">
        <f aca="false">MID(SUBSTITUTE($B583," ",""),G$5*2+1,2)</f>
        <v>yy</v>
      </c>
      <c r="H583" s="0" t="str">
        <f aca="false">MID(SUBSTITUTE($B583," ",""),H$5*2+1,2)</f>
        <v>73</v>
      </c>
      <c r="I583" s="0" t="str">
        <f aca="false">MID(SUBSTITUTE($B583," ",""),I$5*2+1,2)</f>
        <v>10</v>
      </c>
      <c r="J583" s="0" t="str">
        <f aca="false">MID(SUBSTITUTE($B583," ",""),J$5*2+1,2)</f>
        <v>xx</v>
      </c>
      <c r="K583" s="0" t="str">
        <f aca="false">MID(SUBSTITUTE($B583," ",""),K$5*2+1,2)</f>
        <v>yy</v>
      </c>
      <c r="L583" s="0" t="str">
        <f aca="false">MID(SUBSTITUTE($B583," ",""),L$5*2+1,2)</f>
        <v>82</v>
      </c>
      <c r="M583" s="0" t="str">
        <f aca="false">MID(SUBSTITUTE($B583," ",""),M$5*2+1,2)</f>
        <v>13</v>
      </c>
      <c r="N583" s="0" t="str">
        <f aca="false">MID(SUBSTITUTE($B583," ",""),N$5*2+1,2)</f>
        <v>86</v>
      </c>
      <c r="O583" s="0" t="str">
        <f aca="false">MID(SUBSTITUTE($B583," ",""),O$5*2+1,2)</f>
        <v>02</v>
      </c>
      <c r="P583" s="0" t="str">
        <f aca="false">MID(SUBSTITUTE($B583," ",""),P$5*2+1,2)</f>
        <v>28</v>
      </c>
      <c r="Q583" s="0" t="str">
        <f aca="false">MID(SUBSTITUTE($B583," ",""),Q$5*2+1,2)</f>
        <v>00</v>
      </c>
      <c r="R583" s="0" t="str">
        <f aca="false">MID(SUBSTITUTE($B583," ",""),R$5*2+1,2)</f>
        <v>00</v>
      </c>
      <c r="S583" s="0" t="str">
        <f aca="false">MID(SUBSTITUTE($B583," ",""),S$5*2+1,2)</f>
        <v>00</v>
      </c>
      <c r="T583" s="0" t="str">
        <f aca="false">MID(SUBSTITUTE($B583," ",""),T$5*2+1,2)</f>
        <v>18</v>
      </c>
      <c r="U583" s="0" t="str">
        <f aca="false">MID(SUBSTITUTE($B583," ",""),U$5*2+1,2)</f>
        <v>03</v>
      </c>
      <c r="V583" s="0" t="str">
        <f aca="false">MID(SUBSTITUTE($B583," ",""),V$5*2+1,2)</f>
        <v>E8</v>
      </c>
      <c r="W583" s="0" t="str">
        <f aca="false">MID(SUBSTITUTE($B583," ",""),W$5*2+1,2)</f>
        <v>00</v>
      </c>
      <c r="X583" s="0" t="str">
        <f aca="false">MID(SUBSTITUTE($B583," ",""),X$5*2+1,2)</f>
        <v>70</v>
      </c>
      <c r="Y583" s="0" t="str">
        <f aca="false">MID(SUBSTITUTE($B583," ",""),Y$5*2+1,2)</f>
        <v>00</v>
      </c>
      <c r="Z583" s="0" t="str">
        <f aca="false">MID(SUBSTITUTE($B583," ",""),Z$5*2+1,2)</f>
        <v>06</v>
      </c>
      <c r="AA583" s="0" t="str">
        <f aca="false">MID(SUBSTITUTE($B583," ",""),AA$5*2+1,2)</f>
        <v>03</v>
      </c>
      <c r="AB583" s="0" t="str">
        <f aca="false">MID(SUBSTITUTE($B583," ",""),AB$5*2+1,2)</f>
        <v>C7</v>
      </c>
      <c r="AC583" s="0" t="str">
        <f aca="false">MID(SUBSTITUTE($B583," ",""),AC$5*2+1,2)</f>
        <v>E9</v>
      </c>
      <c r="AD583" s="0" t="str">
        <f aca="false">MID(SUBSTITUTE($B583," ",""),AD$5*2+1,2)</f>
        <v>D8</v>
      </c>
      <c r="AE583" s="0" t="str">
        <f aca="false">MID(SUBSTITUTE($B583," ",""),AE$5*2+1,2)</f>
        <v>D6</v>
      </c>
      <c r="AF583" s="0" t="str">
        <f aca="false">MID(SUBSTITUTE($B583," ",""),AF$5*2+1,2)</f>
        <v>1</v>
      </c>
      <c r="AG583" s="30" t="str">
        <f aca="false">IF(L583="01",HEX2DEC(O583&amp;P583)/10,"-")</f>
        <v>-</v>
      </c>
      <c r="AH583" s="31" t="str">
        <f aca="false">IF(L583="01",HEX2DEC(Q583&amp;R583)/100,"-")</f>
        <v>-</v>
      </c>
      <c r="AI583" s="32" t="str">
        <f aca="false">IF(L583="01",HEX2DEC(S583&amp;T583)/10,"-")</f>
        <v>-</v>
      </c>
      <c r="AJ583" s="33" t="str">
        <f aca="false">IF(L583="01",HEX2DEC(U583&amp;V583&amp;W583&amp;X583)/1000,"-")</f>
        <v>-</v>
      </c>
      <c r="AK583" s="33" t="str">
        <f aca="false">IF(L583="01",HEX2DEC(Y583&amp;Z583)/1000,"-")</f>
        <v>-</v>
      </c>
      <c r="AL583" s="30" t="str">
        <f aca="false">IF(L583="01",HEX2DEC(AA583&amp;AB583)/10,"-")</f>
        <v>-</v>
      </c>
      <c r="AM583" s="34" t="n">
        <f aca="false">IF(L583="82",HEX2DEC(M583&amp;N583)/100,"-")</f>
        <v>49.98</v>
      </c>
      <c r="AN583" s="32" t="n">
        <f aca="false">IF(L583="82",HEX2DEC(O583&amp;P583)/10,"-")</f>
        <v>55.2</v>
      </c>
      <c r="AO583" s="35" t="n">
        <f aca="false">IF(L583="82",HEX2DEC(S583&amp;T583)/100,"-")</f>
        <v>0.24</v>
      </c>
      <c r="AP583" s="36" t="n">
        <f aca="false">IF(L583="82",HEX2DEC(W583&amp;X583)/10,"-")</f>
        <v>11.2</v>
      </c>
    </row>
    <row r="584" customFormat="false" ht="13.8" hidden="false" customHeight="false" outlineLevel="0" collapsed="false">
      <c r="A584" s="37" t="n">
        <v>0.46912037037037</v>
      </c>
      <c r="B584" s="0" t="s">
        <v>594</v>
      </c>
      <c r="C584" s="0" t="str">
        <f aca="false">MID(SUBSTITUTE($B584," ",""),C$5*2+1,2)</f>
        <v>95</v>
      </c>
      <c r="D584" s="0" t="str">
        <f aca="false">MID(SUBSTITUTE($B584," ",""),D$5*2+1,2)</f>
        <v>73</v>
      </c>
      <c r="E584" s="0" t="str">
        <f aca="false">MID(SUBSTITUTE($B584," ",""),E$5*2+1,2)</f>
        <v>10</v>
      </c>
      <c r="F584" s="0" t="str">
        <f aca="false">MID(SUBSTITUTE($B584," ",""),F$5*2+1,2)</f>
        <v>xx</v>
      </c>
      <c r="G584" s="0" t="str">
        <f aca="false">MID(SUBSTITUTE($B584," ",""),G$5*2+1,2)</f>
        <v>yy</v>
      </c>
      <c r="H584" s="0" t="str">
        <f aca="false">MID(SUBSTITUTE($B584," ",""),H$5*2+1,2)</f>
        <v>73</v>
      </c>
      <c r="I584" s="0" t="str">
        <f aca="false">MID(SUBSTITUTE($B584," ",""),I$5*2+1,2)</f>
        <v>10</v>
      </c>
      <c r="J584" s="0" t="str">
        <f aca="false">MID(SUBSTITUTE($B584," ",""),J$5*2+1,2)</f>
        <v>xx</v>
      </c>
      <c r="K584" s="0" t="str">
        <f aca="false">MID(SUBSTITUTE($B584," ",""),K$5*2+1,2)</f>
        <v>yy</v>
      </c>
      <c r="L584" s="0" t="str">
        <f aca="false">MID(SUBSTITUTE($B584," ",""),L$5*2+1,2)</f>
        <v>82</v>
      </c>
      <c r="M584" s="0" t="str">
        <f aca="false">MID(SUBSTITUTE($B584," ",""),M$5*2+1,2)</f>
        <v>13</v>
      </c>
      <c r="N584" s="0" t="str">
        <f aca="false">MID(SUBSTITUTE($B584," ",""),N$5*2+1,2)</f>
        <v>87</v>
      </c>
      <c r="O584" s="0" t="str">
        <f aca="false">MID(SUBSTITUTE($B584," ",""),O$5*2+1,2)</f>
        <v>02</v>
      </c>
      <c r="P584" s="0" t="str">
        <f aca="false">MID(SUBSTITUTE($B584," ",""),P$5*2+1,2)</f>
        <v>24</v>
      </c>
      <c r="Q584" s="0" t="str">
        <f aca="false">MID(SUBSTITUTE($B584," ",""),Q$5*2+1,2)</f>
        <v>00</v>
      </c>
      <c r="R584" s="0" t="str">
        <f aca="false">MID(SUBSTITUTE($B584," ",""),R$5*2+1,2)</f>
        <v>00</v>
      </c>
      <c r="S584" s="0" t="str">
        <f aca="false">MID(SUBSTITUTE($B584," ",""),S$5*2+1,2)</f>
        <v>00</v>
      </c>
      <c r="T584" s="0" t="str">
        <f aca="false">MID(SUBSTITUTE($B584," ",""),T$5*2+1,2)</f>
        <v>18</v>
      </c>
      <c r="U584" s="0" t="str">
        <f aca="false">MID(SUBSTITUTE($B584," ",""),U$5*2+1,2)</f>
        <v>03</v>
      </c>
      <c r="V584" s="0" t="str">
        <f aca="false">MID(SUBSTITUTE($B584," ",""),V$5*2+1,2)</f>
        <v>E8</v>
      </c>
      <c r="W584" s="0" t="str">
        <f aca="false">MID(SUBSTITUTE($B584," ",""),W$5*2+1,2)</f>
        <v>00</v>
      </c>
      <c r="X584" s="0" t="str">
        <f aca="false">MID(SUBSTITUTE($B584," ",""),X$5*2+1,2)</f>
        <v>70</v>
      </c>
      <c r="Y584" s="0" t="str">
        <f aca="false">MID(SUBSTITUTE($B584," ",""),Y$5*2+1,2)</f>
        <v>00</v>
      </c>
      <c r="Z584" s="0" t="str">
        <f aca="false">MID(SUBSTITUTE($B584," ",""),Z$5*2+1,2)</f>
        <v>06</v>
      </c>
      <c r="AA584" s="0" t="str">
        <f aca="false">MID(SUBSTITUTE($B584," ",""),AA$5*2+1,2)</f>
        <v>26</v>
      </c>
      <c r="AB584" s="0" t="str">
        <f aca="false">MID(SUBSTITUTE($B584," ",""),AB$5*2+1,2)</f>
        <v>C8</v>
      </c>
      <c r="AC584" s="0" t="str">
        <f aca="false">MID(SUBSTITUTE($B584," ",""),AC$5*2+1,2)</f>
        <v>CE</v>
      </c>
      <c r="AD584" s="0" t="str">
        <f aca="false">MID(SUBSTITUTE($B584," ",""),AD$5*2+1,2)</f>
        <v>06</v>
      </c>
      <c r="AE584" s="0" t="str">
        <f aca="false">MID(SUBSTITUTE($B584," ",""),AE$5*2+1,2)</f>
        <v>99</v>
      </c>
      <c r="AF584" s="0" t="str">
        <f aca="false">MID(SUBSTITUTE($B584," ",""),AF$5*2+1,2)</f>
        <v>1</v>
      </c>
      <c r="AG584" s="30" t="str">
        <f aca="false">IF(L584="01",HEX2DEC(O584&amp;P584)/10,"-")</f>
        <v>-</v>
      </c>
      <c r="AH584" s="31" t="str">
        <f aca="false">IF(L584="01",HEX2DEC(Q584&amp;R584)/100,"-")</f>
        <v>-</v>
      </c>
      <c r="AI584" s="32" t="str">
        <f aca="false">IF(L584="01",HEX2DEC(S584&amp;T584)/10,"-")</f>
        <v>-</v>
      </c>
      <c r="AJ584" s="33" t="str">
        <f aca="false">IF(L584="01",HEX2DEC(U584&amp;V584&amp;W584&amp;X584)/1000,"-")</f>
        <v>-</v>
      </c>
      <c r="AK584" s="33" t="str">
        <f aca="false">IF(L584="01",HEX2DEC(Y584&amp;Z584)/1000,"-")</f>
        <v>-</v>
      </c>
      <c r="AL584" s="30" t="str">
        <f aca="false">IF(L584="01",HEX2DEC(AA584&amp;AB584)/10,"-")</f>
        <v>-</v>
      </c>
      <c r="AM584" s="34" t="n">
        <f aca="false">IF(L584="82",HEX2DEC(M584&amp;N584)/100,"-")</f>
        <v>49.99</v>
      </c>
      <c r="AN584" s="32" t="n">
        <f aca="false">IF(L584="82",HEX2DEC(O584&amp;P584)/10,"-")</f>
        <v>54.8</v>
      </c>
      <c r="AO584" s="35" t="n">
        <f aca="false">IF(L584="82",HEX2DEC(S584&amp;T584)/100,"-")</f>
        <v>0.24</v>
      </c>
      <c r="AP584" s="36" t="n">
        <f aca="false">IF(L584="82",HEX2DEC(W584&amp;X584)/10,"-")</f>
        <v>11.2</v>
      </c>
    </row>
    <row r="585" customFormat="false" ht="13.8" hidden="false" customHeight="false" outlineLevel="0" collapsed="false">
      <c r="A585" s="37" t="n">
        <v>0.469351851851852</v>
      </c>
      <c r="B585" s="0" t="s">
        <v>595</v>
      </c>
      <c r="C585" s="0" t="str">
        <f aca="false">MID(SUBSTITUTE($B585," ",""),C$5*2+1,2)</f>
        <v>95</v>
      </c>
      <c r="D585" s="0" t="str">
        <f aca="false">MID(SUBSTITUTE($B585," ",""),D$5*2+1,2)</f>
        <v>73</v>
      </c>
      <c r="E585" s="0" t="str">
        <f aca="false">MID(SUBSTITUTE($B585," ",""),E$5*2+1,2)</f>
        <v>10</v>
      </c>
      <c r="F585" s="0" t="str">
        <f aca="false">MID(SUBSTITUTE($B585," ",""),F$5*2+1,2)</f>
        <v>xx</v>
      </c>
      <c r="G585" s="0" t="str">
        <f aca="false">MID(SUBSTITUTE($B585," ",""),G$5*2+1,2)</f>
        <v>yy</v>
      </c>
      <c r="H585" s="0" t="str">
        <f aca="false">MID(SUBSTITUTE($B585," ",""),H$5*2+1,2)</f>
        <v>73</v>
      </c>
      <c r="I585" s="0" t="str">
        <f aca="false">MID(SUBSTITUTE($B585," ",""),I$5*2+1,2)</f>
        <v>10</v>
      </c>
      <c r="J585" s="0" t="str">
        <f aca="false">MID(SUBSTITUTE($B585," ",""),J$5*2+1,2)</f>
        <v>xx</v>
      </c>
      <c r="K585" s="0" t="str">
        <f aca="false">MID(SUBSTITUTE($B585," ",""),K$5*2+1,2)</f>
        <v>yy</v>
      </c>
      <c r="L585" s="0" t="str">
        <f aca="false">MID(SUBSTITUTE($B585," ",""),L$5*2+1,2)</f>
        <v>82</v>
      </c>
      <c r="M585" s="0" t="str">
        <f aca="false">MID(SUBSTITUTE($B585," ",""),M$5*2+1,2)</f>
        <v>13</v>
      </c>
      <c r="N585" s="0" t="str">
        <f aca="false">MID(SUBSTITUTE($B585," ",""),N$5*2+1,2)</f>
        <v>86</v>
      </c>
      <c r="O585" s="0" t="str">
        <f aca="false">MID(SUBSTITUTE($B585," ",""),O$5*2+1,2)</f>
        <v>02</v>
      </c>
      <c r="P585" s="0" t="str">
        <f aca="false">MID(SUBSTITUTE($B585," ",""),P$5*2+1,2)</f>
        <v>27</v>
      </c>
      <c r="Q585" s="0" t="str">
        <f aca="false">MID(SUBSTITUTE($B585," ",""),Q$5*2+1,2)</f>
        <v>00</v>
      </c>
      <c r="R585" s="0" t="str">
        <f aca="false">MID(SUBSTITUTE($B585," ",""),R$5*2+1,2)</f>
        <v>00</v>
      </c>
      <c r="S585" s="0" t="str">
        <f aca="false">MID(SUBSTITUTE($B585," ",""),S$5*2+1,2)</f>
        <v>00</v>
      </c>
      <c r="T585" s="0" t="str">
        <f aca="false">MID(SUBSTITUTE($B585," ",""),T$5*2+1,2)</f>
        <v>18</v>
      </c>
      <c r="U585" s="0" t="str">
        <f aca="false">MID(SUBSTITUTE($B585," ",""),U$5*2+1,2)</f>
        <v>03</v>
      </c>
      <c r="V585" s="0" t="str">
        <f aca="false">MID(SUBSTITUTE($B585," ",""),V$5*2+1,2)</f>
        <v>E8</v>
      </c>
      <c r="W585" s="0" t="str">
        <f aca="false">MID(SUBSTITUTE($B585," ",""),W$5*2+1,2)</f>
        <v>00</v>
      </c>
      <c r="X585" s="0" t="str">
        <f aca="false">MID(SUBSTITUTE($B585," ",""),X$5*2+1,2)</f>
        <v>71</v>
      </c>
      <c r="Y585" s="0" t="str">
        <f aca="false">MID(SUBSTITUTE($B585," ",""),Y$5*2+1,2)</f>
        <v>00</v>
      </c>
      <c r="Z585" s="0" t="str">
        <f aca="false">MID(SUBSTITUTE($B585," ",""),Z$5*2+1,2)</f>
        <v>06</v>
      </c>
      <c r="AA585" s="0" t="str">
        <f aca="false">MID(SUBSTITUTE($B585," ",""),AA$5*2+1,2)</f>
        <v>E6</v>
      </c>
      <c r="AB585" s="0" t="str">
        <f aca="false">MID(SUBSTITUTE($B585," ",""),AB$5*2+1,2)</f>
        <v>21</v>
      </c>
      <c r="AC585" s="0" t="str">
        <f aca="false">MID(SUBSTITUTE($B585," ",""),AC$5*2+1,2)</f>
        <v>E4</v>
      </c>
      <c r="AD585" s="0" t="str">
        <f aca="false">MID(SUBSTITUTE($B585," ",""),AD$5*2+1,2)</f>
        <v>6F</v>
      </c>
      <c r="AE585" s="0" t="str">
        <f aca="false">MID(SUBSTITUTE($B585," ",""),AE$5*2+1,2)</f>
        <v>4B</v>
      </c>
      <c r="AF585" s="0" t="str">
        <f aca="false">MID(SUBSTITUTE($B585," ",""),AF$5*2+1,2)</f>
        <v>1</v>
      </c>
      <c r="AG585" s="30" t="str">
        <f aca="false">IF(L585="01",HEX2DEC(O585&amp;P585)/10,"-")</f>
        <v>-</v>
      </c>
      <c r="AH585" s="31" t="str">
        <f aca="false">IF(L585="01",HEX2DEC(Q585&amp;R585)/100,"-")</f>
        <v>-</v>
      </c>
      <c r="AI585" s="32" t="str">
        <f aca="false">IF(L585="01",HEX2DEC(S585&amp;T585)/10,"-")</f>
        <v>-</v>
      </c>
      <c r="AJ585" s="33" t="str">
        <f aca="false">IF(L585="01",HEX2DEC(U585&amp;V585&amp;W585&amp;X585)/1000,"-")</f>
        <v>-</v>
      </c>
      <c r="AK585" s="33" t="str">
        <f aca="false">IF(L585="01",HEX2DEC(Y585&amp;Z585)/1000,"-")</f>
        <v>-</v>
      </c>
      <c r="AL585" s="30" t="str">
        <f aca="false">IF(L585="01",HEX2DEC(AA585&amp;AB585)/10,"-")</f>
        <v>-</v>
      </c>
      <c r="AM585" s="34" t="n">
        <f aca="false">IF(L585="82",HEX2DEC(M585&amp;N585)/100,"-")</f>
        <v>49.98</v>
      </c>
      <c r="AN585" s="32" t="n">
        <f aca="false">IF(L585="82",HEX2DEC(O585&amp;P585)/10,"-")</f>
        <v>55.1</v>
      </c>
      <c r="AO585" s="35" t="n">
        <f aca="false">IF(L585="82",HEX2DEC(S585&amp;T585)/100,"-")</f>
        <v>0.24</v>
      </c>
      <c r="AP585" s="36" t="n">
        <f aca="false">IF(L585="82",HEX2DEC(W585&amp;X585)/10,"-")</f>
        <v>11.3</v>
      </c>
    </row>
    <row r="586" customFormat="false" ht="13.8" hidden="false" customHeight="false" outlineLevel="0" collapsed="false">
      <c r="A586" s="37" t="n">
        <v>0.469490740740741</v>
      </c>
      <c r="B586" s="0" t="s">
        <v>596</v>
      </c>
      <c r="C586" s="0" t="str">
        <f aca="false">MID(SUBSTITUTE($B586," ",""),C$5*2+1,2)</f>
        <v>95</v>
      </c>
      <c r="D586" s="0" t="str">
        <f aca="false">MID(SUBSTITUTE($B586," ",""),D$5*2+1,2)</f>
        <v>73</v>
      </c>
      <c r="E586" s="0" t="str">
        <f aca="false">MID(SUBSTITUTE($B586," ",""),E$5*2+1,2)</f>
        <v>10</v>
      </c>
      <c r="F586" s="0" t="str">
        <f aca="false">MID(SUBSTITUTE($B586," ",""),F$5*2+1,2)</f>
        <v>xx</v>
      </c>
      <c r="G586" s="0" t="str">
        <f aca="false">MID(SUBSTITUTE($B586," ",""),G$5*2+1,2)</f>
        <v>yy</v>
      </c>
      <c r="H586" s="0" t="str">
        <f aca="false">MID(SUBSTITUTE($B586," ",""),H$5*2+1,2)</f>
        <v>73</v>
      </c>
      <c r="I586" s="0" t="str">
        <f aca="false">MID(SUBSTITUTE($B586," ",""),I$5*2+1,2)</f>
        <v>10</v>
      </c>
      <c r="J586" s="0" t="str">
        <f aca="false">MID(SUBSTITUTE($B586," ",""),J$5*2+1,2)</f>
        <v>xx</v>
      </c>
      <c r="K586" s="0" t="str">
        <f aca="false">MID(SUBSTITUTE($B586," ",""),K$5*2+1,2)</f>
        <v>yy</v>
      </c>
      <c r="L586" s="0" t="str">
        <f aca="false">MID(SUBSTITUTE($B586," ",""),L$5*2+1,2)</f>
        <v>82</v>
      </c>
      <c r="M586" s="0" t="str">
        <f aca="false">MID(SUBSTITUTE($B586," ",""),M$5*2+1,2)</f>
        <v>13</v>
      </c>
      <c r="N586" s="0" t="str">
        <f aca="false">MID(SUBSTITUTE($B586," ",""),N$5*2+1,2)</f>
        <v>86</v>
      </c>
      <c r="O586" s="0" t="str">
        <f aca="false">MID(SUBSTITUTE($B586," ",""),O$5*2+1,2)</f>
        <v>02</v>
      </c>
      <c r="P586" s="0" t="str">
        <f aca="false">MID(SUBSTITUTE($B586," ",""),P$5*2+1,2)</f>
        <v>28</v>
      </c>
      <c r="Q586" s="0" t="str">
        <f aca="false">MID(SUBSTITUTE($B586," ",""),Q$5*2+1,2)</f>
        <v>00</v>
      </c>
      <c r="R586" s="0" t="str">
        <f aca="false">MID(SUBSTITUTE($B586," ",""),R$5*2+1,2)</f>
        <v>00</v>
      </c>
      <c r="S586" s="0" t="str">
        <f aca="false">MID(SUBSTITUTE($B586," ",""),S$5*2+1,2)</f>
        <v>00</v>
      </c>
      <c r="T586" s="0" t="str">
        <f aca="false">MID(SUBSTITUTE($B586," ",""),T$5*2+1,2)</f>
        <v>18</v>
      </c>
      <c r="U586" s="0" t="str">
        <f aca="false">MID(SUBSTITUTE($B586," ",""),U$5*2+1,2)</f>
        <v>03</v>
      </c>
      <c r="V586" s="0" t="str">
        <f aca="false">MID(SUBSTITUTE($B586," ",""),V$5*2+1,2)</f>
        <v>E8</v>
      </c>
      <c r="W586" s="0" t="str">
        <f aca="false">MID(SUBSTITUTE($B586," ",""),W$5*2+1,2)</f>
        <v>00</v>
      </c>
      <c r="X586" s="0" t="str">
        <f aca="false">MID(SUBSTITUTE($B586," ",""),X$5*2+1,2)</f>
        <v>72</v>
      </c>
      <c r="Y586" s="0" t="str">
        <f aca="false">MID(SUBSTITUTE($B586," ",""),Y$5*2+1,2)</f>
        <v>00</v>
      </c>
      <c r="Z586" s="0" t="str">
        <f aca="false">MID(SUBSTITUTE($B586," ",""),Z$5*2+1,2)</f>
        <v>06</v>
      </c>
      <c r="AA586" s="0" t="str">
        <f aca="false">MID(SUBSTITUTE($B586," ",""),AA$5*2+1,2)</f>
        <v>81</v>
      </c>
      <c r="AB586" s="0" t="str">
        <f aca="false">MID(SUBSTITUTE($B586," ",""),AB$5*2+1,2)</f>
        <v>DF</v>
      </c>
      <c r="AC586" s="0" t="str">
        <f aca="false">MID(SUBSTITUTE($B586," ",""),AC$5*2+1,2)</f>
        <v>71</v>
      </c>
      <c r="AD586" s="0" t="str">
        <f aca="false">MID(SUBSTITUTE($B586," ",""),AD$5*2+1,2)</f>
        <v>C7</v>
      </c>
      <c r="AE586" s="0" t="str">
        <f aca="false">MID(SUBSTITUTE($B586," ",""),AE$5*2+1,2)</f>
        <v>EF</v>
      </c>
      <c r="AF586" s="0" t="str">
        <f aca="false">MID(SUBSTITUTE($B586," ",""),AF$5*2+1,2)</f>
        <v>1</v>
      </c>
      <c r="AG586" s="30" t="str">
        <f aca="false">IF(L586="01",HEX2DEC(O586&amp;P586)/10,"-")</f>
        <v>-</v>
      </c>
      <c r="AH586" s="31" t="str">
        <f aca="false">IF(L586="01",HEX2DEC(Q586&amp;R586)/100,"-")</f>
        <v>-</v>
      </c>
      <c r="AI586" s="32" t="str">
        <f aca="false">IF(L586="01",HEX2DEC(S586&amp;T586)/10,"-")</f>
        <v>-</v>
      </c>
      <c r="AJ586" s="33" t="str">
        <f aca="false">IF(L586="01",HEX2DEC(U586&amp;V586&amp;W586&amp;X586)/1000,"-")</f>
        <v>-</v>
      </c>
      <c r="AK586" s="33" t="str">
        <f aca="false">IF(L586="01",HEX2DEC(Y586&amp;Z586)/1000,"-")</f>
        <v>-</v>
      </c>
      <c r="AL586" s="30" t="str">
        <f aca="false">IF(L586="01",HEX2DEC(AA586&amp;AB586)/10,"-")</f>
        <v>-</v>
      </c>
      <c r="AM586" s="34" t="n">
        <f aca="false">IF(L586="82",HEX2DEC(M586&amp;N586)/100,"-")</f>
        <v>49.98</v>
      </c>
      <c r="AN586" s="32" t="n">
        <f aca="false">IF(L586="82",HEX2DEC(O586&amp;P586)/10,"-")</f>
        <v>55.2</v>
      </c>
      <c r="AO586" s="35" t="n">
        <f aca="false">IF(L586="82",HEX2DEC(S586&amp;T586)/100,"-")</f>
        <v>0.24</v>
      </c>
      <c r="AP586" s="36" t="n">
        <f aca="false">IF(L586="82",HEX2DEC(W586&amp;X586)/10,"-")</f>
        <v>11.4</v>
      </c>
    </row>
    <row r="587" customFormat="false" ht="13.8" hidden="false" customHeight="false" outlineLevel="0" collapsed="false">
      <c r="A587" s="37" t="n">
        <v>0.469537037037037</v>
      </c>
      <c r="B587" s="0" t="s">
        <v>597</v>
      </c>
      <c r="C587" s="0" t="str">
        <f aca="false">MID(SUBSTITUTE($B587," ",""),C$5*2+1,2)</f>
        <v>95</v>
      </c>
      <c r="D587" s="0" t="str">
        <f aca="false">MID(SUBSTITUTE($B587," ",""),D$5*2+1,2)</f>
        <v>73</v>
      </c>
      <c r="E587" s="0" t="str">
        <f aca="false">MID(SUBSTITUTE($B587," ",""),E$5*2+1,2)</f>
        <v>10</v>
      </c>
      <c r="F587" s="0" t="str">
        <f aca="false">MID(SUBSTITUTE($B587," ",""),F$5*2+1,2)</f>
        <v>xx</v>
      </c>
      <c r="G587" s="0" t="str">
        <f aca="false">MID(SUBSTITUTE($B587," ",""),G$5*2+1,2)</f>
        <v>yy</v>
      </c>
      <c r="H587" s="0" t="str">
        <f aca="false">MID(SUBSTITUTE($B587," ",""),H$5*2+1,2)</f>
        <v>73</v>
      </c>
      <c r="I587" s="0" t="str">
        <f aca="false">MID(SUBSTITUTE($B587," ",""),I$5*2+1,2)</f>
        <v>10</v>
      </c>
      <c r="J587" s="0" t="str">
        <f aca="false">MID(SUBSTITUTE($B587," ",""),J$5*2+1,2)</f>
        <v>xx</v>
      </c>
      <c r="K587" s="0" t="str">
        <f aca="false">MID(SUBSTITUTE($B587," ",""),K$5*2+1,2)</f>
        <v>yy</v>
      </c>
      <c r="L587" s="0" t="str">
        <f aca="false">MID(SUBSTITUTE($B587," ",""),L$5*2+1,2)</f>
        <v>82</v>
      </c>
      <c r="M587" s="0" t="str">
        <f aca="false">MID(SUBSTITUTE($B587," ",""),M$5*2+1,2)</f>
        <v>13</v>
      </c>
      <c r="N587" s="0" t="str">
        <f aca="false">MID(SUBSTITUTE($B587," ",""),N$5*2+1,2)</f>
        <v>86</v>
      </c>
      <c r="O587" s="0" t="str">
        <f aca="false">MID(SUBSTITUTE($B587," ",""),O$5*2+1,2)</f>
        <v>02</v>
      </c>
      <c r="P587" s="0" t="str">
        <f aca="false">MID(SUBSTITUTE($B587," ",""),P$5*2+1,2)</f>
        <v>28</v>
      </c>
      <c r="Q587" s="0" t="str">
        <f aca="false">MID(SUBSTITUTE($B587," ",""),Q$5*2+1,2)</f>
        <v>00</v>
      </c>
      <c r="R587" s="0" t="str">
        <f aca="false">MID(SUBSTITUTE($B587," ",""),R$5*2+1,2)</f>
        <v>00</v>
      </c>
      <c r="S587" s="0" t="str">
        <f aca="false">MID(SUBSTITUTE($B587," ",""),S$5*2+1,2)</f>
        <v>00</v>
      </c>
      <c r="T587" s="0" t="str">
        <f aca="false">MID(SUBSTITUTE($B587," ",""),T$5*2+1,2)</f>
        <v>18</v>
      </c>
      <c r="U587" s="0" t="str">
        <f aca="false">MID(SUBSTITUTE($B587," ",""),U$5*2+1,2)</f>
        <v>03</v>
      </c>
      <c r="V587" s="0" t="str">
        <f aca="false">MID(SUBSTITUTE($B587," ",""),V$5*2+1,2)</f>
        <v>E8</v>
      </c>
      <c r="W587" s="0" t="str">
        <f aca="false">MID(SUBSTITUTE($B587," ",""),W$5*2+1,2)</f>
        <v>00</v>
      </c>
      <c r="X587" s="0" t="str">
        <f aca="false">MID(SUBSTITUTE($B587," ",""),X$5*2+1,2)</f>
        <v>72</v>
      </c>
      <c r="Y587" s="0" t="str">
        <f aca="false">MID(SUBSTITUTE($B587," ",""),Y$5*2+1,2)</f>
        <v>00</v>
      </c>
      <c r="Z587" s="0" t="str">
        <f aca="false">MID(SUBSTITUTE($B587," ",""),Z$5*2+1,2)</f>
        <v>06</v>
      </c>
      <c r="AA587" s="0" t="str">
        <f aca="false">MID(SUBSTITUTE($B587," ",""),AA$5*2+1,2)</f>
        <v>81</v>
      </c>
      <c r="AB587" s="0" t="str">
        <f aca="false">MID(SUBSTITUTE($B587," ",""),AB$5*2+1,2)</f>
        <v>DF</v>
      </c>
      <c r="AC587" s="0" t="str">
        <f aca="false">MID(SUBSTITUTE($B587," ",""),AC$5*2+1,2)</f>
        <v>71</v>
      </c>
      <c r="AD587" s="0" t="str">
        <f aca="false">MID(SUBSTITUTE($B587," ",""),AD$5*2+1,2)</f>
        <v>55</v>
      </c>
      <c r="AE587" s="0" t="str">
        <f aca="false">MID(SUBSTITUTE($B587," ",""),AE$5*2+1,2)</f>
        <v>BF</v>
      </c>
      <c r="AF587" s="0" t="str">
        <f aca="false">MID(SUBSTITUTE($B587," ",""),AF$5*2+1,2)</f>
        <v>83</v>
      </c>
      <c r="AG587" s="30" t="str">
        <f aca="false">IF(L587="01",HEX2DEC(O587&amp;P587)/10,"-")</f>
        <v>-</v>
      </c>
      <c r="AH587" s="31" t="str">
        <f aca="false">IF(L587="01",HEX2DEC(Q587&amp;R587)/100,"-")</f>
        <v>-</v>
      </c>
      <c r="AI587" s="32" t="str">
        <f aca="false">IF(L587="01",HEX2DEC(S587&amp;T587)/10,"-")</f>
        <v>-</v>
      </c>
      <c r="AJ587" s="33" t="str">
        <f aca="false">IF(L587="01",HEX2DEC(U587&amp;V587&amp;W587&amp;X587)/1000,"-")</f>
        <v>-</v>
      </c>
      <c r="AK587" s="33" t="str">
        <f aca="false">IF(L587="01",HEX2DEC(Y587&amp;Z587)/1000,"-")</f>
        <v>-</v>
      </c>
      <c r="AL587" s="30" t="str">
        <f aca="false">IF(L587="01",HEX2DEC(AA587&amp;AB587)/10,"-")</f>
        <v>-</v>
      </c>
      <c r="AM587" s="34" t="n">
        <f aca="false">IF(L587="82",HEX2DEC(M587&amp;N587)/100,"-")</f>
        <v>49.98</v>
      </c>
      <c r="AN587" s="32" t="n">
        <f aca="false">IF(L587="82",HEX2DEC(O587&amp;P587)/10,"-")</f>
        <v>55.2</v>
      </c>
      <c r="AO587" s="35" t="n">
        <f aca="false">IF(L587="82",HEX2DEC(S587&amp;T587)/100,"-")</f>
        <v>0.24</v>
      </c>
      <c r="AP587" s="36" t="n">
        <f aca="false">IF(L587="82",HEX2DEC(W587&amp;X587)/10,"-")</f>
        <v>11.4</v>
      </c>
    </row>
    <row r="588" customFormat="false" ht="13.8" hidden="false" customHeight="false" outlineLevel="0" collapsed="false">
      <c r="A588" s="37" t="n">
        <v>0.469953703703704</v>
      </c>
      <c r="B588" s="0" t="s">
        <v>598</v>
      </c>
      <c r="C588" s="0" t="str">
        <f aca="false">MID(SUBSTITUTE($B588," ",""),C$5*2+1,2)</f>
        <v>95</v>
      </c>
      <c r="D588" s="0" t="str">
        <f aca="false">MID(SUBSTITUTE($B588," ",""),D$5*2+1,2)</f>
        <v>73</v>
      </c>
      <c r="E588" s="0" t="str">
        <f aca="false">MID(SUBSTITUTE($B588," ",""),E$5*2+1,2)</f>
        <v>10</v>
      </c>
      <c r="F588" s="0" t="str">
        <f aca="false">MID(SUBSTITUTE($B588," ",""),F$5*2+1,2)</f>
        <v>xx</v>
      </c>
      <c r="G588" s="0" t="str">
        <f aca="false">MID(SUBSTITUTE($B588," ",""),G$5*2+1,2)</f>
        <v>yy</v>
      </c>
      <c r="H588" s="0" t="str">
        <f aca="false">MID(SUBSTITUTE($B588," ",""),H$5*2+1,2)</f>
        <v>73</v>
      </c>
      <c r="I588" s="0" t="str">
        <f aca="false">MID(SUBSTITUTE($B588," ",""),I$5*2+1,2)</f>
        <v>10</v>
      </c>
      <c r="J588" s="0" t="str">
        <f aca="false">MID(SUBSTITUTE($B588," ",""),J$5*2+1,2)</f>
        <v>xx</v>
      </c>
      <c r="K588" s="0" t="str">
        <f aca="false">MID(SUBSTITUTE($B588," ",""),K$5*2+1,2)</f>
        <v>yy</v>
      </c>
      <c r="L588" s="0" t="str">
        <f aca="false">MID(SUBSTITUTE($B588," ",""),L$5*2+1,2)</f>
        <v>82</v>
      </c>
      <c r="M588" s="0" t="str">
        <f aca="false">MID(SUBSTITUTE($B588," ",""),M$5*2+1,2)</f>
        <v>13</v>
      </c>
      <c r="N588" s="0" t="str">
        <f aca="false">MID(SUBSTITUTE($B588," ",""),N$5*2+1,2)</f>
        <v>86</v>
      </c>
      <c r="O588" s="0" t="str">
        <f aca="false">MID(SUBSTITUTE($B588," ",""),O$5*2+1,2)</f>
        <v>02</v>
      </c>
      <c r="P588" s="0" t="str">
        <f aca="false">MID(SUBSTITUTE($B588," ",""),P$5*2+1,2)</f>
        <v>1F</v>
      </c>
      <c r="Q588" s="0" t="str">
        <f aca="false">MID(SUBSTITUTE($B588," ",""),Q$5*2+1,2)</f>
        <v>00</v>
      </c>
      <c r="R588" s="0" t="str">
        <f aca="false">MID(SUBSTITUTE($B588," ",""),R$5*2+1,2)</f>
        <v>00</v>
      </c>
      <c r="S588" s="0" t="str">
        <f aca="false">MID(SUBSTITUTE($B588," ",""),S$5*2+1,2)</f>
        <v>00</v>
      </c>
      <c r="T588" s="0" t="str">
        <f aca="false">MID(SUBSTITUTE($B588," ",""),T$5*2+1,2)</f>
        <v>17</v>
      </c>
      <c r="U588" s="0" t="str">
        <f aca="false">MID(SUBSTITUTE($B588," ",""),U$5*2+1,2)</f>
        <v>03</v>
      </c>
      <c r="V588" s="0" t="str">
        <f aca="false">MID(SUBSTITUTE($B588," ",""),V$5*2+1,2)</f>
        <v>E8</v>
      </c>
      <c r="W588" s="0" t="str">
        <f aca="false">MID(SUBSTITUTE($B588," ",""),W$5*2+1,2)</f>
        <v>00</v>
      </c>
      <c r="X588" s="0" t="str">
        <f aca="false">MID(SUBSTITUTE($B588," ",""),X$5*2+1,2)</f>
        <v>72</v>
      </c>
      <c r="Y588" s="0" t="str">
        <f aca="false">MID(SUBSTITUTE($B588," ",""),Y$5*2+1,2)</f>
        <v>00</v>
      </c>
      <c r="Z588" s="0" t="str">
        <f aca="false">MID(SUBSTITUTE($B588," ",""),Z$5*2+1,2)</f>
        <v>06</v>
      </c>
      <c r="AA588" s="0" t="str">
        <f aca="false">MID(SUBSTITUTE($B588," ",""),AA$5*2+1,2)</f>
        <v>DF</v>
      </c>
      <c r="AB588" s="0" t="str">
        <f aca="false">MID(SUBSTITUTE($B588," ",""),AB$5*2+1,2)</f>
        <v>73</v>
      </c>
      <c r="AC588" s="0" t="str">
        <f aca="false">MID(SUBSTITUTE($B588," ",""),AC$5*2+1,2)</f>
        <v>BB</v>
      </c>
      <c r="AD588" s="0" t="str">
        <f aca="false">MID(SUBSTITUTE($B588," ",""),AD$5*2+1,2)</f>
        <v>04</v>
      </c>
      <c r="AE588" s="0" t="str">
        <f aca="false">MID(SUBSTITUTE($B588," ",""),AE$5*2+1,2)</f>
        <v>C2</v>
      </c>
      <c r="AF588" s="0" t="str">
        <f aca="false">MID(SUBSTITUTE($B588," ",""),AF$5*2+1,2)</f>
        <v>1</v>
      </c>
      <c r="AG588" s="30" t="str">
        <f aca="false">IF(L588="01",HEX2DEC(O588&amp;P588)/10,"-")</f>
        <v>-</v>
      </c>
      <c r="AH588" s="31" t="str">
        <f aca="false">IF(L588="01",HEX2DEC(Q588&amp;R588)/100,"-")</f>
        <v>-</v>
      </c>
      <c r="AI588" s="32" t="str">
        <f aca="false">IF(L588="01",HEX2DEC(S588&amp;T588)/10,"-")</f>
        <v>-</v>
      </c>
      <c r="AJ588" s="33" t="str">
        <f aca="false">IF(L588="01",HEX2DEC(U588&amp;V588&amp;W588&amp;X588)/1000,"-")</f>
        <v>-</v>
      </c>
      <c r="AK588" s="33" t="str">
        <f aca="false">IF(L588="01",HEX2DEC(Y588&amp;Z588)/1000,"-")</f>
        <v>-</v>
      </c>
      <c r="AL588" s="30" t="str">
        <f aca="false">IF(L588="01",HEX2DEC(AA588&amp;AB588)/10,"-")</f>
        <v>-</v>
      </c>
      <c r="AM588" s="34" t="n">
        <f aca="false">IF(L588="82",HEX2DEC(M588&amp;N588)/100,"-")</f>
        <v>49.98</v>
      </c>
      <c r="AN588" s="32" t="n">
        <f aca="false">IF(L588="82",HEX2DEC(O588&amp;P588)/10,"-")</f>
        <v>54.3</v>
      </c>
      <c r="AO588" s="35" t="n">
        <f aca="false">IF(L588="82",HEX2DEC(S588&amp;T588)/100,"-")</f>
        <v>0.23</v>
      </c>
      <c r="AP588" s="36" t="n">
        <f aca="false">IF(L588="82",HEX2DEC(W588&amp;X588)/10,"-")</f>
        <v>11.4</v>
      </c>
    </row>
    <row r="589" customFormat="false" ht="13.8" hidden="false" customHeight="false" outlineLevel="0" collapsed="false">
      <c r="A589" s="37" t="n">
        <v>0.470046296296296</v>
      </c>
      <c r="B589" s="0" t="s">
        <v>599</v>
      </c>
      <c r="C589" s="0" t="str">
        <f aca="false">MID(SUBSTITUTE($B589," ",""),C$5*2+1,2)</f>
        <v>95</v>
      </c>
      <c r="D589" s="0" t="str">
        <f aca="false">MID(SUBSTITUTE($B589," ",""),D$5*2+1,2)</f>
        <v>73</v>
      </c>
      <c r="E589" s="0" t="str">
        <f aca="false">MID(SUBSTITUTE($B589," ",""),E$5*2+1,2)</f>
        <v>10</v>
      </c>
      <c r="F589" s="0" t="str">
        <f aca="false">MID(SUBSTITUTE($B589," ",""),F$5*2+1,2)</f>
        <v>xx</v>
      </c>
      <c r="G589" s="0" t="str">
        <f aca="false">MID(SUBSTITUTE($B589," ",""),G$5*2+1,2)</f>
        <v>yy</v>
      </c>
      <c r="H589" s="0" t="str">
        <f aca="false">MID(SUBSTITUTE($B589," ",""),H$5*2+1,2)</f>
        <v>73</v>
      </c>
      <c r="I589" s="0" t="str">
        <f aca="false">MID(SUBSTITUTE($B589," ",""),I$5*2+1,2)</f>
        <v>10</v>
      </c>
      <c r="J589" s="0" t="str">
        <f aca="false">MID(SUBSTITUTE($B589," ",""),J$5*2+1,2)</f>
        <v>xx</v>
      </c>
      <c r="K589" s="0" t="str">
        <f aca="false">MID(SUBSTITUTE($B589," ",""),K$5*2+1,2)</f>
        <v>yy</v>
      </c>
      <c r="L589" s="0" t="str">
        <f aca="false">MID(SUBSTITUTE($B589," ",""),L$5*2+1,2)</f>
        <v>01</v>
      </c>
      <c r="M589" s="0" t="str">
        <f aca="false">MID(SUBSTITUTE($B589," ",""),M$5*2+1,2)</f>
        <v>00</v>
      </c>
      <c r="N589" s="0" t="str">
        <f aca="false">MID(SUBSTITUTE($B589," ",""),N$5*2+1,2)</f>
        <v>01</v>
      </c>
      <c r="O589" s="0" t="str">
        <f aca="false">MID(SUBSTITUTE($B589," ",""),O$5*2+1,2)</f>
        <v>01</v>
      </c>
      <c r="P589" s="0" t="str">
        <f aca="false">MID(SUBSTITUTE($B589," ",""),P$5*2+1,2)</f>
        <v>A3</v>
      </c>
      <c r="Q589" s="0" t="str">
        <f aca="false">MID(SUBSTITUTE($B589," ",""),Q$5*2+1,2)</f>
        <v>00</v>
      </c>
      <c r="R589" s="0" t="str">
        <f aca="false">MID(SUBSTITUTE($B589," ",""),R$5*2+1,2)</f>
        <v>86</v>
      </c>
      <c r="S589" s="0" t="str">
        <f aca="false">MID(SUBSTITUTE($B589," ",""),S$5*2+1,2)</f>
        <v>02</v>
      </c>
      <c r="T589" s="0" t="str">
        <f aca="false">MID(SUBSTITUTE($B589," ",""),T$5*2+1,2)</f>
        <v>32</v>
      </c>
      <c r="U589" s="0" t="str">
        <f aca="false">MID(SUBSTITUTE($B589," ",""),U$5*2+1,2)</f>
        <v>00</v>
      </c>
      <c r="V589" s="0" t="str">
        <f aca="false">MID(SUBSTITUTE($B589," ",""),V$5*2+1,2)</f>
        <v>00</v>
      </c>
      <c r="W589" s="0" t="str">
        <f aca="false">MID(SUBSTITUTE($B589," ",""),W$5*2+1,2)</f>
        <v>FA</v>
      </c>
      <c r="X589" s="0" t="str">
        <f aca="false">MID(SUBSTITUTE($B589," ",""),X$5*2+1,2)</f>
        <v>D1</v>
      </c>
      <c r="Y589" s="0" t="str">
        <f aca="false">MID(SUBSTITUTE($B589," ",""),Y$5*2+1,2)</f>
        <v>00</v>
      </c>
      <c r="Z589" s="0" t="str">
        <f aca="false">MID(SUBSTITUTE($B589," ",""),Z$5*2+1,2)</f>
        <v>6F</v>
      </c>
      <c r="AA589" s="0" t="str">
        <f aca="false">MID(SUBSTITUTE($B589," ",""),AA$5*2+1,2)</f>
        <v>09</v>
      </c>
      <c r="AB589" s="0" t="str">
        <f aca="false">MID(SUBSTITUTE($B589," ",""),AB$5*2+1,2)</f>
        <v>16</v>
      </c>
      <c r="AC589" s="0" t="str">
        <f aca="false">MID(SUBSTITUTE($B589," ",""),AC$5*2+1,2)</f>
        <v>DA</v>
      </c>
      <c r="AD589" s="0" t="str">
        <f aca="false">MID(SUBSTITUTE($B589," ",""),AD$5*2+1,2)</f>
        <v>78</v>
      </c>
      <c r="AE589" s="0" t="str">
        <f aca="false">MID(SUBSTITUTE($B589," ",""),AE$5*2+1,2)</f>
        <v>BA</v>
      </c>
      <c r="AF589" s="0" t="str">
        <f aca="false">MID(SUBSTITUTE($B589," ",""),AF$5*2+1,2)</f>
        <v>1</v>
      </c>
      <c r="AG589" s="30" t="n">
        <f aca="false">IF(L589="01",HEX2DEC(O589&amp;P589)/10,"-")</f>
        <v>41.9</v>
      </c>
      <c r="AH589" s="31" t="n">
        <f aca="false">IF(L589="01",HEX2DEC(Q589&amp;R589)/100,"-")</f>
        <v>1.34</v>
      </c>
      <c r="AI589" s="32" t="n">
        <f aca="false">IF(L589="01",HEX2DEC(S589&amp;T589)/10,"-")</f>
        <v>56.2</v>
      </c>
      <c r="AJ589" s="33" t="n">
        <f aca="false">IF(L589="01",HEX2DEC(U589&amp;V589&amp;W589&amp;X589)/1000,"-")</f>
        <v>64.209</v>
      </c>
      <c r="AK589" s="33" t="n">
        <f aca="false">IF(L589="01",HEX2DEC(Y589&amp;Z589)/1000,"-")</f>
        <v>0.111</v>
      </c>
      <c r="AL589" s="30" t="n">
        <f aca="false">IF(L589="01",HEX2DEC(AA589&amp;AB589)/10,"-")</f>
        <v>232.6</v>
      </c>
      <c r="AM589" s="34" t="str">
        <f aca="false">IF(L589="82",HEX2DEC(M589&amp;N589)/100,"-")</f>
        <v>-</v>
      </c>
      <c r="AN589" s="32" t="str">
        <f aca="false">IF(L589="82",HEX2DEC(O589&amp;P589)/10,"-")</f>
        <v>-</v>
      </c>
      <c r="AO589" s="35" t="str">
        <f aca="false">IF(L589="82",HEX2DEC(S589&amp;T589)/100,"-")</f>
        <v>-</v>
      </c>
      <c r="AP589" s="36" t="str">
        <f aca="false">IF(L589="82",HEX2DEC(W589&amp;X589)/10,"-")</f>
        <v>-</v>
      </c>
    </row>
    <row r="590" customFormat="false" ht="13.8" hidden="false" customHeight="false" outlineLevel="0" collapsed="false">
      <c r="A590" s="37" t="n">
        <v>0.470046296296296</v>
      </c>
      <c r="B590" s="0" t="s">
        <v>600</v>
      </c>
      <c r="C590" s="0" t="str">
        <f aca="false">MID(SUBSTITUTE($B590," ",""),C$5*2+1,2)</f>
        <v>95</v>
      </c>
      <c r="D590" s="0" t="str">
        <f aca="false">MID(SUBSTITUTE($B590," ",""),D$5*2+1,2)</f>
        <v>73</v>
      </c>
      <c r="E590" s="0" t="str">
        <f aca="false">MID(SUBSTITUTE($B590," ",""),E$5*2+1,2)</f>
        <v>10</v>
      </c>
      <c r="F590" s="0" t="str">
        <f aca="false">MID(SUBSTITUTE($B590," ",""),F$5*2+1,2)</f>
        <v>xx</v>
      </c>
      <c r="G590" s="0" t="str">
        <f aca="false">MID(SUBSTITUTE($B590," ",""),G$5*2+1,2)</f>
        <v>yy</v>
      </c>
      <c r="H590" s="0" t="str">
        <f aca="false">MID(SUBSTITUTE($B590," ",""),H$5*2+1,2)</f>
        <v>73</v>
      </c>
      <c r="I590" s="0" t="str">
        <f aca="false">MID(SUBSTITUTE($B590," ",""),I$5*2+1,2)</f>
        <v>10</v>
      </c>
      <c r="J590" s="0" t="str">
        <f aca="false">MID(SUBSTITUTE($B590," ",""),J$5*2+1,2)</f>
        <v>xx</v>
      </c>
      <c r="K590" s="0" t="str">
        <f aca="false">MID(SUBSTITUTE($B590," ",""),K$5*2+1,2)</f>
        <v>yy</v>
      </c>
      <c r="L590" s="0" t="str">
        <f aca="false">MID(SUBSTITUTE($B590," ",""),L$5*2+1,2)</f>
        <v>82</v>
      </c>
      <c r="M590" s="0" t="str">
        <f aca="false">MID(SUBSTITUTE($B590," ",""),M$5*2+1,2)</f>
        <v>13</v>
      </c>
      <c r="N590" s="0" t="str">
        <f aca="false">MID(SUBSTITUTE($B590," ",""),N$5*2+1,2)</f>
        <v>87</v>
      </c>
      <c r="O590" s="0" t="str">
        <f aca="false">MID(SUBSTITUTE($B590," ",""),O$5*2+1,2)</f>
        <v>02</v>
      </c>
      <c r="P590" s="0" t="str">
        <f aca="false">MID(SUBSTITUTE($B590," ",""),P$5*2+1,2)</f>
        <v>16</v>
      </c>
      <c r="Q590" s="0" t="str">
        <f aca="false">MID(SUBSTITUTE($B590," ",""),Q$5*2+1,2)</f>
        <v>00</v>
      </c>
      <c r="R590" s="0" t="str">
        <f aca="false">MID(SUBSTITUTE($B590," ",""),R$5*2+1,2)</f>
        <v>00</v>
      </c>
      <c r="S590" s="0" t="str">
        <f aca="false">MID(SUBSTITUTE($B590," ",""),S$5*2+1,2)</f>
        <v>00</v>
      </c>
      <c r="T590" s="0" t="str">
        <f aca="false">MID(SUBSTITUTE($B590," ",""),T$5*2+1,2)</f>
        <v>17</v>
      </c>
      <c r="U590" s="0" t="str">
        <f aca="false">MID(SUBSTITUTE($B590," ",""),U$5*2+1,2)</f>
        <v>03</v>
      </c>
      <c r="V590" s="0" t="str">
        <f aca="false">MID(SUBSTITUTE($B590," ",""),V$5*2+1,2)</f>
        <v>E8</v>
      </c>
      <c r="W590" s="0" t="str">
        <f aca="false">MID(SUBSTITUTE($B590," ",""),W$5*2+1,2)</f>
        <v>00</v>
      </c>
      <c r="X590" s="0" t="str">
        <f aca="false">MID(SUBSTITUTE($B590," ",""),X$5*2+1,2)</f>
        <v>73</v>
      </c>
      <c r="Y590" s="0" t="str">
        <f aca="false">MID(SUBSTITUTE($B590," ",""),Y$5*2+1,2)</f>
        <v>00</v>
      </c>
      <c r="Z590" s="0" t="str">
        <f aca="false">MID(SUBSTITUTE($B590," ",""),Z$5*2+1,2)</f>
        <v>06</v>
      </c>
      <c r="AA590" s="0" t="str">
        <f aca="false">MID(SUBSTITUTE($B590," ",""),AA$5*2+1,2)</f>
        <v>E1</v>
      </c>
      <c r="AB590" s="0" t="str">
        <f aca="false">MID(SUBSTITUTE($B590," ",""),AB$5*2+1,2)</f>
        <v>7E</v>
      </c>
      <c r="AC590" s="0" t="str">
        <f aca="false">MID(SUBSTITUTE($B590," ",""),AC$5*2+1,2)</f>
        <v>81</v>
      </c>
      <c r="AD590" s="0" t="str">
        <f aca="false">MID(SUBSTITUTE($B590," ",""),AD$5*2+1,2)</f>
        <v>0F</v>
      </c>
      <c r="AE590" s="0" t="str">
        <f aca="false">MID(SUBSTITUTE($B590," ",""),AE$5*2+1,2)</f>
        <v>85</v>
      </c>
      <c r="AF590" s="0" t="str">
        <f aca="false">MID(SUBSTITUTE($B590," ",""),AF$5*2+1,2)</f>
        <v>1</v>
      </c>
      <c r="AG590" s="30" t="str">
        <f aca="false">IF(L590="01",HEX2DEC(O590&amp;P590)/10,"-")</f>
        <v>-</v>
      </c>
      <c r="AH590" s="31" t="str">
        <f aca="false">IF(L590="01",HEX2DEC(Q590&amp;R590)/100,"-")</f>
        <v>-</v>
      </c>
      <c r="AI590" s="32" t="str">
        <f aca="false">IF(L590="01",HEX2DEC(S590&amp;T590)/10,"-")</f>
        <v>-</v>
      </c>
      <c r="AJ590" s="33" t="str">
        <f aca="false">IF(L590="01",HEX2DEC(U590&amp;V590&amp;W590&amp;X590)/1000,"-")</f>
        <v>-</v>
      </c>
      <c r="AK590" s="33" t="str">
        <f aca="false">IF(L590="01",HEX2DEC(Y590&amp;Z590)/1000,"-")</f>
        <v>-</v>
      </c>
      <c r="AL590" s="30" t="str">
        <f aca="false">IF(L590="01",HEX2DEC(AA590&amp;AB590)/10,"-")</f>
        <v>-</v>
      </c>
      <c r="AM590" s="34" t="n">
        <f aca="false">IF(L590="82",HEX2DEC(M590&amp;N590)/100,"-")</f>
        <v>49.99</v>
      </c>
      <c r="AN590" s="32" t="n">
        <f aca="false">IF(L590="82",HEX2DEC(O590&amp;P590)/10,"-")</f>
        <v>53.4</v>
      </c>
      <c r="AO590" s="35" t="n">
        <f aca="false">IF(L590="82",HEX2DEC(S590&amp;T590)/100,"-")</f>
        <v>0.23</v>
      </c>
      <c r="AP590" s="36" t="n">
        <f aca="false">IF(L590="82",HEX2DEC(W590&amp;X590)/10,"-")</f>
        <v>11.5</v>
      </c>
    </row>
    <row r="591" customFormat="false" ht="13.8" hidden="false" customHeight="false" outlineLevel="0" collapsed="false">
      <c r="A591" s="37" t="n">
        <v>0.470231481481481</v>
      </c>
      <c r="B591" s="0" t="s">
        <v>601</v>
      </c>
      <c r="C591" s="0" t="str">
        <f aca="false">MID(SUBSTITUTE($B591," ",""),C$5*2+1,2)</f>
        <v>95</v>
      </c>
      <c r="D591" s="0" t="str">
        <f aca="false">MID(SUBSTITUTE($B591," ",""),D$5*2+1,2)</f>
        <v>73</v>
      </c>
      <c r="E591" s="0" t="str">
        <f aca="false">MID(SUBSTITUTE($B591," ",""),E$5*2+1,2)</f>
        <v>10</v>
      </c>
      <c r="F591" s="0" t="str">
        <f aca="false">MID(SUBSTITUTE($B591," ",""),F$5*2+1,2)</f>
        <v>xx</v>
      </c>
      <c r="G591" s="0" t="str">
        <f aca="false">MID(SUBSTITUTE($B591," ",""),G$5*2+1,2)</f>
        <v>yy</v>
      </c>
      <c r="H591" s="0" t="str">
        <f aca="false">MID(SUBSTITUTE($B591," ",""),H$5*2+1,2)</f>
        <v>73</v>
      </c>
      <c r="I591" s="0" t="str">
        <f aca="false">MID(SUBSTITUTE($B591," ",""),I$5*2+1,2)</f>
        <v>10</v>
      </c>
      <c r="J591" s="0" t="str">
        <f aca="false">MID(SUBSTITUTE($B591," ",""),J$5*2+1,2)</f>
        <v>xx</v>
      </c>
      <c r="K591" s="0" t="str">
        <f aca="false">MID(SUBSTITUTE($B591," ",""),K$5*2+1,2)</f>
        <v>yy</v>
      </c>
      <c r="L591" s="0" t="str">
        <f aca="false">MID(SUBSTITUTE($B591," ",""),L$5*2+1,2)</f>
        <v>82</v>
      </c>
      <c r="M591" s="0" t="str">
        <f aca="false">MID(SUBSTITUTE($B591," ",""),M$5*2+1,2)</f>
        <v>13</v>
      </c>
      <c r="N591" s="0" t="str">
        <f aca="false">MID(SUBSTITUTE($B591," ",""),N$5*2+1,2)</f>
        <v>87</v>
      </c>
      <c r="O591" s="0" t="str">
        <f aca="false">MID(SUBSTITUTE($B591," ",""),O$5*2+1,2)</f>
        <v>02</v>
      </c>
      <c r="P591" s="0" t="str">
        <f aca="false">MID(SUBSTITUTE($B591," ",""),P$5*2+1,2)</f>
        <v>16</v>
      </c>
      <c r="Q591" s="0" t="str">
        <f aca="false">MID(SUBSTITUTE($B591," ",""),Q$5*2+1,2)</f>
        <v>00</v>
      </c>
      <c r="R591" s="0" t="str">
        <f aca="false">MID(SUBSTITUTE($B591," ",""),R$5*2+1,2)</f>
        <v>00</v>
      </c>
      <c r="S591" s="0" t="str">
        <f aca="false">MID(SUBSTITUTE($B591," ",""),S$5*2+1,2)</f>
        <v>00</v>
      </c>
      <c r="T591" s="0" t="str">
        <f aca="false">MID(SUBSTITUTE($B591," ",""),T$5*2+1,2)</f>
        <v>17</v>
      </c>
      <c r="U591" s="0" t="str">
        <f aca="false">MID(SUBSTITUTE($B591," ",""),U$5*2+1,2)</f>
        <v>03</v>
      </c>
      <c r="V591" s="0" t="str">
        <f aca="false">MID(SUBSTITUTE($B591," ",""),V$5*2+1,2)</f>
        <v>E8</v>
      </c>
      <c r="W591" s="0" t="str">
        <f aca="false">MID(SUBSTITUTE($B591," ",""),W$5*2+1,2)</f>
        <v>00</v>
      </c>
      <c r="X591" s="0" t="str">
        <f aca="false">MID(SUBSTITUTE($B591," ",""),X$5*2+1,2)</f>
        <v>73</v>
      </c>
      <c r="Y591" s="0" t="str">
        <f aca="false">MID(SUBSTITUTE($B591," ",""),Y$5*2+1,2)</f>
        <v>00</v>
      </c>
      <c r="Z591" s="0" t="str">
        <f aca="false">MID(SUBSTITUTE($B591," ",""),Z$5*2+1,2)</f>
        <v>06</v>
      </c>
      <c r="AA591" s="0" t="str">
        <f aca="false">MID(SUBSTITUTE($B591," ",""),AA$5*2+1,2)</f>
        <v>E1</v>
      </c>
      <c r="AB591" s="0" t="str">
        <f aca="false">MID(SUBSTITUTE($B591," ",""),AB$5*2+1,2)</f>
        <v>7E</v>
      </c>
      <c r="AC591" s="0" t="str">
        <f aca="false">MID(SUBSTITUTE($B591," ",""),AC$5*2+1,2)</f>
        <v>81</v>
      </c>
      <c r="AD591" s="0" t="str">
        <f aca="false">MID(SUBSTITUTE($B591," ",""),AD$5*2+1,2)</f>
        <v>46</v>
      </c>
      <c r="AE591" s="0" t="str">
        <f aca="false">MID(SUBSTITUTE($B591," ",""),AE$5*2+1,2)</f>
        <v>AD</v>
      </c>
      <c r="AF591" s="0" t="str">
        <f aca="false">MID(SUBSTITUTE($B591," ",""),AF$5*2+1,2)</f>
        <v>1</v>
      </c>
      <c r="AG591" s="30" t="str">
        <f aca="false">IF(L591="01",HEX2DEC(O591&amp;P591)/10,"-")</f>
        <v>-</v>
      </c>
      <c r="AH591" s="31" t="str">
        <f aca="false">IF(L591="01",HEX2DEC(Q591&amp;R591)/100,"-")</f>
        <v>-</v>
      </c>
      <c r="AI591" s="32" t="str">
        <f aca="false">IF(L591="01",HEX2DEC(S591&amp;T591)/10,"-")</f>
        <v>-</v>
      </c>
      <c r="AJ591" s="33" t="str">
        <f aca="false">IF(L591="01",HEX2DEC(U591&amp;V591&amp;W591&amp;X591)/1000,"-")</f>
        <v>-</v>
      </c>
      <c r="AK591" s="33" t="str">
        <f aca="false">IF(L591="01",HEX2DEC(Y591&amp;Z591)/1000,"-")</f>
        <v>-</v>
      </c>
      <c r="AL591" s="30" t="str">
        <f aca="false">IF(L591="01",HEX2DEC(AA591&amp;AB591)/10,"-")</f>
        <v>-</v>
      </c>
      <c r="AM591" s="34" t="n">
        <f aca="false">IF(L591="82",HEX2DEC(M591&amp;N591)/100,"-")</f>
        <v>49.99</v>
      </c>
      <c r="AN591" s="32" t="n">
        <f aca="false">IF(L591="82",HEX2DEC(O591&amp;P591)/10,"-")</f>
        <v>53.4</v>
      </c>
      <c r="AO591" s="35" t="n">
        <f aca="false">IF(L591="82",HEX2DEC(S591&amp;T591)/100,"-")</f>
        <v>0.23</v>
      </c>
      <c r="AP591" s="36" t="n">
        <f aca="false">IF(L591="82",HEX2DEC(W591&amp;X591)/10,"-")</f>
        <v>11.5</v>
      </c>
    </row>
    <row r="592" customFormat="false" ht="13.8" hidden="false" customHeight="false" outlineLevel="0" collapsed="false">
      <c r="A592" s="37" t="n">
        <v>0.471157407407407</v>
      </c>
      <c r="B592" s="0" t="s">
        <v>602</v>
      </c>
      <c r="C592" s="0" t="str">
        <f aca="false">MID(SUBSTITUTE($B592," ",""),C$5*2+1,2)</f>
        <v>95</v>
      </c>
      <c r="D592" s="0" t="str">
        <f aca="false">MID(SUBSTITUTE($B592," ",""),D$5*2+1,2)</f>
        <v>73</v>
      </c>
      <c r="E592" s="0" t="str">
        <f aca="false">MID(SUBSTITUTE($B592," ",""),E$5*2+1,2)</f>
        <v>10</v>
      </c>
      <c r="F592" s="0" t="str">
        <f aca="false">MID(SUBSTITUTE($B592," ",""),F$5*2+1,2)</f>
        <v>xx</v>
      </c>
      <c r="G592" s="0" t="str">
        <f aca="false">MID(SUBSTITUTE($B592," ",""),G$5*2+1,2)</f>
        <v>yy</v>
      </c>
      <c r="H592" s="0" t="str">
        <f aca="false">MID(SUBSTITUTE($B592," ",""),H$5*2+1,2)</f>
        <v>73</v>
      </c>
      <c r="I592" s="0" t="str">
        <f aca="false">MID(SUBSTITUTE($B592," ",""),I$5*2+1,2)</f>
        <v>10</v>
      </c>
      <c r="J592" s="0" t="str">
        <f aca="false">MID(SUBSTITUTE($B592," ",""),J$5*2+1,2)</f>
        <v>xx</v>
      </c>
      <c r="K592" s="0" t="str">
        <f aca="false">MID(SUBSTITUTE($B592," ",""),K$5*2+1,2)</f>
        <v>yy</v>
      </c>
      <c r="L592" s="0" t="str">
        <f aca="false">MID(SUBSTITUTE($B592," ",""),L$5*2+1,2)</f>
        <v>82</v>
      </c>
      <c r="M592" s="0" t="str">
        <f aca="false">MID(SUBSTITUTE($B592," ",""),M$5*2+1,2)</f>
        <v>13</v>
      </c>
      <c r="N592" s="0" t="str">
        <f aca="false">MID(SUBSTITUTE($B592," ",""),N$5*2+1,2)</f>
        <v>87</v>
      </c>
      <c r="O592" s="0" t="str">
        <f aca="false">MID(SUBSTITUTE($B592," ",""),O$5*2+1,2)</f>
        <v>01</v>
      </c>
      <c r="P592" s="0" t="str">
        <f aca="false">MID(SUBSTITUTE($B592," ",""),P$5*2+1,2)</f>
        <v>63</v>
      </c>
      <c r="Q592" s="0" t="str">
        <f aca="false">MID(SUBSTITUTE($B592," ",""),Q$5*2+1,2)</f>
        <v>00</v>
      </c>
      <c r="R592" s="0" t="str">
        <f aca="false">MID(SUBSTITUTE($B592," ",""),R$5*2+1,2)</f>
        <v>00</v>
      </c>
      <c r="S592" s="0" t="str">
        <f aca="false">MID(SUBSTITUTE($B592," ",""),S$5*2+1,2)</f>
        <v>00</v>
      </c>
      <c r="T592" s="0" t="str">
        <f aca="false">MID(SUBSTITUTE($B592," ",""),T$5*2+1,2)</f>
        <v>0F</v>
      </c>
      <c r="U592" s="0" t="str">
        <f aca="false">MID(SUBSTITUTE($B592," ",""),U$5*2+1,2)</f>
        <v>03</v>
      </c>
      <c r="V592" s="0" t="str">
        <f aca="false">MID(SUBSTITUTE($B592," ",""),V$5*2+1,2)</f>
        <v>E8</v>
      </c>
      <c r="W592" s="0" t="str">
        <f aca="false">MID(SUBSTITUTE($B592," ",""),W$5*2+1,2)</f>
        <v>00</v>
      </c>
      <c r="X592" s="0" t="str">
        <f aca="false">MID(SUBSTITUTE($B592," ",""),X$5*2+1,2)</f>
        <v>73</v>
      </c>
      <c r="Y592" s="0" t="str">
        <f aca="false">MID(SUBSTITUTE($B592," ",""),Y$5*2+1,2)</f>
        <v>00</v>
      </c>
      <c r="Z592" s="0" t="str">
        <f aca="false">MID(SUBSTITUTE($B592," ",""),Z$5*2+1,2)</f>
        <v>06</v>
      </c>
      <c r="AA592" s="0" t="str">
        <f aca="false">MID(SUBSTITUTE($B592," ",""),AA$5*2+1,2)</f>
        <v>39</v>
      </c>
      <c r="AB592" s="0" t="str">
        <f aca="false">MID(SUBSTITUTE($B592," ",""),AB$5*2+1,2)</f>
        <v>D8</v>
      </c>
      <c r="AC592" s="0" t="str">
        <f aca="false">MID(SUBSTITUTE($B592," ",""),AC$5*2+1,2)</f>
        <v>91</v>
      </c>
      <c r="AD592" s="0" t="str">
        <f aca="false">MID(SUBSTITUTE($B592," ",""),AD$5*2+1,2)</f>
        <v>E4</v>
      </c>
      <c r="AE592" s="0" t="str">
        <f aca="false">MID(SUBSTITUTE($B592," ",""),AE$5*2+1,2)</f>
        <v>CA</v>
      </c>
      <c r="AF592" s="0" t="str">
        <f aca="false">MID(SUBSTITUTE($B592," ",""),AF$5*2+1,2)</f>
        <v>1</v>
      </c>
      <c r="AG592" s="30" t="str">
        <f aca="false">IF(L592="01",HEX2DEC(O592&amp;P592)/10,"-")</f>
        <v>-</v>
      </c>
      <c r="AH592" s="31" t="str">
        <f aca="false">IF(L592="01",HEX2DEC(Q592&amp;R592)/100,"-")</f>
        <v>-</v>
      </c>
      <c r="AI592" s="32" t="str">
        <f aca="false">IF(L592="01",HEX2DEC(S592&amp;T592)/10,"-")</f>
        <v>-</v>
      </c>
      <c r="AJ592" s="33" t="str">
        <f aca="false">IF(L592="01",HEX2DEC(U592&amp;V592&amp;W592&amp;X592)/1000,"-")</f>
        <v>-</v>
      </c>
      <c r="AK592" s="33" t="str">
        <f aca="false">IF(L592="01",HEX2DEC(Y592&amp;Z592)/1000,"-")</f>
        <v>-</v>
      </c>
      <c r="AL592" s="30" t="str">
        <f aca="false">IF(L592="01",HEX2DEC(AA592&amp;AB592)/10,"-")</f>
        <v>-</v>
      </c>
      <c r="AM592" s="34" t="n">
        <f aca="false">IF(L592="82",HEX2DEC(M592&amp;N592)/100,"-")</f>
        <v>49.99</v>
      </c>
      <c r="AN592" s="32" t="n">
        <f aca="false">IF(L592="82",HEX2DEC(O592&amp;P592)/10,"-")</f>
        <v>35.5</v>
      </c>
      <c r="AO592" s="35" t="n">
        <f aca="false">IF(L592="82",HEX2DEC(S592&amp;T592)/100,"-")</f>
        <v>0.15</v>
      </c>
      <c r="AP592" s="36" t="n">
        <f aca="false">IF(L592="82",HEX2DEC(W592&amp;X592)/10,"-")</f>
        <v>11.5</v>
      </c>
    </row>
    <row r="593" customFormat="false" ht="13.8" hidden="false" customHeight="false" outlineLevel="0" collapsed="false">
      <c r="A593" s="37" t="n">
        <v>0.471435185185185</v>
      </c>
      <c r="B593" s="0" t="s">
        <v>603</v>
      </c>
      <c r="C593" s="0" t="str">
        <f aca="false">MID(SUBSTITUTE($B593," ",""),C$5*2+1,2)</f>
        <v>95</v>
      </c>
      <c r="D593" s="0" t="str">
        <f aca="false">MID(SUBSTITUTE($B593," ",""),D$5*2+1,2)</f>
        <v>73</v>
      </c>
      <c r="E593" s="0" t="str">
        <f aca="false">MID(SUBSTITUTE($B593," ",""),E$5*2+1,2)</f>
        <v>10</v>
      </c>
      <c r="F593" s="0" t="str">
        <f aca="false">MID(SUBSTITUTE($B593," ",""),F$5*2+1,2)</f>
        <v>xx</v>
      </c>
      <c r="G593" s="0" t="str">
        <f aca="false">MID(SUBSTITUTE($B593," ",""),G$5*2+1,2)</f>
        <v>yy</v>
      </c>
      <c r="H593" s="0" t="str">
        <f aca="false">MID(SUBSTITUTE($B593," ",""),H$5*2+1,2)</f>
        <v>73</v>
      </c>
      <c r="I593" s="0" t="str">
        <f aca="false">MID(SUBSTITUTE($B593," ",""),I$5*2+1,2)</f>
        <v>10</v>
      </c>
      <c r="J593" s="0" t="str">
        <f aca="false">MID(SUBSTITUTE($B593," ",""),J$5*2+1,2)</f>
        <v>xx</v>
      </c>
      <c r="K593" s="0" t="str">
        <f aca="false">MID(SUBSTITUTE($B593," ",""),K$5*2+1,2)</f>
        <v>yy</v>
      </c>
      <c r="L593" s="0" t="str">
        <f aca="false">MID(SUBSTITUTE($B593," ",""),L$5*2+1,2)</f>
        <v>82</v>
      </c>
      <c r="M593" s="0" t="str">
        <f aca="false">MID(SUBSTITUTE($B593," ",""),M$5*2+1,2)</f>
        <v>13</v>
      </c>
      <c r="N593" s="0" t="str">
        <f aca="false">MID(SUBSTITUTE($B593," ",""),N$5*2+1,2)</f>
        <v>88</v>
      </c>
      <c r="O593" s="0" t="str">
        <f aca="false">MID(SUBSTITUTE($B593," ",""),O$5*2+1,2)</f>
        <v>01</v>
      </c>
      <c r="P593" s="0" t="str">
        <f aca="false">MID(SUBSTITUTE($B593," ",""),P$5*2+1,2)</f>
        <v>47</v>
      </c>
      <c r="Q593" s="0" t="str">
        <f aca="false">MID(SUBSTITUTE($B593," ",""),Q$5*2+1,2)</f>
        <v>00</v>
      </c>
      <c r="R593" s="0" t="str">
        <f aca="false">MID(SUBSTITUTE($B593," ",""),R$5*2+1,2)</f>
        <v>00</v>
      </c>
      <c r="S593" s="0" t="str">
        <f aca="false">MID(SUBSTITUTE($B593," ",""),S$5*2+1,2)</f>
        <v>00</v>
      </c>
      <c r="T593" s="0" t="str">
        <f aca="false">MID(SUBSTITUTE($B593," ",""),T$5*2+1,2)</f>
        <v>0E</v>
      </c>
      <c r="U593" s="0" t="str">
        <f aca="false">MID(SUBSTITUTE($B593," ",""),U$5*2+1,2)</f>
        <v>03</v>
      </c>
      <c r="V593" s="0" t="str">
        <f aca="false">MID(SUBSTITUTE($B593," ",""),V$5*2+1,2)</f>
        <v>E8</v>
      </c>
      <c r="W593" s="0" t="str">
        <f aca="false">MID(SUBSTITUTE($B593," ",""),W$5*2+1,2)</f>
        <v>00</v>
      </c>
      <c r="X593" s="0" t="str">
        <f aca="false">MID(SUBSTITUTE($B593," ",""),X$5*2+1,2)</f>
        <v>72</v>
      </c>
      <c r="Y593" s="0" t="str">
        <f aca="false">MID(SUBSTITUTE($B593," ",""),Y$5*2+1,2)</f>
        <v>00</v>
      </c>
      <c r="Z593" s="0" t="str">
        <f aca="false">MID(SUBSTITUTE($B593," ",""),Z$5*2+1,2)</f>
        <v>06</v>
      </c>
      <c r="AA593" s="0" t="str">
        <f aca="false">MID(SUBSTITUTE($B593," ",""),AA$5*2+1,2)</f>
        <v>9A</v>
      </c>
      <c r="AB593" s="0" t="str">
        <f aca="false">MID(SUBSTITUTE($B593," ",""),AB$5*2+1,2)</f>
        <v>18</v>
      </c>
      <c r="AC593" s="0" t="str">
        <f aca="false">MID(SUBSTITUTE($B593," ",""),AC$5*2+1,2)</f>
        <v>D9</v>
      </c>
      <c r="AD593" s="0" t="str">
        <f aca="false">MID(SUBSTITUTE($B593," ",""),AD$5*2+1,2)</f>
        <v>EC</v>
      </c>
      <c r="AE593" s="0" t="str">
        <f aca="false">MID(SUBSTITUTE($B593," ",""),AE$5*2+1,2)</f>
        <v>0B</v>
      </c>
      <c r="AF593" s="0" t="str">
        <f aca="false">MID(SUBSTITUTE($B593," ",""),AF$5*2+1,2)</f>
        <v>1</v>
      </c>
      <c r="AG593" s="30" t="str">
        <f aca="false">IF(L593="01",HEX2DEC(O593&amp;P593)/10,"-")</f>
        <v>-</v>
      </c>
      <c r="AH593" s="31" t="str">
        <f aca="false">IF(L593="01",HEX2DEC(Q593&amp;R593)/100,"-")</f>
        <v>-</v>
      </c>
      <c r="AI593" s="32" t="str">
        <f aca="false">IF(L593="01",HEX2DEC(S593&amp;T593)/10,"-")</f>
        <v>-</v>
      </c>
      <c r="AJ593" s="33" t="str">
        <f aca="false">IF(L593="01",HEX2DEC(U593&amp;V593&amp;W593&amp;X593)/1000,"-")</f>
        <v>-</v>
      </c>
      <c r="AK593" s="33" t="str">
        <f aca="false">IF(L593="01",HEX2DEC(Y593&amp;Z593)/1000,"-")</f>
        <v>-</v>
      </c>
      <c r="AL593" s="30" t="str">
        <f aca="false">IF(L593="01",HEX2DEC(AA593&amp;AB593)/10,"-")</f>
        <v>-</v>
      </c>
      <c r="AM593" s="34" t="n">
        <f aca="false">IF(L593="82",HEX2DEC(M593&amp;N593)/100,"-")</f>
        <v>50</v>
      </c>
      <c r="AN593" s="32" t="n">
        <f aca="false">IF(L593="82",HEX2DEC(O593&amp;P593)/10,"-")</f>
        <v>32.7</v>
      </c>
      <c r="AO593" s="35" t="n">
        <f aca="false">IF(L593="82",HEX2DEC(S593&amp;T593)/100,"-")</f>
        <v>0.14</v>
      </c>
      <c r="AP593" s="36" t="n">
        <f aca="false">IF(L593="82",HEX2DEC(W593&amp;X593)/10,"-")</f>
        <v>11.4</v>
      </c>
    </row>
    <row r="594" customFormat="false" ht="13.8" hidden="false" customHeight="false" outlineLevel="0" collapsed="false">
      <c r="A594" s="37" t="n">
        <v>0.471493055555556</v>
      </c>
      <c r="B594" s="0" t="s">
        <v>604</v>
      </c>
      <c r="C594" s="0" t="str">
        <f aca="false">MID(SUBSTITUTE($B594," ",""),C$5*2+1,2)</f>
        <v>95</v>
      </c>
      <c r="D594" s="0" t="str">
        <f aca="false">MID(SUBSTITUTE($B594," ",""),D$5*2+1,2)</f>
        <v>73</v>
      </c>
      <c r="E594" s="0" t="str">
        <f aca="false">MID(SUBSTITUTE($B594," ",""),E$5*2+1,2)</f>
        <v>10</v>
      </c>
      <c r="F594" s="0" t="str">
        <f aca="false">MID(SUBSTITUTE($B594," ",""),F$5*2+1,2)</f>
        <v>xx</v>
      </c>
      <c r="G594" s="0" t="str">
        <f aca="false">MID(SUBSTITUTE($B594," ",""),G$5*2+1,2)</f>
        <v>yy</v>
      </c>
      <c r="H594" s="0" t="str">
        <f aca="false">MID(SUBSTITUTE($B594," ",""),H$5*2+1,2)</f>
        <v>73</v>
      </c>
      <c r="I594" s="0" t="str">
        <f aca="false">MID(SUBSTITUTE($B594," ",""),I$5*2+1,2)</f>
        <v>10</v>
      </c>
      <c r="J594" s="0" t="str">
        <f aca="false">MID(SUBSTITUTE($B594," ",""),J$5*2+1,2)</f>
        <v>xx</v>
      </c>
      <c r="K594" s="0" t="str">
        <f aca="false">MID(SUBSTITUTE($B594," ",""),K$5*2+1,2)</f>
        <v>yy</v>
      </c>
      <c r="L594" s="0" t="str">
        <f aca="false">MID(SUBSTITUTE($B594," ",""),L$5*2+1,2)</f>
        <v>82</v>
      </c>
      <c r="M594" s="0" t="str">
        <f aca="false">MID(SUBSTITUTE($B594," ",""),M$5*2+1,2)</f>
        <v>13</v>
      </c>
      <c r="N594" s="0" t="str">
        <f aca="false">MID(SUBSTITUTE($B594," ",""),N$5*2+1,2)</f>
        <v>88</v>
      </c>
      <c r="O594" s="0" t="str">
        <f aca="false">MID(SUBSTITUTE($B594," ",""),O$5*2+1,2)</f>
        <v>01</v>
      </c>
      <c r="P594" s="0" t="str">
        <f aca="false">MID(SUBSTITUTE($B594," ",""),P$5*2+1,2)</f>
        <v>47</v>
      </c>
      <c r="Q594" s="0" t="str">
        <f aca="false">MID(SUBSTITUTE($B594," ",""),Q$5*2+1,2)</f>
        <v>00</v>
      </c>
      <c r="R594" s="0" t="str">
        <f aca="false">MID(SUBSTITUTE($B594," ",""),R$5*2+1,2)</f>
        <v>00</v>
      </c>
      <c r="S594" s="0" t="str">
        <f aca="false">MID(SUBSTITUTE($B594," ",""),S$5*2+1,2)</f>
        <v>00</v>
      </c>
      <c r="T594" s="0" t="str">
        <f aca="false">MID(SUBSTITUTE($B594," ",""),T$5*2+1,2)</f>
        <v>0E</v>
      </c>
      <c r="U594" s="0" t="str">
        <f aca="false">MID(SUBSTITUTE($B594," ",""),U$5*2+1,2)</f>
        <v>03</v>
      </c>
      <c r="V594" s="0" t="str">
        <f aca="false">MID(SUBSTITUTE($B594," ",""),V$5*2+1,2)</f>
        <v>E8</v>
      </c>
      <c r="W594" s="0" t="str">
        <f aca="false">MID(SUBSTITUTE($B594," ",""),W$5*2+1,2)</f>
        <v>00</v>
      </c>
      <c r="X594" s="0" t="str">
        <f aca="false">MID(SUBSTITUTE($B594," ",""),X$5*2+1,2)</f>
        <v>72</v>
      </c>
      <c r="Y594" s="0" t="str">
        <f aca="false">MID(SUBSTITUTE($B594," ",""),Y$5*2+1,2)</f>
        <v>00</v>
      </c>
      <c r="Z594" s="0" t="str">
        <f aca="false">MID(SUBSTITUTE($B594," ",""),Z$5*2+1,2)</f>
        <v>06</v>
      </c>
      <c r="AA594" s="0" t="str">
        <f aca="false">MID(SUBSTITUTE($B594," ",""),AA$5*2+1,2)</f>
        <v>9A</v>
      </c>
      <c r="AB594" s="0" t="str">
        <f aca="false">MID(SUBSTITUTE($B594," ",""),AB$5*2+1,2)</f>
        <v>18</v>
      </c>
      <c r="AC594" s="0" t="str">
        <f aca="false">MID(SUBSTITUTE($B594," ",""),AC$5*2+1,2)</f>
        <v>D9</v>
      </c>
      <c r="AD594" s="0" t="str">
        <f aca="false">MID(SUBSTITUTE($B594," ",""),AD$5*2+1,2)</f>
        <v>A5</v>
      </c>
      <c r="AE594" s="0" t="str">
        <f aca="false">MID(SUBSTITUTE($B594," ",""),AE$5*2+1,2)</f>
        <v>23</v>
      </c>
      <c r="AF594" s="0" t="str">
        <f aca="false">MID(SUBSTITUTE($B594," ",""),AF$5*2+1,2)</f>
        <v>1</v>
      </c>
      <c r="AG594" s="30" t="str">
        <f aca="false">IF(L594="01",HEX2DEC(O594&amp;P594)/10,"-")</f>
        <v>-</v>
      </c>
      <c r="AH594" s="31" t="str">
        <f aca="false">IF(L594="01",HEX2DEC(Q594&amp;R594)/100,"-")</f>
        <v>-</v>
      </c>
      <c r="AI594" s="32" t="str">
        <f aca="false">IF(L594="01",HEX2DEC(S594&amp;T594)/10,"-")</f>
        <v>-</v>
      </c>
      <c r="AJ594" s="33" t="str">
        <f aca="false">IF(L594="01",HEX2DEC(U594&amp;V594&amp;W594&amp;X594)/1000,"-")</f>
        <v>-</v>
      </c>
      <c r="AK594" s="33" t="str">
        <f aca="false">IF(L594="01",HEX2DEC(Y594&amp;Z594)/1000,"-")</f>
        <v>-</v>
      </c>
      <c r="AL594" s="30" t="str">
        <f aca="false">IF(L594="01",HEX2DEC(AA594&amp;AB594)/10,"-")</f>
        <v>-</v>
      </c>
      <c r="AM594" s="34" t="n">
        <f aca="false">IF(L594="82",HEX2DEC(M594&amp;N594)/100,"-")</f>
        <v>50</v>
      </c>
      <c r="AN594" s="32" t="n">
        <f aca="false">IF(L594="82",HEX2DEC(O594&amp;P594)/10,"-")</f>
        <v>32.7</v>
      </c>
      <c r="AO594" s="35" t="n">
        <f aca="false">IF(L594="82",HEX2DEC(S594&amp;T594)/100,"-")</f>
        <v>0.14</v>
      </c>
      <c r="AP594" s="36" t="n">
        <f aca="false">IF(L594="82",HEX2DEC(W594&amp;X594)/10,"-")</f>
        <v>11.4</v>
      </c>
    </row>
    <row r="595" customFormat="false" ht="13.8" hidden="false" customHeight="false" outlineLevel="0" collapsed="false">
      <c r="A595" s="37" t="n">
        <v>0.471539351851852</v>
      </c>
      <c r="B595" s="0" t="s">
        <v>605</v>
      </c>
      <c r="C595" s="0" t="str">
        <f aca="false">MID(SUBSTITUTE($B595," ",""),C$5*2+1,2)</f>
        <v>95</v>
      </c>
      <c r="D595" s="0" t="str">
        <f aca="false">MID(SUBSTITUTE($B595," ",""),D$5*2+1,2)</f>
        <v>73</v>
      </c>
      <c r="E595" s="0" t="str">
        <f aca="false">MID(SUBSTITUTE($B595," ",""),E$5*2+1,2)</f>
        <v>10</v>
      </c>
      <c r="F595" s="0" t="str">
        <f aca="false">MID(SUBSTITUTE($B595," ",""),F$5*2+1,2)</f>
        <v>xx</v>
      </c>
      <c r="G595" s="0" t="str">
        <f aca="false">MID(SUBSTITUTE($B595," ",""),G$5*2+1,2)</f>
        <v>yy</v>
      </c>
      <c r="H595" s="0" t="str">
        <f aca="false">MID(SUBSTITUTE($B595," ",""),H$5*2+1,2)</f>
        <v>73</v>
      </c>
      <c r="I595" s="0" t="str">
        <f aca="false">MID(SUBSTITUTE($B595," ",""),I$5*2+1,2)</f>
        <v>10</v>
      </c>
      <c r="J595" s="0" t="str">
        <f aca="false">MID(SUBSTITUTE($B595," ",""),J$5*2+1,2)</f>
        <v>xx</v>
      </c>
      <c r="K595" s="0" t="str">
        <f aca="false">MID(SUBSTITUTE($B595," ",""),K$5*2+1,2)</f>
        <v>yy</v>
      </c>
      <c r="L595" s="0" t="str">
        <f aca="false">MID(SUBSTITUTE($B595," ",""),L$5*2+1,2)</f>
        <v>82</v>
      </c>
      <c r="M595" s="0" t="str">
        <f aca="false">MID(SUBSTITUTE($B595," ",""),M$5*2+1,2)</f>
        <v>13</v>
      </c>
      <c r="N595" s="0" t="str">
        <f aca="false">MID(SUBSTITUTE($B595," ",""),N$5*2+1,2)</f>
        <v>88</v>
      </c>
      <c r="O595" s="0" t="str">
        <f aca="false">MID(SUBSTITUTE($B595," ",""),O$5*2+1,2)</f>
        <v>01</v>
      </c>
      <c r="P595" s="0" t="str">
        <f aca="false">MID(SUBSTITUTE($B595," ",""),P$5*2+1,2)</f>
        <v>47</v>
      </c>
      <c r="Q595" s="0" t="str">
        <f aca="false">MID(SUBSTITUTE($B595," ",""),Q$5*2+1,2)</f>
        <v>00</v>
      </c>
      <c r="R595" s="0" t="str">
        <f aca="false">MID(SUBSTITUTE($B595," ",""),R$5*2+1,2)</f>
        <v>00</v>
      </c>
      <c r="S595" s="0" t="str">
        <f aca="false">MID(SUBSTITUTE($B595," ",""),S$5*2+1,2)</f>
        <v>00</v>
      </c>
      <c r="T595" s="0" t="str">
        <f aca="false">MID(SUBSTITUTE($B595," ",""),T$5*2+1,2)</f>
        <v>0E</v>
      </c>
      <c r="U595" s="0" t="str">
        <f aca="false">MID(SUBSTITUTE($B595," ",""),U$5*2+1,2)</f>
        <v>03</v>
      </c>
      <c r="V595" s="0" t="str">
        <f aca="false">MID(SUBSTITUTE($B595," ",""),V$5*2+1,2)</f>
        <v>E8</v>
      </c>
      <c r="W595" s="0" t="str">
        <f aca="false">MID(SUBSTITUTE($B595," ",""),W$5*2+1,2)</f>
        <v>00</v>
      </c>
      <c r="X595" s="0" t="str">
        <f aca="false">MID(SUBSTITUTE($B595," ",""),X$5*2+1,2)</f>
        <v>72</v>
      </c>
      <c r="Y595" s="0" t="str">
        <f aca="false">MID(SUBSTITUTE($B595," ",""),Y$5*2+1,2)</f>
        <v>00</v>
      </c>
      <c r="Z595" s="0" t="str">
        <f aca="false">MID(SUBSTITUTE($B595," ",""),Z$5*2+1,2)</f>
        <v>06</v>
      </c>
      <c r="AA595" s="0" t="str">
        <f aca="false">MID(SUBSTITUTE($B595," ",""),AA$5*2+1,2)</f>
        <v>9A</v>
      </c>
      <c r="AB595" s="0" t="str">
        <f aca="false">MID(SUBSTITUTE($B595," ",""),AB$5*2+1,2)</f>
        <v>18</v>
      </c>
      <c r="AC595" s="0" t="str">
        <f aca="false">MID(SUBSTITUTE($B595," ",""),AC$5*2+1,2)</f>
        <v>D9</v>
      </c>
      <c r="AD595" s="0" t="str">
        <f aca="false">MID(SUBSTITUTE($B595," ",""),AD$5*2+1,2)</f>
        <v>7E</v>
      </c>
      <c r="AE595" s="0" t="str">
        <f aca="false">MID(SUBSTITUTE($B595," ",""),AE$5*2+1,2)</f>
        <v>5B</v>
      </c>
      <c r="AF595" s="0" t="str">
        <f aca="false">MID(SUBSTITUTE($B595," ",""),AF$5*2+1,2)</f>
        <v>1</v>
      </c>
      <c r="AG595" s="30" t="str">
        <f aca="false">IF(L595="01",HEX2DEC(O595&amp;P595)/10,"-")</f>
        <v>-</v>
      </c>
      <c r="AH595" s="31" t="str">
        <f aca="false">IF(L595="01",HEX2DEC(Q595&amp;R595)/100,"-")</f>
        <v>-</v>
      </c>
      <c r="AI595" s="32" t="str">
        <f aca="false">IF(L595="01",HEX2DEC(S595&amp;T595)/10,"-")</f>
        <v>-</v>
      </c>
      <c r="AJ595" s="33" t="str">
        <f aca="false">IF(L595="01",HEX2DEC(U595&amp;V595&amp;W595&amp;X595)/1000,"-")</f>
        <v>-</v>
      </c>
      <c r="AK595" s="33" t="str">
        <f aca="false">IF(L595="01",HEX2DEC(Y595&amp;Z595)/1000,"-")</f>
        <v>-</v>
      </c>
      <c r="AL595" s="30" t="str">
        <f aca="false">IF(L595="01",HEX2DEC(AA595&amp;AB595)/10,"-")</f>
        <v>-</v>
      </c>
      <c r="AM595" s="34" t="n">
        <f aca="false">IF(L595="82",HEX2DEC(M595&amp;N595)/100,"-")</f>
        <v>50</v>
      </c>
      <c r="AN595" s="32" t="n">
        <f aca="false">IF(L595="82",HEX2DEC(O595&amp;P595)/10,"-")</f>
        <v>32.7</v>
      </c>
      <c r="AO595" s="35" t="n">
        <f aca="false">IF(L595="82",HEX2DEC(S595&amp;T595)/100,"-")</f>
        <v>0.14</v>
      </c>
      <c r="AP595" s="36" t="n">
        <f aca="false">IF(L595="82",HEX2DEC(W595&amp;X595)/10,"-")</f>
        <v>11.4</v>
      </c>
    </row>
    <row r="596" customFormat="false" ht="13.8" hidden="false" customHeight="false" outlineLevel="0" collapsed="false">
      <c r="A596" s="37" t="n">
        <v>0.471574074074074</v>
      </c>
      <c r="B596" s="0" t="s">
        <v>606</v>
      </c>
      <c r="C596" s="0" t="str">
        <f aca="false">MID(SUBSTITUTE($B596," ",""),C$5*2+1,2)</f>
        <v>95</v>
      </c>
      <c r="D596" s="0" t="str">
        <f aca="false">MID(SUBSTITUTE($B596," ",""),D$5*2+1,2)</f>
        <v>73</v>
      </c>
      <c r="E596" s="0" t="str">
        <f aca="false">MID(SUBSTITUTE($B596," ",""),E$5*2+1,2)</f>
        <v>10</v>
      </c>
      <c r="F596" s="0" t="str">
        <f aca="false">MID(SUBSTITUTE($B596," ",""),F$5*2+1,2)</f>
        <v>xx</v>
      </c>
      <c r="G596" s="0" t="str">
        <f aca="false">MID(SUBSTITUTE($B596," ",""),G$5*2+1,2)</f>
        <v>yy</v>
      </c>
      <c r="H596" s="0" t="str">
        <f aca="false">MID(SUBSTITUTE($B596," ",""),H$5*2+1,2)</f>
        <v>73</v>
      </c>
      <c r="I596" s="0" t="str">
        <f aca="false">MID(SUBSTITUTE($B596," ",""),I$5*2+1,2)</f>
        <v>10</v>
      </c>
      <c r="J596" s="0" t="str">
        <f aca="false">MID(SUBSTITUTE($B596," ",""),J$5*2+1,2)</f>
        <v>xx</v>
      </c>
      <c r="K596" s="0" t="str">
        <f aca="false">MID(SUBSTITUTE($B596," ",""),K$5*2+1,2)</f>
        <v>yy</v>
      </c>
      <c r="L596" s="0" t="str">
        <f aca="false">MID(SUBSTITUTE($B596," ",""),L$5*2+1,2)</f>
        <v>82</v>
      </c>
      <c r="M596" s="0" t="str">
        <f aca="false">MID(SUBSTITUTE($B596," ",""),M$5*2+1,2)</f>
        <v>13</v>
      </c>
      <c r="N596" s="0" t="str">
        <f aca="false">MID(SUBSTITUTE($B596," ",""),N$5*2+1,2)</f>
        <v>87</v>
      </c>
      <c r="O596" s="0" t="str">
        <f aca="false">MID(SUBSTITUTE($B596," ",""),O$5*2+1,2)</f>
        <v>01</v>
      </c>
      <c r="P596" s="0" t="str">
        <f aca="false">MID(SUBSTITUTE($B596," ",""),P$5*2+1,2)</f>
        <v>3C</v>
      </c>
      <c r="Q596" s="0" t="str">
        <f aca="false">MID(SUBSTITUTE($B596," ",""),Q$5*2+1,2)</f>
        <v>00</v>
      </c>
      <c r="R596" s="0" t="str">
        <f aca="false">MID(SUBSTITUTE($B596," ",""),R$5*2+1,2)</f>
        <v>00</v>
      </c>
      <c r="S596" s="0" t="str">
        <f aca="false">MID(SUBSTITUTE($B596," ",""),S$5*2+1,2)</f>
        <v>00</v>
      </c>
      <c r="T596" s="0" t="str">
        <f aca="false">MID(SUBSTITUTE($B596," ",""),T$5*2+1,2)</f>
        <v>0E</v>
      </c>
      <c r="U596" s="0" t="str">
        <f aca="false">MID(SUBSTITUTE($B596," ",""),U$5*2+1,2)</f>
        <v>03</v>
      </c>
      <c r="V596" s="0" t="str">
        <f aca="false">MID(SUBSTITUTE($B596," ",""),V$5*2+1,2)</f>
        <v>E8</v>
      </c>
      <c r="W596" s="0" t="str">
        <f aca="false">MID(SUBSTITUTE($B596," ",""),W$5*2+1,2)</f>
        <v>00</v>
      </c>
      <c r="X596" s="0" t="str">
        <f aca="false">MID(SUBSTITUTE($B596," ",""),X$5*2+1,2)</f>
        <v>72</v>
      </c>
      <c r="Y596" s="0" t="str">
        <f aca="false">MID(SUBSTITUTE($B596," ",""),Y$5*2+1,2)</f>
        <v>00</v>
      </c>
      <c r="Z596" s="0" t="str">
        <f aca="false">MID(SUBSTITUTE($B596," ",""),Z$5*2+1,2)</f>
        <v>06</v>
      </c>
      <c r="AA596" s="0" t="str">
        <f aca="false">MID(SUBSTITUTE($B596," ",""),AA$5*2+1,2)</f>
        <v>D1</v>
      </c>
      <c r="AB596" s="0" t="str">
        <f aca="false">MID(SUBSTITUTE($B596," ",""),AB$5*2+1,2)</f>
        <v>83</v>
      </c>
      <c r="AC596" s="0" t="str">
        <f aca="false">MID(SUBSTITUTE($B596," ",""),AC$5*2+1,2)</f>
        <v>7D</v>
      </c>
      <c r="AD596" s="0" t="str">
        <f aca="false">MID(SUBSTITUTE($B596," ",""),AD$5*2+1,2)</f>
        <v>5F</v>
      </c>
      <c r="AE596" s="0" t="str">
        <f aca="false">MID(SUBSTITUTE($B596," ",""),AE$5*2+1,2)</f>
        <v>7D</v>
      </c>
      <c r="AF596" s="0" t="str">
        <f aca="false">MID(SUBSTITUTE($B596," ",""),AF$5*2+1,2)</f>
        <v>1</v>
      </c>
      <c r="AG596" s="30" t="str">
        <f aca="false">IF(L596="01",HEX2DEC(O596&amp;P596)/10,"-")</f>
        <v>-</v>
      </c>
      <c r="AH596" s="31" t="str">
        <f aca="false">IF(L596="01",HEX2DEC(Q596&amp;R596)/100,"-")</f>
        <v>-</v>
      </c>
      <c r="AI596" s="32" t="str">
        <f aca="false">IF(L596="01",HEX2DEC(S596&amp;T596)/10,"-")</f>
        <v>-</v>
      </c>
      <c r="AJ596" s="33" t="str">
        <f aca="false">IF(L596="01",HEX2DEC(U596&amp;V596&amp;W596&amp;X596)/1000,"-")</f>
        <v>-</v>
      </c>
      <c r="AK596" s="33" t="str">
        <f aca="false">IF(L596="01",HEX2DEC(Y596&amp;Z596)/1000,"-")</f>
        <v>-</v>
      </c>
      <c r="AL596" s="30" t="str">
        <f aca="false">IF(L596="01",HEX2DEC(AA596&amp;AB596)/10,"-")</f>
        <v>-</v>
      </c>
      <c r="AM596" s="34" t="n">
        <f aca="false">IF(L596="82",HEX2DEC(M596&amp;N596)/100,"-")</f>
        <v>49.99</v>
      </c>
      <c r="AN596" s="32" t="n">
        <f aca="false">IF(L596="82",HEX2DEC(O596&amp;P596)/10,"-")</f>
        <v>31.6</v>
      </c>
      <c r="AO596" s="35" t="n">
        <f aca="false">IF(L596="82",HEX2DEC(S596&amp;T596)/100,"-")</f>
        <v>0.14</v>
      </c>
      <c r="AP596" s="36" t="n">
        <f aca="false">IF(L596="82",HEX2DEC(W596&amp;X596)/10,"-")</f>
        <v>11.4</v>
      </c>
    </row>
    <row r="597" customFormat="false" ht="13.8" hidden="false" customHeight="false" outlineLevel="0" collapsed="false">
      <c r="A597" s="37" t="n">
        <v>0.471712962962963</v>
      </c>
      <c r="B597" s="0" t="s">
        <v>607</v>
      </c>
      <c r="C597" s="0" t="str">
        <f aca="false">MID(SUBSTITUTE($B597," ",""),C$5*2+1,2)</f>
        <v>95</v>
      </c>
      <c r="D597" s="0" t="str">
        <f aca="false">MID(SUBSTITUTE($B597," ",""),D$5*2+1,2)</f>
        <v>73</v>
      </c>
      <c r="E597" s="0" t="str">
        <f aca="false">MID(SUBSTITUTE($B597," ",""),E$5*2+1,2)</f>
        <v>10</v>
      </c>
      <c r="F597" s="0" t="str">
        <f aca="false">MID(SUBSTITUTE($B597," ",""),F$5*2+1,2)</f>
        <v>xx</v>
      </c>
      <c r="G597" s="0" t="str">
        <f aca="false">MID(SUBSTITUTE($B597," ",""),G$5*2+1,2)</f>
        <v>yy</v>
      </c>
      <c r="H597" s="0" t="str">
        <f aca="false">MID(SUBSTITUTE($B597," ",""),H$5*2+1,2)</f>
        <v>73</v>
      </c>
      <c r="I597" s="0" t="str">
        <f aca="false">MID(SUBSTITUTE($B597," ",""),I$5*2+1,2)</f>
        <v>10</v>
      </c>
      <c r="J597" s="0" t="str">
        <f aca="false">MID(SUBSTITUTE($B597," ",""),J$5*2+1,2)</f>
        <v>xx</v>
      </c>
      <c r="K597" s="0" t="str">
        <f aca="false">MID(SUBSTITUTE($B597," ",""),K$5*2+1,2)</f>
        <v>yy</v>
      </c>
      <c r="L597" s="0" t="str">
        <f aca="false">MID(SUBSTITUTE($B597," ",""),L$5*2+1,2)</f>
        <v>82</v>
      </c>
      <c r="M597" s="0" t="str">
        <f aca="false">MID(SUBSTITUTE($B597," ",""),M$5*2+1,2)</f>
        <v>13</v>
      </c>
      <c r="N597" s="0" t="str">
        <f aca="false">MID(SUBSTITUTE($B597," ",""),N$5*2+1,2)</f>
        <v>87</v>
      </c>
      <c r="O597" s="0" t="str">
        <f aca="false">MID(SUBSTITUTE($B597," ",""),O$5*2+1,2)</f>
        <v>01</v>
      </c>
      <c r="P597" s="0" t="str">
        <f aca="false">MID(SUBSTITUTE($B597," ",""),P$5*2+1,2)</f>
        <v>32</v>
      </c>
      <c r="Q597" s="0" t="str">
        <f aca="false">MID(SUBSTITUTE($B597," ",""),Q$5*2+1,2)</f>
        <v>00</v>
      </c>
      <c r="R597" s="0" t="str">
        <f aca="false">MID(SUBSTITUTE($B597," ",""),R$5*2+1,2)</f>
        <v>00</v>
      </c>
      <c r="S597" s="0" t="str">
        <f aca="false">MID(SUBSTITUTE($B597," ",""),S$5*2+1,2)</f>
        <v>00</v>
      </c>
      <c r="T597" s="0" t="str">
        <f aca="false">MID(SUBSTITUTE($B597," ",""),T$5*2+1,2)</f>
        <v>0D</v>
      </c>
      <c r="U597" s="0" t="str">
        <f aca="false">MID(SUBSTITUTE($B597," ",""),U$5*2+1,2)</f>
        <v>03</v>
      </c>
      <c r="V597" s="0" t="str">
        <f aca="false">MID(SUBSTITUTE($B597," ",""),V$5*2+1,2)</f>
        <v>E8</v>
      </c>
      <c r="W597" s="0" t="str">
        <f aca="false">MID(SUBSTITUTE($B597," ",""),W$5*2+1,2)</f>
        <v>00</v>
      </c>
      <c r="X597" s="0" t="str">
        <f aca="false">MID(SUBSTITUTE($B597," ",""),X$5*2+1,2)</f>
        <v>72</v>
      </c>
      <c r="Y597" s="0" t="str">
        <f aca="false">MID(SUBSTITUTE($B597," ",""),Y$5*2+1,2)</f>
        <v>00</v>
      </c>
      <c r="Z597" s="0" t="str">
        <f aca="false">MID(SUBSTITUTE($B597," ",""),Z$5*2+1,2)</f>
        <v>06</v>
      </c>
      <c r="AA597" s="0" t="str">
        <f aca="false">MID(SUBSTITUTE($B597," ",""),AA$5*2+1,2)</f>
        <v>5D</v>
      </c>
      <c r="AB597" s="0" t="str">
        <f aca="false">MID(SUBSTITUTE($B597," ",""),AB$5*2+1,2)</f>
        <v>89</v>
      </c>
      <c r="AC597" s="0" t="str">
        <f aca="false">MID(SUBSTITUTE($B597," ",""),AC$5*2+1,2)</f>
        <v>F6</v>
      </c>
      <c r="AD597" s="0" t="str">
        <f aca="false">MID(SUBSTITUTE($B597," ",""),AD$5*2+1,2)</f>
        <v>8F</v>
      </c>
      <c r="AE597" s="0" t="str">
        <f aca="false">MID(SUBSTITUTE($B597," ",""),AE$5*2+1,2)</f>
        <v>AD</v>
      </c>
      <c r="AF597" s="0" t="str">
        <f aca="false">MID(SUBSTITUTE($B597," ",""),AF$5*2+1,2)</f>
        <v>1</v>
      </c>
      <c r="AG597" s="30" t="str">
        <f aca="false">IF(L597="01",HEX2DEC(O597&amp;P597)/10,"-")</f>
        <v>-</v>
      </c>
      <c r="AH597" s="31" t="str">
        <f aca="false">IF(L597="01",HEX2DEC(Q597&amp;R597)/100,"-")</f>
        <v>-</v>
      </c>
      <c r="AI597" s="32" t="str">
        <f aca="false">IF(L597="01",HEX2DEC(S597&amp;T597)/10,"-")</f>
        <v>-</v>
      </c>
      <c r="AJ597" s="33" t="str">
        <f aca="false">IF(L597="01",HEX2DEC(U597&amp;V597&amp;W597&amp;X597)/1000,"-")</f>
        <v>-</v>
      </c>
      <c r="AK597" s="33" t="str">
        <f aca="false">IF(L597="01",HEX2DEC(Y597&amp;Z597)/1000,"-")</f>
        <v>-</v>
      </c>
      <c r="AL597" s="30" t="str">
        <f aca="false">IF(L597="01",HEX2DEC(AA597&amp;AB597)/10,"-")</f>
        <v>-</v>
      </c>
      <c r="AM597" s="34" t="n">
        <f aca="false">IF(L597="82",HEX2DEC(M597&amp;N597)/100,"-")</f>
        <v>49.99</v>
      </c>
      <c r="AN597" s="32" t="n">
        <f aca="false">IF(L597="82",HEX2DEC(O597&amp;P597)/10,"-")</f>
        <v>30.6</v>
      </c>
      <c r="AO597" s="35" t="n">
        <f aca="false">IF(L597="82",HEX2DEC(S597&amp;T597)/100,"-")</f>
        <v>0.13</v>
      </c>
      <c r="AP597" s="36" t="n">
        <f aca="false">IF(L597="82",HEX2DEC(W597&amp;X597)/10,"-")</f>
        <v>11.4</v>
      </c>
    </row>
    <row r="598" customFormat="false" ht="13.8" hidden="false" customHeight="false" outlineLevel="0" collapsed="false">
      <c r="A598" s="37" t="n">
        <v>0.472268518518519</v>
      </c>
      <c r="B598" s="0" t="s">
        <v>608</v>
      </c>
      <c r="C598" s="0" t="str">
        <f aca="false">MID(SUBSTITUTE($B598," ",""),C$5*2+1,2)</f>
        <v>95</v>
      </c>
      <c r="D598" s="0" t="str">
        <f aca="false">MID(SUBSTITUTE($B598," ",""),D$5*2+1,2)</f>
        <v>73</v>
      </c>
      <c r="E598" s="0" t="str">
        <f aca="false">MID(SUBSTITUTE($B598," ",""),E$5*2+1,2)</f>
        <v>10</v>
      </c>
      <c r="F598" s="0" t="str">
        <f aca="false">MID(SUBSTITUTE($B598," ",""),F$5*2+1,2)</f>
        <v>xx</v>
      </c>
      <c r="G598" s="0" t="str">
        <f aca="false">MID(SUBSTITUTE($B598," ",""),G$5*2+1,2)</f>
        <v>yy</v>
      </c>
      <c r="H598" s="0" t="str">
        <f aca="false">MID(SUBSTITUTE($B598," ",""),H$5*2+1,2)</f>
        <v>73</v>
      </c>
      <c r="I598" s="0" t="str">
        <f aca="false">MID(SUBSTITUTE($B598," ",""),I$5*2+1,2)</f>
        <v>10</v>
      </c>
      <c r="J598" s="0" t="str">
        <f aca="false">MID(SUBSTITUTE($B598," ",""),J$5*2+1,2)</f>
        <v>xx</v>
      </c>
      <c r="K598" s="0" t="str">
        <f aca="false">MID(SUBSTITUTE($B598," ",""),K$5*2+1,2)</f>
        <v>yy</v>
      </c>
      <c r="L598" s="0" t="str">
        <f aca="false">MID(SUBSTITUTE($B598," ",""),L$5*2+1,2)</f>
        <v>01</v>
      </c>
      <c r="M598" s="0" t="str">
        <f aca="false">MID(SUBSTITUTE($B598," ",""),M$5*2+1,2)</f>
        <v>00</v>
      </c>
      <c r="N598" s="0" t="str">
        <f aca="false">MID(SUBSTITUTE($B598," ",""),N$5*2+1,2)</f>
        <v>01</v>
      </c>
      <c r="O598" s="0" t="str">
        <f aca="false">MID(SUBSTITUTE($B598," ",""),O$5*2+1,2)</f>
        <v>01</v>
      </c>
      <c r="P598" s="0" t="str">
        <f aca="false">MID(SUBSTITUTE($B598," ",""),P$5*2+1,2)</f>
        <v>99</v>
      </c>
      <c r="Q598" s="0" t="str">
        <f aca="false">MID(SUBSTITUTE($B598," ",""),Q$5*2+1,2)</f>
        <v>00</v>
      </c>
      <c r="R598" s="0" t="str">
        <f aca="false">MID(SUBSTITUTE($B598," ",""),R$5*2+1,2)</f>
        <v>49</v>
      </c>
      <c r="S598" s="0" t="str">
        <f aca="false">MID(SUBSTITUTE($B598," ",""),S$5*2+1,2)</f>
        <v>01</v>
      </c>
      <c r="T598" s="0" t="str">
        <f aca="false">MID(SUBSTITUTE($B598," ",""),T$5*2+1,2)</f>
        <v>29</v>
      </c>
      <c r="U598" s="0" t="str">
        <f aca="false">MID(SUBSTITUTE($B598," ",""),U$5*2+1,2)</f>
        <v>00</v>
      </c>
      <c r="V598" s="0" t="str">
        <f aca="false">MID(SUBSTITUTE($B598," ",""),V$5*2+1,2)</f>
        <v>00</v>
      </c>
      <c r="W598" s="0" t="str">
        <f aca="false">MID(SUBSTITUTE($B598," ",""),W$5*2+1,2)</f>
        <v>FA</v>
      </c>
      <c r="X598" s="0" t="str">
        <f aca="false">MID(SUBSTITUTE($B598," ",""),X$5*2+1,2)</f>
        <v>D3</v>
      </c>
      <c r="Y598" s="0" t="str">
        <f aca="false">MID(SUBSTITUTE($B598," ",""),Y$5*2+1,2)</f>
        <v>00</v>
      </c>
      <c r="Z598" s="0" t="str">
        <f aca="false">MID(SUBSTITUTE($B598," ",""),Z$5*2+1,2)</f>
        <v>71</v>
      </c>
      <c r="AA598" s="0" t="str">
        <f aca="false">MID(SUBSTITUTE($B598," ",""),AA$5*2+1,2)</f>
        <v>09</v>
      </c>
      <c r="AB598" s="0" t="str">
        <f aca="false">MID(SUBSTITUTE($B598," ",""),AB$5*2+1,2)</f>
        <v>0E</v>
      </c>
      <c r="AC598" s="0" t="str">
        <f aca="false">MID(SUBSTITUTE($B598," ",""),AC$5*2+1,2)</f>
        <v>33</v>
      </c>
      <c r="AD598" s="0" t="str">
        <f aca="false">MID(SUBSTITUTE($B598," ",""),AD$5*2+1,2)</f>
        <v>99</v>
      </c>
      <c r="AE598" s="0" t="str">
        <f aca="false">MID(SUBSTITUTE($B598," ",""),AE$5*2+1,2)</f>
        <v>A1</v>
      </c>
      <c r="AF598" s="0" t="str">
        <f aca="false">MID(SUBSTITUTE($B598," ",""),AF$5*2+1,2)</f>
        <v>1</v>
      </c>
      <c r="AG598" s="30" t="n">
        <f aca="false">IF(L598="01",HEX2DEC(O598&amp;P598)/10,"-")</f>
        <v>40.9</v>
      </c>
      <c r="AH598" s="31" t="n">
        <f aca="false">IF(L598="01",HEX2DEC(Q598&amp;R598)/100,"-")</f>
        <v>0.73</v>
      </c>
      <c r="AI598" s="32" t="n">
        <f aca="false">IF(L598="01",HEX2DEC(S598&amp;T598)/10,"-")</f>
        <v>29.7</v>
      </c>
      <c r="AJ598" s="33" t="n">
        <f aca="false">IF(L598="01",HEX2DEC(U598&amp;V598&amp;W598&amp;X598)/1000,"-")</f>
        <v>64.211</v>
      </c>
      <c r="AK598" s="33" t="n">
        <f aca="false">IF(L598="01",HEX2DEC(Y598&amp;Z598)/1000,"-")</f>
        <v>0.113</v>
      </c>
      <c r="AL598" s="30" t="n">
        <f aca="false">IF(L598="01",HEX2DEC(AA598&amp;AB598)/10,"-")</f>
        <v>231.8</v>
      </c>
      <c r="AM598" s="34" t="str">
        <f aca="false">IF(L598="82",HEX2DEC(M598&amp;N598)/100,"-")</f>
        <v>-</v>
      </c>
      <c r="AN598" s="32" t="str">
        <f aca="false">IF(L598="82",HEX2DEC(O598&amp;P598)/10,"-")</f>
        <v>-</v>
      </c>
      <c r="AO598" s="35" t="str">
        <f aca="false">IF(L598="82",HEX2DEC(S598&amp;T598)/100,"-")</f>
        <v>-</v>
      </c>
      <c r="AP598" s="36" t="str">
        <f aca="false">IF(L598="82",HEX2DEC(W598&amp;X598)/10,"-")</f>
        <v>-</v>
      </c>
    </row>
    <row r="599" customFormat="false" ht="13.8" hidden="false" customHeight="false" outlineLevel="0" collapsed="false">
      <c r="A599" s="37" t="n">
        <v>0.472268518518519</v>
      </c>
      <c r="B599" s="0" t="s">
        <v>609</v>
      </c>
      <c r="C599" s="0" t="str">
        <f aca="false">MID(SUBSTITUTE($B599," ",""),C$5*2+1,2)</f>
        <v>95</v>
      </c>
      <c r="D599" s="0" t="str">
        <f aca="false">MID(SUBSTITUTE($B599," ",""),D$5*2+1,2)</f>
        <v>73</v>
      </c>
      <c r="E599" s="0" t="str">
        <f aca="false">MID(SUBSTITUTE($B599," ",""),E$5*2+1,2)</f>
        <v>10</v>
      </c>
      <c r="F599" s="0" t="str">
        <f aca="false">MID(SUBSTITUTE($B599," ",""),F$5*2+1,2)</f>
        <v>xx</v>
      </c>
      <c r="G599" s="0" t="str">
        <f aca="false">MID(SUBSTITUTE($B599," ",""),G$5*2+1,2)</f>
        <v>yy</v>
      </c>
      <c r="H599" s="0" t="str">
        <f aca="false">MID(SUBSTITUTE($B599," ",""),H$5*2+1,2)</f>
        <v>73</v>
      </c>
      <c r="I599" s="0" t="str">
        <f aca="false">MID(SUBSTITUTE($B599," ",""),I$5*2+1,2)</f>
        <v>10</v>
      </c>
      <c r="J599" s="0" t="str">
        <f aca="false">MID(SUBSTITUTE($B599," ",""),J$5*2+1,2)</f>
        <v>xx</v>
      </c>
      <c r="K599" s="0" t="str">
        <f aca="false">MID(SUBSTITUTE($B599," ",""),K$5*2+1,2)</f>
        <v>yy</v>
      </c>
      <c r="L599" s="0" t="str">
        <f aca="false">MID(SUBSTITUTE($B599," ",""),L$5*2+1,2)</f>
        <v>82</v>
      </c>
      <c r="M599" s="0" t="str">
        <f aca="false">MID(SUBSTITUTE($B599," ",""),M$5*2+1,2)</f>
        <v>13</v>
      </c>
      <c r="N599" s="0" t="str">
        <f aca="false">MID(SUBSTITUTE($B599," ",""),N$5*2+1,2)</f>
        <v>8A</v>
      </c>
      <c r="O599" s="0" t="str">
        <f aca="false">MID(SUBSTITUTE($B599," ",""),O$5*2+1,2)</f>
        <v>01</v>
      </c>
      <c r="P599" s="0" t="str">
        <f aca="false">MID(SUBSTITUTE($B599," ",""),P$5*2+1,2)</f>
        <v>1B</v>
      </c>
      <c r="Q599" s="0" t="str">
        <f aca="false">MID(SUBSTITUTE($B599," ",""),Q$5*2+1,2)</f>
        <v>00</v>
      </c>
      <c r="R599" s="0" t="str">
        <f aca="false">MID(SUBSTITUTE($B599," ",""),R$5*2+1,2)</f>
        <v>00</v>
      </c>
      <c r="S599" s="0" t="str">
        <f aca="false">MID(SUBSTITUTE($B599," ",""),S$5*2+1,2)</f>
        <v>00</v>
      </c>
      <c r="T599" s="0" t="str">
        <f aca="false">MID(SUBSTITUTE($B599," ",""),T$5*2+1,2)</f>
        <v>0C</v>
      </c>
      <c r="U599" s="0" t="str">
        <f aca="false">MID(SUBSTITUTE($B599," ",""),U$5*2+1,2)</f>
        <v>03</v>
      </c>
      <c r="V599" s="0" t="str">
        <f aca="false">MID(SUBSTITUTE($B599," ",""),V$5*2+1,2)</f>
        <v>E8</v>
      </c>
      <c r="W599" s="0" t="str">
        <f aca="false">MID(SUBSTITUTE($B599," ",""),W$5*2+1,2)</f>
        <v>00</v>
      </c>
      <c r="X599" s="0" t="str">
        <f aca="false">MID(SUBSTITUTE($B599," ",""),X$5*2+1,2)</f>
        <v>72</v>
      </c>
      <c r="Y599" s="0" t="str">
        <f aca="false">MID(SUBSTITUTE($B599," ",""),Y$5*2+1,2)</f>
        <v>00</v>
      </c>
      <c r="Z599" s="0" t="str">
        <f aca="false">MID(SUBSTITUTE($B599," ",""),Z$5*2+1,2)</f>
        <v>06</v>
      </c>
      <c r="AA599" s="0" t="str">
        <f aca="false">MID(SUBSTITUTE($B599," ",""),AA$5*2+1,2)</f>
        <v>D8</v>
      </c>
      <c r="AB599" s="0" t="str">
        <f aca="false">MID(SUBSTITUTE($B599," ",""),AB$5*2+1,2)</f>
        <v>42</v>
      </c>
      <c r="AC599" s="0" t="str">
        <f aca="false">MID(SUBSTITUTE($B599," ",""),AC$5*2+1,2)</f>
        <v>9D</v>
      </c>
      <c r="AD599" s="0" t="str">
        <f aca="false">MID(SUBSTITUTE($B599," ",""),AD$5*2+1,2)</f>
        <v>5A</v>
      </c>
      <c r="AE599" s="0" t="str">
        <f aca="false">MID(SUBSTITUTE($B599," ",""),AE$5*2+1,2)</f>
        <v>BF</v>
      </c>
      <c r="AF599" s="0" t="str">
        <f aca="false">MID(SUBSTITUTE($B599," ",""),AF$5*2+1,2)</f>
        <v>1</v>
      </c>
      <c r="AG599" s="30" t="str">
        <f aca="false">IF(L599="01",HEX2DEC(O599&amp;P599)/10,"-")</f>
        <v>-</v>
      </c>
      <c r="AH599" s="31" t="str">
        <f aca="false">IF(L599="01",HEX2DEC(Q599&amp;R599)/100,"-")</f>
        <v>-</v>
      </c>
      <c r="AI599" s="32" t="str">
        <f aca="false">IF(L599="01",HEX2DEC(S599&amp;T599)/10,"-")</f>
        <v>-</v>
      </c>
      <c r="AJ599" s="33" t="str">
        <f aca="false">IF(L599="01",HEX2DEC(U599&amp;V599&amp;W599&amp;X599)/1000,"-")</f>
        <v>-</v>
      </c>
      <c r="AK599" s="33" t="str">
        <f aca="false">IF(L599="01",HEX2DEC(Y599&amp;Z599)/1000,"-")</f>
        <v>-</v>
      </c>
      <c r="AL599" s="30" t="str">
        <f aca="false">IF(L599="01",HEX2DEC(AA599&amp;AB599)/10,"-")</f>
        <v>-</v>
      </c>
      <c r="AM599" s="34" t="n">
        <f aca="false">IF(L599="82",HEX2DEC(M599&amp;N599)/100,"-")</f>
        <v>50.02</v>
      </c>
      <c r="AN599" s="32" t="n">
        <f aca="false">IF(L599="82",HEX2DEC(O599&amp;P599)/10,"-")</f>
        <v>28.3</v>
      </c>
      <c r="AO599" s="35" t="n">
        <f aca="false">IF(L599="82",HEX2DEC(S599&amp;T599)/100,"-")</f>
        <v>0.12</v>
      </c>
      <c r="AP599" s="36" t="n">
        <f aca="false">IF(L599="82",HEX2DEC(W599&amp;X599)/10,"-")</f>
        <v>11.4</v>
      </c>
    </row>
    <row r="600" customFormat="false" ht="13.8" hidden="false" customHeight="false" outlineLevel="0" collapsed="false">
      <c r="A600" s="37" t="n">
        <v>0.472314814814815</v>
      </c>
      <c r="B600" s="0" t="s">
        <v>610</v>
      </c>
      <c r="C600" s="0" t="str">
        <f aca="false">MID(SUBSTITUTE($B600," ",""),C$5*2+1,2)</f>
        <v>95</v>
      </c>
      <c r="D600" s="0" t="str">
        <f aca="false">MID(SUBSTITUTE($B600," ",""),D$5*2+1,2)</f>
        <v>73</v>
      </c>
      <c r="E600" s="0" t="str">
        <f aca="false">MID(SUBSTITUTE($B600," ",""),E$5*2+1,2)</f>
        <v>10</v>
      </c>
      <c r="F600" s="0" t="str">
        <f aca="false">MID(SUBSTITUTE($B600," ",""),F$5*2+1,2)</f>
        <v>xx</v>
      </c>
      <c r="G600" s="0" t="str">
        <f aca="false">MID(SUBSTITUTE($B600," ",""),G$5*2+1,2)</f>
        <v>yy</v>
      </c>
      <c r="H600" s="0" t="str">
        <f aca="false">MID(SUBSTITUTE($B600," ",""),H$5*2+1,2)</f>
        <v>73</v>
      </c>
      <c r="I600" s="0" t="str">
        <f aca="false">MID(SUBSTITUTE($B600," ",""),I$5*2+1,2)</f>
        <v>10</v>
      </c>
      <c r="J600" s="0" t="str">
        <f aca="false">MID(SUBSTITUTE($B600," ",""),J$5*2+1,2)</f>
        <v>xx</v>
      </c>
      <c r="K600" s="0" t="str">
        <f aca="false">MID(SUBSTITUTE($B600," ",""),K$5*2+1,2)</f>
        <v>yy</v>
      </c>
      <c r="L600" s="0" t="str">
        <f aca="false">MID(SUBSTITUTE($B600," ",""),L$5*2+1,2)</f>
        <v>82</v>
      </c>
      <c r="M600" s="0" t="str">
        <f aca="false">MID(SUBSTITUTE($B600," ",""),M$5*2+1,2)</f>
        <v>13</v>
      </c>
      <c r="N600" s="0" t="str">
        <f aca="false">MID(SUBSTITUTE($B600," ",""),N$5*2+1,2)</f>
        <v>8A</v>
      </c>
      <c r="O600" s="0" t="str">
        <f aca="false">MID(SUBSTITUTE($B600," ",""),O$5*2+1,2)</f>
        <v>01</v>
      </c>
      <c r="P600" s="0" t="str">
        <f aca="false">MID(SUBSTITUTE($B600," ",""),P$5*2+1,2)</f>
        <v>1B</v>
      </c>
      <c r="Q600" s="0" t="str">
        <f aca="false">MID(SUBSTITUTE($B600," ",""),Q$5*2+1,2)</f>
        <v>00</v>
      </c>
      <c r="R600" s="0" t="str">
        <f aca="false">MID(SUBSTITUTE($B600," ",""),R$5*2+1,2)</f>
        <v>00</v>
      </c>
      <c r="S600" s="0" t="str">
        <f aca="false">MID(SUBSTITUTE($B600," ",""),S$5*2+1,2)</f>
        <v>00</v>
      </c>
      <c r="T600" s="0" t="str">
        <f aca="false">MID(SUBSTITUTE($B600," ",""),T$5*2+1,2)</f>
        <v>0C</v>
      </c>
      <c r="U600" s="0" t="str">
        <f aca="false">MID(SUBSTITUTE($B600," ",""),U$5*2+1,2)</f>
        <v>03</v>
      </c>
      <c r="V600" s="0" t="str">
        <f aca="false">MID(SUBSTITUTE($B600," ",""),V$5*2+1,2)</f>
        <v>E8</v>
      </c>
      <c r="W600" s="0" t="str">
        <f aca="false">MID(SUBSTITUTE($B600," ",""),W$5*2+1,2)</f>
        <v>00</v>
      </c>
      <c r="X600" s="0" t="str">
        <f aca="false">MID(SUBSTITUTE($B600," ",""),X$5*2+1,2)</f>
        <v>72</v>
      </c>
      <c r="Y600" s="0" t="str">
        <f aca="false">MID(SUBSTITUTE($B600," ",""),Y$5*2+1,2)</f>
        <v>00</v>
      </c>
      <c r="Z600" s="0" t="str">
        <f aca="false">MID(SUBSTITUTE($B600," ",""),Z$5*2+1,2)</f>
        <v>06</v>
      </c>
      <c r="AA600" s="0" t="str">
        <f aca="false">MID(SUBSTITUTE($B600," ",""),AA$5*2+1,2)</f>
        <v>D8</v>
      </c>
      <c r="AB600" s="0" t="str">
        <f aca="false">MID(SUBSTITUTE($B600," ",""),AB$5*2+1,2)</f>
        <v>42</v>
      </c>
      <c r="AC600" s="0" t="str">
        <f aca="false">MID(SUBSTITUTE($B600," ",""),AC$5*2+1,2)</f>
        <v>9D</v>
      </c>
      <c r="AD600" s="0" t="str">
        <f aca="false">MID(SUBSTITUTE($B600," ",""),AD$5*2+1,2)</f>
        <v>C8</v>
      </c>
      <c r="AE600" s="0" t="str">
        <f aca="false">MID(SUBSTITUTE($B600," ",""),AE$5*2+1,2)</f>
        <v>EF</v>
      </c>
      <c r="AF600" s="0" t="str">
        <f aca="false">MID(SUBSTITUTE($B600," ",""),AF$5*2+1,2)</f>
        <v>1</v>
      </c>
      <c r="AG600" s="30" t="str">
        <f aca="false">IF(L600="01",HEX2DEC(O600&amp;P600)/10,"-")</f>
        <v>-</v>
      </c>
      <c r="AH600" s="31" t="str">
        <f aca="false">IF(L600="01",HEX2DEC(Q600&amp;R600)/100,"-")</f>
        <v>-</v>
      </c>
      <c r="AI600" s="32" t="str">
        <f aca="false">IF(L600="01",HEX2DEC(S600&amp;T600)/10,"-")</f>
        <v>-</v>
      </c>
      <c r="AJ600" s="33" t="str">
        <f aca="false">IF(L600="01",HEX2DEC(U600&amp;V600&amp;W600&amp;X600)/1000,"-")</f>
        <v>-</v>
      </c>
      <c r="AK600" s="33" t="str">
        <f aca="false">IF(L600="01",HEX2DEC(Y600&amp;Z600)/1000,"-")</f>
        <v>-</v>
      </c>
      <c r="AL600" s="30" t="str">
        <f aca="false">IF(L600="01",HEX2DEC(AA600&amp;AB600)/10,"-")</f>
        <v>-</v>
      </c>
      <c r="AM600" s="34" t="n">
        <f aca="false">IF(L600="82",HEX2DEC(M600&amp;N600)/100,"-")</f>
        <v>50.02</v>
      </c>
      <c r="AN600" s="32" t="n">
        <f aca="false">IF(L600="82",HEX2DEC(O600&amp;P600)/10,"-")</f>
        <v>28.3</v>
      </c>
      <c r="AO600" s="35" t="n">
        <f aca="false">IF(L600="82",HEX2DEC(S600&amp;T600)/100,"-")</f>
        <v>0.12</v>
      </c>
      <c r="AP600" s="36" t="n">
        <f aca="false">IF(L600="82",HEX2DEC(W600&amp;X600)/10,"-")</f>
        <v>11.4</v>
      </c>
    </row>
    <row r="601" customFormat="false" ht="13.8" hidden="false" customHeight="false" outlineLevel="0" collapsed="false">
      <c r="A601" s="37" t="n">
        <v>0.472395833333333</v>
      </c>
      <c r="B601" s="0" t="s">
        <v>611</v>
      </c>
      <c r="C601" s="0" t="str">
        <f aca="false">MID(SUBSTITUTE($B601," ",""),C$5*2+1,2)</f>
        <v>95</v>
      </c>
      <c r="D601" s="0" t="str">
        <f aca="false">MID(SUBSTITUTE($B601," ",""),D$5*2+1,2)</f>
        <v>73</v>
      </c>
      <c r="E601" s="0" t="str">
        <f aca="false">MID(SUBSTITUTE($B601," ",""),E$5*2+1,2)</f>
        <v>10</v>
      </c>
      <c r="F601" s="0" t="str">
        <f aca="false">MID(SUBSTITUTE($B601," ",""),F$5*2+1,2)</f>
        <v>xx</v>
      </c>
      <c r="G601" s="0" t="str">
        <f aca="false">MID(SUBSTITUTE($B601," ",""),G$5*2+1,2)</f>
        <v>yy</v>
      </c>
      <c r="H601" s="0" t="str">
        <f aca="false">MID(SUBSTITUTE($B601," ",""),H$5*2+1,2)</f>
        <v>73</v>
      </c>
      <c r="I601" s="0" t="str">
        <f aca="false">MID(SUBSTITUTE($B601," ",""),I$5*2+1,2)</f>
        <v>10</v>
      </c>
      <c r="J601" s="0" t="str">
        <f aca="false">MID(SUBSTITUTE($B601," ",""),J$5*2+1,2)</f>
        <v>xx</v>
      </c>
      <c r="K601" s="0" t="str">
        <f aca="false">MID(SUBSTITUTE($B601," ",""),K$5*2+1,2)</f>
        <v>yy</v>
      </c>
      <c r="L601" s="0" t="str">
        <f aca="false">MID(SUBSTITUTE($B601," ",""),L$5*2+1,2)</f>
        <v>82</v>
      </c>
      <c r="M601" s="0" t="str">
        <f aca="false">MID(SUBSTITUTE($B601," ",""),M$5*2+1,2)</f>
        <v>13</v>
      </c>
      <c r="N601" s="0" t="str">
        <f aca="false">MID(SUBSTITUTE($B601," ",""),N$5*2+1,2)</f>
        <v>8A</v>
      </c>
      <c r="O601" s="0" t="str">
        <f aca="false">MID(SUBSTITUTE($B601," ",""),O$5*2+1,2)</f>
        <v>01</v>
      </c>
      <c r="P601" s="0" t="str">
        <f aca="false">MID(SUBSTITUTE($B601," ",""),P$5*2+1,2)</f>
        <v>1B</v>
      </c>
      <c r="Q601" s="0" t="str">
        <f aca="false">MID(SUBSTITUTE($B601," ",""),Q$5*2+1,2)</f>
        <v>00</v>
      </c>
      <c r="R601" s="0" t="str">
        <f aca="false">MID(SUBSTITUTE($B601," ",""),R$5*2+1,2)</f>
        <v>00</v>
      </c>
      <c r="S601" s="0" t="str">
        <f aca="false">MID(SUBSTITUTE($B601," ",""),S$5*2+1,2)</f>
        <v>00</v>
      </c>
      <c r="T601" s="0" t="str">
        <f aca="false">MID(SUBSTITUTE($B601," ",""),T$5*2+1,2)</f>
        <v>0C</v>
      </c>
      <c r="U601" s="0" t="str">
        <f aca="false">MID(SUBSTITUTE($B601," ",""),U$5*2+1,2)</f>
        <v>03</v>
      </c>
      <c r="V601" s="0" t="str">
        <f aca="false">MID(SUBSTITUTE($B601," ",""),V$5*2+1,2)</f>
        <v>E8</v>
      </c>
      <c r="W601" s="0" t="str">
        <f aca="false">MID(SUBSTITUTE($B601," ",""),W$5*2+1,2)</f>
        <v>00</v>
      </c>
      <c r="X601" s="0" t="str">
        <f aca="false">MID(SUBSTITUTE($B601," ",""),X$5*2+1,2)</f>
        <v>72</v>
      </c>
      <c r="Y601" s="0" t="str">
        <f aca="false">MID(SUBSTITUTE($B601," ",""),Y$5*2+1,2)</f>
        <v>00</v>
      </c>
      <c r="Z601" s="0" t="str">
        <f aca="false">MID(SUBSTITUTE($B601," ",""),Z$5*2+1,2)</f>
        <v>06</v>
      </c>
      <c r="AA601" s="0" t="str">
        <f aca="false">MID(SUBSTITUTE($B601," ",""),AA$5*2+1,2)</f>
        <v>D8</v>
      </c>
      <c r="AB601" s="0" t="str">
        <f aca="false">MID(SUBSTITUTE($B601," ",""),AB$5*2+1,2)</f>
        <v>42</v>
      </c>
      <c r="AC601" s="0" t="str">
        <f aca="false">MID(SUBSTITUTE($B601," ",""),AC$5*2+1,2)</f>
        <v>9D</v>
      </c>
      <c r="AD601" s="0" t="str">
        <f aca="false">MID(SUBSTITUTE($B601," ",""),AD$5*2+1,2)</f>
        <v>13</v>
      </c>
      <c r="AE601" s="0" t="str">
        <f aca="false">MID(SUBSTITUTE($B601," ",""),AE$5*2+1,2)</f>
        <v>97</v>
      </c>
      <c r="AF601" s="0" t="str">
        <f aca="false">MID(SUBSTITUTE($B601," ",""),AF$5*2+1,2)</f>
        <v>1</v>
      </c>
      <c r="AG601" s="30" t="str">
        <f aca="false">IF(L601="01",HEX2DEC(O601&amp;P601)/10,"-")</f>
        <v>-</v>
      </c>
      <c r="AH601" s="31" t="str">
        <f aca="false">IF(L601="01",HEX2DEC(Q601&amp;R601)/100,"-")</f>
        <v>-</v>
      </c>
      <c r="AI601" s="32" t="str">
        <f aca="false">IF(L601="01",HEX2DEC(S601&amp;T601)/10,"-")</f>
        <v>-</v>
      </c>
      <c r="AJ601" s="33" t="str">
        <f aca="false">IF(L601="01",HEX2DEC(U601&amp;V601&amp;W601&amp;X601)/1000,"-")</f>
        <v>-</v>
      </c>
      <c r="AK601" s="33" t="str">
        <f aca="false">IF(L601="01",HEX2DEC(Y601&amp;Z601)/1000,"-")</f>
        <v>-</v>
      </c>
      <c r="AL601" s="30" t="str">
        <f aca="false">IF(L601="01",HEX2DEC(AA601&amp;AB601)/10,"-")</f>
        <v>-</v>
      </c>
      <c r="AM601" s="34" t="n">
        <f aca="false">IF(L601="82",HEX2DEC(M601&amp;N601)/100,"-")</f>
        <v>50.02</v>
      </c>
      <c r="AN601" s="32" t="n">
        <f aca="false">IF(L601="82",HEX2DEC(O601&amp;P601)/10,"-")</f>
        <v>28.3</v>
      </c>
      <c r="AO601" s="35" t="n">
        <f aca="false">IF(L601="82",HEX2DEC(S601&amp;T601)/100,"-")</f>
        <v>0.12</v>
      </c>
      <c r="AP601" s="36" t="n">
        <f aca="false">IF(L601="82",HEX2DEC(W601&amp;X601)/10,"-")</f>
        <v>11.4</v>
      </c>
    </row>
    <row r="602" customFormat="false" ht="13.8" hidden="false" customHeight="false" outlineLevel="0" collapsed="false">
      <c r="A602" s="37" t="n">
        <v>0.472546296296296</v>
      </c>
      <c r="B602" s="0" t="s">
        <v>612</v>
      </c>
      <c r="C602" s="0" t="str">
        <f aca="false">MID(SUBSTITUTE($B602," ",""),C$5*2+1,2)</f>
        <v>95</v>
      </c>
      <c r="D602" s="0" t="str">
        <f aca="false">MID(SUBSTITUTE($B602," ",""),D$5*2+1,2)</f>
        <v>73</v>
      </c>
      <c r="E602" s="0" t="str">
        <f aca="false">MID(SUBSTITUTE($B602," ",""),E$5*2+1,2)</f>
        <v>10</v>
      </c>
      <c r="F602" s="0" t="str">
        <f aca="false">MID(SUBSTITUTE($B602," ",""),F$5*2+1,2)</f>
        <v>xx</v>
      </c>
      <c r="G602" s="0" t="str">
        <f aca="false">MID(SUBSTITUTE($B602," ",""),G$5*2+1,2)</f>
        <v>yy</v>
      </c>
      <c r="H602" s="0" t="str">
        <f aca="false">MID(SUBSTITUTE($B602," ",""),H$5*2+1,2)</f>
        <v>73</v>
      </c>
      <c r="I602" s="0" t="str">
        <f aca="false">MID(SUBSTITUTE($B602," ",""),I$5*2+1,2)</f>
        <v>10</v>
      </c>
      <c r="J602" s="0" t="str">
        <f aca="false">MID(SUBSTITUTE($B602," ",""),J$5*2+1,2)</f>
        <v>xx</v>
      </c>
      <c r="K602" s="0" t="str">
        <f aca="false">MID(SUBSTITUTE($B602," ",""),K$5*2+1,2)</f>
        <v>yy</v>
      </c>
      <c r="L602" s="0" t="str">
        <f aca="false">MID(SUBSTITUTE($B602," ",""),L$5*2+1,2)</f>
        <v>82</v>
      </c>
      <c r="M602" s="0" t="str">
        <f aca="false">MID(SUBSTITUTE($B602," ",""),M$5*2+1,2)</f>
        <v>13</v>
      </c>
      <c r="N602" s="0" t="str">
        <f aca="false">MID(SUBSTITUTE($B602," ",""),N$5*2+1,2)</f>
        <v>88</v>
      </c>
      <c r="O602" s="0" t="str">
        <f aca="false">MID(SUBSTITUTE($B602," ",""),O$5*2+1,2)</f>
        <v>01</v>
      </c>
      <c r="P602" s="0" t="str">
        <f aca="false">MID(SUBSTITUTE($B602," ",""),P$5*2+1,2)</f>
        <v>1A</v>
      </c>
      <c r="Q602" s="0" t="str">
        <f aca="false">MID(SUBSTITUTE($B602," ",""),Q$5*2+1,2)</f>
        <v>00</v>
      </c>
      <c r="R602" s="0" t="str">
        <f aca="false">MID(SUBSTITUTE($B602," ",""),R$5*2+1,2)</f>
        <v>00</v>
      </c>
      <c r="S602" s="0" t="str">
        <f aca="false">MID(SUBSTITUTE($B602," ",""),S$5*2+1,2)</f>
        <v>00</v>
      </c>
      <c r="T602" s="0" t="str">
        <f aca="false">MID(SUBSTITUTE($B602," ",""),T$5*2+1,2)</f>
        <v>0C</v>
      </c>
      <c r="U602" s="0" t="str">
        <f aca="false">MID(SUBSTITUTE($B602," ",""),U$5*2+1,2)</f>
        <v>03</v>
      </c>
      <c r="V602" s="0" t="str">
        <f aca="false">MID(SUBSTITUTE($B602," ",""),V$5*2+1,2)</f>
        <v>E8</v>
      </c>
      <c r="W602" s="0" t="str">
        <f aca="false">MID(SUBSTITUTE($B602," ",""),W$5*2+1,2)</f>
        <v>00</v>
      </c>
      <c r="X602" s="0" t="str">
        <f aca="false">MID(SUBSTITUTE($B602," ",""),X$5*2+1,2)</f>
        <v>72</v>
      </c>
      <c r="Y602" s="0" t="str">
        <f aca="false">MID(SUBSTITUTE($B602," ",""),Y$5*2+1,2)</f>
        <v>00</v>
      </c>
      <c r="Z602" s="0" t="str">
        <f aca="false">MID(SUBSTITUTE($B602," ",""),Z$5*2+1,2)</f>
        <v>06</v>
      </c>
      <c r="AA602" s="0" t="str">
        <f aca="false">MID(SUBSTITUTE($B602," ",""),AA$5*2+1,2)</f>
        <v>02</v>
      </c>
      <c r="AB602" s="0" t="str">
        <f aca="false">MID(SUBSTITUTE($B602," ",""),AB$5*2+1,2)</f>
        <v>9B</v>
      </c>
      <c r="AC602" s="0" t="str">
        <f aca="false">MID(SUBSTITUTE($B602," ",""),AC$5*2+1,2)</f>
        <v>9D</v>
      </c>
      <c r="AD602" s="0" t="str">
        <f aca="false">MID(SUBSTITUTE($B602," ",""),AD$5*2+1,2)</f>
        <v>25</v>
      </c>
      <c r="AE602" s="0" t="str">
        <f aca="false">MID(SUBSTITUTE($B602," ",""),AE$5*2+1,2)</f>
        <v>75</v>
      </c>
      <c r="AF602" s="0" t="str">
        <f aca="false">MID(SUBSTITUTE($B602," ",""),AF$5*2+1,2)</f>
        <v>1</v>
      </c>
      <c r="AG602" s="30" t="str">
        <f aca="false">IF(L602="01",HEX2DEC(O602&amp;P602)/10,"-")</f>
        <v>-</v>
      </c>
      <c r="AH602" s="31" t="str">
        <f aca="false">IF(L602="01",HEX2DEC(Q602&amp;R602)/100,"-")</f>
        <v>-</v>
      </c>
      <c r="AI602" s="32" t="str">
        <f aca="false">IF(L602="01",HEX2DEC(S602&amp;T602)/10,"-")</f>
        <v>-</v>
      </c>
      <c r="AJ602" s="33" t="str">
        <f aca="false">IF(L602="01",HEX2DEC(U602&amp;V602&amp;W602&amp;X602)/1000,"-")</f>
        <v>-</v>
      </c>
      <c r="AK602" s="33" t="str">
        <f aca="false">IF(L602="01",HEX2DEC(Y602&amp;Z602)/1000,"-")</f>
        <v>-</v>
      </c>
      <c r="AL602" s="30" t="str">
        <f aca="false">IF(L602="01",HEX2DEC(AA602&amp;AB602)/10,"-")</f>
        <v>-</v>
      </c>
      <c r="AM602" s="34" t="n">
        <f aca="false">IF(L602="82",HEX2DEC(M602&amp;N602)/100,"-")</f>
        <v>50</v>
      </c>
      <c r="AN602" s="32" t="n">
        <f aca="false">IF(L602="82",HEX2DEC(O602&amp;P602)/10,"-")</f>
        <v>28.2</v>
      </c>
      <c r="AO602" s="35" t="n">
        <f aca="false">IF(L602="82",HEX2DEC(S602&amp;T602)/100,"-")</f>
        <v>0.12</v>
      </c>
      <c r="AP602" s="36" t="n">
        <f aca="false">IF(L602="82",HEX2DEC(W602&amp;X602)/10,"-")</f>
        <v>11.4</v>
      </c>
    </row>
    <row r="603" customFormat="false" ht="13.8" hidden="false" customHeight="false" outlineLevel="0" collapsed="false">
      <c r="A603" s="37" t="n">
        <v>0.472962962962963</v>
      </c>
      <c r="B603" s="0" t="s">
        <v>613</v>
      </c>
      <c r="C603" s="0" t="str">
        <f aca="false">MID(SUBSTITUTE($B603," ",""),C$5*2+1,2)</f>
        <v>95</v>
      </c>
      <c r="D603" s="0" t="str">
        <f aca="false">MID(SUBSTITUTE($B603," ",""),D$5*2+1,2)</f>
        <v>73</v>
      </c>
      <c r="E603" s="0" t="str">
        <f aca="false">MID(SUBSTITUTE($B603," ",""),E$5*2+1,2)</f>
        <v>10</v>
      </c>
      <c r="F603" s="0" t="str">
        <f aca="false">MID(SUBSTITUTE($B603," ",""),F$5*2+1,2)</f>
        <v>xx</v>
      </c>
      <c r="G603" s="0" t="str">
        <f aca="false">MID(SUBSTITUTE($B603," ",""),G$5*2+1,2)</f>
        <v>yy</v>
      </c>
      <c r="H603" s="0" t="str">
        <f aca="false">MID(SUBSTITUTE($B603," ",""),H$5*2+1,2)</f>
        <v>73</v>
      </c>
      <c r="I603" s="0" t="str">
        <f aca="false">MID(SUBSTITUTE($B603," ",""),I$5*2+1,2)</f>
        <v>10</v>
      </c>
      <c r="J603" s="0" t="str">
        <f aca="false">MID(SUBSTITUTE($B603," ",""),J$5*2+1,2)</f>
        <v>xx</v>
      </c>
      <c r="K603" s="0" t="str">
        <f aca="false">MID(SUBSTITUTE($B603," ",""),K$5*2+1,2)</f>
        <v>yy</v>
      </c>
      <c r="L603" s="0" t="str">
        <f aca="false">MID(SUBSTITUTE($B603," ",""),L$5*2+1,2)</f>
        <v>01</v>
      </c>
      <c r="M603" s="0" t="str">
        <f aca="false">MID(SUBSTITUTE($B603," ",""),M$5*2+1,2)</f>
        <v>00</v>
      </c>
      <c r="N603" s="0" t="str">
        <f aca="false">MID(SUBSTITUTE($B603," ",""),N$5*2+1,2)</f>
        <v>01</v>
      </c>
      <c r="O603" s="0" t="str">
        <f aca="false">MID(SUBSTITUTE($B603," ",""),O$5*2+1,2)</f>
        <v>01</v>
      </c>
      <c r="P603" s="0" t="str">
        <f aca="false">MID(SUBSTITUTE($B603," ",""),P$5*2+1,2)</f>
        <v>99</v>
      </c>
      <c r="Q603" s="0" t="str">
        <f aca="false">MID(SUBSTITUTE($B603," ",""),Q$5*2+1,2)</f>
        <v>00</v>
      </c>
      <c r="R603" s="0" t="str">
        <f aca="false">MID(SUBSTITUTE($B603," ",""),R$5*2+1,2)</f>
        <v>48</v>
      </c>
      <c r="S603" s="0" t="str">
        <f aca="false">MID(SUBSTITUTE($B603," ",""),S$5*2+1,2)</f>
        <v>01</v>
      </c>
      <c r="T603" s="0" t="str">
        <f aca="false">MID(SUBSTITUTE($B603," ",""),T$5*2+1,2)</f>
        <v>24</v>
      </c>
      <c r="U603" s="0" t="str">
        <f aca="false">MID(SUBSTITUTE($B603," ",""),U$5*2+1,2)</f>
        <v>00</v>
      </c>
      <c r="V603" s="0" t="str">
        <f aca="false">MID(SUBSTITUTE($B603," ",""),V$5*2+1,2)</f>
        <v>00</v>
      </c>
      <c r="W603" s="0" t="str">
        <f aca="false">MID(SUBSTITUTE($B603," ",""),W$5*2+1,2)</f>
        <v>FA</v>
      </c>
      <c r="X603" s="0" t="str">
        <f aca="false">MID(SUBSTITUTE($B603," ",""),X$5*2+1,2)</f>
        <v>D3</v>
      </c>
      <c r="Y603" s="0" t="str">
        <f aca="false">MID(SUBSTITUTE($B603," ",""),Y$5*2+1,2)</f>
        <v>00</v>
      </c>
      <c r="Z603" s="0" t="str">
        <f aca="false">MID(SUBSTITUTE($B603," ",""),Z$5*2+1,2)</f>
        <v>71</v>
      </c>
      <c r="AA603" s="0" t="str">
        <f aca="false">MID(SUBSTITUTE($B603," ",""),AA$5*2+1,2)</f>
        <v>09</v>
      </c>
      <c r="AB603" s="0" t="str">
        <f aca="false">MID(SUBSTITUTE($B603," ",""),AB$5*2+1,2)</f>
        <v>0E</v>
      </c>
      <c r="AC603" s="0" t="str">
        <f aca="false">MID(SUBSTITUTE($B603," ",""),AC$5*2+1,2)</f>
        <v>3F</v>
      </c>
      <c r="AD603" s="0" t="str">
        <f aca="false">MID(SUBSTITUTE($B603," ",""),AD$5*2+1,2)</f>
        <v>9A</v>
      </c>
      <c r="AE603" s="0" t="str">
        <f aca="false">MID(SUBSTITUTE($B603," ",""),AE$5*2+1,2)</f>
        <v>4B</v>
      </c>
      <c r="AF603" s="0" t="str">
        <f aca="false">MID(SUBSTITUTE($B603," ",""),AF$5*2+1,2)</f>
        <v>1</v>
      </c>
      <c r="AG603" s="30" t="n">
        <f aca="false">IF(L603="01",HEX2DEC(O603&amp;P603)/10,"-")</f>
        <v>40.9</v>
      </c>
      <c r="AH603" s="31" t="n">
        <f aca="false">IF(L603="01",HEX2DEC(Q603&amp;R603)/100,"-")</f>
        <v>0.72</v>
      </c>
      <c r="AI603" s="32" t="n">
        <f aca="false">IF(L603="01",HEX2DEC(S603&amp;T603)/10,"-")</f>
        <v>29.2</v>
      </c>
      <c r="AJ603" s="33" t="n">
        <f aca="false">IF(L603="01",HEX2DEC(U603&amp;V603&amp;W603&amp;X603)/1000,"-")</f>
        <v>64.211</v>
      </c>
      <c r="AK603" s="33" t="n">
        <f aca="false">IF(L603="01",HEX2DEC(Y603&amp;Z603)/1000,"-")</f>
        <v>0.113</v>
      </c>
      <c r="AL603" s="30" t="n">
        <f aca="false">IF(L603="01",HEX2DEC(AA603&amp;AB603)/10,"-")</f>
        <v>231.8</v>
      </c>
      <c r="AM603" s="34" t="str">
        <f aca="false">IF(L603="82",HEX2DEC(M603&amp;N603)/100,"-")</f>
        <v>-</v>
      </c>
      <c r="AN603" s="32" t="str">
        <f aca="false">IF(L603="82",HEX2DEC(O603&amp;P603)/10,"-")</f>
        <v>-</v>
      </c>
      <c r="AO603" s="35" t="str">
        <f aca="false">IF(L603="82",HEX2DEC(S603&amp;T603)/100,"-")</f>
        <v>-</v>
      </c>
      <c r="AP603" s="36" t="str">
        <f aca="false">IF(L603="82",HEX2DEC(W603&amp;X603)/10,"-")</f>
        <v>-</v>
      </c>
    </row>
    <row r="604" customFormat="false" ht="13.8" hidden="false" customHeight="false" outlineLevel="0" collapsed="false">
      <c r="A604" s="37" t="n">
        <v>0.473009259259259</v>
      </c>
      <c r="B604" s="0" t="s">
        <v>614</v>
      </c>
      <c r="C604" s="0" t="str">
        <f aca="false">MID(SUBSTITUTE($B604," ",""),C$5*2+1,2)</f>
        <v>95</v>
      </c>
      <c r="D604" s="0" t="str">
        <f aca="false">MID(SUBSTITUTE($B604," ",""),D$5*2+1,2)</f>
        <v>73</v>
      </c>
      <c r="E604" s="0" t="str">
        <f aca="false">MID(SUBSTITUTE($B604," ",""),E$5*2+1,2)</f>
        <v>10</v>
      </c>
      <c r="F604" s="0" t="str">
        <f aca="false">MID(SUBSTITUTE($B604," ",""),F$5*2+1,2)</f>
        <v>xx</v>
      </c>
      <c r="G604" s="0" t="str">
        <f aca="false">MID(SUBSTITUTE($B604," ",""),G$5*2+1,2)</f>
        <v>yy</v>
      </c>
      <c r="H604" s="0" t="str">
        <f aca="false">MID(SUBSTITUTE($B604," ",""),H$5*2+1,2)</f>
        <v>73</v>
      </c>
      <c r="I604" s="0" t="str">
        <f aca="false">MID(SUBSTITUTE($B604," ",""),I$5*2+1,2)</f>
        <v>10</v>
      </c>
      <c r="J604" s="0" t="str">
        <f aca="false">MID(SUBSTITUTE($B604," ",""),J$5*2+1,2)</f>
        <v>xx</v>
      </c>
      <c r="K604" s="0" t="str">
        <f aca="false">MID(SUBSTITUTE($B604," ",""),K$5*2+1,2)</f>
        <v>yy</v>
      </c>
      <c r="L604" s="0" t="str">
        <f aca="false">MID(SUBSTITUTE($B604," ",""),L$5*2+1,2)</f>
        <v>82</v>
      </c>
      <c r="M604" s="0" t="str">
        <f aca="false">MID(SUBSTITUTE($B604," ",""),M$5*2+1,2)</f>
        <v>13</v>
      </c>
      <c r="N604" s="0" t="str">
        <f aca="false">MID(SUBSTITUTE($B604," ",""),N$5*2+1,2)</f>
        <v>8A</v>
      </c>
      <c r="O604" s="0" t="str">
        <f aca="false">MID(SUBSTITUTE($B604," ",""),O$5*2+1,2)</f>
        <v>01</v>
      </c>
      <c r="P604" s="0" t="str">
        <f aca="false">MID(SUBSTITUTE($B604," ",""),P$5*2+1,2)</f>
        <v>16</v>
      </c>
      <c r="Q604" s="0" t="str">
        <f aca="false">MID(SUBSTITUTE($B604," ",""),Q$5*2+1,2)</f>
        <v>00</v>
      </c>
      <c r="R604" s="0" t="str">
        <f aca="false">MID(SUBSTITUTE($B604," ",""),R$5*2+1,2)</f>
        <v>00</v>
      </c>
      <c r="S604" s="0" t="str">
        <f aca="false">MID(SUBSTITUTE($B604," ",""),S$5*2+1,2)</f>
        <v>00</v>
      </c>
      <c r="T604" s="0" t="str">
        <f aca="false">MID(SUBSTITUTE($B604," ",""),T$5*2+1,2)</f>
        <v>0C</v>
      </c>
      <c r="U604" s="0" t="str">
        <f aca="false">MID(SUBSTITUTE($B604," ",""),U$5*2+1,2)</f>
        <v>03</v>
      </c>
      <c r="V604" s="0" t="str">
        <f aca="false">MID(SUBSTITUTE($B604," ",""),V$5*2+1,2)</f>
        <v>E8</v>
      </c>
      <c r="W604" s="0" t="str">
        <f aca="false">MID(SUBSTITUTE($B604," ",""),W$5*2+1,2)</f>
        <v>00</v>
      </c>
      <c r="X604" s="0" t="str">
        <f aca="false">MID(SUBSTITUTE($B604," ",""),X$5*2+1,2)</f>
        <v>72</v>
      </c>
      <c r="Y604" s="0" t="str">
        <f aca="false">MID(SUBSTITUTE($B604," ",""),Y$5*2+1,2)</f>
        <v>00</v>
      </c>
      <c r="Z604" s="0" t="str">
        <f aca="false">MID(SUBSTITUTE($B604," ",""),Z$5*2+1,2)</f>
        <v>06</v>
      </c>
      <c r="AA604" s="0" t="str">
        <f aca="false">MID(SUBSTITUTE($B604," ",""),AA$5*2+1,2)</f>
        <v>44</v>
      </c>
      <c r="AB604" s="0" t="str">
        <f aca="false">MID(SUBSTITUTE($B604," ",""),AB$5*2+1,2)</f>
        <v>B5</v>
      </c>
      <c r="AC604" s="0" t="str">
        <f aca="false">MID(SUBSTITUTE($B604," ",""),AC$5*2+1,2)</f>
        <v>FB</v>
      </c>
      <c r="AD604" s="0" t="str">
        <f aca="false">MID(SUBSTITUTE($B604," ",""),AD$5*2+1,2)</f>
        <v>67</v>
      </c>
      <c r="AE604" s="0" t="str">
        <f aca="false">MID(SUBSTITUTE($B604," ",""),AE$5*2+1,2)</f>
        <v>06</v>
      </c>
      <c r="AF604" s="0" t="str">
        <f aca="false">MID(SUBSTITUTE($B604," ",""),AF$5*2+1,2)</f>
        <v>1</v>
      </c>
      <c r="AG604" s="30" t="str">
        <f aca="false">IF(L604="01",HEX2DEC(O604&amp;P604)/10,"-")</f>
        <v>-</v>
      </c>
      <c r="AH604" s="31" t="str">
        <f aca="false">IF(L604="01",HEX2DEC(Q604&amp;R604)/100,"-")</f>
        <v>-</v>
      </c>
      <c r="AI604" s="32" t="str">
        <f aca="false">IF(L604="01",HEX2DEC(S604&amp;T604)/10,"-")</f>
        <v>-</v>
      </c>
      <c r="AJ604" s="33" t="str">
        <f aca="false">IF(L604="01",HEX2DEC(U604&amp;V604&amp;W604&amp;X604)/1000,"-")</f>
        <v>-</v>
      </c>
      <c r="AK604" s="33" t="str">
        <f aca="false">IF(L604="01",HEX2DEC(Y604&amp;Z604)/1000,"-")</f>
        <v>-</v>
      </c>
      <c r="AL604" s="30" t="str">
        <f aca="false">IF(L604="01",HEX2DEC(AA604&amp;AB604)/10,"-")</f>
        <v>-</v>
      </c>
      <c r="AM604" s="34" t="n">
        <f aca="false">IF(L604="82",HEX2DEC(M604&amp;N604)/100,"-")</f>
        <v>50.02</v>
      </c>
      <c r="AN604" s="32" t="n">
        <f aca="false">IF(L604="82",HEX2DEC(O604&amp;P604)/10,"-")</f>
        <v>27.8</v>
      </c>
      <c r="AO604" s="35" t="n">
        <f aca="false">IF(L604="82",HEX2DEC(S604&amp;T604)/100,"-")</f>
        <v>0.12</v>
      </c>
      <c r="AP604" s="36" t="n">
        <f aca="false">IF(L604="82",HEX2DEC(W604&amp;X604)/10,"-")</f>
        <v>11.4</v>
      </c>
    </row>
    <row r="605" customFormat="false" ht="13.8" hidden="false" customHeight="false" outlineLevel="0" collapsed="false">
      <c r="A605" s="37" t="n">
        <v>0.473148148148148</v>
      </c>
      <c r="B605" s="0" t="s">
        <v>615</v>
      </c>
      <c r="C605" s="0" t="str">
        <f aca="false">MID(SUBSTITUTE($B605," ",""),C$5*2+1,2)</f>
        <v>95</v>
      </c>
      <c r="D605" s="0" t="str">
        <f aca="false">MID(SUBSTITUTE($B605," ",""),D$5*2+1,2)</f>
        <v>73</v>
      </c>
      <c r="E605" s="0" t="str">
        <f aca="false">MID(SUBSTITUTE($B605," ",""),E$5*2+1,2)</f>
        <v>10</v>
      </c>
      <c r="F605" s="0" t="str">
        <f aca="false">MID(SUBSTITUTE($B605," ",""),F$5*2+1,2)</f>
        <v>xx</v>
      </c>
      <c r="G605" s="0" t="str">
        <f aca="false">MID(SUBSTITUTE($B605," ",""),G$5*2+1,2)</f>
        <v>yy</v>
      </c>
      <c r="H605" s="0" t="str">
        <f aca="false">MID(SUBSTITUTE($B605," ",""),H$5*2+1,2)</f>
        <v>73</v>
      </c>
      <c r="I605" s="0" t="str">
        <f aca="false">MID(SUBSTITUTE($B605," ",""),I$5*2+1,2)</f>
        <v>10</v>
      </c>
      <c r="J605" s="0" t="str">
        <f aca="false">MID(SUBSTITUTE($B605," ",""),J$5*2+1,2)</f>
        <v>xx</v>
      </c>
      <c r="K605" s="0" t="str">
        <f aca="false">MID(SUBSTITUTE($B605," ",""),K$5*2+1,2)</f>
        <v>yy</v>
      </c>
      <c r="L605" s="0" t="str">
        <f aca="false">MID(SUBSTITUTE($B605," ",""),L$5*2+1,2)</f>
        <v>82</v>
      </c>
      <c r="M605" s="0" t="str">
        <f aca="false">MID(SUBSTITUTE($B605," ",""),M$5*2+1,2)</f>
        <v>13</v>
      </c>
      <c r="N605" s="0" t="str">
        <f aca="false">MID(SUBSTITUTE($B605," ",""),N$5*2+1,2)</f>
        <v>8A</v>
      </c>
      <c r="O605" s="0" t="str">
        <f aca="false">MID(SUBSTITUTE($B605," ",""),O$5*2+1,2)</f>
        <v>01</v>
      </c>
      <c r="P605" s="0" t="str">
        <f aca="false">MID(SUBSTITUTE($B605," ",""),P$5*2+1,2)</f>
        <v>16</v>
      </c>
      <c r="Q605" s="0" t="str">
        <f aca="false">MID(SUBSTITUTE($B605," ",""),Q$5*2+1,2)</f>
        <v>00</v>
      </c>
      <c r="R605" s="0" t="str">
        <f aca="false">MID(SUBSTITUTE($B605," ",""),R$5*2+1,2)</f>
        <v>00</v>
      </c>
      <c r="S605" s="0" t="str">
        <f aca="false">MID(SUBSTITUTE($B605," ",""),S$5*2+1,2)</f>
        <v>00</v>
      </c>
      <c r="T605" s="0" t="str">
        <f aca="false">MID(SUBSTITUTE($B605," ",""),T$5*2+1,2)</f>
        <v>0C</v>
      </c>
      <c r="U605" s="0" t="str">
        <f aca="false">MID(SUBSTITUTE($B605," ",""),U$5*2+1,2)</f>
        <v>03</v>
      </c>
      <c r="V605" s="0" t="str">
        <f aca="false">MID(SUBSTITUTE($B605," ",""),V$5*2+1,2)</f>
        <v>E8</v>
      </c>
      <c r="W605" s="0" t="str">
        <f aca="false">MID(SUBSTITUTE($B605," ",""),W$5*2+1,2)</f>
        <v>00</v>
      </c>
      <c r="X605" s="0" t="str">
        <f aca="false">MID(SUBSTITUTE($B605," ",""),X$5*2+1,2)</f>
        <v>72</v>
      </c>
      <c r="Y605" s="0" t="str">
        <f aca="false">MID(SUBSTITUTE($B605," ",""),Y$5*2+1,2)</f>
        <v>00</v>
      </c>
      <c r="Z605" s="0" t="str">
        <f aca="false">MID(SUBSTITUTE($B605," ",""),Z$5*2+1,2)</f>
        <v>06</v>
      </c>
      <c r="AA605" s="0" t="str">
        <f aca="false">MID(SUBSTITUTE($B605," ",""),AA$5*2+1,2)</f>
        <v>44</v>
      </c>
      <c r="AB605" s="0" t="str">
        <f aca="false">MID(SUBSTITUTE($B605," ",""),AB$5*2+1,2)</f>
        <v>B5</v>
      </c>
      <c r="AC605" s="0" t="str">
        <f aca="false">MID(SUBSTITUTE($B605," ",""),AC$5*2+1,2)</f>
        <v>FB</v>
      </c>
      <c r="AD605" s="0" t="str">
        <f aca="false">MID(SUBSTITUTE($B605," ",""),AD$5*2+1,2)</f>
        <v>F5</v>
      </c>
      <c r="AE605" s="0" t="str">
        <f aca="false">MID(SUBSTITUTE($B605," ",""),AE$5*2+1,2)</f>
        <v>56</v>
      </c>
      <c r="AF605" s="0" t="str">
        <f aca="false">MID(SUBSTITUTE($B605," ",""),AF$5*2+1,2)</f>
        <v>1</v>
      </c>
      <c r="AG605" s="30" t="str">
        <f aca="false">IF(L605="01",HEX2DEC(O605&amp;P605)/10,"-")</f>
        <v>-</v>
      </c>
      <c r="AH605" s="31" t="str">
        <f aca="false">IF(L605="01",HEX2DEC(Q605&amp;R605)/100,"-")</f>
        <v>-</v>
      </c>
      <c r="AI605" s="32" t="str">
        <f aca="false">IF(L605="01",HEX2DEC(S605&amp;T605)/10,"-")</f>
        <v>-</v>
      </c>
      <c r="AJ605" s="33" t="str">
        <f aca="false">IF(L605="01",HEX2DEC(U605&amp;V605&amp;W605&amp;X605)/1000,"-")</f>
        <v>-</v>
      </c>
      <c r="AK605" s="33" t="str">
        <f aca="false">IF(L605="01",HEX2DEC(Y605&amp;Z605)/1000,"-")</f>
        <v>-</v>
      </c>
      <c r="AL605" s="30" t="str">
        <f aca="false">IF(L605="01",HEX2DEC(AA605&amp;AB605)/10,"-")</f>
        <v>-</v>
      </c>
      <c r="AM605" s="34" t="n">
        <f aca="false">IF(L605="82",HEX2DEC(M605&amp;N605)/100,"-")</f>
        <v>50.02</v>
      </c>
      <c r="AN605" s="32" t="n">
        <f aca="false">IF(L605="82",HEX2DEC(O605&amp;P605)/10,"-")</f>
        <v>27.8</v>
      </c>
      <c r="AO605" s="35" t="n">
        <f aca="false">IF(L605="82",HEX2DEC(S605&amp;T605)/100,"-")</f>
        <v>0.12</v>
      </c>
      <c r="AP605" s="36" t="n">
        <f aca="false">IF(L605="82",HEX2DEC(W605&amp;X605)/10,"-")</f>
        <v>11.4</v>
      </c>
    </row>
    <row r="606" customFormat="false" ht="13.8" hidden="false" customHeight="false" outlineLevel="0" collapsed="false">
      <c r="A606" s="37" t="n">
        <v>0.473657407407407</v>
      </c>
      <c r="B606" s="0" t="s">
        <v>616</v>
      </c>
      <c r="C606" s="0" t="str">
        <f aca="false">MID(SUBSTITUTE($B606," ",""),C$5*2+1,2)</f>
        <v>95</v>
      </c>
      <c r="D606" s="0" t="str">
        <f aca="false">MID(SUBSTITUTE($B606," ",""),D$5*2+1,2)</f>
        <v>73</v>
      </c>
      <c r="E606" s="0" t="str">
        <f aca="false">MID(SUBSTITUTE($B606," ",""),E$5*2+1,2)</f>
        <v>10</v>
      </c>
      <c r="F606" s="0" t="str">
        <f aca="false">MID(SUBSTITUTE($B606," ",""),F$5*2+1,2)</f>
        <v>xx</v>
      </c>
      <c r="G606" s="0" t="str">
        <f aca="false">MID(SUBSTITUTE($B606," ",""),G$5*2+1,2)</f>
        <v>yy</v>
      </c>
      <c r="H606" s="0" t="str">
        <f aca="false">MID(SUBSTITUTE($B606," ",""),H$5*2+1,2)</f>
        <v>73</v>
      </c>
      <c r="I606" s="0" t="str">
        <f aca="false">MID(SUBSTITUTE($B606," ",""),I$5*2+1,2)</f>
        <v>10</v>
      </c>
      <c r="J606" s="0" t="str">
        <f aca="false">MID(SUBSTITUTE($B606," ",""),J$5*2+1,2)</f>
        <v>xx</v>
      </c>
      <c r="K606" s="0" t="str">
        <f aca="false">MID(SUBSTITUTE($B606," ",""),K$5*2+1,2)</f>
        <v>yy</v>
      </c>
      <c r="L606" s="0" t="str">
        <f aca="false">MID(SUBSTITUTE($B606," ",""),L$5*2+1,2)</f>
        <v>82</v>
      </c>
      <c r="M606" s="0" t="str">
        <f aca="false">MID(SUBSTITUTE($B606," ",""),M$5*2+1,2)</f>
        <v>13</v>
      </c>
      <c r="N606" s="0" t="str">
        <f aca="false">MID(SUBSTITUTE($B606," ",""),N$5*2+1,2)</f>
        <v>87</v>
      </c>
      <c r="O606" s="0" t="str">
        <f aca="false">MID(SUBSTITUTE($B606," ",""),O$5*2+1,2)</f>
        <v>01</v>
      </c>
      <c r="P606" s="0" t="str">
        <f aca="false">MID(SUBSTITUTE($B606," ",""),P$5*2+1,2)</f>
        <v>08</v>
      </c>
      <c r="Q606" s="0" t="str">
        <f aca="false">MID(SUBSTITUTE($B606," ",""),Q$5*2+1,2)</f>
        <v>00</v>
      </c>
      <c r="R606" s="0" t="str">
        <f aca="false">MID(SUBSTITUTE($B606," ",""),R$5*2+1,2)</f>
        <v>00</v>
      </c>
      <c r="S606" s="0" t="str">
        <f aca="false">MID(SUBSTITUTE($B606," ",""),S$5*2+1,2)</f>
        <v>00</v>
      </c>
      <c r="T606" s="0" t="str">
        <f aca="false">MID(SUBSTITUTE($B606," ",""),T$5*2+1,2)</f>
        <v>0B</v>
      </c>
      <c r="U606" s="0" t="str">
        <f aca="false">MID(SUBSTITUTE($B606," ",""),U$5*2+1,2)</f>
        <v>03</v>
      </c>
      <c r="V606" s="0" t="str">
        <f aca="false">MID(SUBSTITUTE($B606," ",""),V$5*2+1,2)</f>
        <v>E8</v>
      </c>
      <c r="W606" s="0" t="str">
        <f aca="false">MID(SUBSTITUTE($B606," ",""),W$5*2+1,2)</f>
        <v>00</v>
      </c>
      <c r="X606" s="0" t="str">
        <f aca="false">MID(SUBSTITUTE($B606," ",""),X$5*2+1,2)</f>
        <v>72</v>
      </c>
      <c r="Y606" s="0" t="str">
        <f aca="false">MID(SUBSTITUTE($B606," ",""),Y$5*2+1,2)</f>
        <v>00</v>
      </c>
      <c r="Z606" s="0" t="str">
        <f aca="false">MID(SUBSTITUTE($B606," ",""),Z$5*2+1,2)</f>
        <v>06</v>
      </c>
      <c r="AA606" s="0" t="str">
        <f aca="false">MID(SUBSTITUTE($B606," ",""),AA$5*2+1,2)</f>
        <v>83</v>
      </c>
      <c r="AB606" s="0" t="str">
        <f aca="false">MID(SUBSTITUTE($B606," ",""),AB$5*2+1,2)</f>
        <v>51</v>
      </c>
      <c r="AC606" s="0" t="str">
        <f aca="false">MID(SUBSTITUTE($B606," ",""),AC$5*2+1,2)</f>
        <v>CC</v>
      </c>
      <c r="AD606" s="0" t="str">
        <f aca="false">MID(SUBSTITUTE($B606," ",""),AD$5*2+1,2)</f>
        <v>5D</v>
      </c>
      <c r="AE606" s="0" t="str">
        <f aca="false">MID(SUBSTITUTE($B606," ",""),AE$5*2+1,2)</f>
        <v>D1</v>
      </c>
      <c r="AF606" s="0" t="str">
        <f aca="false">MID(SUBSTITUTE($B606," ",""),AF$5*2+1,2)</f>
        <v>1</v>
      </c>
      <c r="AG606" s="30" t="str">
        <f aca="false">IF(L606="01",HEX2DEC(O606&amp;P606)/10,"-")</f>
        <v>-</v>
      </c>
      <c r="AH606" s="31" t="str">
        <f aca="false">IF(L606="01",HEX2DEC(Q606&amp;R606)/100,"-")</f>
        <v>-</v>
      </c>
      <c r="AI606" s="32" t="str">
        <f aca="false">IF(L606="01",HEX2DEC(S606&amp;T606)/10,"-")</f>
        <v>-</v>
      </c>
      <c r="AJ606" s="33" t="str">
        <f aca="false">IF(L606="01",HEX2DEC(U606&amp;V606&amp;W606&amp;X606)/1000,"-")</f>
        <v>-</v>
      </c>
      <c r="AK606" s="33" t="str">
        <f aca="false">IF(L606="01",HEX2DEC(Y606&amp;Z606)/1000,"-")</f>
        <v>-</v>
      </c>
      <c r="AL606" s="30" t="str">
        <f aca="false">IF(L606="01",HEX2DEC(AA606&amp;AB606)/10,"-")</f>
        <v>-</v>
      </c>
      <c r="AM606" s="34" t="n">
        <f aca="false">IF(L606="82",HEX2DEC(M606&amp;N606)/100,"-")</f>
        <v>49.99</v>
      </c>
      <c r="AN606" s="32" t="n">
        <f aca="false">IF(L606="82",HEX2DEC(O606&amp;P606)/10,"-")</f>
        <v>26.4</v>
      </c>
      <c r="AO606" s="35" t="n">
        <f aca="false">IF(L606="82",HEX2DEC(S606&amp;T606)/100,"-")</f>
        <v>0.11</v>
      </c>
      <c r="AP606" s="36" t="n">
        <f aca="false">IF(L606="82",HEX2DEC(W606&amp;X606)/10,"-")</f>
        <v>11.4</v>
      </c>
    </row>
    <row r="607" customFormat="false" ht="13.8" hidden="false" customHeight="false" outlineLevel="0" collapsed="false">
      <c r="A607" s="37" t="n">
        <v>0.473668981481481</v>
      </c>
      <c r="B607" s="0" t="s">
        <v>617</v>
      </c>
      <c r="C607" s="0" t="str">
        <f aca="false">MID(SUBSTITUTE($B607," ",""),C$5*2+1,2)</f>
        <v>95</v>
      </c>
      <c r="D607" s="0" t="str">
        <f aca="false">MID(SUBSTITUTE($B607," ",""),D$5*2+1,2)</f>
        <v>73</v>
      </c>
      <c r="E607" s="0" t="str">
        <f aca="false">MID(SUBSTITUTE($B607," ",""),E$5*2+1,2)</f>
        <v>10</v>
      </c>
      <c r="F607" s="0" t="str">
        <f aca="false">MID(SUBSTITUTE($B607," ",""),F$5*2+1,2)</f>
        <v>xx</v>
      </c>
      <c r="G607" s="0" t="str">
        <f aca="false">MID(SUBSTITUTE($B607," ",""),G$5*2+1,2)</f>
        <v>yy</v>
      </c>
      <c r="H607" s="0" t="str">
        <f aca="false">MID(SUBSTITUTE($B607," ",""),H$5*2+1,2)</f>
        <v>73</v>
      </c>
      <c r="I607" s="0" t="str">
        <f aca="false">MID(SUBSTITUTE($B607," ",""),I$5*2+1,2)</f>
        <v>10</v>
      </c>
      <c r="J607" s="0" t="str">
        <f aca="false">MID(SUBSTITUTE($B607," ",""),J$5*2+1,2)</f>
        <v>xx</v>
      </c>
      <c r="K607" s="0" t="str">
        <f aca="false">MID(SUBSTITUTE($B607," ",""),K$5*2+1,2)</f>
        <v>yy</v>
      </c>
      <c r="L607" s="0" t="str">
        <f aca="false">MID(SUBSTITUTE($B607," ",""),L$5*2+1,2)</f>
        <v>01</v>
      </c>
      <c r="M607" s="0" t="str">
        <f aca="false">MID(SUBSTITUTE($B607," ",""),M$5*2+1,2)</f>
        <v>00</v>
      </c>
      <c r="N607" s="0" t="str">
        <f aca="false">MID(SUBSTITUTE($B607," ",""),N$5*2+1,2)</f>
        <v>01</v>
      </c>
      <c r="O607" s="0" t="str">
        <f aca="false">MID(SUBSTITUTE($B607," ",""),O$5*2+1,2)</f>
        <v>01</v>
      </c>
      <c r="P607" s="0" t="str">
        <f aca="false">MID(SUBSTITUTE($B607," ",""),P$5*2+1,2)</f>
        <v>99</v>
      </c>
      <c r="Q607" s="0" t="str">
        <f aca="false">MID(SUBSTITUTE($B607," ",""),Q$5*2+1,2)</f>
        <v>00</v>
      </c>
      <c r="R607" s="0" t="str">
        <f aca="false">MID(SUBSTITUTE($B607," ",""),R$5*2+1,2)</f>
        <v>44</v>
      </c>
      <c r="S607" s="0" t="str">
        <f aca="false">MID(SUBSTITUTE($B607," ",""),S$5*2+1,2)</f>
        <v>01</v>
      </c>
      <c r="T607" s="0" t="str">
        <f aca="false">MID(SUBSTITUTE($B607," ",""),T$5*2+1,2)</f>
        <v>15</v>
      </c>
      <c r="U607" s="0" t="str">
        <f aca="false">MID(SUBSTITUTE($B607," ",""),U$5*2+1,2)</f>
        <v>00</v>
      </c>
      <c r="V607" s="0" t="str">
        <f aca="false">MID(SUBSTITUTE($B607," ",""),V$5*2+1,2)</f>
        <v>00</v>
      </c>
      <c r="W607" s="0" t="str">
        <f aca="false">MID(SUBSTITUTE($B607," ",""),W$5*2+1,2)</f>
        <v>FA</v>
      </c>
      <c r="X607" s="0" t="str">
        <f aca="false">MID(SUBSTITUTE($B607," ",""),X$5*2+1,2)</f>
        <v>D4</v>
      </c>
      <c r="Y607" s="0" t="str">
        <f aca="false">MID(SUBSTITUTE($B607," ",""),Y$5*2+1,2)</f>
        <v>00</v>
      </c>
      <c r="Z607" s="0" t="str">
        <f aca="false">MID(SUBSTITUTE($B607," ",""),Z$5*2+1,2)</f>
        <v>72</v>
      </c>
      <c r="AA607" s="0" t="str">
        <f aca="false">MID(SUBSTITUTE($B607," ",""),AA$5*2+1,2)</f>
        <v>09</v>
      </c>
      <c r="AB607" s="0" t="str">
        <f aca="false">MID(SUBSTITUTE($B607," ",""),AB$5*2+1,2)</f>
        <v>0F</v>
      </c>
      <c r="AC607" s="0" t="str">
        <f aca="false">MID(SUBSTITUTE($B607," ",""),AC$5*2+1,2)</f>
        <v>07</v>
      </c>
      <c r="AD607" s="0" t="str">
        <f aca="false">MID(SUBSTITUTE($B607," ",""),AD$5*2+1,2)</f>
        <v>D0</v>
      </c>
      <c r="AE607" s="0" t="str">
        <f aca="false">MID(SUBSTITUTE($B607," ",""),AE$5*2+1,2)</f>
        <v>36</v>
      </c>
      <c r="AF607" s="0" t="str">
        <f aca="false">MID(SUBSTITUTE($B607," ",""),AF$5*2+1,2)</f>
        <v>1</v>
      </c>
      <c r="AG607" s="30" t="n">
        <f aca="false">IF(L607="01",HEX2DEC(O607&amp;P607)/10,"-")</f>
        <v>40.9</v>
      </c>
      <c r="AH607" s="31" t="n">
        <f aca="false">IF(L607="01",HEX2DEC(Q607&amp;R607)/100,"-")</f>
        <v>0.68</v>
      </c>
      <c r="AI607" s="32" t="n">
        <f aca="false">IF(L607="01",HEX2DEC(S607&amp;T607)/10,"-")</f>
        <v>27.7</v>
      </c>
      <c r="AJ607" s="33" t="n">
        <f aca="false">IF(L607="01",HEX2DEC(U607&amp;V607&amp;W607&amp;X607)/1000,"-")</f>
        <v>64.212</v>
      </c>
      <c r="AK607" s="33" t="n">
        <f aca="false">IF(L607="01",HEX2DEC(Y607&amp;Z607)/1000,"-")</f>
        <v>0.114</v>
      </c>
      <c r="AL607" s="30" t="n">
        <f aca="false">IF(L607="01",HEX2DEC(AA607&amp;AB607)/10,"-")</f>
        <v>231.9</v>
      </c>
      <c r="AM607" s="34" t="str">
        <f aca="false">IF(L607="82",HEX2DEC(M607&amp;N607)/100,"-")</f>
        <v>-</v>
      </c>
      <c r="AN607" s="32" t="str">
        <f aca="false">IF(L607="82",HEX2DEC(O607&amp;P607)/10,"-")</f>
        <v>-</v>
      </c>
      <c r="AO607" s="35" t="str">
        <f aca="false">IF(L607="82",HEX2DEC(S607&amp;T607)/100,"-")</f>
        <v>-</v>
      </c>
      <c r="AP607" s="36" t="str">
        <f aca="false">IF(L607="82",HEX2DEC(W607&amp;X607)/10,"-")</f>
        <v>-</v>
      </c>
    </row>
    <row r="608" customFormat="false" ht="13.8" hidden="false" customHeight="false" outlineLevel="0" collapsed="false">
      <c r="A608" s="37" t="n">
        <v>0.473796296296296</v>
      </c>
      <c r="B608" s="0" t="s">
        <v>618</v>
      </c>
      <c r="C608" s="0" t="str">
        <f aca="false">MID(SUBSTITUTE($B608," ",""),C$5*2+1,2)</f>
        <v>95</v>
      </c>
      <c r="D608" s="0" t="str">
        <f aca="false">MID(SUBSTITUTE($B608," ",""),D$5*2+1,2)</f>
        <v>73</v>
      </c>
      <c r="E608" s="0" t="str">
        <f aca="false">MID(SUBSTITUTE($B608," ",""),E$5*2+1,2)</f>
        <v>10</v>
      </c>
      <c r="F608" s="0" t="str">
        <f aca="false">MID(SUBSTITUTE($B608," ",""),F$5*2+1,2)</f>
        <v>xx</v>
      </c>
      <c r="G608" s="0" t="str">
        <f aca="false">MID(SUBSTITUTE($B608," ",""),G$5*2+1,2)</f>
        <v>yy</v>
      </c>
      <c r="H608" s="0" t="str">
        <f aca="false">MID(SUBSTITUTE($B608," ",""),H$5*2+1,2)</f>
        <v>73</v>
      </c>
      <c r="I608" s="0" t="str">
        <f aca="false">MID(SUBSTITUTE($B608," ",""),I$5*2+1,2)</f>
        <v>10</v>
      </c>
      <c r="J608" s="0" t="str">
        <f aca="false">MID(SUBSTITUTE($B608," ",""),J$5*2+1,2)</f>
        <v>xx</v>
      </c>
      <c r="K608" s="0" t="str">
        <f aca="false">MID(SUBSTITUTE($B608," ",""),K$5*2+1,2)</f>
        <v>yy</v>
      </c>
      <c r="L608" s="0" t="str">
        <f aca="false">MID(SUBSTITUTE($B608," ",""),L$5*2+1,2)</f>
        <v>82</v>
      </c>
      <c r="M608" s="0" t="str">
        <f aca="false">MID(SUBSTITUTE($B608," ",""),M$5*2+1,2)</f>
        <v>13</v>
      </c>
      <c r="N608" s="0" t="str">
        <f aca="false">MID(SUBSTITUTE($B608," ",""),N$5*2+1,2)</f>
        <v>88</v>
      </c>
      <c r="O608" s="0" t="str">
        <f aca="false">MID(SUBSTITUTE($B608," ",""),O$5*2+1,2)</f>
        <v>01</v>
      </c>
      <c r="P608" s="0" t="str">
        <f aca="false">MID(SUBSTITUTE($B608," ",""),P$5*2+1,2)</f>
        <v>07</v>
      </c>
      <c r="Q608" s="0" t="str">
        <f aca="false">MID(SUBSTITUTE($B608," ",""),Q$5*2+1,2)</f>
        <v>00</v>
      </c>
      <c r="R608" s="0" t="str">
        <f aca="false">MID(SUBSTITUTE($B608," ",""),R$5*2+1,2)</f>
        <v>00</v>
      </c>
      <c r="S608" s="0" t="str">
        <f aca="false">MID(SUBSTITUTE($B608," ",""),S$5*2+1,2)</f>
        <v>00</v>
      </c>
      <c r="T608" s="0" t="str">
        <f aca="false">MID(SUBSTITUTE($B608," ",""),T$5*2+1,2)</f>
        <v>0B</v>
      </c>
      <c r="U608" s="0" t="str">
        <f aca="false">MID(SUBSTITUTE($B608," ",""),U$5*2+1,2)</f>
        <v>03</v>
      </c>
      <c r="V608" s="0" t="str">
        <f aca="false">MID(SUBSTITUTE($B608," ",""),V$5*2+1,2)</f>
        <v>E8</v>
      </c>
      <c r="W608" s="0" t="str">
        <f aca="false">MID(SUBSTITUTE($B608," ",""),W$5*2+1,2)</f>
        <v>00</v>
      </c>
      <c r="X608" s="0" t="str">
        <f aca="false">MID(SUBSTITUTE($B608," ",""),X$5*2+1,2)</f>
        <v>70</v>
      </c>
      <c r="Y608" s="0" t="str">
        <f aca="false">MID(SUBSTITUTE($B608," ",""),Y$5*2+1,2)</f>
        <v>00</v>
      </c>
      <c r="Z608" s="0" t="str">
        <f aca="false">MID(SUBSTITUTE($B608," ",""),Z$5*2+1,2)</f>
        <v>06</v>
      </c>
      <c r="AA608" s="0" t="str">
        <f aca="false">MID(SUBSTITUTE($B608," ",""),AA$5*2+1,2)</f>
        <v>DB</v>
      </c>
      <c r="AB608" s="0" t="str">
        <f aca="false">MID(SUBSTITUTE($B608," ",""),AB$5*2+1,2)</f>
        <v>69</v>
      </c>
      <c r="AC608" s="0" t="str">
        <f aca="false">MID(SUBSTITUTE($B608," ",""),AC$5*2+1,2)</f>
        <v>AE</v>
      </c>
      <c r="AD608" s="0" t="str">
        <f aca="false">MID(SUBSTITUTE($B608," ",""),AD$5*2+1,2)</f>
        <v>03</v>
      </c>
      <c r="AE608" s="0" t="str">
        <f aca="false">MID(SUBSTITUTE($B608," ",""),AE$5*2+1,2)</f>
        <v>51</v>
      </c>
      <c r="AF608" s="0" t="str">
        <f aca="false">MID(SUBSTITUTE($B608," ",""),AF$5*2+1,2)</f>
        <v>1</v>
      </c>
      <c r="AG608" s="30" t="str">
        <f aca="false">IF(L608="01",HEX2DEC(O608&amp;P608)/10,"-")</f>
        <v>-</v>
      </c>
      <c r="AH608" s="31" t="str">
        <f aca="false">IF(L608="01",HEX2DEC(Q608&amp;R608)/100,"-")</f>
        <v>-</v>
      </c>
      <c r="AI608" s="32" t="str">
        <f aca="false">IF(L608="01",HEX2DEC(S608&amp;T608)/10,"-")</f>
        <v>-</v>
      </c>
      <c r="AJ608" s="33" t="str">
        <f aca="false">IF(L608="01",HEX2DEC(U608&amp;V608&amp;W608&amp;X608)/1000,"-")</f>
        <v>-</v>
      </c>
      <c r="AK608" s="33" t="str">
        <f aca="false">IF(L608="01",HEX2DEC(Y608&amp;Z608)/1000,"-")</f>
        <v>-</v>
      </c>
      <c r="AL608" s="30" t="str">
        <f aca="false">IF(L608="01",HEX2DEC(AA608&amp;AB608)/10,"-")</f>
        <v>-</v>
      </c>
      <c r="AM608" s="34" t="n">
        <f aca="false">IF(L608="82",HEX2DEC(M608&amp;N608)/100,"-")</f>
        <v>50</v>
      </c>
      <c r="AN608" s="32" t="n">
        <f aca="false">IF(L608="82",HEX2DEC(O608&amp;P608)/10,"-")</f>
        <v>26.3</v>
      </c>
      <c r="AO608" s="35" t="n">
        <f aca="false">IF(L608="82",HEX2DEC(S608&amp;T608)/100,"-")</f>
        <v>0.11</v>
      </c>
      <c r="AP608" s="36" t="n">
        <f aca="false">IF(L608="82",HEX2DEC(W608&amp;X608)/10,"-")</f>
        <v>11.2</v>
      </c>
    </row>
    <row r="609" customFormat="false" ht="13.8" hidden="false" customHeight="false" outlineLevel="0" collapsed="false">
      <c r="A609" s="37" t="n">
        <v>0.474074074074074</v>
      </c>
      <c r="B609" s="0" t="s">
        <v>619</v>
      </c>
      <c r="C609" s="0" t="str">
        <f aca="false">MID(SUBSTITUTE($B609," ",""),C$5*2+1,2)</f>
        <v>95</v>
      </c>
      <c r="D609" s="0" t="str">
        <f aca="false">MID(SUBSTITUTE($B609," ",""),D$5*2+1,2)</f>
        <v>73</v>
      </c>
      <c r="E609" s="0" t="str">
        <f aca="false">MID(SUBSTITUTE($B609," ",""),E$5*2+1,2)</f>
        <v>10</v>
      </c>
      <c r="F609" s="0" t="str">
        <f aca="false">MID(SUBSTITUTE($B609," ",""),F$5*2+1,2)</f>
        <v>xx</v>
      </c>
      <c r="G609" s="0" t="str">
        <f aca="false">MID(SUBSTITUTE($B609," ",""),G$5*2+1,2)</f>
        <v>yy</v>
      </c>
      <c r="H609" s="0" t="str">
        <f aca="false">MID(SUBSTITUTE($B609," ",""),H$5*2+1,2)</f>
        <v>73</v>
      </c>
      <c r="I609" s="0" t="str">
        <f aca="false">MID(SUBSTITUTE($B609," ",""),I$5*2+1,2)</f>
        <v>10</v>
      </c>
      <c r="J609" s="0" t="str">
        <f aca="false">MID(SUBSTITUTE($B609," ",""),J$5*2+1,2)</f>
        <v>xx</v>
      </c>
      <c r="K609" s="0" t="str">
        <f aca="false">MID(SUBSTITUTE($B609," ",""),K$5*2+1,2)</f>
        <v>yy</v>
      </c>
      <c r="L609" s="0" t="str">
        <f aca="false">MID(SUBSTITUTE($B609," ",""),L$5*2+1,2)</f>
        <v>82</v>
      </c>
      <c r="M609" s="0" t="str">
        <f aca="false">MID(SUBSTITUTE($B609," ",""),M$5*2+1,2)</f>
        <v>13</v>
      </c>
      <c r="N609" s="0" t="str">
        <f aca="false">MID(SUBSTITUTE($B609," ",""),N$5*2+1,2)</f>
        <v>89</v>
      </c>
      <c r="O609" s="0" t="str">
        <f aca="false">MID(SUBSTITUTE($B609," ",""),O$5*2+1,2)</f>
        <v>01</v>
      </c>
      <c r="P609" s="0" t="str">
        <f aca="false">MID(SUBSTITUTE($B609," ",""),P$5*2+1,2)</f>
        <v>03</v>
      </c>
      <c r="Q609" s="0" t="str">
        <f aca="false">MID(SUBSTITUTE($B609," ",""),Q$5*2+1,2)</f>
        <v>00</v>
      </c>
      <c r="R609" s="0" t="str">
        <f aca="false">MID(SUBSTITUTE($B609," ",""),R$5*2+1,2)</f>
        <v>00</v>
      </c>
      <c r="S609" s="0" t="str">
        <f aca="false">MID(SUBSTITUTE($B609," ",""),S$5*2+1,2)</f>
        <v>00</v>
      </c>
      <c r="T609" s="0" t="str">
        <f aca="false">MID(SUBSTITUTE($B609," ",""),T$5*2+1,2)</f>
        <v>0B</v>
      </c>
      <c r="U609" s="0" t="str">
        <f aca="false">MID(SUBSTITUTE($B609," ",""),U$5*2+1,2)</f>
        <v>03</v>
      </c>
      <c r="V609" s="0" t="str">
        <f aca="false">MID(SUBSTITUTE($B609," ",""),V$5*2+1,2)</f>
        <v>E8</v>
      </c>
      <c r="W609" s="0" t="str">
        <f aca="false">MID(SUBSTITUTE($B609," ",""),W$5*2+1,2)</f>
        <v>00</v>
      </c>
      <c r="X609" s="0" t="str">
        <f aca="false">MID(SUBSTITUTE($B609," ",""),X$5*2+1,2)</f>
        <v>70</v>
      </c>
      <c r="Y609" s="0" t="str">
        <f aca="false">MID(SUBSTITUTE($B609," ",""),Y$5*2+1,2)</f>
        <v>00</v>
      </c>
      <c r="Z609" s="0" t="str">
        <f aca="false">MID(SUBSTITUTE($B609," ",""),Z$5*2+1,2)</f>
        <v>06</v>
      </c>
      <c r="AA609" s="0" t="str">
        <f aca="false">MID(SUBSTITUTE($B609," ",""),AA$5*2+1,2)</f>
        <v>F6</v>
      </c>
      <c r="AB609" s="0" t="str">
        <f aca="false">MID(SUBSTITUTE($B609," ",""),AB$5*2+1,2)</f>
        <v>A5</v>
      </c>
      <c r="AC609" s="0" t="str">
        <f aca="false">MID(SUBSTITUTE($B609," ",""),AC$5*2+1,2)</f>
        <v>4A</v>
      </c>
      <c r="AD609" s="0" t="str">
        <f aca="false">MID(SUBSTITUTE($B609," ",""),AD$5*2+1,2)</f>
        <v>EE</v>
      </c>
      <c r="AE609" s="0" t="str">
        <f aca="false">MID(SUBSTITUTE($B609," ",""),AE$5*2+1,2)</f>
        <v>84</v>
      </c>
      <c r="AF609" s="0" t="str">
        <f aca="false">MID(SUBSTITUTE($B609," ",""),AF$5*2+1,2)</f>
        <v>1</v>
      </c>
      <c r="AG609" s="30" t="str">
        <f aca="false">IF(L609="01",HEX2DEC(O609&amp;P609)/10,"-")</f>
        <v>-</v>
      </c>
      <c r="AH609" s="31" t="str">
        <f aca="false">IF(L609="01",HEX2DEC(Q609&amp;R609)/100,"-")</f>
        <v>-</v>
      </c>
      <c r="AI609" s="32" t="str">
        <f aca="false">IF(L609="01",HEX2DEC(S609&amp;T609)/10,"-")</f>
        <v>-</v>
      </c>
      <c r="AJ609" s="33" t="str">
        <f aca="false">IF(L609="01",HEX2DEC(U609&amp;V609&amp;W609&amp;X609)/1000,"-")</f>
        <v>-</v>
      </c>
      <c r="AK609" s="33" t="str">
        <f aca="false">IF(L609="01",HEX2DEC(Y609&amp;Z609)/1000,"-")</f>
        <v>-</v>
      </c>
      <c r="AL609" s="30" t="str">
        <f aca="false">IF(L609="01",HEX2DEC(AA609&amp;AB609)/10,"-")</f>
        <v>-</v>
      </c>
      <c r="AM609" s="34" t="n">
        <f aca="false">IF(L609="82",HEX2DEC(M609&amp;N609)/100,"-")</f>
        <v>50.01</v>
      </c>
      <c r="AN609" s="32" t="n">
        <f aca="false">IF(L609="82",HEX2DEC(O609&amp;P609)/10,"-")</f>
        <v>25.9</v>
      </c>
      <c r="AO609" s="35" t="n">
        <f aca="false">IF(L609="82",HEX2DEC(S609&amp;T609)/100,"-")</f>
        <v>0.11</v>
      </c>
      <c r="AP609" s="36" t="n">
        <f aca="false">IF(L609="82",HEX2DEC(W609&amp;X609)/10,"-")</f>
        <v>11.2</v>
      </c>
    </row>
    <row r="610" customFormat="false" ht="13.8" hidden="false" customHeight="false" outlineLevel="0" collapsed="false">
      <c r="A610" s="37" t="n">
        <v>0.474641203703704</v>
      </c>
      <c r="B610" s="0" t="s">
        <v>620</v>
      </c>
      <c r="C610" s="0" t="str">
        <f aca="false">MID(SUBSTITUTE($B610," ",""),C$5*2+1,2)</f>
        <v>95</v>
      </c>
      <c r="D610" s="0" t="str">
        <f aca="false">MID(SUBSTITUTE($B610," ",""),D$5*2+1,2)</f>
        <v>73</v>
      </c>
      <c r="E610" s="0" t="str">
        <f aca="false">MID(SUBSTITUTE($B610," ",""),E$5*2+1,2)</f>
        <v>10</v>
      </c>
      <c r="F610" s="0" t="str">
        <f aca="false">MID(SUBSTITUTE($B610," ",""),F$5*2+1,2)</f>
        <v>xx</v>
      </c>
      <c r="G610" s="0" t="str">
        <f aca="false">MID(SUBSTITUTE($B610," ",""),G$5*2+1,2)</f>
        <v>yy</v>
      </c>
      <c r="H610" s="0" t="str">
        <f aca="false">MID(SUBSTITUTE($B610," ",""),H$5*2+1,2)</f>
        <v>73</v>
      </c>
      <c r="I610" s="0" t="str">
        <f aca="false">MID(SUBSTITUTE($B610," ",""),I$5*2+1,2)</f>
        <v>10</v>
      </c>
      <c r="J610" s="0" t="str">
        <f aca="false">MID(SUBSTITUTE($B610," ",""),J$5*2+1,2)</f>
        <v>xx</v>
      </c>
      <c r="K610" s="0" t="str">
        <f aca="false">MID(SUBSTITUTE($B610," ",""),K$5*2+1,2)</f>
        <v>yy</v>
      </c>
      <c r="L610" s="0" t="str">
        <f aca="false">MID(SUBSTITUTE($B610," ",""),L$5*2+1,2)</f>
        <v>01</v>
      </c>
      <c r="M610" s="0" t="str">
        <f aca="false">MID(SUBSTITUTE($B610," ",""),M$5*2+1,2)</f>
        <v>00</v>
      </c>
      <c r="N610" s="0" t="str">
        <f aca="false">MID(SUBSTITUTE($B610," ",""),N$5*2+1,2)</f>
        <v>01</v>
      </c>
      <c r="O610" s="0" t="str">
        <f aca="false">MID(SUBSTITUTE($B610," ",""),O$5*2+1,2)</f>
        <v>01</v>
      </c>
      <c r="P610" s="0" t="str">
        <f aca="false">MID(SUBSTITUTE($B610," ",""),P$5*2+1,2)</f>
        <v>98</v>
      </c>
      <c r="Q610" s="0" t="str">
        <f aca="false">MID(SUBSTITUTE($B610," ",""),Q$5*2+1,2)</f>
        <v>00</v>
      </c>
      <c r="R610" s="0" t="str">
        <f aca="false">MID(SUBSTITUTE($B610," ",""),R$5*2+1,2)</f>
        <v>42</v>
      </c>
      <c r="S610" s="0" t="str">
        <f aca="false">MID(SUBSTITUTE($B610," ",""),S$5*2+1,2)</f>
        <v>01</v>
      </c>
      <c r="T610" s="0" t="str">
        <f aca="false">MID(SUBSTITUTE($B610," ",""),T$5*2+1,2)</f>
        <v>0D</v>
      </c>
      <c r="U610" s="0" t="str">
        <f aca="false">MID(SUBSTITUTE($B610," ",""),U$5*2+1,2)</f>
        <v>00</v>
      </c>
      <c r="V610" s="0" t="str">
        <f aca="false">MID(SUBSTITUTE($B610," ",""),V$5*2+1,2)</f>
        <v>00</v>
      </c>
      <c r="W610" s="0" t="str">
        <f aca="false">MID(SUBSTITUTE($B610," ",""),W$5*2+1,2)</f>
        <v>FA</v>
      </c>
      <c r="X610" s="0" t="str">
        <f aca="false">MID(SUBSTITUTE($B610," ",""),X$5*2+1,2)</f>
        <v>D4</v>
      </c>
      <c r="Y610" s="0" t="str">
        <f aca="false">MID(SUBSTITUTE($B610," ",""),Y$5*2+1,2)</f>
        <v>00</v>
      </c>
      <c r="Z610" s="0" t="str">
        <f aca="false">MID(SUBSTITUTE($B610," ",""),Z$5*2+1,2)</f>
        <v>72</v>
      </c>
      <c r="AA610" s="0" t="str">
        <f aca="false">MID(SUBSTITUTE($B610," ",""),AA$5*2+1,2)</f>
        <v>09</v>
      </c>
      <c r="AB610" s="0" t="str">
        <f aca="false">MID(SUBSTITUTE($B610," ",""),AB$5*2+1,2)</f>
        <v>0C</v>
      </c>
      <c r="AC610" s="0" t="str">
        <f aca="false">MID(SUBSTITUTE($B610," ",""),AC$5*2+1,2)</f>
        <v>1B</v>
      </c>
      <c r="AD610" s="0" t="str">
        <f aca="false">MID(SUBSTITUTE($B610," ",""),AD$5*2+1,2)</f>
        <v>6A</v>
      </c>
      <c r="AE610" s="0" t="str">
        <f aca="false">MID(SUBSTITUTE($B610," ",""),AE$5*2+1,2)</f>
        <v>0A</v>
      </c>
      <c r="AF610" s="0" t="str">
        <f aca="false">MID(SUBSTITUTE($B610," ",""),AF$5*2+1,2)</f>
        <v>1</v>
      </c>
      <c r="AG610" s="30" t="n">
        <f aca="false">IF(L610="01",HEX2DEC(O610&amp;P610)/10,"-")</f>
        <v>40.8</v>
      </c>
      <c r="AH610" s="31" t="n">
        <f aca="false">IF(L610="01",HEX2DEC(Q610&amp;R610)/100,"-")</f>
        <v>0.66</v>
      </c>
      <c r="AI610" s="32" t="n">
        <f aca="false">IF(L610="01",HEX2DEC(S610&amp;T610)/10,"-")</f>
        <v>26.9</v>
      </c>
      <c r="AJ610" s="33" t="n">
        <f aca="false">IF(L610="01",HEX2DEC(U610&amp;V610&amp;W610&amp;X610)/1000,"-")</f>
        <v>64.212</v>
      </c>
      <c r="AK610" s="33" t="n">
        <f aca="false">IF(L610="01",HEX2DEC(Y610&amp;Z610)/1000,"-")</f>
        <v>0.114</v>
      </c>
      <c r="AL610" s="30" t="n">
        <f aca="false">IF(L610="01",HEX2DEC(AA610&amp;AB610)/10,"-")</f>
        <v>231.6</v>
      </c>
      <c r="AM610" s="34" t="str">
        <f aca="false">IF(L610="82",HEX2DEC(M610&amp;N610)/100,"-")</f>
        <v>-</v>
      </c>
      <c r="AN610" s="32" t="str">
        <f aca="false">IF(L610="82",HEX2DEC(O610&amp;P610)/10,"-")</f>
        <v>-</v>
      </c>
      <c r="AO610" s="35" t="str">
        <f aca="false">IF(L610="82",HEX2DEC(S610&amp;T610)/100,"-")</f>
        <v>-</v>
      </c>
      <c r="AP610" s="36" t="str">
        <f aca="false">IF(L610="82",HEX2DEC(W610&amp;X610)/10,"-")</f>
        <v>-</v>
      </c>
    </row>
    <row r="611" customFormat="false" ht="13.8" hidden="false" customHeight="false" outlineLevel="0" collapsed="false">
      <c r="A611" s="37" t="n">
        <v>0.474780092592593</v>
      </c>
      <c r="B611" s="0" t="s">
        <v>621</v>
      </c>
      <c r="C611" s="0" t="str">
        <f aca="false">MID(SUBSTITUTE($B611," ",""),C$5*2+1,2)</f>
        <v>95</v>
      </c>
      <c r="D611" s="0" t="str">
        <f aca="false">MID(SUBSTITUTE($B611," ",""),D$5*2+1,2)</f>
        <v>73</v>
      </c>
      <c r="E611" s="0" t="str">
        <f aca="false">MID(SUBSTITUTE($B611," ",""),E$5*2+1,2)</f>
        <v>10</v>
      </c>
      <c r="F611" s="0" t="str">
        <f aca="false">MID(SUBSTITUTE($B611," ",""),F$5*2+1,2)</f>
        <v>xx</v>
      </c>
      <c r="G611" s="0" t="str">
        <f aca="false">MID(SUBSTITUTE($B611," ",""),G$5*2+1,2)</f>
        <v>yy</v>
      </c>
      <c r="H611" s="0" t="str">
        <f aca="false">MID(SUBSTITUTE($B611," ",""),H$5*2+1,2)</f>
        <v>73</v>
      </c>
      <c r="I611" s="0" t="str">
        <f aca="false">MID(SUBSTITUTE($B611," ",""),I$5*2+1,2)</f>
        <v>10</v>
      </c>
      <c r="J611" s="0" t="str">
        <f aca="false">MID(SUBSTITUTE($B611," ",""),J$5*2+1,2)</f>
        <v>xx</v>
      </c>
      <c r="K611" s="0" t="str">
        <f aca="false">MID(SUBSTITUTE($B611," ",""),K$5*2+1,2)</f>
        <v>yy</v>
      </c>
      <c r="L611" s="0" t="str">
        <f aca="false">MID(SUBSTITUTE($B611," ",""),L$5*2+1,2)</f>
        <v>01</v>
      </c>
      <c r="M611" s="0" t="str">
        <f aca="false">MID(SUBSTITUTE($B611," ",""),M$5*2+1,2)</f>
        <v>00</v>
      </c>
      <c r="N611" s="0" t="str">
        <f aca="false">MID(SUBSTITUTE($B611," ",""),N$5*2+1,2)</f>
        <v>01</v>
      </c>
      <c r="O611" s="0" t="str">
        <f aca="false">MID(SUBSTITUTE($B611," ",""),O$5*2+1,2)</f>
        <v>01</v>
      </c>
      <c r="P611" s="0" t="str">
        <f aca="false">MID(SUBSTITUTE($B611," ",""),P$5*2+1,2)</f>
        <v>99</v>
      </c>
      <c r="Q611" s="0" t="str">
        <f aca="false">MID(SUBSTITUTE($B611," ",""),Q$5*2+1,2)</f>
        <v>00</v>
      </c>
      <c r="R611" s="0" t="str">
        <f aca="false">MID(SUBSTITUTE($B611," ",""),R$5*2+1,2)</f>
        <v>43</v>
      </c>
      <c r="S611" s="0" t="str">
        <f aca="false">MID(SUBSTITUTE($B611," ",""),S$5*2+1,2)</f>
        <v>01</v>
      </c>
      <c r="T611" s="0" t="str">
        <f aca="false">MID(SUBSTITUTE($B611," ",""),T$5*2+1,2)</f>
        <v>11</v>
      </c>
      <c r="U611" s="0" t="str">
        <f aca="false">MID(SUBSTITUTE($B611," ",""),U$5*2+1,2)</f>
        <v>00</v>
      </c>
      <c r="V611" s="0" t="str">
        <f aca="false">MID(SUBSTITUTE($B611," ",""),V$5*2+1,2)</f>
        <v>00</v>
      </c>
      <c r="W611" s="0" t="str">
        <f aca="false">MID(SUBSTITUTE($B611," ",""),W$5*2+1,2)</f>
        <v>FA</v>
      </c>
      <c r="X611" s="0" t="str">
        <f aca="false">MID(SUBSTITUTE($B611," ",""),X$5*2+1,2)</f>
        <v>D4</v>
      </c>
      <c r="Y611" s="0" t="str">
        <f aca="false">MID(SUBSTITUTE($B611," ",""),Y$5*2+1,2)</f>
        <v>00</v>
      </c>
      <c r="Z611" s="0" t="str">
        <f aca="false">MID(SUBSTITUTE($B611," ",""),Z$5*2+1,2)</f>
        <v>72</v>
      </c>
      <c r="AA611" s="0" t="str">
        <f aca="false">MID(SUBSTITUTE($B611," ",""),AA$5*2+1,2)</f>
        <v>09</v>
      </c>
      <c r="AB611" s="0" t="str">
        <f aca="false">MID(SUBSTITUTE($B611," ",""),AB$5*2+1,2)</f>
        <v>12</v>
      </c>
      <c r="AC611" s="0" t="str">
        <f aca="false">MID(SUBSTITUTE($B611," ",""),AC$5*2+1,2)</f>
        <v>19</v>
      </c>
      <c r="AD611" s="0" t="str">
        <f aca="false">MID(SUBSTITUTE($B611," ",""),AD$5*2+1,2)</f>
        <v>F3</v>
      </c>
      <c r="AE611" s="0" t="str">
        <f aca="false">MID(SUBSTITUTE($B611," ",""),AE$5*2+1,2)</f>
        <v>98</v>
      </c>
      <c r="AF611" s="0" t="str">
        <f aca="false">MID(SUBSTITUTE($B611," ",""),AF$5*2+1,2)</f>
        <v>1</v>
      </c>
      <c r="AG611" s="30" t="n">
        <f aca="false">IF(L611="01",HEX2DEC(O611&amp;P611)/10,"-")</f>
        <v>40.9</v>
      </c>
      <c r="AH611" s="31" t="n">
        <f aca="false">IF(L611="01",HEX2DEC(Q611&amp;R611)/100,"-")</f>
        <v>0.67</v>
      </c>
      <c r="AI611" s="32" t="n">
        <f aca="false">IF(L611="01",HEX2DEC(S611&amp;T611)/10,"-")</f>
        <v>27.3</v>
      </c>
      <c r="AJ611" s="33" t="n">
        <f aca="false">IF(L611="01",HEX2DEC(U611&amp;V611&amp;W611&amp;X611)/1000,"-")</f>
        <v>64.212</v>
      </c>
      <c r="AK611" s="33" t="n">
        <f aca="false">IF(L611="01",HEX2DEC(Y611&amp;Z611)/1000,"-")</f>
        <v>0.114</v>
      </c>
      <c r="AL611" s="30" t="n">
        <f aca="false">IF(L611="01",HEX2DEC(AA611&amp;AB611)/10,"-")</f>
        <v>232.2</v>
      </c>
      <c r="AM611" s="34" t="str">
        <f aca="false">IF(L611="82",HEX2DEC(M611&amp;N611)/100,"-")</f>
        <v>-</v>
      </c>
      <c r="AN611" s="32" t="str">
        <f aca="false">IF(L611="82",HEX2DEC(O611&amp;P611)/10,"-")</f>
        <v>-</v>
      </c>
      <c r="AO611" s="35" t="str">
        <f aca="false">IF(L611="82",HEX2DEC(S611&amp;T611)/100,"-")</f>
        <v>-</v>
      </c>
      <c r="AP611" s="36" t="str">
        <f aca="false">IF(L611="82",HEX2DEC(W611&amp;X611)/10,"-")</f>
        <v>-</v>
      </c>
    </row>
    <row r="612" customFormat="false" ht="13.8" hidden="false" customHeight="false" outlineLevel="0" collapsed="false">
      <c r="A612" s="37" t="n">
        <v>0.475046296296296</v>
      </c>
      <c r="B612" s="0" t="s">
        <v>622</v>
      </c>
      <c r="C612" s="0" t="str">
        <f aca="false">MID(SUBSTITUTE($B612," ",""),C$5*2+1,2)</f>
        <v>95</v>
      </c>
      <c r="D612" s="0" t="str">
        <f aca="false">MID(SUBSTITUTE($B612," ",""),D$5*2+1,2)</f>
        <v>73</v>
      </c>
      <c r="E612" s="0" t="str">
        <f aca="false">MID(SUBSTITUTE($B612," ",""),E$5*2+1,2)</f>
        <v>10</v>
      </c>
      <c r="F612" s="0" t="str">
        <f aca="false">MID(SUBSTITUTE($B612," ",""),F$5*2+1,2)</f>
        <v>xx</v>
      </c>
      <c r="G612" s="0" t="str">
        <f aca="false">MID(SUBSTITUTE($B612," ",""),G$5*2+1,2)</f>
        <v>yy</v>
      </c>
      <c r="H612" s="0" t="str">
        <f aca="false">MID(SUBSTITUTE($B612," ",""),H$5*2+1,2)</f>
        <v>73</v>
      </c>
      <c r="I612" s="0" t="str">
        <f aca="false">MID(SUBSTITUTE($B612," ",""),I$5*2+1,2)</f>
        <v>10</v>
      </c>
      <c r="J612" s="0" t="str">
        <f aca="false">MID(SUBSTITUTE($B612," ",""),J$5*2+1,2)</f>
        <v>xx</v>
      </c>
      <c r="K612" s="0" t="str">
        <f aca="false">MID(SUBSTITUTE($B612," ",""),K$5*2+1,2)</f>
        <v>yy</v>
      </c>
      <c r="L612" s="0" t="str">
        <f aca="false">MID(SUBSTITUTE($B612," ",""),L$5*2+1,2)</f>
        <v>01</v>
      </c>
      <c r="M612" s="0" t="str">
        <f aca="false">MID(SUBSTITUTE($B612," ",""),M$5*2+1,2)</f>
        <v>00</v>
      </c>
      <c r="N612" s="0" t="str">
        <f aca="false">MID(SUBSTITUTE($B612," ",""),N$5*2+1,2)</f>
        <v>01</v>
      </c>
      <c r="O612" s="0" t="str">
        <f aca="false">MID(SUBSTITUTE($B612," ",""),O$5*2+1,2)</f>
        <v>01</v>
      </c>
      <c r="P612" s="0" t="str">
        <f aca="false">MID(SUBSTITUTE($B612," ",""),P$5*2+1,2)</f>
        <v>99</v>
      </c>
      <c r="Q612" s="0" t="str">
        <f aca="false">MID(SUBSTITUTE($B612," ",""),Q$5*2+1,2)</f>
        <v>00</v>
      </c>
      <c r="R612" s="0" t="str">
        <f aca="false">MID(SUBSTITUTE($B612," ",""),R$5*2+1,2)</f>
        <v>44</v>
      </c>
      <c r="S612" s="0" t="str">
        <f aca="false">MID(SUBSTITUTE($B612," ",""),S$5*2+1,2)</f>
        <v>01</v>
      </c>
      <c r="T612" s="0" t="str">
        <f aca="false">MID(SUBSTITUTE($B612," ",""),T$5*2+1,2)</f>
        <v>16</v>
      </c>
      <c r="U612" s="0" t="str">
        <f aca="false">MID(SUBSTITUTE($B612," ",""),U$5*2+1,2)</f>
        <v>00</v>
      </c>
      <c r="V612" s="0" t="str">
        <f aca="false">MID(SUBSTITUTE($B612," ",""),V$5*2+1,2)</f>
        <v>00</v>
      </c>
      <c r="W612" s="0" t="str">
        <f aca="false">MID(SUBSTITUTE($B612," ",""),W$5*2+1,2)</f>
        <v>FA</v>
      </c>
      <c r="X612" s="0" t="str">
        <f aca="false">MID(SUBSTITUTE($B612," ",""),X$5*2+1,2)</f>
        <v>D4</v>
      </c>
      <c r="Y612" s="0" t="str">
        <f aca="false">MID(SUBSTITUTE($B612," ",""),Y$5*2+1,2)</f>
        <v>00</v>
      </c>
      <c r="Z612" s="0" t="str">
        <f aca="false">MID(SUBSTITUTE($B612," ",""),Z$5*2+1,2)</f>
        <v>72</v>
      </c>
      <c r="AA612" s="0" t="str">
        <f aca="false">MID(SUBSTITUTE($B612," ",""),AA$5*2+1,2)</f>
        <v>09</v>
      </c>
      <c r="AB612" s="0" t="str">
        <f aca="false">MID(SUBSTITUTE($B612," ",""),AB$5*2+1,2)</f>
        <v>0A</v>
      </c>
      <c r="AC612" s="0" t="str">
        <f aca="false">MID(SUBSTITUTE($B612," ",""),AC$5*2+1,2)</f>
        <v>01</v>
      </c>
      <c r="AD612" s="0" t="str">
        <f aca="false">MID(SUBSTITUTE($B612," ",""),AD$5*2+1,2)</f>
        <v>25</v>
      </c>
      <c r="AE612" s="0" t="str">
        <f aca="false">MID(SUBSTITUTE($B612," ",""),AE$5*2+1,2)</f>
        <v>B2</v>
      </c>
      <c r="AF612" s="0" t="str">
        <f aca="false">MID(SUBSTITUTE($B612," ",""),AF$5*2+1,2)</f>
        <v>1</v>
      </c>
      <c r="AG612" s="30" t="n">
        <f aca="false">IF(L612="01",HEX2DEC(O612&amp;P612)/10,"-")</f>
        <v>40.9</v>
      </c>
      <c r="AH612" s="31" t="n">
        <f aca="false">IF(L612="01",HEX2DEC(Q612&amp;R612)/100,"-")</f>
        <v>0.68</v>
      </c>
      <c r="AI612" s="32" t="n">
        <f aca="false">IF(L612="01",HEX2DEC(S612&amp;T612)/10,"-")</f>
        <v>27.8</v>
      </c>
      <c r="AJ612" s="33" t="n">
        <f aca="false">IF(L612="01",HEX2DEC(U612&amp;V612&amp;W612&amp;X612)/1000,"-")</f>
        <v>64.212</v>
      </c>
      <c r="AK612" s="33" t="n">
        <f aca="false">IF(L612="01",HEX2DEC(Y612&amp;Z612)/1000,"-")</f>
        <v>0.114</v>
      </c>
      <c r="AL612" s="30" t="n">
        <f aca="false">IF(L612="01",HEX2DEC(AA612&amp;AB612)/10,"-")</f>
        <v>231.4</v>
      </c>
      <c r="AM612" s="34" t="str">
        <f aca="false">IF(L612="82",HEX2DEC(M612&amp;N612)/100,"-")</f>
        <v>-</v>
      </c>
      <c r="AN612" s="32" t="str">
        <f aca="false">IF(L612="82",HEX2DEC(O612&amp;P612)/10,"-")</f>
        <v>-</v>
      </c>
      <c r="AO612" s="35" t="str">
        <f aca="false">IF(L612="82",HEX2DEC(S612&amp;T612)/100,"-")</f>
        <v>-</v>
      </c>
      <c r="AP612" s="36" t="str">
        <f aca="false">IF(L612="82",HEX2DEC(W612&amp;X612)/10,"-")</f>
        <v>-</v>
      </c>
    </row>
    <row r="613" customFormat="false" ht="13.8" hidden="false" customHeight="false" outlineLevel="0" collapsed="false">
      <c r="A613" s="37" t="n">
        <v>0.475046296296296</v>
      </c>
      <c r="B613" s="0" t="s">
        <v>623</v>
      </c>
      <c r="C613" s="0" t="str">
        <f aca="false">MID(SUBSTITUTE($B613," ",""),C$5*2+1,2)</f>
        <v>95</v>
      </c>
      <c r="D613" s="0" t="str">
        <f aca="false">MID(SUBSTITUTE($B613," ",""),D$5*2+1,2)</f>
        <v>73</v>
      </c>
      <c r="E613" s="0" t="str">
        <f aca="false">MID(SUBSTITUTE($B613," ",""),E$5*2+1,2)</f>
        <v>10</v>
      </c>
      <c r="F613" s="0" t="str">
        <f aca="false">MID(SUBSTITUTE($B613," ",""),F$5*2+1,2)</f>
        <v>xx</v>
      </c>
      <c r="G613" s="0" t="str">
        <f aca="false">MID(SUBSTITUTE($B613," ",""),G$5*2+1,2)</f>
        <v>yy</v>
      </c>
      <c r="H613" s="0" t="str">
        <f aca="false">MID(SUBSTITUTE($B613," ",""),H$5*2+1,2)</f>
        <v>73</v>
      </c>
      <c r="I613" s="0" t="str">
        <f aca="false">MID(SUBSTITUTE($B613," ",""),I$5*2+1,2)</f>
        <v>10</v>
      </c>
      <c r="J613" s="0" t="str">
        <f aca="false">MID(SUBSTITUTE($B613," ",""),J$5*2+1,2)</f>
        <v>xx</v>
      </c>
      <c r="K613" s="0" t="str">
        <f aca="false">MID(SUBSTITUTE($B613," ",""),K$5*2+1,2)</f>
        <v>yy</v>
      </c>
      <c r="L613" s="0" t="str">
        <f aca="false">MID(SUBSTITUTE($B613," ",""),L$5*2+1,2)</f>
        <v>82</v>
      </c>
      <c r="M613" s="0" t="str">
        <f aca="false">MID(SUBSTITUTE($B613," ",""),M$5*2+1,2)</f>
        <v>13</v>
      </c>
      <c r="N613" s="0" t="str">
        <f aca="false">MID(SUBSTITUTE($B613," ",""),N$5*2+1,2)</f>
        <v>88</v>
      </c>
      <c r="O613" s="0" t="str">
        <f aca="false">MID(SUBSTITUTE($B613," ",""),O$5*2+1,2)</f>
        <v>01</v>
      </c>
      <c r="P613" s="0" t="str">
        <f aca="false">MID(SUBSTITUTE($B613," ",""),P$5*2+1,2)</f>
        <v>09</v>
      </c>
      <c r="Q613" s="0" t="str">
        <f aca="false">MID(SUBSTITUTE($B613," ",""),Q$5*2+1,2)</f>
        <v>00</v>
      </c>
      <c r="R613" s="0" t="str">
        <f aca="false">MID(SUBSTITUTE($B613," ",""),R$5*2+1,2)</f>
        <v>00</v>
      </c>
      <c r="S613" s="0" t="str">
        <f aca="false">MID(SUBSTITUTE($B613," ",""),S$5*2+1,2)</f>
        <v>00</v>
      </c>
      <c r="T613" s="0" t="str">
        <f aca="false">MID(SUBSTITUTE($B613," ",""),T$5*2+1,2)</f>
        <v>0B</v>
      </c>
      <c r="U613" s="0" t="str">
        <f aca="false">MID(SUBSTITUTE($B613," ",""),U$5*2+1,2)</f>
        <v>03</v>
      </c>
      <c r="V613" s="0" t="str">
        <f aca="false">MID(SUBSTITUTE($B613," ",""),V$5*2+1,2)</f>
        <v>E8</v>
      </c>
      <c r="W613" s="0" t="str">
        <f aca="false">MID(SUBSTITUTE($B613," ",""),W$5*2+1,2)</f>
        <v>00</v>
      </c>
      <c r="X613" s="0" t="str">
        <f aca="false">MID(SUBSTITUTE($B613," ",""),X$5*2+1,2)</f>
        <v>6F</v>
      </c>
      <c r="Y613" s="0" t="str">
        <f aca="false">MID(SUBSTITUTE($B613," ",""),Y$5*2+1,2)</f>
        <v>00</v>
      </c>
      <c r="Z613" s="0" t="str">
        <f aca="false">MID(SUBSTITUTE($B613," ",""),Z$5*2+1,2)</f>
        <v>06</v>
      </c>
      <c r="AA613" s="0" t="str">
        <f aca="false">MID(SUBSTITUTE($B613," ",""),AA$5*2+1,2)</f>
        <v>90</v>
      </c>
      <c r="AB613" s="0" t="str">
        <f aca="false">MID(SUBSTITUTE($B613," ",""),AB$5*2+1,2)</f>
        <v>40</v>
      </c>
      <c r="AC613" s="0" t="str">
        <f aca="false">MID(SUBSTITUTE($B613," ",""),AC$5*2+1,2)</f>
        <v>DD</v>
      </c>
      <c r="AD613" s="0" t="str">
        <f aca="false">MID(SUBSTITUTE($B613," ",""),AD$5*2+1,2)</f>
        <v>B1</v>
      </c>
      <c r="AE613" s="0" t="str">
        <f aca="false">MID(SUBSTITUTE($B613," ",""),AE$5*2+1,2)</f>
        <v>5C</v>
      </c>
      <c r="AF613" s="0" t="str">
        <f aca="false">MID(SUBSTITUTE($B613," ",""),AF$5*2+1,2)</f>
        <v>1</v>
      </c>
      <c r="AG613" s="30" t="str">
        <f aca="false">IF(L613="01",HEX2DEC(O613&amp;P613)/10,"-")</f>
        <v>-</v>
      </c>
      <c r="AH613" s="31" t="str">
        <f aca="false">IF(L613="01",HEX2DEC(Q613&amp;R613)/100,"-")</f>
        <v>-</v>
      </c>
      <c r="AI613" s="32" t="str">
        <f aca="false">IF(L613="01",HEX2DEC(S613&amp;T613)/10,"-")</f>
        <v>-</v>
      </c>
      <c r="AJ613" s="33" t="str">
        <f aca="false">IF(L613="01",HEX2DEC(U613&amp;V613&amp;W613&amp;X613)/1000,"-")</f>
        <v>-</v>
      </c>
      <c r="AK613" s="33" t="str">
        <f aca="false">IF(L613="01",HEX2DEC(Y613&amp;Z613)/1000,"-")</f>
        <v>-</v>
      </c>
      <c r="AL613" s="30" t="str">
        <f aca="false">IF(L613="01",HEX2DEC(AA613&amp;AB613)/10,"-")</f>
        <v>-</v>
      </c>
      <c r="AM613" s="34" t="n">
        <f aca="false">IF(L613="82",HEX2DEC(M613&amp;N613)/100,"-")</f>
        <v>50</v>
      </c>
      <c r="AN613" s="32" t="n">
        <f aca="false">IF(L613="82",HEX2DEC(O613&amp;P613)/10,"-")</f>
        <v>26.5</v>
      </c>
      <c r="AO613" s="35" t="n">
        <f aca="false">IF(L613="82",HEX2DEC(S613&amp;T613)/100,"-")</f>
        <v>0.11</v>
      </c>
      <c r="AP613" s="36" t="n">
        <f aca="false">IF(L613="82",HEX2DEC(W613&amp;X613)/10,"-")</f>
        <v>11.1</v>
      </c>
    </row>
    <row r="614" customFormat="false" ht="13.8" hidden="false" customHeight="false" outlineLevel="0" collapsed="false">
      <c r="A614" s="37" t="n">
        <v>0.475185185185185</v>
      </c>
      <c r="B614" s="0" t="s">
        <v>624</v>
      </c>
      <c r="C614" s="0" t="str">
        <f aca="false">MID(SUBSTITUTE($B614," ",""),C$5*2+1,2)</f>
        <v>95</v>
      </c>
      <c r="D614" s="0" t="str">
        <f aca="false">MID(SUBSTITUTE($B614," ",""),D$5*2+1,2)</f>
        <v>73</v>
      </c>
      <c r="E614" s="0" t="str">
        <f aca="false">MID(SUBSTITUTE($B614," ",""),E$5*2+1,2)</f>
        <v>10</v>
      </c>
      <c r="F614" s="0" t="str">
        <f aca="false">MID(SUBSTITUTE($B614," ",""),F$5*2+1,2)</f>
        <v>xx</v>
      </c>
      <c r="G614" s="0" t="str">
        <f aca="false">MID(SUBSTITUTE($B614," ",""),G$5*2+1,2)</f>
        <v>yy</v>
      </c>
      <c r="H614" s="0" t="str">
        <f aca="false">MID(SUBSTITUTE($B614," ",""),H$5*2+1,2)</f>
        <v>73</v>
      </c>
      <c r="I614" s="0" t="str">
        <f aca="false">MID(SUBSTITUTE($B614," ",""),I$5*2+1,2)</f>
        <v>10</v>
      </c>
      <c r="J614" s="0" t="str">
        <f aca="false">MID(SUBSTITUTE($B614," ",""),J$5*2+1,2)</f>
        <v>xx</v>
      </c>
      <c r="K614" s="0" t="str">
        <f aca="false">MID(SUBSTITUTE($B614," ",""),K$5*2+1,2)</f>
        <v>yy</v>
      </c>
      <c r="L614" s="0" t="str">
        <f aca="false">MID(SUBSTITUTE($B614," ",""),L$5*2+1,2)</f>
        <v>01</v>
      </c>
      <c r="M614" s="0" t="str">
        <f aca="false">MID(SUBSTITUTE($B614," ",""),M$5*2+1,2)</f>
        <v>00</v>
      </c>
      <c r="N614" s="0" t="str">
        <f aca="false">MID(SUBSTITUTE($B614," ",""),N$5*2+1,2)</f>
        <v>01</v>
      </c>
      <c r="O614" s="0" t="str">
        <f aca="false">MID(SUBSTITUTE($B614," ",""),O$5*2+1,2)</f>
        <v>01</v>
      </c>
      <c r="P614" s="0" t="str">
        <f aca="false">MID(SUBSTITUTE($B614," ",""),P$5*2+1,2)</f>
        <v>99</v>
      </c>
      <c r="Q614" s="0" t="str">
        <f aca="false">MID(SUBSTITUTE($B614," ",""),Q$5*2+1,2)</f>
        <v>00</v>
      </c>
      <c r="R614" s="0" t="str">
        <f aca="false">MID(SUBSTITUTE($B614," ",""),R$5*2+1,2)</f>
        <v>45</v>
      </c>
      <c r="S614" s="0" t="str">
        <f aca="false">MID(SUBSTITUTE($B614," ",""),S$5*2+1,2)</f>
        <v>01</v>
      </c>
      <c r="T614" s="0" t="str">
        <f aca="false">MID(SUBSTITUTE($B614," ",""),T$5*2+1,2)</f>
        <v>19</v>
      </c>
      <c r="U614" s="0" t="str">
        <f aca="false">MID(SUBSTITUTE($B614," ",""),U$5*2+1,2)</f>
        <v>00</v>
      </c>
      <c r="V614" s="0" t="str">
        <f aca="false">MID(SUBSTITUTE($B614," ",""),V$5*2+1,2)</f>
        <v>00</v>
      </c>
      <c r="W614" s="0" t="str">
        <f aca="false">MID(SUBSTITUTE($B614," ",""),W$5*2+1,2)</f>
        <v>FA</v>
      </c>
      <c r="X614" s="0" t="str">
        <f aca="false">MID(SUBSTITUTE($B614," ",""),X$5*2+1,2)</f>
        <v>D5</v>
      </c>
      <c r="Y614" s="0" t="str">
        <f aca="false">MID(SUBSTITUTE($B614," ",""),Y$5*2+1,2)</f>
        <v>00</v>
      </c>
      <c r="Z614" s="0" t="str">
        <f aca="false">MID(SUBSTITUTE($B614," ",""),Z$5*2+1,2)</f>
        <v>73</v>
      </c>
      <c r="AA614" s="0" t="str">
        <f aca="false">MID(SUBSTITUTE($B614," ",""),AA$5*2+1,2)</f>
        <v>09</v>
      </c>
      <c r="AB614" s="0" t="str">
        <f aca="false">MID(SUBSTITUTE($B614," ",""),AB$5*2+1,2)</f>
        <v>0F</v>
      </c>
      <c r="AC614" s="0" t="str">
        <f aca="false">MID(SUBSTITUTE($B614," ",""),AC$5*2+1,2)</f>
        <v>0A</v>
      </c>
      <c r="AD614" s="0" t="str">
        <f aca="false">MID(SUBSTITUTE($B614," ",""),AD$5*2+1,2)</f>
        <v>9F</v>
      </c>
      <c r="AE614" s="0" t="str">
        <f aca="false">MID(SUBSTITUTE($B614," ",""),AE$5*2+1,2)</f>
        <v>AC</v>
      </c>
      <c r="AF614" s="0" t="str">
        <f aca="false">MID(SUBSTITUTE($B614," ",""),AF$5*2+1,2)</f>
        <v>1</v>
      </c>
      <c r="AG614" s="30" t="n">
        <f aca="false">IF(L614="01",HEX2DEC(O614&amp;P614)/10,"-")</f>
        <v>40.9</v>
      </c>
      <c r="AH614" s="31" t="n">
        <f aca="false">IF(L614="01",HEX2DEC(Q614&amp;R614)/100,"-")</f>
        <v>0.69</v>
      </c>
      <c r="AI614" s="32" t="n">
        <f aca="false">IF(L614="01",HEX2DEC(S614&amp;T614)/10,"-")</f>
        <v>28.1</v>
      </c>
      <c r="AJ614" s="33" t="n">
        <f aca="false">IF(L614="01",HEX2DEC(U614&amp;V614&amp;W614&amp;X614)/1000,"-")</f>
        <v>64.213</v>
      </c>
      <c r="AK614" s="33" t="n">
        <f aca="false">IF(L614="01",HEX2DEC(Y614&amp;Z614)/1000,"-")</f>
        <v>0.115</v>
      </c>
      <c r="AL614" s="30" t="n">
        <f aca="false">IF(L614="01",HEX2DEC(AA614&amp;AB614)/10,"-")</f>
        <v>231.9</v>
      </c>
      <c r="AM614" s="34" t="str">
        <f aca="false">IF(L614="82",HEX2DEC(M614&amp;N614)/100,"-")</f>
        <v>-</v>
      </c>
      <c r="AN614" s="32" t="str">
        <f aca="false">IF(L614="82",HEX2DEC(O614&amp;P614)/10,"-")</f>
        <v>-</v>
      </c>
      <c r="AO614" s="35" t="str">
        <f aca="false">IF(L614="82",HEX2DEC(S614&amp;T614)/100,"-")</f>
        <v>-</v>
      </c>
      <c r="AP614" s="36" t="str">
        <f aca="false">IF(L614="82",HEX2DEC(W614&amp;X614)/10,"-")</f>
        <v>-</v>
      </c>
    </row>
    <row r="615" customFormat="false" ht="13.8" hidden="false" customHeight="false" outlineLevel="0" collapsed="false">
      <c r="A615" s="37" t="n">
        <v>0.475231481481482</v>
      </c>
      <c r="B615" s="0" t="s">
        <v>625</v>
      </c>
      <c r="C615" s="0" t="str">
        <f aca="false">MID(SUBSTITUTE($B615," ",""),C$5*2+1,2)</f>
        <v>95</v>
      </c>
      <c r="D615" s="0" t="str">
        <f aca="false">MID(SUBSTITUTE($B615," ",""),D$5*2+1,2)</f>
        <v>73</v>
      </c>
      <c r="E615" s="0" t="str">
        <f aca="false">MID(SUBSTITUTE($B615," ",""),E$5*2+1,2)</f>
        <v>10</v>
      </c>
      <c r="F615" s="0" t="str">
        <f aca="false">MID(SUBSTITUTE($B615," ",""),F$5*2+1,2)</f>
        <v>xx</v>
      </c>
      <c r="G615" s="0" t="str">
        <f aca="false">MID(SUBSTITUTE($B615," ",""),G$5*2+1,2)</f>
        <v>yy</v>
      </c>
      <c r="H615" s="0" t="str">
        <f aca="false">MID(SUBSTITUTE($B615," ",""),H$5*2+1,2)</f>
        <v>73</v>
      </c>
      <c r="I615" s="0" t="str">
        <f aca="false">MID(SUBSTITUTE($B615," ",""),I$5*2+1,2)</f>
        <v>10</v>
      </c>
      <c r="J615" s="0" t="str">
        <f aca="false">MID(SUBSTITUTE($B615," ",""),J$5*2+1,2)</f>
        <v>xx</v>
      </c>
      <c r="K615" s="0" t="str">
        <f aca="false">MID(SUBSTITUTE($B615," ",""),K$5*2+1,2)</f>
        <v>yy</v>
      </c>
      <c r="L615" s="0" t="str">
        <f aca="false">MID(SUBSTITUTE($B615," ",""),L$5*2+1,2)</f>
        <v>82</v>
      </c>
      <c r="M615" s="0" t="str">
        <f aca="false">MID(SUBSTITUTE($B615," ",""),M$5*2+1,2)</f>
        <v>13</v>
      </c>
      <c r="N615" s="0" t="str">
        <f aca="false">MID(SUBSTITUTE($B615," ",""),N$5*2+1,2)</f>
        <v>89</v>
      </c>
      <c r="O615" s="0" t="str">
        <f aca="false">MID(SUBSTITUTE($B615," ",""),O$5*2+1,2)</f>
        <v>01</v>
      </c>
      <c r="P615" s="0" t="str">
        <f aca="false">MID(SUBSTITUTE($B615," ",""),P$5*2+1,2)</f>
        <v>0B</v>
      </c>
      <c r="Q615" s="0" t="str">
        <f aca="false">MID(SUBSTITUTE($B615," ",""),Q$5*2+1,2)</f>
        <v>00</v>
      </c>
      <c r="R615" s="0" t="str">
        <f aca="false">MID(SUBSTITUTE($B615," ",""),R$5*2+1,2)</f>
        <v>00</v>
      </c>
      <c r="S615" s="0" t="str">
        <f aca="false">MID(SUBSTITUTE($B615," ",""),S$5*2+1,2)</f>
        <v>00</v>
      </c>
      <c r="T615" s="0" t="str">
        <f aca="false">MID(SUBSTITUTE($B615," ",""),T$5*2+1,2)</f>
        <v>0C</v>
      </c>
      <c r="U615" s="0" t="str">
        <f aca="false">MID(SUBSTITUTE($B615," ",""),U$5*2+1,2)</f>
        <v>03</v>
      </c>
      <c r="V615" s="0" t="str">
        <f aca="false">MID(SUBSTITUTE($B615," ",""),V$5*2+1,2)</f>
        <v>E8</v>
      </c>
      <c r="W615" s="0" t="str">
        <f aca="false">MID(SUBSTITUTE($B615," ",""),W$5*2+1,2)</f>
        <v>00</v>
      </c>
      <c r="X615" s="0" t="str">
        <f aca="false">MID(SUBSTITUTE($B615," ",""),X$5*2+1,2)</f>
        <v>6F</v>
      </c>
      <c r="Y615" s="0" t="str">
        <f aca="false">MID(SUBSTITUTE($B615," ",""),Y$5*2+1,2)</f>
        <v>00</v>
      </c>
      <c r="Z615" s="0" t="str">
        <f aca="false">MID(SUBSTITUTE($B615," ",""),Z$5*2+1,2)</f>
        <v>06</v>
      </c>
      <c r="AA615" s="0" t="str">
        <f aca="false">MID(SUBSTITUTE($B615," ",""),AA$5*2+1,2)</f>
        <v>4F</v>
      </c>
      <c r="AB615" s="0" t="str">
        <f aca="false">MID(SUBSTITUTE($B615," ",""),AB$5*2+1,2)</f>
        <v>C3</v>
      </c>
      <c r="AC615" s="0" t="str">
        <f aca="false">MID(SUBSTITUTE($B615," ",""),AC$5*2+1,2)</f>
        <v>85</v>
      </c>
      <c r="AD615" s="0" t="str">
        <f aca="false">MID(SUBSTITUTE($B615," ",""),AD$5*2+1,2)</f>
        <v>BD</v>
      </c>
      <c r="AE615" s="0" t="str">
        <f aca="false">MID(SUBSTITUTE($B615," ",""),AE$5*2+1,2)</f>
        <v>83</v>
      </c>
      <c r="AF615" s="0" t="str">
        <f aca="false">MID(SUBSTITUTE($B615," ",""),AF$5*2+1,2)</f>
        <v>1</v>
      </c>
      <c r="AG615" s="30" t="str">
        <f aca="false">IF(L615="01",HEX2DEC(O615&amp;P615)/10,"-")</f>
        <v>-</v>
      </c>
      <c r="AH615" s="31" t="str">
        <f aca="false">IF(L615="01",HEX2DEC(Q615&amp;R615)/100,"-")</f>
        <v>-</v>
      </c>
      <c r="AI615" s="32" t="str">
        <f aca="false">IF(L615="01",HEX2DEC(S615&amp;T615)/10,"-")</f>
        <v>-</v>
      </c>
      <c r="AJ615" s="33" t="str">
        <f aca="false">IF(L615="01",HEX2DEC(U615&amp;V615&amp;W615&amp;X615)/1000,"-")</f>
        <v>-</v>
      </c>
      <c r="AK615" s="33" t="str">
        <f aca="false">IF(L615="01",HEX2DEC(Y615&amp;Z615)/1000,"-")</f>
        <v>-</v>
      </c>
      <c r="AL615" s="30" t="str">
        <f aca="false">IF(L615="01",HEX2DEC(AA615&amp;AB615)/10,"-")</f>
        <v>-</v>
      </c>
      <c r="AM615" s="34" t="n">
        <f aca="false">IF(L615="82",HEX2DEC(M615&amp;N615)/100,"-")</f>
        <v>50.01</v>
      </c>
      <c r="AN615" s="32" t="n">
        <f aca="false">IF(L615="82",HEX2DEC(O615&amp;P615)/10,"-")</f>
        <v>26.7</v>
      </c>
      <c r="AO615" s="35" t="n">
        <f aca="false">IF(L615="82",HEX2DEC(S615&amp;T615)/100,"-")</f>
        <v>0.12</v>
      </c>
      <c r="AP615" s="36" t="n">
        <f aca="false">IF(L615="82",HEX2DEC(W615&amp;X615)/10,"-")</f>
        <v>11.1</v>
      </c>
    </row>
    <row r="616" customFormat="false" ht="13.8" hidden="false" customHeight="false" outlineLevel="0" collapsed="false">
      <c r="A616" s="37" t="n">
        <v>0.4753125</v>
      </c>
      <c r="B616" s="0" t="s">
        <v>626</v>
      </c>
      <c r="C616" s="0" t="str">
        <f aca="false">MID(SUBSTITUTE($B616," ",""),C$5*2+1,2)</f>
        <v>95</v>
      </c>
      <c r="D616" s="0" t="str">
        <f aca="false">MID(SUBSTITUTE($B616," ",""),D$5*2+1,2)</f>
        <v>73</v>
      </c>
      <c r="E616" s="0" t="str">
        <f aca="false">MID(SUBSTITUTE($B616," ",""),E$5*2+1,2)</f>
        <v>10</v>
      </c>
      <c r="F616" s="0" t="str">
        <f aca="false">MID(SUBSTITUTE($B616," ",""),F$5*2+1,2)</f>
        <v>xx</v>
      </c>
      <c r="G616" s="0" t="str">
        <f aca="false">MID(SUBSTITUTE($B616," ",""),G$5*2+1,2)</f>
        <v>yy</v>
      </c>
      <c r="H616" s="0" t="str">
        <f aca="false">MID(SUBSTITUTE($B616," ",""),H$5*2+1,2)</f>
        <v>73</v>
      </c>
      <c r="I616" s="0" t="str">
        <f aca="false">MID(SUBSTITUTE($B616," ",""),I$5*2+1,2)</f>
        <v>10</v>
      </c>
      <c r="J616" s="0" t="str">
        <f aca="false">MID(SUBSTITUTE($B616," ",""),J$5*2+1,2)</f>
        <v>xx</v>
      </c>
      <c r="K616" s="0" t="str">
        <f aca="false">MID(SUBSTITUTE($B616," ",""),K$5*2+1,2)</f>
        <v>yy</v>
      </c>
      <c r="L616" s="0" t="str">
        <f aca="false">MID(SUBSTITUTE($B616," ",""),L$5*2+1,2)</f>
        <v>82</v>
      </c>
      <c r="M616" s="0" t="str">
        <f aca="false">MID(SUBSTITUTE($B616," ",""),M$5*2+1,2)</f>
        <v>13</v>
      </c>
      <c r="N616" s="0" t="str">
        <f aca="false">MID(SUBSTITUTE($B616," ",""),N$5*2+1,2)</f>
        <v>89</v>
      </c>
      <c r="O616" s="0" t="str">
        <f aca="false">MID(SUBSTITUTE($B616," ",""),O$5*2+1,2)</f>
        <v>01</v>
      </c>
      <c r="P616" s="0" t="str">
        <f aca="false">MID(SUBSTITUTE($B616," ",""),P$5*2+1,2)</f>
        <v>0D</v>
      </c>
      <c r="Q616" s="0" t="str">
        <f aca="false">MID(SUBSTITUTE($B616," ",""),Q$5*2+1,2)</f>
        <v>00</v>
      </c>
      <c r="R616" s="0" t="str">
        <f aca="false">MID(SUBSTITUTE($B616," ",""),R$5*2+1,2)</f>
        <v>00</v>
      </c>
      <c r="S616" s="0" t="str">
        <f aca="false">MID(SUBSTITUTE($B616," ",""),S$5*2+1,2)</f>
        <v>00</v>
      </c>
      <c r="T616" s="0" t="str">
        <f aca="false">MID(SUBSTITUTE($B616," ",""),T$5*2+1,2)</f>
        <v>0C</v>
      </c>
      <c r="U616" s="0" t="str">
        <f aca="false">MID(SUBSTITUTE($B616," ",""),U$5*2+1,2)</f>
        <v>03</v>
      </c>
      <c r="V616" s="0" t="str">
        <f aca="false">MID(SUBSTITUTE($B616," ",""),V$5*2+1,2)</f>
        <v>E8</v>
      </c>
      <c r="W616" s="0" t="str">
        <f aca="false">MID(SUBSTITUTE($B616," ",""),W$5*2+1,2)</f>
        <v>00</v>
      </c>
      <c r="X616" s="0" t="str">
        <f aca="false">MID(SUBSTITUTE($B616," ",""),X$5*2+1,2)</f>
        <v>6F</v>
      </c>
      <c r="Y616" s="0" t="str">
        <f aca="false">MID(SUBSTITUTE($B616," ",""),Y$5*2+1,2)</f>
        <v>00</v>
      </c>
      <c r="Z616" s="0" t="str">
        <f aca="false">MID(SUBSTITUTE($B616," ",""),Z$5*2+1,2)</f>
        <v>06</v>
      </c>
      <c r="AA616" s="0" t="str">
        <f aca="false">MID(SUBSTITUTE($B616," ",""),AA$5*2+1,2)</f>
        <v>B6</v>
      </c>
      <c r="AB616" s="0" t="str">
        <f aca="false">MID(SUBSTITUTE($B616," ",""),AB$5*2+1,2)</f>
        <v>DA</v>
      </c>
      <c r="AC616" s="0" t="str">
        <f aca="false">MID(SUBSTITUTE($B616," ",""),AC$5*2+1,2)</f>
        <v>63</v>
      </c>
      <c r="AD616" s="0" t="str">
        <f aca="false">MID(SUBSTITUTE($B616," ",""),AD$5*2+1,2)</f>
        <v>EF</v>
      </c>
      <c r="AE616" s="0" t="str">
        <f aca="false">MID(SUBSTITUTE($B616," ",""),AE$5*2+1,2)</f>
        <v>24</v>
      </c>
      <c r="AF616" s="0" t="str">
        <f aca="false">MID(SUBSTITUTE($B616," ",""),AF$5*2+1,2)</f>
        <v>1</v>
      </c>
      <c r="AG616" s="30" t="str">
        <f aca="false">IF(L616="01",HEX2DEC(O616&amp;P616)/10,"-")</f>
        <v>-</v>
      </c>
      <c r="AH616" s="31" t="str">
        <f aca="false">IF(L616="01",HEX2DEC(Q616&amp;R616)/100,"-")</f>
        <v>-</v>
      </c>
      <c r="AI616" s="32" t="str">
        <f aca="false">IF(L616="01",HEX2DEC(S616&amp;T616)/10,"-")</f>
        <v>-</v>
      </c>
      <c r="AJ616" s="33" t="str">
        <f aca="false">IF(L616="01",HEX2DEC(U616&amp;V616&amp;W616&amp;X616)/1000,"-")</f>
        <v>-</v>
      </c>
      <c r="AK616" s="33" t="str">
        <f aca="false">IF(L616="01",HEX2DEC(Y616&amp;Z616)/1000,"-")</f>
        <v>-</v>
      </c>
      <c r="AL616" s="30" t="str">
        <f aca="false">IF(L616="01",HEX2DEC(AA616&amp;AB616)/10,"-")</f>
        <v>-</v>
      </c>
      <c r="AM616" s="34" t="n">
        <f aca="false">IF(L616="82",HEX2DEC(M616&amp;N616)/100,"-")</f>
        <v>50.01</v>
      </c>
      <c r="AN616" s="32" t="n">
        <f aca="false">IF(L616="82",HEX2DEC(O616&amp;P616)/10,"-")</f>
        <v>26.9</v>
      </c>
      <c r="AO616" s="35" t="n">
        <f aca="false">IF(L616="82",HEX2DEC(S616&amp;T616)/100,"-")</f>
        <v>0.12</v>
      </c>
      <c r="AP616" s="36" t="n">
        <f aca="false">IF(L616="82",HEX2DEC(W616&amp;X616)/10,"-")</f>
        <v>11.1</v>
      </c>
    </row>
    <row r="617" customFormat="false" ht="13.8" hidden="false" customHeight="false" outlineLevel="0" collapsed="false">
      <c r="A617" s="37" t="n">
        <v>0.475324074074074</v>
      </c>
      <c r="B617" s="0" t="s">
        <v>627</v>
      </c>
      <c r="C617" s="0" t="str">
        <f aca="false">MID(SUBSTITUTE($B617," ",""),C$5*2+1,2)</f>
        <v>95</v>
      </c>
      <c r="D617" s="0" t="str">
        <f aca="false">MID(SUBSTITUTE($B617," ",""),D$5*2+1,2)</f>
        <v>73</v>
      </c>
      <c r="E617" s="0" t="str">
        <f aca="false">MID(SUBSTITUTE($B617," ",""),E$5*2+1,2)</f>
        <v>10</v>
      </c>
      <c r="F617" s="0" t="str">
        <f aca="false">MID(SUBSTITUTE($B617," ",""),F$5*2+1,2)</f>
        <v>xx</v>
      </c>
      <c r="G617" s="0" t="str">
        <f aca="false">MID(SUBSTITUTE($B617," ",""),G$5*2+1,2)</f>
        <v>yy</v>
      </c>
      <c r="H617" s="0" t="str">
        <f aca="false">MID(SUBSTITUTE($B617," ",""),H$5*2+1,2)</f>
        <v>73</v>
      </c>
      <c r="I617" s="0" t="str">
        <f aca="false">MID(SUBSTITUTE($B617," ",""),I$5*2+1,2)</f>
        <v>10</v>
      </c>
      <c r="J617" s="0" t="str">
        <f aca="false">MID(SUBSTITUTE($B617," ",""),J$5*2+1,2)</f>
        <v>xx</v>
      </c>
      <c r="K617" s="0" t="str">
        <f aca="false">MID(SUBSTITUTE($B617," ",""),K$5*2+1,2)</f>
        <v>yy</v>
      </c>
      <c r="L617" s="0" t="str">
        <f aca="false">MID(SUBSTITUTE($B617," ",""),L$5*2+1,2)</f>
        <v>01</v>
      </c>
      <c r="M617" s="0" t="str">
        <f aca="false">MID(SUBSTITUTE($B617," ",""),M$5*2+1,2)</f>
        <v>00</v>
      </c>
      <c r="N617" s="0" t="str">
        <f aca="false">MID(SUBSTITUTE($B617," ",""),N$5*2+1,2)</f>
        <v>01</v>
      </c>
      <c r="O617" s="0" t="str">
        <f aca="false">MID(SUBSTITUTE($B617," ",""),O$5*2+1,2)</f>
        <v>01</v>
      </c>
      <c r="P617" s="0" t="str">
        <f aca="false">MID(SUBSTITUTE($B617," ",""),P$5*2+1,2)</f>
        <v>99</v>
      </c>
      <c r="Q617" s="0" t="str">
        <f aca="false">MID(SUBSTITUTE($B617," ",""),Q$5*2+1,2)</f>
        <v>00</v>
      </c>
      <c r="R617" s="0" t="str">
        <f aca="false">MID(SUBSTITUTE($B617," ",""),R$5*2+1,2)</f>
        <v>46</v>
      </c>
      <c r="S617" s="0" t="str">
        <f aca="false">MID(SUBSTITUTE($B617," ",""),S$5*2+1,2)</f>
        <v>01</v>
      </c>
      <c r="T617" s="0" t="str">
        <f aca="false">MID(SUBSTITUTE($B617," ",""),T$5*2+1,2)</f>
        <v>1E</v>
      </c>
      <c r="U617" s="0" t="str">
        <f aca="false">MID(SUBSTITUTE($B617," ",""),U$5*2+1,2)</f>
        <v>00</v>
      </c>
      <c r="V617" s="0" t="str">
        <f aca="false">MID(SUBSTITUTE($B617," ",""),V$5*2+1,2)</f>
        <v>00</v>
      </c>
      <c r="W617" s="0" t="str">
        <f aca="false">MID(SUBSTITUTE($B617," ",""),W$5*2+1,2)</f>
        <v>FA</v>
      </c>
      <c r="X617" s="0" t="str">
        <f aca="false">MID(SUBSTITUTE($B617," ",""),X$5*2+1,2)</f>
        <v>D5</v>
      </c>
      <c r="Y617" s="0" t="str">
        <f aca="false">MID(SUBSTITUTE($B617," ",""),Y$5*2+1,2)</f>
        <v>00</v>
      </c>
      <c r="Z617" s="0" t="str">
        <f aca="false">MID(SUBSTITUTE($B617," ",""),Z$5*2+1,2)</f>
        <v>73</v>
      </c>
      <c r="AA617" s="0" t="str">
        <f aca="false">MID(SUBSTITUTE($B617," ",""),AA$5*2+1,2)</f>
        <v>09</v>
      </c>
      <c r="AB617" s="0" t="str">
        <f aca="false">MID(SUBSTITUTE($B617," ",""),AB$5*2+1,2)</f>
        <v>0C</v>
      </c>
      <c r="AC617" s="0" t="str">
        <f aca="false">MID(SUBSTITUTE($B617," ",""),AC$5*2+1,2)</f>
        <v>0D</v>
      </c>
      <c r="AD617" s="0" t="str">
        <f aca="false">MID(SUBSTITUTE($B617," ",""),AD$5*2+1,2)</f>
        <v>78</v>
      </c>
      <c r="AE617" s="0" t="str">
        <f aca="false">MID(SUBSTITUTE($B617," ",""),AE$5*2+1,2)</f>
        <v>05</v>
      </c>
      <c r="AF617" s="0" t="str">
        <f aca="false">MID(SUBSTITUTE($B617," ",""),AF$5*2+1,2)</f>
        <v>1</v>
      </c>
      <c r="AG617" s="30" t="n">
        <f aca="false">IF(L617="01",HEX2DEC(O617&amp;P617)/10,"-")</f>
        <v>40.9</v>
      </c>
      <c r="AH617" s="31" t="n">
        <f aca="false">IF(L617="01",HEX2DEC(Q617&amp;R617)/100,"-")</f>
        <v>0.7</v>
      </c>
      <c r="AI617" s="32" t="n">
        <f aca="false">IF(L617="01",HEX2DEC(S617&amp;T617)/10,"-")</f>
        <v>28.6</v>
      </c>
      <c r="AJ617" s="33" t="n">
        <f aca="false">IF(L617="01",HEX2DEC(U617&amp;V617&amp;W617&amp;X617)/1000,"-")</f>
        <v>64.213</v>
      </c>
      <c r="AK617" s="33" t="n">
        <f aca="false">IF(L617="01",HEX2DEC(Y617&amp;Z617)/1000,"-")</f>
        <v>0.115</v>
      </c>
      <c r="AL617" s="30" t="n">
        <f aca="false">IF(L617="01",HEX2DEC(AA617&amp;AB617)/10,"-")</f>
        <v>231.6</v>
      </c>
      <c r="AM617" s="34" t="str">
        <f aca="false">IF(L617="82",HEX2DEC(M617&amp;N617)/100,"-")</f>
        <v>-</v>
      </c>
      <c r="AN617" s="32" t="str">
        <f aca="false">IF(L617="82",HEX2DEC(O617&amp;P617)/10,"-")</f>
        <v>-</v>
      </c>
      <c r="AO617" s="35" t="str">
        <f aca="false">IF(L617="82",HEX2DEC(S617&amp;T617)/100,"-")</f>
        <v>-</v>
      </c>
      <c r="AP617" s="36" t="str">
        <f aca="false">IF(L617="82",HEX2DEC(W617&amp;X617)/10,"-")</f>
        <v>-</v>
      </c>
    </row>
    <row r="618" customFormat="false" ht="13.8" hidden="false" customHeight="false" outlineLevel="0" collapsed="false">
      <c r="A618" s="37" t="n">
        <v>0.475324074074074</v>
      </c>
      <c r="B618" s="0" t="s">
        <v>628</v>
      </c>
      <c r="C618" s="0" t="str">
        <f aca="false">MID(SUBSTITUTE($B618," ",""),C$5*2+1,2)</f>
        <v>95</v>
      </c>
      <c r="D618" s="0" t="str">
        <f aca="false">MID(SUBSTITUTE($B618," ",""),D$5*2+1,2)</f>
        <v>73</v>
      </c>
      <c r="E618" s="0" t="str">
        <f aca="false">MID(SUBSTITUTE($B618," ",""),E$5*2+1,2)</f>
        <v>10</v>
      </c>
      <c r="F618" s="0" t="str">
        <f aca="false">MID(SUBSTITUTE($B618," ",""),F$5*2+1,2)</f>
        <v>xx</v>
      </c>
      <c r="G618" s="0" t="str">
        <f aca="false">MID(SUBSTITUTE($B618," ",""),G$5*2+1,2)</f>
        <v>yy</v>
      </c>
      <c r="H618" s="0" t="str">
        <f aca="false">MID(SUBSTITUTE($B618," ",""),H$5*2+1,2)</f>
        <v>73</v>
      </c>
      <c r="I618" s="0" t="str">
        <f aca="false">MID(SUBSTITUTE($B618," ",""),I$5*2+1,2)</f>
        <v>10</v>
      </c>
      <c r="J618" s="0" t="str">
        <f aca="false">MID(SUBSTITUTE($B618," ",""),J$5*2+1,2)</f>
        <v>xx</v>
      </c>
      <c r="K618" s="0" t="str">
        <f aca="false">MID(SUBSTITUTE($B618," ",""),K$5*2+1,2)</f>
        <v>yy</v>
      </c>
      <c r="L618" s="0" t="str">
        <f aca="false">MID(SUBSTITUTE($B618," ",""),L$5*2+1,2)</f>
        <v>82</v>
      </c>
      <c r="M618" s="0" t="str">
        <f aca="false">MID(SUBSTITUTE($B618," ",""),M$5*2+1,2)</f>
        <v>13</v>
      </c>
      <c r="N618" s="0" t="str">
        <f aca="false">MID(SUBSTITUTE($B618," ",""),N$5*2+1,2)</f>
        <v>89</v>
      </c>
      <c r="O618" s="0" t="str">
        <f aca="false">MID(SUBSTITUTE($B618," ",""),O$5*2+1,2)</f>
        <v>01</v>
      </c>
      <c r="P618" s="0" t="str">
        <f aca="false">MID(SUBSTITUTE($B618," ",""),P$5*2+1,2)</f>
        <v>10</v>
      </c>
      <c r="Q618" s="0" t="str">
        <f aca="false">MID(SUBSTITUTE($B618," ",""),Q$5*2+1,2)</f>
        <v>00</v>
      </c>
      <c r="R618" s="0" t="str">
        <f aca="false">MID(SUBSTITUTE($B618," ",""),R$5*2+1,2)</f>
        <v>00</v>
      </c>
      <c r="S618" s="0" t="str">
        <f aca="false">MID(SUBSTITUTE($B618," ",""),S$5*2+1,2)</f>
        <v>00</v>
      </c>
      <c r="T618" s="0" t="str">
        <f aca="false">MID(SUBSTITUTE($B618," ",""),T$5*2+1,2)</f>
        <v>0C</v>
      </c>
      <c r="U618" s="0" t="str">
        <f aca="false">MID(SUBSTITUTE($B618," ",""),U$5*2+1,2)</f>
        <v>03</v>
      </c>
      <c r="V618" s="0" t="str">
        <f aca="false">MID(SUBSTITUTE($B618," ",""),V$5*2+1,2)</f>
        <v>E8</v>
      </c>
      <c r="W618" s="0" t="str">
        <f aca="false">MID(SUBSTITUTE($B618," ",""),W$5*2+1,2)</f>
        <v>00</v>
      </c>
      <c r="X618" s="0" t="str">
        <f aca="false">MID(SUBSTITUTE($B618," ",""),X$5*2+1,2)</f>
        <v>6F</v>
      </c>
      <c r="Y618" s="0" t="str">
        <f aca="false">MID(SUBSTITUTE($B618," ",""),Y$5*2+1,2)</f>
        <v>00</v>
      </c>
      <c r="Z618" s="0" t="str">
        <f aca="false">MID(SUBSTITUTE($B618," ",""),Z$5*2+1,2)</f>
        <v>06</v>
      </c>
      <c r="AA618" s="0" t="str">
        <f aca="false">MID(SUBSTITUTE($B618," ",""),AA$5*2+1,2)</f>
        <v>F7</v>
      </c>
      <c r="AB618" s="0" t="str">
        <f aca="false">MID(SUBSTITUTE($B618," ",""),AB$5*2+1,2)</f>
        <v>68</v>
      </c>
      <c r="AC618" s="0" t="str">
        <f aca="false">MID(SUBSTITUTE($B618," ",""),AC$5*2+1,2)</f>
        <v>8D</v>
      </c>
      <c r="AD618" s="0" t="str">
        <f aca="false">MID(SUBSTITUTE($B618," ",""),AD$5*2+1,2)</f>
        <v>43</v>
      </c>
      <c r="AE618" s="0" t="str">
        <f aca="false">MID(SUBSTITUTE($B618," ",""),AE$5*2+1,2)</f>
        <v>46</v>
      </c>
      <c r="AF618" s="0" t="str">
        <f aca="false">MID(SUBSTITUTE($B618," ",""),AF$5*2+1,2)</f>
        <v>1</v>
      </c>
      <c r="AG618" s="30" t="str">
        <f aca="false">IF(L618="01",HEX2DEC(O618&amp;P618)/10,"-")</f>
        <v>-</v>
      </c>
      <c r="AH618" s="31" t="str">
        <f aca="false">IF(L618="01",HEX2DEC(Q618&amp;R618)/100,"-")</f>
        <v>-</v>
      </c>
      <c r="AI618" s="32" t="str">
        <f aca="false">IF(L618="01",HEX2DEC(S618&amp;T618)/10,"-")</f>
        <v>-</v>
      </c>
      <c r="AJ618" s="33" t="str">
        <f aca="false">IF(L618="01",HEX2DEC(U618&amp;V618&amp;W618&amp;X618)/1000,"-")</f>
        <v>-</v>
      </c>
      <c r="AK618" s="33" t="str">
        <f aca="false">IF(L618="01",HEX2DEC(Y618&amp;Z618)/1000,"-")</f>
        <v>-</v>
      </c>
      <c r="AL618" s="30" t="str">
        <f aca="false">IF(L618="01",HEX2DEC(AA618&amp;AB618)/10,"-")</f>
        <v>-</v>
      </c>
      <c r="AM618" s="34" t="n">
        <f aca="false">IF(L618="82",HEX2DEC(M618&amp;N618)/100,"-")</f>
        <v>50.01</v>
      </c>
      <c r="AN618" s="32" t="n">
        <f aca="false">IF(L618="82",HEX2DEC(O618&amp;P618)/10,"-")</f>
        <v>27.2</v>
      </c>
      <c r="AO618" s="35" t="n">
        <f aca="false">IF(L618="82",HEX2DEC(S618&amp;T618)/100,"-")</f>
        <v>0.12</v>
      </c>
      <c r="AP618" s="36" t="n">
        <f aca="false">IF(L618="82",HEX2DEC(W618&amp;X618)/10,"-")</f>
        <v>11.1</v>
      </c>
    </row>
    <row r="619" customFormat="false" ht="13.8" hidden="false" customHeight="false" outlineLevel="0" collapsed="false">
      <c r="A619" s="37" t="n">
        <v>0.475358796296296</v>
      </c>
      <c r="B619" s="0" t="s">
        <v>629</v>
      </c>
      <c r="C619" s="0" t="str">
        <f aca="false">MID(SUBSTITUTE($B619," ",""),C$5*2+1,2)</f>
        <v>95</v>
      </c>
      <c r="D619" s="0" t="str">
        <f aca="false">MID(SUBSTITUTE($B619," ",""),D$5*2+1,2)</f>
        <v>73</v>
      </c>
      <c r="E619" s="0" t="str">
        <f aca="false">MID(SUBSTITUTE($B619," ",""),E$5*2+1,2)</f>
        <v>10</v>
      </c>
      <c r="F619" s="0" t="str">
        <f aca="false">MID(SUBSTITUTE($B619," ",""),F$5*2+1,2)</f>
        <v>xx</v>
      </c>
      <c r="G619" s="0" t="str">
        <f aca="false">MID(SUBSTITUTE($B619," ",""),G$5*2+1,2)</f>
        <v>yy</v>
      </c>
      <c r="H619" s="0" t="str">
        <f aca="false">MID(SUBSTITUTE($B619," ",""),H$5*2+1,2)</f>
        <v>73</v>
      </c>
      <c r="I619" s="0" t="str">
        <f aca="false">MID(SUBSTITUTE($B619," ",""),I$5*2+1,2)</f>
        <v>10</v>
      </c>
      <c r="J619" s="0" t="str">
        <f aca="false">MID(SUBSTITUTE($B619," ",""),J$5*2+1,2)</f>
        <v>xx</v>
      </c>
      <c r="K619" s="0" t="str">
        <f aca="false">MID(SUBSTITUTE($B619," ",""),K$5*2+1,2)</f>
        <v>yy</v>
      </c>
      <c r="L619" s="0" t="str">
        <f aca="false">MID(SUBSTITUTE($B619," ",""),L$5*2+1,2)</f>
        <v>82</v>
      </c>
      <c r="M619" s="0" t="str">
        <f aca="false">MID(SUBSTITUTE($B619," ",""),M$5*2+1,2)</f>
        <v>13</v>
      </c>
      <c r="N619" s="0" t="str">
        <f aca="false">MID(SUBSTITUTE($B619," ",""),N$5*2+1,2)</f>
        <v>89</v>
      </c>
      <c r="O619" s="0" t="str">
        <f aca="false">MID(SUBSTITUTE($B619," ",""),O$5*2+1,2)</f>
        <v>01</v>
      </c>
      <c r="P619" s="0" t="str">
        <f aca="false">MID(SUBSTITUTE($B619," ",""),P$5*2+1,2)</f>
        <v>10</v>
      </c>
      <c r="Q619" s="0" t="str">
        <f aca="false">MID(SUBSTITUTE($B619," ",""),Q$5*2+1,2)</f>
        <v>00</v>
      </c>
      <c r="R619" s="0" t="str">
        <f aca="false">MID(SUBSTITUTE($B619," ",""),R$5*2+1,2)</f>
        <v>00</v>
      </c>
      <c r="S619" s="0" t="str">
        <f aca="false">MID(SUBSTITUTE($B619," ",""),S$5*2+1,2)</f>
        <v>00</v>
      </c>
      <c r="T619" s="0" t="str">
        <f aca="false">MID(SUBSTITUTE($B619," ",""),T$5*2+1,2)</f>
        <v>0C</v>
      </c>
      <c r="U619" s="0" t="str">
        <f aca="false">MID(SUBSTITUTE($B619," ",""),U$5*2+1,2)</f>
        <v>03</v>
      </c>
      <c r="V619" s="0" t="str">
        <f aca="false">MID(SUBSTITUTE($B619," ",""),V$5*2+1,2)</f>
        <v>E8</v>
      </c>
      <c r="W619" s="0" t="str">
        <f aca="false">MID(SUBSTITUTE($B619," ",""),W$5*2+1,2)</f>
        <v>00</v>
      </c>
      <c r="X619" s="0" t="str">
        <f aca="false">MID(SUBSTITUTE($B619," ",""),X$5*2+1,2)</f>
        <v>6F</v>
      </c>
      <c r="Y619" s="0" t="str">
        <f aca="false">MID(SUBSTITUTE($B619," ",""),Y$5*2+1,2)</f>
        <v>00</v>
      </c>
      <c r="Z619" s="0" t="str">
        <f aca="false">MID(SUBSTITUTE($B619," ",""),Z$5*2+1,2)</f>
        <v>06</v>
      </c>
      <c r="AA619" s="0" t="str">
        <f aca="false">MID(SUBSTITUTE($B619," ",""),AA$5*2+1,2)</f>
        <v>F7</v>
      </c>
      <c r="AB619" s="0" t="str">
        <f aca="false">MID(SUBSTITUTE($B619," ",""),AB$5*2+1,2)</f>
        <v>68</v>
      </c>
      <c r="AC619" s="0" t="str">
        <f aca="false">MID(SUBSTITUTE($B619," ",""),AC$5*2+1,2)</f>
        <v>8D</v>
      </c>
      <c r="AD619" s="0" t="str">
        <f aca="false">MID(SUBSTITUTE($B619," ",""),AD$5*2+1,2)</f>
        <v>0A</v>
      </c>
      <c r="AE619" s="0" t="str">
        <f aca="false">MID(SUBSTITUTE($B619," ",""),AE$5*2+1,2)</f>
        <v>6E</v>
      </c>
      <c r="AF619" s="0" t="str">
        <f aca="false">MID(SUBSTITUTE($B619," ",""),AF$5*2+1,2)</f>
        <v>1</v>
      </c>
      <c r="AG619" s="30" t="str">
        <f aca="false">IF(L619="01",HEX2DEC(O619&amp;P619)/10,"-")</f>
        <v>-</v>
      </c>
      <c r="AH619" s="31" t="str">
        <f aca="false">IF(L619="01",HEX2DEC(Q619&amp;R619)/100,"-")</f>
        <v>-</v>
      </c>
      <c r="AI619" s="32" t="str">
        <f aca="false">IF(L619="01",HEX2DEC(S619&amp;T619)/10,"-")</f>
        <v>-</v>
      </c>
      <c r="AJ619" s="33" t="str">
        <f aca="false">IF(L619="01",HEX2DEC(U619&amp;V619&amp;W619&amp;X619)/1000,"-")</f>
        <v>-</v>
      </c>
      <c r="AK619" s="33" t="str">
        <f aca="false">IF(L619="01",HEX2DEC(Y619&amp;Z619)/1000,"-")</f>
        <v>-</v>
      </c>
      <c r="AL619" s="30" t="str">
        <f aca="false">IF(L619="01",HEX2DEC(AA619&amp;AB619)/10,"-")</f>
        <v>-</v>
      </c>
      <c r="AM619" s="34" t="n">
        <f aca="false">IF(L619="82",HEX2DEC(M619&amp;N619)/100,"-")</f>
        <v>50.01</v>
      </c>
      <c r="AN619" s="32" t="n">
        <f aca="false">IF(L619="82",HEX2DEC(O619&amp;P619)/10,"-")</f>
        <v>27.2</v>
      </c>
      <c r="AO619" s="35" t="n">
        <f aca="false">IF(L619="82",HEX2DEC(S619&amp;T619)/100,"-")</f>
        <v>0.12</v>
      </c>
      <c r="AP619" s="36" t="n">
        <f aca="false">IF(L619="82",HEX2DEC(W619&amp;X619)/10,"-")</f>
        <v>11.1</v>
      </c>
    </row>
    <row r="620" customFormat="false" ht="13.8" hidden="false" customHeight="false" outlineLevel="0" collapsed="false">
      <c r="A620" s="37" t="n">
        <v>0.476018518518518</v>
      </c>
      <c r="B620" s="0" t="s">
        <v>630</v>
      </c>
      <c r="C620" s="0" t="str">
        <f aca="false">MID(SUBSTITUTE($B620," ",""),C$5*2+1,2)</f>
        <v>95</v>
      </c>
      <c r="D620" s="0" t="str">
        <f aca="false">MID(SUBSTITUTE($B620," ",""),D$5*2+1,2)</f>
        <v>73</v>
      </c>
      <c r="E620" s="0" t="str">
        <f aca="false">MID(SUBSTITUTE($B620," ",""),E$5*2+1,2)</f>
        <v>10</v>
      </c>
      <c r="F620" s="0" t="str">
        <f aca="false">MID(SUBSTITUTE($B620," ",""),F$5*2+1,2)</f>
        <v>xx</v>
      </c>
      <c r="G620" s="0" t="str">
        <f aca="false">MID(SUBSTITUTE($B620," ",""),G$5*2+1,2)</f>
        <v>yy</v>
      </c>
      <c r="H620" s="0" t="str">
        <f aca="false">MID(SUBSTITUTE($B620," ",""),H$5*2+1,2)</f>
        <v>73</v>
      </c>
      <c r="I620" s="0" t="str">
        <f aca="false">MID(SUBSTITUTE($B620," ",""),I$5*2+1,2)</f>
        <v>10</v>
      </c>
      <c r="J620" s="0" t="str">
        <f aca="false">MID(SUBSTITUTE($B620," ",""),J$5*2+1,2)</f>
        <v>xx</v>
      </c>
      <c r="K620" s="0" t="str">
        <f aca="false">MID(SUBSTITUTE($B620," ",""),K$5*2+1,2)</f>
        <v>yy</v>
      </c>
      <c r="L620" s="0" t="str">
        <f aca="false">MID(SUBSTITUTE($B620," ",""),L$5*2+1,2)</f>
        <v>01</v>
      </c>
      <c r="M620" s="0" t="str">
        <f aca="false">MID(SUBSTITUTE($B620," ",""),M$5*2+1,2)</f>
        <v>00</v>
      </c>
      <c r="N620" s="0" t="str">
        <f aca="false">MID(SUBSTITUTE($B620," ",""),N$5*2+1,2)</f>
        <v>01</v>
      </c>
      <c r="O620" s="0" t="str">
        <f aca="false">MID(SUBSTITUTE($B620," ",""),O$5*2+1,2)</f>
        <v>01</v>
      </c>
      <c r="P620" s="0" t="str">
        <f aca="false">MID(SUBSTITUTE($B620," ",""),P$5*2+1,2)</f>
        <v>9A</v>
      </c>
      <c r="Q620" s="0" t="str">
        <f aca="false">MID(SUBSTITUTE($B620," ",""),Q$5*2+1,2)</f>
        <v>00</v>
      </c>
      <c r="R620" s="0" t="str">
        <f aca="false">MID(SUBSTITUTE($B620," ",""),R$5*2+1,2)</f>
        <v>4A</v>
      </c>
      <c r="S620" s="0" t="str">
        <f aca="false">MID(SUBSTITUTE($B620," ",""),S$5*2+1,2)</f>
        <v>01</v>
      </c>
      <c r="T620" s="0" t="str">
        <f aca="false">MID(SUBSTITUTE($B620," ",""),T$5*2+1,2)</f>
        <v>31</v>
      </c>
      <c r="U620" s="0" t="str">
        <f aca="false">MID(SUBSTITUTE($B620," ",""),U$5*2+1,2)</f>
        <v>00</v>
      </c>
      <c r="V620" s="0" t="str">
        <f aca="false">MID(SUBSTITUTE($B620," ",""),V$5*2+1,2)</f>
        <v>00</v>
      </c>
      <c r="W620" s="0" t="str">
        <f aca="false">MID(SUBSTITUTE($B620," ",""),W$5*2+1,2)</f>
        <v>FA</v>
      </c>
      <c r="X620" s="0" t="str">
        <f aca="false">MID(SUBSTITUTE($B620," ",""),X$5*2+1,2)</f>
        <v>D5</v>
      </c>
      <c r="Y620" s="0" t="str">
        <f aca="false">MID(SUBSTITUTE($B620," ",""),Y$5*2+1,2)</f>
        <v>00</v>
      </c>
      <c r="Z620" s="0" t="str">
        <f aca="false">MID(SUBSTITUTE($B620," ",""),Z$5*2+1,2)</f>
        <v>73</v>
      </c>
      <c r="AA620" s="0" t="str">
        <f aca="false">MID(SUBSTITUTE($B620," ",""),AA$5*2+1,2)</f>
        <v>09</v>
      </c>
      <c r="AB620" s="0" t="str">
        <f aca="false">MID(SUBSTITUTE($B620," ",""),AB$5*2+1,2)</f>
        <v>12</v>
      </c>
      <c r="AC620" s="0" t="str">
        <f aca="false">MID(SUBSTITUTE($B620," ",""),AC$5*2+1,2)</f>
        <v>33</v>
      </c>
      <c r="AD620" s="0" t="str">
        <f aca="false">MID(SUBSTITUTE($B620," ",""),AD$5*2+1,2)</f>
        <v>A0</v>
      </c>
      <c r="AE620" s="0" t="str">
        <f aca="false">MID(SUBSTITUTE($B620," ",""),AE$5*2+1,2)</f>
        <v>FF</v>
      </c>
      <c r="AF620" s="0" t="str">
        <f aca="false">MID(SUBSTITUTE($B620," ",""),AF$5*2+1,2)</f>
        <v>1</v>
      </c>
      <c r="AG620" s="30" t="n">
        <f aca="false">IF(L620="01",HEX2DEC(O620&amp;P620)/10,"-")</f>
        <v>41</v>
      </c>
      <c r="AH620" s="31" t="n">
        <f aca="false">IF(L620="01",HEX2DEC(Q620&amp;R620)/100,"-")</f>
        <v>0.74</v>
      </c>
      <c r="AI620" s="32" t="n">
        <f aca="false">IF(L620="01",HEX2DEC(S620&amp;T620)/10,"-")</f>
        <v>30.5</v>
      </c>
      <c r="AJ620" s="33" t="n">
        <f aca="false">IF(L620="01",HEX2DEC(U620&amp;V620&amp;W620&amp;X620)/1000,"-")</f>
        <v>64.213</v>
      </c>
      <c r="AK620" s="33" t="n">
        <f aca="false">IF(L620="01",HEX2DEC(Y620&amp;Z620)/1000,"-")</f>
        <v>0.115</v>
      </c>
      <c r="AL620" s="30" t="n">
        <f aca="false">IF(L620="01",HEX2DEC(AA620&amp;AB620)/10,"-")</f>
        <v>232.2</v>
      </c>
      <c r="AM620" s="34" t="str">
        <f aca="false">IF(L620="82",HEX2DEC(M620&amp;N620)/100,"-")</f>
        <v>-</v>
      </c>
      <c r="AN620" s="32" t="str">
        <f aca="false">IF(L620="82",HEX2DEC(O620&amp;P620)/10,"-")</f>
        <v>-</v>
      </c>
      <c r="AO620" s="35" t="str">
        <f aca="false">IF(L620="82",HEX2DEC(S620&amp;T620)/100,"-")</f>
        <v>-</v>
      </c>
      <c r="AP620" s="36" t="str">
        <f aca="false">IF(L620="82",HEX2DEC(W620&amp;X620)/10,"-")</f>
        <v>-</v>
      </c>
    </row>
    <row r="621" customFormat="false" ht="13.8" hidden="false" customHeight="false" outlineLevel="0" collapsed="false">
      <c r="A621" s="37" t="n">
        <v>0.476018518518518</v>
      </c>
      <c r="B621" s="0" t="s">
        <v>631</v>
      </c>
      <c r="C621" s="0" t="str">
        <f aca="false">MID(SUBSTITUTE($B621," ",""),C$5*2+1,2)</f>
        <v>95</v>
      </c>
      <c r="D621" s="0" t="str">
        <f aca="false">MID(SUBSTITUTE($B621," ",""),D$5*2+1,2)</f>
        <v>73</v>
      </c>
      <c r="E621" s="0" t="str">
        <f aca="false">MID(SUBSTITUTE($B621," ",""),E$5*2+1,2)</f>
        <v>10</v>
      </c>
      <c r="F621" s="0" t="str">
        <f aca="false">MID(SUBSTITUTE($B621," ",""),F$5*2+1,2)</f>
        <v>xx</v>
      </c>
      <c r="G621" s="0" t="str">
        <f aca="false">MID(SUBSTITUTE($B621," ",""),G$5*2+1,2)</f>
        <v>yy</v>
      </c>
      <c r="H621" s="0" t="str">
        <f aca="false">MID(SUBSTITUTE($B621," ",""),H$5*2+1,2)</f>
        <v>73</v>
      </c>
      <c r="I621" s="0" t="str">
        <f aca="false">MID(SUBSTITUTE($B621," ",""),I$5*2+1,2)</f>
        <v>10</v>
      </c>
      <c r="J621" s="0" t="str">
        <f aca="false">MID(SUBSTITUTE($B621," ",""),J$5*2+1,2)</f>
        <v>xx</v>
      </c>
      <c r="K621" s="0" t="str">
        <f aca="false">MID(SUBSTITUTE($B621," ",""),K$5*2+1,2)</f>
        <v>yy</v>
      </c>
      <c r="L621" s="0" t="str">
        <f aca="false">MID(SUBSTITUTE($B621," ",""),L$5*2+1,2)</f>
        <v>82</v>
      </c>
      <c r="M621" s="0" t="str">
        <f aca="false">MID(SUBSTITUTE($B621," ",""),M$5*2+1,2)</f>
        <v>13</v>
      </c>
      <c r="N621" s="0" t="str">
        <f aca="false">MID(SUBSTITUTE($B621," ",""),N$5*2+1,2)</f>
        <v>88</v>
      </c>
      <c r="O621" s="0" t="str">
        <f aca="false">MID(SUBSTITUTE($B621," ",""),O$5*2+1,2)</f>
        <v>01</v>
      </c>
      <c r="P621" s="0" t="str">
        <f aca="false">MID(SUBSTITUTE($B621," ",""),P$5*2+1,2)</f>
        <v>22</v>
      </c>
      <c r="Q621" s="0" t="str">
        <f aca="false">MID(SUBSTITUTE($B621," ",""),Q$5*2+1,2)</f>
        <v>00</v>
      </c>
      <c r="R621" s="0" t="str">
        <f aca="false">MID(SUBSTITUTE($B621," ",""),R$5*2+1,2)</f>
        <v>00</v>
      </c>
      <c r="S621" s="0" t="str">
        <f aca="false">MID(SUBSTITUTE($B621," ",""),S$5*2+1,2)</f>
        <v>00</v>
      </c>
      <c r="T621" s="0" t="str">
        <f aca="false">MID(SUBSTITUTE($B621," ",""),T$5*2+1,2)</f>
        <v>0C</v>
      </c>
      <c r="U621" s="0" t="str">
        <f aca="false">MID(SUBSTITUTE($B621," ",""),U$5*2+1,2)</f>
        <v>03</v>
      </c>
      <c r="V621" s="0" t="str">
        <f aca="false">MID(SUBSTITUTE($B621," ",""),V$5*2+1,2)</f>
        <v>E8</v>
      </c>
      <c r="W621" s="0" t="str">
        <f aca="false">MID(SUBSTITUTE($B621," ",""),W$5*2+1,2)</f>
        <v>00</v>
      </c>
      <c r="X621" s="0" t="str">
        <f aca="false">MID(SUBSTITUTE($B621," ",""),X$5*2+1,2)</f>
        <v>6F</v>
      </c>
      <c r="Y621" s="0" t="str">
        <f aca="false">MID(SUBSTITUTE($B621," ",""),Y$5*2+1,2)</f>
        <v>00</v>
      </c>
      <c r="Z621" s="0" t="str">
        <f aca="false">MID(SUBSTITUTE($B621," ",""),Z$5*2+1,2)</f>
        <v>06</v>
      </c>
      <c r="AA621" s="0" t="str">
        <f aca="false">MID(SUBSTITUTE($B621," ",""),AA$5*2+1,2)</f>
        <v>C7</v>
      </c>
      <c r="AB621" s="0" t="str">
        <f aca="false">MID(SUBSTITUTE($B621," ",""),AB$5*2+1,2)</f>
        <v>65</v>
      </c>
      <c r="AC621" s="0" t="str">
        <f aca="false">MID(SUBSTITUTE($B621," ",""),AC$5*2+1,2)</f>
        <v>83</v>
      </c>
      <c r="AD621" s="0" t="str">
        <f aca="false">MID(SUBSTITUTE($B621," ",""),AD$5*2+1,2)</f>
        <v>5D</v>
      </c>
      <c r="AE621" s="0" t="str">
        <f aca="false">MID(SUBSTITUTE($B621," ",""),AE$5*2+1,2)</f>
        <v>87</v>
      </c>
      <c r="AF621" s="0" t="str">
        <f aca="false">MID(SUBSTITUTE($B621," ",""),AF$5*2+1,2)</f>
        <v>EE</v>
      </c>
      <c r="AG621" s="30" t="str">
        <f aca="false">IF(L621="01",HEX2DEC(O621&amp;P621)/10,"-")</f>
        <v>-</v>
      </c>
      <c r="AH621" s="31" t="str">
        <f aca="false">IF(L621="01",HEX2DEC(Q621&amp;R621)/100,"-")</f>
        <v>-</v>
      </c>
      <c r="AI621" s="32" t="str">
        <f aca="false">IF(L621="01",HEX2DEC(S621&amp;T621)/10,"-")</f>
        <v>-</v>
      </c>
      <c r="AJ621" s="33" t="str">
        <f aca="false">IF(L621="01",HEX2DEC(U621&amp;V621&amp;W621&amp;X621)/1000,"-")</f>
        <v>-</v>
      </c>
      <c r="AK621" s="33" t="str">
        <f aca="false">IF(L621="01",HEX2DEC(Y621&amp;Z621)/1000,"-")</f>
        <v>-</v>
      </c>
      <c r="AL621" s="30" t="str">
        <f aca="false">IF(L621="01",HEX2DEC(AA621&amp;AB621)/10,"-")</f>
        <v>-</v>
      </c>
      <c r="AM621" s="34" t="n">
        <f aca="false">IF(L621="82",HEX2DEC(M621&amp;N621)/100,"-")</f>
        <v>50</v>
      </c>
      <c r="AN621" s="32" t="n">
        <f aca="false">IF(L621="82",HEX2DEC(O621&amp;P621)/10,"-")</f>
        <v>29</v>
      </c>
      <c r="AO621" s="35" t="n">
        <f aca="false">IF(L621="82",HEX2DEC(S621&amp;T621)/100,"-")</f>
        <v>0.12</v>
      </c>
      <c r="AP621" s="36" t="n">
        <f aca="false">IF(L621="82",HEX2DEC(W621&amp;X621)/10,"-")</f>
        <v>11.1</v>
      </c>
    </row>
    <row r="622" customFormat="false" ht="13.8" hidden="false" customHeight="false" outlineLevel="0" collapsed="false">
      <c r="A622" s="37" t="n">
        <v>0.476064814814815</v>
      </c>
      <c r="B622" s="0" t="s">
        <v>632</v>
      </c>
      <c r="C622" s="0" t="str">
        <f aca="false">MID(SUBSTITUTE($B622," ",""),C$5*2+1,2)</f>
        <v>95</v>
      </c>
      <c r="D622" s="0" t="str">
        <f aca="false">MID(SUBSTITUTE($B622," ",""),D$5*2+1,2)</f>
        <v>73</v>
      </c>
      <c r="E622" s="0" t="str">
        <f aca="false">MID(SUBSTITUTE($B622," ",""),E$5*2+1,2)</f>
        <v>10</v>
      </c>
      <c r="F622" s="0" t="str">
        <f aca="false">MID(SUBSTITUTE($B622," ",""),F$5*2+1,2)</f>
        <v>xx</v>
      </c>
      <c r="G622" s="0" t="str">
        <f aca="false">MID(SUBSTITUTE($B622," ",""),G$5*2+1,2)</f>
        <v>yy</v>
      </c>
      <c r="H622" s="0" t="str">
        <f aca="false">MID(SUBSTITUTE($B622," ",""),H$5*2+1,2)</f>
        <v>73</v>
      </c>
      <c r="I622" s="0" t="str">
        <f aca="false">MID(SUBSTITUTE($B622," ",""),I$5*2+1,2)</f>
        <v>10</v>
      </c>
      <c r="J622" s="0" t="str">
        <f aca="false">MID(SUBSTITUTE($B622," ",""),J$5*2+1,2)</f>
        <v>xx</v>
      </c>
      <c r="K622" s="0" t="str">
        <f aca="false">MID(SUBSTITUTE($B622," ",""),K$5*2+1,2)</f>
        <v>yy</v>
      </c>
      <c r="L622" s="0" t="str">
        <f aca="false">MID(SUBSTITUTE($B622," ",""),L$5*2+1,2)</f>
        <v>82</v>
      </c>
      <c r="M622" s="0" t="str">
        <f aca="false">MID(SUBSTITUTE($B622," ",""),M$5*2+1,2)</f>
        <v>13</v>
      </c>
      <c r="N622" s="0" t="str">
        <f aca="false">MID(SUBSTITUTE($B622," ",""),N$5*2+1,2)</f>
        <v>88</v>
      </c>
      <c r="O622" s="0" t="str">
        <f aca="false">MID(SUBSTITUTE($B622," ",""),O$5*2+1,2)</f>
        <v>01</v>
      </c>
      <c r="P622" s="0" t="str">
        <f aca="false">MID(SUBSTITUTE($B622," ",""),P$5*2+1,2)</f>
        <v>22</v>
      </c>
      <c r="Q622" s="0" t="str">
        <f aca="false">MID(SUBSTITUTE($B622," ",""),Q$5*2+1,2)</f>
        <v>00</v>
      </c>
      <c r="R622" s="0" t="str">
        <f aca="false">MID(SUBSTITUTE($B622," ",""),R$5*2+1,2)</f>
        <v>00</v>
      </c>
      <c r="S622" s="0" t="str">
        <f aca="false">MID(SUBSTITUTE($B622," ",""),S$5*2+1,2)</f>
        <v>00</v>
      </c>
      <c r="T622" s="0" t="str">
        <f aca="false">MID(SUBSTITUTE($B622," ",""),T$5*2+1,2)</f>
        <v>0C</v>
      </c>
      <c r="U622" s="0" t="str">
        <f aca="false">MID(SUBSTITUTE($B622," ",""),U$5*2+1,2)</f>
        <v>03</v>
      </c>
      <c r="V622" s="0" t="str">
        <f aca="false">MID(SUBSTITUTE($B622," ",""),V$5*2+1,2)</f>
        <v>E8</v>
      </c>
      <c r="W622" s="0" t="str">
        <f aca="false">MID(SUBSTITUTE($B622," ",""),W$5*2+1,2)</f>
        <v>00</v>
      </c>
      <c r="X622" s="0" t="str">
        <f aca="false">MID(SUBSTITUTE($B622," ",""),X$5*2+1,2)</f>
        <v>6F</v>
      </c>
      <c r="Y622" s="0" t="str">
        <f aca="false">MID(SUBSTITUTE($B622," ",""),Y$5*2+1,2)</f>
        <v>00</v>
      </c>
      <c r="Z622" s="0" t="str">
        <f aca="false">MID(SUBSTITUTE($B622," ",""),Z$5*2+1,2)</f>
        <v>06</v>
      </c>
      <c r="AA622" s="0" t="str">
        <f aca="false">MID(SUBSTITUTE($B622," ",""),AA$5*2+1,2)</f>
        <v>C7</v>
      </c>
      <c r="AB622" s="0" t="str">
        <f aca="false">MID(SUBSTITUTE($B622," ",""),AB$5*2+1,2)</f>
        <v>65</v>
      </c>
      <c r="AC622" s="0" t="str">
        <f aca="false">MID(SUBSTITUTE($B622," ",""),AC$5*2+1,2)</f>
        <v>83</v>
      </c>
      <c r="AD622" s="0" t="str">
        <f aca="false">MID(SUBSTITUTE($B622," ",""),AD$5*2+1,2)</f>
        <v>CF</v>
      </c>
      <c r="AE622" s="0" t="str">
        <f aca="false">MID(SUBSTITUTE($B622," ",""),AE$5*2+1,2)</f>
        <v>D7</v>
      </c>
      <c r="AF622" s="0" t="str">
        <f aca="false">MID(SUBSTITUTE($B622," ",""),AF$5*2+1,2)</f>
        <v>1</v>
      </c>
      <c r="AG622" s="30" t="str">
        <f aca="false">IF(L622="01",HEX2DEC(O622&amp;P622)/10,"-")</f>
        <v>-</v>
      </c>
      <c r="AH622" s="31" t="str">
        <f aca="false">IF(L622="01",HEX2DEC(Q622&amp;R622)/100,"-")</f>
        <v>-</v>
      </c>
      <c r="AI622" s="32" t="str">
        <f aca="false">IF(L622="01",HEX2DEC(S622&amp;T622)/10,"-")</f>
        <v>-</v>
      </c>
      <c r="AJ622" s="33" t="str">
        <f aca="false">IF(L622="01",HEX2DEC(U622&amp;V622&amp;W622&amp;X622)/1000,"-")</f>
        <v>-</v>
      </c>
      <c r="AK622" s="33" t="str">
        <f aca="false">IF(L622="01",HEX2DEC(Y622&amp;Z622)/1000,"-")</f>
        <v>-</v>
      </c>
      <c r="AL622" s="30" t="str">
        <f aca="false">IF(L622="01",HEX2DEC(AA622&amp;AB622)/10,"-")</f>
        <v>-</v>
      </c>
      <c r="AM622" s="34" t="n">
        <f aca="false">IF(L622="82",HEX2DEC(M622&amp;N622)/100,"-")</f>
        <v>50</v>
      </c>
      <c r="AN622" s="32" t="n">
        <f aca="false">IF(L622="82",HEX2DEC(O622&amp;P622)/10,"-")</f>
        <v>29</v>
      </c>
      <c r="AO622" s="35" t="n">
        <f aca="false">IF(L622="82",HEX2DEC(S622&amp;T622)/100,"-")</f>
        <v>0.12</v>
      </c>
      <c r="AP622" s="36" t="n">
        <f aca="false">IF(L622="82",HEX2DEC(W622&amp;X622)/10,"-")</f>
        <v>11.1</v>
      </c>
    </row>
    <row r="623" customFormat="false" ht="13.8" hidden="false" customHeight="false" outlineLevel="0" collapsed="false">
      <c r="A623" s="37" t="n">
        <v>0.476863425925926</v>
      </c>
      <c r="B623" s="0" t="s">
        <v>633</v>
      </c>
      <c r="C623" s="0" t="str">
        <f aca="false">MID(SUBSTITUTE($B623," ",""),C$5*2+1,2)</f>
        <v>95</v>
      </c>
      <c r="D623" s="0" t="str">
        <f aca="false">MID(SUBSTITUTE($B623," ",""),D$5*2+1,2)</f>
        <v>73</v>
      </c>
      <c r="E623" s="0" t="str">
        <f aca="false">MID(SUBSTITUTE($B623," ",""),E$5*2+1,2)</f>
        <v>10</v>
      </c>
      <c r="F623" s="0" t="str">
        <f aca="false">MID(SUBSTITUTE($B623," ",""),F$5*2+1,2)</f>
        <v>xx</v>
      </c>
      <c r="G623" s="0" t="str">
        <f aca="false">MID(SUBSTITUTE($B623," ",""),G$5*2+1,2)</f>
        <v>yy</v>
      </c>
      <c r="H623" s="0" t="str">
        <f aca="false">MID(SUBSTITUTE($B623," ",""),H$5*2+1,2)</f>
        <v>73</v>
      </c>
      <c r="I623" s="0" t="str">
        <f aca="false">MID(SUBSTITUTE($B623," ",""),I$5*2+1,2)</f>
        <v>10</v>
      </c>
      <c r="J623" s="0" t="str">
        <f aca="false">MID(SUBSTITUTE($B623," ",""),J$5*2+1,2)</f>
        <v>xx</v>
      </c>
      <c r="K623" s="0" t="str">
        <f aca="false">MID(SUBSTITUTE($B623," ",""),K$5*2+1,2)</f>
        <v>yy</v>
      </c>
      <c r="L623" s="0" t="str">
        <f aca="false">MID(SUBSTITUTE($B623," ",""),L$5*2+1,2)</f>
        <v>01</v>
      </c>
      <c r="M623" s="0" t="str">
        <f aca="false">MID(SUBSTITUTE($B623," ",""),M$5*2+1,2)</f>
        <v>00</v>
      </c>
      <c r="N623" s="0" t="str">
        <f aca="false">MID(SUBSTITUTE($B623," ",""),N$5*2+1,2)</f>
        <v>01</v>
      </c>
      <c r="O623" s="0" t="str">
        <f aca="false">MID(SUBSTITUTE($B623," ",""),O$5*2+1,2)</f>
        <v>01</v>
      </c>
      <c r="P623" s="0" t="str">
        <f aca="false">MID(SUBSTITUTE($B623," ",""),P$5*2+1,2)</f>
        <v>9C</v>
      </c>
      <c r="Q623" s="0" t="str">
        <f aca="false">MID(SUBSTITUTE($B623," ",""),Q$5*2+1,2)</f>
        <v>00</v>
      </c>
      <c r="R623" s="0" t="str">
        <f aca="false">MID(SUBSTITUTE($B623," ",""),R$5*2+1,2)</f>
        <v>50</v>
      </c>
      <c r="S623" s="0" t="str">
        <f aca="false">MID(SUBSTITUTE($B623," ",""),S$5*2+1,2)</f>
        <v>01</v>
      </c>
      <c r="T623" s="0" t="str">
        <f aca="false">MID(SUBSTITUTE($B623," ",""),T$5*2+1,2)</f>
        <v>4B</v>
      </c>
      <c r="U623" s="0" t="str">
        <f aca="false">MID(SUBSTITUTE($B623," ",""),U$5*2+1,2)</f>
        <v>00</v>
      </c>
      <c r="V623" s="0" t="str">
        <f aca="false">MID(SUBSTITUTE($B623," ",""),V$5*2+1,2)</f>
        <v>00</v>
      </c>
      <c r="W623" s="0" t="str">
        <f aca="false">MID(SUBSTITUTE($B623," ",""),W$5*2+1,2)</f>
        <v>FA</v>
      </c>
      <c r="X623" s="0" t="str">
        <f aca="false">MID(SUBSTITUTE($B623," ",""),X$5*2+1,2)</f>
        <v>D6</v>
      </c>
      <c r="Y623" s="0" t="str">
        <f aca="false">MID(SUBSTITUTE($B623," ",""),Y$5*2+1,2)</f>
        <v>00</v>
      </c>
      <c r="Z623" s="0" t="str">
        <f aca="false">MID(SUBSTITUTE($B623," ",""),Z$5*2+1,2)</f>
        <v>74</v>
      </c>
      <c r="AA623" s="0" t="str">
        <f aca="false">MID(SUBSTITUTE($B623," ",""),AA$5*2+1,2)</f>
        <v>09</v>
      </c>
      <c r="AB623" s="0" t="str">
        <f aca="false">MID(SUBSTITUTE($B623," ",""),AB$5*2+1,2)</f>
        <v>0F</v>
      </c>
      <c r="AC623" s="0" t="str">
        <f aca="false">MID(SUBSTITUTE($B623," ",""),AC$5*2+1,2)</f>
        <v>4C</v>
      </c>
      <c r="AD623" s="0" t="str">
        <f aca="false">MID(SUBSTITUTE($B623," ",""),AD$5*2+1,2)</f>
        <v>74</v>
      </c>
      <c r="AE623" s="0" t="str">
        <f aca="false">MID(SUBSTITUTE($B623," ",""),AE$5*2+1,2)</f>
        <v>28</v>
      </c>
      <c r="AF623" s="0" t="str">
        <f aca="false">MID(SUBSTITUTE($B623," ",""),AF$5*2+1,2)</f>
        <v>1</v>
      </c>
      <c r="AG623" s="30" t="n">
        <f aca="false">IF(L623="01",HEX2DEC(O623&amp;P623)/10,"-")</f>
        <v>41.2</v>
      </c>
      <c r="AH623" s="31" t="n">
        <f aca="false">IF(L623="01",HEX2DEC(Q623&amp;R623)/100,"-")</f>
        <v>0.8</v>
      </c>
      <c r="AI623" s="32" t="n">
        <f aca="false">IF(L623="01",HEX2DEC(S623&amp;T623)/10,"-")</f>
        <v>33.1</v>
      </c>
      <c r="AJ623" s="33" t="n">
        <f aca="false">IF(L623="01",HEX2DEC(U623&amp;V623&amp;W623&amp;X623)/1000,"-")</f>
        <v>64.214</v>
      </c>
      <c r="AK623" s="33" t="n">
        <f aca="false">IF(L623="01",HEX2DEC(Y623&amp;Z623)/1000,"-")</f>
        <v>0.116</v>
      </c>
      <c r="AL623" s="30" t="n">
        <f aca="false">IF(L623="01",HEX2DEC(AA623&amp;AB623)/10,"-")</f>
        <v>231.9</v>
      </c>
      <c r="AM623" s="34" t="str">
        <f aca="false">IF(L623="82",HEX2DEC(M623&amp;N623)/100,"-")</f>
        <v>-</v>
      </c>
      <c r="AN623" s="32" t="str">
        <f aca="false">IF(L623="82",HEX2DEC(O623&amp;P623)/10,"-")</f>
        <v>-</v>
      </c>
      <c r="AO623" s="35" t="str">
        <f aca="false">IF(L623="82",HEX2DEC(S623&amp;T623)/100,"-")</f>
        <v>-</v>
      </c>
      <c r="AP623" s="36" t="str">
        <f aca="false">IF(L623="82",HEX2DEC(W623&amp;X623)/10,"-")</f>
        <v>-</v>
      </c>
    </row>
    <row r="624" customFormat="false" ht="13.8" hidden="false" customHeight="false" outlineLevel="0" collapsed="false">
      <c r="A624" s="37" t="n">
        <v>0.476990740740741</v>
      </c>
      <c r="B624" s="0" t="s">
        <v>634</v>
      </c>
      <c r="C624" s="0" t="str">
        <f aca="false">MID(SUBSTITUTE($B624," ",""),C$5*2+1,2)</f>
        <v>95</v>
      </c>
      <c r="D624" s="0" t="str">
        <f aca="false">MID(SUBSTITUTE($B624," ",""),D$5*2+1,2)</f>
        <v>73</v>
      </c>
      <c r="E624" s="0" t="str">
        <f aca="false">MID(SUBSTITUTE($B624," ",""),E$5*2+1,2)</f>
        <v>10</v>
      </c>
      <c r="F624" s="0" t="str">
        <f aca="false">MID(SUBSTITUTE($B624," ",""),F$5*2+1,2)</f>
        <v>xx</v>
      </c>
      <c r="G624" s="0" t="str">
        <f aca="false">MID(SUBSTITUTE($B624," ",""),G$5*2+1,2)</f>
        <v>yy</v>
      </c>
      <c r="H624" s="0" t="str">
        <f aca="false">MID(SUBSTITUTE($B624," ",""),H$5*2+1,2)</f>
        <v>73</v>
      </c>
      <c r="I624" s="0" t="str">
        <f aca="false">MID(SUBSTITUTE($B624," ",""),I$5*2+1,2)</f>
        <v>10</v>
      </c>
      <c r="J624" s="0" t="str">
        <f aca="false">MID(SUBSTITUTE($B624," ",""),J$5*2+1,2)</f>
        <v>xx</v>
      </c>
      <c r="K624" s="0" t="str">
        <f aca="false">MID(SUBSTITUTE($B624," ",""),K$5*2+1,2)</f>
        <v>yy</v>
      </c>
      <c r="L624" s="0" t="str">
        <f aca="false">MID(SUBSTITUTE($B624," ",""),L$5*2+1,2)</f>
        <v>01</v>
      </c>
      <c r="M624" s="0" t="str">
        <f aca="false">MID(SUBSTITUTE($B624," ",""),M$5*2+1,2)</f>
        <v>00</v>
      </c>
      <c r="N624" s="0" t="str">
        <f aca="false">MID(SUBSTITUTE($B624," ",""),N$5*2+1,2)</f>
        <v>01</v>
      </c>
      <c r="O624" s="0" t="str">
        <f aca="false">MID(SUBSTITUTE($B624," ",""),O$5*2+1,2)</f>
        <v>01</v>
      </c>
      <c r="P624" s="0" t="str">
        <f aca="false">MID(SUBSTITUTE($B624," ",""),P$5*2+1,2)</f>
        <v>9C</v>
      </c>
      <c r="Q624" s="0" t="str">
        <f aca="false">MID(SUBSTITUTE($B624," ",""),Q$5*2+1,2)</f>
        <v>00</v>
      </c>
      <c r="R624" s="0" t="str">
        <f aca="false">MID(SUBSTITUTE($B624," ",""),R$5*2+1,2)</f>
        <v>50</v>
      </c>
      <c r="S624" s="0" t="str">
        <f aca="false">MID(SUBSTITUTE($B624," ",""),S$5*2+1,2)</f>
        <v>01</v>
      </c>
      <c r="T624" s="0" t="str">
        <f aca="false">MID(SUBSTITUTE($B624," ",""),T$5*2+1,2)</f>
        <v>4A</v>
      </c>
      <c r="U624" s="0" t="str">
        <f aca="false">MID(SUBSTITUTE($B624," ",""),U$5*2+1,2)</f>
        <v>00</v>
      </c>
      <c r="V624" s="0" t="str">
        <f aca="false">MID(SUBSTITUTE($B624," ",""),V$5*2+1,2)</f>
        <v>00</v>
      </c>
      <c r="W624" s="0" t="str">
        <f aca="false">MID(SUBSTITUTE($B624," ",""),W$5*2+1,2)</f>
        <v>FA</v>
      </c>
      <c r="X624" s="0" t="str">
        <f aca="false">MID(SUBSTITUTE($B624," ",""),X$5*2+1,2)</f>
        <v>D6</v>
      </c>
      <c r="Y624" s="0" t="str">
        <f aca="false">MID(SUBSTITUTE($B624," ",""),Y$5*2+1,2)</f>
        <v>00</v>
      </c>
      <c r="Z624" s="0" t="str">
        <f aca="false">MID(SUBSTITUTE($B624," ",""),Z$5*2+1,2)</f>
        <v>74</v>
      </c>
      <c r="AA624" s="0" t="str">
        <f aca="false">MID(SUBSTITUTE($B624," ",""),AA$5*2+1,2)</f>
        <v>09</v>
      </c>
      <c r="AB624" s="0" t="str">
        <f aca="false">MID(SUBSTITUTE($B624," ",""),AB$5*2+1,2)</f>
        <v>09</v>
      </c>
      <c r="AC624" s="0" t="str">
        <f aca="false">MID(SUBSTITUTE($B624," ",""),AC$5*2+1,2)</f>
        <v>4B</v>
      </c>
      <c r="AD624" s="0" t="str">
        <f aca="false">MID(SUBSTITUTE($B624," ",""),AD$5*2+1,2)</f>
        <v>88</v>
      </c>
      <c r="AE624" s="0" t="str">
        <f aca="false">MID(SUBSTITUTE($B624," ",""),AE$5*2+1,2)</f>
        <v>04</v>
      </c>
      <c r="AF624" s="0" t="str">
        <f aca="false">MID(SUBSTITUTE($B624," ",""),AF$5*2+1,2)</f>
        <v>1</v>
      </c>
      <c r="AG624" s="30" t="n">
        <f aca="false">IF(L624="01",HEX2DEC(O624&amp;P624)/10,"-")</f>
        <v>41.2</v>
      </c>
      <c r="AH624" s="31" t="n">
        <f aca="false">IF(L624="01",HEX2DEC(Q624&amp;R624)/100,"-")</f>
        <v>0.8</v>
      </c>
      <c r="AI624" s="32" t="n">
        <f aca="false">IF(L624="01",HEX2DEC(S624&amp;T624)/10,"-")</f>
        <v>33</v>
      </c>
      <c r="AJ624" s="33" t="n">
        <f aca="false">IF(L624="01",HEX2DEC(U624&amp;V624&amp;W624&amp;X624)/1000,"-")</f>
        <v>64.214</v>
      </c>
      <c r="AK624" s="33" t="n">
        <f aca="false">IF(L624="01",HEX2DEC(Y624&amp;Z624)/1000,"-")</f>
        <v>0.116</v>
      </c>
      <c r="AL624" s="30" t="n">
        <f aca="false">IF(L624="01",HEX2DEC(AA624&amp;AB624)/10,"-")</f>
        <v>231.3</v>
      </c>
      <c r="AM624" s="34" t="str">
        <f aca="false">IF(L624="82",HEX2DEC(M624&amp;N624)/100,"-")</f>
        <v>-</v>
      </c>
      <c r="AN624" s="32" t="str">
        <f aca="false">IF(L624="82",HEX2DEC(O624&amp;P624)/10,"-")</f>
        <v>-</v>
      </c>
      <c r="AO624" s="35" t="str">
        <f aca="false">IF(L624="82",HEX2DEC(S624&amp;T624)/100,"-")</f>
        <v>-</v>
      </c>
      <c r="AP624" s="36" t="str">
        <f aca="false">IF(L624="82",HEX2DEC(W624&amp;X624)/10,"-")</f>
        <v>-</v>
      </c>
    </row>
    <row r="625" customFormat="false" ht="13.8" hidden="false" customHeight="false" outlineLevel="0" collapsed="false">
      <c r="A625" s="37" t="n">
        <v>0.477037037037037</v>
      </c>
      <c r="B625" s="0" t="s">
        <v>635</v>
      </c>
      <c r="C625" s="0" t="str">
        <f aca="false">MID(SUBSTITUTE($B625," ",""),C$5*2+1,2)</f>
        <v>95</v>
      </c>
      <c r="D625" s="0" t="str">
        <f aca="false">MID(SUBSTITUTE($B625," ",""),D$5*2+1,2)</f>
        <v>73</v>
      </c>
      <c r="E625" s="0" t="str">
        <f aca="false">MID(SUBSTITUTE($B625," ",""),E$5*2+1,2)</f>
        <v>10</v>
      </c>
      <c r="F625" s="0" t="str">
        <f aca="false">MID(SUBSTITUTE($B625," ",""),F$5*2+1,2)</f>
        <v>xx</v>
      </c>
      <c r="G625" s="0" t="str">
        <f aca="false">MID(SUBSTITUTE($B625," ",""),G$5*2+1,2)</f>
        <v>yy</v>
      </c>
      <c r="H625" s="0" t="str">
        <f aca="false">MID(SUBSTITUTE($B625," ",""),H$5*2+1,2)</f>
        <v>73</v>
      </c>
      <c r="I625" s="0" t="str">
        <f aca="false">MID(SUBSTITUTE($B625," ",""),I$5*2+1,2)</f>
        <v>10</v>
      </c>
      <c r="J625" s="0" t="str">
        <f aca="false">MID(SUBSTITUTE($B625," ",""),J$5*2+1,2)</f>
        <v>xx</v>
      </c>
      <c r="K625" s="0" t="str">
        <f aca="false">MID(SUBSTITUTE($B625," ",""),K$5*2+1,2)</f>
        <v>yy</v>
      </c>
      <c r="L625" s="0" t="str">
        <f aca="false">MID(SUBSTITUTE($B625," ",""),L$5*2+1,2)</f>
        <v>82</v>
      </c>
      <c r="M625" s="0" t="str">
        <f aca="false">MID(SUBSTITUTE($B625," ",""),M$5*2+1,2)</f>
        <v>13</v>
      </c>
      <c r="N625" s="0" t="str">
        <f aca="false">MID(SUBSTITUTE($B625," ",""),N$5*2+1,2)</f>
        <v>89</v>
      </c>
      <c r="O625" s="0" t="str">
        <f aca="false">MID(SUBSTITUTE($B625," ",""),O$5*2+1,2)</f>
        <v>01</v>
      </c>
      <c r="P625" s="0" t="str">
        <f aca="false">MID(SUBSTITUTE($B625," ",""),P$5*2+1,2)</f>
        <v>3A</v>
      </c>
      <c r="Q625" s="0" t="str">
        <f aca="false">MID(SUBSTITUTE($B625," ",""),Q$5*2+1,2)</f>
        <v>00</v>
      </c>
      <c r="R625" s="0" t="str">
        <f aca="false">MID(SUBSTITUTE($B625," ",""),R$5*2+1,2)</f>
        <v>00</v>
      </c>
      <c r="S625" s="0" t="str">
        <f aca="false">MID(SUBSTITUTE($B625," ",""),S$5*2+1,2)</f>
        <v>00</v>
      </c>
      <c r="T625" s="0" t="str">
        <f aca="false">MID(SUBSTITUTE($B625," ",""),T$5*2+1,2)</f>
        <v>0E</v>
      </c>
      <c r="U625" s="0" t="str">
        <f aca="false">MID(SUBSTITUTE($B625," ",""),U$5*2+1,2)</f>
        <v>03</v>
      </c>
      <c r="V625" s="0" t="str">
        <f aca="false">MID(SUBSTITUTE($B625," ",""),V$5*2+1,2)</f>
        <v>E8</v>
      </c>
      <c r="W625" s="0" t="str">
        <f aca="false">MID(SUBSTITUTE($B625," ",""),W$5*2+1,2)</f>
        <v>00</v>
      </c>
      <c r="X625" s="0" t="str">
        <f aca="false">MID(SUBSTITUTE($B625," ",""),X$5*2+1,2)</f>
        <v>6C</v>
      </c>
      <c r="Y625" s="0" t="str">
        <f aca="false">MID(SUBSTITUTE($B625," ",""),Y$5*2+1,2)</f>
        <v>00</v>
      </c>
      <c r="Z625" s="0" t="str">
        <f aca="false">MID(SUBSTITUTE($B625," ",""),Z$5*2+1,2)</f>
        <v>06</v>
      </c>
      <c r="AA625" s="0" t="str">
        <f aca="false">MID(SUBSTITUTE($B625," ",""),AA$5*2+1,2)</f>
        <v>9E</v>
      </c>
      <c r="AB625" s="0" t="str">
        <f aca="false">MID(SUBSTITUTE($B625," ",""),AB$5*2+1,2)</f>
        <v>63</v>
      </c>
      <c r="AC625" s="0" t="str">
        <f aca="false">MID(SUBSTITUTE($B625," ",""),AC$5*2+1,2)</f>
        <v>C4</v>
      </c>
      <c r="AD625" s="0" t="str">
        <f aca="false">MID(SUBSTITUTE($B625," ",""),AD$5*2+1,2)</f>
        <v>D3</v>
      </c>
      <c r="AE625" s="0" t="str">
        <f aca="false">MID(SUBSTITUTE($B625," ",""),AE$5*2+1,2)</f>
        <v>A7</v>
      </c>
      <c r="AF625" s="0" t="str">
        <f aca="false">MID(SUBSTITUTE($B625," ",""),AF$5*2+1,2)</f>
        <v>1</v>
      </c>
      <c r="AG625" s="30" t="str">
        <f aca="false">IF(L625="01",HEX2DEC(O625&amp;P625)/10,"-")</f>
        <v>-</v>
      </c>
      <c r="AH625" s="31" t="str">
        <f aca="false">IF(L625="01",HEX2DEC(Q625&amp;R625)/100,"-")</f>
        <v>-</v>
      </c>
      <c r="AI625" s="32" t="str">
        <f aca="false">IF(L625="01",HEX2DEC(S625&amp;T625)/10,"-")</f>
        <v>-</v>
      </c>
      <c r="AJ625" s="33" t="str">
        <f aca="false">IF(L625="01",HEX2DEC(U625&amp;V625&amp;W625&amp;X625)/1000,"-")</f>
        <v>-</v>
      </c>
      <c r="AK625" s="33" t="str">
        <f aca="false">IF(L625="01",HEX2DEC(Y625&amp;Z625)/1000,"-")</f>
        <v>-</v>
      </c>
      <c r="AL625" s="30" t="str">
        <f aca="false">IF(L625="01",HEX2DEC(AA625&amp;AB625)/10,"-")</f>
        <v>-</v>
      </c>
      <c r="AM625" s="34" t="n">
        <f aca="false">IF(L625="82",HEX2DEC(M625&amp;N625)/100,"-")</f>
        <v>50.01</v>
      </c>
      <c r="AN625" s="32" t="n">
        <f aca="false">IF(L625="82",HEX2DEC(O625&amp;P625)/10,"-")</f>
        <v>31.4</v>
      </c>
      <c r="AO625" s="35" t="n">
        <f aca="false">IF(L625="82",HEX2DEC(S625&amp;T625)/100,"-")</f>
        <v>0.14</v>
      </c>
      <c r="AP625" s="36" t="n">
        <f aca="false">IF(L625="82",HEX2DEC(W625&amp;X625)/10,"-")</f>
        <v>10.8</v>
      </c>
    </row>
    <row r="626" customFormat="false" ht="13.8" hidden="false" customHeight="false" outlineLevel="0" collapsed="false">
      <c r="A626" s="37" t="n">
        <v>0.477407407407407</v>
      </c>
      <c r="B626" s="0" t="s">
        <v>636</v>
      </c>
      <c r="C626" s="0" t="str">
        <f aca="false">MID(SUBSTITUTE($B626," ",""),C$5*2+1,2)</f>
        <v>95</v>
      </c>
      <c r="D626" s="0" t="str">
        <f aca="false">MID(SUBSTITUTE($B626," ",""),D$5*2+1,2)</f>
        <v>73</v>
      </c>
      <c r="E626" s="0" t="str">
        <f aca="false">MID(SUBSTITUTE($B626," ",""),E$5*2+1,2)</f>
        <v>10</v>
      </c>
      <c r="F626" s="0" t="str">
        <f aca="false">MID(SUBSTITUTE($B626," ",""),F$5*2+1,2)</f>
        <v>xx</v>
      </c>
      <c r="G626" s="0" t="str">
        <f aca="false">MID(SUBSTITUTE($B626," ",""),G$5*2+1,2)</f>
        <v>yy</v>
      </c>
      <c r="H626" s="0" t="str">
        <f aca="false">MID(SUBSTITUTE($B626," ",""),H$5*2+1,2)</f>
        <v>73</v>
      </c>
      <c r="I626" s="0" t="str">
        <f aca="false">MID(SUBSTITUTE($B626," ",""),I$5*2+1,2)</f>
        <v>10</v>
      </c>
      <c r="J626" s="0" t="str">
        <f aca="false">MID(SUBSTITUTE($B626," ",""),J$5*2+1,2)</f>
        <v>xx</v>
      </c>
      <c r="K626" s="0" t="str">
        <f aca="false">MID(SUBSTITUTE($B626," ",""),K$5*2+1,2)</f>
        <v>yy</v>
      </c>
      <c r="L626" s="0" t="str">
        <f aca="false">MID(SUBSTITUTE($B626," ",""),L$5*2+1,2)</f>
        <v>01</v>
      </c>
      <c r="M626" s="0" t="str">
        <f aca="false">MID(SUBSTITUTE($B626," ",""),M$5*2+1,2)</f>
        <v>00</v>
      </c>
      <c r="N626" s="0" t="str">
        <f aca="false">MID(SUBSTITUTE($B626," ",""),N$5*2+1,2)</f>
        <v>01</v>
      </c>
      <c r="O626" s="0" t="str">
        <f aca="false">MID(SUBSTITUTE($B626," ",""),O$5*2+1,2)</f>
        <v>01</v>
      </c>
      <c r="P626" s="0" t="str">
        <f aca="false">MID(SUBSTITUTE($B626," ",""),P$5*2+1,2)</f>
        <v>9C</v>
      </c>
      <c r="Q626" s="0" t="str">
        <f aca="false">MID(SUBSTITUTE($B626," ",""),Q$5*2+1,2)</f>
        <v>00</v>
      </c>
      <c r="R626" s="0" t="str">
        <f aca="false">MID(SUBSTITUTE($B626," ",""),R$5*2+1,2)</f>
        <v>53</v>
      </c>
      <c r="S626" s="0" t="str">
        <f aca="false">MID(SUBSTITUTE($B626," ",""),S$5*2+1,2)</f>
        <v>01</v>
      </c>
      <c r="T626" s="0" t="str">
        <f aca="false">MID(SUBSTITUTE($B626," ",""),T$5*2+1,2)</f>
        <v>57</v>
      </c>
      <c r="U626" s="0" t="str">
        <f aca="false">MID(SUBSTITUTE($B626," ",""),U$5*2+1,2)</f>
        <v>00</v>
      </c>
      <c r="V626" s="0" t="str">
        <f aca="false">MID(SUBSTITUTE($B626," ",""),V$5*2+1,2)</f>
        <v>00</v>
      </c>
      <c r="W626" s="0" t="str">
        <f aca="false">MID(SUBSTITUTE($B626," ",""),W$5*2+1,2)</f>
        <v>FA</v>
      </c>
      <c r="X626" s="0" t="str">
        <f aca="false">MID(SUBSTITUTE($B626," ",""),X$5*2+1,2)</f>
        <v>D6</v>
      </c>
      <c r="Y626" s="0" t="str">
        <f aca="false">MID(SUBSTITUTE($B626," ",""),Y$5*2+1,2)</f>
        <v>00</v>
      </c>
      <c r="Z626" s="0" t="str">
        <f aca="false">MID(SUBSTITUTE($B626," ",""),Z$5*2+1,2)</f>
        <v>74</v>
      </c>
      <c r="AA626" s="0" t="str">
        <f aca="false">MID(SUBSTITUTE($B626," ",""),AA$5*2+1,2)</f>
        <v>09</v>
      </c>
      <c r="AB626" s="0" t="str">
        <f aca="false">MID(SUBSTITUTE($B626," ",""),AB$5*2+1,2)</f>
        <v>02</v>
      </c>
      <c r="AC626" s="0" t="str">
        <f aca="false">MID(SUBSTITUTE($B626," ",""),AC$5*2+1,2)</f>
        <v>5E</v>
      </c>
      <c r="AD626" s="0" t="str">
        <f aca="false">MID(SUBSTITUTE($B626," ",""),AD$5*2+1,2)</f>
        <v>9D</v>
      </c>
      <c r="AE626" s="0" t="str">
        <f aca="false">MID(SUBSTITUTE($B626," ",""),AE$5*2+1,2)</f>
        <v>08</v>
      </c>
      <c r="AF626" s="0" t="str">
        <f aca="false">MID(SUBSTITUTE($B626," ",""),AF$5*2+1,2)</f>
        <v>1</v>
      </c>
      <c r="AG626" s="30" t="n">
        <f aca="false">IF(L626="01",HEX2DEC(O626&amp;P626)/10,"-")</f>
        <v>41.2</v>
      </c>
      <c r="AH626" s="31" t="n">
        <f aca="false">IF(L626="01",HEX2DEC(Q626&amp;R626)/100,"-")</f>
        <v>0.83</v>
      </c>
      <c r="AI626" s="32" t="n">
        <f aca="false">IF(L626="01",HEX2DEC(S626&amp;T626)/10,"-")</f>
        <v>34.3</v>
      </c>
      <c r="AJ626" s="33" t="n">
        <f aca="false">IF(L626="01",HEX2DEC(U626&amp;V626&amp;W626&amp;X626)/1000,"-")</f>
        <v>64.214</v>
      </c>
      <c r="AK626" s="33" t="n">
        <f aca="false">IF(L626="01",HEX2DEC(Y626&amp;Z626)/1000,"-")</f>
        <v>0.116</v>
      </c>
      <c r="AL626" s="30" t="n">
        <f aca="false">IF(L626="01",HEX2DEC(AA626&amp;AB626)/10,"-")</f>
        <v>230.6</v>
      </c>
      <c r="AM626" s="34" t="str">
        <f aca="false">IF(L626="82",HEX2DEC(M626&amp;N626)/100,"-")</f>
        <v>-</v>
      </c>
      <c r="AN626" s="32" t="str">
        <f aca="false">IF(L626="82",HEX2DEC(O626&amp;P626)/10,"-")</f>
        <v>-</v>
      </c>
      <c r="AO626" s="35" t="str">
        <f aca="false">IF(L626="82",HEX2DEC(S626&amp;T626)/100,"-")</f>
        <v>-</v>
      </c>
      <c r="AP626" s="36" t="str">
        <f aca="false">IF(L626="82",HEX2DEC(W626&amp;X626)/10,"-")</f>
        <v>-</v>
      </c>
    </row>
    <row r="627" customFormat="false" ht="13.8" hidden="false" customHeight="false" outlineLevel="0" collapsed="false">
      <c r="A627" s="37" t="n">
        <v>0.477407407407407</v>
      </c>
      <c r="B627" s="0" t="s">
        <v>637</v>
      </c>
      <c r="C627" s="0" t="str">
        <f aca="false">MID(SUBSTITUTE($B627," ",""),C$5*2+1,2)</f>
        <v>95</v>
      </c>
      <c r="D627" s="0" t="str">
        <f aca="false">MID(SUBSTITUTE($B627," ",""),D$5*2+1,2)</f>
        <v>73</v>
      </c>
      <c r="E627" s="0" t="str">
        <f aca="false">MID(SUBSTITUTE($B627," ",""),E$5*2+1,2)</f>
        <v>10</v>
      </c>
      <c r="F627" s="0" t="str">
        <f aca="false">MID(SUBSTITUTE($B627," ",""),F$5*2+1,2)</f>
        <v>xx</v>
      </c>
      <c r="G627" s="0" t="str">
        <f aca="false">MID(SUBSTITUTE($B627," ",""),G$5*2+1,2)</f>
        <v>yy</v>
      </c>
      <c r="H627" s="0" t="str">
        <f aca="false">MID(SUBSTITUTE($B627," ",""),H$5*2+1,2)</f>
        <v>73</v>
      </c>
      <c r="I627" s="0" t="str">
        <f aca="false">MID(SUBSTITUTE($B627," ",""),I$5*2+1,2)</f>
        <v>10</v>
      </c>
      <c r="J627" s="0" t="str">
        <f aca="false">MID(SUBSTITUTE($B627," ",""),J$5*2+1,2)</f>
        <v>xx</v>
      </c>
      <c r="K627" s="0" t="str">
        <f aca="false">MID(SUBSTITUTE($B627," ",""),K$5*2+1,2)</f>
        <v>yy</v>
      </c>
      <c r="L627" s="0" t="str">
        <f aca="false">MID(SUBSTITUTE($B627," ",""),L$5*2+1,2)</f>
        <v>82</v>
      </c>
      <c r="M627" s="0" t="str">
        <f aca="false">MID(SUBSTITUTE($B627," ",""),M$5*2+1,2)</f>
        <v>13</v>
      </c>
      <c r="N627" s="0" t="str">
        <f aca="false">MID(SUBSTITUTE($B627," ",""),N$5*2+1,2)</f>
        <v>89</v>
      </c>
      <c r="O627" s="0" t="str">
        <f aca="false">MID(SUBSTITUTE($B627," ",""),O$5*2+1,2)</f>
        <v>01</v>
      </c>
      <c r="P627" s="0" t="str">
        <f aca="false">MID(SUBSTITUTE($B627," ",""),P$5*2+1,2)</f>
        <v>46</v>
      </c>
      <c r="Q627" s="0" t="str">
        <f aca="false">MID(SUBSTITUTE($B627," ",""),Q$5*2+1,2)</f>
        <v>00</v>
      </c>
      <c r="R627" s="0" t="str">
        <f aca="false">MID(SUBSTITUTE($B627," ",""),R$5*2+1,2)</f>
        <v>00</v>
      </c>
      <c r="S627" s="0" t="str">
        <f aca="false">MID(SUBSTITUTE($B627," ",""),S$5*2+1,2)</f>
        <v>00</v>
      </c>
      <c r="T627" s="0" t="str">
        <f aca="false">MID(SUBSTITUTE($B627," ",""),T$5*2+1,2)</f>
        <v>0E</v>
      </c>
      <c r="U627" s="0" t="str">
        <f aca="false">MID(SUBSTITUTE($B627," ",""),U$5*2+1,2)</f>
        <v>03</v>
      </c>
      <c r="V627" s="0" t="str">
        <f aca="false">MID(SUBSTITUTE($B627," ",""),V$5*2+1,2)</f>
        <v>E8</v>
      </c>
      <c r="W627" s="0" t="str">
        <f aca="false">MID(SUBSTITUTE($B627," ",""),W$5*2+1,2)</f>
        <v>00</v>
      </c>
      <c r="X627" s="0" t="str">
        <f aca="false">MID(SUBSTITUTE($B627," ",""),X$5*2+1,2)</f>
        <v>6D</v>
      </c>
      <c r="Y627" s="0" t="str">
        <f aca="false">MID(SUBSTITUTE($B627," ",""),Y$5*2+1,2)</f>
        <v>00</v>
      </c>
      <c r="Z627" s="0" t="str">
        <f aca="false">MID(SUBSTITUTE($B627," ",""),Z$5*2+1,2)</f>
        <v>06</v>
      </c>
      <c r="AA627" s="0" t="str">
        <f aca="false">MID(SUBSTITUTE($B627," ",""),AA$5*2+1,2)</f>
        <v>46</v>
      </c>
      <c r="AB627" s="0" t="str">
        <f aca="false">MID(SUBSTITUTE($B627," ",""),AB$5*2+1,2)</f>
        <v>46</v>
      </c>
      <c r="AC627" s="0" t="str">
        <f aca="false">MID(SUBSTITUTE($B627," ",""),AC$5*2+1,2)</f>
        <v>44</v>
      </c>
      <c r="AD627" s="0" t="str">
        <f aca="false">MID(SUBSTITUTE($B627," ",""),AD$5*2+1,2)</f>
        <v>1D</v>
      </c>
      <c r="AE627" s="0" t="str">
        <f aca="false">MID(SUBSTITUTE($B627," ",""),AE$5*2+1,2)</f>
        <v>C8</v>
      </c>
      <c r="AF627" s="0" t="str">
        <f aca="false">MID(SUBSTITUTE($B627," ",""),AF$5*2+1,2)</f>
        <v>1</v>
      </c>
      <c r="AG627" s="30" t="str">
        <f aca="false">IF(L627="01",HEX2DEC(O627&amp;P627)/10,"-")</f>
        <v>-</v>
      </c>
      <c r="AH627" s="31" t="str">
        <f aca="false">IF(L627="01",HEX2DEC(Q627&amp;R627)/100,"-")</f>
        <v>-</v>
      </c>
      <c r="AI627" s="32" t="str">
        <f aca="false">IF(L627="01",HEX2DEC(S627&amp;T627)/10,"-")</f>
        <v>-</v>
      </c>
      <c r="AJ627" s="33" t="str">
        <f aca="false">IF(L627="01",HEX2DEC(U627&amp;V627&amp;W627&amp;X627)/1000,"-")</f>
        <v>-</v>
      </c>
      <c r="AK627" s="33" t="str">
        <f aca="false">IF(L627="01",HEX2DEC(Y627&amp;Z627)/1000,"-")</f>
        <v>-</v>
      </c>
      <c r="AL627" s="30" t="str">
        <f aca="false">IF(L627="01",HEX2DEC(AA627&amp;AB627)/10,"-")</f>
        <v>-</v>
      </c>
      <c r="AM627" s="34" t="n">
        <f aca="false">IF(L627="82",HEX2DEC(M627&amp;N627)/100,"-")</f>
        <v>50.01</v>
      </c>
      <c r="AN627" s="32" t="n">
        <f aca="false">IF(L627="82",HEX2DEC(O627&amp;P627)/10,"-")</f>
        <v>32.6</v>
      </c>
      <c r="AO627" s="35" t="n">
        <f aca="false">IF(L627="82",HEX2DEC(S627&amp;T627)/100,"-")</f>
        <v>0.14</v>
      </c>
      <c r="AP627" s="36" t="n">
        <f aca="false">IF(L627="82",HEX2DEC(W627&amp;X627)/10,"-")</f>
        <v>10.9</v>
      </c>
    </row>
    <row r="628" customFormat="false" ht="13.8" hidden="false" customHeight="false" outlineLevel="0" collapsed="false">
      <c r="A628" s="37" t="n">
        <v>0.477453703703704</v>
      </c>
      <c r="B628" s="0" t="s">
        <v>638</v>
      </c>
      <c r="C628" s="0" t="str">
        <f aca="false">MID(SUBSTITUTE($B628," ",""),C$5*2+1,2)</f>
        <v>95</v>
      </c>
      <c r="D628" s="0" t="str">
        <f aca="false">MID(SUBSTITUTE($B628," ",""),D$5*2+1,2)</f>
        <v>73</v>
      </c>
      <c r="E628" s="0" t="str">
        <f aca="false">MID(SUBSTITUTE($B628," ",""),E$5*2+1,2)</f>
        <v>10</v>
      </c>
      <c r="F628" s="0" t="str">
        <f aca="false">MID(SUBSTITUTE($B628," ",""),F$5*2+1,2)</f>
        <v>xx</v>
      </c>
      <c r="G628" s="0" t="str">
        <f aca="false">MID(SUBSTITUTE($B628," ",""),G$5*2+1,2)</f>
        <v>yy</v>
      </c>
      <c r="H628" s="0" t="str">
        <f aca="false">MID(SUBSTITUTE($B628," ",""),H$5*2+1,2)</f>
        <v>73</v>
      </c>
      <c r="I628" s="0" t="str">
        <f aca="false">MID(SUBSTITUTE($B628," ",""),I$5*2+1,2)</f>
        <v>10</v>
      </c>
      <c r="J628" s="0" t="str">
        <f aca="false">MID(SUBSTITUTE($B628," ",""),J$5*2+1,2)</f>
        <v>xx</v>
      </c>
      <c r="K628" s="0" t="str">
        <f aca="false">MID(SUBSTITUTE($B628," ",""),K$5*2+1,2)</f>
        <v>yy</v>
      </c>
      <c r="L628" s="0" t="str">
        <f aca="false">MID(SUBSTITUTE($B628," ",""),L$5*2+1,2)</f>
        <v>82</v>
      </c>
      <c r="M628" s="0" t="str">
        <f aca="false">MID(SUBSTITUTE($B628," ",""),M$5*2+1,2)</f>
        <v>13</v>
      </c>
      <c r="N628" s="0" t="str">
        <f aca="false">MID(SUBSTITUTE($B628," ",""),N$5*2+1,2)</f>
        <v>89</v>
      </c>
      <c r="O628" s="0" t="str">
        <f aca="false">MID(SUBSTITUTE($B628," ",""),O$5*2+1,2)</f>
        <v>01</v>
      </c>
      <c r="P628" s="0" t="str">
        <f aca="false">MID(SUBSTITUTE($B628," ",""),P$5*2+1,2)</f>
        <v>46</v>
      </c>
      <c r="Q628" s="0" t="str">
        <f aca="false">MID(SUBSTITUTE($B628," ",""),Q$5*2+1,2)</f>
        <v>00</v>
      </c>
      <c r="R628" s="0" t="str">
        <f aca="false">MID(SUBSTITUTE($B628," ",""),R$5*2+1,2)</f>
        <v>00</v>
      </c>
      <c r="S628" s="0" t="str">
        <f aca="false">MID(SUBSTITUTE($B628," ",""),S$5*2+1,2)</f>
        <v>00</v>
      </c>
      <c r="T628" s="0" t="str">
        <f aca="false">MID(SUBSTITUTE($B628," ",""),T$5*2+1,2)</f>
        <v>0E</v>
      </c>
      <c r="U628" s="0" t="str">
        <f aca="false">MID(SUBSTITUTE($B628," ",""),U$5*2+1,2)</f>
        <v>03</v>
      </c>
      <c r="V628" s="0" t="str">
        <f aca="false">MID(SUBSTITUTE($B628," ",""),V$5*2+1,2)</f>
        <v>E8</v>
      </c>
      <c r="W628" s="0" t="str">
        <f aca="false">MID(SUBSTITUTE($B628," ",""),W$5*2+1,2)</f>
        <v>00</v>
      </c>
      <c r="X628" s="0" t="str">
        <f aca="false">MID(SUBSTITUTE($B628," ",""),X$5*2+1,2)</f>
        <v>6D</v>
      </c>
      <c r="Y628" s="0" t="str">
        <f aca="false">MID(SUBSTITUTE($B628," ",""),Y$5*2+1,2)</f>
        <v>00</v>
      </c>
      <c r="Z628" s="0" t="str">
        <f aca="false">MID(SUBSTITUTE($B628," ",""),Z$5*2+1,2)</f>
        <v>06</v>
      </c>
      <c r="AA628" s="0" t="str">
        <f aca="false">MID(SUBSTITUTE($B628," ",""),AA$5*2+1,2)</f>
        <v>46</v>
      </c>
      <c r="AB628" s="0" t="str">
        <f aca="false">MID(SUBSTITUTE($B628," ",""),AB$5*2+1,2)</f>
        <v>46</v>
      </c>
      <c r="AC628" s="0" t="str">
        <f aca="false">MID(SUBSTITUTE($B628," ",""),AC$5*2+1,2)</f>
        <v>44</v>
      </c>
      <c r="AD628" s="0" t="str">
        <f aca="false">MID(SUBSTITUTE($B628," ",""),AD$5*2+1,2)</f>
        <v>8F</v>
      </c>
      <c r="AE628" s="0" t="str">
        <f aca="false">MID(SUBSTITUTE($B628," ",""),AE$5*2+1,2)</f>
        <v>98</v>
      </c>
      <c r="AF628" s="0" t="str">
        <f aca="false">MID(SUBSTITUTE($B628," ",""),AF$5*2+1,2)</f>
        <v>1</v>
      </c>
      <c r="AG628" s="30" t="str">
        <f aca="false">IF(L628="01",HEX2DEC(O628&amp;P628)/10,"-")</f>
        <v>-</v>
      </c>
      <c r="AH628" s="31" t="str">
        <f aca="false">IF(L628="01",HEX2DEC(Q628&amp;R628)/100,"-")</f>
        <v>-</v>
      </c>
      <c r="AI628" s="32" t="str">
        <f aca="false">IF(L628="01",HEX2DEC(S628&amp;T628)/10,"-")</f>
        <v>-</v>
      </c>
      <c r="AJ628" s="33" t="str">
        <f aca="false">IF(L628="01",HEX2DEC(U628&amp;V628&amp;W628&amp;X628)/1000,"-")</f>
        <v>-</v>
      </c>
      <c r="AK628" s="33" t="str">
        <f aca="false">IF(L628="01",HEX2DEC(Y628&amp;Z628)/1000,"-")</f>
        <v>-</v>
      </c>
      <c r="AL628" s="30" t="str">
        <f aca="false">IF(L628="01",HEX2DEC(AA628&amp;AB628)/10,"-")</f>
        <v>-</v>
      </c>
      <c r="AM628" s="34" t="n">
        <f aca="false">IF(L628="82",HEX2DEC(M628&amp;N628)/100,"-")</f>
        <v>50.01</v>
      </c>
      <c r="AN628" s="32" t="n">
        <f aca="false">IF(L628="82",HEX2DEC(O628&amp;P628)/10,"-")</f>
        <v>32.6</v>
      </c>
      <c r="AO628" s="35" t="n">
        <f aca="false">IF(L628="82",HEX2DEC(S628&amp;T628)/100,"-")</f>
        <v>0.14</v>
      </c>
      <c r="AP628" s="36" t="n">
        <f aca="false">IF(L628="82",HEX2DEC(W628&amp;X628)/10,"-")</f>
        <v>10.9</v>
      </c>
    </row>
    <row r="629" customFormat="false" ht="13.8" hidden="false" customHeight="false" outlineLevel="0" collapsed="false">
      <c r="A629" s="37" t="n">
        <v>0.477789351851852</v>
      </c>
      <c r="B629" s="0" t="s">
        <v>639</v>
      </c>
      <c r="C629" s="0" t="str">
        <f aca="false">MID(SUBSTITUTE($B629," ",""),C$5*2+1,2)</f>
        <v>95</v>
      </c>
      <c r="D629" s="0" t="str">
        <f aca="false">MID(SUBSTITUTE($B629," ",""),D$5*2+1,2)</f>
        <v>73</v>
      </c>
      <c r="E629" s="0" t="str">
        <f aca="false">MID(SUBSTITUTE($B629," ",""),E$5*2+1,2)</f>
        <v>10</v>
      </c>
      <c r="F629" s="0" t="str">
        <f aca="false">MID(SUBSTITUTE($B629," ",""),F$5*2+1,2)</f>
        <v>xx</v>
      </c>
      <c r="G629" s="0" t="str">
        <f aca="false">MID(SUBSTITUTE($B629," ",""),G$5*2+1,2)</f>
        <v>yy</v>
      </c>
      <c r="H629" s="0" t="str">
        <f aca="false">MID(SUBSTITUTE($B629," ",""),H$5*2+1,2)</f>
        <v>73</v>
      </c>
      <c r="I629" s="0" t="str">
        <f aca="false">MID(SUBSTITUTE($B629," ",""),I$5*2+1,2)</f>
        <v>10</v>
      </c>
      <c r="J629" s="0" t="str">
        <f aca="false">MID(SUBSTITUTE($B629," ",""),J$5*2+1,2)</f>
        <v>xx</v>
      </c>
      <c r="K629" s="0" t="str">
        <f aca="false">MID(SUBSTITUTE($B629," ",""),K$5*2+1,2)</f>
        <v>yy</v>
      </c>
      <c r="L629" s="0" t="str">
        <f aca="false">MID(SUBSTITUTE($B629," ",""),L$5*2+1,2)</f>
        <v>82</v>
      </c>
      <c r="M629" s="0" t="str">
        <f aca="false">MID(SUBSTITUTE($B629," ",""),M$5*2+1,2)</f>
        <v>13</v>
      </c>
      <c r="N629" s="0" t="str">
        <f aca="false">MID(SUBSTITUTE($B629," ",""),N$5*2+1,2)</f>
        <v>89</v>
      </c>
      <c r="O629" s="0" t="str">
        <f aca="false">MID(SUBSTITUTE($B629," ",""),O$5*2+1,2)</f>
        <v>01</v>
      </c>
      <c r="P629" s="0" t="str">
        <f aca="false">MID(SUBSTITUTE($B629," ",""),P$5*2+1,2)</f>
        <v>56</v>
      </c>
      <c r="Q629" s="0" t="str">
        <f aca="false">MID(SUBSTITUTE($B629," ",""),Q$5*2+1,2)</f>
        <v>00</v>
      </c>
      <c r="R629" s="0" t="str">
        <f aca="false">MID(SUBSTITUTE($B629," ",""),R$5*2+1,2)</f>
        <v>00</v>
      </c>
      <c r="S629" s="0" t="str">
        <f aca="false">MID(SUBSTITUTE($B629," ",""),S$5*2+1,2)</f>
        <v>00</v>
      </c>
      <c r="T629" s="0" t="str">
        <f aca="false">MID(SUBSTITUTE($B629," ",""),T$5*2+1,2)</f>
        <v>0F</v>
      </c>
      <c r="U629" s="0" t="str">
        <f aca="false">MID(SUBSTITUTE($B629," ",""),U$5*2+1,2)</f>
        <v>03</v>
      </c>
      <c r="V629" s="0" t="str">
        <f aca="false">MID(SUBSTITUTE($B629," ",""),V$5*2+1,2)</f>
        <v>E8</v>
      </c>
      <c r="W629" s="0" t="str">
        <f aca="false">MID(SUBSTITUTE($B629," ",""),W$5*2+1,2)</f>
        <v>00</v>
      </c>
      <c r="X629" s="0" t="str">
        <f aca="false">MID(SUBSTITUTE($B629," ",""),X$5*2+1,2)</f>
        <v>6D</v>
      </c>
      <c r="Y629" s="0" t="str">
        <f aca="false">MID(SUBSTITUTE($B629," ",""),Y$5*2+1,2)</f>
        <v>00</v>
      </c>
      <c r="Z629" s="0" t="str">
        <f aca="false">MID(SUBSTITUTE($B629," ",""),Z$5*2+1,2)</f>
        <v>06</v>
      </c>
      <c r="AA629" s="0" t="str">
        <f aca="false">MID(SUBSTITUTE($B629," ",""),AA$5*2+1,2)</f>
        <v>49</v>
      </c>
      <c r="AB629" s="0" t="str">
        <f aca="false">MID(SUBSTITUTE($B629," ",""),AB$5*2+1,2)</f>
        <v>AC</v>
      </c>
      <c r="AC629" s="0" t="str">
        <f aca="false">MID(SUBSTITUTE($B629," ",""),AC$5*2+1,2)</f>
        <v>B0</v>
      </c>
      <c r="AD629" s="0" t="str">
        <f aca="false">MID(SUBSTITUTE($B629," ",""),AD$5*2+1,2)</f>
        <v>5A</v>
      </c>
      <c r="AE629" s="0" t="str">
        <f aca="false">MID(SUBSTITUTE($B629," ",""),AE$5*2+1,2)</f>
        <v>F9</v>
      </c>
      <c r="AF629" s="0" t="str">
        <f aca="false">MID(SUBSTITUTE($B629," ",""),AF$5*2+1,2)</f>
        <v>1</v>
      </c>
      <c r="AG629" s="30" t="str">
        <f aca="false">IF(L629="01",HEX2DEC(O629&amp;P629)/10,"-")</f>
        <v>-</v>
      </c>
      <c r="AH629" s="31" t="str">
        <f aca="false">IF(L629="01",HEX2DEC(Q629&amp;R629)/100,"-")</f>
        <v>-</v>
      </c>
      <c r="AI629" s="32" t="str">
        <f aca="false">IF(L629="01",HEX2DEC(S629&amp;T629)/10,"-")</f>
        <v>-</v>
      </c>
      <c r="AJ629" s="33" t="str">
        <f aca="false">IF(L629="01",HEX2DEC(U629&amp;V629&amp;W629&amp;X629)/1000,"-")</f>
        <v>-</v>
      </c>
      <c r="AK629" s="33" t="str">
        <f aca="false">IF(L629="01",HEX2DEC(Y629&amp;Z629)/1000,"-")</f>
        <v>-</v>
      </c>
      <c r="AL629" s="30" t="str">
        <f aca="false">IF(L629="01",HEX2DEC(AA629&amp;AB629)/10,"-")</f>
        <v>-</v>
      </c>
      <c r="AM629" s="34" t="n">
        <f aca="false">IF(L629="82",HEX2DEC(M629&amp;N629)/100,"-")</f>
        <v>50.01</v>
      </c>
      <c r="AN629" s="32" t="n">
        <f aca="false">IF(L629="82",HEX2DEC(O629&amp;P629)/10,"-")</f>
        <v>34.2</v>
      </c>
      <c r="AO629" s="35" t="n">
        <f aca="false">IF(L629="82",HEX2DEC(S629&amp;T629)/100,"-")</f>
        <v>0.15</v>
      </c>
      <c r="AP629" s="36" t="n">
        <f aca="false">IF(L629="82",HEX2DEC(W629&amp;X629)/10,"-")</f>
        <v>10.9</v>
      </c>
    </row>
    <row r="630" customFormat="false" ht="13.8" hidden="false" customHeight="false" outlineLevel="0" collapsed="false">
      <c r="A630" s="37" t="n">
        <v>0.478240740740741</v>
      </c>
      <c r="B630" s="0" t="s">
        <v>640</v>
      </c>
      <c r="C630" s="0" t="str">
        <f aca="false">MID(SUBSTITUTE($B630," ",""),C$5*2+1,2)</f>
        <v>95</v>
      </c>
      <c r="D630" s="0" t="str">
        <f aca="false">MID(SUBSTITUTE($B630," ",""),D$5*2+1,2)</f>
        <v>73</v>
      </c>
      <c r="E630" s="0" t="str">
        <f aca="false">MID(SUBSTITUTE($B630," ",""),E$5*2+1,2)</f>
        <v>10</v>
      </c>
      <c r="F630" s="0" t="str">
        <f aca="false">MID(SUBSTITUTE($B630," ",""),F$5*2+1,2)</f>
        <v>xx</v>
      </c>
      <c r="G630" s="0" t="str">
        <f aca="false">MID(SUBSTITUTE($B630," ",""),G$5*2+1,2)</f>
        <v>yy</v>
      </c>
      <c r="H630" s="0" t="str">
        <f aca="false">MID(SUBSTITUTE($B630," ",""),H$5*2+1,2)</f>
        <v>73</v>
      </c>
      <c r="I630" s="0" t="str">
        <f aca="false">MID(SUBSTITUTE($B630," ",""),I$5*2+1,2)</f>
        <v>10</v>
      </c>
      <c r="J630" s="0" t="str">
        <f aca="false">MID(SUBSTITUTE($B630," ",""),J$5*2+1,2)</f>
        <v>xx</v>
      </c>
      <c r="K630" s="0" t="str">
        <f aca="false">MID(SUBSTITUTE($B630," ",""),K$5*2+1,2)</f>
        <v>yy</v>
      </c>
      <c r="L630" s="0" t="str">
        <f aca="false">MID(SUBSTITUTE($B630," ",""),L$5*2+1,2)</f>
        <v>01</v>
      </c>
      <c r="M630" s="0" t="str">
        <f aca="false">MID(SUBSTITUTE($B630," ",""),M$5*2+1,2)</f>
        <v>00</v>
      </c>
      <c r="N630" s="0" t="str">
        <f aca="false">MID(SUBSTITUTE($B630," ",""),N$5*2+1,2)</f>
        <v>01</v>
      </c>
      <c r="O630" s="0" t="str">
        <f aca="false">MID(SUBSTITUTE($B630," ",""),O$5*2+1,2)</f>
        <v>01</v>
      </c>
      <c r="P630" s="0" t="str">
        <f aca="false">MID(SUBSTITUTE($B630," ",""),P$5*2+1,2)</f>
        <v>9E</v>
      </c>
      <c r="Q630" s="0" t="str">
        <f aca="false">MID(SUBSTITUTE($B630," ",""),Q$5*2+1,2)</f>
        <v>00</v>
      </c>
      <c r="R630" s="0" t="str">
        <f aca="false">MID(SUBSTITUTE($B630," ",""),R$5*2+1,2)</f>
        <v>5E</v>
      </c>
      <c r="S630" s="0" t="str">
        <f aca="false">MID(SUBSTITUTE($B630," ",""),S$5*2+1,2)</f>
        <v>01</v>
      </c>
      <c r="T630" s="0" t="str">
        <f aca="false">MID(SUBSTITUTE($B630," ",""),T$5*2+1,2)</f>
        <v>84</v>
      </c>
      <c r="U630" s="0" t="str">
        <f aca="false">MID(SUBSTITUTE($B630," ",""),U$5*2+1,2)</f>
        <v>00</v>
      </c>
      <c r="V630" s="0" t="str">
        <f aca="false">MID(SUBSTITUTE($B630," ",""),V$5*2+1,2)</f>
        <v>00</v>
      </c>
      <c r="W630" s="0" t="str">
        <f aca="false">MID(SUBSTITUTE($B630," ",""),W$5*2+1,2)</f>
        <v>FA</v>
      </c>
      <c r="X630" s="0" t="str">
        <f aca="false">MID(SUBSTITUTE($B630," ",""),X$5*2+1,2)</f>
        <v>D7</v>
      </c>
      <c r="Y630" s="0" t="str">
        <f aca="false">MID(SUBSTITUTE($B630," ",""),Y$5*2+1,2)</f>
        <v>00</v>
      </c>
      <c r="Z630" s="0" t="str">
        <f aca="false">MID(SUBSTITUTE($B630," ",""),Z$5*2+1,2)</f>
        <v>75</v>
      </c>
      <c r="AA630" s="0" t="str">
        <f aca="false">MID(SUBSTITUTE($B630," ",""),AA$5*2+1,2)</f>
        <v>09</v>
      </c>
      <c r="AB630" s="0" t="str">
        <f aca="false">MID(SUBSTITUTE($B630," ",""),AB$5*2+1,2)</f>
        <v>13</v>
      </c>
      <c r="AC630" s="0" t="str">
        <f aca="false">MID(SUBSTITUTE($B630," ",""),AC$5*2+1,2)</f>
        <v>93</v>
      </c>
      <c r="AD630" s="0" t="str">
        <f aca="false">MID(SUBSTITUTE($B630," ",""),AD$5*2+1,2)</f>
        <v>1D</v>
      </c>
      <c r="AE630" s="0" t="str">
        <f aca="false">MID(SUBSTITUTE($B630," ",""),AE$5*2+1,2)</f>
        <v>7B</v>
      </c>
      <c r="AF630" s="0" t="str">
        <f aca="false">MID(SUBSTITUTE($B630," ",""),AF$5*2+1,2)</f>
        <v>1</v>
      </c>
      <c r="AG630" s="30" t="n">
        <f aca="false">IF(L630="01",HEX2DEC(O630&amp;P630)/10,"-")</f>
        <v>41.4</v>
      </c>
      <c r="AH630" s="31" t="n">
        <f aca="false">IF(L630="01",HEX2DEC(Q630&amp;R630)/100,"-")</f>
        <v>0.94</v>
      </c>
      <c r="AI630" s="32" t="n">
        <f aca="false">IF(L630="01",HEX2DEC(S630&amp;T630)/10,"-")</f>
        <v>38.8</v>
      </c>
      <c r="AJ630" s="33" t="n">
        <f aca="false">IF(L630="01",HEX2DEC(U630&amp;V630&amp;W630&amp;X630)/1000,"-")</f>
        <v>64.215</v>
      </c>
      <c r="AK630" s="33" t="n">
        <f aca="false">IF(L630="01",HEX2DEC(Y630&amp;Z630)/1000,"-")</f>
        <v>0.117</v>
      </c>
      <c r="AL630" s="30" t="n">
        <f aca="false">IF(L630="01",HEX2DEC(AA630&amp;AB630)/10,"-")</f>
        <v>232.3</v>
      </c>
      <c r="AM630" s="34" t="str">
        <f aca="false">IF(L630="82",HEX2DEC(M630&amp;N630)/100,"-")</f>
        <v>-</v>
      </c>
      <c r="AN630" s="32" t="str">
        <f aca="false">IF(L630="82",HEX2DEC(O630&amp;P630)/10,"-")</f>
        <v>-</v>
      </c>
      <c r="AO630" s="35" t="str">
        <f aca="false">IF(L630="82",HEX2DEC(S630&amp;T630)/100,"-")</f>
        <v>-</v>
      </c>
      <c r="AP630" s="36" t="str">
        <f aca="false">IF(L630="82",HEX2DEC(W630&amp;X630)/10,"-")</f>
        <v>-</v>
      </c>
    </row>
    <row r="631" customFormat="false" ht="13.8" hidden="false" customHeight="false" outlineLevel="0" collapsed="false">
      <c r="A631" s="37" t="n">
        <v>0.478240740740741</v>
      </c>
      <c r="B631" s="0" t="s">
        <v>641</v>
      </c>
      <c r="C631" s="0" t="str">
        <f aca="false">MID(SUBSTITUTE($B631," ",""),C$5*2+1,2)</f>
        <v>95</v>
      </c>
      <c r="D631" s="0" t="str">
        <f aca="false">MID(SUBSTITUTE($B631," ",""),D$5*2+1,2)</f>
        <v>73</v>
      </c>
      <c r="E631" s="0" t="str">
        <f aca="false">MID(SUBSTITUTE($B631," ",""),E$5*2+1,2)</f>
        <v>10</v>
      </c>
      <c r="F631" s="0" t="str">
        <f aca="false">MID(SUBSTITUTE($B631," ",""),F$5*2+1,2)</f>
        <v>xx</v>
      </c>
      <c r="G631" s="0" t="str">
        <f aca="false">MID(SUBSTITUTE($B631," ",""),G$5*2+1,2)</f>
        <v>yy</v>
      </c>
      <c r="H631" s="0" t="str">
        <f aca="false">MID(SUBSTITUTE($B631," ",""),H$5*2+1,2)</f>
        <v>73</v>
      </c>
      <c r="I631" s="0" t="str">
        <f aca="false">MID(SUBSTITUTE($B631," ",""),I$5*2+1,2)</f>
        <v>10</v>
      </c>
      <c r="J631" s="0" t="str">
        <f aca="false">MID(SUBSTITUTE($B631," ",""),J$5*2+1,2)</f>
        <v>xx</v>
      </c>
      <c r="K631" s="0" t="str">
        <f aca="false">MID(SUBSTITUTE($B631," ",""),K$5*2+1,2)</f>
        <v>yy</v>
      </c>
      <c r="L631" s="0" t="str">
        <f aca="false">MID(SUBSTITUTE($B631," ",""),L$5*2+1,2)</f>
        <v>82</v>
      </c>
      <c r="M631" s="0" t="str">
        <f aca="false">MID(SUBSTITUTE($B631," ",""),M$5*2+1,2)</f>
        <v>13</v>
      </c>
      <c r="N631" s="0" t="str">
        <f aca="false">MID(SUBSTITUTE($B631," ",""),N$5*2+1,2)</f>
        <v>89</v>
      </c>
      <c r="O631" s="0" t="str">
        <f aca="false">MID(SUBSTITUTE($B631," ",""),O$5*2+1,2)</f>
        <v>01</v>
      </c>
      <c r="P631" s="0" t="str">
        <f aca="false">MID(SUBSTITUTE($B631," ",""),P$5*2+1,2)</f>
        <v>71</v>
      </c>
      <c r="Q631" s="0" t="str">
        <f aca="false">MID(SUBSTITUTE($B631," ",""),Q$5*2+1,2)</f>
        <v>00</v>
      </c>
      <c r="R631" s="0" t="str">
        <f aca="false">MID(SUBSTITUTE($B631," ",""),R$5*2+1,2)</f>
        <v>00</v>
      </c>
      <c r="S631" s="0" t="str">
        <f aca="false">MID(SUBSTITUTE($B631," ",""),S$5*2+1,2)</f>
        <v>00</v>
      </c>
      <c r="T631" s="0" t="str">
        <f aca="false">MID(SUBSTITUTE($B631," ",""),T$5*2+1,2)</f>
        <v>10</v>
      </c>
      <c r="U631" s="0" t="str">
        <f aca="false">MID(SUBSTITUTE($B631," ",""),U$5*2+1,2)</f>
        <v>03</v>
      </c>
      <c r="V631" s="0" t="str">
        <f aca="false">MID(SUBSTITUTE($B631," ",""),V$5*2+1,2)</f>
        <v>E8</v>
      </c>
      <c r="W631" s="0" t="str">
        <f aca="false">MID(SUBSTITUTE($B631," ",""),W$5*2+1,2)</f>
        <v>00</v>
      </c>
      <c r="X631" s="0" t="str">
        <f aca="false">MID(SUBSTITUTE($B631," ",""),X$5*2+1,2)</f>
        <v>6C</v>
      </c>
      <c r="Y631" s="0" t="str">
        <f aca="false">MID(SUBSTITUTE($B631," ",""),Y$5*2+1,2)</f>
        <v>00</v>
      </c>
      <c r="Z631" s="0" t="str">
        <f aca="false">MID(SUBSTITUTE($B631," ",""),Z$5*2+1,2)</f>
        <v>06</v>
      </c>
      <c r="AA631" s="0" t="str">
        <f aca="false">MID(SUBSTITUTE($B631," ",""),AA$5*2+1,2)</f>
        <v>FC</v>
      </c>
      <c r="AB631" s="0" t="str">
        <f aca="false">MID(SUBSTITUTE($B631," ",""),AB$5*2+1,2)</f>
        <v>20</v>
      </c>
      <c r="AC631" s="0" t="str">
        <f aca="false">MID(SUBSTITUTE($B631," ",""),AC$5*2+1,2)</f>
        <v>B0</v>
      </c>
      <c r="AD631" s="0" t="str">
        <f aca="false">MID(SUBSTITUTE($B631," ",""),AD$5*2+1,2)</f>
        <v>A0</v>
      </c>
      <c r="AE631" s="0" t="str">
        <f aca="false">MID(SUBSTITUTE($B631," ",""),AE$5*2+1,2)</f>
        <v>35</v>
      </c>
      <c r="AF631" s="0" t="str">
        <f aca="false">MID(SUBSTITUTE($B631," ",""),AF$5*2+1,2)</f>
        <v>1</v>
      </c>
      <c r="AG631" s="30" t="str">
        <f aca="false">IF(L631="01",HEX2DEC(O631&amp;P631)/10,"-")</f>
        <v>-</v>
      </c>
      <c r="AH631" s="31" t="str">
        <f aca="false">IF(L631="01",HEX2DEC(Q631&amp;R631)/100,"-")</f>
        <v>-</v>
      </c>
      <c r="AI631" s="32" t="str">
        <f aca="false">IF(L631="01",HEX2DEC(S631&amp;T631)/10,"-")</f>
        <v>-</v>
      </c>
      <c r="AJ631" s="33" t="str">
        <f aca="false">IF(L631="01",HEX2DEC(U631&amp;V631&amp;W631&amp;X631)/1000,"-")</f>
        <v>-</v>
      </c>
      <c r="AK631" s="33" t="str">
        <f aca="false">IF(L631="01",HEX2DEC(Y631&amp;Z631)/1000,"-")</f>
        <v>-</v>
      </c>
      <c r="AL631" s="30" t="str">
        <f aca="false">IF(L631="01",HEX2DEC(AA631&amp;AB631)/10,"-")</f>
        <v>-</v>
      </c>
      <c r="AM631" s="34" t="n">
        <f aca="false">IF(L631="82",HEX2DEC(M631&amp;N631)/100,"-")</f>
        <v>50.01</v>
      </c>
      <c r="AN631" s="32" t="n">
        <f aca="false">IF(L631="82",HEX2DEC(O631&amp;P631)/10,"-")</f>
        <v>36.9</v>
      </c>
      <c r="AO631" s="35" t="n">
        <f aca="false">IF(L631="82",HEX2DEC(S631&amp;T631)/100,"-")</f>
        <v>0.16</v>
      </c>
      <c r="AP631" s="36" t="n">
        <f aca="false">IF(L631="82",HEX2DEC(W631&amp;X631)/10,"-")</f>
        <v>10.8</v>
      </c>
    </row>
    <row r="632" customFormat="false" ht="13.8" hidden="false" customHeight="false" outlineLevel="0" collapsed="false">
      <c r="A632" s="37" t="n">
        <v>0.478842592592593</v>
      </c>
      <c r="B632" s="0" t="s">
        <v>642</v>
      </c>
      <c r="C632" s="0" t="str">
        <f aca="false">MID(SUBSTITUTE($B632," ",""),C$5*2+1,2)</f>
        <v>95</v>
      </c>
      <c r="D632" s="0" t="str">
        <f aca="false">MID(SUBSTITUTE($B632," ",""),D$5*2+1,2)</f>
        <v>73</v>
      </c>
      <c r="E632" s="0" t="str">
        <f aca="false">MID(SUBSTITUTE($B632," ",""),E$5*2+1,2)</f>
        <v>10</v>
      </c>
      <c r="F632" s="0" t="str">
        <f aca="false">MID(SUBSTITUTE($B632," ",""),F$5*2+1,2)</f>
        <v>xx</v>
      </c>
      <c r="G632" s="0" t="str">
        <f aca="false">MID(SUBSTITUTE($B632," ",""),G$5*2+1,2)</f>
        <v>yy</v>
      </c>
      <c r="H632" s="0" t="str">
        <f aca="false">MID(SUBSTITUTE($B632," ",""),H$5*2+1,2)</f>
        <v>73</v>
      </c>
      <c r="I632" s="0" t="str">
        <f aca="false">MID(SUBSTITUTE($B632," ",""),I$5*2+1,2)</f>
        <v>10</v>
      </c>
      <c r="J632" s="0" t="str">
        <f aca="false">MID(SUBSTITUTE($B632," ",""),J$5*2+1,2)</f>
        <v>xx</v>
      </c>
      <c r="K632" s="0" t="str">
        <f aca="false">MID(SUBSTITUTE($B632," ",""),K$5*2+1,2)</f>
        <v>yy</v>
      </c>
      <c r="L632" s="0" t="str">
        <f aca="false">MID(SUBSTITUTE($B632," ",""),L$5*2+1,2)</f>
        <v>82</v>
      </c>
      <c r="M632" s="0" t="str">
        <f aca="false">MID(SUBSTITUTE($B632," ",""),M$5*2+1,2)</f>
        <v>13</v>
      </c>
      <c r="N632" s="0" t="str">
        <f aca="false">MID(SUBSTITUTE($B632," ",""),N$5*2+1,2)</f>
        <v>88</v>
      </c>
      <c r="O632" s="0" t="str">
        <f aca="false">MID(SUBSTITUTE($B632," ",""),O$5*2+1,2)</f>
        <v>01</v>
      </c>
      <c r="P632" s="0" t="str">
        <f aca="false">MID(SUBSTITUTE($B632," ",""),P$5*2+1,2)</f>
        <v>81</v>
      </c>
      <c r="Q632" s="0" t="str">
        <f aca="false">MID(SUBSTITUTE($B632," ",""),Q$5*2+1,2)</f>
        <v>00</v>
      </c>
      <c r="R632" s="0" t="str">
        <f aca="false">MID(SUBSTITUTE($B632," ",""),R$5*2+1,2)</f>
        <v>00</v>
      </c>
      <c r="S632" s="0" t="str">
        <f aca="false">MID(SUBSTITUTE($B632," ",""),S$5*2+1,2)</f>
        <v>00</v>
      </c>
      <c r="T632" s="0" t="str">
        <f aca="false">MID(SUBSTITUTE($B632," ",""),T$5*2+1,2)</f>
        <v>11</v>
      </c>
      <c r="U632" s="0" t="str">
        <f aca="false">MID(SUBSTITUTE($B632," ",""),U$5*2+1,2)</f>
        <v>03</v>
      </c>
      <c r="V632" s="0" t="str">
        <f aca="false">MID(SUBSTITUTE($B632," ",""),V$5*2+1,2)</f>
        <v>E8</v>
      </c>
      <c r="W632" s="0" t="str">
        <f aca="false">MID(SUBSTITUTE($B632," ",""),W$5*2+1,2)</f>
        <v>00</v>
      </c>
      <c r="X632" s="0" t="str">
        <f aca="false">MID(SUBSTITUTE($B632," ",""),X$5*2+1,2)</f>
        <v>6D</v>
      </c>
      <c r="Y632" s="0" t="str">
        <f aca="false">MID(SUBSTITUTE($B632," ",""),Y$5*2+1,2)</f>
        <v>00</v>
      </c>
      <c r="Z632" s="0" t="str">
        <f aca="false">MID(SUBSTITUTE($B632," ",""),Z$5*2+1,2)</f>
        <v>06</v>
      </c>
      <c r="AA632" s="0" t="str">
        <f aca="false">MID(SUBSTITUTE($B632," ",""),AA$5*2+1,2)</f>
        <v>F5</v>
      </c>
      <c r="AB632" s="0" t="str">
        <f aca="false">MID(SUBSTITUTE($B632," ",""),AB$5*2+1,2)</f>
        <v>82</v>
      </c>
      <c r="AC632" s="0" t="str">
        <f aca="false">MID(SUBSTITUTE($B632," ",""),AC$5*2+1,2)</f>
        <v>EA</v>
      </c>
      <c r="AD632" s="0" t="str">
        <f aca="false">MID(SUBSTITUTE($B632," ",""),AD$5*2+1,2)</f>
        <v>52</v>
      </c>
      <c r="AE632" s="0" t="str">
        <f aca="false">MID(SUBSTITUTE($B632," ",""),AE$5*2+1,2)</f>
        <v>17</v>
      </c>
      <c r="AF632" s="0" t="str">
        <f aca="false">MID(SUBSTITUTE($B632," ",""),AF$5*2+1,2)</f>
        <v>1</v>
      </c>
      <c r="AG632" s="30" t="str">
        <f aca="false">IF(L632="01",HEX2DEC(O632&amp;P632)/10,"-")</f>
        <v>-</v>
      </c>
      <c r="AH632" s="31" t="str">
        <f aca="false">IF(L632="01",HEX2DEC(Q632&amp;R632)/100,"-")</f>
        <v>-</v>
      </c>
      <c r="AI632" s="32" t="str">
        <f aca="false">IF(L632="01",HEX2DEC(S632&amp;T632)/10,"-")</f>
        <v>-</v>
      </c>
      <c r="AJ632" s="33" t="str">
        <f aca="false">IF(L632="01",HEX2DEC(U632&amp;V632&amp;W632&amp;X632)/1000,"-")</f>
        <v>-</v>
      </c>
      <c r="AK632" s="33" t="str">
        <f aca="false">IF(L632="01",HEX2DEC(Y632&amp;Z632)/1000,"-")</f>
        <v>-</v>
      </c>
      <c r="AL632" s="30" t="str">
        <f aca="false">IF(L632="01",HEX2DEC(AA632&amp;AB632)/10,"-")</f>
        <v>-</v>
      </c>
      <c r="AM632" s="34" t="n">
        <f aca="false">IF(L632="82",HEX2DEC(M632&amp;N632)/100,"-")</f>
        <v>50</v>
      </c>
      <c r="AN632" s="32" t="n">
        <f aca="false">IF(L632="82",HEX2DEC(O632&amp;P632)/10,"-")</f>
        <v>38.5</v>
      </c>
      <c r="AO632" s="35" t="n">
        <f aca="false">IF(L632="82",HEX2DEC(S632&amp;T632)/100,"-")</f>
        <v>0.17</v>
      </c>
      <c r="AP632" s="36" t="n">
        <f aca="false">IF(L632="82",HEX2DEC(W632&amp;X632)/10,"-")</f>
        <v>10.9</v>
      </c>
    </row>
    <row r="633" customFormat="false" ht="13.8" hidden="false" customHeight="false" outlineLevel="0" collapsed="false">
      <c r="A633" s="37" t="n">
        <v>0.479351851851852</v>
      </c>
      <c r="B633" s="0" t="s">
        <v>643</v>
      </c>
      <c r="C633" s="0" t="str">
        <f aca="false">MID(SUBSTITUTE($B633," ",""),C$5*2+1,2)</f>
        <v>95</v>
      </c>
      <c r="D633" s="0" t="str">
        <f aca="false">MID(SUBSTITUTE($B633," ",""),D$5*2+1,2)</f>
        <v>73</v>
      </c>
      <c r="E633" s="0" t="str">
        <f aca="false">MID(SUBSTITUTE($B633," ",""),E$5*2+1,2)</f>
        <v>10</v>
      </c>
      <c r="F633" s="0" t="str">
        <f aca="false">MID(SUBSTITUTE($B633," ",""),F$5*2+1,2)</f>
        <v>xx</v>
      </c>
      <c r="G633" s="0" t="str">
        <f aca="false">MID(SUBSTITUTE($B633," ",""),G$5*2+1,2)</f>
        <v>yy</v>
      </c>
      <c r="H633" s="0" t="str">
        <f aca="false">MID(SUBSTITUTE($B633," ",""),H$5*2+1,2)</f>
        <v>73</v>
      </c>
      <c r="I633" s="0" t="str">
        <f aca="false">MID(SUBSTITUTE($B633," ",""),I$5*2+1,2)</f>
        <v>10</v>
      </c>
      <c r="J633" s="0" t="str">
        <f aca="false">MID(SUBSTITUTE($B633," ",""),J$5*2+1,2)</f>
        <v>xx</v>
      </c>
      <c r="K633" s="0" t="str">
        <f aca="false">MID(SUBSTITUTE($B633," ",""),K$5*2+1,2)</f>
        <v>yy</v>
      </c>
      <c r="L633" s="0" t="str">
        <f aca="false">MID(SUBSTITUTE($B633," ",""),L$5*2+1,2)</f>
        <v>01</v>
      </c>
      <c r="M633" s="0" t="str">
        <f aca="false">MID(SUBSTITUTE($B633," ",""),M$5*2+1,2)</f>
        <v>00</v>
      </c>
      <c r="N633" s="0" t="str">
        <f aca="false">MID(SUBSTITUTE($B633," ",""),N$5*2+1,2)</f>
        <v>01</v>
      </c>
      <c r="O633" s="0" t="str">
        <f aca="false">MID(SUBSTITUTE($B633," ",""),O$5*2+1,2)</f>
        <v>01</v>
      </c>
      <c r="P633" s="0" t="str">
        <f aca="false">MID(SUBSTITUTE($B633," ",""),P$5*2+1,2)</f>
        <v>9C</v>
      </c>
      <c r="Q633" s="0" t="str">
        <f aca="false">MID(SUBSTITUTE($B633," ",""),Q$5*2+1,2)</f>
        <v>00</v>
      </c>
      <c r="R633" s="0" t="str">
        <f aca="false">MID(SUBSTITUTE($B633," ",""),R$5*2+1,2)</f>
        <v>53</v>
      </c>
      <c r="S633" s="0" t="str">
        <f aca="false">MID(SUBSTITUTE($B633," ",""),S$5*2+1,2)</f>
        <v>01</v>
      </c>
      <c r="T633" s="0" t="str">
        <f aca="false">MID(SUBSTITUTE($B633," ",""),T$5*2+1,2)</f>
        <v>55</v>
      </c>
      <c r="U633" s="0" t="str">
        <f aca="false">MID(SUBSTITUTE($B633," ",""),U$5*2+1,2)</f>
        <v>00</v>
      </c>
      <c r="V633" s="0" t="str">
        <f aca="false">MID(SUBSTITUTE($B633," ",""),V$5*2+1,2)</f>
        <v>00</v>
      </c>
      <c r="W633" s="0" t="str">
        <f aca="false">MID(SUBSTITUTE($B633," ",""),W$5*2+1,2)</f>
        <v>FA</v>
      </c>
      <c r="X633" s="0" t="str">
        <f aca="false">MID(SUBSTITUTE($B633," ",""),X$5*2+1,2)</f>
        <v>D8</v>
      </c>
      <c r="Y633" s="0" t="str">
        <f aca="false">MID(SUBSTITUTE($B633," ",""),Y$5*2+1,2)</f>
        <v>00</v>
      </c>
      <c r="Z633" s="0" t="str">
        <f aca="false">MID(SUBSTITUTE($B633," ",""),Z$5*2+1,2)</f>
        <v>76</v>
      </c>
      <c r="AA633" s="0" t="str">
        <f aca="false">MID(SUBSTITUTE($B633," ",""),AA$5*2+1,2)</f>
        <v>09</v>
      </c>
      <c r="AB633" s="0" t="str">
        <f aca="false">MID(SUBSTITUTE($B633," ",""),AB$5*2+1,2)</f>
        <v>14</v>
      </c>
      <c r="AC633" s="0" t="str">
        <f aca="false">MID(SUBSTITUTE($B633," ",""),AC$5*2+1,2)</f>
        <v>46</v>
      </c>
      <c r="AD633" s="0" t="str">
        <f aca="false">MID(SUBSTITUTE($B633," ",""),AD$5*2+1,2)</f>
        <v>14</v>
      </c>
      <c r="AE633" s="0" t="str">
        <f aca="false">MID(SUBSTITUTE($B633," ",""),AE$5*2+1,2)</f>
        <v>A5</v>
      </c>
      <c r="AF633" s="0" t="str">
        <f aca="false">MID(SUBSTITUTE($B633," ",""),AF$5*2+1,2)</f>
        <v>87</v>
      </c>
      <c r="AG633" s="30" t="n">
        <f aca="false">IF(L633="01",HEX2DEC(O633&amp;P633)/10,"-")</f>
        <v>41.2</v>
      </c>
      <c r="AH633" s="31" t="n">
        <f aca="false">IF(L633="01",HEX2DEC(Q633&amp;R633)/100,"-")</f>
        <v>0.83</v>
      </c>
      <c r="AI633" s="32" t="n">
        <f aca="false">IF(L633="01",HEX2DEC(S633&amp;T633)/10,"-")</f>
        <v>34.1</v>
      </c>
      <c r="AJ633" s="33" t="n">
        <f aca="false">IF(L633="01",HEX2DEC(U633&amp;V633&amp;W633&amp;X633)/1000,"-")</f>
        <v>64.216</v>
      </c>
      <c r="AK633" s="33" t="n">
        <f aca="false">IF(L633="01",HEX2DEC(Y633&amp;Z633)/1000,"-")</f>
        <v>0.118</v>
      </c>
      <c r="AL633" s="30" t="n">
        <f aca="false">IF(L633="01",HEX2DEC(AA633&amp;AB633)/10,"-")</f>
        <v>232.4</v>
      </c>
      <c r="AM633" s="34" t="str">
        <f aca="false">IF(L633="82",HEX2DEC(M633&amp;N633)/100,"-")</f>
        <v>-</v>
      </c>
      <c r="AN633" s="32" t="str">
        <f aca="false">IF(L633="82",HEX2DEC(O633&amp;P633)/10,"-")</f>
        <v>-</v>
      </c>
      <c r="AO633" s="35" t="str">
        <f aca="false">IF(L633="82",HEX2DEC(S633&amp;T633)/100,"-")</f>
        <v>-</v>
      </c>
      <c r="AP633" s="36" t="str">
        <f aca="false">IF(L633="82",HEX2DEC(W633&amp;X633)/10,"-")</f>
        <v>-</v>
      </c>
    </row>
    <row r="634" customFormat="false" ht="13.8" hidden="false" customHeight="false" outlineLevel="0" collapsed="false">
      <c r="A634" s="37" t="n">
        <v>0.479490740740741</v>
      </c>
      <c r="B634" s="0" t="s">
        <v>644</v>
      </c>
      <c r="C634" s="0" t="str">
        <f aca="false">MID(SUBSTITUTE($B634," ",""),C$5*2+1,2)</f>
        <v>95</v>
      </c>
      <c r="D634" s="0" t="str">
        <f aca="false">MID(SUBSTITUTE($B634," ",""),D$5*2+1,2)</f>
        <v>73</v>
      </c>
      <c r="E634" s="0" t="str">
        <f aca="false">MID(SUBSTITUTE($B634," ",""),E$5*2+1,2)</f>
        <v>10</v>
      </c>
      <c r="F634" s="0" t="str">
        <f aca="false">MID(SUBSTITUTE($B634," ",""),F$5*2+1,2)</f>
        <v>xx</v>
      </c>
      <c r="G634" s="0" t="str">
        <f aca="false">MID(SUBSTITUTE($B634," ",""),G$5*2+1,2)</f>
        <v>yy</v>
      </c>
      <c r="H634" s="0" t="str">
        <f aca="false">MID(SUBSTITUTE($B634," ",""),H$5*2+1,2)</f>
        <v>73</v>
      </c>
      <c r="I634" s="0" t="str">
        <f aca="false">MID(SUBSTITUTE($B634," ",""),I$5*2+1,2)</f>
        <v>10</v>
      </c>
      <c r="J634" s="0" t="str">
        <f aca="false">MID(SUBSTITUTE($B634," ",""),J$5*2+1,2)</f>
        <v>xx</v>
      </c>
      <c r="K634" s="0" t="str">
        <f aca="false">MID(SUBSTITUTE($B634," ",""),K$5*2+1,2)</f>
        <v>yy</v>
      </c>
      <c r="L634" s="0" t="str">
        <f aca="false">MID(SUBSTITUTE($B634," ",""),L$5*2+1,2)</f>
        <v>01</v>
      </c>
      <c r="M634" s="0" t="str">
        <f aca="false">MID(SUBSTITUTE($B634," ",""),M$5*2+1,2)</f>
        <v>00</v>
      </c>
      <c r="N634" s="0" t="str">
        <f aca="false">MID(SUBSTITUTE($B634," ",""),N$5*2+1,2)</f>
        <v>01</v>
      </c>
      <c r="O634" s="0" t="str">
        <f aca="false">MID(SUBSTITUTE($B634," ",""),O$5*2+1,2)</f>
        <v>01</v>
      </c>
      <c r="P634" s="0" t="str">
        <f aca="false">MID(SUBSTITUTE($B634," ",""),P$5*2+1,2)</f>
        <v>9C</v>
      </c>
      <c r="Q634" s="0" t="str">
        <f aca="false">MID(SUBSTITUTE($B634," ",""),Q$5*2+1,2)</f>
        <v>00</v>
      </c>
      <c r="R634" s="0" t="str">
        <f aca="false">MID(SUBSTITUTE($B634," ",""),R$5*2+1,2)</f>
        <v>51</v>
      </c>
      <c r="S634" s="0" t="str">
        <f aca="false">MID(SUBSTITUTE($B634," ",""),S$5*2+1,2)</f>
        <v>01</v>
      </c>
      <c r="T634" s="0" t="str">
        <f aca="false">MID(SUBSTITUTE($B634," ",""),T$5*2+1,2)</f>
        <v>4D</v>
      </c>
      <c r="U634" s="0" t="str">
        <f aca="false">MID(SUBSTITUTE($B634," ",""),U$5*2+1,2)</f>
        <v>00</v>
      </c>
      <c r="V634" s="0" t="str">
        <f aca="false">MID(SUBSTITUTE($B634," ",""),V$5*2+1,2)</f>
        <v>00</v>
      </c>
      <c r="W634" s="0" t="str">
        <f aca="false">MID(SUBSTITUTE($B634," ",""),W$5*2+1,2)</f>
        <v>FA</v>
      </c>
      <c r="X634" s="0" t="str">
        <f aca="false">MID(SUBSTITUTE($B634," ",""),X$5*2+1,2)</f>
        <v>D8</v>
      </c>
      <c r="Y634" s="0" t="str">
        <f aca="false">MID(SUBSTITUTE($B634," ",""),Y$5*2+1,2)</f>
        <v>00</v>
      </c>
      <c r="Z634" s="0" t="str">
        <f aca="false">MID(SUBSTITUTE($B634," ",""),Z$5*2+1,2)</f>
        <v>76</v>
      </c>
      <c r="AA634" s="0" t="str">
        <f aca="false">MID(SUBSTITUTE($B634," ",""),AA$5*2+1,2)</f>
        <v>09</v>
      </c>
      <c r="AB634" s="0" t="str">
        <f aca="false">MID(SUBSTITUTE($B634," ",""),AB$5*2+1,2)</f>
        <v>13</v>
      </c>
      <c r="AC634" s="0" t="str">
        <f aca="false">MID(SUBSTITUTE($B634," ",""),AC$5*2+1,2)</f>
        <v>5B</v>
      </c>
      <c r="AD634" s="0" t="str">
        <f aca="false">MID(SUBSTITUTE($B634," ",""),AD$5*2+1,2)</f>
        <v>96</v>
      </c>
      <c r="AE634" s="0" t="str">
        <f aca="false">MID(SUBSTITUTE($B634," ",""),AE$5*2+1,2)</f>
        <v>99</v>
      </c>
      <c r="AF634" s="0" t="str">
        <f aca="false">MID(SUBSTITUTE($B634," ",""),AF$5*2+1,2)</f>
        <v>1</v>
      </c>
      <c r="AG634" s="30" t="n">
        <f aca="false">IF(L634="01",HEX2DEC(O634&amp;P634)/10,"-")</f>
        <v>41.2</v>
      </c>
      <c r="AH634" s="31" t="n">
        <f aca="false">IF(L634="01",HEX2DEC(Q634&amp;R634)/100,"-")</f>
        <v>0.81</v>
      </c>
      <c r="AI634" s="32" t="n">
        <f aca="false">IF(L634="01",HEX2DEC(S634&amp;T634)/10,"-")</f>
        <v>33.3</v>
      </c>
      <c r="AJ634" s="33" t="n">
        <f aca="false">IF(L634="01",HEX2DEC(U634&amp;V634&amp;W634&amp;X634)/1000,"-")</f>
        <v>64.216</v>
      </c>
      <c r="AK634" s="33" t="n">
        <f aca="false">IF(L634="01",HEX2DEC(Y634&amp;Z634)/1000,"-")</f>
        <v>0.118</v>
      </c>
      <c r="AL634" s="30" t="n">
        <f aca="false">IF(L634="01",HEX2DEC(AA634&amp;AB634)/10,"-")</f>
        <v>232.3</v>
      </c>
      <c r="AM634" s="34" t="str">
        <f aca="false">IF(L634="82",HEX2DEC(M634&amp;N634)/100,"-")</f>
        <v>-</v>
      </c>
      <c r="AN634" s="32" t="str">
        <f aca="false">IF(L634="82",HEX2DEC(O634&amp;P634)/10,"-")</f>
        <v>-</v>
      </c>
      <c r="AO634" s="35" t="str">
        <f aca="false">IF(L634="82",HEX2DEC(S634&amp;T634)/100,"-")</f>
        <v>-</v>
      </c>
      <c r="AP634" s="36" t="str">
        <f aca="false">IF(L634="82",HEX2DEC(W634&amp;X634)/10,"-")</f>
        <v>-</v>
      </c>
    </row>
    <row r="635" customFormat="false" ht="13.8" hidden="false" customHeight="false" outlineLevel="0" collapsed="false">
      <c r="A635" s="37" t="n">
        <v>0.479490740740741</v>
      </c>
      <c r="B635" s="0" t="s">
        <v>645</v>
      </c>
      <c r="C635" s="0" t="str">
        <f aca="false">MID(SUBSTITUTE($B635," ",""),C$5*2+1,2)</f>
        <v>95</v>
      </c>
      <c r="D635" s="0" t="str">
        <f aca="false">MID(SUBSTITUTE($B635," ",""),D$5*2+1,2)</f>
        <v>73</v>
      </c>
      <c r="E635" s="0" t="str">
        <f aca="false">MID(SUBSTITUTE($B635," ",""),E$5*2+1,2)</f>
        <v>10</v>
      </c>
      <c r="F635" s="0" t="str">
        <f aca="false">MID(SUBSTITUTE($B635," ",""),F$5*2+1,2)</f>
        <v>xx</v>
      </c>
      <c r="G635" s="0" t="str">
        <f aca="false">MID(SUBSTITUTE($B635," ",""),G$5*2+1,2)</f>
        <v>yy</v>
      </c>
      <c r="H635" s="0" t="str">
        <f aca="false">MID(SUBSTITUTE($B635," ",""),H$5*2+1,2)</f>
        <v>73</v>
      </c>
      <c r="I635" s="0" t="str">
        <f aca="false">MID(SUBSTITUTE($B635," ",""),I$5*2+1,2)</f>
        <v>10</v>
      </c>
      <c r="J635" s="0" t="str">
        <f aca="false">MID(SUBSTITUTE($B635," ",""),J$5*2+1,2)</f>
        <v>xx</v>
      </c>
      <c r="K635" s="0" t="str">
        <f aca="false">MID(SUBSTITUTE($B635," ",""),K$5*2+1,2)</f>
        <v>yy</v>
      </c>
      <c r="L635" s="0" t="str">
        <f aca="false">MID(SUBSTITUTE($B635," ",""),L$5*2+1,2)</f>
        <v>82</v>
      </c>
      <c r="M635" s="0" t="str">
        <f aca="false">MID(SUBSTITUTE($B635," ",""),M$5*2+1,2)</f>
        <v>13</v>
      </c>
      <c r="N635" s="0" t="str">
        <f aca="false">MID(SUBSTITUTE($B635," ",""),N$5*2+1,2)</f>
        <v>8A</v>
      </c>
      <c r="O635" s="0" t="str">
        <f aca="false">MID(SUBSTITUTE($B635," ",""),O$5*2+1,2)</f>
        <v>01</v>
      </c>
      <c r="P635" s="0" t="str">
        <f aca="false">MID(SUBSTITUTE($B635," ",""),P$5*2+1,2)</f>
        <v>3D</v>
      </c>
      <c r="Q635" s="0" t="str">
        <f aca="false">MID(SUBSTITUTE($B635," ",""),Q$5*2+1,2)</f>
        <v>00</v>
      </c>
      <c r="R635" s="0" t="str">
        <f aca="false">MID(SUBSTITUTE($B635," ",""),R$5*2+1,2)</f>
        <v>00</v>
      </c>
      <c r="S635" s="0" t="str">
        <f aca="false">MID(SUBSTITUTE($B635," ",""),S$5*2+1,2)</f>
        <v>00</v>
      </c>
      <c r="T635" s="0" t="str">
        <f aca="false">MID(SUBSTITUTE($B635," ",""),T$5*2+1,2)</f>
        <v>0E</v>
      </c>
      <c r="U635" s="0" t="str">
        <f aca="false">MID(SUBSTITUTE($B635," ",""),U$5*2+1,2)</f>
        <v>03</v>
      </c>
      <c r="V635" s="0" t="str">
        <f aca="false">MID(SUBSTITUTE($B635," ",""),V$5*2+1,2)</f>
        <v>E8</v>
      </c>
      <c r="W635" s="0" t="str">
        <f aca="false">MID(SUBSTITUTE($B635," ",""),W$5*2+1,2)</f>
        <v>00</v>
      </c>
      <c r="X635" s="0" t="str">
        <f aca="false">MID(SUBSTITUTE($B635," ",""),X$5*2+1,2)</f>
        <v>6B</v>
      </c>
      <c r="Y635" s="0" t="str">
        <f aca="false">MID(SUBSTITUTE($B635," ",""),Y$5*2+1,2)</f>
        <v>00</v>
      </c>
      <c r="Z635" s="0" t="str">
        <f aca="false">MID(SUBSTITUTE($B635," ",""),Z$5*2+1,2)</f>
        <v>06</v>
      </c>
      <c r="AA635" s="0" t="str">
        <f aca="false">MID(SUBSTITUTE($B635," ",""),AA$5*2+1,2)</f>
        <v>85</v>
      </c>
      <c r="AB635" s="0" t="str">
        <f aca="false">MID(SUBSTITUTE($B635," ",""),AB$5*2+1,2)</f>
        <v>AE</v>
      </c>
      <c r="AC635" s="0" t="str">
        <f aca="false">MID(SUBSTITUTE($B635," ",""),AC$5*2+1,2)</f>
        <v>11</v>
      </c>
      <c r="AD635" s="0" t="str">
        <f aca="false">MID(SUBSTITUTE($B635," ",""),AD$5*2+1,2)</f>
        <v>82</v>
      </c>
      <c r="AE635" s="0" t="str">
        <f aca="false">MID(SUBSTITUTE($B635," ",""),AE$5*2+1,2)</f>
        <v>C7</v>
      </c>
      <c r="AF635" s="0" t="str">
        <f aca="false">MID(SUBSTITUTE($B635," ",""),AF$5*2+1,2)</f>
        <v>1</v>
      </c>
      <c r="AG635" s="30" t="str">
        <f aca="false">IF(L635="01",HEX2DEC(O635&amp;P635)/10,"-")</f>
        <v>-</v>
      </c>
      <c r="AH635" s="31" t="str">
        <f aca="false">IF(L635="01",HEX2DEC(Q635&amp;R635)/100,"-")</f>
        <v>-</v>
      </c>
      <c r="AI635" s="32" t="str">
        <f aca="false">IF(L635="01",HEX2DEC(S635&amp;T635)/10,"-")</f>
        <v>-</v>
      </c>
      <c r="AJ635" s="33" t="str">
        <f aca="false">IF(L635="01",HEX2DEC(U635&amp;V635&amp;W635&amp;X635)/1000,"-")</f>
        <v>-</v>
      </c>
      <c r="AK635" s="33" t="str">
        <f aca="false">IF(L635="01",HEX2DEC(Y635&amp;Z635)/1000,"-")</f>
        <v>-</v>
      </c>
      <c r="AL635" s="30" t="str">
        <f aca="false">IF(L635="01",HEX2DEC(AA635&amp;AB635)/10,"-")</f>
        <v>-</v>
      </c>
      <c r="AM635" s="34" t="n">
        <f aca="false">IF(L635="82",HEX2DEC(M635&amp;N635)/100,"-")</f>
        <v>50.02</v>
      </c>
      <c r="AN635" s="32" t="n">
        <f aca="false">IF(L635="82",HEX2DEC(O635&amp;P635)/10,"-")</f>
        <v>31.7</v>
      </c>
      <c r="AO635" s="35" t="n">
        <f aca="false">IF(L635="82",HEX2DEC(S635&amp;T635)/100,"-")</f>
        <v>0.14</v>
      </c>
      <c r="AP635" s="36" t="n">
        <f aca="false">IF(L635="82",HEX2DEC(W635&amp;X635)/10,"-")</f>
        <v>10.7</v>
      </c>
    </row>
    <row r="636" customFormat="false" ht="13.8" hidden="false" customHeight="false" outlineLevel="0" collapsed="false">
      <c r="A636" s="37" t="n">
        <v>0.47962962962963</v>
      </c>
      <c r="B636" s="0" t="s">
        <v>646</v>
      </c>
      <c r="C636" s="0" t="str">
        <f aca="false">MID(SUBSTITUTE($B636," ",""),C$5*2+1,2)</f>
        <v>95</v>
      </c>
      <c r="D636" s="0" t="str">
        <f aca="false">MID(SUBSTITUTE($B636," ",""),D$5*2+1,2)</f>
        <v>73</v>
      </c>
      <c r="E636" s="0" t="str">
        <f aca="false">MID(SUBSTITUTE($B636," ",""),E$5*2+1,2)</f>
        <v>10</v>
      </c>
      <c r="F636" s="0" t="str">
        <f aca="false">MID(SUBSTITUTE($B636," ",""),F$5*2+1,2)</f>
        <v>xx</v>
      </c>
      <c r="G636" s="0" t="str">
        <f aca="false">MID(SUBSTITUTE($B636," ",""),G$5*2+1,2)</f>
        <v>yy</v>
      </c>
      <c r="H636" s="0" t="str">
        <f aca="false">MID(SUBSTITUTE($B636," ",""),H$5*2+1,2)</f>
        <v>73</v>
      </c>
      <c r="I636" s="0" t="str">
        <f aca="false">MID(SUBSTITUTE($B636," ",""),I$5*2+1,2)</f>
        <v>10</v>
      </c>
      <c r="J636" s="0" t="str">
        <f aca="false">MID(SUBSTITUTE($B636," ",""),J$5*2+1,2)</f>
        <v>xx</v>
      </c>
      <c r="K636" s="0" t="str">
        <f aca="false">MID(SUBSTITUTE($B636," ",""),K$5*2+1,2)</f>
        <v>yy</v>
      </c>
      <c r="L636" s="0" t="str">
        <f aca="false">MID(SUBSTITUTE($B636," ",""),L$5*2+1,2)</f>
        <v>01</v>
      </c>
      <c r="M636" s="0" t="str">
        <f aca="false">MID(SUBSTITUTE($B636," ",""),M$5*2+1,2)</f>
        <v>00</v>
      </c>
      <c r="N636" s="0" t="str">
        <f aca="false">MID(SUBSTITUTE($B636," ",""),N$5*2+1,2)</f>
        <v>01</v>
      </c>
      <c r="O636" s="0" t="str">
        <f aca="false">MID(SUBSTITUTE($B636," ",""),O$5*2+1,2)</f>
        <v>01</v>
      </c>
      <c r="P636" s="0" t="str">
        <f aca="false">MID(SUBSTITUTE($B636," ",""),P$5*2+1,2)</f>
        <v>9C</v>
      </c>
      <c r="Q636" s="0" t="str">
        <f aca="false">MID(SUBSTITUTE($B636," ",""),Q$5*2+1,2)</f>
        <v>00</v>
      </c>
      <c r="R636" s="0" t="str">
        <f aca="false">MID(SUBSTITUTE($B636," ",""),R$5*2+1,2)</f>
        <v>4F</v>
      </c>
      <c r="S636" s="0" t="str">
        <f aca="false">MID(SUBSTITUTE($B636," ",""),S$5*2+1,2)</f>
        <v>01</v>
      </c>
      <c r="T636" s="0" t="str">
        <f aca="false">MID(SUBSTITUTE($B636," ",""),T$5*2+1,2)</f>
        <v>45</v>
      </c>
      <c r="U636" s="0" t="str">
        <f aca="false">MID(SUBSTITUTE($B636," ",""),U$5*2+1,2)</f>
        <v>00</v>
      </c>
      <c r="V636" s="0" t="str">
        <f aca="false">MID(SUBSTITUTE($B636," ",""),V$5*2+1,2)</f>
        <v>00</v>
      </c>
      <c r="W636" s="0" t="str">
        <f aca="false">MID(SUBSTITUTE($B636," ",""),W$5*2+1,2)</f>
        <v>FA</v>
      </c>
      <c r="X636" s="0" t="str">
        <f aca="false">MID(SUBSTITUTE($B636," ",""),X$5*2+1,2)</f>
        <v>D8</v>
      </c>
      <c r="Y636" s="0" t="str">
        <f aca="false">MID(SUBSTITUTE($B636," ",""),Y$5*2+1,2)</f>
        <v>00</v>
      </c>
      <c r="Z636" s="0" t="str">
        <f aca="false">MID(SUBSTITUTE($B636," ",""),Z$5*2+1,2)</f>
        <v>76</v>
      </c>
      <c r="AA636" s="0" t="str">
        <f aca="false">MID(SUBSTITUTE($B636," ",""),AA$5*2+1,2)</f>
        <v>09</v>
      </c>
      <c r="AB636" s="0" t="str">
        <f aca="false">MID(SUBSTITUTE($B636," ",""),AB$5*2+1,2)</f>
        <v>13</v>
      </c>
      <c r="AC636" s="0" t="str">
        <f aca="false">MID(SUBSTITUTE($B636," ",""),AC$5*2+1,2)</f>
        <v>4D</v>
      </c>
      <c r="AD636" s="0" t="str">
        <f aca="false">MID(SUBSTITUTE($B636," ",""),AD$5*2+1,2)</f>
        <v>52</v>
      </c>
      <c r="AE636" s="0" t="str">
        <f aca="false">MID(SUBSTITUTE($B636," ",""),AE$5*2+1,2)</f>
        <v>9B</v>
      </c>
      <c r="AF636" s="0" t="str">
        <f aca="false">MID(SUBSTITUTE($B636," ",""),AF$5*2+1,2)</f>
        <v>1</v>
      </c>
      <c r="AG636" s="30" t="n">
        <f aca="false">IF(L636="01",HEX2DEC(O636&amp;P636)/10,"-")</f>
        <v>41.2</v>
      </c>
      <c r="AH636" s="31" t="n">
        <f aca="false">IF(L636="01",HEX2DEC(Q636&amp;R636)/100,"-")</f>
        <v>0.79</v>
      </c>
      <c r="AI636" s="32" t="n">
        <f aca="false">IF(L636="01",HEX2DEC(S636&amp;T636)/10,"-")</f>
        <v>32.5</v>
      </c>
      <c r="AJ636" s="33" t="n">
        <f aca="false">IF(L636="01",HEX2DEC(U636&amp;V636&amp;W636&amp;X636)/1000,"-")</f>
        <v>64.216</v>
      </c>
      <c r="AK636" s="33" t="n">
        <f aca="false">IF(L636="01",HEX2DEC(Y636&amp;Z636)/1000,"-")</f>
        <v>0.118</v>
      </c>
      <c r="AL636" s="30" t="n">
        <f aca="false">IF(L636="01",HEX2DEC(AA636&amp;AB636)/10,"-")</f>
        <v>232.3</v>
      </c>
      <c r="AM636" s="34" t="str">
        <f aca="false">IF(L636="82",HEX2DEC(M636&amp;N636)/100,"-")</f>
        <v>-</v>
      </c>
      <c r="AN636" s="32" t="str">
        <f aca="false">IF(L636="82",HEX2DEC(O636&amp;P636)/10,"-")</f>
        <v>-</v>
      </c>
      <c r="AO636" s="35" t="str">
        <f aca="false">IF(L636="82",HEX2DEC(S636&amp;T636)/100,"-")</f>
        <v>-</v>
      </c>
      <c r="AP636" s="36" t="str">
        <f aca="false">IF(L636="82",HEX2DEC(W636&amp;X636)/10,"-")</f>
        <v>-</v>
      </c>
    </row>
    <row r="637" customFormat="false" ht="13.8" hidden="false" customHeight="false" outlineLevel="0" collapsed="false">
      <c r="A637" s="37" t="n">
        <v>0.47962962962963</v>
      </c>
      <c r="B637" s="0" t="s">
        <v>647</v>
      </c>
      <c r="C637" s="0" t="str">
        <f aca="false">MID(SUBSTITUTE($B637," ",""),C$5*2+1,2)</f>
        <v>95</v>
      </c>
      <c r="D637" s="0" t="str">
        <f aca="false">MID(SUBSTITUTE($B637," ",""),D$5*2+1,2)</f>
        <v>73</v>
      </c>
      <c r="E637" s="0" t="str">
        <f aca="false">MID(SUBSTITUTE($B637," ",""),E$5*2+1,2)</f>
        <v>10</v>
      </c>
      <c r="F637" s="0" t="str">
        <f aca="false">MID(SUBSTITUTE($B637," ",""),F$5*2+1,2)</f>
        <v>xx</v>
      </c>
      <c r="G637" s="0" t="str">
        <f aca="false">MID(SUBSTITUTE($B637," ",""),G$5*2+1,2)</f>
        <v>yy</v>
      </c>
      <c r="H637" s="0" t="str">
        <f aca="false">MID(SUBSTITUTE($B637," ",""),H$5*2+1,2)</f>
        <v>73</v>
      </c>
      <c r="I637" s="0" t="str">
        <f aca="false">MID(SUBSTITUTE($B637," ",""),I$5*2+1,2)</f>
        <v>10</v>
      </c>
      <c r="J637" s="0" t="str">
        <f aca="false">MID(SUBSTITUTE($B637," ",""),J$5*2+1,2)</f>
        <v>xx</v>
      </c>
      <c r="K637" s="0" t="str">
        <f aca="false">MID(SUBSTITUTE($B637," ",""),K$5*2+1,2)</f>
        <v>yy</v>
      </c>
      <c r="L637" s="0" t="str">
        <f aca="false">MID(SUBSTITUTE($B637," ",""),L$5*2+1,2)</f>
        <v>82</v>
      </c>
      <c r="M637" s="0" t="str">
        <f aca="false">MID(SUBSTITUTE($B637," ",""),M$5*2+1,2)</f>
        <v>13</v>
      </c>
      <c r="N637" s="0" t="str">
        <f aca="false">MID(SUBSTITUTE($B637," ",""),N$5*2+1,2)</f>
        <v>89</v>
      </c>
      <c r="O637" s="0" t="str">
        <f aca="false">MID(SUBSTITUTE($B637," ",""),O$5*2+1,2)</f>
        <v>01</v>
      </c>
      <c r="P637" s="0" t="str">
        <f aca="false">MID(SUBSTITUTE($B637," ",""),P$5*2+1,2)</f>
        <v>35</v>
      </c>
      <c r="Q637" s="0" t="str">
        <f aca="false">MID(SUBSTITUTE($B637," ",""),Q$5*2+1,2)</f>
        <v>00</v>
      </c>
      <c r="R637" s="0" t="str">
        <f aca="false">MID(SUBSTITUTE($B637," ",""),R$5*2+1,2)</f>
        <v>00</v>
      </c>
      <c r="S637" s="0" t="str">
        <f aca="false">MID(SUBSTITUTE($B637," ",""),S$5*2+1,2)</f>
        <v>00</v>
      </c>
      <c r="T637" s="0" t="str">
        <f aca="false">MID(SUBSTITUTE($B637," ",""),T$5*2+1,2)</f>
        <v>0D</v>
      </c>
      <c r="U637" s="0" t="str">
        <f aca="false">MID(SUBSTITUTE($B637," ",""),U$5*2+1,2)</f>
        <v>03</v>
      </c>
      <c r="V637" s="0" t="str">
        <f aca="false">MID(SUBSTITUTE($B637," ",""),V$5*2+1,2)</f>
        <v>E8</v>
      </c>
      <c r="W637" s="0" t="str">
        <f aca="false">MID(SUBSTITUTE($B637," ",""),W$5*2+1,2)</f>
        <v>00</v>
      </c>
      <c r="X637" s="0" t="str">
        <f aca="false">MID(SUBSTITUTE($B637," ",""),X$5*2+1,2)</f>
        <v>6A</v>
      </c>
      <c r="Y637" s="0" t="str">
        <f aca="false">MID(SUBSTITUTE($B637," ",""),Y$5*2+1,2)</f>
        <v>00</v>
      </c>
      <c r="Z637" s="0" t="str">
        <f aca="false">MID(SUBSTITUTE($B637," ",""),Z$5*2+1,2)</f>
        <v>06</v>
      </c>
      <c r="AA637" s="0" t="str">
        <f aca="false">MID(SUBSTITUTE($B637," ",""),AA$5*2+1,2)</f>
        <v>08</v>
      </c>
      <c r="AB637" s="0" t="str">
        <f aca="false">MID(SUBSTITUTE($B637," ",""),AB$5*2+1,2)</f>
        <v>84</v>
      </c>
      <c r="AC637" s="0" t="str">
        <f aca="false">MID(SUBSTITUTE($B637," ",""),AC$5*2+1,2)</f>
        <v>BF</v>
      </c>
      <c r="AD637" s="0" t="str">
        <f aca="false">MID(SUBSTITUTE($B637," ",""),AD$5*2+1,2)</f>
        <v>F8</v>
      </c>
      <c r="AE637" s="0" t="str">
        <f aca="false">MID(SUBSTITUTE($B637," ",""),AE$5*2+1,2)</f>
        <v>A4</v>
      </c>
      <c r="AF637" s="0" t="str">
        <f aca="false">MID(SUBSTITUTE($B637," ",""),AF$5*2+1,2)</f>
        <v>1</v>
      </c>
      <c r="AG637" s="30" t="str">
        <f aca="false">IF(L637="01",HEX2DEC(O637&amp;P637)/10,"-")</f>
        <v>-</v>
      </c>
      <c r="AH637" s="31" t="str">
        <f aca="false">IF(L637="01",HEX2DEC(Q637&amp;R637)/100,"-")</f>
        <v>-</v>
      </c>
      <c r="AI637" s="32" t="str">
        <f aca="false">IF(L637="01",HEX2DEC(S637&amp;T637)/10,"-")</f>
        <v>-</v>
      </c>
      <c r="AJ637" s="33" t="str">
        <f aca="false">IF(L637="01",HEX2DEC(U637&amp;V637&amp;W637&amp;X637)/1000,"-")</f>
        <v>-</v>
      </c>
      <c r="AK637" s="33" t="str">
        <f aca="false">IF(L637="01",HEX2DEC(Y637&amp;Z637)/1000,"-")</f>
        <v>-</v>
      </c>
      <c r="AL637" s="30" t="str">
        <f aca="false">IF(L637="01",HEX2DEC(AA637&amp;AB637)/10,"-")</f>
        <v>-</v>
      </c>
      <c r="AM637" s="34" t="n">
        <f aca="false">IF(L637="82",HEX2DEC(M637&amp;N637)/100,"-")</f>
        <v>50.01</v>
      </c>
      <c r="AN637" s="32" t="n">
        <f aca="false">IF(L637="82",HEX2DEC(O637&amp;P637)/10,"-")</f>
        <v>30.9</v>
      </c>
      <c r="AO637" s="35" t="n">
        <f aca="false">IF(L637="82",HEX2DEC(S637&amp;T637)/100,"-")</f>
        <v>0.13</v>
      </c>
      <c r="AP637" s="36" t="n">
        <f aca="false">IF(L637="82",HEX2DEC(W637&amp;X637)/10,"-")</f>
        <v>10.6</v>
      </c>
    </row>
    <row r="638" customFormat="false" ht="13.8" hidden="false" customHeight="false" outlineLevel="0" collapsed="false">
      <c r="A638" s="37" t="n">
        <v>0.479907407407407</v>
      </c>
      <c r="B638" s="0" t="s">
        <v>648</v>
      </c>
      <c r="C638" s="0" t="str">
        <f aca="false">MID(SUBSTITUTE($B638," ",""),C$5*2+1,2)</f>
        <v>95</v>
      </c>
      <c r="D638" s="0" t="str">
        <f aca="false">MID(SUBSTITUTE($B638," ",""),D$5*2+1,2)</f>
        <v>73</v>
      </c>
      <c r="E638" s="0" t="str">
        <f aca="false">MID(SUBSTITUTE($B638," ",""),E$5*2+1,2)</f>
        <v>10</v>
      </c>
      <c r="F638" s="0" t="str">
        <f aca="false">MID(SUBSTITUTE($B638," ",""),F$5*2+1,2)</f>
        <v>xx</v>
      </c>
      <c r="G638" s="0" t="str">
        <f aca="false">MID(SUBSTITUTE($B638," ",""),G$5*2+1,2)</f>
        <v>yy</v>
      </c>
      <c r="H638" s="0" t="str">
        <f aca="false">MID(SUBSTITUTE($B638," ",""),H$5*2+1,2)</f>
        <v>73</v>
      </c>
      <c r="I638" s="0" t="str">
        <f aca="false">MID(SUBSTITUTE($B638," ",""),I$5*2+1,2)</f>
        <v>10</v>
      </c>
      <c r="J638" s="0" t="str">
        <f aca="false">MID(SUBSTITUTE($B638," ",""),J$5*2+1,2)</f>
        <v>xx</v>
      </c>
      <c r="K638" s="0" t="str">
        <f aca="false">MID(SUBSTITUTE($B638," ",""),K$5*2+1,2)</f>
        <v>yy</v>
      </c>
      <c r="L638" s="0" t="str">
        <f aca="false">MID(SUBSTITUTE($B638," ",""),L$5*2+1,2)</f>
        <v>82</v>
      </c>
      <c r="M638" s="0" t="str">
        <f aca="false">MID(SUBSTITUTE($B638," ",""),M$5*2+1,2)</f>
        <v>13</v>
      </c>
      <c r="N638" s="0" t="str">
        <f aca="false">MID(SUBSTITUTE($B638," ",""),N$5*2+1,2)</f>
        <v>87</v>
      </c>
      <c r="O638" s="0" t="str">
        <f aca="false">MID(SUBSTITUTE($B638," ",""),O$5*2+1,2)</f>
        <v>01</v>
      </c>
      <c r="P638" s="0" t="str">
        <f aca="false">MID(SUBSTITUTE($B638," ",""),P$5*2+1,2)</f>
        <v>28</v>
      </c>
      <c r="Q638" s="0" t="str">
        <f aca="false">MID(SUBSTITUTE($B638," ",""),Q$5*2+1,2)</f>
        <v>00</v>
      </c>
      <c r="R638" s="0" t="str">
        <f aca="false">MID(SUBSTITUTE($B638," ",""),R$5*2+1,2)</f>
        <v>00</v>
      </c>
      <c r="S638" s="0" t="str">
        <f aca="false">MID(SUBSTITUTE($B638," ",""),S$5*2+1,2)</f>
        <v>00</v>
      </c>
      <c r="T638" s="0" t="str">
        <f aca="false">MID(SUBSTITUTE($B638," ",""),T$5*2+1,2)</f>
        <v>0D</v>
      </c>
      <c r="U638" s="0" t="str">
        <f aca="false">MID(SUBSTITUTE($B638," ",""),U$5*2+1,2)</f>
        <v>03</v>
      </c>
      <c r="V638" s="0" t="str">
        <f aca="false">MID(SUBSTITUTE($B638," ",""),V$5*2+1,2)</f>
        <v>E8</v>
      </c>
      <c r="W638" s="0" t="str">
        <f aca="false">MID(SUBSTITUTE($B638," ",""),W$5*2+1,2)</f>
        <v>00</v>
      </c>
      <c r="X638" s="0" t="str">
        <f aca="false">MID(SUBSTITUTE($B638," ",""),X$5*2+1,2)</f>
        <v>6A</v>
      </c>
      <c r="Y638" s="0" t="str">
        <f aca="false">MID(SUBSTITUTE($B638," ",""),Y$5*2+1,2)</f>
        <v>00</v>
      </c>
      <c r="Z638" s="0" t="str">
        <f aca="false">MID(SUBSTITUTE($B638," ",""),Z$5*2+1,2)</f>
        <v>06</v>
      </c>
      <c r="AA638" s="0" t="str">
        <f aca="false">MID(SUBSTITUTE($B638," ",""),AA$5*2+1,2)</f>
        <v>BB</v>
      </c>
      <c r="AB638" s="0" t="str">
        <f aca="false">MID(SUBSTITUTE($B638," ",""),AB$5*2+1,2)</f>
        <v>1B</v>
      </c>
      <c r="AC638" s="0" t="str">
        <f aca="false">MID(SUBSTITUTE($B638," ",""),AC$5*2+1,2)</f>
        <v>80</v>
      </c>
      <c r="AD638" s="0" t="str">
        <f aca="false">MID(SUBSTITUTE($B638," ",""),AD$5*2+1,2)</f>
        <v>A3</v>
      </c>
      <c r="AE638" s="0" t="str">
        <f aca="false">MID(SUBSTITUTE($B638," ",""),AE$5*2+1,2)</f>
        <v>2C</v>
      </c>
      <c r="AF638" s="0" t="str">
        <f aca="false">MID(SUBSTITUTE($B638," ",""),AF$5*2+1,2)</f>
        <v>1</v>
      </c>
      <c r="AG638" s="30" t="str">
        <f aca="false">IF(L638="01",HEX2DEC(O638&amp;P638)/10,"-")</f>
        <v>-</v>
      </c>
      <c r="AH638" s="31" t="str">
        <f aca="false">IF(L638="01",HEX2DEC(Q638&amp;R638)/100,"-")</f>
        <v>-</v>
      </c>
      <c r="AI638" s="32" t="str">
        <f aca="false">IF(L638="01",HEX2DEC(S638&amp;T638)/10,"-")</f>
        <v>-</v>
      </c>
      <c r="AJ638" s="33" t="str">
        <f aca="false">IF(L638="01",HEX2DEC(U638&amp;V638&amp;W638&amp;X638)/1000,"-")</f>
        <v>-</v>
      </c>
      <c r="AK638" s="33" t="str">
        <f aca="false">IF(L638="01",HEX2DEC(Y638&amp;Z638)/1000,"-")</f>
        <v>-</v>
      </c>
      <c r="AL638" s="30" t="str">
        <f aca="false">IF(L638="01",HEX2DEC(AA638&amp;AB638)/10,"-")</f>
        <v>-</v>
      </c>
      <c r="AM638" s="34" t="n">
        <f aca="false">IF(L638="82",HEX2DEC(M638&amp;N638)/100,"-")</f>
        <v>49.99</v>
      </c>
      <c r="AN638" s="32" t="n">
        <f aca="false">IF(L638="82",HEX2DEC(O638&amp;P638)/10,"-")</f>
        <v>29.6</v>
      </c>
      <c r="AO638" s="35" t="n">
        <f aca="false">IF(L638="82",HEX2DEC(S638&amp;T638)/100,"-")</f>
        <v>0.13</v>
      </c>
      <c r="AP638" s="36" t="n">
        <f aca="false">IF(L638="82",HEX2DEC(W638&amp;X638)/10,"-")</f>
        <v>10.6</v>
      </c>
    </row>
    <row r="639" customFormat="false" ht="13.8" hidden="false" customHeight="false" outlineLevel="0" collapsed="false">
      <c r="A639" s="37" t="n">
        <v>0.479953703703704</v>
      </c>
      <c r="B639" s="0" t="s">
        <v>649</v>
      </c>
      <c r="C639" s="0" t="str">
        <f aca="false">MID(SUBSTITUTE($B639," ",""),C$5*2+1,2)</f>
        <v>95</v>
      </c>
      <c r="D639" s="0" t="str">
        <f aca="false">MID(SUBSTITUTE($B639," ",""),D$5*2+1,2)</f>
        <v>73</v>
      </c>
      <c r="E639" s="0" t="str">
        <f aca="false">MID(SUBSTITUTE($B639," ",""),E$5*2+1,2)</f>
        <v>10</v>
      </c>
      <c r="F639" s="0" t="str">
        <f aca="false">MID(SUBSTITUTE($B639," ",""),F$5*2+1,2)</f>
        <v>xx</v>
      </c>
      <c r="G639" s="0" t="str">
        <f aca="false">MID(SUBSTITUTE($B639," ",""),G$5*2+1,2)</f>
        <v>yy</v>
      </c>
      <c r="H639" s="0" t="str">
        <f aca="false">MID(SUBSTITUTE($B639," ",""),H$5*2+1,2)</f>
        <v>73</v>
      </c>
      <c r="I639" s="0" t="str">
        <f aca="false">MID(SUBSTITUTE($B639," ",""),I$5*2+1,2)</f>
        <v>10</v>
      </c>
      <c r="J639" s="0" t="str">
        <f aca="false">MID(SUBSTITUTE($B639," ",""),J$5*2+1,2)</f>
        <v>xx</v>
      </c>
      <c r="K639" s="0" t="str">
        <f aca="false">MID(SUBSTITUTE($B639," ",""),K$5*2+1,2)</f>
        <v>yy</v>
      </c>
      <c r="L639" s="0" t="str">
        <f aca="false">MID(SUBSTITUTE($B639," ",""),L$5*2+1,2)</f>
        <v>82</v>
      </c>
      <c r="M639" s="0" t="str">
        <f aca="false">MID(SUBSTITUTE($B639," ",""),M$5*2+1,2)</f>
        <v>13</v>
      </c>
      <c r="N639" s="0" t="str">
        <f aca="false">MID(SUBSTITUTE($B639," ",""),N$5*2+1,2)</f>
        <v>87</v>
      </c>
      <c r="O639" s="0" t="str">
        <f aca="false">MID(SUBSTITUTE($B639," ",""),O$5*2+1,2)</f>
        <v>01</v>
      </c>
      <c r="P639" s="0" t="str">
        <f aca="false">MID(SUBSTITUTE($B639," ",""),P$5*2+1,2)</f>
        <v>28</v>
      </c>
      <c r="Q639" s="0" t="str">
        <f aca="false">MID(SUBSTITUTE($B639," ",""),Q$5*2+1,2)</f>
        <v>00</v>
      </c>
      <c r="R639" s="0" t="str">
        <f aca="false">MID(SUBSTITUTE($B639," ",""),R$5*2+1,2)</f>
        <v>00</v>
      </c>
      <c r="S639" s="0" t="str">
        <f aca="false">MID(SUBSTITUTE($B639," ",""),S$5*2+1,2)</f>
        <v>00</v>
      </c>
      <c r="T639" s="0" t="str">
        <f aca="false">MID(SUBSTITUTE($B639," ",""),T$5*2+1,2)</f>
        <v>0D</v>
      </c>
      <c r="U639" s="0" t="str">
        <f aca="false">MID(SUBSTITUTE($B639," ",""),U$5*2+1,2)</f>
        <v>03</v>
      </c>
      <c r="V639" s="0" t="str">
        <f aca="false">MID(SUBSTITUTE($B639," ",""),V$5*2+1,2)</f>
        <v>E8</v>
      </c>
      <c r="W639" s="0" t="str">
        <f aca="false">MID(SUBSTITUTE($B639," ",""),W$5*2+1,2)</f>
        <v>00</v>
      </c>
      <c r="X639" s="0" t="str">
        <f aca="false">MID(SUBSTITUTE($B639," ",""),X$5*2+1,2)</f>
        <v>6A</v>
      </c>
      <c r="Y639" s="0" t="str">
        <f aca="false">MID(SUBSTITUTE($B639," ",""),Y$5*2+1,2)</f>
        <v>00</v>
      </c>
      <c r="Z639" s="0" t="str">
        <f aca="false">MID(SUBSTITUTE($B639," ",""),Z$5*2+1,2)</f>
        <v>06</v>
      </c>
      <c r="AA639" s="0" t="str">
        <f aca="false">MID(SUBSTITUTE($B639," ",""),AA$5*2+1,2)</f>
        <v>BB</v>
      </c>
      <c r="AB639" s="0" t="str">
        <f aca="false">MID(SUBSTITUTE($B639," ",""),AB$5*2+1,2)</f>
        <v>1B</v>
      </c>
      <c r="AC639" s="0" t="str">
        <f aca="false">MID(SUBSTITUTE($B639," ",""),AC$5*2+1,2)</f>
        <v>80</v>
      </c>
      <c r="AD639" s="0" t="str">
        <f aca="false">MID(SUBSTITUTE($B639," ",""),AD$5*2+1,2)</f>
        <v>78</v>
      </c>
      <c r="AE639" s="0" t="str">
        <f aca="false">MID(SUBSTITUTE($B639," ",""),AE$5*2+1,2)</f>
        <v>54</v>
      </c>
      <c r="AF639" s="0" t="str">
        <f aca="false">MID(SUBSTITUTE($B639," ",""),AF$5*2+1,2)</f>
        <v>1</v>
      </c>
      <c r="AG639" s="30" t="str">
        <f aca="false">IF(L639="01",HEX2DEC(O639&amp;P639)/10,"-")</f>
        <v>-</v>
      </c>
      <c r="AH639" s="31" t="str">
        <f aca="false">IF(L639="01",HEX2DEC(Q639&amp;R639)/100,"-")</f>
        <v>-</v>
      </c>
      <c r="AI639" s="32" t="str">
        <f aca="false">IF(L639="01",HEX2DEC(S639&amp;T639)/10,"-")</f>
        <v>-</v>
      </c>
      <c r="AJ639" s="33" t="str">
        <f aca="false">IF(L639="01",HEX2DEC(U639&amp;V639&amp;W639&amp;X639)/1000,"-")</f>
        <v>-</v>
      </c>
      <c r="AK639" s="33" t="str">
        <f aca="false">IF(L639="01",HEX2DEC(Y639&amp;Z639)/1000,"-")</f>
        <v>-</v>
      </c>
      <c r="AL639" s="30" t="str">
        <f aca="false">IF(L639="01",HEX2DEC(AA639&amp;AB639)/10,"-")</f>
        <v>-</v>
      </c>
      <c r="AM639" s="34" t="n">
        <f aca="false">IF(L639="82",HEX2DEC(M639&amp;N639)/100,"-")</f>
        <v>49.99</v>
      </c>
      <c r="AN639" s="32" t="n">
        <f aca="false">IF(L639="82",HEX2DEC(O639&amp;P639)/10,"-")</f>
        <v>29.6</v>
      </c>
      <c r="AO639" s="35" t="n">
        <f aca="false">IF(L639="82",HEX2DEC(S639&amp;T639)/100,"-")</f>
        <v>0.13</v>
      </c>
      <c r="AP639" s="36" t="n">
        <f aca="false">IF(L639="82",HEX2DEC(W639&amp;X639)/10,"-")</f>
        <v>10.6</v>
      </c>
    </row>
    <row r="640" customFormat="false" ht="13.8" hidden="false" customHeight="false" outlineLevel="0" collapsed="false">
      <c r="A640" s="37" t="n">
        <v>0.48037037037037</v>
      </c>
      <c r="B640" s="0" t="s">
        <v>650</v>
      </c>
      <c r="C640" s="0" t="str">
        <f aca="false">MID(SUBSTITUTE($B640," ",""),C$5*2+1,2)</f>
        <v>95</v>
      </c>
      <c r="D640" s="0" t="str">
        <f aca="false">MID(SUBSTITUTE($B640," ",""),D$5*2+1,2)</f>
        <v>73</v>
      </c>
      <c r="E640" s="0" t="str">
        <f aca="false">MID(SUBSTITUTE($B640," ",""),E$5*2+1,2)</f>
        <v>10</v>
      </c>
      <c r="F640" s="0" t="str">
        <f aca="false">MID(SUBSTITUTE($B640," ",""),F$5*2+1,2)</f>
        <v>xx</v>
      </c>
      <c r="G640" s="0" t="str">
        <f aca="false">MID(SUBSTITUTE($B640," ",""),G$5*2+1,2)</f>
        <v>yy</v>
      </c>
      <c r="H640" s="0" t="str">
        <f aca="false">MID(SUBSTITUTE($B640," ",""),H$5*2+1,2)</f>
        <v>73</v>
      </c>
      <c r="I640" s="0" t="str">
        <f aca="false">MID(SUBSTITUTE($B640," ",""),I$5*2+1,2)</f>
        <v>10</v>
      </c>
      <c r="J640" s="0" t="str">
        <f aca="false">MID(SUBSTITUTE($B640," ",""),J$5*2+1,2)</f>
        <v>xx</v>
      </c>
      <c r="K640" s="0" t="str">
        <f aca="false">MID(SUBSTITUTE($B640," ",""),K$5*2+1,2)</f>
        <v>yy</v>
      </c>
      <c r="L640" s="0" t="str">
        <f aca="false">MID(SUBSTITUTE($B640," ",""),L$5*2+1,2)</f>
        <v>82</v>
      </c>
      <c r="M640" s="0" t="str">
        <f aca="false">MID(SUBSTITUTE($B640," ",""),M$5*2+1,2)</f>
        <v>13</v>
      </c>
      <c r="N640" s="0" t="str">
        <f aca="false">MID(SUBSTITUTE($B640," ",""),N$5*2+1,2)</f>
        <v>86</v>
      </c>
      <c r="O640" s="0" t="str">
        <f aca="false">MID(SUBSTITUTE($B640," ",""),O$5*2+1,2)</f>
        <v>01</v>
      </c>
      <c r="P640" s="0" t="str">
        <f aca="false">MID(SUBSTITUTE($B640," ",""),P$5*2+1,2)</f>
        <v>28</v>
      </c>
      <c r="Q640" s="0" t="str">
        <f aca="false">MID(SUBSTITUTE($B640," ",""),Q$5*2+1,2)</f>
        <v>00</v>
      </c>
      <c r="R640" s="0" t="str">
        <f aca="false">MID(SUBSTITUTE($B640," ",""),R$5*2+1,2)</f>
        <v>00</v>
      </c>
      <c r="S640" s="0" t="str">
        <f aca="false">MID(SUBSTITUTE($B640," ",""),S$5*2+1,2)</f>
        <v>00</v>
      </c>
      <c r="T640" s="0" t="str">
        <f aca="false">MID(SUBSTITUTE($B640," ",""),T$5*2+1,2)</f>
        <v>0D</v>
      </c>
      <c r="U640" s="0" t="str">
        <f aca="false">MID(SUBSTITUTE($B640," ",""),U$5*2+1,2)</f>
        <v>03</v>
      </c>
      <c r="V640" s="0" t="str">
        <f aca="false">MID(SUBSTITUTE($B640," ",""),V$5*2+1,2)</f>
        <v>E8</v>
      </c>
      <c r="W640" s="0" t="str">
        <f aca="false">MID(SUBSTITUTE($B640," ",""),W$5*2+1,2)</f>
        <v>00</v>
      </c>
      <c r="X640" s="0" t="str">
        <f aca="false">MID(SUBSTITUTE($B640," ",""),X$5*2+1,2)</f>
        <v>6C</v>
      </c>
      <c r="Y640" s="0" t="str">
        <f aca="false">MID(SUBSTITUTE($B640," ",""),Y$5*2+1,2)</f>
        <v>00</v>
      </c>
      <c r="Z640" s="0" t="str">
        <f aca="false">MID(SUBSTITUTE($B640," ",""),Z$5*2+1,2)</f>
        <v>06</v>
      </c>
      <c r="AA640" s="0" t="str">
        <f aca="false">MID(SUBSTITUTE($B640," ",""),AA$5*2+1,2)</f>
        <v>56</v>
      </c>
      <c r="AB640" s="0" t="str">
        <f aca="false">MID(SUBSTITUTE($B640," ",""),AB$5*2+1,2)</f>
        <v>D6</v>
      </c>
      <c r="AC640" s="0" t="str">
        <f aca="false">MID(SUBSTITUTE($B640," ",""),AC$5*2+1,2)</f>
        <v>A7</v>
      </c>
      <c r="AD640" s="0" t="str">
        <f aca="false">MID(SUBSTITUTE($B640," ",""),AD$5*2+1,2)</f>
        <v>C2</v>
      </c>
      <c r="AE640" s="0" t="str">
        <f aca="false">MID(SUBSTITUTE($B640," ",""),AE$5*2+1,2)</f>
        <v>54</v>
      </c>
      <c r="AF640" s="0" t="str">
        <f aca="false">MID(SUBSTITUTE($B640," ",""),AF$5*2+1,2)</f>
        <v>1</v>
      </c>
      <c r="AG640" s="30" t="str">
        <f aca="false">IF(L640="01",HEX2DEC(O640&amp;P640)/10,"-")</f>
        <v>-</v>
      </c>
      <c r="AH640" s="31" t="str">
        <f aca="false">IF(L640="01",HEX2DEC(Q640&amp;R640)/100,"-")</f>
        <v>-</v>
      </c>
      <c r="AI640" s="32" t="str">
        <f aca="false">IF(L640="01",HEX2DEC(S640&amp;T640)/10,"-")</f>
        <v>-</v>
      </c>
      <c r="AJ640" s="33" t="str">
        <f aca="false">IF(L640="01",HEX2DEC(U640&amp;V640&amp;W640&amp;X640)/1000,"-")</f>
        <v>-</v>
      </c>
      <c r="AK640" s="33" t="str">
        <f aca="false">IF(L640="01",HEX2DEC(Y640&amp;Z640)/1000,"-")</f>
        <v>-</v>
      </c>
      <c r="AL640" s="30" t="str">
        <f aca="false">IF(L640="01",HEX2DEC(AA640&amp;AB640)/10,"-")</f>
        <v>-</v>
      </c>
      <c r="AM640" s="34" t="n">
        <f aca="false">IF(L640="82",HEX2DEC(M640&amp;N640)/100,"-")</f>
        <v>49.98</v>
      </c>
      <c r="AN640" s="32" t="n">
        <f aca="false">IF(L640="82",HEX2DEC(O640&amp;P640)/10,"-")</f>
        <v>29.6</v>
      </c>
      <c r="AO640" s="35" t="n">
        <f aca="false">IF(L640="82",HEX2DEC(S640&amp;T640)/100,"-")</f>
        <v>0.13</v>
      </c>
      <c r="AP640" s="36" t="n">
        <f aca="false">IF(L640="82",HEX2DEC(W640&amp;X640)/10,"-")</f>
        <v>10.8</v>
      </c>
    </row>
    <row r="641" customFormat="false" ht="13.8" hidden="false" customHeight="false" outlineLevel="0" collapsed="false">
      <c r="A641" s="37" t="n">
        <v>0.480462962962963</v>
      </c>
      <c r="B641" s="0" t="s">
        <v>651</v>
      </c>
      <c r="C641" s="0" t="str">
        <f aca="false">MID(SUBSTITUTE($B641," ",""),C$5*2+1,2)</f>
        <v>95</v>
      </c>
      <c r="D641" s="0" t="str">
        <f aca="false">MID(SUBSTITUTE($B641," ",""),D$5*2+1,2)</f>
        <v>73</v>
      </c>
      <c r="E641" s="0" t="str">
        <f aca="false">MID(SUBSTITUTE($B641," ",""),E$5*2+1,2)</f>
        <v>10</v>
      </c>
      <c r="F641" s="0" t="str">
        <f aca="false">MID(SUBSTITUTE($B641," ",""),F$5*2+1,2)</f>
        <v>xx</v>
      </c>
      <c r="G641" s="0" t="str">
        <f aca="false">MID(SUBSTITUTE($B641," ",""),G$5*2+1,2)</f>
        <v>yy</v>
      </c>
      <c r="H641" s="0" t="str">
        <f aca="false">MID(SUBSTITUTE($B641," ",""),H$5*2+1,2)</f>
        <v>73</v>
      </c>
      <c r="I641" s="0" t="str">
        <f aca="false">MID(SUBSTITUTE($B641," ",""),I$5*2+1,2)</f>
        <v>10</v>
      </c>
      <c r="J641" s="0" t="str">
        <f aca="false">MID(SUBSTITUTE($B641," ",""),J$5*2+1,2)</f>
        <v>xx</v>
      </c>
      <c r="K641" s="0" t="str">
        <f aca="false">MID(SUBSTITUTE($B641," ",""),K$5*2+1,2)</f>
        <v>yy</v>
      </c>
      <c r="L641" s="0" t="str">
        <f aca="false">MID(SUBSTITUTE($B641," ",""),L$5*2+1,2)</f>
        <v>01</v>
      </c>
      <c r="M641" s="0" t="str">
        <f aca="false">MID(SUBSTITUTE($B641," ",""),M$5*2+1,2)</f>
        <v>00</v>
      </c>
      <c r="N641" s="0" t="str">
        <f aca="false">MID(SUBSTITUTE($B641," ",""),N$5*2+1,2)</f>
        <v>01</v>
      </c>
      <c r="O641" s="0" t="str">
        <f aca="false">MID(SUBSTITUTE($B641," ",""),O$5*2+1,2)</f>
        <v>01</v>
      </c>
      <c r="P641" s="0" t="str">
        <f aca="false">MID(SUBSTITUTE($B641," ",""),P$5*2+1,2)</f>
        <v>9B</v>
      </c>
      <c r="Q641" s="0" t="str">
        <f aca="false">MID(SUBSTITUTE($B641," ",""),Q$5*2+1,2)</f>
        <v>00</v>
      </c>
      <c r="R641" s="0" t="str">
        <f aca="false">MID(SUBSTITUTE($B641," ",""),R$5*2+1,2)</f>
        <v>4C</v>
      </c>
      <c r="S641" s="0" t="str">
        <f aca="false">MID(SUBSTITUTE($B641," ",""),S$5*2+1,2)</f>
        <v>01</v>
      </c>
      <c r="T641" s="0" t="str">
        <f aca="false">MID(SUBSTITUTE($B641," ",""),T$5*2+1,2)</f>
        <v>3A</v>
      </c>
      <c r="U641" s="0" t="str">
        <f aca="false">MID(SUBSTITUTE($B641," ",""),U$5*2+1,2)</f>
        <v>00</v>
      </c>
      <c r="V641" s="0" t="str">
        <f aca="false">MID(SUBSTITUTE($B641," ",""),V$5*2+1,2)</f>
        <v>00</v>
      </c>
      <c r="W641" s="0" t="str">
        <f aca="false">MID(SUBSTITUTE($B641," ",""),W$5*2+1,2)</f>
        <v>FA</v>
      </c>
      <c r="X641" s="0" t="str">
        <f aca="false">MID(SUBSTITUTE($B641," ",""),X$5*2+1,2)</f>
        <v>D9</v>
      </c>
      <c r="Y641" s="0" t="str">
        <f aca="false">MID(SUBSTITUTE($B641," ",""),Y$5*2+1,2)</f>
        <v>00</v>
      </c>
      <c r="Z641" s="0" t="str">
        <f aca="false">MID(SUBSTITUTE($B641," ",""),Z$5*2+1,2)</f>
        <v>77</v>
      </c>
      <c r="AA641" s="0" t="str">
        <f aca="false">MID(SUBSTITUTE($B641," ",""),AA$5*2+1,2)</f>
        <v>09</v>
      </c>
      <c r="AB641" s="0" t="str">
        <f aca="false">MID(SUBSTITUTE($B641," ",""),AB$5*2+1,2)</f>
        <v>0E</v>
      </c>
      <c r="AC641" s="0" t="str">
        <f aca="false">MID(SUBSTITUTE($B641," ",""),AC$5*2+1,2)</f>
        <v>2B</v>
      </c>
      <c r="AD641" s="0" t="str">
        <f aca="false">MID(SUBSTITUTE($B641," ",""),AD$5*2+1,2)</f>
        <v>3F</v>
      </c>
      <c r="AE641" s="0" t="str">
        <f aca="false">MID(SUBSTITUTE($B641," ",""),AE$5*2+1,2)</f>
        <v>11</v>
      </c>
      <c r="AF641" s="0" t="str">
        <f aca="false">MID(SUBSTITUTE($B641," ",""),AF$5*2+1,2)</f>
        <v>1</v>
      </c>
      <c r="AG641" s="30" t="n">
        <f aca="false">IF(L641="01",HEX2DEC(O641&amp;P641)/10,"-")</f>
        <v>41.1</v>
      </c>
      <c r="AH641" s="31" t="n">
        <f aca="false">IF(L641="01",HEX2DEC(Q641&amp;R641)/100,"-")</f>
        <v>0.76</v>
      </c>
      <c r="AI641" s="32" t="n">
        <f aca="false">IF(L641="01",HEX2DEC(S641&amp;T641)/10,"-")</f>
        <v>31.4</v>
      </c>
      <c r="AJ641" s="33" t="n">
        <f aca="false">IF(L641="01",HEX2DEC(U641&amp;V641&amp;W641&amp;X641)/1000,"-")</f>
        <v>64.217</v>
      </c>
      <c r="AK641" s="33" t="n">
        <f aca="false">IF(L641="01",HEX2DEC(Y641&amp;Z641)/1000,"-")</f>
        <v>0.119</v>
      </c>
      <c r="AL641" s="30" t="n">
        <f aca="false">IF(L641="01",HEX2DEC(AA641&amp;AB641)/10,"-")</f>
        <v>231.8</v>
      </c>
      <c r="AM641" s="34" t="str">
        <f aca="false">IF(L641="82",HEX2DEC(M641&amp;N641)/100,"-")</f>
        <v>-</v>
      </c>
      <c r="AN641" s="32" t="str">
        <f aca="false">IF(L641="82",HEX2DEC(O641&amp;P641)/10,"-")</f>
        <v>-</v>
      </c>
      <c r="AO641" s="35" t="str">
        <f aca="false">IF(L641="82",HEX2DEC(S641&amp;T641)/100,"-")</f>
        <v>-</v>
      </c>
      <c r="AP641" s="36" t="str">
        <f aca="false">IF(L641="82",HEX2DEC(W641&amp;X641)/10,"-")</f>
        <v>-</v>
      </c>
    </row>
    <row r="642" customFormat="false" ht="13.8" hidden="false" customHeight="false" outlineLevel="0" collapsed="false">
      <c r="A642" s="37" t="n">
        <v>0.480462962962963</v>
      </c>
      <c r="B642" s="0" t="s">
        <v>652</v>
      </c>
      <c r="C642" s="0" t="str">
        <f aca="false">MID(SUBSTITUTE($B642," ",""),C$5*2+1,2)</f>
        <v>95</v>
      </c>
      <c r="D642" s="0" t="str">
        <f aca="false">MID(SUBSTITUTE($B642," ",""),D$5*2+1,2)</f>
        <v>73</v>
      </c>
      <c r="E642" s="0" t="str">
        <f aca="false">MID(SUBSTITUTE($B642," ",""),E$5*2+1,2)</f>
        <v>10</v>
      </c>
      <c r="F642" s="0" t="str">
        <f aca="false">MID(SUBSTITUTE($B642," ",""),F$5*2+1,2)</f>
        <v>xx</v>
      </c>
      <c r="G642" s="0" t="str">
        <f aca="false">MID(SUBSTITUTE($B642," ",""),G$5*2+1,2)</f>
        <v>yy</v>
      </c>
      <c r="H642" s="0" t="str">
        <f aca="false">MID(SUBSTITUTE($B642," ",""),H$5*2+1,2)</f>
        <v>73</v>
      </c>
      <c r="I642" s="0" t="str">
        <f aca="false">MID(SUBSTITUTE($B642," ",""),I$5*2+1,2)</f>
        <v>10</v>
      </c>
      <c r="J642" s="0" t="str">
        <f aca="false">MID(SUBSTITUTE($B642," ",""),J$5*2+1,2)</f>
        <v>xx</v>
      </c>
      <c r="K642" s="0" t="str">
        <f aca="false">MID(SUBSTITUTE($B642," ",""),K$5*2+1,2)</f>
        <v>yy</v>
      </c>
      <c r="L642" s="0" t="str">
        <f aca="false">MID(SUBSTITUTE($B642," ",""),L$5*2+1,2)</f>
        <v>82</v>
      </c>
      <c r="M642" s="0" t="str">
        <f aca="false">MID(SUBSTITUTE($B642," ",""),M$5*2+1,2)</f>
        <v>13</v>
      </c>
      <c r="N642" s="0" t="str">
        <f aca="false">MID(SUBSTITUTE($B642," ",""),N$5*2+1,2)</f>
        <v>86</v>
      </c>
      <c r="O642" s="0" t="str">
        <f aca="false">MID(SUBSTITUTE($B642," ",""),O$5*2+1,2)</f>
        <v>01</v>
      </c>
      <c r="P642" s="0" t="str">
        <f aca="false">MID(SUBSTITUTE($B642," ",""),P$5*2+1,2)</f>
        <v>2B</v>
      </c>
      <c r="Q642" s="0" t="str">
        <f aca="false">MID(SUBSTITUTE($B642," ",""),Q$5*2+1,2)</f>
        <v>00</v>
      </c>
      <c r="R642" s="0" t="str">
        <f aca="false">MID(SUBSTITUTE($B642," ",""),R$5*2+1,2)</f>
        <v>00</v>
      </c>
      <c r="S642" s="0" t="str">
        <f aca="false">MID(SUBSTITUTE($B642," ",""),S$5*2+1,2)</f>
        <v>00</v>
      </c>
      <c r="T642" s="0" t="str">
        <f aca="false">MID(SUBSTITUTE($B642," ",""),T$5*2+1,2)</f>
        <v>0D</v>
      </c>
      <c r="U642" s="0" t="str">
        <f aca="false">MID(SUBSTITUTE($B642," ",""),U$5*2+1,2)</f>
        <v>03</v>
      </c>
      <c r="V642" s="0" t="str">
        <f aca="false">MID(SUBSTITUTE($B642," ",""),V$5*2+1,2)</f>
        <v>E8</v>
      </c>
      <c r="W642" s="0" t="str">
        <f aca="false">MID(SUBSTITUTE($B642," ",""),W$5*2+1,2)</f>
        <v>00</v>
      </c>
      <c r="X642" s="0" t="str">
        <f aca="false">MID(SUBSTITUTE($B642," ",""),X$5*2+1,2)</f>
        <v>6D</v>
      </c>
      <c r="Y642" s="0" t="str">
        <f aca="false">MID(SUBSTITUTE($B642," ",""),Y$5*2+1,2)</f>
        <v>00</v>
      </c>
      <c r="Z642" s="0" t="str">
        <f aca="false">MID(SUBSTITUTE($B642," ",""),Z$5*2+1,2)</f>
        <v>06</v>
      </c>
      <c r="AA642" s="0" t="str">
        <f aca="false">MID(SUBSTITUTE($B642," ",""),AA$5*2+1,2)</f>
        <v>1A</v>
      </c>
      <c r="AB642" s="0" t="str">
        <f aca="false">MID(SUBSTITUTE($B642," ",""),AB$5*2+1,2)</f>
        <v>92</v>
      </c>
      <c r="AC642" s="0" t="str">
        <f aca="false">MID(SUBSTITUTE($B642," ",""),AC$5*2+1,2)</f>
        <v>AD</v>
      </c>
      <c r="AD642" s="0" t="str">
        <f aca="false">MID(SUBSTITUTE($B642," ",""),AD$5*2+1,2)</f>
        <v>90</v>
      </c>
      <c r="AE642" s="0" t="str">
        <f aca="false">MID(SUBSTITUTE($B642," ",""),AE$5*2+1,2)</f>
        <v>89</v>
      </c>
      <c r="AF642" s="0" t="str">
        <f aca="false">MID(SUBSTITUTE($B642," ",""),AF$5*2+1,2)</f>
        <v>1</v>
      </c>
      <c r="AG642" s="30" t="str">
        <f aca="false">IF(L642="01",HEX2DEC(O642&amp;P642)/10,"-")</f>
        <v>-</v>
      </c>
      <c r="AH642" s="31" t="str">
        <f aca="false">IF(L642="01",HEX2DEC(Q642&amp;R642)/100,"-")</f>
        <v>-</v>
      </c>
      <c r="AI642" s="32" t="str">
        <f aca="false">IF(L642="01",HEX2DEC(S642&amp;T642)/10,"-")</f>
        <v>-</v>
      </c>
      <c r="AJ642" s="33" t="str">
        <f aca="false">IF(L642="01",HEX2DEC(U642&amp;V642&amp;W642&amp;X642)/1000,"-")</f>
        <v>-</v>
      </c>
      <c r="AK642" s="33" t="str">
        <f aca="false">IF(L642="01",HEX2DEC(Y642&amp;Z642)/1000,"-")</f>
        <v>-</v>
      </c>
      <c r="AL642" s="30" t="str">
        <f aca="false">IF(L642="01",HEX2DEC(AA642&amp;AB642)/10,"-")</f>
        <v>-</v>
      </c>
      <c r="AM642" s="34" t="n">
        <f aca="false">IF(L642="82",HEX2DEC(M642&amp;N642)/100,"-")</f>
        <v>49.98</v>
      </c>
      <c r="AN642" s="32" t="n">
        <f aca="false">IF(L642="82",HEX2DEC(O642&amp;P642)/10,"-")</f>
        <v>29.9</v>
      </c>
      <c r="AO642" s="35" t="n">
        <f aca="false">IF(L642="82",HEX2DEC(S642&amp;T642)/100,"-")</f>
        <v>0.13</v>
      </c>
      <c r="AP642" s="36" t="n">
        <f aca="false">IF(L642="82",HEX2DEC(W642&amp;X642)/10,"-")</f>
        <v>10.9</v>
      </c>
    </row>
    <row r="643" customFormat="false" ht="13.8" hidden="false" customHeight="false" outlineLevel="0" collapsed="false">
      <c r="A643" s="37" t="n">
        <v>0.480740740740741</v>
      </c>
      <c r="B643" s="0" t="s">
        <v>653</v>
      </c>
      <c r="C643" s="0" t="str">
        <f aca="false">MID(SUBSTITUTE($B643," ",""),C$5*2+1,2)</f>
        <v>95</v>
      </c>
      <c r="D643" s="0" t="str">
        <f aca="false">MID(SUBSTITUTE($B643," ",""),D$5*2+1,2)</f>
        <v>73</v>
      </c>
      <c r="E643" s="0" t="str">
        <f aca="false">MID(SUBSTITUTE($B643," ",""),E$5*2+1,2)</f>
        <v>10</v>
      </c>
      <c r="F643" s="0" t="str">
        <f aca="false">MID(SUBSTITUTE($B643," ",""),F$5*2+1,2)</f>
        <v>xx</v>
      </c>
      <c r="G643" s="0" t="str">
        <f aca="false">MID(SUBSTITUTE($B643," ",""),G$5*2+1,2)</f>
        <v>yy</v>
      </c>
      <c r="H643" s="0" t="str">
        <f aca="false">MID(SUBSTITUTE($B643," ",""),H$5*2+1,2)</f>
        <v>73</v>
      </c>
      <c r="I643" s="0" t="str">
        <f aca="false">MID(SUBSTITUTE($B643," ",""),I$5*2+1,2)</f>
        <v>10</v>
      </c>
      <c r="J643" s="0" t="str">
        <f aca="false">MID(SUBSTITUTE($B643," ",""),J$5*2+1,2)</f>
        <v>xx</v>
      </c>
      <c r="K643" s="0" t="str">
        <f aca="false">MID(SUBSTITUTE($B643," ",""),K$5*2+1,2)</f>
        <v>yy</v>
      </c>
      <c r="L643" s="0" t="str">
        <f aca="false">MID(SUBSTITUTE($B643," ",""),L$5*2+1,2)</f>
        <v>82</v>
      </c>
      <c r="M643" s="0" t="str">
        <f aca="false">MID(SUBSTITUTE($B643," ",""),M$5*2+1,2)</f>
        <v>13</v>
      </c>
      <c r="N643" s="0" t="str">
        <f aca="false">MID(SUBSTITUTE($B643," ",""),N$5*2+1,2)</f>
        <v>86</v>
      </c>
      <c r="O643" s="0" t="str">
        <f aca="false">MID(SUBSTITUTE($B643," ",""),O$5*2+1,2)</f>
        <v>01</v>
      </c>
      <c r="P643" s="0" t="str">
        <f aca="false">MID(SUBSTITUTE($B643," ",""),P$5*2+1,2)</f>
        <v>2A</v>
      </c>
      <c r="Q643" s="0" t="str">
        <f aca="false">MID(SUBSTITUTE($B643," ",""),Q$5*2+1,2)</f>
        <v>00</v>
      </c>
      <c r="R643" s="0" t="str">
        <f aca="false">MID(SUBSTITUTE($B643," ",""),R$5*2+1,2)</f>
        <v>00</v>
      </c>
      <c r="S643" s="0" t="str">
        <f aca="false">MID(SUBSTITUTE($B643," ",""),S$5*2+1,2)</f>
        <v>00</v>
      </c>
      <c r="T643" s="0" t="str">
        <f aca="false">MID(SUBSTITUTE($B643," ",""),T$5*2+1,2)</f>
        <v>0D</v>
      </c>
      <c r="U643" s="0" t="str">
        <f aca="false">MID(SUBSTITUTE($B643," ",""),U$5*2+1,2)</f>
        <v>03</v>
      </c>
      <c r="V643" s="0" t="str">
        <f aca="false">MID(SUBSTITUTE($B643," ",""),V$5*2+1,2)</f>
        <v>E8</v>
      </c>
      <c r="W643" s="0" t="str">
        <f aca="false">MID(SUBSTITUTE($B643," ",""),W$5*2+1,2)</f>
        <v>00</v>
      </c>
      <c r="X643" s="0" t="str">
        <f aca="false">MID(SUBSTITUTE($B643," ",""),X$5*2+1,2)</f>
        <v>6C</v>
      </c>
      <c r="Y643" s="0" t="str">
        <f aca="false">MID(SUBSTITUTE($B643," ",""),Y$5*2+1,2)</f>
        <v>00</v>
      </c>
      <c r="Z643" s="0" t="str">
        <f aca="false">MID(SUBSTITUTE($B643," ",""),Z$5*2+1,2)</f>
        <v>06</v>
      </c>
      <c r="AA643" s="0" t="str">
        <f aca="false">MID(SUBSTITUTE($B643," ",""),AA$5*2+1,2)</f>
        <v>C3</v>
      </c>
      <c r="AB643" s="0" t="str">
        <f aca="false">MID(SUBSTITUTE($B643," ",""),AB$5*2+1,2)</f>
        <v>93</v>
      </c>
      <c r="AC643" s="0" t="str">
        <f aca="false">MID(SUBSTITUTE($B643," ",""),AC$5*2+1,2)</f>
        <v>75</v>
      </c>
      <c r="AD643" s="0" t="str">
        <f aca="false">MID(SUBSTITUTE($B643," ",""),AD$5*2+1,2)</f>
        <v>2C</v>
      </c>
      <c r="AE643" s="0" t="str">
        <f aca="false">MID(SUBSTITUTE($B643," ",""),AE$5*2+1,2)</f>
        <v>09</v>
      </c>
      <c r="AF643" s="0" t="str">
        <f aca="false">MID(SUBSTITUTE($B643," ",""),AF$5*2+1,2)</f>
        <v>1</v>
      </c>
      <c r="AG643" s="30" t="str">
        <f aca="false">IF(L643="01",HEX2DEC(O643&amp;P643)/10,"-")</f>
        <v>-</v>
      </c>
      <c r="AH643" s="31" t="str">
        <f aca="false">IF(L643="01",HEX2DEC(Q643&amp;R643)/100,"-")</f>
        <v>-</v>
      </c>
      <c r="AI643" s="32" t="str">
        <f aca="false">IF(L643="01",HEX2DEC(S643&amp;T643)/10,"-")</f>
        <v>-</v>
      </c>
      <c r="AJ643" s="33" t="str">
        <f aca="false">IF(L643="01",HEX2DEC(U643&amp;V643&amp;W643&amp;X643)/1000,"-")</f>
        <v>-</v>
      </c>
      <c r="AK643" s="33" t="str">
        <f aca="false">IF(L643="01",HEX2DEC(Y643&amp;Z643)/1000,"-")</f>
        <v>-</v>
      </c>
      <c r="AL643" s="30" t="str">
        <f aca="false">IF(L643="01",HEX2DEC(AA643&amp;AB643)/10,"-")</f>
        <v>-</v>
      </c>
      <c r="AM643" s="34" t="n">
        <f aca="false">IF(L643="82",HEX2DEC(M643&amp;N643)/100,"-")</f>
        <v>49.98</v>
      </c>
      <c r="AN643" s="32" t="n">
        <f aca="false">IF(L643="82",HEX2DEC(O643&amp;P643)/10,"-")</f>
        <v>29.8</v>
      </c>
      <c r="AO643" s="35" t="n">
        <f aca="false">IF(L643="82",HEX2DEC(S643&amp;T643)/100,"-")</f>
        <v>0.13</v>
      </c>
      <c r="AP643" s="36" t="n">
        <f aca="false">IF(L643="82",HEX2DEC(W643&amp;X643)/10,"-")</f>
        <v>10.8</v>
      </c>
    </row>
    <row r="644" customFormat="false" ht="13.8" hidden="false" customHeight="false" outlineLevel="0" collapsed="false">
      <c r="A644" s="37" t="n">
        <v>0.480787037037037</v>
      </c>
      <c r="B644" s="0" t="s">
        <v>654</v>
      </c>
      <c r="C644" s="0" t="str">
        <f aca="false">MID(SUBSTITUTE($B644," ",""),C$5*2+1,2)</f>
        <v>95</v>
      </c>
      <c r="D644" s="0" t="str">
        <f aca="false">MID(SUBSTITUTE($B644," ",""),D$5*2+1,2)</f>
        <v>73</v>
      </c>
      <c r="E644" s="0" t="str">
        <f aca="false">MID(SUBSTITUTE($B644," ",""),E$5*2+1,2)</f>
        <v>10</v>
      </c>
      <c r="F644" s="0" t="str">
        <f aca="false">MID(SUBSTITUTE($B644," ",""),F$5*2+1,2)</f>
        <v>xx</v>
      </c>
      <c r="G644" s="0" t="str">
        <f aca="false">MID(SUBSTITUTE($B644," ",""),G$5*2+1,2)</f>
        <v>yy</v>
      </c>
      <c r="H644" s="0" t="str">
        <f aca="false">MID(SUBSTITUTE($B644," ",""),H$5*2+1,2)</f>
        <v>73</v>
      </c>
      <c r="I644" s="0" t="str">
        <f aca="false">MID(SUBSTITUTE($B644," ",""),I$5*2+1,2)</f>
        <v>10</v>
      </c>
      <c r="J644" s="0" t="str">
        <f aca="false">MID(SUBSTITUTE($B644," ",""),J$5*2+1,2)</f>
        <v>xx</v>
      </c>
      <c r="K644" s="0" t="str">
        <f aca="false">MID(SUBSTITUTE($B644," ",""),K$5*2+1,2)</f>
        <v>yy</v>
      </c>
      <c r="L644" s="0" t="str">
        <f aca="false">MID(SUBSTITUTE($B644," ",""),L$5*2+1,2)</f>
        <v>82</v>
      </c>
      <c r="M644" s="0" t="str">
        <f aca="false">MID(SUBSTITUTE($B644," ",""),M$5*2+1,2)</f>
        <v>13</v>
      </c>
      <c r="N644" s="0" t="str">
        <f aca="false">MID(SUBSTITUTE($B644," ",""),N$5*2+1,2)</f>
        <v>86</v>
      </c>
      <c r="O644" s="0" t="str">
        <f aca="false">MID(SUBSTITUTE($B644," ",""),O$5*2+1,2)</f>
        <v>01</v>
      </c>
      <c r="P644" s="0" t="str">
        <f aca="false">MID(SUBSTITUTE($B644," ",""),P$5*2+1,2)</f>
        <v>2A</v>
      </c>
      <c r="Q644" s="0" t="str">
        <f aca="false">MID(SUBSTITUTE($B644," ",""),Q$5*2+1,2)</f>
        <v>00</v>
      </c>
      <c r="R644" s="0" t="str">
        <f aca="false">MID(SUBSTITUTE($B644," ",""),R$5*2+1,2)</f>
        <v>00</v>
      </c>
      <c r="S644" s="0" t="str">
        <f aca="false">MID(SUBSTITUTE($B644," ",""),S$5*2+1,2)</f>
        <v>00</v>
      </c>
      <c r="T644" s="0" t="str">
        <f aca="false">MID(SUBSTITUTE($B644," ",""),T$5*2+1,2)</f>
        <v>0D</v>
      </c>
      <c r="U644" s="0" t="str">
        <f aca="false">MID(SUBSTITUTE($B644," ",""),U$5*2+1,2)</f>
        <v>03</v>
      </c>
      <c r="V644" s="0" t="str">
        <f aca="false">MID(SUBSTITUTE($B644," ",""),V$5*2+1,2)</f>
        <v>E8</v>
      </c>
      <c r="W644" s="0" t="str">
        <f aca="false">MID(SUBSTITUTE($B644," ",""),W$5*2+1,2)</f>
        <v>00</v>
      </c>
      <c r="X644" s="0" t="str">
        <f aca="false">MID(SUBSTITUTE($B644," ",""),X$5*2+1,2)</f>
        <v>6C</v>
      </c>
      <c r="Y644" s="0" t="str">
        <f aca="false">MID(SUBSTITUTE($B644," ",""),Y$5*2+1,2)</f>
        <v>00</v>
      </c>
      <c r="Z644" s="0" t="str">
        <f aca="false">MID(SUBSTITUTE($B644," ",""),Z$5*2+1,2)</f>
        <v>06</v>
      </c>
      <c r="AA644" s="0" t="str">
        <f aca="false">MID(SUBSTITUTE($B644," ",""),AA$5*2+1,2)</f>
        <v>C3</v>
      </c>
      <c r="AB644" s="0" t="str">
        <f aca="false">MID(SUBSTITUTE($B644," ",""),AB$5*2+1,2)</f>
        <v>93</v>
      </c>
      <c r="AC644" s="0" t="str">
        <f aca="false">MID(SUBSTITUTE($B644," ",""),AC$5*2+1,2)</f>
        <v>75</v>
      </c>
      <c r="AD644" s="0" t="str">
        <f aca="false">MID(SUBSTITUTE($B644," ",""),AD$5*2+1,2)</f>
        <v>F7</v>
      </c>
      <c r="AE644" s="0" t="str">
        <f aca="false">MID(SUBSTITUTE($B644," ",""),AE$5*2+1,2)</f>
        <v>71</v>
      </c>
      <c r="AF644" s="0" t="str">
        <f aca="false">MID(SUBSTITUTE($B644," ",""),AF$5*2+1,2)</f>
        <v>1</v>
      </c>
      <c r="AG644" s="30" t="str">
        <f aca="false">IF(L644="01",HEX2DEC(O644&amp;P644)/10,"-")</f>
        <v>-</v>
      </c>
      <c r="AH644" s="31" t="str">
        <f aca="false">IF(L644="01",HEX2DEC(Q644&amp;R644)/100,"-")</f>
        <v>-</v>
      </c>
      <c r="AI644" s="32" t="str">
        <f aca="false">IF(L644="01",HEX2DEC(S644&amp;T644)/10,"-")</f>
        <v>-</v>
      </c>
      <c r="AJ644" s="33" t="str">
        <f aca="false">IF(L644="01",HEX2DEC(U644&amp;V644&amp;W644&amp;X644)/1000,"-")</f>
        <v>-</v>
      </c>
      <c r="AK644" s="33" t="str">
        <f aca="false">IF(L644="01",HEX2DEC(Y644&amp;Z644)/1000,"-")</f>
        <v>-</v>
      </c>
      <c r="AL644" s="30" t="str">
        <f aca="false">IF(L644="01",HEX2DEC(AA644&amp;AB644)/10,"-")</f>
        <v>-</v>
      </c>
      <c r="AM644" s="34" t="n">
        <f aca="false">IF(L644="82",HEX2DEC(M644&amp;N644)/100,"-")</f>
        <v>49.98</v>
      </c>
      <c r="AN644" s="32" t="n">
        <f aca="false">IF(L644="82",HEX2DEC(O644&amp;P644)/10,"-")</f>
        <v>29.8</v>
      </c>
      <c r="AO644" s="35" t="n">
        <f aca="false">IF(L644="82",HEX2DEC(S644&amp;T644)/100,"-")</f>
        <v>0.13</v>
      </c>
      <c r="AP644" s="36" t="n">
        <f aca="false">IF(L644="82",HEX2DEC(W644&amp;X644)/10,"-")</f>
        <v>10.8</v>
      </c>
    </row>
    <row r="645" customFormat="false" ht="13.8" hidden="false" customHeight="false" outlineLevel="0" collapsed="false">
      <c r="A645" s="37" t="n">
        <v>0.481018518518519</v>
      </c>
      <c r="B645" s="0" t="s">
        <v>655</v>
      </c>
      <c r="C645" s="0" t="str">
        <f aca="false">MID(SUBSTITUTE($B645," ",""),C$5*2+1,2)</f>
        <v>95</v>
      </c>
      <c r="D645" s="0" t="str">
        <f aca="false">MID(SUBSTITUTE($B645," ",""),D$5*2+1,2)</f>
        <v>73</v>
      </c>
      <c r="E645" s="0" t="str">
        <f aca="false">MID(SUBSTITUTE($B645," ",""),E$5*2+1,2)</f>
        <v>10</v>
      </c>
      <c r="F645" s="0" t="str">
        <f aca="false">MID(SUBSTITUTE($B645," ",""),F$5*2+1,2)</f>
        <v>xx</v>
      </c>
      <c r="G645" s="0" t="str">
        <f aca="false">MID(SUBSTITUTE($B645," ",""),G$5*2+1,2)</f>
        <v>yy</v>
      </c>
      <c r="H645" s="0" t="str">
        <f aca="false">MID(SUBSTITUTE($B645," ",""),H$5*2+1,2)</f>
        <v>73</v>
      </c>
      <c r="I645" s="0" t="str">
        <f aca="false">MID(SUBSTITUTE($B645," ",""),I$5*2+1,2)</f>
        <v>10</v>
      </c>
      <c r="J645" s="0" t="str">
        <f aca="false">MID(SUBSTITUTE($B645," ",""),J$5*2+1,2)</f>
        <v>xx</v>
      </c>
      <c r="K645" s="0" t="str">
        <f aca="false">MID(SUBSTITUTE($B645," ",""),K$5*2+1,2)</f>
        <v>yy</v>
      </c>
      <c r="L645" s="0" t="str">
        <f aca="false">MID(SUBSTITUTE($B645," ",""),L$5*2+1,2)</f>
        <v>82</v>
      </c>
      <c r="M645" s="0" t="str">
        <f aca="false">MID(SUBSTITUTE($B645," ",""),M$5*2+1,2)</f>
        <v>13</v>
      </c>
      <c r="N645" s="0" t="str">
        <f aca="false">MID(SUBSTITUTE($B645," ",""),N$5*2+1,2)</f>
        <v>87</v>
      </c>
      <c r="O645" s="0" t="str">
        <f aca="false">MID(SUBSTITUTE($B645," ",""),O$5*2+1,2)</f>
        <v>01</v>
      </c>
      <c r="P645" s="0" t="str">
        <f aca="false">MID(SUBSTITUTE($B645," ",""),P$5*2+1,2)</f>
        <v>28</v>
      </c>
      <c r="Q645" s="0" t="str">
        <f aca="false">MID(SUBSTITUTE($B645," ",""),Q$5*2+1,2)</f>
        <v>00</v>
      </c>
      <c r="R645" s="0" t="str">
        <f aca="false">MID(SUBSTITUTE($B645," ",""),R$5*2+1,2)</f>
        <v>00</v>
      </c>
      <c r="S645" s="0" t="str">
        <f aca="false">MID(SUBSTITUTE($B645," ",""),S$5*2+1,2)</f>
        <v>00</v>
      </c>
      <c r="T645" s="0" t="str">
        <f aca="false">MID(SUBSTITUTE($B645," ",""),T$5*2+1,2)</f>
        <v>0D</v>
      </c>
      <c r="U645" s="0" t="str">
        <f aca="false">MID(SUBSTITUTE($B645," ",""),U$5*2+1,2)</f>
        <v>03</v>
      </c>
      <c r="V645" s="0" t="str">
        <f aca="false">MID(SUBSTITUTE($B645," ",""),V$5*2+1,2)</f>
        <v>E8</v>
      </c>
      <c r="W645" s="0" t="str">
        <f aca="false">MID(SUBSTITUTE($B645," ",""),W$5*2+1,2)</f>
        <v>00</v>
      </c>
      <c r="X645" s="0" t="str">
        <f aca="false">MID(SUBSTITUTE($B645," ",""),X$5*2+1,2)</f>
        <v>6C</v>
      </c>
      <c r="Y645" s="0" t="str">
        <f aca="false">MID(SUBSTITUTE($B645," ",""),Y$5*2+1,2)</f>
        <v>00</v>
      </c>
      <c r="Z645" s="0" t="str">
        <f aca="false">MID(SUBSTITUTE($B645," ",""),Z$5*2+1,2)</f>
        <v>06</v>
      </c>
      <c r="AA645" s="0" t="str">
        <f aca="false">MID(SUBSTITUTE($B645," ",""),AA$5*2+1,2)</f>
        <v>D0</v>
      </c>
      <c r="AB645" s="0" t="str">
        <f aca="false">MID(SUBSTITUTE($B645," ",""),AB$5*2+1,2)</f>
        <v>9F</v>
      </c>
      <c r="AC645" s="0" t="str">
        <f aca="false">MID(SUBSTITUTE($B645," ",""),AC$5*2+1,2)</f>
        <v>69</v>
      </c>
      <c r="AD645" s="0" t="str">
        <f aca="false">MID(SUBSTITUTE($B645," ",""),AD$5*2+1,2)</f>
        <v>FE</v>
      </c>
      <c r="AE645" s="0" t="str">
        <f aca="false">MID(SUBSTITUTE($B645," ",""),AE$5*2+1,2)</f>
        <v>0C</v>
      </c>
      <c r="AF645" s="0" t="str">
        <f aca="false">MID(SUBSTITUTE($B645," ",""),AF$5*2+1,2)</f>
        <v>1</v>
      </c>
      <c r="AG645" s="30" t="str">
        <f aca="false">IF(L645="01",HEX2DEC(O645&amp;P645)/10,"-")</f>
        <v>-</v>
      </c>
      <c r="AH645" s="31" t="str">
        <f aca="false">IF(L645="01",HEX2DEC(Q645&amp;R645)/100,"-")</f>
        <v>-</v>
      </c>
      <c r="AI645" s="32" t="str">
        <f aca="false">IF(L645="01",HEX2DEC(S645&amp;T645)/10,"-")</f>
        <v>-</v>
      </c>
      <c r="AJ645" s="33" t="str">
        <f aca="false">IF(L645="01",HEX2DEC(U645&amp;V645&amp;W645&amp;X645)/1000,"-")</f>
        <v>-</v>
      </c>
      <c r="AK645" s="33" t="str">
        <f aca="false">IF(L645="01",HEX2DEC(Y645&amp;Z645)/1000,"-")</f>
        <v>-</v>
      </c>
      <c r="AL645" s="30" t="str">
        <f aca="false">IF(L645="01",HEX2DEC(AA645&amp;AB645)/10,"-")</f>
        <v>-</v>
      </c>
      <c r="AM645" s="34" t="n">
        <f aca="false">IF(L645="82",HEX2DEC(M645&amp;N645)/100,"-")</f>
        <v>49.99</v>
      </c>
      <c r="AN645" s="32" t="n">
        <f aca="false">IF(L645="82",HEX2DEC(O645&amp;P645)/10,"-")</f>
        <v>29.6</v>
      </c>
      <c r="AO645" s="35" t="n">
        <f aca="false">IF(L645="82",HEX2DEC(S645&amp;T645)/100,"-")</f>
        <v>0.13</v>
      </c>
      <c r="AP645" s="36" t="n">
        <f aca="false">IF(L645="82",HEX2DEC(W645&amp;X645)/10,"-")</f>
        <v>10.8</v>
      </c>
    </row>
    <row r="646" customFormat="false" ht="13.8" hidden="false" customHeight="false" outlineLevel="0" collapsed="false">
      <c r="A646" s="37" t="n">
        <v>0.481064814814815</v>
      </c>
      <c r="B646" s="0" t="s">
        <v>656</v>
      </c>
      <c r="C646" s="0" t="str">
        <f aca="false">MID(SUBSTITUTE($B646," ",""),C$5*2+1,2)</f>
        <v>95</v>
      </c>
      <c r="D646" s="0" t="str">
        <f aca="false">MID(SUBSTITUTE($B646," ",""),D$5*2+1,2)</f>
        <v>73</v>
      </c>
      <c r="E646" s="0" t="str">
        <f aca="false">MID(SUBSTITUTE($B646," ",""),E$5*2+1,2)</f>
        <v>10</v>
      </c>
      <c r="F646" s="0" t="str">
        <f aca="false">MID(SUBSTITUTE($B646," ",""),F$5*2+1,2)</f>
        <v>xx</v>
      </c>
      <c r="G646" s="0" t="str">
        <f aca="false">MID(SUBSTITUTE($B646," ",""),G$5*2+1,2)</f>
        <v>yy</v>
      </c>
      <c r="H646" s="0" t="str">
        <f aca="false">MID(SUBSTITUTE($B646," ",""),H$5*2+1,2)</f>
        <v>73</v>
      </c>
      <c r="I646" s="0" t="str">
        <f aca="false">MID(SUBSTITUTE($B646," ",""),I$5*2+1,2)</f>
        <v>10</v>
      </c>
      <c r="J646" s="0" t="str">
        <f aca="false">MID(SUBSTITUTE($B646," ",""),J$5*2+1,2)</f>
        <v>xx</v>
      </c>
      <c r="K646" s="0" t="str">
        <f aca="false">MID(SUBSTITUTE($B646," ",""),K$5*2+1,2)</f>
        <v>yy</v>
      </c>
      <c r="L646" s="0" t="str">
        <f aca="false">MID(SUBSTITUTE($B646," ",""),L$5*2+1,2)</f>
        <v>82</v>
      </c>
      <c r="M646" s="0" t="str">
        <f aca="false">MID(SUBSTITUTE($B646," ",""),M$5*2+1,2)</f>
        <v>13</v>
      </c>
      <c r="N646" s="0" t="str">
        <f aca="false">MID(SUBSTITUTE($B646," ",""),N$5*2+1,2)</f>
        <v>87</v>
      </c>
      <c r="O646" s="0" t="str">
        <f aca="false">MID(SUBSTITUTE($B646," ",""),O$5*2+1,2)</f>
        <v>01</v>
      </c>
      <c r="P646" s="0" t="str">
        <f aca="false">MID(SUBSTITUTE($B646," ",""),P$5*2+1,2)</f>
        <v>28</v>
      </c>
      <c r="Q646" s="0" t="str">
        <f aca="false">MID(SUBSTITUTE($B646," ",""),Q$5*2+1,2)</f>
        <v>00</v>
      </c>
      <c r="R646" s="0" t="str">
        <f aca="false">MID(SUBSTITUTE($B646," ",""),R$5*2+1,2)</f>
        <v>00</v>
      </c>
      <c r="S646" s="0" t="str">
        <f aca="false">MID(SUBSTITUTE($B646," ",""),S$5*2+1,2)</f>
        <v>00</v>
      </c>
      <c r="T646" s="0" t="str">
        <f aca="false">MID(SUBSTITUTE($B646," ",""),T$5*2+1,2)</f>
        <v>0D</v>
      </c>
      <c r="U646" s="0" t="str">
        <f aca="false">MID(SUBSTITUTE($B646," ",""),U$5*2+1,2)</f>
        <v>03</v>
      </c>
      <c r="V646" s="0" t="str">
        <f aca="false">MID(SUBSTITUTE($B646," ",""),V$5*2+1,2)</f>
        <v>E8</v>
      </c>
      <c r="W646" s="0" t="str">
        <f aca="false">MID(SUBSTITUTE($B646," ",""),W$5*2+1,2)</f>
        <v>00</v>
      </c>
      <c r="X646" s="0" t="str">
        <f aca="false">MID(SUBSTITUTE($B646," ",""),X$5*2+1,2)</f>
        <v>6C</v>
      </c>
      <c r="Y646" s="0" t="str">
        <f aca="false">MID(SUBSTITUTE($B646," ",""),Y$5*2+1,2)</f>
        <v>00</v>
      </c>
      <c r="Z646" s="0" t="str">
        <f aca="false">MID(SUBSTITUTE($B646," ",""),Z$5*2+1,2)</f>
        <v>06</v>
      </c>
      <c r="AA646" s="0" t="str">
        <f aca="false">MID(SUBSTITUTE($B646," ",""),AA$5*2+1,2)</f>
        <v>D0</v>
      </c>
      <c r="AB646" s="0" t="str">
        <f aca="false">MID(SUBSTITUTE($B646," ",""),AB$5*2+1,2)</f>
        <v>9F</v>
      </c>
      <c r="AC646" s="0" t="str">
        <f aca="false">MID(SUBSTITUTE($B646," ",""),AC$5*2+1,2)</f>
        <v>69</v>
      </c>
      <c r="AD646" s="0" t="str">
        <f aca="false">MID(SUBSTITUTE($B646," ",""),AD$5*2+1,2)</f>
        <v>25</v>
      </c>
      <c r="AE646" s="0" t="str">
        <f aca="false">MID(SUBSTITUTE($B646," ",""),AE$5*2+1,2)</f>
        <v>74</v>
      </c>
      <c r="AF646" s="0" t="str">
        <f aca="false">MID(SUBSTITUTE($B646," ",""),AF$5*2+1,2)</f>
        <v>1</v>
      </c>
      <c r="AG646" s="30" t="str">
        <f aca="false">IF(L646="01",HEX2DEC(O646&amp;P646)/10,"-")</f>
        <v>-</v>
      </c>
      <c r="AH646" s="31" t="str">
        <f aca="false">IF(L646="01",HEX2DEC(Q646&amp;R646)/100,"-")</f>
        <v>-</v>
      </c>
      <c r="AI646" s="32" t="str">
        <f aca="false">IF(L646="01",HEX2DEC(S646&amp;T646)/10,"-")</f>
        <v>-</v>
      </c>
      <c r="AJ646" s="33" t="str">
        <f aca="false">IF(L646="01",HEX2DEC(U646&amp;V646&amp;W646&amp;X646)/1000,"-")</f>
        <v>-</v>
      </c>
      <c r="AK646" s="33" t="str">
        <f aca="false">IF(L646="01",HEX2DEC(Y646&amp;Z646)/1000,"-")</f>
        <v>-</v>
      </c>
      <c r="AL646" s="30" t="str">
        <f aca="false">IF(L646="01",HEX2DEC(AA646&amp;AB646)/10,"-")</f>
        <v>-</v>
      </c>
      <c r="AM646" s="34" t="n">
        <f aca="false">IF(L646="82",HEX2DEC(M646&amp;N646)/100,"-")</f>
        <v>49.99</v>
      </c>
      <c r="AN646" s="32" t="n">
        <f aca="false">IF(L646="82",HEX2DEC(O646&amp;P646)/10,"-")</f>
        <v>29.6</v>
      </c>
      <c r="AO646" s="35" t="n">
        <f aca="false">IF(L646="82",HEX2DEC(S646&amp;T646)/100,"-")</f>
        <v>0.13</v>
      </c>
      <c r="AP646" s="36" t="n">
        <f aca="false">IF(L646="82",HEX2DEC(W646&amp;X646)/10,"-")</f>
        <v>10.8</v>
      </c>
    </row>
    <row r="647" customFormat="false" ht="13.8" hidden="false" customHeight="false" outlineLevel="0" collapsed="false">
      <c r="A647" s="37" t="n">
        <v>0.481157407407407</v>
      </c>
      <c r="B647" s="0" t="s">
        <v>657</v>
      </c>
      <c r="C647" s="0" t="str">
        <f aca="false">MID(SUBSTITUTE($B647," ",""),C$5*2+1,2)</f>
        <v>95</v>
      </c>
      <c r="D647" s="0" t="str">
        <f aca="false">MID(SUBSTITUTE($B647," ",""),D$5*2+1,2)</f>
        <v>73</v>
      </c>
      <c r="E647" s="0" t="str">
        <f aca="false">MID(SUBSTITUTE($B647," ",""),E$5*2+1,2)</f>
        <v>10</v>
      </c>
      <c r="F647" s="0" t="str">
        <f aca="false">MID(SUBSTITUTE($B647," ",""),F$5*2+1,2)</f>
        <v>xx</v>
      </c>
      <c r="G647" s="0" t="str">
        <f aca="false">MID(SUBSTITUTE($B647," ",""),G$5*2+1,2)</f>
        <v>yy</v>
      </c>
      <c r="H647" s="0" t="str">
        <f aca="false">MID(SUBSTITUTE($B647," ",""),H$5*2+1,2)</f>
        <v>73</v>
      </c>
      <c r="I647" s="0" t="str">
        <f aca="false">MID(SUBSTITUTE($B647," ",""),I$5*2+1,2)</f>
        <v>10</v>
      </c>
      <c r="J647" s="0" t="str">
        <f aca="false">MID(SUBSTITUTE($B647," ",""),J$5*2+1,2)</f>
        <v>xx</v>
      </c>
      <c r="K647" s="0" t="str">
        <f aca="false">MID(SUBSTITUTE($B647," ",""),K$5*2+1,2)</f>
        <v>yy</v>
      </c>
      <c r="L647" s="0" t="str">
        <f aca="false">MID(SUBSTITUTE($B647," ",""),L$5*2+1,2)</f>
        <v>01</v>
      </c>
      <c r="M647" s="0" t="str">
        <f aca="false">MID(SUBSTITUTE($B647," ",""),M$5*2+1,2)</f>
        <v>00</v>
      </c>
      <c r="N647" s="0" t="str">
        <f aca="false">MID(SUBSTITUTE($B647," ",""),N$5*2+1,2)</f>
        <v>01</v>
      </c>
      <c r="O647" s="0" t="str">
        <f aca="false">MID(SUBSTITUTE($B647," ",""),O$5*2+1,2)</f>
        <v>01</v>
      </c>
      <c r="P647" s="0" t="str">
        <f aca="false">MID(SUBSTITUTE($B647," ",""),P$5*2+1,2)</f>
        <v>9B</v>
      </c>
      <c r="Q647" s="0" t="str">
        <f aca="false">MID(SUBSTITUTE($B647," ",""),Q$5*2+1,2)</f>
        <v>00</v>
      </c>
      <c r="R647" s="0" t="str">
        <f aca="false">MID(SUBSTITUTE($B647," ",""),R$5*2+1,2)</f>
        <v>4C</v>
      </c>
      <c r="S647" s="0" t="str">
        <f aca="false">MID(SUBSTITUTE($B647," ",""),S$5*2+1,2)</f>
        <v>01</v>
      </c>
      <c r="T647" s="0" t="str">
        <f aca="false">MID(SUBSTITUTE($B647," ",""),T$5*2+1,2)</f>
        <v>38</v>
      </c>
      <c r="U647" s="0" t="str">
        <f aca="false">MID(SUBSTITUTE($B647," ",""),U$5*2+1,2)</f>
        <v>00</v>
      </c>
      <c r="V647" s="0" t="str">
        <f aca="false">MID(SUBSTITUTE($B647," ",""),V$5*2+1,2)</f>
        <v>00</v>
      </c>
      <c r="W647" s="0" t="str">
        <f aca="false">MID(SUBSTITUTE($B647," ",""),W$5*2+1,2)</f>
        <v>FA</v>
      </c>
      <c r="X647" s="0" t="str">
        <f aca="false">MID(SUBSTITUTE($B647," ",""),X$5*2+1,2)</f>
        <v>D9</v>
      </c>
      <c r="Y647" s="0" t="str">
        <f aca="false">MID(SUBSTITUTE($B647," ",""),Y$5*2+1,2)</f>
        <v>00</v>
      </c>
      <c r="Z647" s="0" t="str">
        <f aca="false">MID(SUBSTITUTE($B647," ",""),Z$5*2+1,2)</f>
        <v>77</v>
      </c>
      <c r="AA647" s="0" t="str">
        <f aca="false">MID(SUBSTITUTE($B647," ",""),AA$5*2+1,2)</f>
        <v>09</v>
      </c>
      <c r="AB647" s="0" t="str">
        <f aca="false">MID(SUBSTITUTE($B647," ",""),AB$5*2+1,2)</f>
        <v>02</v>
      </c>
      <c r="AC647" s="0" t="str">
        <f aca="false">MID(SUBSTITUTE($B647," ",""),AC$5*2+1,2)</f>
        <v>25</v>
      </c>
      <c r="AD647" s="0" t="str">
        <f aca="false">MID(SUBSTITUTE($B647," ",""),AD$5*2+1,2)</f>
        <v>9E</v>
      </c>
      <c r="AE647" s="0" t="str">
        <f aca="false">MID(SUBSTITUTE($B647," ",""),AE$5*2+1,2)</f>
        <v>40</v>
      </c>
      <c r="AF647" s="0" t="str">
        <f aca="false">MID(SUBSTITUTE($B647," ",""),AF$5*2+1,2)</f>
        <v>1</v>
      </c>
      <c r="AG647" s="30" t="n">
        <f aca="false">IF(L647="01",HEX2DEC(O647&amp;P647)/10,"-")</f>
        <v>41.1</v>
      </c>
      <c r="AH647" s="31" t="n">
        <f aca="false">IF(L647="01",HEX2DEC(Q647&amp;R647)/100,"-")</f>
        <v>0.76</v>
      </c>
      <c r="AI647" s="32" t="n">
        <f aca="false">IF(L647="01",HEX2DEC(S647&amp;T647)/10,"-")</f>
        <v>31.2</v>
      </c>
      <c r="AJ647" s="33" t="n">
        <f aca="false">IF(L647="01",HEX2DEC(U647&amp;V647&amp;W647&amp;X647)/1000,"-")</f>
        <v>64.217</v>
      </c>
      <c r="AK647" s="33" t="n">
        <f aca="false">IF(L647="01",HEX2DEC(Y647&amp;Z647)/1000,"-")</f>
        <v>0.119</v>
      </c>
      <c r="AL647" s="30" t="n">
        <f aca="false">IF(L647="01",HEX2DEC(AA647&amp;AB647)/10,"-")</f>
        <v>230.6</v>
      </c>
      <c r="AM647" s="34" t="str">
        <f aca="false">IF(L647="82",HEX2DEC(M647&amp;N647)/100,"-")</f>
        <v>-</v>
      </c>
      <c r="AN647" s="32" t="str">
        <f aca="false">IF(L647="82",HEX2DEC(O647&amp;P647)/10,"-")</f>
        <v>-</v>
      </c>
      <c r="AO647" s="35" t="str">
        <f aca="false">IF(L647="82",HEX2DEC(S647&amp;T647)/100,"-")</f>
        <v>-</v>
      </c>
      <c r="AP647" s="36" t="str">
        <f aca="false">IF(L647="82",HEX2DEC(W647&amp;X647)/10,"-")</f>
        <v>-</v>
      </c>
    </row>
    <row r="648" customFormat="false" ht="13.8" hidden="false" customHeight="false" outlineLevel="0" collapsed="false">
      <c r="A648" s="37" t="n">
        <v>0.481157407407407</v>
      </c>
      <c r="B648" s="0" t="s">
        <v>658</v>
      </c>
      <c r="C648" s="0" t="str">
        <f aca="false">MID(SUBSTITUTE($B648," ",""),C$5*2+1,2)</f>
        <v>95</v>
      </c>
      <c r="D648" s="0" t="str">
        <f aca="false">MID(SUBSTITUTE($B648," ",""),D$5*2+1,2)</f>
        <v>73</v>
      </c>
      <c r="E648" s="0" t="str">
        <f aca="false">MID(SUBSTITUTE($B648," ",""),E$5*2+1,2)</f>
        <v>10</v>
      </c>
      <c r="F648" s="0" t="str">
        <f aca="false">MID(SUBSTITUTE($B648," ",""),F$5*2+1,2)</f>
        <v>xx</v>
      </c>
      <c r="G648" s="0" t="str">
        <f aca="false">MID(SUBSTITUTE($B648," ",""),G$5*2+1,2)</f>
        <v>yy</v>
      </c>
      <c r="H648" s="0" t="str">
        <f aca="false">MID(SUBSTITUTE($B648," ",""),H$5*2+1,2)</f>
        <v>73</v>
      </c>
      <c r="I648" s="0" t="str">
        <f aca="false">MID(SUBSTITUTE($B648," ",""),I$5*2+1,2)</f>
        <v>10</v>
      </c>
      <c r="J648" s="0" t="str">
        <f aca="false">MID(SUBSTITUTE($B648," ",""),J$5*2+1,2)</f>
        <v>xx</v>
      </c>
      <c r="K648" s="0" t="str">
        <f aca="false">MID(SUBSTITUTE($B648," ",""),K$5*2+1,2)</f>
        <v>yy</v>
      </c>
      <c r="L648" s="0" t="str">
        <f aca="false">MID(SUBSTITUTE($B648," ",""),L$5*2+1,2)</f>
        <v>82</v>
      </c>
      <c r="M648" s="0" t="str">
        <f aca="false">MID(SUBSTITUTE($B648," ",""),M$5*2+1,2)</f>
        <v>13</v>
      </c>
      <c r="N648" s="0" t="str">
        <f aca="false">MID(SUBSTITUTE($B648," ",""),N$5*2+1,2)</f>
        <v>89</v>
      </c>
      <c r="O648" s="0" t="str">
        <f aca="false">MID(SUBSTITUTE($B648," ",""),O$5*2+1,2)</f>
        <v>01</v>
      </c>
      <c r="P648" s="0" t="str">
        <f aca="false">MID(SUBSTITUTE($B648," ",""),P$5*2+1,2)</f>
        <v>28</v>
      </c>
      <c r="Q648" s="0" t="str">
        <f aca="false">MID(SUBSTITUTE($B648," ",""),Q$5*2+1,2)</f>
        <v>00</v>
      </c>
      <c r="R648" s="0" t="str">
        <f aca="false">MID(SUBSTITUTE($B648," ",""),R$5*2+1,2)</f>
        <v>00</v>
      </c>
      <c r="S648" s="0" t="str">
        <f aca="false">MID(SUBSTITUTE($B648," ",""),S$5*2+1,2)</f>
        <v>00</v>
      </c>
      <c r="T648" s="0" t="str">
        <f aca="false">MID(SUBSTITUTE($B648," ",""),T$5*2+1,2)</f>
        <v>0D</v>
      </c>
      <c r="U648" s="0" t="str">
        <f aca="false">MID(SUBSTITUTE($B648," ",""),U$5*2+1,2)</f>
        <v>03</v>
      </c>
      <c r="V648" s="0" t="str">
        <f aca="false">MID(SUBSTITUTE($B648," ",""),V$5*2+1,2)</f>
        <v>E8</v>
      </c>
      <c r="W648" s="0" t="str">
        <f aca="false">MID(SUBSTITUTE($B648," ",""),W$5*2+1,2)</f>
        <v>00</v>
      </c>
      <c r="X648" s="0" t="str">
        <f aca="false">MID(SUBSTITUTE($B648," ",""),X$5*2+1,2)</f>
        <v>6E</v>
      </c>
      <c r="Y648" s="0" t="str">
        <f aca="false">MID(SUBSTITUTE($B648," ",""),Y$5*2+1,2)</f>
        <v>00</v>
      </c>
      <c r="Z648" s="0" t="str">
        <f aca="false">MID(SUBSTITUTE($B648," ",""),Z$5*2+1,2)</f>
        <v>06</v>
      </c>
      <c r="AA648" s="0" t="str">
        <f aca="false">MID(SUBSTITUTE($B648," ",""),AA$5*2+1,2)</f>
        <v>2D</v>
      </c>
      <c r="AB648" s="0" t="str">
        <f aca="false">MID(SUBSTITUTE($B648," ",""),AB$5*2+1,2)</f>
        <v>EC</v>
      </c>
      <c r="AC648" s="0" t="str">
        <f aca="false">MID(SUBSTITUTE($B648," ",""),AC$5*2+1,2)</f>
        <v>EB</v>
      </c>
      <c r="AD648" s="0" t="str">
        <f aca="false">MID(SUBSTITUTE($B648," ",""),AD$5*2+1,2)</f>
        <v>A0</v>
      </c>
      <c r="AE648" s="0" t="str">
        <f aca="false">MID(SUBSTITUTE($B648," ",""),AE$5*2+1,2)</f>
        <v>99</v>
      </c>
      <c r="AF648" s="0" t="str">
        <f aca="false">MID(SUBSTITUTE($B648," ",""),AF$5*2+1,2)</f>
        <v>1</v>
      </c>
      <c r="AG648" s="30" t="str">
        <f aca="false">IF(L648="01",HEX2DEC(O648&amp;P648)/10,"-")</f>
        <v>-</v>
      </c>
      <c r="AH648" s="31" t="str">
        <f aca="false">IF(L648="01",HEX2DEC(Q648&amp;R648)/100,"-")</f>
        <v>-</v>
      </c>
      <c r="AI648" s="32" t="str">
        <f aca="false">IF(L648="01",HEX2DEC(S648&amp;T648)/10,"-")</f>
        <v>-</v>
      </c>
      <c r="AJ648" s="33" t="str">
        <f aca="false">IF(L648="01",HEX2DEC(U648&amp;V648&amp;W648&amp;X648)/1000,"-")</f>
        <v>-</v>
      </c>
      <c r="AK648" s="33" t="str">
        <f aca="false">IF(L648="01",HEX2DEC(Y648&amp;Z648)/1000,"-")</f>
        <v>-</v>
      </c>
      <c r="AL648" s="30" t="str">
        <f aca="false">IF(L648="01",HEX2DEC(AA648&amp;AB648)/10,"-")</f>
        <v>-</v>
      </c>
      <c r="AM648" s="34" t="n">
        <f aca="false">IF(L648="82",HEX2DEC(M648&amp;N648)/100,"-")</f>
        <v>50.01</v>
      </c>
      <c r="AN648" s="32" t="n">
        <f aca="false">IF(L648="82",HEX2DEC(O648&amp;P648)/10,"-")</f>
        <v>29.6</v>
      </c>
      <c r="AO648" s="35" t="n">
        <f aca="false">IF(L648="82",HEX2DEC(S648&amp;T648)/100,"-")</f>
        <v>0.13</v>
      </c>
      <c r="AP648" s="36" t="n">
        <f aca="false">IF(L648="82",HEX2DEC(W648&amp;X648)/10,"-")</f>
        <v>11</v>
      </c>
    </row>
    <row r="649" customFormat="false" ht="13.8" hidden="false" customHeight="false" outlineLevel="0" collapsed="false">
      <c r="A649" s="37" t="n">
        <v>0.481203703703704</v>
      </c>
      <c r="B649" s="0" t="s">
        <v>659</v>
      </c>
      <c r="C649" s="0" t="str">
        <f aca="false">MID(SUBSTITUTE($B649," ",""),C$5*2+1,2)</f>
        <v>95</v>
      </c>
      <c r="D649" s="0" t="str">
        <f aca="false">MID(SUBSTITUTE($B649," ",""),D$5*2+1,2)</f>
        <v>73</v>
      </c>
      <c r="E649" s="0" t="str">
        <f aca="false">MID(SUBSTITUTE($B649," ",""),E$5*2+1,2)</f>
        <v>10</v>
      </c>
      <c r="F649" s="0" t="str">
        <f aca="false">MID(SUBSTITUTE($B649," ",""),F$5*2+1,2)</f>
        <v>xx</v>
      </c>
      <c r="G649" s="0" t="str">
        <f aca="false">MID(SUBSTITUTE($B649," ",""),G$5*2+1,2)</f>
        <v>yy</v>
      </c>
      <c r="H649" s="0" t="str">
        <f aca="false">MID(SUBSTITUTE($B649," ",""),H$5*2+1,2)</f>
        <v>73</v>
      </c>
      <c r="I649" s="0" t="str">
        <f aca="false">MID(SUBSTITUTE($B649," ",""),I$5*2+1,2)</f>
        <v>10</v>
      </c>
      <c r="J649" s="0" t="str">
        <f aca="false">MID(SUBSTITUTE($B649," ",""),J$5*2+1,2)</f>
        <v>xx</v>
      </c>
      <c r="K649" s="0" t="str">
        <f aca="false">MID(SUBSTITUTE($B649," ",""),K$5*2+1,2)</f>
        <v>yy</v>
      </c>
      <c r="L649" s="0" t="str">
        <f aca="false">MID(SUBSTITUTE($B649," ",""),L$5*2+1,2)</f>
        <v>82</v>
      </c>
      <c r="M649" s="0" t="str">
        <f aca="false">MID(SUBSTITUTE($B649," ",""),M$5*2+1,2)</f>
        <v>13</v>
      </c>
      <c r="N649" s="0" t="str">
        <f aca="false">MID(SUBSTITUTE($B649," ",""),N$5*2+1,2)</f>
        <v>89</v>
      </c>
      <c r="O649" s="0" t="str">
        <f aca="false">MID(SUBSTITUTE($B649," ",""),O$5*2+1,2)</f>
        <v>01</v>
      </c>
      <c r="P649" s="0" t="str">
        <f aca="false">MID(SUBSTITUTE($B649," ",""),P$5*2+1,2)</f>
        <v>28</v>
      </c>
      <c r="Q649" s="0" t="str">
        <f aca="false">MID(SUBSTITUTE($B649," ",""),Q$5*2+1,2)</f>
        <v>00</v>
      </c>
      <c r="R649" s="0" t="str">
        <f aca="false">MID(SUBSTITUTE($B649," ",""),R$5*2+1,2)</f>
        <v>00</v>
      </c>
      <c r="S649" s="0" t="str">
        <f aca="false">MID(SUBSTITUTE($B649," ",""),S$5*2+1,2)</f>
        <v>00</v>
      </c>
      <c r="T649" s="0" t="str">
        <f aca="false">MID(SUBSTITUTE($B649," ",""),T$5*2+1,2)</f>
        <v>0D</v>
      </c>
      <c r="U649" s="0" t="str">
        <f aca="false">MID(SUBSTITUTE($B649," ",""),U$5*2+1,2)</f>
        <v>03</v>
      </c>
      <c r="V649" s="0" t="str">
        <f aca="false">MID(SUBSTITUTE($B649," ",""),V$5*2+1,2)</f>
        <v>E8</v>
      </c>
      <c r="W649" s="0" t="str">
        <f aca="false">MID(SUBSTITUTE($B649," ",""),W$5*2+1,2)</f>
        <v>00</v>
      </c>
      <c r="X649" s="0" t="str">
        <f aca="false">MID(SUBSTITUTE($B649," ",""),X$5*2+1,2)</f>
        <v>6E</v>
      </c>
      <c r="Y649" s="0" t="str">
        <f aca="false">MID(SUBSTITUTE($B649," ",""),Y$5*2+1,2)</f>
        <v>00</v>
      </c>
      <c r="Z649" s="0" t="str">
        <f aca="false">MID(SUBSTITUTE($B649," ",""),Z$5*2+1,2)</f>
        <v>06</v>
      </c>
      <c r="AA649" s="0" t="str">
        <f aca="false">MID(SUBSTITUTE($B649," ",""),AA$5*2+1,2)</f>
        <v>2D</v>
      </c>
      <c r="AB649" s="0" t="str">
        <f aca="false">MID(SUBSTITUTE($B649," ",""),AB$5*2+1,2)</f>
        <v>EC</v>
      </c>
      <c r="AC649" s="0" t="str">
        <f aca="false">MID(SUBSTITUTE($B649," ",""),AC$5*2+1,2)</f>
        <v>EB</v>
      </c>
      <c r="AD649" s="0" t="str">
        <f aca="false">MID(SUBSTITUTE($B649," ",""),AD$5*2+1,2)</f>
        <v>E9</v>
      </c>
      <c r="AE649" s="0" t="str">
        <f aca="false">MID(SUBSTITUTE($B649," ",""),AE$5*2+1,2)</f>
        <v>B1</v>
      </c>
      <c r="AF649" s="0" t="str">
        <f aca="false">MID(SUBSTITUTE($B649," ",""),AF$5*2+1,2)</f>
        <v>14</v>
      </c>
      <c r="AG649" s="30" t="str">
        <f aca="false">IF(L649="01",HEX2DEC(O649&amp;P649)/10,"-")</f>
        <v>-</v>
      </c>
      <c r="AH649" s="31" t="str">
        <f aca="false">IF(L649="01",HEX2DEC(Q649&amp;R649)/100,"-")</f>
        <v>-</v>
      </c>
      <c r="AI649" s="32" t="str">
        <f aca="false">IF(L649="01",HEX2DEC(S649&amp;T649)/10,"-")</f>
        <v>-</v>
      </c>
      <c r="AJ649" s="33" t="str">
        <f aca="false">IF(L649="01",HEX2DEC(U649&amp;V649&amp;W649&amp;X649)/1000,"-")</f>
        <v>-</v>
      </c>
      <c r="AK649" s="33" t="str">
        <f aca="false">IF(L649="01",HEX2DEC(Y649&amp;Z649)/1000,"-")</f>
        <v>-</v>
      </c>
      <c r="AL649" s="30" t="str">
        <f aca="false">IF(L649="01",HEX2DEC(AA649&amp;AB649)/10,"-")</f>
        <v>-</v>
      </c>
      <c r="AM649" s="34" t="n">
        <f aca="false">IF(L649="82",HEX2DEC(M649&amp;N649)/100,"-")</f>
        <v>50.01</v>
      </c>
      <c r="AN649" s="32" t="n">
        <f aca="false">IF(L649="82",HEX2DEC(O649&amp;P649)/10,"-")</f>
        <v>29.6</v>
      </c>
      <c r="AO649" s="35" t="n">
        <f aca="false">IF(L649="82",HEX2DEC(S649&amp;T649)/100,"-")</f>
        <v>0.13</v>
      </c>
      <c r="AP649" s="36" t="n">
        <f aca="false">IF(L649="82",HEX2DEC(W649&amp;X649)/10,"-")</f>
        <v>11</v>
      </c>
    </row>
    <row r="650" customFormat="false" ht="13.8" hidden="false" customHeight="false" outlineLevel="0" collapsed="false">
      <c r="A650" s="37" t="n">
        <v>0.481296296296296</v>
      </c>
      <c r="B650" s="0" t="s">
        <v>660</v>
      </c>
      <c r="C650" s="0" t="str">
        <f aca="false">MID(SUBSTITUTE($B650," ",""),C$5*2+1,2)</f>
        <v>95</v>
      </c>
      <c r="D650" s="0" t="str">
        <f aca="false">MID(SUBSTITUTE($B650," ",""),D$5*2+1,2)</f>
        <v>73</v>
      </c>
      <c r="E650" s="0" t="str">
        <f aca="false">MID(SUBSTITUTE($B650," ",""),E$5*2+1,2)</f>
        <v>10</v>
      </c>
      <c r="F650" s="0" t="str">
        <f aca="false">MID(SUBSTITUTE($B650," ",""),F$5*2+1,2)</f>
        <v>xx</v>
      </c>
      <c r="G650" s="0" t="str">
        <f aca="false">MID(SUBSTITUTE($B650," ",""),G$5*2+1,2)</f>
        <v>yy</v>
      </c>
      <c r="H650" s="0" t="str">
        <f aca="false">MID(SUBSTITUTE($B650," ",""),H$5*2+1,2)</f>
        <v>73</v>
      </c>
      <c r="I650" s="0" t="str">
        <f aca="false">MID(SUBSTITUTE($B650," ",""),I$5*2+1,2)</f>
        <v>10</v>
      </c>
      <c r="J650" s="0" t="str">
        <f aca="false">MID(SUBSTITUTE($B650," ",""),J$5*2+1,2)</f>
        <v>xx</v>
      </c>
      <c r="K650" s="0" t="str">
        <f aca="false">MID(SUBSTITUTE($B650," ",""),K$5*2+1,2)</f>
        <v>yy</v>
      </c>
      <c r="L650" s="0" t="str">
        <f aca="false">MID(SUBSTITUTE($B650," ",""),L$5*2+1,2)</f>
        <v>01</v>
      </c>
      <c r="M650" s="0" t="str">
        <f aca="false">MID(SUBSTITUTE($B650," ",""),M$5*2+1,2)</f>
        <v>00</v>
      </c>
      <c r="N650" s="0" t="str">
        <f aca="false">MID(SUBSTITUTE($B650," ",""),N$5*2+1,2)</f>
        <v>01</v>
      </c>
      <c r="O650" s="0" t="str">
        <f aca="false">MID(SUBSTITUTE($B650," ",""),O$5*2+1,2)</f>
        <v>01</v>
      </c>
      <c r="P650" s="0" t="str">
        <f aca="false">MID(SUBSTITUTE($B650," ",""),P$5*2+1,2)</f>
        <v>9B</v>
      </c>
      <c r="Q650" s="0" t="str">
        <f aca="false">MID(SUBSTITUTE($B650," ",""),Q$5*2+1,2)</f>
        <v>00</v>
      </c>
      <c r="R650" s="0" t="str">
        <f aca="false">MID(SUBSTITUTE($B650," ",""),R$5*2+1,2)</f>
        <v>4C</v>
      </c>
      <c r="S650" s="0" t="str">
        <f aca="false">MID(SUBSTITUTE($B650," ",""),S$5*2+1,2)</f>
        <v>01</v>
      </c>
      <c r="T650" s="0" t="str">
        <f aca="false">MID(SUBSTITUTE($B650," ",""),T$5*2+1,2)</f>
        <v>39</v>
      </c>
      <c r="U650" s="0" t="str">
        <f aca="false">MID(SUBSTITUTE($B650," ",""),U$5*2+1,2)</f>
        <v>00</v>
      </c>
      <c r="V650" s="0" t="str">
        <f aca="false">MID(SUBSTITUTE($B650," ",""),V$5*2+1,2)</f>
        <v>00</v>
      </c>
      <c r="W650" s="0" t="str">
        <f aca="false">MID(SUBSTITUTE($B650," ",""),W$5*2+1,2)</f>
        <v>FA</v>
      </c>
      <c r="X650" s="0" t="str">
        <f aca="false">MID(SUBSTITUTE($B650," ",""),X$5*2+1,2)</f>
        <v>D9</v>
      </c>
      <c r="Y650" s="0" t="str">
        <f aca="false">MID(SUBSTITUTE($B650," ",""),Y$5*2+1,2)</f>
        <v>00</v>
      </c>
      <c r="Z650" s="0" t="str">
        <f aca="false">MID(SUBSTITUTE($B650," ",""),Z$5*2+1,2)</f>
        <v>77</v>
      </c>
      <c r="AA650" s="0" t="str">
        <f aca="false">MID(SUBSTITUTE($B650," ",""),AA$5*2+1,2)</f>
        <v>09</v>
      </c>
      <c r="AB650" s="0" t="str">
        <f aca="false">MID(SUBSTITUTE($B650," ",""),AB$5*2+1,2)</f>
        <v>04</v>
      </c>
      <c r="AC650" s="0" t="str">
        <f aca="false">MID(SUBSTITUTE($B650," ",""),AC$5*2+1,2)</f>
        <v>22</v>
      </c>
      <c r="AD650" s="0" t="str">
        <f aca="false">MID(SUBSTITUTE($B650," ",""),AD$5*2+1,2)</f>
        <v>F0</v>
      </c>
      <c r="AE650" s="0" t="str">
        <f aca="false">MID(SUBSTITUTE($B650," ",""),AE$5*2+1,2)</f>
        <v>3C</v>
      </c>
      <c r="AF650" s="0" t="str">
        <f aca="false">MID(SUBSTITUTE($B650," ",""),AF$5*2+1,2)</f>
        <v>1</v>
      </c>
      <c r="AG650" s="30" t="n">
        <f aca="false">IF(L650="01",HEX2DEC(O650&amp;P650)/10,"-")</f>
        <v>41.1</v>
      </c>
      <c r="AH650" s="31" t="n">
        <f aca="false">IF(L650="01",HEX2DEC(Q650&amp;R650)/100,"-")</f>
        <v>0.76</v>
      </c>
      <c r="AI650" s="32" t="n">
        <f aca="false">IF(L650="01",HEX2DEC(S650&amp;T650)/10,"-")</f>
        <v>31.3</v>
      </c>
      <c r="AJ650" s="33" t="n">
        <f aca="false">IF(L650="01",HEX2DEC(U650&amp;V650&amp;W650&amp;X650)/1000,"-")</f>
        <v>64.217</v>
      </c>
      <c r="AK650" s="33" t="n">
        <f aca="false">IF(L650="01",HEX2DEC(Y650&amp;Z650)/1000,"-")</f>
        <v>0.119</v>
      </c>
      <c r="AL650" s="30" t="n">
        <f aca="false">IF(L650="01",HEX2DEC(AA650&amp;AB650)/10,"-")</f>
        <v>230.8</v>
      </c>
      <c r="AM650" s="34" t="str">
        <f aca="false">IF(L650="82",HEX2DEC(M650&amp;N650)/100,"-")</f>
        <v>-</v>
      </c>
      <c r="AN650" s="32" t="str">
        <f aca="false">IF(L650="82",HEX2DEC(O650&amp;P650)/10,"-")</f>
        <v>-</v>
      </c>
      <c r="AO650" s="35" t="str">
        <f aca="false">IF(L650="82",HEX2DEC(S650&amp;T650)/100,"-")</f>
        <v>-</v>
      </c>
      <c r="AP650" s="36" t="str">
        <f aca="false">IF(L650="82",HEX2DEC(W650&amp;X650)/10,"-")</f>
        <v>-</v>
      </c>
    </row>
    <row r="651" customFormat="false" ht="13.8" hidden="false" customHeight="false" outlineLevel="0" collapsed="false">
      <c r="A651" s="37" t="n">
        <v>0.481296296296296</v>
      </c>
      <c r="B651" s="0" t="s">
        <v>661</v>
      </c>
      <c r="C651" s="0" t="str">
        <f aca="false">MID(SUBSTITUTE($B651," ",""),C$5*2+1,2)</f>
        <v>95</v>
      </c>
      <c r="D651" s="0" t="str">
        <f aca="false">MID(SUBSTITUTE($B651," ",""),D$5*2+1,2)</f>
        <v>73</v>
      </c>
      <c r="E651" s="0" t="str">
        <f aca="false">MID(SUBSTITUTE($B651," ",""),E$5*2+1,2)</f>
        <v>10</v>
      </c>
      <c r="F651" s="0" t="str">
        <f aca="false">MID(SUBSTITUTE($B651," ",""),F$5*2+1,2)</f>
        <v>xx</v>
      </c>
      <c r="G651" s="0" t="str">
        <f aca="false">MID(SUBSTITUTE($B651," ",""),G$5*2+1,2)</f>
        <v>yy</v>
      </c>
      <c r="H651" s="0" t="str">
        <f aca="false">MID(SUBSTITUTE($B651," ",""),H$5*2+1,2)</f>
        <v>73</v>
      </c>
      <c r="I651" s="0" t="str">
        <f aca="false">MID(SUBSTITUTE($B651," ",""),I$5*2+1,2)</f>
        <v>10</v>
      </c>
      <c r="J651" s="0" t="str">
        <f aca="false">MID(SUBSTITUTE($B651," ",""),J$5*2+1,2)</f>
        <v>xx</v>
      </c>
      <c r="K651" s="0" t="str">
        <f aca="false">MID(SUBSTITUTE($B651," ",""),K$5*2+1,2)</f>
        <v>yy</v>
      </c>
      <c r="L651" s="0" t="str">
        <f aca="false">MID(SUBSTITUTE($B651," ",""),L$5*2+1,2)</f>
        <v>82</v>
      </c>
      <c r="M651" s="0" t="str">
        <f aca="false">MID(SUBSTITUTE($B651," ",""),M$5*2+1,2)</f>
        <v>13</v>
      </c>
      <c r="N651" s="0" t="str">
        <f aca="false">MID(SUBSTITUTE($B651," ",""),N$5*2+1,2)</f>
        <v>89</v>
      </c>
      <c r="O651" s="0" t="str">
        <f aca="false">MID(SUBSTITUTE($B651," ",""),O$5*2+1,2)</f>
        <v>01</v>
      </c>
      <c r="P651" s="0" t="str">
        <f aca="false">MID(SUBSTITUTE($B651," ",""),P$5*2+1,2)</f>
        <v>2A</v>
      </c>
      <c r="Q651" s="0" t="str">
        <f aca="false">MID(SUBSTITUTE($B651," ",""),Q$5*2+1,2)</f>
        <v>00</v>
      </c>
      <c r="R651" s="0" t="str">
        <f aca="false">MID(SUBSTITUTE($B651," ",""),R$5*2+1,2)</f>
        <v>00</v>
      </c>
      <c r="S651" s="0" t="str">
        <f aca="false">MID(SUBSTITUTE($B651," ",""),S$5*2+1,2)</f>
        <v>00</v>
      </c>
      <c r="T651" s="0" t="str">
        <f aca="false">MID(SUBSTITUTE($B651," ",""),T$5*2+1,2)</f>
        <v>0D</v>
      </c>
      <c r="U651" s="0" t="str">
        <f aca="false">MID(SUBSTITUTE($B651," ",""),U$5*2+1,2)</f>
        <v>03</v>
      </c>
      <c r="V651" s="0" t="str">
        <f aca="false">MID(SUBSTITUTE($B651," ",""),V$5*2+1,2)</f>
        <v>E8</v>
      </c>
      <c r="W651" s="0" t="str">
        <f aca="false">MID(SUBSTITUTE($B651," ",""),W$5*2+1,2)</f>
        <v>00</v>
      </c>
      <c r="X651" s="0" t="str">
        <f aca="false">MID(SUBSTITUTE($B651," ",""),X$5*2+1,2)</f>
        <v>6D</v>
      </c>
      <c r="Y651" s="0" t="str">
        <f aca="false">MID(SUBSTITUTE($B651," ",""),Y$5*2+1,2)</f>
        <v>00</v>
      </c>
      <c r="Z651" s="0" t="str">
        <f aca="false">MID(SUBSTITUTE($B651," ",""),Z$5*2+1,2)</f>
        <v>06</v>
      </c>
      <c r="AA651" s="0" t="str">
        <f aca="false">MID(SUBSTITUTE($B651," ",""),AA$5*2+1,2)</f>
        <v>0B</v>
      </c>
      <c r="AB651" s="0" t="str">
        <f aca="false">MID(SUBSTITUTE($B651," ",""),AB$5*2+1,2)</f>
        <v>5C</v>
      </c>
      <c r="AC651" s="0" t="str">
        <f aca="false">MID(SUBSTITUTE($B651," ",""),AC$5*2+1,2)</f>
        <v>7C</v>
      </c>
      <c r="AD651" s="0" t="str">
        <f aca="false">MID(SUBSTITUTE($B651," ",""),AD$5*2+1,2)</f>
        <v>08</v>
      </c>
      <c r="AE651" s="0" t="str">
        <f aca="false">MID(SUBSTITUTE($B651," ",""),AE$5*2+1,2)</f>
        <v>A6</v>
      </c>
      <c r="AF651" s="0" t="str">
        <f aca="false">MID(SUBSTITUTE($B651," ",""),AF$5*2+1,2)</f>
        <v>1</v>
      </c>
      <c r="AG651" s="30" t="str">
        <f aca="false">IF(L651="01",HEX2DEC(O651&amp;P651)/10,"-")</f>
        <v>-</v>
      </c>
      <c r="AH651" s="31" t="str">
        <f aca="false">IF(L651="01",HEX2DEC(Q651&amp;R651)/100,"-")</f>
        <v>-</v>
      </c>
      <c r="AI651" s="32" t="str">
        <f aca="false">IF(L651="01",HEX2DEC(S651&amp;T651)/10,"-")</f>
        <v>-</v>
      </c>
      <c r="AJ651" s="33" t="str">
        <f aca="false">IF(L651="01",HEX2DEC(U651&amp;V651&amp;W651&amp;X651)/1000,"-")</f>
        <v>-</v>
      </c>
      <c r="AK651" s="33" t="str">
        <f aca="false">IF(L651="01",HEX2DEC(Y651&amp;Z651)/1000,"-")</f>
        <v>-</v>
      </c>
      <c r="AL651" s="30" t="str">
        <f aca="false">IF(L651="01",HEX2DEC(AA651&amp;AB651)/10,"-")</f>
        <v>-</v>
      </c>
      <c r="AM651" s="34" t="n">
        <f aca="false">IF(L651="82",HEX2DEC(M651&amp;N651)/100,"-")</f>
        <v>50.01</v>
      </c>
      <c r="AN651" s="32" t="n">
        <f aca="false">IF(L651="82",HEX2DEC(O651&amp;P651)/10,"-")</f>
        <v>29.8</v>
      </c>
      <c r="AO651" s="35" t="n">
        <f aca="false">IF(L651="82",HEX2DEC(S651&amp;T651)/100,"-")</f>
        <v>0.13</v>
      </c>
      <c r="AP651" s="36" t="n">
        <f aca="false">IF(L651="82",HEX2DEC(W651&amp;X651)/10,"-")</f>
        <v>10.9</v>
      </c>
    </row>
    <row r="652" customFormat="false" ht="13.8" hidden="false" customHeight="false" outlineLevel="0" collapsed="false">
      <c r="A652" s="37" t="n">
        <v>0.481342592592593</v>
      </c>
      <c r="B652" s="0" t="s">
        <v>662</v>
      </c>
      <c r="C652" s="0" t="str">
        <f aca="false">MID(SUBSTITUTE($B652," ",""),C$5*2+1,2)</f>
        <v>95</v>
      </c>
      <c r="D652" s="0" t="str">
        <f aca="false">MID(SUBSTITUTE($B652," ",""),D$5*2+1,2)</f>
        <v>73</v>
      </c>
      <c r="E652" s="0" t="str">
        <f aca="false">MID(SUBSTITUTE($B652," ",""),E$5*2+1,2)</f>
        <v>10</v>
      </c>
      <c r="F652" s="0" t="str">
        <f aca="false">MID(SUBSTITUTE($B652," ",""),F$5*2+1,2)</f>
        <v>xx</v>
      </c>
      <c r="G652" s="0" t="str">
        <f aca="false">MID(SUBSTITUTE($B652," ",""),G$5*2+1,2)</f>
        <v>yy</v>
      </c>
      <c r="H652" s="0" t="str">
        <f aca="false">MID(SUBSTITUTE($B652," ",""),H$5*2+1,2)</f>
        <v>73</v>
      </c>
      <c r="I652" s="0" t="str">
        <f aca="false">MID(SUBSTITUTE($B652," ",""),I$5*2+1,2)</f>
        <v>10</v>
      </c>
      <c r="J652" s="0" t="str">
        <f aca="false">MID(SUBSTITUTE($B652," ",""),J$5*2+1,2)</f>
        <v>xx</v>
      </c>
      <c r="K652" s="0" t="str">
        <f aca="false">MID(SUBSTITUTE($B652," ",""),K$5*2+1,2)</f>
        <v>yy</v>
      </c>
      <c r="L652" s="0" t="str">
        <f aca="false">MID(SUBSTITUTE($B652," ",""),L$5*2+1,2)</f>
        <v>82</v>
      </c>
      <c r="M652" s="0" t="str">
        <f aca="false">MID(SUBSTITUTE($B652," ",""),M$5*2+1,2)</f>
        <v>13</v>
      </c>
      <c r="N652" s="0" t="str">
        <f aca="false">MID(SUBSTITUTE($B652," ",""),N$5*2+1,2)</f>
        <v>89</v>
      </c>
      <c r="O652" s="0" t="str">
        <f aca="false">MID(SUBSTITUTE($B652," ",""),O$5*2+1,2)</f>
        <v>01</v>
      </c>
      <c r="P652" s="0" t="str">
        <f aca="false">MID(SUBSTITUTE($B652," ",""),P$5*2+1,2)</f>
        <v>2A</v>
      </c>
      <c r="Q652" s="0" t="str">
        <f aca="false">MID(SUBSTITUTE($B652," ",""),Q$5*2+1,2)</f>
        <v>00</v>
      </c>
      <c r="R652" s="0" t="str">
        <f aca="false">MID(SUBSTITUTE($B652," ",""),R$5*2+1,2)</f>
        <v>00</v>
      </c>
      <c r="S652" s="0" t="str">
        <f aca="false">MID(SUBSTITUTE($B652," ",""),S$5*2+1,2)</f>
        <v>00</v>
      </c>
      <c r="T652" s="0" t="str">
        <f aca="false">MID(SUBSTITUTE($B652," ",""),T$5*2+1,2)</f>
        <v>0D</v>
      </c>
      <c r="U652" s="0" t="str">
        <f aca="false">MID(SUBSTITUTE($B652," ",""),U$5*2+1,2)</f>
        <v>03</v>
      </c>
      <c r="V652" s="0" t="str">
        <f aca="false">MID(SUBSTITUTE($B652," ",""),V$5*2+1,2)</f>
        <v>E8</v>
      </c>
      <c r="W652" s="0" t="str">
        <f aca="false">MID(SUBSTITUTE($B652," ",""),W$5*2+1,2)</f>
        <v>00</v>
      </c>
      <c r="X652" s="0" t="str">
        <f aca="false">MID(SUBSTITUTE($B652," ",""),X$5*2+1,2)</f>
        <v>6D</v>
      </c>
      <c r="Y652" s="0" t="str">
        <f aca="false">MID(SUBSTITUTE($B652," ",""),Y$5*2+1,2)</f>
        <v>00</v>
      </c>
      <c r="Z652" s="0" t="str">
        <f aca="false">MID(SUBSTITUTE($B652," ",""),Z$5*2+1,2)</f>
        <v>06</v>
      </c>
      <c r="AA652" s="0" t="str">
        <f aca="false">MID(SUBSTITUTE($B652," ",""),AA$5*2+1,2)</f>
        <v>0B</v>
      </c>
      <c r="AB652" s="0" t="str">
        <f aca="false">MID(SUBSTITUTE($B652," ",""),AB$5*2+1,2)</f>
        <v>5C</v>
      </c>
      <c r="AC652" s="0" t="str">
        <f aca="false">MID(SUBSTITUTE($B652," ",""),AC$5*2+1,2)</f>
        <v>7C</v>
      </c>
      <c r="AD652" s="0" t="str">
        <f aca="false">MID(SUBSTITUTE($B652," ",""),AD$5*2+1,2)</f>
        <v>9A</v>
      </c>
      <c r="AE652" s="0" t="str">
        <f aca="false">MID(SUBSTITUTE($B652," ",""),AE$5*2+1,2)</f>
        <v>F6</v>
      </c>
      <c r="AF652" s="0" t="str">
        <f aca="false">MID(SUBSTITUTE($B652," ",""),AF$5*2+1,2)</f>
        <v>1</v>
      </c>
      <c r="AG652" s="30" t="str">
        <f aca="false">IF(L652="01",HEX2DEC(O652&amp;P652)/10,"-")</f>
        <v>-</v>
      </c>
      <c r="AH652" s="31" t="str">
        <f aca="false">IF(L652="01",HEX2DEC(Q652&amp;R652)/100,"-")</f>
        <v>-</v>
      </c>
      <c r="AI652" s="32" t="str">
        <f aca="false">IF(L652="01",HEX2DEC(S652&amp;T652)/10,"-")</f>
        <v>-</v>
      </c>
      <c r="AJ652" s="33" t="str">
        <f aca="false">IF(L652="01",HEX2DEC(U652&amp;V652&amp;W652&amp;X652)/1000,"-")</f>
        <v>-</v>
      </c>
      <c r="AK652" s="33" t="str">
        <f aca="false">IF(L652="01",HEX2DEC(Y652&amp;Z652)/1000,"-")</f>
        <v>-</v>
      </c>
      <c r="AL652" s="30" t="str">
        <f aca="false">IF(L652="01",HEX2DEC(AA652&amp;AB652)/10,"-")</f>
        <v>-</v>
      </c>
      <c r="AM652" s="34" t="n">
        <f aca="false">IF(L652="82",HEX2DEC(M652&amp;N652)/100,"-")</f>
        <v>50.01</v>
      </c>
      <c r="AN652" s="32" t="n">
        <f aca="false">IF(L652="82",HEX2DEC(O652&amp;P652)/10,"-")</f>
        <v>29.8</v>
      </c>
      <c r="AO652" s="35" t="n">
        <f aca="false">IF(L652="82",HEX2DEC(S652&amp;T652)/100,"-")</f>
        <v>0.13</v>
      </c>
      <c r="AP652" s="36" t="n">
        <f aca="false">IF(L652="82",HEX2DEC(W652&amp;X652)/10,"-")</f>
        <v>10.9</v>
      </c>
    </row>
    <row r="653" customFormat="false" ht="13.8" hidden="false" customHeight="false" outlineLevel="0" collapsed="false">
      <c r="A653" s="37" t="n">
        <v>0.481435185185185</v>
      </c>
      <c r="B653" s="0" t="s">
        <v>663</v>
      </c>
      <c r="C653" s="0" t="str">
        <f aca="false">MID(SUBSTITUTE($B653," ",""),C$5*2+1,2)</f>
        <v>95</v>
      </c>
      <c r="D653" s="0" t="str">
        <f aca="false">MID(SUBSTITUTE($B653," ",""),D$5*2+1,2)</f>
        <v>73</v>
      </c>
      <c r="E653" s="0" t="str">
        <f aca="false">MID(SUBSTITUTE($B653," ",""),E$5*2+1,2)</f>
        <v>10</v>
      </c>
      <c r="F653" s="0" t="str">
        <f aca="false">MID(SUBSTITUTE($B653," ",""),F$5*2+1,2)</f>
        <v>xx</v>
      </c>
      <c r="G653" s="0" t="str">
        <f aca="false">MID(SUBSTITUTE($B653," ",""),G$5*2+1,2)</f>
        <v>yy</v>
      </c>
      <c r="H653" s="0" t="str">
        <f aca="false">MID(SUBSTITUTE($B653," ",""),H$5*2+1,2)</f>
        <v>73</v>
      </c>
      <c r="I653" s="0" t="str">
        <f aca="false">MID(SUBSTITUTE($B653," ",""),I$5*2+1,2)</f>
        <v>10</v>
      </c>
      <c r="J653" s="0" t="str">
        <f aca="false">MID(SUBSTITUTE($B653," ",""),J$5*2+1,2)</f>
        <v>xx</v>
      </c>
      <c r="K653" s="0" t="str">
        <f aca="false">MID(SUBSTITUTE($B653," ",""),K$5*2+1,2)</f>
        <v>yy</v>
      </c>
      <c r="L653" s="0" t="str">
        <f aca="false">MID(SUBSTITUTE($B653," ",""),L$5*2+1,2)</f>
        <v>01</v>
      </c>
      <c r="M653" s="0" t="str">
        <f aca="false">MID(SUBSTITUTE($B653," ",""),M$5*2+1,2)</f>
        <v>00</v>
      </c>
      <c r="N653" s="0" t="str">
        <f aca="false">MID(SUBSTITUTE($B653," ",""),N$5*2+1,2)</f>
        <v>01</v>
      </c>
      <c r="O653" s="0" t="str">
        <f aca="false">MID(SUBSTITUTE($B653," ",""),O$5*2+1,2)</f>
        <v>01</v>
      </c>
      <c r="P653" s="0" t="str">
        <f aca="false">MID(SUBSTITUTE($B653," ",""),P$5*2+1,2)</f>
        <v>9C</v>
      </c>
      <c r="Q653" s="0" t="str">
        <f aca="false">MID(SUBSTITUTE($B653," ",""),Q$5*2+1,2)</f>
        <v>00</v>
      </c>
      <c r="R653" s="0" t="str">
        <f aca="false">MID(SUBSTITUTE($B653," ",""),R$5*2+1,2)</f>
        <v>4D</v>
      </c>
      <c r="S653" s="0" t="str">
        <f aca="false">MID(SUBSTITUTE($B653," ",""),S$5*2+1,2)</f>
        <v>01</v>
      </c>
      <c r="T653" s="0" t="str">
        <f aca="false">MID(SUBSTITUTE($B653," ",""),T$5*2+1,2)</f>
        <v>3D</v>
      </c>
      <c r="U653" s="0" t="str">
        <f aca="false">MID(SUBSTITUTE($B653," ",""),U$5*2+1,2)</f>
        <v>00</v>
      </c>
      <c r="V653" s="0" t="str">
        <f aca="false">MID(SUBSTITUTE($B653," ",""),V$5*2+1,2)</f>
        <v>00</v>
      </c>
      <c r="W653" s="0" t="str">
        <f aca="false">MID(SUBSTITUTE($B653," ",""),W$5*2+1,2)</f>
        <v>FA</v>
      </c>
      <c r="X653" s="0" t="str">
        <f aca="false">MID(SUBSTITUTE($B653," ",""),X$5*2+1,2)</f>
        <v>D9</v>
      </c>
      <c r="Y653" s="0" t="str">
        <f aca="false">MID(SUBSTITUTE($B653," ",""),Y$5*2+1,2)</f>
        <v>00</v>
      </c>
      <c r="Z653" s="0" t="str">
        <f aca="false">MID(SUBSTITUTE($B653," ",""),Z$5*2+1,2)</f>
        <v>77</v>
      </c>
      <c r="AA653" s="0" t="str">
        <f aca="false">MID(SUBSTITUTE($B653," ",""),AA$5*2+1,2)</f>
        <v>09</v>
      </c>
      <c r="AB653" s="0" t="str">
        <f aca="false">MID(SUBSTITUTE($B653," ",""),AB$5*2+1,2)</f>
        <v>03</v>
      </c>
      <c r="AC653" s="0" t="str">
        <f aca="false">MID(SUBSTITUTE($B653," ",""),AC$5*2+1,2)</f>
        <v>27</v>
      </c>
      <c r="AD653" s="0" t="str">
        <f aca="false">MID(SUBSTITUTE($B653," ",""),AD$5*2+1,2)</f>
        <v>75</v>
      </c>
      <c r="AE653" s="0" t="str">
        <f aca="false">MID(SUBSTITUTE($B653," ",""),AE$5*2+1,2)</f>
        <v>18</v>
      </c>
      <c r="AF653" s="0" t="str">
        <f aca="false">MID(SUBSTITUTE($B653," ",""),AF$5*2+1,2)</f>
        <v>1</v>
      </c>
      <c r="AG653" s="30" t="n">
        <f aca="false">IF(L653="01",HEX2DEC(O653&amp;P653)/10,"-")</f>
        <v>41.2</v>
      </c>
      <c r="AH653" s="31" t="n">
        <f aca="false">IF(L653="01",HEX2DEC(Q653&amp;R653)/100,"-")</f>
        <v>0.77</v>
      </c>
      <c r="AI653" s="32" t="n">
        <f aca="false">IF(L653="01",HEX2DEC(S653&amp;T653)/10,"-")</f>
        <v>31.7</v>
      </c>
      <c r="AJ653" s="33" t="n">
        <f aca="false">IF(L653="01",HEX2DEC(U653&amp;V653&amp;W653&amp;X653)/1000,"-")</f>
        <v>64.217</v>
      </c>
      <c r="AK653" s="33" t="n">
        <f aca="false">IF(L653="01",HEX2DEC(Y653&amp;Z653)/1000,"-")</f>
        <v>0.119</v>
      </c>
      <c r="AL653" s="30" t="n">
        <f aca="false">IF(L653="01",HEX2DEC(AA653&amp;AB653)/10,"-")</f>
        <v>230.7</v>
      </c>
      <c r="AM653" s="34" t="str">
        <f aca="false">IF(L653="82",HEX2DEC(M653&amp;N653)/100,"-")</f>
        <v>-</v>
      </c>
      <c r="AN653" s="32" t="str">
        <f aca="false">IF(L653="82",HEX2DEC(O653&amp;P653)/10,"-")</f>
        <v>-</v>
      </c>
      <c r="AO653" s="35" t="str">
        <f aca="false">IF(L653="82",HEX2DEC(S653&amp;T653)/100,"-")</f>
        <v>-</v>
      </c>
      <c r="AP653" s="36" t="str">
        <f aca="false">IF(L653="82",HEX2DEC(W653&amp;X653)/10,"-")</f>
        <v>-</v>
      </c>
    </row>
    <row r="654" customFormat="false" ht="13.8" hidden="false" customHeight="false" outlineLevel="0" collapsed="false">
      <c r="A654" s="37" t="n">
        <v>0.481435185185185</v>
      </c>
      <c r="B654" s="0" t="s">
        <v>664</v>
      </c>
      <c r="C654" s="0" t="str">
        <f aca="false">MID(SUBSTITUTE($B654," ",""),C$5*2+1,2)</f>
        <v>95</v>
      </c>
      <c r="D654" s="0" t="str">
        <f aca="false">MID(SUBSTITUTE($B654," ",""),D$5*2+1,2)</f>
        <v>73</v>
      </c>
      <c r="E654" s="0" t="str">
        <f aca="false">MID(SUBSTITUTE($B654," ",""),E$5*2+1,2)</f>
        <v>10</v>
      </c>
      <c r="F654" s="0" t="str">
        <f aca="false">MID(SUBSTITUTE($B654," ",""),F$5*2+1,2)</f>
        <v>xx</v>
      </c>
      <c r="G654" s="0" t="str">
        <f aca="false">MID(SUBSTITUTE($B654," ",""),G$5*2+1,2)</f>
        <v>yy</v>
      </c>
      <c r="H654" s="0" t="str">
        <f aca="false">MID(SUBSTITUTE($B654," ",""),H$5*2+1,2)</f>
        <v>73</v>
      </c>
      <c r="I654" s="0" t="str">
        <f aca="false">MID(SUBSTITUTE($B654," ",""),I$5*2+1,2)</f>
        <v>10</v>
      </c>
      <c r="J654" s="0" t="str">
        <f aca="false">MID(SUBSTITUTE($B654," ",""),J$5*2+1,2)</f>
        <v>xx</v>
      </c>
      <c r="K654" s="0" t="str">
        <f aca="false">MID(SUBSTITUTE($B654," ",""),K$5*2+1,2)</f>
        <v>yy</v>
      </c>
      <c r="L654" s="0" t="str">
        <f aca="false">MID(SUBSTITUTE($B654," ",""),L$5*2+1,2)</f>
        <v>82</v>
      </c>
      <c r="M654" s="0" t="str">
        <f aca="false">MID(SUBSTITUTE($B654," ",""),M$5*2+1,2)</f>
        <v>13</v>
      </c>
      <c r="N654" s="0" t="str">
        <f aca="false">MID(SUBSTITUTE($B654," ",""),N$5*2+1,2)</f>
        <v>89</v>
      </c>
      <c r="O654" s="0" t="str">
        <f aca="false">MID(SUBSTITUTE($B654," ",""),O$5*2+1,2)</f>
        <v>01</v>
      </c>
      <c r="P654" s="0" t="str">
        <f aca="false">MID(SUBSTITUTE($B654," ",""),P$5*2+1,2)</f>
        <v>2D</v>
      </c>
      <c r="Q654" s="0" t="str">
        <f aca="false">MID(SUBSTITUTE($B654," ",""),Q$5*2+1,2)</f>
        <v>00</v>
      </c>
      <c r="R654" s="0" t="str">
        <f aca="false">MID(SUBSTITUTE($B654," ",""),R$5*2+1,2)</f>
        <v>00</v>
      </c>
      <c r="S654" s="0" t="str">
        <f aca="false">MID(SUBSTITUTE($B654," ",""),S$5*2+1,2)</f>
        <v>00</v>
      </c>
      <c r="T654" s="0" t="str">
        <f aca="false">MID(SUBSTITUTE($B654," ",""),T$5*2+1,2)</f>
        <v>0D</v>
      </c>
      <c r="U654" s="0" t="str">
        <f aca="false">MID(SUBSTITUTE($B654," ",""),U$5*2+1,2)</f>
        <v>03</v>
      </c>
      <c r="V654" s="0" t="str">
        <f aca="false">MID(SUBSTITUTE($B654," ",""),V$5*2+1,2)</f>
        <v>E8</v>
      </c>
      <c r="W654" s="0" t="str">
        <f aca="false">MID(SUBSTITUTE($B654," ",""),W$5*2+1,2)</f>
        <v>00</v>
      </c>
      <c r="X654" s="0" t="str">
        <f aca="false">MID(SUBSTITUTE($B654," ",""),X$5*2+1,2)</f>
        <v>6C</v>
      </c>
      <c r="Y654" s="0" t="str">
        <f aca="false">MID(SUBSTITUTE($B654," ",""),Y$5*2+1,2)</f>
        <v>00</v>
      </c>
      <c r="Z654" s="0" t="str">
        <f aca="false">MID(SUBSTITUTE($B654," ",""),Z$5*2+1,2)</f>
        <v>06</v>
      </c>
      <c r="AA654" s="0" t="str">
        <f aca="false">MID(SUBSTITUTE($B654," ",""),AA$5*2+1,2)</f>
        <v>FB</v>
      </c>
      <c r="AB654" s="0" t="str">
        <f aca="false">MID(SUBSTITUTE($B654," ",""),AB$5*2+1,2)</f>
        <v>C9</v>
      </c>
      <c r="AC654" s="0" t="str">
        <f aca="false">MID(SUBSTITUTE($B654," ",""),AC$5*2+1,2)</f>
        <v>1F</v>
      </c>
      <c r="AD654" s="0" t="str">
        <f aca="false">MID(SUBSTITUTE($B654," ",""),AD$5*2+1,2)</f>
        <v>F7</v>
      </c>
      <c r="AE654" s="0" t="str">
        <f aca="false">MID(SUBSTITUTE($B654," ",""),AE$5*2+1,2)</f>
        <v>D9</v>
      </c>
      <c r="AF654" s="0" t="str">
        <f aca="false">MID(SUBSTITUTE($B654," ",""),AF$5*2+1,2)</f>
        <v>1</v>
      </c>
      <c r="AG654" s="30" t="str">
        <f aca="false">IF(L654="01",HEX2DEC(O654&amp;P654)/10,"-")</f>
        <v>-</v>
      </c>
      <c r="AH654" s="31" t="str">
        <f aca="false">IF(L654="01",HEX2DEC(Q654&amp;R654)/100,"-")</f>
        <v>-</v>
      </c>
      <c r="AI654" s="32" t="str">
        <f aca="false">IF(L654="01",HEX2DEC(S654&amp;T654)/10,"-")</f>
        <v>-</v>
      </c>
      <c r="AJ654" s="33" t="str">
        <f aca="false">IF(L654="01",HEX2DEC(U654&amp;V654&amp;W654&amp;X654)/1000,"-")</f>
        <v>-</v>
      </c>
      <c r="AK654" s="33" t="str">
        <f aca="false">IF(L654="01",HEX2DEC(Y654&amp;Z654)/1000,"-")</f>
        <v>-</v>
      </c>
      <c r="AL654" s="30" t="str">
        <f aca="false">IF(L654="01",HEX2DEC(AA654&amp;AB654)/10,"-")</f>
        <v>-</v>
      </c>
      <c r="AM654" s="34" t="n">
        <f aca="false">IF(L654="82",HEX2DEC(M654&amp;N654)/100,"-")</f>
        <v>50.01</v>
      </c>
      <c r="AN654" s="32" t="n">
        <f aca="false">IF(L654="82",HEX2DEC(O654&amp;P654)/10,"-")</f>
        <v>30.1</v>
      </c>
      <c r="AO654" s="35" t="n">
        <f aca="false">IF(L654="82",HEX2DEC(S654&amp;T654)/100,"-")</f>
        <v>0.13</v>
      </c>
      <c r="AP654" s="36" t="n">
        <f aca="false">IF(L654="82",HEX2DEC(W654&amp;X654)/10,"-")</f>
        <v>10.8</v>
      </c>
    </row>
    <row r="655" customFormat="false" ht="13.8" hidden="false" customHeight="false" outlineLevel="0" collapsed="false">
      <c r="A655" s="37" t="n">
        <v>0.481481481481481</v>
      </c>
      <c r="B655" s="0" t="s">
        <v>665</v>
      </c>
      <c r="C655" s="0" t="str">
        <f aca="false">MID(SUBSTITUTE($B655," ",""),C$5*2+1,2)</f>
        <v>95</v>
      </c>
      <c r="D655" s="0" t="str">
        <f aca="false">MID(SUBSTITUTE($B655," ",""),D$5*2+1,2)</f>
        <v>73</v>
      </c>
      <c r="E655" s="0" t="str">
        <f aca="false">MID(SUBSTITUTE($B655," ",""),E$5*2+1,2)</f>
        <v>10</v>
      </c>
      <c r="F655" s="0" t="str">
        <f aca="false">MID(SUBSTITUTE($B655," ",""),F$5*2+1,2)</f>
        <v>xx</v>
      </c>
      <c r="G655" s="0" t="str">
        <f aca="false">MID(SUBSTITUTE($B655," ",""),G$5*2+1,2)</f>
        <v>yy</v>
      </c>
      <c r="H655" s="0" t="str">
        <f aca="false">MID(SUBSTITUTE($B655," ",""),H$5*2+1,2)</f>
        <v>73</v>
      </c>
      <c r="I655" s="0" t="str">
        <f aca="false">MID(SUBSTITUTE($B655," ",""),I$5*2+1,2)</f>
        <v>10</v>
      </c>
      <c r="J655" s="0" t="str">
        <f aca="false">MID(SUBSTITUTE($B655," ",""),J$5*2+1,2)</f>
        <v>xx</v>
      </c>
      <c r="K655" s="0" t="str">
        <f aca="false">MID(SUBSTITUTE($B655," ",""),K$5*2+1,2)</f>
        <v>yy</v>
      </c>
      <c r="L655" s="0" t="str">
        <f aca="false">MID(SUBSTITUTE($B655," ",""),L$5*2+1,2)</f>
        <v>82</v>
      </c>
      <c r="M655" s="0" t="str">
        <f aca="false">MID(SUBSTITUTE($B655," ",""),M$5*2+1,2)</f>
        <v>13</v>
      </c>
      <c r="N655" s="0" t="str">
        <f aca="false">MID(SUBSTITUTE($B655," ",""),N$5*2+1,2)</f>
        <v>89</v>
      </c>
      <c r="O655" s="0" t="str">
        <f aca="false">MID(SUBSTITUTE($B655," ",""),O$5*2+1,2)</f>
        <v>01</v>
      </c>
      <c r="P655" s="0" t="str">
        <f aca="false">MID(SUBSTITUTE($B655," ",""),P$5*2+1,2)</f>
        <v>2D</v>
      </c>
      <c r="Q655" s="0" t="str">
        <f aca="false">MID(SUBSTITUTE($B655," ",""),Q$5*2+1,2)</f>
        <v>00</v>
      </c>
      <c r="R655" s="0" t="str">
        <f aca="false">MID(SUBSTITUTE($B655," ",""),R$5*2+1,2)</f>
        <v>00</v>
      </c>
      <c r="S655" s="0" t="str">
        <f aca="false">MID(SUBSTITUTE($B655," ",""),S$5*2+1,2)</f>
        <v>00</v>
      </c>
      <c r="T655" s="0" t="str">
        <f aca="false">MID(SUBSTITUTE($B655," ",""),T$5*2+1,2)</f>
        <v>0D</v>
      </c>
      <c r="U655" s="0" t="str">
        <f aca="false">MID(SUBSTITUTE($B655," ",""),U$5*2+1,2)</f>
        <v>03</v>
      </c>
      <c r="V655" s="0" t="str">
        <f aca="false">MID(SUBSTITUTE($B655," ",""),V$5*2+1,2)</f>
        <v>E8</v>
      </c>
      <c r="W655" s="0" t="str">
        <f aca="false">MID(SUBSTITUTE($B655," ",""),W$5*2+1,2)</f>
        <v>00</v>
      </c>
      <c r="X655" s="0" t="str">
        <f aca="false">MID(SUBSTITUTE($B655," ",""),X$5*2+1,2)</f>
        <v>6C</v>
      </c>
      <c r="Y655" s="0" t="str">
        <f aca="false">MID(SUBSTITUTE($B655," ",""),Y$5*2+1,2)</f>
        <v>00</v>
      </c>
      <c r="Z655" s="0" t="str">
        <f aca="false">MID(SUBSTITUTE($B655," ",""),Z$5*2+1,2)</f>
        <v>06</v>
      </c>
      <c r="AA655" s="0" t="str">
        <f aca="false">MID(SUBSTITUTE($B655," ",""),AA$5*2+1,2)</f>
        <v>FB</v>
      </c>
      <c r="AB655" s="0" t="str">
        <f aca="false">MID(SUBSTITUTE($B655," ",""),AB$5*2+1,2)</f>
        <v>C9</v>
      </c>
      <c r="AC655" s="0" t="str">
        <f aca="false">MID(SUBSTITUTE($B655," ",""),AC$5*2+1,2)</f>
        <v>1F</v>
      </c>
      <c r="AD655" s="0" t="str">
        <f aca="false">MID(SUBSTITUTE($B655," ",""),AD$5*2+1,2)</f>
        <v>2C</v>
      </c>
      <c r="AE655" s="0" t="str">
        <f aca="false">MID(SUBSTITUTE($B655," ",""),AE$5*2+1,2)</f>
        <v>A1</v>
      </c>
      <c r="AF655" s="0" t="str">
        <f aca="false">MID(SUBSTITUTE($B655," ",""),AF$5*2+1,2)</f>
        <v>1</v>
      </c>
      <c r="AG655" s="30" t="str">
        <f aca="false">IF(L655="01",HEX2DEC(O655&amp;P655)/10,"-")</f>
        <v>-</v>
      </c>
      <c r="AH655" s="31" t="str">
        <f aca="false">IF(L655="01",HEX2DEC(Q655&amp;R655)/100,"-")</f>
        <v>-</v>
      </c>
      <c r="AI655" s="32" t="str">
        <f aca="false">IF(L655="01",HEX2DEC(S655&amp;T655)/10,"-")</f>
        <v>-</v>
      </c>
      <c r="AJ655" s="33" t="str">
        <f aca="false">IF(L655="01",HEX2DEC(U655&amp;V655&amp;W655&amp;X655)/1000,"-")</f>
        <v>-</v>
      </c>
      <c r="AK655" s="33" t="str">
        <f aca="false">IF(L655="01",HEX2DEC(Y655&amp;Z655)/1000,"-")</f>
        <v>-</v>
      </c>
      <c r="AL655" s="30" t="str">
        <f aca="false">IF(L655="01",HEX2DEC(AA655&amp;AB655)/10,"-")</f>
        <v>-</v>
      </c>
      <c r="AM655" s="34" t="n">
        <f aca="false">IF(L655="82",HEX2DEC(M655&amp;N655)/100,"-")</f>
        <v>50.01</v>
      </c>
      <c r="AN655" s="32" t="n">
        <f aca="false">IF(L655="82",HEX2DEC(O655&amp;P655)/10,"-")</f>
        <v>30.1</v>
      </c>
      <c r="AO655" s="35" t="n">
        <f aca="false">IF(L655="82",HEX2DEC(S655&amp;T655)/100,"-")</f>
        <v>0.13</v>
      </c>
      <c r="AP655" s="36" t="n">
        <f aca="false">IF(L655="82",HEX2DEC(W655&amp;X655)/10,"-")</f>
        <v>10.8</v>
      </c>
    </row>
    <row r="656" customFormat="false" ht="13.8" hidden="false" customHeight="false" outlineLevel="0" collapsed="false">
      <c r="A656" s="37" t="n">
        <v>0.481516203703704</v>
      </c>
      <c r="B656" s="0" t="s">
        <v>663</v>
      </c>
      <c r="C656" s="0" t="str">
        <f aca="false">MID(SUBSTITUTE($B656," ",""),C$5*2+1,2)</f>
        <v>95</v>
      </c>
      <c r="D656" s="0" t="str">
        <f aca="false">MID(SUBSTITUTE($B656," ",""),D$5*2+1,2)</f>
        <v>73</v>
      </c>
      <c r="E656" s="0" t="str">
        <f aca="false">MID(SUBSTITUTE($B656," ",""),E$5*2+1,2)</f>
        <v>10</v>
      </c>
      <c r="F656" s="0" t="str">
        <f aca="false">MID(SUBSTITUTE($B656," ",""),F$5*2+1,2)</f>
        <v>xx</v>
      </c>
      <c r="G656" s="0" t="str">
        <f aca="false">MID(SUBSTITUTE($B656," ",""),G$5*2+1,2)</f>
        <v>yy</v>
      </c>
      <c r="H656" s="0" t="str">
        <f aca="false">MID(SUBSTITUTE($B656," ",""),H$5*2+1,2)</f>
        <v>73</v>
      </c>
      <c r="I656" s="0" t="str">
        <f aca="false">MID(SUBSTITUTE($B656," ",""),I$5*2+1,2)</f>
        <v>10</v>
      </c>
      <c r="J656" s="0" t="str">
        <f aca="false">MID(SUBSTITUTE($B656," ",""),J$5*2+1,2)</f>
        <v>xx</v>
      </c>
      <c r="K656" s="0" t="str">
        <f aca="false">MID(SUBSTITUTE($B656," ",""),K$5*2+1,2)</f>
        <v>yy</v>
      </c>
      <c r="L656" s="0" t="str">
        <f aca="false">MID(SUBSTITUTE($B656," ",""),L$5*2+1,2)</f>
        <v>01</v>
      </c>
      <c r="M656" s="0" t="str">
        <f aca="false">MID(SUBSTITUTE($B656," ",""),M$5*2+1,2)</f>
        <v>00</v>
      </c>
      <c r="N656" s="0" t="str">
        <f aca="false">MID(SUBSTITUTE($B656," ",""),N$5*2+1,2)</f>
        <v>01</v>
      </c>
      <c r="O656" s="0" t="str">
        <f aca="false">MID(SUBSTITUTE($B656," ",""),O$5*2+1,2)</f>
        <v>01</v>
      </c>
      <c r="P656" s="0" t="str">
        <f aca="false">MID(SUBSTITUTE($B656," ",""),P$5*2+1,2)</f>
        <v>9C</v>
      </c>
      <c r="Q656" s="0" t="str">
        <f aca="false">MID(SUBSTITUTE($B656," ",""),Q$5*2+1,2)</f>
        <v>00</v>
      </c>
      <c r="R656" s="0" t="str">
        <f aca="false">MID(SUBSTITUTE($B656," ",""),R$5*2+1,2)</f>
        <v>4D</v>
      </c>
      <c r="S656" s="0" t="str">
        <f aca="false">MID(SUBSTITUTE($B656," ",""),S$5*2+1,2)</f>
        <v>01</v>
      </c>
      <c r="T656" s="0" t="str">
        <f aca="false">MID(SUBSTITUTE($B656," ",""),T$5*2+1,2)</f>
        <v>3D</v>
      </c>
      <c r="U656" s="0" t="str">
        <f aca="false">MID(SUBSTITUTE($B656," ",""),U$5*2+1,2)</f>
        <v>00</v>
      </c>
      <c r="V656" s="0" t="str">
        <f aca="false">MID(SUBSTITUTE($B656," ",""),V$5*2+1,2)</f>
        <v>00</v>
      </c>
      <c r="W656" s="0" t="str">
        <f aca="false">MID(SUBSTITUTE($B656," ",""),W$5*2+1,2)</f>
        <v>FA</v>
      </c>
      <c r="X656" s="0" t="str">
        <f aca="false">MID(SUBSTITUTE($B656," ",""),X$5*2+1,2)</f>
        <v>D9</v>
      </c>
      <c r="Y656" s="0" t="str">
        <f aca="false">MID(SUBSTITUTE($B656," ",""),Y$5*2+1,2)</f>
        <v>00</v>
      </c>
      <c r="Z656" s="0" t="str">
        <f aca="false">MID(SUBSTITUTE($B656," ",""),Z$5*2+1,2)</f>
        <v>77</v>
      </c>
      <c r="AA656" s="0" t="str">
        <f aca="false">MID(SUBSTITUTE($B656," ",""),AA$5*2+1,2)</f>
        <v>09</v>
      </c>
      <c r="AB656" s="0" t="str">
        <f aca="false">MID(SUBSTITUTE($B656," ",""),AB$5*2+1,2)</f>
        <v>03</v>
      </c>
      <c r="AC656" s="0" t="str">
        <f aca="false">MID(SUBSTITUTE($B656," ",""),AC$5*2+1,2)</f>
        <v>27</v>
      </c>
      <c r="AD656" s="0" t="str">
        <f aca="false">MID(SUBSTITUTE($B656," ",""),AD$5*2+1,2)</f>
        <v>75</v>
      </c>
      <c r="AE656" s="0" t="str">
        <f aca="false">MID(SUBSTITUTE($B656," ",""),AE$5*2+1,2)</f>
        <v>18</v>
      </c>
      <c r="AF656" s="0" t="str">
        <f aca="false">MID(SUBSTITUTE($B656," ",""),AF$5*2+1,2)</f>
        <v>1</v>
      </c>
      <c r="AG656" s="30" t="n">
        <f aca="false">IF(L656="01",HEX2DEC(O656&amp;P656)/10,"-")</f>
        <v>41.2</v>
      </c>
      <c r="AH656" s="31" t="n">
        <f aca="false">IF(L656="01",HEX2DEC(Q656&amp;R656)/100,"-")</f>
        <v>0.77</v>
      </c>
      <c r="AI656" s="32" t="n">
        <f aca="false">IF(L656="01",HEX2DEC(S656&amp;T656)/10,"-")</f>
        <v>31.7</v>
      </c>
      <c r="AJ656" s="33" t="n">
        <f aca="false">IF(L656="01",HEX2DEC(U656&amp;V656&amp;W656&amp;X656)/1000,"-")</f>
        <v>64.217</v>
      </c>
      <c r="AK656" s="33" t="n">
        <f aca="false">IF(L656="01",HEX2DEC(Y656&amp;Z656)/1000,"-")</f>
        <v>0.119</v>
      </c>
      <c r="AL656" s="30" t="n">
        <f aca="false">IF(L656="01",HEX2DEC(AA656&amp;AB656)/10,"-")</f>
        <v>230.7</v>
      </c>
      <c r="AM656" s="34" t="str">
        <f aca="false">IF(L656="82",HEX2DEC(M656&amp;N656)/100,"-")</f>
        <v>-</v>
      </c>
      <c r="AN656" s="32" t="str">
        <f aca="false">IF(L656="82",HEX2DEC(O656&amp;P656)/10,"-")</f>
        <v>-</v>
      </c>
      <c r="AO656" s="35" t="str">
        <f aca="false">IF(L656="82",HEX2DEC(S656&amp;T656)/100,"-")</f>
        <v>-</v>
      </c>
      <c r="AP656" s="36" t="str">
        <f aca="false">IF(L656="82",HEX2DEC(W656&amp;X656)/10,"-")</f>
        <v>-</v>
      </c>
    </row>
    <row r="657" customFormat="false" ht="13.8" hidden="false" customHeight="false" outlineLevel="0" collapsed="false">
      <c r="A657" s="37" t="n">
        <v>0.481851851851852</v>
      </c>
      <c r="B657" s="0" t="s">
        <v>666</v>
      </c>
      <c r="C657" s="0" t="str">
        <f aca="false">MID(SUBSTITUTE($B657," ",""),C$5*2+1,2)</f>
        <v>95</v>
      </c>
      <c r="D657" s="0" t="str">
        <f aca="false">MID(SUBSTITUTE($B657," ",""),D$5*2+1,2)</f>
        <v>73</v>
      </c>
      <c r="E657" s="0" t="str">
        <f aca="false">MID(SUBSTITUTE($B657," ",""),E$5*2+1,2)</f>
        <v>10</v>
      </c>
      <c r="F657" s="0" t="str">
        <f aca="false">MID(SUBSTITUTE($B657," ",""),F$5*2+1,2)</f>
        <v>xx</v>
      </c>
      <c r="G657" s="0" t="str">
        <f aca="false">MID(SUBSTITUTE($B657," ",""),G$5*2+1,2)</f>
        <v>yy</v>
      </c>
      <c r="H657" s="0" t="str">
        <f aca="false">MID(SUBSTITUTE($B657," ",""),H$5*2+1,2)</f>
        <v>73</v>
      </c>
      <c r="I657" s="0" t="str">
        <f aca="false">MID(SUBSTITUTE($B657," ",""),I$5*2+1,2)</f>
        <v>10</v>
      </c>
      <c r="J657" s="0" t="str">
        <f aca="false">MID(SUBSTITUTE($B657," ",""),J$5*2+1,2)</f>
        <v>xx</v>
      </c>
      <c r="K657" s="0" t="str">
        <f aca="false">MID(SUBSTITUTE($B657," ",""),K$5*2+1,2)</f>
        <v>yy</v>
      </c>
      <c r="L657" s="0" t="str">
        <f aca="false">MID(SUBSTITUTE($B657," ",""),L$5*2+1,2)</f>
        <v>82</v>
      </c>
      <c r="M657" s="0" t="str">
        <f aca="false">MID(SUBSTITUTE($B657," ",""),M$5*2+1,2)</f>
        <v>13</v>
      </c>
      <c r="N657" s="0" t="str">
        <f aca="false">MID(SUBSTITUTE($B657," ",""),N$5*2+1,2)</f>
        <v>89</v>
      </c>
      <c r="O657" s="0" t="str">
        <f aca="false">MID(SUBSTITUTE($B657," ",""),O$5*2+1,2)</f>
        <v>01</v>
      </c>
      <c r="P657" s="0" t="str">
        <f aca="false">MID(SUBSTITUTE($B657," ",""),P$5*2+1,2)</f>
        <v>3D</v>
      </c>
      <c r="Q657" s="0" t="str">
        <f aca="false">MID(SUBSTITUTE($B657," ",""),Q$5*2+1,2)</f>
        <v>00</v>
      </c>
      <c r="R657" s="0" t="str">
        <f aca="false">MID(SUBSTITUTE($B657," ",""),R$5*2+1,2)</f>
        <v>00</v>
      </c>
      <c r="S657" s="0" t="str">
        <f aca="false">MID(SUBSTITUTE($B657," ",""),S$5*2+1,2)</f>
        <v>00</v>
      </c>
      <c r="T657" s="0" t="str">
        <f aca="false">MID(SUBSTITUTE($B657," ",""),T$5*2+1,2)</f>
        <v>0E</v>
      </c>
      <c r="U657" s="0" t="str">
        <f aca="false">MID(SUBSTITUTE($B657," ",""),U$5*2+1,2)</f>
        <v>03</v>
      </c>
      <c r="V657" s="0" t="str">
        <f aca="false">MID(SUBSTITUTE($B657," ",""),V$5*2+1,2)</f>
        <v>E8</v>
      </c>
      <c r="W657" s="0" t="str">
        <f aca="false">MID(SUBSTITUTE($B657," ",""),W$5*2+1,2)</f>
        <v>00</v>
      </c>
      <c r="X657" s="0" t="str">
        <f aca="false">MID(SUBSTITUTE($B657," ",""),X$5*2+1,2)</f>
        <v>6B</v>
      </c>
      <c r="Y657" s="0" t="str">
        <f aca="false">MID(SUBSTITUTE($B657," ",""),Y$5*2+1,2)</f>
        <v>00</v>
      </c>
      <c r="Z657" s="0" t="str">
        <f aca="false">MID(SUBSTITUTE($B657," ",""),Z$5*2+1,2)</f>
        <v>06</v>
      </c>
      <c r="AA657" s="0" t="str">
        <f aca="false">MID(SUBSTITUTE($B657," ",""),AA$5*2+1,2)</f>
        <v>72</v>
      </c>
      <c r="AB657" s="0" t="str">
        <f aca="false">MID(SUBSTITUTE($B657," ",""),AB$5*2+1,2)</f>
        <v>3B</v>
      </c>
      <c r="AC657" s="0" t="str">
        <f aca="false">MID(SUBSTITUTE($B657," ",""),AC$5*2+1,2)</f>
        <v>70</v>
      </c>
      <c r="AD657" s="0" t="str">
        <f aca="false">MID(SUBSTITUTE($B657," ",""),AD$5*2+1,2)</f>
        <v>97</v>
      </c>
      <c r="AE657" s="0" t="str">
        <f aca="false">MID(SUBSTITUTE($B657," ",""),AE$5*2+1,2)</f>
        <v>D1</v>
      </c>
      <c r="AF657" s="0" t="str">
        <f aca="false">MID(SUBSTITUTE($B657," ",""),AF$5*2+1,2)</f>
        <v>1</v>
      </c>
      <c r="AG657" s="30" t="str">
        <f aca="false">IF(L657="01",HEX2DEC(O657&amp;P657)/10,"-")</f>
        <v>-</v>
      </c>
      <c r="AH657" s="31" t="str">
        <f aca="false">IF(L657="01",HEX2DEC(Q657&amp;R657)/100,"-")</f>
        <v>-</v>
      </c>
      <c r="AI657" s="32" t="str">
        <f aca="false">IF(L657="01",HEX2DEC(S657&amp;T657)/10,"-")</f>
        <v>-</v>
      </c>
      <c r="AJ657" s="33" t="str">
        <f aca="false">IF(L657="01",HEX2DEC(U657&amp;V657&amp;W657&amp;X657)/1000,"-")</f>
        <v>-</v>
      </c>
      <c r="AK657" s="33" t="str">
        <f aca="false">IF(L657="01",HEX2DEC(Y657&amp;Z657)/1000,"-")</f>
        <v>-</v>
      </c>
      <c r="AL657" s="30" t="str">
        <f aca="false">IF(L657="01",HEX2DEC(AA657&amp;AB657)/10,"-")</f>
        <v>-</v>
      </c>
      <c r="AM657" s="34" t="n">
        <f aca="false">IF(L657="82",HEX2DEC(M657&amp;N657)/100,"-")</f>
        <v>50.01</v>
      </c>
      <c r="AN657" s="32" t="n">
        <f aca="false">IF(L657="82",HEX2DEC(O657&amp;P657)/10,"-")</f>
        <v>31.7</v>
      </c>
      <c r="AO657" s="35" t="n">
        <f aca="false">IF(L657="82",HEX2DEC(S657&amp;T657)/100,"-")</f>
        <v>0.14</v>
      </c>
      <c r="AP657" s="36" t="n">
        <f aca="false">IF(L657="82",HEX2DEC(W657&amp;X657)/10,"-")</f>
        <v>10.7</v>
      </c>
    </row>
    <row r="658" customFormat="false" ht="13.8" hidden="false" customHeight="false" outlineLevel="0" collapsed="false">
      <c r="A658" s="37" t="n">
        <v>0.481990740740741</v>
      </c>
      <c r="B658" s="0" t="s">
        <v>667</v>
      </c>
      <c r="C658" s="0" t="str">
        <f aca="false">MID(SUBSTITUTE($B658," ",""),C$5*2+1,2)</f>
        <v>95</v>
      </c>
      <c r="D658" s="0" t="str">
        <f aca="false">MID(SUBSTITUTE($B658," ",""),D$5*2+1,2)</f>
        <v>73</v>
      </c>
      <c r="E658" s="0" t="str">
        <f aca="false">MID(SUBSTITUTE($B658," ",""),E$5*2+1,2)</f>
        <v>10</v>
      </c>
      <c r="F658" s="0" t="str">
        <f aca="false">MID(SUBSTITUTE($B658," ",""),F$5*2+1,2)</f>
        <v>xx</v>
      </c>
      <c r="G658" s="0" t="str">
        <f aca="false">MID(SUBSTITUTE($B658," ",""),G$5*2+1,2)</f>
        <v>yy</v>
      </c>
      <c r="H658" s="0" t="str">
        <f aca="false">MID(SUBSTITUTE($B658," ",""),H$5*2+1,2)</f>
        <v>73</v>
      </c>
      <c r="I658" s="0" t="str">
        <f aca="false">MID(SUBSTITUTE($B658," ",""),I$5*2+1,2)</f>
        <v>10</v>
      </c>
      <c r="J658" s="0" t="str">
        <f aca="false">MID(SUBSTITUTE($B658," ",""),J$5*2+1,2)</f>
        <v>xx</v>
      </c>
      <c r="K658" s="0" t="str">
        <f aca="false">MID(SUBSTITUTE($B658," ",""),K$5*2+1,2)</f>
        <v>yy</v>
      </c>
      <c r="L658" s="0" t="str">
        <f aca="false">MID(SUBSTITUTE($B658," ",""),L$5*2+1,2)</f>
        <v>82</v>
      </c>
      <c r="M658" s="0" t="str">
        <f aca="false">MID(SUBSTITUTE($B658," ",""),M$5*2+1,2)</f>
        <v>13</v>
      </c>
      <c r="N658" s="0" t="str">
        <f aca="false">MID(SUBSTITUTE($B658," ",""),N$5*2+1,2)</f>
        <v>88</v>
      </c>
      <c r="O658" s="0" t="str">
        <f aca="false">MID(SUBSTITUTE($B658," ",""),O$5*2+1,2)</f>
        <v>01</v>
      </c>
      <c r="P658" s="0" t="str">
        <f aca="false">MID(SUBSTITUTE($B658," ",""),P$5*2+1,2)</f>
        <v>44</v>
      </c>
      <c r="Q658" s="0" t="str">
        <f aca="false">MID(SUBSTITUTE($B658," ",""),Q$5*2+1,2)</f>
        <v>00</v>
      </c>
      <c r="R658" s="0" t="str">
        <f aca="false">MID(SUBSTITUTE($B658," ",""),R$5*2+1,2)</f>
        <v>00</v>
      </c>
      <c r="S658" s="0" t="str">
        <f aca="false">MID(SUBSTITUTE($B658," ",""),S$5*2+1,2)</f>
        <v>00</v>
      </c>
      <c r="T658" s="0" t="str">
        <f aca="false">MID(SUBSTITUTE($B658," ",""),T$5*2+1,2)</f>
        <v>0E</v>
      </c>
      <c r="U658" s="0" t="str">
        <f aca="false">MID(SUBSTITUTE($B658," ",""),U$5*2+1,2)</f>
        <v>03</v>
      </c>
      <c r="V658" s="0" t="str">
        <f aca="false">MID(SUBSTITUTE($B658," ",""),V$5*2+1,2)</f>
        <v>E8</v>
      </c>
      <c r="W658" s="0" t="str">
        <f aca="false">MID(SUBSTITUTE($B658," ",""),W$5*2+1,2)</f>
        <v>00</v>
      </c>
      <c r="X658" s="0" t="str">
        <f aca="false">MID(SUBSTITUTE($B658," ",""),X$5*2+1,2)</f>
        <v>6D</v>
      </c>
      <c r="Y658" s="0" t="str">
        <f aca="false">MID(SUBSTITUTE($B658," ",""),Y$5*2+1,2)</f>
        <v>00</v>
      </c>
      <c r="Z658" s="0" t="str">
        <f aca="false">MID(SUBSTITUTE($B658," ",""),Z$5*2+1,2)</f>
        <v>06</v>
      </c>
      <c r="AA658" s="0" t="str">
        <f aca="false">MID(SUBSTITUTE($B658," ",""),AA$5*2+1,2)</f>
        <v>53</v>
      </c>
      <c r="AB658" s="0" t="str">
        <f aca="false">MID(SUBSTITUTE($B658," ",""),AB$5*2+1,2)</f>
        <v>4B</v>
      </c>
      <c r="AC658" s="0" t="str">
        <f aca="false">MID(SUBSTITUTE($B658," ",""),AC$5*2+1,2)</f>
        <v>5F</v>
      </c>
      <c r="AD658" s="0" t="str">
        <f aca="false">MID(SUBSTITUTE($B658," ",""),AD$5*2+1,2)</f>
        <v>AC</v>
      </c>
      <c r="AE658" s="0" t="str">
        <f aca="false">MID(SUBSTITUTE($B658," ",""),AE$5*2+1,2)</f>
        <v>EB</v>
      </c>
      <c r="AF658" s="0" t="str">
        <f aca="false">MID(SUBSTITUTE($B658," ",""),AF$5*2+1,2)</f>
        <v>1</v>
      </c>
      <c r="AG658" s="30" t="str">
        <f aca="false">IF(L658="01",HEX2DEC(O658&amp;P658)/10,"-")</f>
        <v>-</v>
      </c>
      <c r="AH658" s="31" t="str">
        <f aca="false">IF(L658="01",HEX2DEC(Q658&amp;R658)/100,"-")</f>
        <v>-</v>
      </c>
      <c r="AI658" s="32" t="str">
        <f aca="false">IF(L658="01",HEX2DEC(S658&amp;T658)/10,"-")</f>
        <v>-</v>
      </c>
      <c r="AJ658" s="33" t="str">
        <f aca="false">IF(L658="01",HEX2DEC(U658&amp;V658&amp;W658&amp;X658)/1000,"-")</f>
        <v>-</v>
      </c>
      <c r="AK658" s="33" t="str">
        <f aca="false">IF(L658="01",HEX2DEC(Y658&amp;Z658)/1000,"-")</f>
        <v>-</v>
      </c>
      <c r="AL658" s="30" t="str">
        <f aca="false">IF(L658="01",HEX2DEC(AA658&amp;AB658)/10,"-")</f>
        <v>-</v>
      </c>
      <c r="AM658" s="34" t="n">
        <f aca="false">IF(L658="82",HEX2DEC(M658&amp;N658)/100,"-")</f>
        <v>50</v>
      </c>
      <c r="AN658" s="32" t="n">
        <f aca="false">IF(L658="82",HEX2DEC(O658&amp;P658)/10,"-")</f>
        <v>32.4</v>
      </c>
      <c r="AO658" s="35" t="n">
        <f aca="false">IF(L658="82",HEX2DEC(S658&amp;T658)/100,"-")</f>
        <v>0.14</v>
      </c>
      <c r="AP658" s="36" t="n">
        <f aca="false">IF(L658="82",HEX2DEC(W658&amp;X658)/10,"-")</f>
        <v>10.9</v>
      </c>
    </row>
    <row r="659" customFormat="false" ht="13.8" hidden="false" customHeight="false" outlineLevel="0" collapsed="false">
      <c r="A659" s="37" t="n">
        <v>0.482685185185185</v>
      </c>
      <c r="B659" s="0" t="s">
        <v>668</v>
      </c>
      <c r="C659" s="0" t="str">
        <f aca="false">MID(SUBSTITUTE($B659," ",""),C$5*2+1,2)</f>
        <v>95</v>
      </c>
      <c r="D659" s="0" t="str">
        <f aca="false">MID(SUBSTITUTE($B659," ",""),D$5*2+1,2)</f>
        <v>73</v>
      </c>
      <c r="E659" s="0" t="str">
        <f aca="false">MID(SUBSTITUTE($B659," ",""),E$5*2+1,2)</f>
        <v>10</v>
      </c>
      <c r="F659" s="0" t="str">
        <f aca="false">MID(SUBSTITUTE($B659," ",""),F$5*2+1,2)</f>
        <v>xx</v>
      </c>
      <c r="G659" s="0" t="str">
        <f aca="false">MID(SUBSTITUTE($B659," ",""),G$5*2+1,2)</f>
        <v>yy</v>
      </c>
      <c r="H659" s="0" t="str">
        <f aca="false">MID(SUBSTITUTE($B659," ",""),H$5*2+1,2)</f>
        <v>73</v>
      </c>
      <c r="I659" s="0" t="str">
        <f aca="false">MID(SUBSTITUTE($B659," ",""),I$5*2+1,2)</f>
        <v>10</v>
      </c>
      <c r="J659" s="0" t="str">
        <f aca="false">MID(SUBSTITUTE($B659," ",""),J$5*2+1,2)</f>
        <v>xx</v>
      </c>
      <c r="K659" s="0" t="str">
        <f aca="false">MID(SUBSTITUTE($B659," ",""),K$5*2+1,2)</f>
        <v>yy</v>
      </c>
      <c r="L659" s="0" t="str">
        <f aca="false">MID(SUBSTITUTE($B659," ",""),L$5*2+1,2)</f>
        <v>82</v>
      </c>
      <c r="M659" s="0" t="str">
        <f aca="false">MID(SUBSTITUTE($B659," ",""),M$5*2+1,2)</f>
        <v>13</v>
      </c>
      <c r="N659" s="0" t="str">
        <f aca="false">MID(SUBSTITUTE($B659," ",""),N$5*2+1,2)</f>
        <v>88</v>
      </c>
      <c r="O659" s="0" t="str">
        <f aca="false">MID(SUBSTITUTE($B659," ",""),O$5*2+1,2)</f>
        <v>01</v>
      </c>
      <c r="P659" s="0" t="str">
        <f aca="false">MID(SUBSTITUTE($B659," ",""),P$5*2+1,2)</f>
        <v>6B</v>
      </c>
      <c r="Q659" s="0" t="str">
        <f aca="false">MID(SUBSTITUTE($B659," ",""),Q$5*2+1,2)</f>
        <v>00</v>
      </c>
      <c r="R659" s="0" t="str">
        <f aca="false">MID(SUBSTITUTE($B659," ",""),R$5*2+1,2)</f>
        <v>00</v>
      </c>
      <c r="S659" s="0" t="str">
        <f aca="false">MID(SUBSTITUTE($B659," ",""),S$5*2+1,2)</f>
        <v>00</v>
      </c>
      <c r="T659" s="0" t="str">
        <f aca="false">MID(SUBSTITUTE($B659," ",""),T$5*2+1,2)</f>
        <v>10</v>
      </c>
      <c r="U659" s="0" t="str">
        <f aca="false">MID(SUBSTITUTE($B659," ",""),U$5*2+1,2)</f>
        <v>03</v>
      </c>
      <c r="V659" s="0" t="str">
        <f aca="false">MID(SUBSTITUTE($B659," ",""),V$5*2+1,2)</f>
        <v>E8</v>
      </c>
      <c r="W659" s="0" t="str">
        <f aca="false">MID(SUBSTITUTE($B659," ",""),W$5*2+1,2)</f>
        <v>00</v>
      </c>
      <c r="X659" s="0" t="str">
        <f aca="false">MID(SUBSTITUTE($B659," ",""),X$5*2+1,2)</f>
        <v>6D</v>
      </c>
      <c r="Y659" s="0" t="str">
        <f aca="false">MID(SUBSTITUTE($B659," ",""),Y$5*2+1,2)</f>
        <v>00</v>
      </c>
      <c r="Z659" s="0" t="str">
        <f aca="false">MID(SUBSTITUTE($B659," ",""),Z$5*2+1,2)</f>
        <v>06</v>
      </c>
      <c r="AA659" s="0" t="str">
        <f aca="false">MID(SUBSTITUTE($B659," ",""),AA$5*2+1,2)</f>
        <v>BC</v>
      </c>
      <c r="AB659" s="0" t="str">
        <f aca="false">MID(SUBSTITUTE($B659," ",""),AB$5*2+1,2)</f>
        <v>3B</v>
      </c>
      <c r="AC659" s="0" t="str">
        <f aca="false">MID(SUBSTITUTE($B659," ",""),AC$5*2+1,2)</f>
        <v>F1</v>
      </c>
      <c r="AD659" s="0" t="str">
        <f aca="false">MID(SUBSTITUTE($B659," ",""),AD$5*2+1,2)</f>
        <v>0C</v>
      </c>
      <c r="AE659" s="0" t="str">
        <f aca="false">MID(SUBSTITUTE($B659," ",""),AE$5*2+1,2)</f>
        <v>2E</v>
      </c>
      <c r="AF659" s="0" t="str">
        <f aca="false">MID(SUBSTITUTE($B659," ",""),AF$5*2+1,2)</f>
        <v>1</v>
      </c>
      <c r="AG659" s="30" t="str">
        <f aca="false">IF(L659="01",HEX2DEC(O659&amp;P659)/10,"-")</f>
        <v>-</v>
      </c>
      <c r="AH659" s="31" t="str">
        <f aca="false">IF(L659="01",HEX2DEC(Q659&amp;R659)/100,"-")</f>
        <v>-</v>
      </c>
      <c r="AI659" s="32" t="str">
        <f aca="false">IF(L659="01",HEX2DEC(S659&amp;T659)/10,"-")</f>
        <v>-</v>
      </c>
      <c r="AJ659" s="33" t="str">
        <f aca="false">IF(L659="01",HEX2DEC(U659&amp;V659&amp;W659&amp;X659)/1000,"-")</f>
        <v>-</v>
      </c>
      <c r="AK659" s="33" t="str">
        <f aca="false">IF(L659="01",HEX2DEC(Y659&amp;Z659)/1000,"-")</f>
        <v>-</v>
      </c>
      <c r="AL659" s="30" t="str">
        <f aca="false">IF(L659="01",HEX2DEC(AA659&amp;AB659)/10,"-")</f>
        <v>-</v>
      </c>
      <c r="AM659" s="34" t="n">
        <f aca="false">IF(L659="82",HEX2DEC(M659&amp;N659)/100,"-")</f>
        <v>50</v>
      </c>
      <c r="AN659" s="32" t="n">
        <f aca="false">IF(L659="82",HEX2DEC(O659&amp;P659)/10,"-")</f>
        <v>36.3</v>
      </c>
      <c r="AO659" s="35" t="n">
        <f aca="false">IF(L659="82",HEX2DEC(S659&amp;T659)/100,"-")</f>
        <v>0.16</v>
      </c>
      <c r="AP659" s="36" t="n">
        <f aca="false">IF(L659="82",HEX2DEC(W659&amp;X659)/10,"-")</f>
        <v>10.9</v>
      </c>
    </row>
    <row r="660" customFormat="false" ht="13.8" hidden="false" customHeight="false" outlineLevel="0" collapsed="false">
      <c r="A660" s="37" t="n">
        <v>0.482731481481481</v>
      </c>
      <c r="B660" s="0" t="s">
        <v>669</v>
      </c>
      <c r="C660" s="0" t="str">
        <f aca="false">MID(SUBSTITUTE($B660," ",""),C$5*2+1,2)</f>
        <v>95</v>
      </c>
      <c r="D660" s="0" t="str">
        <f aca="false">MID(SUBSTITUTE($B660," ",""),D$5*2+1,2)</f>
        <v>73</v>
      </c>
      <c r="E660" s="0" t="str">
        <f aca="false">MID(SUBSTITUTE($B660," ",""),E$5*2+1,2)</f>
        <v>10</v>
      </c>
      <c r="F660" s="0" t="str">
        <f aca="false">MID(SUBSTITUTE($B660," ",""),F$5*2+1,2)</f>
        <v>xx</v>
      </c>
      <c r="G660" s="0" t="str">
        <f aca="false">MID(SUBSTITUTE($B660," ",""),G$5*2+1,2)</f>
        <v>yy</v>
      </c>
      <c r="H660" s="0" t="str">
        <f aca="false">MID(SUBSTITUTE($B660," ",""),H$5*2+1,2)</f>
        <v>73</v>
      </c>
      <c r="I660" s="0" t="str">
        <f aca="false">MID(SUBSTITUTE($B660," ",""),I$5*2+1,2)</f>
        <v>10</v>
      </c>
      <c r="J660" s="0" t="str">
        <f aca="false">MID(SUBSTITUTE($B660," ",""),J$5*2+1,2)</f>
        <v>xx</v>
      </c>
      <c r="K660" s="0" t="str">
        <f aca="false">MID(SUBSTITUTE($B660," ",""),K$5*2+1,2)</f>
        <v>yy</v>
      </c>
      <c r="L660" s="0" t="str">
        <f aca="false">MID(SUBSTITUTE($B660," ",""),L$5*2+1,2)</f>
        <v>82</v>
      </c>
      <c r="M660" s="0" t="str">
        <f aca="false">MID(SUBSTITUTE($B660," ",""),M$5*2+1,2)</f>
        <v>13</v>
      </c>
      <c r="N660" s="0" t="str">
        <f aca="false">MID(SUBSTITUTE($B660," ",""),N$5*2+1,2)</f>
        <v>88</v>
      </c>
      <c r="O660" s="0" t="str">
        <f aca="false">MID(SUBSTITUTE($B660," ",""),O$5*2+1,2)</f>
        <v>01</v>
      </c>
      <c r="P660" s="0" t="str">
        <f aca="false">MID(SUBSTITUTE($B660," ",""),P$5*2+1,2)</f>
        <v>6B</v>
      </c>
      <c r="Q660" s="0" t="str">
        <f aca="false">MID(SUBSTITUTE($B660," ",""),Q$5*2+1,2)</f>
        <v>00</v>
      </c>
      <c r="R660" s="0" t="str">
        <f aca="false">MID(SUBSTITUTE($B660," ",""),R$5*2+1,2)</f>
        <v>00</v>
      </c>
      <c r="S660" s="0" t="str">
        <f aca="false">MID(SUBSTITUTE($B660," ",""),S$5*2+1,2)</f>
        <v>00</v>
      </c>
      <c r="T660" s="0" t="str">
        <f aca="false">MID(SUBSTITUTE($B660," ",""),T$5*2+1,2)</f>
        <v>10</v>
      </c>
      <c r="U660" s="0" t="str">
        <f aca="false">MID(SUBSTITUTE($B660," ",""),U$5*2+1,2)</f>
        <v>03</v>
      </c>
      <c r="V660" s="0" t="str">
        <f aca="false">MID(SUBSTITUTE($B660," ",""),V$5*2+1,2)</f>
        <v>E8</v>
      </c>
      <c r="W660" s="0" t="str">
        <f aca="false">MID(SUBSTITUTE($B660," ",""),W$5*2+1,2)</f>
        <v>00</v>
      </c>
      <c r="X660" s="0" t="str">
        <f aca="false">MID(SUBSTITUTE($B660," ",""),X$5*2+1,2)</f>
        <v>6D</v>
      </c>
      <c r="Y660" s="0" t="str">
        <f aca="false">MID(SUBSTITUTE($B660," ",""),Y$5*2+1,2)</f>
        <v>00</v>
      </c>
      <c r="Z660" s="0" t="str">
        <f aca="false">MID(SUBSTITUTE($B660," ",""),Z$5*2+1,2)</f>
        <v>06</v>
      </c>
      <c r="AA660" s="0" t="str">
        <f aca="false">MID(SUBSTITUTE($B660," ",""),AA$5*2+1,2)</f>
        <v>BC</v>
      </c>
      <c r="AB660" s="0" t="str">
        <f aca="false">MID(SUBSTITUTE($B660," ",""),AB$5*2+1,2)</f>
        <v>3B</v>
      </c>
      <c r="AC660" s="0" t="str">
        <f aca="false">MID(SUBSTITUTE($B660," ",""),AC$5*2+1,2)</f>
        <v>F1</v>
      </c>
      <c r="AD660" s="0" t="str">
        <f aca="false">MID(SUBSTITUTE($B660," ",""),AD$5*2+1,2)</f>
        <v>D7</v>
      </c>
      <c r="AE660" s="0" t="str">
        <f aca="false">MID(SUBSTITUTE($B660," ",""),AE$5*2+1,2)</f>
        <v>56</v>
      </c>
      <c r="AF660" s="0" t="str">
        <f aca="false">MID(SUBSTITUTE($B660," ",""),AF$5*2+1,2)</f>
        <v>1</v>
      </c>
      <c r="AG660" s="30" t="str">
        <f aca="false">IF(L660="01",HEX2DEC(O660&amp;P660)/10,"-")</f>
        <v>-</v>
      </c>
      <c r="AH660" s="31" t="str">
        <f aca="false">IF(L660="01",HEX2DEC(Q660&amp;R660)/100,"-")</f>
        <v>-</v>
      </c>
      <c r="AI660" s="32" t="str">
        <f aca="false">IF(L660="01",HEX2DEC(S660&amp;T660)/10,"-")</f>
        <v>-</v>
      </c>
      <c r="AJ660" s="33" t="str">
        <f aca="false">IF(L660="01",HEX2DEC(U660&amp;V660&amp;W660&amp;X660)/1000,"-")</f>
        <v>-</v>
      </c>
      <c r="AK660" s="33" t="str">
        <f aca="false">IF(L660="01",HEX2DEC(Y660&amp;Z660)/1000,"-")</f>
        <v>-</v>
      </c>
      <c r="AL660" s="30" t="str">
        <f aca="false">IF(L660="01",HEX2DEC(AA660&amp;AB660)/10,"-")</f>
        <v>-</v>
      </c>
      <c r="AM660" s="34" t="n">
        <f aca="false">IF(L660="82",HEX2DEC(M660&amp;N660)/100,"-")</f>
        <v>50</v>
      </c>
      <c r="AN660" s="32" t="n">
        <f aca="false">IF(L660="82",HEX2DEC(O660&amp;P660)/10,"-")</f>
        <v>36.3</v>
      </c>
      <c r="AO660" s="35" t="n">
        <f aca="false">IF(L660="82",HEX2DEC(S660&amp;T660)/100,"-")</f>
        <v>0.16</v>
      </c>
      <c r="AP660" s="36" t="n">
        <f aca="false">IF(L660="82",HEX2DEC(W660&amp;X660)/10,"-")</f>
        <v>10.9</v>
      </c>
    </row>
    <row r="661" customFormat="false" ht="13.8" hidden="false" customHeight="false" outlineLevel="0" collapsed="false">
      <c r="A661" s="37" t="n">
        <v>0.482824074074074</v>
      </c>
      <c r="B661" s="0" t="s">
        <v>670</v>
      </c>
      <c r="C661" s="0" t="str">
        <f aca="false">MID(SUBSTITUTE($B661," ",""),C$5*2+1,2)</f>
        <v>95</v>
      </c>
      <c r="D661" s="0" t="str">
        <f aca="false">MID(SUBSTITUTE($B661," ",""),D$5*2+1,2)</f>
        <v>73</v>
      </c>
      <c r="E661" s="0" t="str">
        <f aca="false">MID(SUBSTITUTE($B661," ",""),E$5*2+1,2)</f>
        <v>10</v>
      </c>
      <c r="F661" s="0" t="str">
        <f aca="false">MID(SUBSTITUTE($B661," ",""),F$5*2+1,2)</f>
        <v>xx</v>
      </c>
      <c r="G661" s="0" t="str">
        <f aca="false">MID(SUBSTITUTE($B661," ",""),G$5*2+1,2)</f>
        <v>yy</v>
      </c>
      <c r="H661" s="0" t="str">
        <f aca="false">MID(SUBSTITUTE($B661," ",""),H$5*2+1,2)</f>
        <v>73</v>
      </c>
      <c r="I661" s="0" t="str">
        <f aca="false">MID(SUBSTITUTE($B661," ",""),I$5*2+1,2)</f>
        <v>10</v>
      </c>
      <c r="J661" s="0" t="str">
        <f aca="false">MID(SUBSTITUTE($B661," ",""),J$5*2+1,2)</f>
        <v>xx</v>
      </c>
      <c r="K661" s="0" t="str">
        <f aca="false">MID(SUBSTITUTE($B661," ",""),K$5*2+1,2)</f>
        <v>yy</v>
      </c>
      <c r="L661" s="0" t="str">
        <f aca="false">MID(SUBSTITUTE($B661," ",""),L$5*2+1,2)</f>
        <v>82</v>
      </c>
      <c r="M661" s="0" t="str">
        <f aca="false">MID(SUBSTITUTE($B661," ",""),M$5*2+1,2)</f>
        <v>13</v>
      </c>
      <c r="N661" s="0" t="str">
        <f aca="false">MID(SUBSTITUTE($B661," ",""),N$5*2+1,2)</f>
        <v>87</v>
      </c>
      <c r="O661" s="0" t="str">
        <f aca="false">MID(SUBSTITUTE($B661," ",""),O$5*2+1,2)</f>
        <v>01</v>
      </c>
      <c r="P661" s="0" t="str">
        <f aca="false">MID(SUBSTITUTE($B661," ",""),P$5*2+1,2)</f>
        <v>71</v>
      </c>
      <c r="Q661" s="0" t="str">
        <f aca="false">MID(SUBSTITUTE($B661," ",""),Q$5*2+1,2)</f>
        <v>00</v>
      </c>
      <c r="R661" s="0" t="str">
        <f aca="false">MID(SUBSTITUTE($B661," ",""),R$5*2+1,2)</f>
        <v>00</v>
      </c>
      <c r="S661" s="0" t="str">
        <f aca="false">MID(SUBSTITUTE($B661," ",""),S$5*2+1,2)</f>
        <v>00</v>
      </c>
      <c r="T661" s="0" t="str">
        <f aca="false">MID(SUBSTITUTE($B661," ",""),T$5*2+1,2)</f>
        <v>10</v>
      </c>
      <c r="U661" s="0" t="str">
        <f aca="false">MID(SUBSTITUTE($B661," ",""),U$5*2+1,2)</f>
        <v>03</v>
      </c>
      <c r="V661" s="0" t="str">
        <f aca="false">MID(SUBSTITUTE($B661," ",""),V$5*2+1,2)</f>
        <v>E8</v>
      </c>
      <c r="W661" s="0" t="str">
        <f aca="false">MID(SUBSTITUTE($B661," ",""),W$5*2+1,2)</f>
        <v>00</v>
      </c>
      <c r="X661" s="0" t="str">
        <f aca="false">MID(SUBSTITUTE($B661," ",""),X$5*2+1,2)</f>
        <v>6A</v>
      </c>
      <c r="Y661" s="0" t="str">
        <f aca="false">MID(SUBSTITUTE($B661," ",""),Y$5*2+1,2)</f>
        <v>00</v>
      </c>
      <c r="Z661" s="0" t="str">
        <f aca="false">MID(SUBSTITUTE($B661," ",""),Z$5*2+1,2)</f>
        <v>06</v>
      </c>
      <c r="AA661" s="0" t="str">
        <f aca="false">MID(SUBSTITUTE($B661," ",""),AA$5*2+1,2)</f>
        <v>C4</v>
      </c>
      <c r="AB661" s="0" t="str">
        <f aca="false">MID(SUBSTITUTE($B661," ",""),AB$5*2+1,2)</f>
        <v>C9</v>
      </c>
      <c r="AC661" s="0" t="str">
        <f aca="false">MID(SUBSTITUTE($B661," ",""),AC$5*2+1,2)</f>
        <v>69</v>
      </c>
      <c r="AD661" s="0" t="str">
        <f aca="false">MID(SUBSTITUTE($B661," ",""),AD$5*2+1,2)</f>
        <v>F2</v>
      </c>
      <c r="AE661" s="0" t="str">
        <f aca="false">MID(SUBSTITUTE($B661," ",""),AE$5*2+1,2)</f>
        <v>C0</v>
      </c>
      <c r="AF661" s="0" t="str">
        <f aca="false">MID(SUBSTITUTE($B661," ",""),AF$5*2+1,2)</f>
        <v>1</v>
      </c>
      <c r="AG661" s="30" t="str">
        <f aca="false">IF(L661="01",HEX2DEC(O661&amp;P661)/10,"-")</f>
        <v>-</v>
      </c>
      <c r="AH661" s="31" t="str">
        <f aca="false">IF(L661="01",HEX2DEC(Q661&amp;R661)/100,"-")</f>
        <v>-</v>
      </c>
      <c r="AI661" s="32" t="str">
        <f aca="false">IF(L661="01",HEX2DEC(S661&amp;T661)/10,"-")</f>
        <v>-</v>
      </c>
      <c r="AJ661" s="33" t="str">
        <f aca="false">IF(L661="01",HEX2DEC(U661&amp;V661&amp;W661&amp;X661)/1000,"-")</f>
        <v>-</v>
      </c>
      <c r="AK661" s="33" t="str">
        <f aca="false">IF(L661="01",HEX2DEC(Y661&amp;Z661)/1000,"-")</f>
        <v>-</v>
      </c>
      <c r="AL661" s="30" t="str">
        <f aca="false">IF(L661="01",HEX2DEC(AA661&amp;AB661)/10,"-")</f>
        <v>-</v>
      </c>
      <c r="AM661" s="34" t="n">
        <f aca="false">IF(L661="82",HEX2DEC(M661&amp;N661)/100,"-")</f>
        <v>49.99</v>
      </c>
      <c r="AN661" s="32" t="n">
        <f aca="false">IF(L661="82",HEX2DEC(O661&amp;P661)/10,"-")</f>
        <v>36.9</v>
      </c>
      <c r="AO661" s="35" t="n">
        <f aca="false">IF(L661="82",HEX2DEC(S661&amp;T661)/100,"-")</f>
        <v>0.16</v>
      </c>
      <c r="AP661" s="36" t="n">
        <f aca="false">IF(L661="82",HEX2DEC(W661&amp;X661)/10,"-")</f>
        <v>10.6</v>
      </c>
    </row>
    <row r="662" customFormat="false" ht="13.8" hidden="false" customHeight="false" outlineLevel="0" collapsed="false">
      <c r="A662" s="37" t="n">
        <v>0.482928240740741</v>
      </c>
      <c r="B662" s="0" t="s">
        <v>671</v>
      </c>
      <c r="C662" s="0" t="str">
        <f aca="false">MID(SUBSTITUTE($B662," ",""),C$5*2+1,2)</f>
        <v>95</v>
      </c>
      <c r="D662" s="0" t="str">
        <f aca="false">MID(SUBSTITUTE($B662," ",""),D$5*2+1,2)</f>
        <v>73</v>
      </c>
      <c r="E662" s="0" t="str">
        <f aca="false">MID(SUBSTITUTE($B662," ",""),E$5*2+1,2)</f>
        <v>10</v>
      </c>
      <c r="F662" s="0" t="str">
        <f aca="false">MID(SUBSTITUTE($B662," ",""),F$5*2+1,2)</f>
        <v>xx</v>
      </c>
      <c r="G662" s="0" t="str">
        <f aca="false">MID(SUBSTITUTE($B662," ",""),G$5*2+1,2)</f>
        <v>yy</v>
      </c>
      <c r="H662" s="0" t="str">
        <f aca="false">MID(SUBSTITUTE($B662," ",""),H$5*2+1,2)</f>
        <v>73</v>
      </c>
      <c r="I662" s="0" t="str">
        <f aca="false">MID(SUBSTITUTE($B662," ",""),I$5*2+1,2)</f>
        <v>10</v>
      </c>
      <c r="J662" s="0" t="str">
        <f aca="false">MID(SUBSTITUTE($B662," ",""),J$5*2+1,2)</f>
        <v>xx</v>
      </c>
      <c r="K662" s="0" t="str">
        <f aca="false">MID(SUBSTITUTE($B662," ",""),K$5*2+1,2)</f>
        <v>yy</v>
      </c>
      <c r="L662" s="0" t="str">
        <f aca="false">MID(SUBSTITUTE($B662," ",""),L$5*2+1,2)</f>
        <v>82</v>
      </c>
      <c r="M662" s="0" t="str">
        <f aca="false">MID(SUBSTITUTE($B662," ",""),M$5*2+1,2)</f>
        <v>13</v>
      </c>
      <c r="N662" s="0" t="str">
        <f aca="false">MID(SUBSTITUTE($B662," ",""),N$5*2+1,2)</f>
        <v>87</v>
      </c>
      <c r="O662" s="0" t="str">
        <f aca="false">MID(SUBSTITUTE($B662," ",""),O$5*2+1,2)</f>
        <v>01</v>
      </c>
      <c r="P662" s="0" t="str">
        <f aca="false">MID(SUBSTITUTE($B662," ",""),P$5*2+1,2)</f>
        <v>76</v>
      </c>
      <c r="Q662" s="0" t="str">
        <f aca="false">MID(SUBSTITUTE($B662," ",""),Q$5*2+1,2)</f>
        <v>00</v>
      </c>
      <c r="R662" s="0" t="str">
        <f aca="false">MID(SUBSTITUTE($B662," ",""),R$5*2+1,2)</f>
        <v>00</v>
      </c>
      <c r="S662" s="0" t="str">
        <f aca="false">MID(SUBSTITUTE($B662," ",""),S$5*2+1,2)</f>
        <v>00</v>
      </c>
      <c r="T662" s="0" t="str">
        <f aca="false">MID(SUBSTITUTE($B662," ",""),T$5*2+1,2)</f>
        <v>10</v>
      </c>
      <c r="U662" s="0" t="str">
        <f aca="false">MID(SUBSTITUTE($B662," ",""),U$5*2+1,2)</f>
        <v>03</v>
      </c>
      <c r="V662" s="0" t="str">
        <f aca="false">MID(SUBSTITUTE($B662," ",""),V$5*2+1,2)</f>
        <v>E8</v>
      </c>
      <c r="W662" s="0" t="str">
        <f aca="false">MID(SUBSTITUTE($B662," ",""),W$5*2+1,2)</f>
        <v>00</v>
      </c>
      <c r="X662" s="0" t="str">
        <f aca="false">MID(SUBSTITUTE($B662," ",""),X$5*2+1,2)</f>
        <v>6A</v>
      </c>
      <c r="Y662" s="0" t="str">
        <f aca="false">MID(SUBSTITUTE($B662," ",""),Y$5*2+1,2)</f>
        <v>00</v>
      </c>
      <c r="Z662" s="0" t="str">
        <f aca="false">MID(SUBSTITUTE($B662," ",""),Z$5*2+1,2)</f>
        <v>06</v>
      </c>
      <c r="AA662" s="0" t="str">
        <f aca="false">MID(SUBSTITUTE($B662," ",""),AA$5*2+1,2)</f>
        <v>EC</v>
      </c>
      <c r="AB662" s="0" t="str">
        <f aca="false">MID(SUBSTITUTE($B662," ",""),AB$5*2+1,2)</f>
        <v>B2</v>
      </c>
      <c r="AC662" s="0" t="str">
        <f aca="false">MID(SUBSTITUTE($B662," ",""),AC$5*2+1,2)</f>
        <v>3D</v>
      </c>
      <c r="AD662" s="0" t="str">
        <f aca="false">MID(SUBSTITUTE($B662," ",""),AD$5*2+1,2)</f>
        <v>F1</v>
      </c>
      <c r="AE662" s="0" t="str">
        <f aca="false">MID(SUBSTITUTE($B662," ",""),AE$5*2+1,2)</f>
        <v>23</v>
      </c>
      <c r="AF662" s="0" t="str">
        <f aca="false">MID(SUBSTITUTE($B662," ",""),AF$5*2+1,2)</f>
        <v>1B</v>
      </c>
      <c r="AG662" s="30" t="str">
        <f aca="false">IF(L662="01",HEX2DEC(O662&amp;P662)/10,"-")</f>
        <v>-</v>
      </c>
      <c r="AH662" s="31" t="str">
        <f aca="false">IF(L662="01",HEX2DEC(Q662&amp;R662)/100,"-")</f>
        <v>-</v>
      </c>
      <c r="AI662" s="32" t="str">
        <f aca="false">IF(L662="01",HEX2DEC(S662&amp;T662)/10,"-")</f>
        <v>-</v>
      </c>
      <c r="AJ662" s="33" t="str">
        <f aca="false">IF(L662="01",HEX2DEC(U662&amp;V662&amp;W662&amp;X662)/1000,"-")</f>
        <v>-</v>
      </c>
      <c r="AK662" s="33" t="str">
        <f aca="false">IF(L662="01",HEX2DEC(Y662&amp;Z662)/1000,"-")</f>
        <v>-</v>
      </c>
      <c r="AL662" s="30" t="str">
        <f aca="false">IF(L662="01",HEX2DEC(AA662&amp;AB662)/10,"-")</f>
        <v>-</v>
      </c>
      <c r="AM662" s="34" t="n">
        <f aca="false">IF(L662="82",HEX2DEC(M662&amp;N662)/100,"-")</f>
        <v>49.99</v>
      </c>
      <c r="AN662" s="32" t="n">
        <f aca="false">IF(L662="82",HEX2DEC(O662&amp;P662)/10,"-")</f>
        <v>37.4</v>
      </c>
      <c r="AO662" s="35" t="n">
        <f aca="false">IF(L662="82",HEX2DEC(S662&amp;T662)/100,"-")</f>
        <v>0.16</v>
      </c>
      <c r="AP662" s="36" t="n">
        <f aca="false">IF(L662="82",HEX2DEC(W662&amp;X662)/10,"-")</f>
        <v>10.6</v>
      </c>
    </row>
    <row r="663" customFormat="false" ht="13.8" hidden="false" customHeight="false" outlineLevel="0" collapsed="false">
      <c r="A663" s="37" t="n">
        <v>0.483101851851852</v>
      </c>
      <c r="B663" s="0" t="s">
        <v>672</v>
      </c>
      <c r="C663" s="0" t="str">
        <f aca="false">MID(SUBSTITUTE($B663," ",""),C$5*2+1,2)</f>
        <v>95</v>
      </c>
      <c r="D663" s="0" t="str">
        <f aca="false">MID(SUBSTITUTE($B663," ",""),D$5*2+1,2)</f>
        <v>73</v>
      </c>
      <c r="E663" s="0" t="str">
        <f aca="false">MID(SUBSTITUTE($B663," ",""),E$5*2+1,2)</f>
        <v>10</v>
      </c>
      <c r="F663" s="0" t="str">
        <f aca="false">MID(SUBSTITUTE($B663," ",""),F$5*2+1,2)</f>
        <v>xx</v>
      </c>
      <c r="G663" s="0" t="str">
        <f aca="false">MID(SUBSTITUTE($B663," ",""),G$5*2+1,2)</f>
        <v>yy</v>
      </c>
      <c r="H663" s="0" t="str">
        <f aca="false">MID(SUBSTITUTE($B663," ",""),H$5*2+1,2)</f>
        <v>73</v>
      </c>
      <c r="I663" s="0" t="str">
        <f aca="false">MID(SUBSTITUTE($B663," ",""),I$5*2+1,2)</f>
        <v>10</v>
      </c>
      <c r="J663" s="0" t="str">
        <f aca="false">MID(SUBSTITUTE($B663," ",""),J$5*2+1,2)</f>
        <v>xx</v>
      </c>
      <c r="K663" s="0" t="str">
        <f aca="false">MID(SUBSTITUTE($B663," ",""),K$5*2+1,2)</f>
        <v>yy</v>
      </c>
      <c r="L663" s="0" t="str">
        <f aca="false">MID(SUBSTITUTE($B663," ",""),L$5*2+1,2)</f>
        <v>82</v>
      </c>
      <c r="M663" s="0" t="str">
        <f aca="false">MID(SUBSTITUTE($B663," ",""),M$5*2+1,2)</f>
        <v>13</v>
      </c>
      <c r="N663" s="0" t="str">
        <f aca="false">MID(SUBSTITUTE($B663," ",""),N$5*2+1,2)</f>
        <v>87</v>
      </c>
      <c r="O663" s="0" t="str">
        <f aca="false">MID(SUBSTITUTE($B663," ",""),O$5*2+1,2)</f>
        <v>01</v>
      </c>
      <c r="P663" s="0" t="str">
        <f aca="false">MID(SUBSTITUTE($B663," ",""),P$5*2+1,2)</f>
        <v>8A</v>
      </c>
      <c r="Q663" s="0" t="str">
        <f aca="false">MID(SUBSTITUTE($B663," ",""),Q$5*2+1,2)</f>
        <v>00</v>
      </c>
      <c r="R663" s="0" t="str">
        <f aca="false">MID(SUBSTITUTE($B663," ",""),R$5*2+1,2)</f>
        <v>00</v>
      </c>
      <c r="S663" s="0" t="str">
        <f aca="false">MID(SUBSTITUTE($B663," ",""),S$5*2+1,2)</f>
        <v>00</v>
      </c>
      <c r="T663" s="0" t="str">
        <f aca="false">MID(SUBSTITUTE($B663," ",""),T$5*2+1,2)</f>
        <v>11</v>
      </c>
      <c r="U663" s="0" t="str">
        <f aca="false">MID(SUBSTITUTE($B663," ",""),U$5*2+1,2)</f>
        <v>03</v>
      </c>
      <c r="V663" s="0" t="str">
        <f aca="false">MID(SUBSTITUTE($B663," ",""),V$5*2+1,2)</f>
        <v>E8</v>
      </c>
      <c r="W663" s="0" t="str">
        <f aca="false">MID(SUBSTITUTE($B663," ",""),W$5*2+1,2)</f>
        <v>00</v>
      </c>
      <c r="X663" s="0" t="str">
        <f aca="false">MID(SUBSTITUTE($B663," ",""),X$5*2+1,2)</f>
        <v>69</v>
      </c>
      <c r="Y663" s="0" t="str">
        <f aca="false">MID(SUBSTITUTE($B663," ",""),Y$5*2+1,2)</f>
        <v>00</v>
      </c>
      <c r="Z663" s="0" t="str">
        <f aca="false">MID(SUBSTITUTE($B663," ",""),Z$5*2+1,2)</f>
        <v>06</v>
      </c>
      <c r="AA663" s="0" t="str">
        <f aca="false">MID(SUBSTITUTE($B663," ",""),AA$5*2+1,2)</f>
        <v>99</v>
      </c>
      <c r="AB663" s="0" t="str">
        <f aca="false">MID(SUBSTITUTE($B663," ",""),AB$5*2+1,2)</f>
        <v>E9</v>
      </c>
      <c r="AC663" s="0" t="str">
        <f aca="false">MID(SUBSTITUTE($B663," ",""),AC$5*2+1,2)</f>
        <v>ED</v>
      </c>
      <c r="AD663" s="0" t="str">
        <f aca="false">MID(SUBSTITUTE($B663," ",""),AD$5*2+1,2)</f>
        <v>4B</v>
      </c>
      <c r="AE663" s="0" t="str">
        <f aca="false">MID(SUBSTITUTE($B663," ",""),AE$5*2+1,2)</f>
        <v>71</v>
      </c>
      <c r="AF663" s="0" t="str">
        <f aca="false">MID(SUBSTITUTE($B663," ",""),AF$5*2+1,2)</f>
        <v>1</v>
      </c>
      <c r="AG663" s="30" t="str">
        <f aca="false">IF(L663="01",HEX2DEC(O663&amp;P663)/10,"-")</f>
        <v>-</v>
      </c>
      <c r="AH663" s="31" t="str">
        <f aca="false">IF(L663="01",HEX2DEC(Q663&amp;R663)/100,"-")</f>
        <v>-</v>
      </c>
      <c r="AI663" s="32" t="str">
        <f aca="false">IF(L663="01",HEX2DEC(S663&amp;T663)/10,"-")</f>
        <v>-</v>
      </c>
      <c r="AJ663" s="33" t="str">
        <f aca="false">IF(L663="01",HEX2DEC(U663&amp;V663&amp;W663&amp;X663)/1000,"-")</f>
        <v>-</v>
      </c>
      <c r="AK663" s="33" t="str">
        <f aca="false">IF(L663="01",HEX2DEC(Y663&amp;Z663)/1000,"-")</f>
        <v>-</v>
      </c>
      <c r="AL663" s="30" t="str">
        <f aca="false">IF(L663="01",HEX2DEC(AA663&amp;AB663)/10,"-")</f>
        <v>-</v>
      </c>
      <c r="AM663" s="34" t="n">
        <f aca="false">IF(L663="82",HEX2DEC(M663&amp;N663)/100,"-")</f>
        <v>49.99</v>
      </c>
      <c r="AN663" s="32" t="n">
        <f aca="false">IF(L663="82",HEX2DEC(O663&amp;P663)/10,"-")</f>
        <v>39.4</v>
      </c>
      <c r="AO663" s="35" t="n">
        <f aca="false">IF(L663="82",HEX2DEC(S663&amp;T663)/100,"-")</f>
        <v>0.17</v>
      </c>
      <c r="AP663" s="36" t="n">
        <f aca="false">IF(L663="82",HEX2DEC(W663&amp;X663)/10,"-")</f>
        <v>10.5</v>
      </c>
    </row>
    <row r="664" customFormat="false" ht="13.8" hidden="false" customHeight="false" outlineLevel="0" collapsed="false">
      <c r="A664" s="37" t="n">
        <v>0.483518518518518</v>
      </c>
      <c r="B664" s="0" t="s">
        <v>673</v>
      </c>
      <c r="C664" s="0" t="str">
        <f aca="false">MID(SUBSTITUTE($B664," ",""),C$5*2+1,2)</f>
        <v>95</v>
      </c>
      <c r="D664" s="0" t="str">
        <f aca="false">MID(SUBSTITUTE($B664," ",""),D$5*2+1,2)</f>
        <v>73</v>
      </c>
      <c r="E664" s="0" t="str">
        <f aca="false">MID(SUBSTITUTE($B664," ",""),E$5*2+1,2)</f>
        <v>10</v>
      </c>
      <c r="F664" s="0" t="str">
        <f aca="false">MID(SUBSTITUTE($B664," ",""),F$5*2+1,2)</f>
        <v>xx</v>
      </c>
      <c r="G664" s="0" t="str">
        <f aca="false">MID(SUBSTITUTE($B664," ",""),G$5*2+1,2)</f>
        <v>yy</v>
      </c>
      <c r="H664" s="0" t="str">
        <f aca="false">MID(SUBSTITUTE($B664," ",""),H$5*2+1,2)</f>
        <v>73</v>
      </c>
      <c r="I664" s="0" t="str">
        <f aca="false">MID(SUBSTITUTE($B664," ",""),I$5*2+1,2)</f>
        <v>10</v>
      </c>
      <c r="J664" s="0" t="str">
        <f aca="false">MID(SUBSTITUTE($B664," ",""),J$5*2+1,2)</f>
        <v>xx</v>
      </c>
      <c r="K664" s="0" t="str">
        <f aca="false">MID(SUBSTITUTE($B664," ",""),K$5*2+1,2)</f>
        <v>yy</v>
      </c>
      <c r="L664" s="0" t="str">
        <f aca="false">MID(SUBSTITUTE($B664," ",""),L$5*2+1,2)</f>
        <v>01</v>
      </c>
      <c r="M664" s="0" t="str">
        <f aca="false">MID(SUBSTITUTE($B664," ",""),M$5*2+1,2)</f>
        <v>00</v>
      </c>
      <c r="N664" s="0" t="str">
        <f aca="false">MID(SUBSTITUTE($B664," ",""),N$5*2+1,2)</f>
        <v>01</v>
      </c>
      <c r="O664" s="0" t="str">
        <f aca="false">MID(SUBSTITUTE($B664," ",""),O$5*2+1,2)</f>
        <v>01</v>
      </c>
      <c r="P664" s="0" t="str">
        <f aca="false">MID(SUBSTITUTE($B664," ",""),P$5*2+1,2)</f>
        <v>A0</v>
      </c>
      <c r="Q664" s="0" t="str">
        <f aca="false">MID(SUBSTITUTE($B664," ",""),Q$5*2+1,2)</f>
        <v>00</v>
      </c>
      <c r="R664" s="0" t="str">
        <f aca="false">MID(SUBSTITUTE($B664," ",""),R$5*2+1,2)</f>
        <v>67</v>
      </c>
      <c r="S664" s="0" t="str">
        <f aca="false">MID(SUBSTITUTE($B664," ",""),S$5*2+1,2)</f>
        <v>01</v>
      </c>
      <c r="T664" s="0" t="str">
        <f aca="false">MID(SUBSTITUTE($B664," ",""),T$5*2+1,2)</f>
        <v>AD</v>
      </c>
      <c r="U664" s="0" t="str">
        <f aca="false">MID(SUBSTITUTE($B664," ",""),U$5*2+1,2)</f>
        <v>00</v>
      </c>
      <c r="V664" s="0" t="str">
        <f aca="false">MID(SUBSTITUTE($B664," ",""),V$5*2+1,2)</f>
        <v>00</v>
      </c>
      <c r="W664" s="0" t="str">
        <f aca="false">MID(SUBSTITUTE($B664," ",""),W$5*2+1,2)</f>
        <v>FA</v>
      </c>
      <c r="X664" s="0" t="str">
        <f aca="false">MID(SUBSTITUTE($B664," ",""),X$5*2+1,2)</f>
        <v>DB</v>
      </c>
      <c r="Y664" s="0" t="str">
        <f aca="false">MID(SUBSTITUTE($B664," ",""),Y$5*2+1,2)</f>
        <v>00</v>
      </c>
      <c r="Z664" s="0" t="str">
        <f aca="false">MID(SUBSTITUTE($B664," ",""),Z$5*2+1,2)</f>
        <v>79</v>
      </c>
      <c r="AA664" s="0" t="str">
        <f aca="false">MID(SUBSTITUTE($B664," ",""),AA$5*2+1,2)</f>
        <v>09</v>
      </c>
      <c r="AB664" s="0" t="str">
        <f aca="false">MID(SUBSTITUTE($B664," ",""),AB$5*2+1,2)</f>
        <v>0E</v>
      </c>
      <c r="AC664" s="0" t="str">
        <f aca="false">MID(SUBSTITUTE($B664," ",""),AC$5*2+1,2)</f>
        <v>A0</v>
      </c>
      <c r="AD664" s="0" t="str">
        <f aca="false">MID(SUBSTITUTE($B664," ",""),AD$5*2+1,2)</f>
        <v>17</v>
      </c>
      <c r="AE664" s="0" t="str">
        <f aca="false">MID(SUBSTITUTE($B664," ",""),AE$5*2+1,2)</f>
        <v>D7</v>
      </c>
      <c r="AF664" s="0" t="str">
        <f aca="false">MID(SUBSTITUTE($B664," ",""),AF$5*2+1,2)</f>
        <v>1</v>
      </c>
      <c r="AG664" s="30" t="n">
        <f aca="false">IF(L664="01",HEX2DEC(O664&amp;P664)/10,"-")</f>
        <v>41.6</v>
      </c>
      <c r="AH664" s="31" t="n">
        <f aca="false">IF(L664="01",HEX2DEC(Q664&amp;R664)/100,"-")</f>
        <v>1.03</v>
      </c>
      <c r="AI664" s="32" t="n">
        <f aca="false">IF(L664="01",HEX2DEC(S664&amp;T664)/10,"-")</f>
        <v>42.9</v>
      </c>
      <c r="AJ664" s="33" t="n">
        <f aca="false">IF(L664="01",HEX2DEC(U664&amp;V664&amp;W664&amp;X664)/1000,"-")</f>
        <v>64.219</v>
      </c>
      <c r="AK664" s="33" t="n">
        <f aca="false">IF(L664="01",HEX2DEC(Y664&amp;Z664)/1000,"-")</f>
        <v>0.121</v>
      </c>
      <c r="AL664" s="30" t="n">
        <f aca="false">IF(L664="01",HEX2DEC(AA664&amp;AB664)/10,"-")</f>
        <v>231.8</v>
      </c>
      <c r="AM664" s="34" t="str">
        <f aca="false">IF(L664="82",HEX2DEC(M664&amp;N664)/100,"-")</f>
        <v>-</v>
      </c>
      <c r="AN664" s="32" t="str">
        <f aca="false">IF(L664="82",HEX2DEC(O664&amp;P664)/10,"-")</f>
        <v>-</v>
      </c>
      <c r="AO664" s="35" t="str">
        <f aca="false">IF(L664="82",HEX2DEC(S664&amp;T664)/100,"-")</f>
        <v>-</v>
      </c>
      <c r="AP664" s="36" t="str">
        <f aca="false">IF(L664="82",HEX2DEC(W664&amp;X664)/10,"-")</f>
        <v>-</v>
      </c>
    </row>
    <row r="665" customFormat="false" ht="13.8" hidden="false" customHeight="false" outlineLevel="0" collapsed="false">
      <c r="A665" s="37" t="n">
        <v>0.483518518518518</v>
      </c>
      <c r="B665" s="0" t="s">
        <v>674</v>
      </c>
      <c r="C665" s="0" t="str">
        <f aca="false">MID(SUBSTITUTE($B665," ",""),C$5*2+1,2)</f>
        <v>95</v>
      </c>
      <c r="D665" s="0" t="str">
        <f aca="false">MID(SUBSTITUTE($B665," ",""),D$5*2+1,2)</f>
        <v>73</v>
      </c>
      <c r="E665" s="0" t="str">
        <f aca="false">MID(SUBSTITUTE($B665," ",""),E$5*2+1,2)</f>
        <v>10</v>
      </c>
      <c r="F665" s="0" t="str">
        <f aca="false">MID(SUBSTITUTE($B665," ",""),F$5*2+1,2)</f>
        <v>xx</v>
      </c>
      <c r="G665" s="0" t="str">
        <f aca="false">MID(SUBSTITUTE($B665," ",""),G$5*2+1,2)</f>
        <v>yy</v>
      </c>
      <c r="H665" s="0" t="str">
        <f aca="false">MID(SUBSTITUTE($B665," ",""),H$5*2+1,2)</f>
        <v>73</v>
      </c>
      <c r="I665" s="0" t="str">
        <f aca="false">MID(SUBSTITUTE($B665," ",""),I$5*2+1,2)</f>
        <v>10</v>
      </c>
      <c r="J665" s="0" t="str">
        <f aca="false">MID(SUBSTITUTE($B665," ",""),J$5*2+1,2)</f>
        <v>xx</v>
      </c>
      <c r="K665" s="0" t="str">
        <f aca="false">MID(SUBSTITUTE($B665," ",""),K$5*2+1,2)</f>
        <v>yy</v>
      </c>
      <c r="L665" s="0" t="str">
        <f aca="false">MID(SUBSTITUTE($B665," ",""),L$5*2+1,2)</f>
        <v>82</v>
      </c>
      <c r="M665" s="0" t="str">
        <f aca="false">MID(SUBSTITUTE($B665," ",""),M$5*2+1,2)</f>
        <v>13</v>
      </c>
      <c r="N665" s="0" t="str">
        <f aca="false">MID(SUBSTITUTE($B665," ",""),N$5*2+1,2)</f>
        <v>87</v>
      </c>
      <c r="O665" s="0" t="str">
        <f aca="false">MID(SUBSTITUTE($B665," ",""),O$5*2+1,2)</f>
        <v>01</v>
      </c>
      <c r="P665" s="0" t="str">
        <f aca="false">MID(SUBSTITUTE($B665," ",""),P$5*2+1,2)</f>
        <v>98</v>
      </c>
      <c r="Q665" s="0" t="str">
        <f aca="false">MID(SUBSTITUTE($B665," ",""),Q$5*2+1,2)</f>
        <v>00</v>
      </c>
      <c r="R665" s="0" t="str">
        <f aca="false">MID(SUBSTITUTE($B665," ",""),R$5*2+1,2)</f>
        <v>00</v>
      </c>
      <c r="S665" s="0" t="str">
        <f aca="false">MID(SUBSTITUTE($B665," ",""),S$5*2+1,2)</f>
        <v>00</v>
      </c>
      <c r="T665" s="0" t="str">
        <f aca="false">MID(SUBSTITUTE($B665," ",""),T$5*2+1,2)</f>
        <v>12</v>
      </c>
      <c r="U665" s="0" t="str">
        <f aca="false">MID(SUBSTITUTE($B665," ",""),U$5*2+1,2)</f>
        <v>03</v>
      </c>
      <c r="V665" s="0" t="str">
        <f aca="false">MID(SUBSTITUTE($B665," ",""),V$5*2+1,2)</f>
        <v>E8</v>
      </c>
      <c r="W665" s="0" t="str">
        <f aca="false">MID(SUBSTITUTE($B665," ",""),W$5*2+1,2)</f>
        <v>00</v>
      </c>
      <c r="X665" s="0" t="str">
        <f aca="false">MID(SUBSTITUTE($B665," ",""),X$5*2+1,2)</f>
        <v>69</v>
      </c>
      <c r="Y665" s="0" t="str">
        <f aca="false">MID(SUBSTITUTE($B665," ",""),Y$5*2+1,2)</f>
        <v>00</v>
      </c>
      <c r="Z665" s="0" t="str">
        <f aca="false">MID(SUBSTITUTE($B665," ",""),Z$5*2+1,2)</f>
        <v>06</v>
      </c>
      <c r="AA665" s="0" t="str">
        <f aca="false">MID(SUBSTITUTE($B665," ",""),AA$5*2+1,2)</f>
        <v>F1</v>
      </c>
      <c r="AB665" s="0" t="str">
        <f aca="false">MID(SUBSTITUTE($B665," ",""),AB$5*2+1,2)</f>
        <v>B9</v>
      </c>
      <c r="AC665" s="0" t="str">
        <f aca="false">MID(SUBSTITUTE($B665," ",""),AC$5*2+1,2)</f>
        <v>C4</v>
      </c>
      <c r="AD665" s="0" t="str">
        <f aca="false">MID(SUBSTITUTE($B665," ",""),AD$5*2+1,2)</f>
        <v>0A</v>
      </c>
      <c r="AE665" s="0" t="str">
        <f aca="false">MID(SUBSTITUTE($B665," ",""),AE$5*2+1,2)</f>
        <v>9D</v>
      </c>
      <c r="AF665" s="0" t="str">
        <f aca="false">MID(SUBSTITUTE($B665," ",""),AF$5*2+1,2)</f>
        <v>1</v>
      </c>
      <c r="AG665" s="30" t="str">
        <f aca="false">IF(L665="01",HEX2DEC(O665&amp;P665)/10,"-")</f>
        <v>-</v>
      </c>
      <c r="AH665" s="31" t="str">
        <f aca="false">IF(L665="01",HEX2DEC(Q665&amp;R665)/100,"-")</f>
        <v>-</v>
      </c>
      <c r="AI665" s="32" t="str">
        <f aca="false">IF(L665="01",HEX2DEC(S665&amp;T665)/10,"-")</f>
        <v>-</v>
      </c>
      <c r="AJ665" s="33" t="str">
        <f aca="false">IF(L665="01",HEX2DEC(U665&amp;V665&amp;W665&amp;X665)/1000,"-")</f>
        <v>-</v>
      </c>
      <c r="AK665" s="33" t="str">
        <f aca="false">IF(L665="01",HEX2DEC(Y665&amp;Z665)/1000,"-")</f>
        <v>-</v>
      </c>
      <c r="AL665" s="30" t="str">
        <f aca="false">IF(L665="01",HEX2DEC(AA665&amp;AB665)/10,"-")</f>
        <v>-</v>
      </c>
      <c r="AM665" s="34" t="n">
        <f aca="false">IF(L665="82",HEX2DEC(M665&amp;N665)/100,"-")</f>
        <v>49.99</v>
      </c>
      <c r="AN665" s="32" t="n">
        <f aca="false">IF(L665="82",HEX2DEC(O665&amp;P665)/10,"-")</f>
        <v>40.8</v>
      </c>
      <c r="AO665" s="35" t="n">
        <f aca="false">IF(L665="82",HEX2DEC(S665&amp;T665)/100,"-")</f>
        <v>0.18</v>
      </c>
      <c r="AP665" s="36" t="n">
        <f aca="false">IF(L665="82",HEX2DEC(W665&amp;X665)/10,"-")</f>
        <v>10.5</v>
      </c>
    </row>
    <row r="666" customFormat="false" ht="13.8" hidden="false" customHeight="false" outlineLevel="0" collapsed="false">
      <c r="A666" s="37" t="n">
        <v>0.483703703703704</v>
      </c>
      <c r="B666" s="0" t="s">
        <v>675</v>
      </c>
      <c r="C666" s="0" t="str">
        <f aca="false">MID(SUBSTITUTE($B666," ",""),C$5*2+1,2)</f>
        <v>95</v>
      </c>
      <c r="D666" s="0" t="str">
        <f aca="false">MID(SUBSTITUTE($B666," ",""),D$5*2+1,2)</f>
        <v>73</v>
      </c>
      <c r="E666" s="0" t="str">
        <f aca="false">MID(SUBSTITUTE($B666," ",""),E$5*2+1,2)</f>
        <v>10</v>
      </c>
      <c r="F666" s="0" t="str">
        <f aca="false">MID(SUBSTITUTE($B666," ",""),F$5*2+1,2)</f>
        <v>xx</v>
      </c>
      <c r="G666" s="0" t="str">
        <f aca="false">MID(SUBSTITUTE($B666," ",""),G$5*2+1,2)</f>
        <v>yy</v>
      </c>
      <c r="H666" s="0" t="str">
        <f aca="false">MID(SUBSTITUTE($B666," ",""),H$5*2+1,2)</f>
        <v>73</v>
      </c>
      <c r="I666" s="0" t="str">
        <f aca="false">MID(SUBSTITUTE($B666," ",""),I$5*2+1,2)</f>
        <v>10</v>
      </c>
      <c r="J666" s="0" t="str">
        <f aca="false">MID(SUBSTITUTE($B666," ",""),J$5*2+1,2)</f>
        <v>xx</v>
      </c>
      <c r="K666" s="0" t="str">
        <f aca="false">MID(SUBSTITUTE($B666," ",""),K$5*2+1,2)</f>
        <v>yy</v>
      </c>
      <c r="L666" s="0" t="str">
        <f aca="false">MID(SUBSTITUTE($B666," ",""),L$5*2+1,2)</f>
        <v>82</v>
      </c>
      <c r="M666" s="0" t="str">
        <f aca="false">MID(SUBSTITUTE($B666," ",""),M$5*2+1,2)</f>
        <v>13</v>
      </c>
      <c r="N666" s="0" t="str">
        <f aca="false">MID(SUBSTITUTE($B666," ",""),N$5*2+1,2)</f>
        <v>86</v>
      </c>
      <c r="O666" s="0" t="str">
        <f aca="false">MID(SUBSTITUTE($B666," ",""),O$5*2+1,2)</f>
        <v>01</v>
      </c>
      <c r="P666" s="0" t="str">
        <f aca="false">MID(SUBSTITUTE($B666," ",""),P$5*2+1,2)</f>
        <v>8D</v>
      </c>
      <c r="Q666" s="0" t="str">
        <f aca="false">MID(SUBSTITUTE($B666," ",""),Q$5*2+1,2)</f>
        <v>00</v>
      </c>
      <c r="R666" s="0" t="str">
        <f aca="false">MID(SUBSTITUTE($B666," ",""),R$5*2+1,2)</f>
        <v>00</v>
      </c>
      <c r="S666" s="0" t="str">
        <f aca="false">MID(SUBSTITUTE($B666," ",""),S$5*2+1,2)</f>
        <v>00</v>
      </c>
      <c r="T666" s="0" t="str">
        <f aca="false">MID(SUBSTITUTE($B666," ",""),T$5*2+1,2)</f>
        <v>11</v>
      </c>
      <c r="U666" s="0" t="str">
        <f aca="false">MID(SUBSTITUTE($B666," ",""),U$5*2+1,2)</f>
        <v>03</v>
      </c>
      <c r="V666" s="0" t="str">
        <f aca="false">MID(SUBSTITUTE($B666," ",""),V$5*2+1,2)</f>
        <v>E8</v>
      </c>
      <c r="W666" s="0" t="str">
        <f aca="false">MID(SUBSTITUTE($B666," ",""),W$5*2+1,2)</f>
        <v>00</v>
      </c>
      <c r="X666" s="0" t="str">
        <f aca="false">MID(SUBSTITUTE($B666," ",""),X$5*2+1,2)</f>
        <v>6B</v>
      </c>
      <c r="Y666" s="0" t="str">
        <f aca="false">MID(SUBSTITUTE($B666," ",""),Y$5*2+1,2)</f>
        <v>00</v>
      </c>
      <c r="Z666" s="0" t="str">
        <f aca="false">MID(SUBSTITUTE($B666," ",""),Z$5*2+1,2)</f>
        <v>06</v>
      </c>
      <c r="AA666" s="0" t="str">
        <f aca="false">MID(SUBSTITUTE($B666," ",""),AA$5*2+1,2)</f>
        <v>F3</v>
      </c>
      <c r="AB666" s="0" t="str">
        <f aca="false">MID(SUBSTITUTE($B666," ",""),AB$5*2+1,2)</f>
        <v>97</v>
      </c>
      <c r="AC666" s="0" t="str">
        <f aca="false">MID(SUBSTITUTE($B666," ",""),AC$5*2+1,2)</f>
        <v>FD</v>
      </c>
      <c r="AD666" s="0" t="str">
        <f aca="false">MID(SUBSTITUTE($B666," ",""),AD$5*2+1,2)</f>
        <v>34</v>
      </c>
      <c r="AE666" s="0" t="str">
        <f aca="false">MID(SUBSTITUTE($B666," ",""),AE$5*2+1,2)</f>
        <v>F6</v>
      </c>
      <c r="AF666" s="0" t="str">
        <f aca="false">MID(SUBSTITUTE($B666," ",""),AF$5*2+1,2)</f>
        <v>1</v>
      </c>
      <c r="AG666" s="30" t="str">
        <f aca="false">IF(L666="01",HEX2DEC(O666&amp;P666)/10,"-")</f>
        <v>-</v>
      </c>
      <c r="AH666" s="31" t="str">
        <f aca="false">IF(L666="01",HEX2DEC(Q666&amp;R666)/100,"-")</f>
        <v>-</v>
      </c>
      <c r="AI666" s="32" t="str">
        <f aca="false">IF(L666="01",HEX2DEC(S666&amp;T666)/10,"-")</f>
        <v>-</v>
      </c>
      <c r="AJ666" s="33" t="str">
        <f aca="false">IF(L666="01",HEX2DEC(U666&amp;V666&amp;W666&amp;X666)/1000,"-")</f>
        <v>-</v>
      </c>
      <c r="AK666" s="33" t="str">
        <f aca="false">IF(L666="01",HEX2DEC(Y666&amp;Z666)/1000,"-")</f>
        <v>-</v>
      </c>
      <c r="AL666" s="30" t="str">
        <f aca="false">IF(L666="01",HEX2DEC(AA666&amp;AB666)/10,"-")</f>
        <v>-</v>
      </c>
      <c r="AM666" s="34" t="n">
        <f aca="false">IF(L666="82",HEX2DEC(M666&amp;N666)/100,"-")</f>
        <v>49.98</v>
      </c>
      <c r="AN666" s="32" t="n">
        <f aca="false">IF(L666="82",HEX2DEC(O666&amp;P666)/10,"-")</f>
        <v>39.7</v>
      </c>
      <c r="AO666" s="35" t="n">
        <f aca="false">IF(L666="82",HEX2DEC(S666&amp;T666)/100,"-")</f>
        <v>0.17</v>
      </c>
      <c r="AP666" s="36" t="n">
        <f aca="false">IF(L666="82",HEX2DEC(W666&amp;X666)/10,"-")</f>
        <v>10.7</v>
      </c>
    </row>
    <row r="667" customFormat="false" ht="13.8" hidden="false" customHeight="false" outlineLevel="0" collapsed="false">
      <c r="A667" s="37" t="n">
        <v>0.483796296296296</v>
      </c>
      <c r="B667" s="0" t="s">
        <v>676</v>
      </c>
      <c r="C667" s="0" t="str">
        <f aca="false">MID(SUBSTITUTE($B667," ",""),C$5*2+1,2)</f>
        <v>95</v>
      </c>
      <c r="D667" s="0" t="str">
        <f aca="false">MID(SUBSTITUTE($B667," ",""),D$5*2+1,2)</f>
        <v>73</v>
      </c>
      <c r="E667" s="0" t="str">
        <f aca="false">MID(SUBSTITUTE($B667," ",""),E$5*2+1,2)</f>
        <v>10</v>
      </c>
      <c r="F667" s="0" t="str">
        <f aca="false">MID(SUBSTITUTE($B667," ",""),F$5*2+1,2)</f>
        <v>xx</v>
      </c>
      <c r="G667" s="0" t="str">
        <f aca="false">MID(SUBSTITUTE($B667," ",""),G$5*2+1,2)</f>
        <v>yy</v>
      </c>
      <c r="H667" s="0" t="str">
        <f aca="false">MID(SUBSTITUTE($B667," ",""),H$5*2+1,2)</f>
        <v>73</v>
      </c>
      <c r="I667" s="0" t="str">
        <f aca="false">MID(SUBSTITUTE($B667," ",""),I$5*2+1,2)</f>
        <v>10</v>
      </c>
      <c r="J667" s="0" t="str">
        <f aca="false">MID(SUBSTITUTE($B667," ",""),J$5*2+1,2)</f>
        <v>xx</v>
      </c>
      <c r="K667" s="0" t="str">
        <f aca="false">MID(SUBSTITUTE($B667," ",""),K$5*2+1,2)</f>
        <v>yy</v>
      </c>
      <c r="L667" s="0" t="str">
        <f aca="false">MID(SUBSTITUTE($B667," ",""),L$5*2+1,2)</f>
        <v>01</v>
      </c>
      <c r="M667" s="0" t="str">
        <f aca="false">MID(SUBSTITUTE($B667," ",""),M$5*2+1,2)</f>
        <v>00</v>
      </c>
      <c r="N667" s="0" t="str">
        <f aca="false">MID(SUBSTITUTE($B667," ",""),N$5*2+1,2)</f>
        <v>01</v>
      </c>
      <c r="O667" s="0" t="str">
        <f aca="false">MID(SUBSTITUTE($B667," ",""),O$5*2+1,2)</f>
        <v>01</v>
      </c>
      <c r="P667" s="0" t="str">
        <f aca="false">MID(SUBSTITUTE($B667," ",""),P$5*2+1,2)</f>
        <v>9F</v>
      </c>
      <c r="Q667" s="0" t="str">
        <f aca="false">MID(SUBSTITUTE($B667," ",""),Q$5*2+1,2)</f>
        <v>00</v>
      </c>
      <c r="R667" s="0" t="str">
        <f aca="false">MID(SUBSTITUTE($B667," ",""),R$5*2+1,2)</f>
        <v>62</v>
      </c>
      <c r="S667" s="0" t="str">
        <f aca="false">MID(SUBSTITUTE($B667," ",""),S$5*2+1,2)</f>
        <v>01</v>
      </c>
      <c r="T667" s="0" t="str">
        <f aca="false">MID(SUBSTITUTE($B667," ",""),T$5*2+1,2)</f>
        <v>98</v>
      </c>
      <c r="U667" s="0" t="str">
        <f aca="false">MID(SUBSTITUTE($B667," ",""),U$5*2+1,2)</f>
        <v>00</v>
      </c>
      <c r="V667" s="0" t="str">
        <f aca="false">MID(SUBSTITUTE($B667," ",""),V$5*2+1,2)</f>
        <v>00</v>
      </c>
      <c r="W667" s="0" t="str">
        <f aca="false">MID(SUBSTITUTE($B667," ",""),W$5*2+1,2)</f>
        <v>FA</v>
      </c>
      <c r="X667" s="0" t="str">
        <f aca="false">MID(SUBSTITUTE($B667," ",""),X$5*2+1,2)</f>
        <v>DB</v>
      </c>
      <c r="Y667" s="0" t="str">
        <f aca="false">MID(SUBSTITUTE($B667," ",""),Y$5*2+1,2)</f>
        <v>00</v>
      </c>
      <c r="Z667" s="0" t="str">
        <f aca="false">MID(SUBSTITUTE($B667," ",""),Z$5*2+1,2)</f>
        <v>79</v>
      </c>
      <c r="AA667" s="0" t="str">
        <f aca="false">MID(SUBSTITUTE($B667," ",""),AA$5*2+1,2)</f>
        <v>09</v>
      </c>
      <c r="AB667" s="0" t="str">
        <f aca="false">MID(SUBSTITUTE($B667," ",""),AB$5*2+1,2)</f>
        <v>0E</v>
      </c>
      <c r="AC667" s="0" t="str">
        <f aca="false">MID(SUBSTITUTE($B667," ",""),AC$5*2+1,2)</f>
        <v>AF</v>
      </c>
      <c r="AD667" s="0" t="str">
        <f aca="false">MID(SUBSTITUTE($B667," ",""),AD$5*2+1,2)</f>
        <v>D5</v>
      </c>
      <c r="AE667" s="0" t="str">
        <f aca="false">MID(SUBSTITUTE($B667," ",""),AE$5*2+1,2)</f>
        <v>77</v>
      </c>
      <c r="AF667" s="0" t="str">
        <f aca="false">MID(SUBSTITUTE($B667," ",""),AF$5*2+1,2)</f>
        <v>1</v>
      </c>
      <c r="AG667" s="30" t="n">
        <f aca="false">IF(L667="01",HEX2DEC(O667&amp;P667)/10,"-")</f>
        <v>41.5</v>
      </c>
      <c r="AH667" s="31" t="n">
        <f aca="false">IF(L667="01",HEX2DEC(Q667&amp;R667)/100,"-")</f>
        <v>0.98</v>
      </c>
      <c r="AI667" s="32" t="n">
        <f aca="false">IF(L667="01",HEX2DEC(S667&amp;T667)/10,"-")</f>
        <v>40.8</v>
      </c>
      <c r="AJ667" s="33" t="n">
        <f aca="false">IF(L667="01",HEX2DEC(U667&amp;V667&amp;W667&amp;X667)/1000,"-")</f>
        <v>64.219</v>
      </c>
      <c r="AK667" s="33" t="n">
        <f aca="false">IF(L667="01",HEX2DEC(Y667&amp;Z667)/1000,"-")</f>
        <v>0.121</v>
      </c>
      <c r="AL667" s="30" t="n">
        <f aca="false">IF(L667="01",HEX2DEC(AA667&amp;AB667)/10,"-")</f>
        <v>231.8</v>
      </c>
      <c r="AM667" s="34" t="str">
        <f aca="false">IF(L667="82",HEX2DEC(M667&amp;N667)/100,"-")</f>
        <v>-</v>
      </c>
      <c r="AN667" s="32" t="str">
        <f aca="false">IF(L667="82",HEX2DEC(O667&amp;P667)/10,"-")</f>
        <v>-</v>
      </c>
      <c r="AO667" s="35" t="str">
        <f aca="false">IF(L667="82",HEX2DEC(S667&amp;T667)/100,"-")</f>
        <v>-</v>
      </c>
      <c r="AP667" s="36" t="str">
        <f aca="false">IF(L667="82",HEX2DEC(W667&amp;X667)/10,"-")</f>
        <v>-</v>
      </c>
    </row>
    <row r="668" customFormat="false" ht="13.8" hidden="false" customHeight="false" outlineLevel="0" collapsed="false">
      <c r="A668" s="37" t="n">
        <v>0.483796296296296</v>
      </c>
      <c r="B668" s="0" t="s">
        <v>677</v>
      </c>
      <c r="C668" s="0" t="str">
        <f aca="false">MID(SUBSTITUTE($B668," ",""),C$5*2+1,2)</f>
        <v>95</v>
      </c>
      <c r="D668" s="0" t="str">
        <f aca="false">MID(SUBSTITUTE($B668," ",""),D$5*2+1,2)</f>
        <v>73</v>
      </c>
      <c r="E668" s="0" t="str">
        <f aca="false">MID(SUBSTITUTE($B668," ",""),E$5*2+1,2)</f>
        <v>10</v>
      </c>
      <c r="F668" s="0" t="str">
        <f aca="false">MID(SUBSTITUTE($B668," ",""),F$5*2+1,2)</f>
        <v>xx</v>
      </c>
      <c r="G668" s="0" t="str">
        <f aca="false">MID(SUBSTITUTE($B668," ",""),G$5*2+1,2)</f>
        <v>yy</v>
      </c>
      <c r="H668" s="0" t="str">
        <f aca="false">MID(SUBSTITUTE($B668," ",""),H$5*2+1,2)</f>
        <v>73</v>
      </c>
      <c r="I668" s="0" t="str">
        <f aca="false">MID(SUBSTITUTE($B668," ",""),I$5*2+1,2)</f>
        <v>10</v>
      </c>
      <c r="J668" s="0" t="str">
        <f aca="false">MID(SUBSTITUTE($B668," ",""),J$5*2+1,2)</f>
        <v>xx</v>
      </c>
      <c r="K668" s="0" t="str">
        <f aca="false">MID(SUBSTITUTE($B668," ",""),K$5*2+1,2)</f>
        <v>yy</v>
      </c>
      <c r="L668" s="0" t="str">
        <f aca="false">MID(SUBSTITUTE($B668," ",""),L$5*2+1,2)</f>
        <v>82</v>
      </c>
      <c r="M668" s="0" t="str">
        <f aca="false">MID(SUBSTITUTE($B668," ",""),M$5*2+1,2)</f>
        <v>13</v>
      </c>
      <c r="N668" s="0" t="str">
        <f aca="false">MID(SUBSTITUTE($B668," ",""),N$5*2+1,2)</f>
        <v>87</v>
      </c>
      <c r="O668" s="0" t="str">
        <f aca="false">MID(SUBSTITUTE($B668," ",""),O$5*2+1,2)</f>
        <v>01</v>
      </c>
      <c r="P668" s="0" t="str">
        <f aca="false">MID(SUBSTITUTE($B668," ",""),P$5*2+1,2)</f>
        <v>84</v>
      </c>
      <c r="Q668" s="0" t="str">
        <f aca="false">MID(SUBSTITUTE($B668," ",""),Q$5*2+1,2)</f>
        <v>00</v>
      </c>
      <c r="R668" s="0" t="str">
        <f aca="false">MID(SUBSTITUTE($B668," ",""),R$5*2+1,2)</f>
        <v>00</v>
      </c>
      <c r="S668" s="0" t="str">
        <f aca="false">MID(SUBSTITUTE($B668," ",""),S$5*2+1,2)</f>
        <v>00</v>
      </c>
      <c r="T668" s="0" t="str">
        <f aca="false">MID(SUBSTITUTE($B668," ",""),T$5*2+1,2)</f>
        <v>11</v>
      </c>
      <c r="U668" s="0" t="str">
        <f aca="false">MID(SUBSTITUTE($B668," ",""),U$5*2+1,2)</f>
        <v>03</v>
      </c>
      <c r="V668" s="0" t="str">
        <f aca="false">MID(SUBSTITUTE($B668," ",""),V$5*2+1,2)</f>
        <v>E8</v>
      </c>
      <c r="W668" s="0" t="str">
        <f aca="false">MID(SUBSTITUTE($B668," ",""),W$5*2+1,2)</f>
        <v>00</v>
      </c>
      <c r="X668" s="0" t="str">
        <f aca="false">MID(SUBSTITUTE($B668," ",""),X$5*2+1,2)</f>
        <v>6B</v>
      </c>
      <c r="Y668" s="0" t="str">
        <f aca="false">MID(SUBSTITUTE($B668," ",""),Y$5*2+1,2)</f>
        <v>00</v>
      </c>
      <c r="Z668" s="0" t="str">
        <f aca="false">MID(SUBSTITUTE($B668," ",""),Z$5*2+1,2)</f>
        <v>06</v>
      </c>
      <c r="AA668" s="0" t="str">
        <f aca="false">MID(SUBSTITUTE($B668," ",""),AA$5*2+1,2)</f>
        <v>AC</v>
      </c>
      <c r="AB668" s="0" t="str">
        <f aca="false">MID(SUBSTITUTE($B668," ",""),AB$5*2+1,2)</f>
        <v>E8</v>
      </c>
      <c r="AC668" s="0" t="str">
        <f aca="false">MID(SUBSTITUTE($B668," ",""),AC$5*2+1,2)</f>
        <v>D5</v>
      </c>
      <c r="AD668" s="0" t="str">
        <f aca="false">MID(SUBSTITUTE($B668," ",""),AD$5*2+1,2)</f>
        <v>51</v>
      </c>
      <c r="AE668" s="0" t="str">
        <f aca="false">MID(SUBSTITUTE($B668," ",""),AE$5*2+1,2)</f>
        <v>7A</v>
      </c>
      <c r="AF668" s="0" t="str">
        <f aca="false">MID(SUBSTITUTE($B668," ",""),AF$5*2+1,2)</f>
        <v>1</v>
      </c>
      <c r="AG668" s="30" t="str">
        <f aca="false">IF(L668="01",HEX2DEC(O668&amp;P668)/10,"-")</f>
        <v>-</v>
      </c>
      <c r="AH668" s="31" t="str">
        <f aca="false">IF(L668="01",HEX2DEC(Q668&amp;R668)/100,"-")</f>
        <v>-</v>
      </c>
      <c r="AI668" s="32" t="str">
        <f aca="false">IF(L668="01",HEX2DEC(S668&amp;T668)/10,"-")</f>
        <v>-</v>
      </c>
      <c r="AJ668" s="33" t="str">
        <f aca="false">IF(L668="01",HEX2DEC(U668&amp;V668&amp;W668&amp;X668)/1000,"-")</f>
        <v>-</v>
      </c>
      <c r="AK668" s="33" t="str">
        <f aca="false">IF(L668="01",HEX2DEC(Y668&amp;Z668)/1000,"-")</f>
        <v>-</v>
      </c>
      <c r="AL668" s="30" t="str">
        <f aca="false">IF(L668="01",HEX2DEC(AA668&amp;AB668)/10,"-")</f>
        <v>-</v>
      </c>
      <c r="AM668" s="34" t="n">
        <f aca="false">IF(L668="82",HEX2DEC(M668&amp;N668)/100,"-")</f>
        <v>49.99</v>
      </c>
      <c r="AN668" s="32" t="n">
        <f aca="false">IF(L668="82",HEX2DEC(O668&amp;P668)/10,"-")</f>
        <v>38.8</v>
      </c>
      <c r="AO668" s="35" t="n">
        <f aca="false">IF(L668="82",HEX2DEC(S668&amp;T668)/100,"-")</f>
        <v>0.17</v>
      </c>
      <c r="AP668" s="36" t="n">
        <f aca="false">IF(L668="82",HEX2DEC(W668&amp;X668)/10,"-")</f>
        <v>10.7</v>
      </c>
    </row>
    <row r="669" customFormat="false" ht="13.8" hidden="false" customHeight="false" outlineLevel="0" collapsed="false">
      <c r="A669" s="37" t="n">
        <v>0.483854166666667</v>
      </c>
      <c r="B669" s="0" t="s">
        <v>678</v>
      </c>
      <c r="C669" s="0" t="str">
        <f aca="false">MID(SUBSTITUTE($B669," ",""),C$5*2+1,2)</f>
        <v>95</v>
      </c>
      <c r="D669" s="0" t="str">
        <f aca="false">MID(SUBSTITUTE($B669," ",""),D$5*2+1,2)</f>
        <v>73</v>
      </c>
      <c r="E669" s="0" t="str">
        <f aca="false">MID(SUBSTITUTE($B669," ",""),E$5*2+1,2)</f>
        <v>10</v>
      </c>
      <c r="F669" s="0" t="str">
        <f aca="false">MID(SUBSTITUTE($B669," ",""),F$5*2+1,2)</f>
        <v>xx</v>
      </c>
      <c r="G669" s="0" t="str">
        <f aca="false">MID(SUBSTITUTE($B669," ",""),G$5*2+1,2)</f>
        <v>yy</v>
      </c>
      <c r="H669" s="0" t="str">
        <f aca="false">MID(SUBSTITUTE($B669," ",""),H$5*2+1,2)</f>
        <v>73</v>
      </c>
      <c r="I669" s="0" t="str">
        <f aca="false">MID(SUBSTITUTE($B669," ",""),I$5*2+1,2)</f>
        <v>10</v>
      </c>
      <c r="J669" s="0" t="str">
        <f aca="false">MID(SUBSTITUTE($B669," ",""),J$5*2+1,2)</f>
        <v>xx</v>
      </c>
      <c r="K669" s="0" t="str">
        <f aca="false">MID(SUBSTITUTE($B669," ",""),K$5*2+1,2)</f>
        <v>yy</v>
      </c>
      <c r="L669" s="0" t="str">
        <f aca="false">MID(SUBSTITUTE($B669," ",""),L$5*2+1,2)</f>
        <v>82</v>
      </c>
      <c r="M669" s="0" t="str">
        <f aca="false">MID(SUBSTITUTE($B669," ",""),M$5*2+1,2)</f>
        <v>13</v>
      </c>
      <c r="N669" s="0" t="str">
        <f aca="false">MID(SUBSTITUTE($B669," ",""),N$5*2+1,2)</f>
        <v>87</v>
      </c>
      <c r="O669" s="0" t="str">
        <f aca="false">MID(SUBSTITUTE($B669," ",""),O$5*2+1,2)</f>
        <v>01</v>
      </c>
      <c r="P669" s="0" t="str">
        <f aca="false">MID(SUBSTITUTE($B669," ",""),P$5*2+1,2)</f>
        <v>84</v>
      </c>
      <c r="Q669" s="0" t="str">
        <f aca="false">MID(SUBSTITUTE($B669," ",""),Q$5*2+1,2)</f>
        <v>00</v>
      </c>
      <c r="R669" s="0" t="str">
        <f aca="false">MID(SUBSTITUTE($B669," ",""),R$5*2+1,2)</f>
        <v>00</v>
      </c>
      <c r="S669" s="0" t="str">
        <f aca="false">MID(SUBSTITUTE($B669," ",""),S$5*2+1,2)</f>
        <v>00</v>
      </c>
      <c r="T669" s="0" t="str">
        <f aca="false">MID(SUBSTITUTE($B669," ",""),T$5*2+1,2)</f>
        <v>11</v>
      </c>
      <c r="U669" s="0" t="str">
        <f aca="false">MID(SUBSTITUTE($B669," ",""),U$5*2+1,2)</f>
        <v>03</v>
      </c>
      <c r="V669" s="0" t="str">
        <f aca="false">MID(SUBSTITUTE($B669," ",""),V$5*2+1,2)</f>
        <v>E8</v>
      </c>
      <c r="W669" s="0" t="str">
        <f aca="false">MID(SUBSTITUTE($B669," ",""),W$5*2+1,2)</f>
        <v>00</v>
      </c>
      <c r="X669" s="0" t="str">
        <f aca="false">MID(SUBSTITUTE($B669," ",""),X$5*2+1,2)</f>
        <v>6B</v>
      </c>
      <c r="Y669" s="0" t="str">
        <f aca="false">MID(SUBSTITUTE($B669," ",""),Y$5*2+1,2)</f>
        <v>00</v>
      </c>
      <c r="Z669" s="0" t="str">
        <f aca="false">MID(SUBSTITUTE($B669," ",""),Z$5*2+1,2)</f>
        <v>06</v>
      </c>
      <c r="AA669" s="0" t="str">
        <f aca="false">MID(SUBSTITUTE($B669," ",""),AA$5*2+1,2)</f>
        <v>AC</v>
      </c>
      <c r="AB669" s="0" t="str">
        <f aca="false">MID(SUBSTITUTE($B669," ",""),AB$5*2+1,2)</f>
        <v>E8</v>
      </c>
      <c r="AC669" s="0" t="str">
        <f aca="false">MID(SUBSTITUTE($B669," ",""),AC$5*2+1,2)</f>
        <v>D5</v>
      </c>
      <c r="AD669" s="0" t="str">
        <f aca="false">MID(SUBSTITUTE($B669," ",""),AD$5*2+1,2)</f>
        <v>18</v>
      </c>
      <c r="AE669" s="0" t="str">
        <f aca="false">MID(SUBSTITUTE($B669," ",""),AE$5*2+1,2)</f>
        <v>52</v>
      </c>
      <c r="AF669" s="0" t="str">
        <f aca="false">MID(SUBSTITUTE($B669," ",""),AF$5*2+1,2)</f>
        <v>1</v>
      </c>
      <c r="AG669" s="30" t="str">
        <f aca="false">IF(L669="01",HEX2DEC(O669&amp;P669)/10,"-")</f>
        <v>-</v>
      </c>
      <c r="AH669" s="31" t="str">
        <f aca="false">IF(L669="01",HEX2DEC(Q669&amp;R669)/100,"-")</f>
        <v>-</v>
      </c>
      <c r="AI669" s="32" t="str">
        <f aca="false">IF(L669="01",HEX2DEC(S669&amp;T669)/10,"-")</f>
        <v>-</v>
      </c>
      <c r="AJ669" s="33" t="str">
        <f aca="false">IF(L669="01",HEX2DEC(U669&amp;V669&amp;W669&amp;X669)/1000,"-")</f>
        <v>-</v>
      </c>
      <c r="AK669" s="33" t="str">
        <f aca="false">IF(L669="01",HEX2DEC(Y669&amp;Z669)/1000,"-")</f>
        <v>-</v>
      </c>
      <c r="AL669" s="30" t="str">
        <f aca="false">IF(L669="01",HEX2DEC(AA669&amp;AB669)/10,"-")</f>
        <v>-</v>
      </c>
      <c r="AM669" s="34" t="n">
        <f aca="false">IF(L669="82",HEX2DEC(M669&amp;N669)/100,"-")</f>
        <v>49.99</v>
      </c>
      <c r="AN669" s="32" t="n">
        <f aca="false">IF(L669="82",HEX2DEC(O669&amp;P669)/10,"-")</f>
        <v>38.8</v>
      </c>
      <c r="AO669" s="35" t="n">
        <f aca="false">IF(L669="82",HEX2DEC(S669&amp;T669)/100,"-")</f>
        <v>0.17</v>
      </c>
      <c r="AP669" s="36" t="n">
        <f aca="false">IF(L669="82",HEX2DEC(W669&amp;X669)/10,"-")</f>
        <v>10.7</v>
      </c>
    </row>
    <row r="670" customFormat="false" ht="13.8" hidden="false" customHeight="false" outlineLevel="0" collapsed="false">
      <c r="A670" s="37" t="n">
        <v>0.483935185185185</v>
      </c>
      <c r="B670" s="0" t="s">
        <v>679</v>
      </c>
      <c r="C670" s="0" t="str">
        <f aca="false">MID(SUBSTITUTE($B670," ",""),C$5*2+1,2)</f>
        <v>95</v>
      </c>
      <c r="D670" s="0" t="str">
        <f aca="false">MID(SUBSTITUTE($B670," ",""),D$5*2+1,2)</f>
        <v>73</v>
      </c>
      <c r="E670" s="0" t="str">
        <f aca="false">MID(SUBSTITUTE($B670," ",""),E$5*2+1,2)</f>
        <v>10</v>
      </c>
      <c r="F670" s="0" t="str">
        <f aca="false">MID(SUBSTITUTE($B670," ",""),F$5*2+1,2)</f>
        <v>xx</v>
      </c>
      <c r="G670" s="0" t="str">
        <f aca="false">MID(SUBSTITUTE($B670," ",""),G$5*2+1,2)</f>
        <v>yy</v>
      </c>
      <c r="H670" s="0" t="str">
        <f aca="false">MID(SUBSTITUTE($B670," ",""),H$5*2+1,2)</f>
        <v>73</v>
      </c>
      <c r="I670" s="0" t="str">
        <f aca="false">MID(SUBSTITUTE($B670," ",""),I$5*2+1,2)</f>
        <v>10</v>
      </c>
      <c r="J670" s="0" t="str">
        <f aca="false">MID(SUBSTITUTE($B670," ",""),J$5*2+1,2)</f>
        <v>xx</v>
      </c>
      <c r="K670" s="0" t="str">
        <f aca="false">MID(SUBSTITUTE($B670," ",""),K$5*2+1,2)</f>
        <v>yy</v>
      </c>
      <c r="L670" s="0" t="str">
        <f aca="false">MID(SUBSTITUTE($B670," ",""),L$5*2+1,2)</f>
        <v>01</v>
      </c>
      <c r="M670" s="0" t="str">
        <f aca="false">MID(SUBSTITUTE($B670," ",""),M$5*2+1,2)</f>
        <v>00</v>
      </c>
      <c r="N670" s="0" t="str">
        <f aca="false">MID(SUBSTITUTE($B670," ",""),N$5*2+1,2)</f>
        <v>01</v>
      </c>
      <c r="O670" s="0" t="str">
        <f aca="false">MID(SUBSTITUTE($B670," ",""),O$5*2+1,2)</f>
        <v>01</v>
      </c>
      <c r="P670" s="0" t="str">
        <f aca="false">MID(SUBSTITUTE($B670," ",""),P$5*2+1,2)</f>
        <v>9F</v>
      </c>
      <c r="Q670" s="0" t="str">
        <f aca="false">MID(SUBSTITUTE($B670," ",""),Q$5*2+1,2)</f>
        <v>00</v>
      </c>
      <c r="R670" s="0" t="str">
        <f aca="false">MID(SUBSTITUTE($B670," ",""),R$5*2+1,2)</f>
        <v>61</v>
      </c>
      <c r="S670" s="0" t="str">
        <f aca="false">MID(SUBSTITUTE($B670," ",""),S$5*2+1,2)</f>
        <v>01</v>
      </c>
      <c r="T670" s="0" t="str">
        <f aca="false">MID(SUBSTITUTE($B670," ",""),T$5*2+1,2)</f>
        <v>93</v>
      </c>
      <c r="U670" s="0" t="str">
        <f aca="false">MID(SUBSTITUTE($B670," ",""),U$5*2+1,2)</f>
        <v>00</v>
      </c>
      <c r="V670" s="0" t="str">
        <f aca="false">MID(SUBSTITUTE($B670," ",""),V$5*2+1,2)</f>
        <v>00</v>
      </c>
      <c r="W670" s="0" t="str">
        <f aca="false">MID(SUBSTITUTE($B670," ",""),W$5*2+1,2)</f>
        <v>FA</v>
      </c>
      <c r="X670" s="0" t="str">
        <f aca="false">MID(SUBSTITUTE($B670," ",""),X$5*2+1,2)</f>
        <v>DC</v>
      </c>
      <c r="Y670" s="0" t="str">
        <f aca="false">MID(SUBSTITUTE($B670," ",""),Y$5*2+1,2)</f>
        <v>00</v>
      </c>
      <c r="Z670" s="0" t="str">
        <f aca="false">MID(SUBSTITUTE($B670," ",""),Z$5*2+1,2)</f>
        <v>7A</v>
      </c>
      <c r="AA670" s="0" t="str">
        <f aca="false">MID(SUBSTITUTE($B670," ",""),AA$5*2+1,2)</f>
        <v>09</v>
      </c>
      <c r="AB670" s="0" t="str">
        <f aca="false">MID(SUBSTITUTE($B670," ",""),AB$5*2+1,2)</f>
        <v>0F</v>
      </c>
      <c r="AC670" s="0" t="str">
        <f aca="false">MID(SUBSTITUTE($B670," ",""),AC$5*2+1,2)</f>
        <v>A2</v>
      </c>
      <c r="AD670" s="0" t="str">
        <f aca="false">MID(SUBSTITUTE($B670," ",""),AD$5*2+1,2)</f>
        <v>08</v>
      </c>
      <c r="AE670" s="0" t="str">
        <f aca="false">MID(SUBSTITUTE($B670," ",""),AE$5*2+1,2)</f>
        <v>3D</v>
      </c>
      <c r="AF670" s="0" t="str">
        <f aca="false">MID(SUBSTITUTE($B670," ",""),AF$5*2+1,2)</f>
        <v>1</v>
      </c>
      <c r="AG670" s="30" t="n">
        <f aca="false">IF(L670="01",HEX2DEC(O670&amp;P670)/10,"-")</f>
        <v>41.5</v>
      </c>
      <c r="AH670" s="31" t="n">
        <f aca="false">IF(L670="01",HEX2DEC(Q670&amp;R670)/100,"-")</f>
        <v>0.97</v>
      </c>
      <c r="AI670" s="32" t="n">
        <f aca="false">IF(L670="01",HEX2DEC(S670&amp;T670)/10,"-")</f>
        <v>40.3</v>
      </c>
      <c r="AJ670" s="33" t="n">
        <f aca="false">IF(L670="01",HEX2DEC(U670&amp;V670&amp;W670&amp;X670)/1000,"-")</f>
        <v>64.22</v>
      </c>
      <c r="AK670" s="33" t="n">
        <f aca="false">IF(L670="01",HEX2DEC(Y670&amp;Z670)/1000,"-")</f>
        <v>0.122</v>
      </c>
      <c r="AL670" s="30" t="n">
        <f aca="false">IF(L670="01",HEX2DEC(AA670&amp;AB670)/10,"-")</f>
        <v>231.9</v>
      </c>
      <c r="AM670" s="34" t="str">
        <f aca="false">IF(L670="82",HEX2DEC(M670&amp;N670)/100,"-")</f>
        <v>-</v>
      </c>
      <c r="AN670" s="32" t="str">
        <f aca="false">IF(L670="82",HEX2DEC(O670&amp;P670)/10,"-")</f>
        <v>-</v>
      </c>
      <c r="AO670" s="35" t="str">
        <f aca="false">IF(L670="82",HEX2DEC(S670&amp;T670)/100,"-")</f>
        <v>-</v>
      </c>
      <c r="AP670" s="36" t="str">
        <f aca="false">IF(L670="82",HEX2DEC(W670&amp;X670)/10,"-")</f>
        <v>-</v>
      </c>
    </row>
    <row r="671" customFormat="false" ht="13.8" hidden="false" customHeight="false" outlineLevel="0" collapsed="false">
      <c r="A671" s="37" t="n">
        <v>0.484039351851852</v>
      </c>
      <c r="B671" s="0" t="s">
        <v>680</v>
      </c>
      <c r="C671" s="0" t="str">
        <f aca="false">MID(SUBSTITUTE($B671," ",""),C$5*2+1,2)</f>
        <v>95</v>
      </c>
      <c r="D671" s="0" t="str">
        <f aca="false">MID(SUBSTITUTE($B671," ",""),D$5*2+1,2)</f>
        <v>73</v>
      </c>
      <c r="E671" s="0" t="str">
        <f aca="false">MID(SUBSTITUTE($B671," ",""),E$5*2+1,2)</f>
        <v>10</v>
      </c>
      <c r="F671" s="0" t="str">
        <f aca="false">MID(SUBSTITUTE($B671," ",""),F$5*2+1,2)</f>
        <v>xx</v>
      </c>
      <c r="G671" s="0" t="str">
        <f aca="false">MID(SUBSTITUTE($B671," ",""),G$5*2+1,2)</f>
        <v>yy</v>
      </c>
      <c r="H671" s="0" t="str">
        <f aca="false">MID(SUBSTITUTE($B671," ",""),H$5*2+1,2)</f>
        <v>73</v>
      </c>
      <c r="I671" s="0" t="str">
        <f aca="false">MID(SUBSTITUTE($B671," ",""),I$5*2+1,2)</f>
        <v>10</v>
      </c>
      <c r="J671" s="0" t="str">
        <f aca="false">MID(SUBSTITUTE($B671," ",""),J$5*2+1,2)</f>
        <v>xx</v>
      </c>
      <c r="K671" s="0" t="str">
        <f aca="false">MID(SUBSTITUTE($B671," ",""),K$5*2+1,2)</f>
        <v>yy</v>
      </c>
      <c r="L671" s="0" t="str">
        <f aca="false">MID(SUBSTITUTE($B671," ",""),L$5*2+1,2)</f>
        <v>82</v>
      </c>
      <c r="M671" s="0" t="str">
        <f aca="false">MID(SUBSTITUTE($B671," ",""),M$5*2+1,2)</f>
        <v>13</v>
      </c>
      <c r="N671" s="0" t="str">
        <f aca="false">MID(SUBSTITUTE($B671," ",""),N$5*2+1,2)</f>
        <v>89</v>
      </c>
      <c r="O671" s="0" t="str">
        <f aca="false">MID(SUBSTITUTE($B671," ",""),O$5*2+1,2)</f>
        <v>01</v>
      </c>
      <c r="P671" s="0" t="str">
        <f aca="false">MID(SUBSTITUTE($B671," ",""),P$5*2+1,2)</f>
        <v>80</v>
      </c>
      <c r="Q671" s="0" t="str">
        <f aca="false">MID(SUBSTITUTE($B671," ",""),Q$5*2+1,2)</f>
        <v>00</v>
      </c>
      <c r="R671" s="0" t="str">
        <f aca="false">MID(SUBSTITUTE($B671," ",""),R$5*2+1,2)</f>
        <v>00</v>
      </c>
      <c r="S671" s="0" t="str">
        <f aca="false">MID(SUBSTITUTE($B671," ",""),S$5*2+1,2)</f>
        <v>00</v>
      </c>
      <c r="T671" s="0" t="str">
        <f aca="false">MID(SUBSTITUTE($B671," ",""),T$5*2+1,2)</f>
        <v>11</v>
      </c>
      <c r="U671" s="0" t="str">
        <f aca="false">MID(SUBSTITUTE($B671," ",""),U$5*2+1,2)</f>
        <v>03</v>
      </c>
      <c r="V671" s="0" t="str">
        <f aca="false">MID(SUBSTITUTE($B671," ",""),V$5*2+1,2)</f>
        <v>E8</v>
      </c>
      <c r="W671" s="0" t="str">
        <f aca="false">MID(SUBSTITUTE($B671," ",""),W$5*2+1,2)</f>
        <v>00</v>
      </c>
      <c r="X671" s="0" t="str">
        <f aca="false">MID(SUBSTITUTE($B671," ",""),X$5*2+1,2)</f>
        <v>6B</v>
      </c>
      <c r="Y671" s="0" t="str">
        <f aca="false">MID(SUBSTITUTE($B671," ",""),Y$5*2+1,2)</f>
        <v>00</v>
      </c>
      <c r="Z671" s="0" t="str">
        <f aca="false">MID(SUBSTITUTE($B671," ",""),Z$5*2+1,2)</f>
        <v>06</v>
      </c>
      <c r="AA671" s="0" t="str">
        <f aca="false">MID(SUBSTITUTE($B671," ",""),AA$5*2+1,2)</f>
        <v>9E</v>
      </c>
      <c r="AB671" s="0" t="str">
        <f aca="false">MID(SUBSTITUTE($B671," ",""),AB$5*2+1,2)</f>
        <v>A3</v>
      </c>
      <c r="AC671" s="0" t="str">
        <f aca="false">MID(SUBSTITUTE($B671," ",""),AC$5*2+1,2)</f>
        <v>A6</v>
      </c>
      <c r="AD671" s="0" t="str">
        <f aca="false">MID(SUBSTITUTE($B671," ",""),AD$5*2+1,2)</f>
        <v>92</v>
      </c>
      <c r="AE671" s="0" t="str">
        <f aca="false">MID(SUBSTITUTE($B671," ",""),AE$5*2+1,2)</f>
        <v>9E</v>
      </c>
      <c r="AF671" s="0" t="str">
        <f aca="false">MID(SUBSTITUTE($B671," ",""),AF$5*2+1,2)</f>
        <v>1</v>
      </c>
      <c r="AG671" s="30" t="str">
        <f aca="false">IF(L671="01",HEX2DEC(O671&amp;P671)/10,"-")</f>
        <v>-</v>
      </c>
      <c r="AH671" s="31" t="str">
        <f aca="false">IF(L671="01",HEX2DEC(Q671&amp;R671)/100,"-")</f>
        <v>-</v>
      </c>
      <c r="AI671" s="32" t="str">
        <f aca="false">IF(L671="01",HEX2DEC(S671&amp;T671)/10,"-")</f>
        <v>-</v>
      </c>
      <c r="AJ671" s="33" t="str">
        <f aca="false">IF(L671="01",HEX2DEC(U671&amp;V671&amp;W671&amp;X671)/1000,"-")</f>
        <v>-</v>
      </c>
      <c r="AK671" s="33" t="str">
        <f aca="false">IF(L671="01",HEX2DEC(Y671&amp;Z671)/1000,"-")</f>
        <v>-</v>
      </c>
      <c r="AL671" s="30" t="str">
        <f aca="false">IF(L671="01",HEX2DEC(AA671&amp;AB671)/10,"-")</f>
        <v>-</v>
      </c>
      <c r="AM671" s="34" t="n">
        <f aca="false">IF(L671="82",HEX2DEC(M671&amp;N671)/100,"-")</f>
        <v>50.01</v>
      </c>
      <c r="AN671" s="32" t="n">
        <f aca="false">IF(L671="82",HEX2DEC(O671&amp;P671)/10,"-")</f>
        <v>38.4</v>
      </c>
      <c r="AO671" s="35" t="n">
        <f aca="false">IF(L671="82",HEX2DEC(S671&amp;T671)/100,"-")</f>
        <v>0.17</v>
      </c>
      <c r="AP671" s="36" t="n">
        <f aca="false">IF(L671="82",HEX2DEC(W671&amp;X671)/10,"-")</f>
        <v>10.7</v>
      </c>
    </row>
    <row r="672" customFormat="false" ht="13.8" hidden="false" customHeight="false" outlineLevel="0" collapsed="false">
      <c r="A672" s="37" t="n">
        <v>0.484212962962963</v>
      </c>
      <c r="B672" s="0" t="s">
        <v>681</v>
      </c>
      <c r="C672" s="0" t="str">
        <f aca="false">MID(SUBSTITUTE($B672," ",""),C$5*2+1,2)</f>
        <v>95</v>
      </c>
      <c r="D672" s="0" t="str">
        <f aca="false">MID(SUBSTITUTE($B672," ",""),D$5*2+1,2)</f>
        <v>73</v>
      </c>
      <c r="E672" s="0" t="str">
        <f aca="false">MID(SUBSTITUTE($B672," ",""),E$5*2+1,2)</f>
        <v>10</v>
      </c>
      <c r="F672" s="0" t="str">
        <f aca="false">MID(SUBSTITUTE($B672," ",""),F$5*2+1,2)</f>
        <v>xx</v>
      </c>
      <c r="G672" s="0" t="str">
        <f aca="false">MID(SUBSTITUTE($B672," ",""),G$5*2+1,2)</f>
        <v>yy</v>
      </c>
      <c r="H672" s="0" t="str">
        <f aca="false">MID(SUBSTITUTE($B672," ",""),H$5*2+1,2)</f>
        <v>73</v>
      </c>
      <c r="I672" s="0" t="str">
        <f aca="false">MID(SUBSTITUTE($B672," ",""),I$5*2+1,2)</f>
        <v>10</v>
      </c>
      <c r="J672" s="0" t="str">
        <f aca="false">MID(SUBSTITUTE($B672," ",""),J$5*2+1,2)</f>
        <v>xx</v>
      </c>
      <c r="K672" s="0" t="str">
        <f aca="false">MID(SUBSTITUTE($B672," ",""),K$5*2+1,2)</f>
        <v>yy</v>
      </c>
      <c r="L672" s="0" t="str">
        <f aca="false">MID(SUBSTITUTE($B672," ",""),L$5*2+1,2)</f>
        <v>82</v>
      </c>
      <c r="M672" s="0" t="str">
        <f aca="false">MID(SUBSTITUTE($B672," ",""),M$5*2+1,2)</f>
        <v>13</v>
      </c>
      <c r="N672" s="0" t="str">
        <f aca="false">MID(SUBSTITUTE($B672," ",""),N$5*2+1,2)</f>
        <v>88</v>
      </c>
      <c r="O672" s="0" t="str">
        <f aca="false">MID(SUBSTITUTE($B672," ",""),O$5*2+1,2)</f>
        <v>01</v>
      </c>
      <c r="P672" s="0" t="str">
        <f aca="false">MID(SUBSTITUTE($B672," ",""),P$5*2+1,2)</f>
        <v>91</v>
      </c>
      <c r="Q672" s="0" t="str">
        <f aca="false">MID(SUBSTITUTE($B672," ",""),Q$5*2+1,2)</f>
        <v>00</v>
      </c>
      <c r="R672" s="0" t="str">
        <f aca="false">MID(SUBSTITUTE($B672," ",""),R$5*2+1,2)</f>
        <v>00</v>
      </c>
      <c r="S672" s="0" t="str">
        <f aca="false">MID(SUBSTITUTE($B672," ",""),S$5*2+1,2)</f>
        <v>00</v>
      </c>
      <c r="T672" s="0" t="str">
        <f aca="false">MID(SUBSTITUTE($B672," ",""),T$5*2+1,2)</f>
        <v>11</v>
      </c>
      <c r="U672" s="0" t="str">
        <f aca="false">MID(SUBSTITUTE($B672," ",""),U$5*2+1,2)</f>
        <v>03</v>
      </c>
      <c r="V672" s="0" t="str">
        <f aca="false">MID(SUBSTITUTE($B672," ",""),V$5*2+1,2)</f>
        <v>E8</v>
      </c>
      <c r="W672" s="0" t="str">
        <f aca="false">MID(SUBSTITUTE($B672," ",""),W$5*2+1,2)</f>
        <v>00</v>
      </c>
      <c r="X672" s="0" t="str">
        <f aca="false">MID(SUBSTITUTE($B672," ",""),X$5*2+1,2)</f>
        <v>68</v>
      </c>
      <c r="Y672" s="0" t="str">
        <f aca="false">MID(SUBSTITUTE($B672," ",""),Y$5*2+1,2)</f>
        <v>00</v>
      </c>
      <c r="Z672" s="0" t="str">
        <f aca="false">MID(SUBSTITUTE($B672," ",""),Z$5*2+1,2)</f>
        <v>06</v>
      </c>
      <c r="AA672" s="0" t="str">
        <f aca="false">MID(SUBSTITUTE($B672," ",""),AA$5*2+1,2)</f>
        <v>9C</v>
      </c>
      <c r="AB672" s="0" t="str">
        <f aca="false">MID(SUBSTITUTE($B672," ",""),AB$5*2+1,2)</f>
        <v>C3</v>
      </c>
      <c r="AC672" s="0" t="str">
        <f aca="false">MID(SUBSTITUTE($B672," ",""),AC$5*2+1,2)</f>
        <v>D7</v>
      </c>
      <c r="AD672" s="0" t="str">
        <f aca="false">MID(SUBSTITUTE($B672," ",""),AD$5*2+1,2)</f>
        <v>99</v>
      </c>
      <c r="AE672" s="0" t="str">
        <f aca="false">MID(SUBSTITUTE($B672," ",""),AE$5*2+1,2)</f>
        <v>48</v>
      </c>
      <c r="AF672" s="0" t="str">
        <f aca="false">MID(SUBSTITUTE($B672," ",""),AF$5*2+1,2)</f>
        <v>1</v>
      </c>
      <c r="AG672" s="30" t="str">
        <f aca="false">IF(L672="01",HEX2DEC(O672&amp;P672)/10,"-")</f>
        <v>-</v>
      </c>
      <c r="AH672" s="31" t="str">
        <f aca="false">IF(L672="01",HEX2DEC(Q672&amp;R672)/100,"-")</f>
        <v>-</v>
      </c>
      <c r="AI672" s="32" t="str">
        <f aca="false">IF(L672="01",HEX2DEC(S672&amp;T672)/10,"-")</f>
        <v>-</v>
      </c>
      <c r="AJ672" s="33" t="str">
        <f aca="false">IF(L672="01",HEX2DEC(U672&amp;V672&amp;W672&amp;X672)/1000,"-")</f>
        <v>-</v>
      </c>
      <c r="AK672" s="33" t="str">
        <f aca="false">IF(L672="01",HEX2DEC(Y672&amp;Z672)/1000,"-")</f>
        <v>-</v>
      </c>
      <c r="AL672" s="30" t="str">
        <f aca="false">IF(L672="01",HEX2DEC(AA672&amp;AB672)/10,"-")</f>
        <v>-</v>
      </c>
      <c r="AM672" s="34" t="n">
        <f aca="false">IF(L672="82",HEX2DEC(M672&amp;N672)/100,"-")</f>
        <v>50</v>
      </c>
      <c r="AN672" s="32" t="n">
        <f aca="false">IF(L672="82",HEX2DEC(O672&amp;P672)/10,"-")</f>
        <v>40.1</v>
      </c>
      <c r="AO672" s="35" t="n">
        <f aca="false">IF(L672="82",HEX2DEC(S672&amp;T672)/100,"-")</f>
        <v>0.17</v>
      </c>
      <c r="AP672" s="36" t="n">
        <f aca="false">IF(L672="82",HEX2DEC(W672&amp;X672)/10,"-")</f>
        <v>10.4</v>
      </c>
    </row>
    <row r="673" customFormat="false" ht="13.8" hidden="false" customHeight="false" outlineLevel="0" collapsed="false">
      <c r="A673" s="37" t="n">
        <v>0.484351851851852</v>
      </c>
      <c r="B673" s="0" t="s">
        <v>682</v>
      </c>
      <c r="C673" s="0" t="str">
        <f aca="false">MID(SUBSTITUTE($B673," ",""),C$5*2+1,2)</f>
        <v>95</v>
      </c>
      <c r="D673" s="0" t="str">
        <f aca="false">MID(SUBSTITUTE($B673," ",""),D$5*2+1,2)</f>
        <v>73</v>
      </c>
      <c r="E673" s="0" t="str">
        <f aca="false">MID(SUBSTITUTE($B673," ",""),E$5*2+1,2)</f>
        <v>10</v>
      </c>
      <c r="F673" s="0" t="str">
        <f aca="false">MID(SUBSTITUTE($B673," ",""),F$5*2+1,2)</f>
        <v>xx</v>
      </c>
      <c r="G673" s="0" t="str">
        <f aca="false">MID(SUBSTITUTE($B673," ",""),G$5*2+1,2)</f>
        <v>yy</v>
      </c>
      <c r="H673" s="0" t="str">
        <f aca="false">MID(SUBSTITUTE($B673," ",""),H$5*2+1,2)</f>
        <v>73</v>
      </c>
      <c r="I673" s="0" t="str">
        <f aca="false">MID(SUBSTITUTE($B673," ",""),I$5*2+1,2)</f>
        <v>10</v>
      </c>
      <c r="J673" s="0" t="str">
        <f aca="false">MID(SUBSTITUTE($B673," ",""),J$5*2+1,2)</f>
        <v>xx</v>
      </c>
      <c r="K673" s="0" t="str">
        <f aca="false">MID(SUBSTITUTE($B673," ",""),K$5*2+1,2)</f>
        <v>yy</v>
      </c>
      <c r="L673" s="0" t="str">
        <f aca="false">MID(SUBSTITUTE($B673," ",""),L$5*2+1,2)</f>
        <v>01</v>
      </c>
      <c r="M673" s="0" t="str">
        <f aca="false">MID(SUBSTITUTE($B673," ",""),M$5*2+1,2)</f>
        <v>00</v>
      </c>
      <c r="N673" s="0" t="str">
        <f aca="false">MID(SUBSTITUTE($B673," ",""),N$5*2+1,2)</f>
        <v>01</v>
      </c>
      <c r="O673" s="0" t="str">
        <f aca="false">MID(SUBSTITUTE($B673," ",""),O$5*2+1,2)</f>
        <v>01</v>
      </c>
      <c r="P673" s="0" t="str">
        <f aca="false">MID(SUBSTITUTE($B673," ",""),P$5*2+1,2)</f>
        <v>A0</v>
      </c>
      <c r="Q673" s="0" t="str">
        <f aca="false">MID(SUBSTITUTE($B673," ",""),Q$5*2+1,2)</f>
        <v>00</v>
      </c>
      <c r="R673" s="0" t="str">
        <f aca="false">MID(SUBSTITUTE($B673," ",""),R$5*2+1,2)</f>
        <v>67</v>
      </c>
      <c r="S673" s="0" t="str">
        <f aca="false">MID(SUBSTITUTE($B673," ",""),S$5*2+1,2)</f>
        <v>01</v>
      </c>
      <c r="T673" s="0" t="str">
        <f aca="false">MID(SUBSTITUTE($B673," ",""),T$5*2+1,2)</f>
        <v>AB</v>
      </c>
      <c r="U673" s="0" t="str">
        <f aca="false">MID(SUBSTITUTE($B673," ",""),U$5*2+1,2)</f>
        <v>00</v>
      </c>
      <c r="V673" s="0" t="str">
        <f aca="false">MID(SUBSTITUTE($B673," ",""),V$5*2+1,2)</f>
        <v>00</v>
      </c>
      <c r="W673" s="0" t="str">
        <f aca="false">MID(SUBSTITUTE($B673," ",""),W$5*2+1,2)</f>
        <v>FA</v>
      </c>
      <c r="X673" s="0" t="str">
        <f aca="false">MID(SUBSTITUTE($B673," ",""),X$5*2+1,2)</f>
        <v>DC</v>
      </c>
      <c r="Y673" s="0" t="str">
        <f aca="false">MID(SUBSTITUTE($B673," ",""),Y$5*2+1,2)</f>
        <v>00</v>
      </c>
      <c r="Z673" s="0" t="str">
        <f aca="false">MID(SUBSTITUTE($B673," ",""),Z$5*2+1,2)</f>
        <v>7A</v>
      </c>
      <c r="AA673" s="0" t="str">
        <f aca="false">MID(SUBSTITUTE($B673," ",""),AA$5*2+1,2)</f>
        <v>09</v>
      </c>
      <c r="AB673" s="0" t="str">
        <f aca="false">MID(SUBSTITUTE($B673," ",""),AB$5*2+1,2)</f>
        <v>0C</v>
      </c>
      <c r="AC673" s="0" t="str">
        <f aca="false">MID(SUBSTITUTE($B673," ",""),AC$5*2+1,2)</f>
        <v>A0</v>
      </c>
      <c r="AD673" s="0" t="str">
        <f aca="false">MID(SUBSTITUTE($B673," ",""),AD$5*2+1,2)</f>
        <v>C3</v>
      </c>
      <c r="AE673" s="0" t="str">
        <f aca="false">MID(SUBSTITUTE($B673," ",""),AE$5*2+1,2)</f>
        <v>C7</v>
      </c>
      <c r="AF673" s="0" t="str">
        <f aca="false">MID(SUBSTITUTE($B673," ",""),AF$5*2+1,2)</f>
        <v>1</v>
      </c>
      <c r="AG673" s="30" t="n">
        <f aca="false">IF(L673="01",HEX2DEC(O673&amp;P673)/10,"-")</f>
        <v>41.6</v>
      </c>
      <c r="AH673" s="31" t="n">
        <f aca="false">IF(L673="01",HEX2DEC(Q673&amp;R673)/100,"-")</f>
        <v>1.03</v>
      </c>
      <c r="AI673" s="32" t="n">
        <f aca="false">IF(L673="01",HEX2DEC(S673&amp;T673)/10,"-")</f>
        <v>42.7</v>
      </c>
      <c r="AJ673" s="33" t="n">
        <f aca="false">IF(L673="01",HEX2DEC(U673&amp;V673&amp;W673&amp;X673)/1000,"-")</f>
        <v>64.22</v>
      </c>
      <c r="AK673" s="33" t="n">
        <f aca="false">IF(L673="01",HEX2DEC(Y673&amp;Z673)/1000,"-")</f>
        <v>0.122</v>
      </c>
      <c r="AL673" s="30" t="n">
        <f aca="false">IF(L673="01",HEX2DEC(AA673&amp;AB673)/10,"-")</f>
        <v>231.6</v>
      </c>
      <c r="AM673" s="34" t="str">
        <f aca="false">IF(L673="82",HEX2DEC(M673&amp;N673)/100,"-")</f>
        <v>-</v>
      </c>
      <c r="AN673" s="32" t="str">
        <f aca="false">IF(L673="82",HEX2DEC(O673&amp;P673)/10,"-")</f>
        <v>-</v>
      </c>
      <c r="AO673" s="35" t="str">
        <f aca="false">IF(L673="82",HEX2DEC(S673&amp;T673)/100,"-")</f>
        <v>-</v>
      </c>
      <c r="AP673" s="36" t="str">
        <f aca="false">IF(L673="82",HEX2DEC(W673&amp;X673)/10,"-")</f>
        <v>-</v>
      </c>
    </row>
    <row r="674" customFormat="false" ht="13.8" hidden="false" customHeight="false" outlineLevel="0" collapsed="false">
      <c r="A674" s="37" t="n">
        <v>0.484351851851852</v>
      </c>
      <c r="B674" s="0" t="s">
        <v>683</v>
      </c>
      <c r="C674" s="0" t="str">
        <f aca="false">MID(SUBSTITUTE($B674," ",""),C$5*2+1,2)</f>
        <v>95</v>
      </c>
      <c r="D674" s="0" t="str">
        <f aca="false">MID(SUBSTITUTE($B674," ",""),D$5*2+1,2)</f>
        <v>73</v>
      </c>
      <c r="E674" s="0" t="str">
        <f aca="false">MID(SUBSTITUTE($B674," ",""),E$5*2+1,2)</f>
        <v>10</v>
      </c>
      <c r="F674" s="0" t="str">
        <f aca="false">MID(SUBSTITUTE($B674," ",""),F$5*2+1,2)</f>
        <v>xx</v>
      </c>
      <c r="G674" s="0" t="str">
        <f aca="false">MID(SUBSTITUTE($B674," ",""),G$5*2+1,2)</f>
        <v>yy</v>
      </c>
      <c r="H674" s="0" t="str">
        <f aca="false">MID(SUBSTITUTE($B674," ",""),H$5*2+1,2)</f>
        <v>73</v>
      </c>
      <c r="I674" s="0" t="str">
        <f aca="false">MID(SUBSTITUTE($B674," ",""),I$5*2+1,2)</f>
        <v>10</v>
      </c>
      <c r="J674" s="0" t="str">
        <f aca="false">MID(SUBSTITUTE($B674," ",""),J$5*2+1,2)</f>
        <v>xx</v>
      </c>
      <c r="K674" s="0" t="str">
        <f aca="false">MID(SUBSTITUTE($B674," ",""),K$5*2+1,2)</f>
        <v>yy</v>
      </c>
      <c r="L674" s="0" t="str">
        <f aca="false">MID(SUBSTITUTE($B674," ",""),L$5*2+1,2)</f>
        <v>82</v>
      </c>
      <c r="M674" s="0" t="str">
        <f aca="false">MID(SUBSTITUTE($B674," ",""),M$5*2+1,2)</f>
        <v>13</v>
      </c>
      <c r="N674" s="0" t="str">
        <f aca="false">MID(SUBSTITUTE($B674," ",""),N$5*2+1,2)</f>
        <v>86</v>
      </c>
      <c r="O674" s="0" t="str">
        <f aca="false">MID(SUBSTITUTE($B674," ",""),O$5*2+1,2)</f>
        <v>01</v>
      </c>
      <c r="P674" s="0" t="str">
        <f aca="false">MID(SUBSTITUTE($B674," ",""),P$5*2+1,2)</f>
        <v>96</v>
      </c>
      <c r="Q674" s="0" t="str">
        <f aca="false">MID(SUBSTITUTE($B674," ",""),Q$5*2+1,2)</f>
        <v>00</v>
      </c>
      <c r="R674" s="0" t="str">
        <f aca="false">MID(SUBSTITUTE($B674," ",""),R$5*2+1,2)</f>
        <v>00</v>
      </c>
      <c r="S674" s="0" t="str">
        <f aca="false">MID(SUBSTITUTE($B674," ",""),S$5*2+1,2)</f>
        <v>00</v>
      </c>
      <c r="T674" s="0" t="str">
        <f aca="false">MID(SUBSTITUTE($B674," ",""),T$5*2+1,2)</f>
        <v>12</v>
      </c>
      <c r="U674" s="0" t="str">
        <f aca="false">MID(SUBSTITUTE($B674," ",""),U$5*2+1,2)</f>
        <v>03</v>
      </c>
      <c r="V674" s="0" t="str">
        <f aca="false">MID(SUBSTITUTE($B674," ",""),V$5*2+1,2)</f>
        <v>E8</v>
      </c>
      <c r="W674" s="0" t="str">
        <f aca="false">MID(SUBSTITUTE($B674," ",""),W$5*2+1,2)</f>
        <v>00</v>
      </c>
      <c r="X674" s="0" t="str">
        <f aca="false">MID(SUBSTITUTE($B674," ",""),X$5*2+1,2)</f>
        <v>69</v>
      </c>
      <c r="Y674" s="0" t="str">
        <f aca="false">MID(SUBSTITUTE($B674," ",""),Y$5*2+1,2)</f>
        <v>00</v>
      </c>
      <c r="Z674" s="0" t="str">
        <f aca="false">MID(SUBSTITUTE($B674," ",""),Z$5*2+1,2)</f>
        <v>06</v>
      </c>
      <c r="AA674" s="0" t="str">
        <f aca="false">MID(SUBSTITUTE($B674," ",""),AA$5*2+1,2)</f>
        <v>97</v>
      </c>
      <c r="AB674" s="0" t="str">
        <f aca="false">MID(SUBSTITUTE($B674," ",""),AB$5*2+1,2)</f>
        <v>E3</v>
      </c>
      <c r="AC674" s="0" t="str">
        <f aca="false">MID(SUBSTITUTE($B674," ",""),AC$5*2+1,2)</f>
        <v>F7</v>
      </c>
      <c r="AD674" s="0" t="str">
        <f aca="false">MID(SUBSTITUTE($B674," ",""),AD$5*2+1,2)</f>
        <v>1E</v>
      </c>
      <c r="AE674" s="0" t="str">
        <f aca="false">MID(SUBSTITUTE($B674," ",""),AE$5*2+1,2)</f>
        <v>6A</v>
      </c>
      <c r="AF674" s="0" t="str">
        <f aca="false">MID(SUBSTITUTE($B674," ",""),AF$5*2+1,2)</f>
        <v>1</v>
      </c>
      <c r="AG674" s="30" t="str">
        <f aca="false">IF(L674="01",HEX2DEC(O674&amp;P674)/10,"-")</f>
        <v>-</v>
      </c>
      <c r="AH674" s="31" t="str">
        <f aca="false">IF(L674="01",HEX2DEC(Q674&amp;R674)/100,"-")</f>
        <v>-</v>
      </c>
      <c r="AI674" s="32" t="str">
        <f aca="false">IF(L674="01",HEX2DEC(S674&amp;T674)/10,"-")</f>
        <v>-</v>
      </c>
      <c r="AJ674" s="33" t="str">
        <f aca="false">IF(L674="01",HEX2DEC(U674&amp;V674&amp;W674&amp;X674)/1000,"-")</f>
        <v>-</v>
      </c>
      <c r="AK674" s="33" t="str">
        <f aca="false">IF(L674="01",HEX2DEC(Y674&amp;Z674)/1000,"-")</f>
        <v>-</v>
      </c>
      <c r="AL674" s="30" t="str">
        <f aca="false">IF(L674="01",HEX2DEC(AA674&amp;AB674)/10,"-")</f>
        <v>-</v>
      </c>
      <c r="AM674" s="34" t="n">
        <f aca="false">IF(L674="82",HEX2DEC(M674&amp;N674)/100,"-")</f>
        <v>49.98</v>
      </c>
      <c r="AN674" s="32" t="n">
        <f aca="false">IF(L674="82",HEX2DEC(O674&amp;P674)/10,"-")</f>
        <v>40.6</v>
      </c>
      <c r="AO674" s="35" t="n">
        <f aca="false">IF(L674="82",HEX2DEC(S674&amp;T674)/100,"-")</f>
        <v>0.18</v>
      </c>
      <c r="AP674" s="36" t="n">
        <f aca="false">IF(L674="82",HEX2DEC(W674&amp;X674)/10,"-")</f>
        <v>10.5</v>
      </c>
    </row>
    <row r="675" customFormat="false" ht="13.8" hidden="false" customHeight="false" outlineLevel="0" collapsed="false">
      <c r="A675" s="37" t="n">
        <v>0.484398148148148</v>
      </c>
      <c r="B675" s="0" t="s">
        <v>684</v>
      </c>
      <c r="C675" s="0" t="str">
        <f aca="false">MID(SUBSTITUTE($B675," ",""),C$5*2+1,2)</f>
        <v>95</v>
      </c>
      <c r="D675" s="0" t="str">
        <f aca="false">MID(SUBSTITUTE($B675," ",""),D$5*2+1,2)</f>
        <v>73</v>
      </c>
      <c r="E675" s="0" t="str">
        <f aca="false">MID(SUBSTITUTE($B675," ",""),E$5*2+1,2)</f>
        <v>10</v>
      </c>
      <c r="F675" s="0" t="str">
        <f aca="false">MID(SUBSTITUTE($B675," ",""),F$5*2+1,2)</f>
        <v>xx</v>
      </c>
      <c r="G675" s="0" t="str">
        <f aca="false">MID(SUBSTITUTE($B675," ",""),G$5*2+1,2)</f>
        <v>yy</v>
      </c>
      <c r="H675" s="0" t="str">
        <f aca="false">MID(SUBSTITUTE($B675," ",""),H$5*2+1,2)</f>
        <v>73</v>
      </c>
      <c r="I675" s="0" t="str">
        <f aca="false">MID(SUBSTITUTE($B675," ",""),I$5*2+1,2)</f>
        <v>10</v>
      </c>
      <c r="J675" s="0" t="str">
        <f aca="false">MID(SUBSTITUTE($B675," ",""),J$5*2+1,2)</f>
        <v>xx</v>
      </c>
      <c r="K675" s="0" t="str">
        <f aca="false">MID(SUBSTITUTE($B675," ",""),K$5*2+1,2)</f>
        <v>yy</v>
      </c>
      <c r="L675" s="0" t="str">
        <f aca="false">MID(SUBSTITUTE($B675," ",""),L$5*2+1,2)</f>
        <v>82</v>
      </c>
      <c r="M675" s="0" t="str">
        <f aca="false">MID(SUBSTITUTE($B675," ",""),M$5*2+1,2)</f>
        <v>13</v>
      </c>
      <c r="N675" s="0" t="str">
        <f aca="false">MID(SUBSTITUTE($B675," ",""),N$5*2+1,2)</f>
        <v>86</v>
      </c>
      <c r="O675" s="0" t="str">
        <f aca="false">MID(SUBSTITUTE($B675," ",""),O$5*2+1,2)</f>
        <v>01</v>
      </c>
      <c r="P675" s="0" t="str">
        <f aca="false">MID(SUBSTITUTE($B675," ",""),P$5*2+1,2)</f>
        <v>96</v>
      </c>
      <c r="Q675" s="0" t="str">
        <f aca="false">MID(SUBSTITUTE($B675," ",""),Q$5*2+1,2)</f>
        <v>00</v>
      </c>
      <c r="R675" s="0" t="str">
        <f aca="false">MID(SUBSTITUTE($B675," ",""),R$5*2+1,2)</f>
        <v>00</v>
      </c>
      <c r="S675" s="0" t="str">
        <f aca="false">MID(SUBSTITUTE($B675," ",""),S$5*2+1,2)</f>
        <v>00</v>
      </c>
      <c r="T675" s="0" t="str">
        <f aca="false">MID(SUBSTITUTE($B675," ",""),T$5*2+1,2)</f>
        <v>12</v>
      </c>
      <c r="U675" s="0" t="str">
        <f aca="false">MID(SUBSTITUTE($B675," ",""),U$5*2+1,2)</f>
        <v>03</v>
      </c>
      <c r="V675" s="0" t="str">
        <f aca="false">MID(SUBSTITUTE($B675," ",""),V$5*2+1,2)</f>
        <v>E8</v>
      </c>
      <c r="W675" s="0" t="str">
        <f aca="false">MID(SUBSTITUTE($B675," ",""),W$5*2+1,2)</f>
        <v>00</v>
      </c>
      <c r="X675" s="0" t="str">
        <f aca="false">MID(SUBSTITUTE($B675," ",""),X$5*2+1,2)</f>
        <v>69</v>
      </c>
      <c r="Y675" s="0" t="str">
        <f aca="false">MID(SUBSTITUTE($B675," ",""),Y$5*2+1,2)</f>
        <v>00</v>
      </c>
      <c r="Z675" s="0" t="str">
        <f aca="false">MID(SUBSTITUTE($B675," ",""),Z$5*2+1,2)</f>
        <v>06</v>
      </c>
      <c r="AA675" s="0" t="str">
        <f aca="false">MID(SUBSTITUTE($B675," ",""),AA$5*2+1,2)</f>
        <v>97</v>
      </c>
      <c r="AB675" s="0" t="str">
        <f aca="false">MID(SUBSTITUTE($B675," ",""),AB$5*2+1,2)</f>
        <v>E3</v>
      </c>
      <c r="AC675" s="0" t="str">
        <f aca="false">MID(SUBSTITUTE($B675," ",""),AC$5*2+1,2)</f>
        <v>F7</v>
      </c>
      <c r="AD675" s="0" t="str">
        <f aca="false">MID(SUBSTITUTE($B675," ",""),AD$5*2+1,2)</f>
        <v>8C</v>
      </c>
      <c r="AE675" s="0" t="str">
        <f aca="false">MID(SUBSTITUTE($B675," ",""),AE$5*2+1,2)</f>
        <v>3A</v>
      </c>
      <c r="AF675" s="0" t="str">
        <f aca="false">MID(SUBSTITUTE($B675," ",""),AF$5*2+1,2)</f>
        <v>1</v>
      </c>
      <c r="AG675" s="30" t="str">
        <f aca="false">IF(L675="01",HEX2DEC(O675&amp;P675)/10,"-")</f>
        <v>-</v>
      </c>
      <c r="AH675" s="31" t="str">
        <f aca="false">IF(L675="01",HEX2DEC(Q675&amp;R675)/100,"-")</f>
        <v>-</v>
      </c>
      <c r="AI675" s="32" t="str">
        <f aca="false">IF(L675="01",HEX2DEC(S675&amp;T675)/10,"-")</f>
        <v>-</v>
      </c>
      <c r="AJ675" s="33" t="str">
        <f aca="false">IF(L675="01",HEX2DEC(U675&amp;V675&amp;W675&amp;X675)/1000,"-")</f>
        <v>-</v>
      </c>
      <c r="AK675" s="33" t="str">
        <f aca="false">IF(L675="01",HEX2DEC(Y675&amp;Z675)/1000,"-")</f>
        <v>-</v>
      </c>
      <c r="AL675" s="30" t="str">
        <f aca="false">IF(L675="01",HEX2DEC(AA675&amp;AB675)/10,"-")</f>
        <v>-</v>
      </c>
      <c r="AM675" s="34" t="n">
        <f aca="false">IF(L675="82",HEX2DEC(M675&amp;N675)/100,"-")</f>
        <v>49.98</v>
      </c>
      <c r="AN675" s="32" t="n">
        <f aca="false">IF(L675="82",HEX2DEC(O675&amp;P675)/10,"-")</f>
        <v>40.6</v>
      </c>
      <c r="AO675" s="35" t="n">
        <f aca="false">IF(L675="82",HEX2DEC(S675&amp;T675)/100,"-")</f>
        <v>0.18</v>
      </c>
      <c r="AP675" s="36" t="n">
        <f aca="false">IF(L675="82",HEX2DEC(W675&amp;X675)/10,"-")</f>
        <v>10.5</v>
      </c>
    </row>
    <row r="676" customFormat="false" ht="13.8" hidden="false" customHeight="false" outlineLevel="0" collapsed="false">
      <c r="A676" s="37" t="n">
        <v>0.484537037037037</v>
      </c>
      <c r="B676" s="0" t="s">
        <v>685</v>
      </c>
      <c r="C676" s="0" t="str">
        <f aca="false">MID(SUBSTITUTE($B676," ",""),C$5*2+1,2)</f>
        <v>95</v>
      </c>
      <c r="D676" s="0" t="str">
        <f aca="false">MID(SUBSTITUTE($B676," ",""),D$5*2+1,2)</f>
        <v>73</v>
      </c>
      <c r="E676" s="0" t="str">
        <f aca="false">MID(SUBSTITUTE($B676," ",""),E$5*2+1,2)</f>
        <v>10</v>
      </c>
      <c r="F676" s="0" t="str">
        <f aca="false">MID(SUBSTITUTE($B676," ",""),F$5*2+1,2)</f>
        <v>xx</v>
      </c>
      <c r="G676" s="0" t="str">
        <f aca="false">MID(SUBSTITUTE($B676," ",""),G$5*2+1,2)</f>
        <v>yy</v>
      </c>
      <c r="H676" s="0" t="str">
        <f aca="false">MID(SUBSTITUTE($B676," ",""),H$5*2+1,2)</f>
        <v>73</v>
      </c>
      <c r="I676" s="0" t="str">
        <f aca="false">MID(SUBSTITUTE($B676," ",""),I$5*2+1,2)</f>
        <v>10</v>
      </c>
      <c r="J676" s="0" t="str">
        <f aca="false">MID(SUBSTITUTE($B676," ",""),J$5*2+1,2)</f>
        <v>xx</v>
      </c>
      <c r="K676" s="0" t="str">
        <f aca="false">MID(SUBSTITUTE($B676," ",""),K$5*2+1,2)</f>
        <v>yy</v>
      </c>
      <c r="L676" s="0" t="str">
        <f aca="false">MID(SUBSTITUTE($B676," ",""),L$5*2+1,2)</f>
        <v>82</v>
      </c>
      <c r="M676" s="0" t="str">
        <f aca="false">MID(SUBSTITUTE($B676," ",""),M$5*2+1,2)</f>
        <v>13</v>
      </c>
      <c r="N676" s="0" t="str">
        <f aca="false">MID(SUBSTITUTE($B676," ",""),N$5*2+1,2)</f>
        <v>86</v>
      </c>
      <c r="O676" s="0" t="str">
        <f aca="false">MID(SUBSTITUTE($B676," ",""),O$5*2+1,2)</f>
        <v>01</v>
      </c>
      <c r="P676" s="0" t="str">
        <f aca="false">MID(SUBSTITUTE($B676," ",""),P$5*2+1,2)</f>
        <v>8F</v>
      </c>
      <c r="Q676" s="0" t="str">
        <f aca="false">MID(SUBSTITUTE($B676," ",""),Q$5*2+1,2)</f>
        <v>00</v>
      </c>
      <c r="R676" s="0" t="str">
        <f aca="false">MID(SUBSTITUTE($B676," ",""),R$5*2+1,2)</f>
        <v>00</v>
      </c>
      <c r="S676" s="0" t="str">
        <f aca="false">MID(SUBSTITUTE($B676," ",""),S$5*2+1,2)</f>
        <v>00</v>
      </c>
      <c r="T676" s="0" t="str">
        <f aca="false">MID(SUBSTITUTE($B676," ",""),T$5*2+1,2)</f>
        <v>11</v>
      </c>
      <c r="U676" s="0" t="str">
        <f aca="false">MID(SUBSTITUTE($B676," ",""),U$5*2+1,2)</f>
        <v>03</v>
      </c>
      <c r="V676" s="0" t="str">
        <f aca="false">MID(SUBSTITUTE($B676," ",""),V$5*2+1,2)</f>
        <v>E8</v>
      </c>
      <c r="W676" s="0" t="str">
        <f aca="false">MID(SUBSTITUTE($B676," ",""),W$5*2+1,2)</f>
        <v>00</v>
      </c>
      <c r="X676" s="0" t="str">
        <f aca="false">MID(SUBSTITUTE($B676," ",""),X$5*2+1,2)</f>
        <v>69</v>
      </c>
      <c r="Y676" s="0" t="str">
        <f aca="false">MID(SUBSTITUTE($B676," ",""),Y$5*2+1,2)</f>
        <v>00</v>
      </c>
      <c r="Z676" s="0" t="str">
        <f aca="false">MID(SUBSTITUTE($B676," ",""),Z$5*2+1,2)</f>
        <v>06</v>
      </c>
      <c r="AA676" s="0" t="str">
        <f aca="false">MID(SUBSTITUTE($B676," ",""),AA$5*2+1,2)</f>
        <v>60</v>
      </c>
      <c r="AB676" s="0" t="str">
        <f aca="false">MID(SUBSTITUTE($B676," ",""),AB$5*2+1,2)</f>
        <v>46</v>
      </c>
      <c r="AC676" s="0" t="str">
        <f aca="false">MID(SUBSTITUTE($B676," ",""),AC$5*2+1,2)</f>
        <v>BF</v>
      </c>
      <c r="AD676" s="0" t="str">
        <f aca="false">MID(SUBSTITUTE($B676," ",""),AD$5*2+1,2)</f>
        <v>FD</v>
      </c>
      <c r="AE676" s="0" t="str">
        <f aca="false">MID(SUBSTITUTE($B676," ",""),AE$5*2+1,2)</f>
        <v>F5</v>
      </c>
      <c r="AF676" s="0" t="str">
        <f aca="false">MID(SUBSTITUTE($B676," ",""),AF$5*2+1,2)</f>
        <v>1</v>
      </c>
      <c r="AG676" s="30" t="str">
        <f aca="false">IF(L676="01",HEX2DEC(O676&amp;P676)/10,"-")</f>
        <v>-</v>
      </c>
      <c r="AH676" s="31" t="str">
        <f aca="false">IF(L676="01",HEX2DEC(Q676&amp;R676)/100,"-")</f>
        <v>-</v>
      </c>
      <c r="AI676" s="32" t="str">
        <f aca="false">IF(L676="01",HEX2DEC(S676&amp;T676)/10,"-")</f>
        <v>-</v>
      </c>
      <c r="AJ676" s="33" t="str">
        <f aca="false">IF(L676="01",HEX2DEC(U676&amp;V676&amp;W676&amp;X676)/1000,"-")</f>
        <v>-</v>
      </c>
      <c r="AK676" s="33" t="str">
        <f aca="false">IF(L676="01",HEX2DEC(Y676&amp;Z676)/1000,"-")</f>
        <v>-</v>
      </c>
      <c r="AL676" s="30" t="str">
        <f aca="false">IF(L676="01",HEX2DEC(AA676&amp;AB676)/10,"-")</f>
        <v>-</v>
      </c>
      <c r="AM676" s="34" t="n">
        <f aca="false">IF(L676="82",HEX2DEC(M676&amp;N676)/100,"-")</f>
        <v>49.98</v>
      </c>
      <c r="AN676" s="32" t="n">
        <f aca="false">IF(L676="82",HEX2DEC(O676&amp;P676)/10,"-")</f>
        <v>39.9</v>
      </c>
      <c r="AO676" s="35" t="n">
        <f aca="false">IF(L676="82",HEX2DEC(S676&amp;T676)/100,"-")</f>
        <v>0.17</v>
      </c>
      <c r="AP676" s="36" t="n">
        <f aca="false">IF(L676="82",HEX2DEC(W676&amp;X676)/10,"-")</f>
        <v>10.5</v>
      </c>
    </row>
    <row r="677" customFormat="false" ht="13.8" hidden="false" customHeight="false" outlineLevel="0" collapsed="false">
      <c r="A677" s="37" t="n">
        <v>0.484768518518519</v>
      </c>
      <c r="B677" s="0" t="s">
        <v>686</v>
      </c>
      <c r="C677" s="0" t="str">
        <f aca="false">MID(SUBSTITUTE($B677," ",""),C$5*2+1,2)</f>
        <v>95</v>
      </c>
      <c r="D677" s="0" t="str">
        <f aca="false">MID(SUBSTITUTE($B677," ",""),D$5*2+1,2)</f>
        <v>73</v>
      </c>
      <c r="E677" s="0" t="str">
        <f aca="false">MID(SUBSTITUTE($B677," ",""),E$5*2+1,2)</f>
        <v>10</v>
      </c>
      <c r="F677" s="0" t="str">
        <f aca="false">MID(SUBSTITUTE($B677," ",""),F$5*2+1,2)</f>
        <v>xx</v>
      </c>
      <c r="G677" s="0" t="str">
        <f aca="false">MID(SUBSTITUTE($B677," ",""),G$5*2+1,2)</f>
        <v>yy</v>
      </c>
      <c r="H677" s="0" t="str">
        <f aca="false">MID(SUBSTITUTE($B677," ",""),H$5*2+1,2)</f>
        <v>73</v>
      </c>
      <c r="I677" s="0" t="str">
        <f aca="false">MID(SUBSTITUTE($B677," ",""),I$5*2+1,2)</f>
        <v>10</v>
      </c>
      <c r="J677" s="0" t="str">
        <f aca="false">MID(SUBSTITUTE($B677," ",""),J$5*2+1,2)</f>
        <v>xx</v>
      </c>
      <c r="K677" s="0" t="str">
        <f aca="false">MID(SUBSTITUTE($B677," ",""),K$5*2+1,2)</f>
        <v>yy</v>
      </c>
      <c r="L677" s="0" t="str">
        <f aca="false">MID(SUBSTITUTE($B677," ",""),L$5*2+1,2)</f>
        <v>82</v>
      </c>
      <c r="M677" s="0" t="str">
        <f aca="false">MID(SUBSTITUTE($B677," ",""),M$5*2+1,2)</f>
        <v>13</v>
      </c>
      <c r="N677" s="0" t="str">
        <f aca="false">MID(SUBSTITUTE($B677," ",""),N$5*2+1,2)</f>
        <v>86</v>
      </c>
      <c r="O677" s="0" t="str">
        <f aca="false">MID(SUBSTITUTE($B677," ",""),O$5*2+1,2)</f>
        <v>01</v>
      </c>
      <c r="P677" s="0" t="str">
        <f aca="false">MID(SUBSTITUTE($B677," ",""),P$5*2+1,2)</f>
        <v>75</v>
      </c>
      <c r="Q677" s="0" t="str">
        <f aca="false">MID(SUBSTITUTE($B677," ",""),Q$5*2+1,2)</f>
        <v>00</v>
      </c>
      <c r="R677" s="0" t="str">
        <f aca="false">MID(SUBSTITUTE($B677," ",""),R$5*2+1,2)</f>
        <v>00</v>
      </c>
      <c r="S677" s="0" t="str">
        <f aca="false">MID(SUBSTITUTE($B677," ",""),S$5*2+1,2)</f>
        <v>00</v>
      </c>
      <c r="T677" s="0" t="str">
        <f aca="false">MID(SUBSTITUTE($B677," ",""),T$5*2+1,2)</f>
        <v>10</v>
      </c>
      <c r="U677" s="0" t="str">
        <f aca="false">MID(SUBSTITUTE($B677," ",""),U$5*2+1,2)</f>
        <v>03</v>
      </c>
      <c r="V677" s="0" t="str">
        <f aca="false">MID(SUBSTITUTE($B677," ",""),V$5*2+1,2)</f>
        <v>E8</v>
      </c>
      <c r="W677" s="0" t="str">
        <f aca="false">MID(SUBSTITUTE($B677," ",""),W$5*2+1,2)</f>
        <v>00</v>
      </c>
      <c r="X677" s="0" t="str">
        <f aca="false">MID(SUBSTITUTE($B677," ",""),X$5*2+1,2)</f>
        <v>6A</v>
      </c>
      <c r="Y677" s="0" t="str">
        <f aca="false">MID(SUBSTITUTE($B677," ",""),Y$5*2+1,2)</f>
        <v>00</v>
      </c>
      <c r="Z677" s="0" t="str">
        <f aca="false">MID(SUBSTITUTE($B677," ",""),Z$5*2+1,2)</f>
        <v>06</v>
      </c>
      <c r="AA677" s="0" t="str">
        <f aca="false">MID(SUBSTITUTE($B677," ",""),AA$5*2+1,2)</f>
        <v>32</v>
      </c>
      <c r="AB677" s="0" t="str">
        <f aca="false">MID(SUBSTITUTE($B677," ",""),AB$5*2+1,2)</f>
        <v>F2</v>
      </c>
      <c r="AC677" s="0" t="str">
        <f aca="false">MID(SUBSTITUTE($B677," ",""),AC$5*2+1,2)</f>
        <v>A1</v>
      </c>
      <c r="AD677" s="0" t="str">
        <f aca="false">MID(SUBSTITUTE($B677," ",""),AD$5*2+1,2)</f>
        <v>3E</v>
      </c>
      <c r="AE677" s="0" t="str">
        <f aca="false">MID(SUBSTITUTE($B677," ",""),AE$5*2+1,2)</f>
        <v>B0</v>
      </c>
      <c r="AF677" s="0" t="str">
        <f aca="false">MID(SUBSTITUTE($B677," ",""),AF$5*2+1,2)</f>
        <v>1</v>
      </c>
      <c r="AG677" s="30" t="str">
        <f aca="false">IF(L677="01",HEX2DEC(O677&amp;P677)/10,"-")</f>
        <v>-</v>
      </c>
      <c r="AH677" s="31" t="str">
        <f aca="false">IF(L677="01",HEX2DEC(Q677&amp;R677)/100,"-")</f>
        <v>-</v>
      </c>
      <c r="AI677" s="32" t="str">
        <f aca="false">IF(L677="01",HEX2DEC(S677&amp;T677)/10,"-")</f>
        <v>-</v>
      </c>
      <c r="AJ677" s="33" t="str">
        <f aca="false">IF(L677="01",HEX2DEC(U677&amp;V677&amp;W677&amp;X677)/1000,"-")</f>
        <v>-</v>
      </c>
      <c r="AK677" s="33" t="str">
        <f aca="false">IF(L677="01",HEX2DEC(Y677&amp;Z677)/1000,"-")</f>
        <v>-</v>
      </c>
      <c r="AL677" s="30" t="str">
        <f aca="false">IF(L677="01",HEX2DEC(AA677&amp;AB677)/10,"-")</f>
        <v>-</v>
      </c>
      <c r="AM677" s="34" t="n">
        <f aca="false">IF(L677="82",HEX2DEC(M677&amp;N677)/100,"-")</f>
        <v>49.98</v>
      </c>
      <c r="AN677" s="32" t="n">
        <f aca="false">IF(L677="82",HEX2DEC(O677&amp;P677)/10,"-")</f>
        <v>37.3</v>
      </c>
      <c r="AO677" s="35" t="n">
        <f aca="false">IF(L677="82",HEX2DEC(S677&amp;T677)/100,"-")</f>
        <v>0.16</v>
      </c>
      <c r="AP677" s="36" t="n">
        <f aca="false">IF(L677="82",HEX2DEC(W677&amp;X677)/10,"-")</f>
        <v>10.6</v>
      </c>
    </row>
    <row r="678" customFormat="false" ht="13.8" hidden="false" customHeight="false" outlineLevel="0" collapsed="false">
      <c r="A678" s="37" t="n">
        <v>0.484780092592593</v>
      </c>
      <c r="B678" s="0" t="s">
        <v>687</v>
      </c>
      <c r="C678" s="0" t="str">
        <f aca="false">MID(SUBSTITUTE($B678," ",""),C$5*2+1,2)</f>
        <v>95</v>
      </c>
      <c r="D678" s="0" t="str">
        <f aca="false">MID(SUBSTITUTE($B678," ",""),D$5*2+1,2)</f>
        <v>73</v>
      </c>
      <c r="E678" s="0" t="str">
        <f aca="false">MID(SUBSTITUTE($B678," ",""),E$5*2+1,2)</f>
        <v>10</v>
      </c>
      <c r="F678" s="0" t="str">
        <f aca="false">MID(SUBSTITUTE($B678," ",""),F$5*2+1,2)</f>
        <v>xx</v>
      </c>
      <c r="G678" s="0" t="str">
        <f aca="false">MID(SUBSTITUTE($B678," ",""),G$5*2+1,2)</f>
        <v>yy</v>
      </c>
      <c r="H678" s="0" t="str">
        <f aca="false">MID(SUBSTITUTE($B678," ",""),H$5*2+1,2)</f>
        <v>73</v>
      </c>
      <c r="I678" s="0" t="str">
        <f aca="false">MID(SUBSTITUTE($B678," ",""),I$5*2+1,2)</f>
        <v>10</v>
      </c>
      <c r="J678" s="0" t="str">
        <f aca="false">MID(SUBSTITUTE($B678," ",""),J$5*2+1,2)</f>
        <v>xx</v>
      </c>
      <c r="K678" s="0" t="str">
        <f aca="false">MID(SUBSTITUTE($B678," ",""),K$5*2+1,2)</f>
        <v>yy</v>
      </c>
      <c r="L678" s="0" t="str">
        <f aca="false">MID(SUBSTITUTE($B678," ",""),L$5*2+1,2)</f>
        <v>01</v>
      </c>
      <c r="M678" s="0" t="str">
        <f aca="false">MID(SUBSTITUTE($B678," ",""),M$5*2+1,2)</f>
        <v>00</v>
      </c>
      <c r="N678" s="0" t="str">
        <f aca="false">MID(SUBSTITUTE($B678," ",""),N$5*2+1,2)</f>
        <v>01</v>
      </c>
      <c r="O678" s="0" t="str">
        <f aca="false">MID(SUBSTITUTE($B678," ",""),O$5*2+1,2)</f>
        <v>01</v>
      </c>
      <c r="P678" s="0" t="str">
        <f aca="false">MID(SUBSTITUTE($B678," ",""),P$5*2+1,2)</f>
        <v>9F</v>
      </c>
      <c r="Q678" s="0" t="str">
        <f aca="false">MID(SUBSTITUTE($B678," ",""),Q$5*2+1,2)</f>
        <v>00</v>
      </c>
      <c r="R678" s="0" t="str">
        <f aca="false">MID(SUBSTITUTE($B678," ",""),R$5*2+1,2)</f>
        <v>5F</v>
      </c>
      <c r="S678" s="0" t="str">
        <f aca="false">MID(SUBSTITUTE($B678," ",""),S$5*2+1,2)</f>
        <v>01</v>
      </c>
      <c r="T678" s="0" t="str">
        <f aca="false">MID(SUBSTITUTE($B678," ",""),T$5*2+1,2)</f>
        <v>88</v>
      </c>
      <c r="U678" s="0" t="str">
        <f aca="false">MID(SUBSTITUTE($B678," ",""),U$5*2+1,2)</f>
        <v>00</v>
      </c>
      <c r="V678" s="0" t="str">
        <f aca="false">MID(SUBSTITUTE($B678," ",""),V$5*2+1,2)</f>
        <v>00</v>
      </c>
      <c r="W678" s="0" t="str">
        <f aca="false">MID(SUBSTITUTE($B678," ",""),W$5*2+1,2)</f>
        <v>FA</v>
      </c>
      <c r="X678" s="0" t="str">
        <f aca="false">MID(SUBSTITUTE($B678," ",""),X$5*2+1,2)</f>
        <v>DC</v>
      </c>
      <c r="Y678" s="0" t="str">
        <f aca="false">MID(SUBSTITUTE($B678," ",""),Y$5*2+1,2)</f>
        <v>00</v>
      </c>
      <c r="Z678" s="0" t="str">
        <f aca="false">MID(SUBSTITUTE($B678," ",""),Z$5*2+1,2)</f>
        <v>7A</v>
      </c>
      <c r="AA678" s="0" t="str">
        <f aca="false">MID(SUBSTITUTE($B678," ",""),AA$5*2+1,2)</f>
        <v>09</v>
      </c>
      <c r="AB678" s="0" t="str">
        <f aca="false">MID(SUBSTITUTE($B678," ",""),AB$5*2+1,2)</f>
        <v>0C</v>
      </c>
      <c r="AC678" s="0" t="str">
        <f aca="false">MID(SUBSTITUTE($B678," ",""),AC$5*2+1,2)</f>
        <v>84</v>
      </c>
      <c r="AD678" s="0" t="str">
        <f aca="false">MID(SUBSTITUTE($B678," ",""),AD$5*2+1,2)</f>
        <v>E4</v>
      </c>
      <c r="AE678" s="0" t="str">
        <f aca="false">MID(SUBSTITUTE($B678," ",""),AE$5*2+1,2)</f>
        <v>C6</v>
      </c>
      <c r="AF678" s="0" t="str">
        <f aca="false">MID(SUBSTITUTE($B678," ",""),AF$5*2+1,2)</f>
        <v>1</v>
      </c>
      <c r="AG678" s="30" t="n">
        <f aca="false">IF(L678="01",HEX2DEC(O678&amp;P678)/10,"-")</f>
        <v>41.5</v>
      </c>
      <c r="AH678" s="31" t="n">
        <f aca="false">IF(L678="01",HEX2DEC(Q678&amp;R678)/100,"-")</f>
        <v>0.95</v>
      </c>
      <c r="AI678" s="32" t="n">
        <f aca="false">IF(L678="01",HEX2DEC(S678&amp;T678)/10,"-")</f>
        <v>39.2</v>
      </c>
      <c r="AJ678" s="33" t="n">
        <f aca="false">IF(L678="01",HEX2DEC(U678&amp;V678&amp;W678&amp;X678)/1000,"-")</f>
        <v>64.22</v>
      </c>
      <c r="AK678" s="33" t="n">
        <f aca="false">IF(L678="01",HEX2DEC(Y678&amp;Z678)/1000,"-")</f>
        <v>0.122</v>
      </c>
      <c r="AL678" s="30" t="n">
        <f aca="false">IF(L678="01",HEX2DEC(AA678&amp;AB678)/10,"-")</f>
        <v>231.6</v>
      </c>
      <c r="AM678" s="34" t="str">
        <f aca="false">IF(L678="82",HEX2DEC(M678&amp;N678)/100,"-")</f>
        <v>-</v>
      </c>
      <c r="AN678" s="32" t="str">
        <f aca="false">IF(L678="82",HEX2DEC(O678&amp;P678)/10,"-")</f>
        <v>-</v>
      </c>
      <c r="AO678" s="35" t="str">
        <f aca="false">IF(L678="82",HEX2DEC(S678&amp;T678)/100,"-")</f>
        <v>-</v>
      </c>
      <c r="AP678" s="36" t="str">
        <f aca="false">IF(L678="82",HEX2DEC(W678&amp;X678)/10,"-")</f>
        <v>-</v>
      </c>
    </row>
    <row r="679" customFormat="false" ht="13.8" hidden="false" customHeight="false" outlineLevel="0" collapsed="false">
      <c r="A679" s="37" t="n">
        <v>0.484907407407407</v>
      </c>
      <c r="B679" s="0" t="s">
        <v>688</v>
      </c>
      <c r="C679" s="0" t="str">
        <f aca="false">MID(SUBSTITUTE($B679," ",""),C$5*2+1,2)</f>
        <v>95</v>
      </c>
      <c r="D679" s="0" t="str">
        <f aca="false">MID(SUBSTITUTE($B679," ",""),D$5*2+1,2)</f>
        <v>73</v>
      </c>
      <c r="E679" s="0" t="str">
        <f aca="false">MID(SUBSTITUTE($B679," ",""),E$5*2+1,2)</f>
        <v>10</v>
      </c>
      <c r="F679" s="0" t="str">
        <f aca="false">MID(SUBSTITUTE($B679," ",""),F$5*2+1,2)</f>
        <v>xx</v>
      </c>
      <c r="G679" s="0" t="str">
        <f aca="false">MID(SUBSTITUTE($B679," ",""),G$5*2+1,2)</f>
        <v>yy</v>
      </c>
      <c r="H679" s="0" t="str">
        <f aca="false">MID(SUBSTITUTE($B679," ",""),H$5*2+1,2)</f>
        <v>73</v>
      </c>
      <c r="I679" s="0" t="str">
        <f aca="false">MID(SUBSTITUTE($B679," ",""),I$5*2+1,2)</f>
        <v>10</v>
      </c>
      <c r="J679" s="0" t="str">
        <f aca="false">MID(SUBSTITUTE($B679," ",""),J$5*2+1,2)</f>
        <v>xx</v>
      </c>
      <c r="K679" s="0" t="str">
        <f aca="false">MID(SUBSTITUTE($B679," ",""),K$5*2+1,2)</f>
        <v>yy</v>
      </c>
      <c r="L679" s="0" t="str">
        <f aca="false">MID(SUBSTITUTE($B679," ",""),L$5*2+1,2)</f>
        <v>82</v>
      </c>
      <c r="M679" s="0" t="str">
        <f aca="false">MID(SUBSTITUTE($B679," ",""),M$5*2+1,2)</f>
        <v>13</v>
      </c>
      <c r="N679" s="0" t="str">
        <f aca="false">MID(SUBSTITUTE($B679," ",""),N$5*2+1,2)</f>
        <v>87</v>
      </c>
      <c r="O679" s="0" t="str">
        <f aca="false">MID(SUBSTITUTE($B679," ",""),O$5*2+1,2)</f>
        <v>01</v>
      </c>
      <c r="P679" s="0" t="str">
        <f aca="false">MID(SUBSTITUTE($B679," ",""),P$5*2+1,2)</f>
        <v>6B</v>
      </c>
      <c r="Q679" s="0" t="str">
        <f aca="false">MID(SUBSTITUTE($B679," ",""),Q$5*2+1,2)</f>
        <v>00</v>
      </c>
      <c r="R679" s="0" t="str">
        <f aca="false">MID(SUBSTITUTE($B679," ",""),R$5*2+1,2)</f>
        <v>00</v>
      </c>
      <c r="S679" s="0" t="str">
        <f aca="false">MID(SUBSTITUTE($B679," ",""),S$5*2+1,2)</f>
        <v>00</v>
      </c>
      <c r="T679" s="0" t="str">
        <f aca="false">MID(SUBSTITUTE($B679," ",""),T$5*2+1,2)</f>
        <v>10</v>
      </c>
      <c r="U679" s="0" t="str">
        <f aca="false">MID(SUBSTITUTE($B679," ",""),U$5*2+1,2)</f>
        <v>03</v>
      </c>
      <c r="V679" s="0" t="str">
        <f aca="false">MID(SUBSTITUTE($B679," ",""),V$5*2+1,2)</f>
        <v>E8</v>
      </c>
      <c r="W679" s="0" t="str">
        <f aca="false">MID(SUBSTITUTE($B679," ",""),W$5*2+1,2)</f>
        <v>00</v>
      </c>
      <c r="X679" s="0" t="str">
        <f aca="false">MID(SUBSTITUTE($B679," ",""),X$5*2+1,2)</f>
        <v>6A</v>
      </c>
      <c r="Y679" s="0" t="str">
        <f aca="false">MID(SUBSTITUTE($B679," ",""),Y$5*2+1,2)</f>
        <v>00</v>
      </c>
      <c r="Z679" s="0" t="str">
        <f aca="false">MID(SUBSTITUTE($B679," ",""),Z$5*2+1,2)</f>
        <v>06</v>
      </c>
      <c r="AA679" s="0" t="str">
        <f aca="false">MID(SUBSTITUTE($B679," ",""),AA$5*2+1,2)</f>
        <v>9C</v>
      </c>
      <c r="AB679" s="0" t="str">
        <f aca="false">MID(SUBSTITUTE($B679," ",""),AB$5*2+1,2)</f>
        <v>7E</v>
      </c>
      <c r="AC679" s="0" t="str">
        <f aca="false">MID(SUBSTITUTE($B679," ",""),AC$5*2+1,2)</f>
        <v>9C</v>
      </c>
      <c r="AD679" s="0" t="str">
        <f aca="false">MID(SUBSTITUTE($B679," ",""),AD$5*2+1,2)</f>
        <v>AF</v>
      </c>
      <c r="AE679" s="0" t="str">
        <f aca="false">MID(SUBSTITUTE($B679," ",""),AE$5*2+1,2)</f>
        <v>F9</v>
      </c>
      <c r="AF679" s="0" t="str">
        <f aca="false">MID(SUBSTITUTE($B679," ",""),AF$5*2+1,2)</f>
        <v>1</v>
      </c>
      <c r="AG679" s="30" t="str">
        <f aca="false">IF(L679="01",HEX2DEC(O679&amp;P679)/10,"-")</f>
        <v>-</v>
      </c>
      <c r="AH679" s="31" t="str">
        <f aca="false">IF(L679="01",HEX2DEC(Q679&amp;R679)/100,"-")</f>
        <v>-</v>
      </c>
      <c r="AI679" s="32" t="str">
        <f aca="false">IF(L679="01",HEX2DEC(S679&amp;T679)/10,"-")</f>
        <v>-</v>
      </c>
      <c r="AJ679" s="33" t="str">
        <f aca="false">IF(L679="01",HEX2DEC(U679&amp;V679&amp;W679&amp;X679)/1000,"-")</f>
        <v>-</v>
      </c>
      <c r="AK679" s="33" t="str">
        <f aca="false">IF(L679="01",HEX2DEC(Y679&amp;Z679)/1000,"-")</f>
        <v>-</v>
      </c>
      <c r="AL679" s="30" t="str">
        <f aca="false">IF(L679="01",HEX2DEC(AA679&amp;AB679)/10,"-")</f>
        <v>-</v>
      </c>
      <c r="AM679" s="34" t="n">
        <f aca="false">IF(L679="82",HEX2DEC(M679&amp;N679)/100,"-")</f>
        <v>49.99</v>
      </c>
      <c r="AN679" s="32" t="n">
        <f aca="false">IF(L679="82",HEX2DEC(O679&amp;P679)/10,"-")</f>
        <v>36.3</v>
      </c>
      <c r="AO679" s="35" t="n">
        <f aca="false">IF(L679="82",HEX2DEC(S679&amp;T679)/100,"-")</f>
        <v>0.16</v>
      </c>
      <c r="AP679" s="36" t="n">
        <f aca="false">IF(L679="82",HEX2DEC(W679&amp;X679)/10,"-")</f>
        <v>10.6</v>
      </c>
    </row>
    <row r="680" customFormat="false" ht="13.8" hidden="false" customHeight="false" outlineLevel="0" collapsed="false">
      <c r="A680" s="37" t="n">
        <v>0.484965277777778</v>
      </c>
      <c r="B680" s="0" t="s">
        <v>689</v>
      </c>
      <c r="C680" s="0" t="str">
        <f aca="false">MID(SUBSTITUTE($B680," ",""),C$5*2+1,2)</f>
        <v>95</v>
      </c>
      <c r="D680" s="0" t="str">
        <f aca="false">MID(SUBSTITUTE($B680," ",""),D$5*2+1,2)</f>
        <v>73</v>
      </c>
      <c r="E680" s="0" t="str">
        <f aca="false">MID(SUBSTITUTE($B680," ",""),E$5*2+1,2)</f>
        <v>10</v>
      </c>
      <c r="F680" s="0" t="str">
        <f aca="false">MID(SUBSTITUTE($B680," ",""),F$5*2+1,2)</f>
        <v>xx</v>
      </c>
      <c r="G680" s="0" t="str">
        <f aca="false">MID(SUBSTITUTE($B680," ",""),G$5*2+1,2)</f>
        <v>yy</v>
      </c>
      <c r="H680" s="0" t="str">
        <f aca="false">MID(SUBSTITUTE($B680," ",""),H$5*2+1,2)</f>
        <v>73</v>
      </c>
      <c r="I680" s="0" t="str">
        <f aca="false">MID(SUBSTITUTE($B680," ",""),I$5*2+1,2)</f>
        <v>10</v>
      </c>
      <c r="J680" s="0" t="str">
        <f aca="false">MID(SUBSTITUTE($B680," ",""),J$5*2+1,2)</f>
        <v>xx</v>
      </c>
      <c r="K680" s="0" t="str">
        <f aca="false">MID(SUBSTITUTE($B680," ",""),K$5*2+1,2)</f>
        <v>yy</v>
      </c>
      <c r="L680" s="0" t="str">
        <f aca="false">MID(SUBSTITUTE($B680," ",""),L$5*2+1,2)</f>
        <v>82</v>
      </c>
      <c r="M680" s="0" t="str">
        <f aca="false">MID(SUBSTITUTE($B680," ",""),M$5*2+1,2)</f>
        <v>13</v>
      </c>
      <c r="N680" s="0" t="str">
        <f aca="false">MID(SUBSTITUTE($B680," ",""),N$5*2+1,2)</f>
        <v>87</v>
      </c>
      <c r="O680" s="0" t="str">
        <f aca="false">MID(SUBSTITUTE($B680," ",""),O$5*2+1,2)</f>
        <v>01</v>
      </c>
      <c r="P680" s="0" t="str">
        <f aca="false">MID(SUBSTITUTE($B680," ",""),P$5*2+1,2)</f>
        <v>6B</v>
      </c>
      <c r="Q680" s="0" t="str">
        <f aca="false">MID(SUBSTITUTE($B680," ",""),Q$5*2+1,2)</f>
        <v>00</v>
      </c>
      <c r="R680" s="0" t="str">
        <f aca="false">MID(SUBSTITUTE($B680," ",""),R$5*2+1,2)</f>
        <v>00</v>
      </c>
      <c r="S680" s="0" t="str">
        <f aca="false">MID(SUBSTITUTE($B680," ",""),S$5*2+1,2)</f>
        <v>00</v>
      </c>
      <c r="T680" s="0" t="str">
        <f aca="false">MID(SUBSTITUTE($B680," ",""),T$5*2+1,2)</f>
        <v>10</v>
      </c>
      <c r="U680" s="0" t="str">
        <f aca="false">MID(SUBSTITUTE($B680," ",""),U$5*2+1,2)</f>
        <v>03</v>
      </c>
      <c r="V680" s="0" t="str">
        <f aca="false">MID(SUBSTITUTE($B680," ",""),V$5*2+1,2)</f>
        <v>E8</v>
      </c>
      <c r="W680" s="0" t="str">
        <f aca="false">MID(SUBSTITUTE($B680," ",""),W$5*2+1,2)</f>
        <v>00</v>
      </c>
      <c r="X680" s="0" t="str">
        <f aca="false">MID(SUBSTITUTE($B680," ",""),X$5*2+1,2)</f>
        <v>6A</v>
      </c>
      <c r="Y680" s="0" t="str">
        <f aca="false">MID(SUBSTITUTE($B680," ",""),Y$5*2+1,2)</f>
        <v>00</v>
      </c>
      <c r="Z680" s="0" t="str">
        <f aca="false">MID(SUBSTITUTE($B680," ",""),Z$5*2+1,2)</f>
        <v>06</v>
      </c>
      <c r="AA680" s="0" t="str">
        <f aca="false">MID(SUBSTITUTE($B680," ",""),AA$5*2+1,2)</f>
        <v>9C</v>
      </c>
      <c r="AB680" s="0" t="str">
        <f aca="false">MID(SUBSTITUTE($B680," ",""),AB$5*2+1,2)</f>
        <v>7E</v>
      </c>
      <c r="AC680" s="0" t="str">
        <f aca="false">MID(SUBSTITUTE($B680," ",""),AC$5*2+1,2)</f>
        <v>9C</v>
      </c>
      <c r="AD680" s="0" t="str">
        <f aca="false">MID(SUBSTITUTE($B680," ",""),AD$5*2+1,2)</f>
        <v>74</v>
      </c>
      <c r="AE680" s="0" t="str">
        <f aca="false">MID(SUBSTITUTE($B680," ",""),AE$5*2+1,2)</f>
        <v>81</v>
      </c>
      <c r="AF680" s="0" t="str">
        <f aca="false">MID(SUBSTITUTE($B680," ",""),AF$5*2+1,2)</f>
        <v>1</v>
      </c>
      <c r="AG680" s="30" t="str">
        <f aca="false">IF(L680="01",HEX2DEC(O680&amp;P680)/10,"-")</f>
        <v>-</v>
      </c>
      <c r="AH680" s="31" t="str">
        <f aca="false">IF(L680="01",HEX2DEC(Q680&amp;R680)/100,"-")</f>
        <v>-</v>
      </c>
      <c r="AI680" s="32" t="str">
        <f aca="false">IF(L680="01",HEX2DEC(S680&amp;T680)/10,"-")</f>
        <v>-</v>
      </c>
      <c r="AJ680" s="33" t="str">
        <f aca="false">IF(L680="01",HEX2DEC(U680&amp;V680&amp;W680&amp;X680)/1000,"-")</f>
        <v>-</v>
      </c>
      <c r="AK680" s="33" t="str">
        <f aca="false">IF(L680="01",HEX2DEC(Y680&amp;Z680)/1000,"-")</f>
        <v>-</v>
      </c>
      <c r="AL680" s="30" t="str">
        <f aca="false">IF(L680="01",HEX2DEC(AA680&amp;AB680)/10,"-")</f>
        <v>-</v>
      </c>
      <c r="AM680" s="34" t="n">
        <f aca="false">IF(L680="82",HEX2DEC(M680&amp;N680)/100,"-")</f>
        <v>49.99</v>
      </c>
      <c r="AN680" s="32" t="n">
        <f aca="false">IF(L680="82",HEX2DEC(O680&amp;P680)/10,"-")</f>
        <v>36.3</v>
      </c>
      <c r="AO680" s="35" t="n">
        <f aca="false">IF(L680="82",HEX2DEC(S680&amp;T680)/100,"-")</f>
        <v>0.16</v>
      </c>
      <c r="AP680" s="36" t="n">
        <f aca="false">IF(L680="82",HEX2DEC(W680&amp;X680)/10,"-")</f>
        <v>10.6</v>
      </c>
    </row>
    <row r="681" customFormat="false" ht="13.8" hidden="false" customHeight="false" outlineLevel="0" collapsed="false">
      <c r="A681" s="37" t="n">
        <v>0.485185185185185</v>
      </c>
      <c r="B681" s="0" t="s">
        <v>690</v>
      </c>
      <c r="C681" s="0" t="str">
        <f aca="false">MID(SUBSTITUTE($B681," ",""),C$5*2+1,2)</f>
        <v>95</v>
      </c>
      <c r="D681" s="0" t="str">
        <f aca="false">MID(SUBSTITUTE($B681," ",""),D$5*2+1,2)</f>
        <v>73</v>
      </c>
      <c r="E681" s="0" t="str">
        <f aca="false">MID(SUBSTITUTE($B681," ",""),E$5*2+1,2)</f>
        <v>10</v>
      </c>
      <c r="F681" s="0" t="str">
        <f aca="false">MID(SUBSTITUTE($B681," ",""),F$5*2+1,2)</f>
        <v>xx</v>
      </c>
      <c r="G681" s="0" t="str">
        <f aca="false">MID(SUBSTITUTE($B681," ",""),G$5*2+1,2)</f>
        <v>yy</v>
      </c>
      <c r="H681" s="0" t="str">
        <f aca="false">MID(SUBSTITUTE($B681," ",""),H$5*2+1,2)</f>
        <v>73</v>
      </c>
      <c r="I681" s="0" t="str">
        <f aca="false">MID(SUBSTITUTE($B681," ",""),I$5*2+1,2)</f>
        <v>10</v>
      </c>
      <c r="J681" s="0" t="str">
        <f aca="false">MID(SUBSTITUTE($B681," ",""),J$5*2+1,2)</f>
        <v>xx</v>
      </c>
      <c r="K681" s="0" t="str">
        <f aca="false">MID(SUBSTITUTE($B681," ",""),K$5*2+1,2)</f>
        <v>yy</v>
      </c>
      <c r="L681" s="0" t="str">
        <f aca="false">MID(SUBSTITUTE($B681," ",""),L$5*2+1,2)</f>
        <v>01</v>
      </c>
      <c r="M681" s="0" t="str">
        <f aca="false">MID(SUBSTITUTE($B681," ",""),M$5*2+1,2)</f>
        <v>00</v>
      </c>
      <c r="N681" s="0" t="str">
        <f aca="false">MID(SUBSTITUTE($B681," ",""),N$5*2+1,2)</f>
        <v>01</v>
      </c>
      <c r="O681" s="0" t="str">
        <f aca="false">MID(SUBSTITUTE($B681," ",""),O$5*2+1,2)</f>
        <v>01</v>
      </c>
      <c r="P681" s="0" t="str">
        <f aca="false">MID(SUBSTITUTE($B681," ",""),P$5*2+1,2)</f>
        <v>9D</v>
      </c>
      <c r="Q681" s="0" t="str">
        <f aca="false">MID(SUBSTITUTE($B681," ",""),Q$5*2+1,2)</f>
        <v>00</v>
      </c>
      <c r="R681" s="0" t="str">
        <f aca="false">MID(SUBSTITUTE($B681," ",""),R$5*2+1,2)</f>
        <v>5B</v>
      </c>
      <c r="S681" s="0" t="str">
        <f aca="false">MID(SUBSTITUTE($B681," ",""),S$5*2+1,2)</f>
        <v>01</v>
      </c>
      <c r="T681" s="0" t="str">
        <f aca="false">MID(SUBSTITUTE($B681," ",""),T$5*2+1,2)</f>
        <v>78</v>
      </c>
      <c r="U681" s="0" t="str">
        <f aca="false">MID(SUBSTITUTE($B681," ",""),U$5*2+1,2)</f>
        <v>00</v>
      </c>
      <c r="V681" s="0" t="str">
        <f aca="false">MID(SUBSTITUTE($B681," ",""),V$5*2+1,2)</f>
        <v>00</v>
      </c>
      <c r="W681" s="0" t="str">
        <f aca="false">MID(SUBSTITUTE($B681," ",""),W$5*2+1,2)</f>
        <v>FA</v>
      </c>
      <c r="X681" s="0" t="str">
        <f aca="false">MID(SUBSTITUTE($B681," ",""),X$5*2+1,2)</f>
        <v>DD</v>
      </c>
      <c r="Y681" s="0" t="str">
        <f aca="false">MID(SUBSTITUTE($B681," ",""),Y$5*2+1,2)</f>
        <v>00</v>
      </c>
      <c r="Z681" s="0" t="str">
        <f aca="false">MID(SUBSTITUTE($B681," ",""),Z$5*2+1,2)</f>
        <v>7B</v>
      </c>
      <c r="AA681" s="0" t="str">
        <f aca="false">MID(SUBSTITUTE($B681," ",""),AA$5*2+1,2)</f>
        <v>09</v>
      </c>
      <c r="AB681" s="0" t="str">
        <f aca="false">MID(SUBSTITUTE($B681," ",""),AB$5*2+1,2)</f>
        <v>06</v>
      </c>
      <c r="AC681" s="0" t="str">
        <f aca="false">MID(SUBSTITUTE($B681," ",""),AC$5*2+1,2)</f>
        <v>78</v>
      </c>
      <c r="AD681" s="0" t="str">
        <f aca="false">MID(SUBSTITUTE($B681," ",""),AD$5*2+1,2)</f>
        <v>D6</v>
      </c>
      <c r="AE681" s="0" t="str">
        <f aca="false">MID(SUBSTITUTE($B681," ",""),AE$5*2+1,2)</f>
        <v>29</v>
      </c>
      <c r="AF681" s="0" t="str">
        <f aca="false">MID(SUBSTITUTE($B681," ",""),AF$5*2+1,2)</f>
        <v>1</v>
      </c>
      <c r="AG681" s="30" t="n">
        <f aca="false">IF(L681="01",HEX2DEC(O681&amp;P681)/10,"-")</f>
        <v>41.3</v>
      </c>
      <c r="AH681" s="31" t="n">
        <f aca="false">IF(L681="01",HEX2DEC(Q681&amp;R681)/100,"-")</f>
        <v>0.91</v>
      </c>
      <c r="AI681" s="32" t="n">
        <f aca="false">IF(L681="01",HEX2DEC(S681&amp;T681)/10,"-")</f>
        <v>37.6</v>
      </c>
      <c r="AJ681" s="33" t="n">
        <f aca="false">IF(L681="01",HEX2DEC(U681&amp;V681&amp;W681&amp;X681)/1000,"-")</f>
        <v>64.221</v>
      </c>
      <c r="AK681" s="33" t="n">
        <f aca="false">IF(L681="01",HEX2DEC(Y681&amp;Z681)/1000,"-")</f>
        <v>0.123</v>
      </c>
      <c r="AL681" s="30" t="n">
        <f aca="false">IF(L681="01",HEX2DEC(AA681&amp;AB681)/10,"-")</f>
        <v>231</v>
      </c>
      <c r="AM681" s="34" t="str">
        <f aca="false">IF(L681="82",HEX2DEC(M681&amp;N681)/100,"-")</f>
        <v>-</v>
      </c>
      <c r="AN681" s="32" t="str">
        <f aca="false">IF(L681="82",HEX2DEC(O681&amp;P681)/10,"-")</f>
        <v>-</v>
      </c>
      <c r="AO681" s="35" t="str">
        <f aca="false">IF(L681="82",HEX2DEC(S681&amp;T681)/100,"-")</f>
        <v>-</v>
      </c>
      <c r="AP681" s="36" t="str">
        <f aca="false">IF(L681="82",HEX2DEC(W681&amp;X681)/10,"-")</f>
        <v>-</v>
      </c>
    </row>
    <row r="682" customFormat="false" ht="13.8" hidden="false" customHeight="false" outlineLevel="0" collapsed="false">
      <c r="A682" s="37" t="n">
        <v>0.485324074074074</v>
      </c>
      <c r="B682" s="0" t="s">
        <v>691</v>
      </c>
      <c r="C682" s="0" t="str">
        <f aca="false">MID(SUBSTITUTE($B682," ",""),C$5*2+1,2)</f>
        <v>95</v>
      </c>
      <c r="D682" s="0" t="str">
        <f aca="false">MID(SUBSTITUTE($B682," ",""),D$5*2+1,2)</f>
        <v>73</v>
      </c>
      <c r="E682" s="0" t="str">
        <f aca="false">MID(SUBSTITUTE($B682," ",""),E$5*2+1,2)</f>
        <v>10</v>
      </c>
      <c r="F682" s="0" t="str">
        <f aca="false">MID(SUBSTITUTE($B682," ",""),F$5*2+1,2)</f>
        <v>xx</v>
      </c>
      <c r="G682" s="0" t="str">
        <f aca="false">MID(SUBSTITUTE($B682," ",""),G$5*2+1,2)</f>
        <v>yy</v>
      </c>
      <c r="H682" s="0" t="str">
        <f aca="false">MID(SUBSTITUTE($B682," ",""),H$5*2+1,2)</f>
        <v>73</v>
      </c>
      <c r="I682" s="0" t="str">
        <f aca="false">MID(SUBSTITUTE($B682," ",""),I$5*2+1,2)</f>
        <v>10</v>
      </c>
      <c r="J682" s="0" t="str">
        <f aca="false">MID(SUBSTITUTE($B682," ",""),J$5*2+1,2)</f>
        <v>xx</v>
      </c>
      <c r="K682" s="0" t="str">
        <f aca="false">MID(SUBSTITUTE($B682," ",""),K$5*2+1,2)</f>
        <v>yy</v>
      </c>
      <c r="L682" s="0" t="str">
        <f aca="false">MID(SUBSTITUTE($B682," ",""),L$5*2+1,2)</f>
        <v>82</v>
      </c>
      <c r="M682" s="0" t="str">
        <f aca="false">MID(SUBSTITUTE($B682," ",""),M$5*2+1,2)</f>
        <v>13</v>
      </c>
      <c r="N682" s="0" t="str">
        <f aca="false">MID(SUBSTITUTE($B682," ",""),N$5*2+1,2)</f>
        <v>88</v>
      </c>
      <c r="O682" s="0" t="str">
        <f aca="false">MID(SUBSTITUTE($B682," ",""),O$5*2+1,2)</f>
        <v>01</v>
      </c>
      <c r="P682" s="0" t="str">
        <f aca="false">MID(SUBSTITUTE($B682," ",""),P$5*2+1,2)</f>
        <v>6A</v>
      </c>
      <c r="Q682" s="0" t="str">
        <f aca="false">MID(SUBSTITUTE($B682," ",""),Q$5*2+1,2)</f>
        <v>00</v>
      </c>
      <c r="R682" s="0" t="str">
        <f aca="false">MID(SUBSTITUTE($B682," ",""),R$5*2+1,2)</f>
        <v>00</v>
      </c>
      <c r="S682" s="0" t="str">
        <f aca="false">MID(SUBSTITUTE($B682," ",""),S$5*2+1,2)</f>
        <v>00</v>
      </c>
      <c r="T682" s="0" t="str">
        <f aca="false">MID(SUBSTITUTE($B682," ",""),T$5*2+1,2)</f>
        <v>10</v>
      </c>
      <c r="U682" s="0" t="str">
        <f aca="false">MID(SUBSTITUTE($B682," ",""),U$5*2+1,2)</f>
        <v>03</v>
      </c>
      <c r="V682" s="0" t="str">
        <f aca="false">MID(SUBSTITUTE($B682," ",""),V$5*2+1,2)</f>
        <v>E8</v>
      </c>
      <c r="W682" s="0" t="str">
        <f aca="false">MID(SUBSTITUTE($B682," ",""),W$5*2+1,2)</f>
        <v>00</v>
      </c>
      <c r="X682" s="0" t="str">
        <f aca="false">MID(SUBSTITUTE($B682," ",""),X$5*2+1,2)</f>
        <v>69</v>
      </c>
      <c r="Y682" s="0" t="str">
        <f aca="false">MID(SUBSTITUTE($B682," ",""),Y$5*2+1,2)</f>
        <v>00</v>
      </c>
      <c r="Z682" s="0" t="str">
        <f aca="false">MID(SUBSTITUTE($B682," ",""),Z$5*2+1,2)</f>
        <v>06</v>
      </c>
      <c r="AA682" s="0" t="str">
        <f aca="false">MID(SUBSTITUTE($B682," ",""),AA$5*2+1,2)</f>
        <v>7D</v>
      </c>
      <c r="AB682" s="0" t="str">
        <f aca="false">MID(SUBSTITUTE($B682," ",""),AB$5*2+1,2)</f>
        <v>20</v>
      </c>
      <c r="AC682" s="0" t="str">
        <f aca="false">MID(SUBSTITUTE($B682," ",""),AC$5*2+1,2)</f>
        <v>2E</v>
      </c>
      <c r="AD682" s="0" t="str">
        <f aca="false">MID(SUBSTITUTE($B682," ",""),AD$5*2+1,2)</f>
        <v>5E</v>
      </c>
      <c r="AE682" s="0" t="str">
        <f aca="false">MID(SUBSTITUTE($B682," ",""),AE$5*2+1,2)</f>
        <v>4A</v>
      </c>
      <c r="AF682" s="0" t="str">
        <f aca="false">MID(SUBSTITUTE($B682," ",""),AF$5*2+1,2)</f>
        <v>1</v>
      </c>
      <c r="AG682" s="30" t="str">
        <f aca="false">IF(L682="01",HEX2DEC(O682&amp;P682)/10,"-")</f>
        <v>-</v>
      </c>
      <c r="AH682" s="31" t="str">
        <f aca="false">IF(L682="01",HEX2DEC(Q682&amp;R682)/100,"-")</f>
        <v>-</v>
      </c>
      <c r="AI682" s="32" t="str">
        <f aca="false">IF(L682="01",HEX2DEC(S682&amp;T682)/10,"-")</f>
        <v>-</v>
      </c>
      <c r="AJ682" s="33" t="str">
        <f aca="false">IF(L682="01",HEX2DEC(U682&amp;V682&amp;W682&amp;X682)/1000,"-")</f>
        <v>-</v>
      </c>
      <c r="AK682" s="33" t="str">
        <f aca="false">IF(L682="01",HEX2DEC(Y682&amp;Z682)/1000,"-")</f>
        <v>-</v>
      </c>
      <c r="AL682" s="30" t="str">
        <f aca="false">IF(L682="01",HEX2DEC(AA682&amp;AB682)/10,"-")</f>
        <v>-</v>
      </c>
      <c r="AM682" s="34" t="n">
        <f aca="false">IF(L682="82",HEX2DEC(M682&amp;N682)/100,"-")</f>
        <v>50</v>
      </c>
      <c r="AN682" s="32" t="n">
        <f aca="false">IF(L682="82",HEX2DEC(O682&amp;P682)/10,"-")</f>
        <v>36.2</v>
      </c>
      <c r="AO682" s="35" t="n">
        <f aca="false">IF(L682="82",HEX2DEC(S682&amp;T682)/100,"-")</f>
        <v>0.16</v>
      </c>
      <c r="AP682" s="36" t="n">
        <f aca="false">IF(L682="82",HEX2DEC(W682&amp;X682)/10,"-")</f>
        <v>10.5</v>
      </c>
    </row>
    <row r="683" customFormat="false" ht="13.8" hidden="false" customHeight="false" outlineLevel="0" collapsed="false">
      <c r="A683" s="37" t="n">
        <v>0.48537037037037</v>
      </c>
      <c r="B683" s="0" t="s">
        <v>692</v>
      </c>
      <c r="C683" s="0" t="str">
        <f aca="false">MID(SUBSTITUTE($B683," ",""),C$5*2+1,2)</f>
        <v>95</v>
      </c>
      <c r="D683" s="0" t="str">
        <f aca="false">MID(SUBSTITUTE($B683," ",""),D$5*2+1,2)</f>
        <v>73</v>
      </c>
      <c r="E683" s="0" t="str">
        <f aca="false">MID(SUBSTITUTE($B683," ",""),E$5*2+1,2)</f>
        <v>10</v>
      </c>
      <c r="F683" s="0" t="str">
        <f aca="false">MID(SUBSTITUTE($B683," ",""),F$5*2+1,2)</f>
        <v>xx</v>
      </c>
      <c r="G683" s="0" t="str">
        <f aca="false">MID(SUBSTITUTE($B683," ",""),G$5*2+1,2)</f>
        <v>yy</v>
      </c>
      <c r="H683" s="0" t="str">
        <f aca="false">MID(SUBSTITUTE($B683," ",""),H$5*2+1,2)</f>
        <v>73</v>
      </c>
      <c r="I683" s="0" t="str">
        <f aca="false">MID(SUBSTITUTE($B683," ",""),I$5*2+1,2)</f>
        <v>10</v>
      </c>
      <c r="J683" s="0" t="str">
        <f aca="false">MID(SUBSTITUTE($B683," ",""),J$5*2+1,2)</f>
        <v>xx</v>
      </c>
      <c r="K683" s="0" t="str">
        <f aca="false">MID(SUBSTITUTE($B683," ",""),K$5*2+1,2)</f>
        <v>yy</v>
      </c>
      <c r="L683" s="0" t="str">
        <f aca="false">MID(SUBSTITUTE($B683," ",""),L$5*2+1,2)</f>
        <v>82</v>
      </c>
      <c r="M683" s="0" t="str">
        <f aca="false">MID(SUBSTITUTE($B683," ",""),M$5*2+1,2)</f>
        <v>13</v>
      </c>
      <c r="N683" s="0" t="str">
        <f aca="false">MID(SUBSTITUTE($B683," ",""),N$5*2+1,2)</f>
        <v>88</v>
      </c>
      <c r="O683" s="0" t="str">
        <f aca="false">MID(SUBSTITUTE($B683," ",""),O$5*2+1,2)</f>
        <v>01</v>
      </c>
      <c r="P683" s="0" t="str">
        <f aca="false">MID(SUBSTITUTE($B683," ",""),P$5*2+1,2)</f>
        <v>6A</v>
      </c>
      <c r="Q683" s="0" t="str">
        <f aca="false">MID(SUBSTITUTE($B683," ",""),Q$5*2+1,2)</f>
        <v>00</v>
      </c>
      <c r="R683" s="0" t="str">
        <f aca="false">MID(SUBSTITUTE($B683," ",""),R$5*2+1,2)</f>
        <v>00</v>
      </c>
      <c r="S683" s="0" t="str">
        <f aca="false">MID(SUBSTITUTE($B683," ",""),S$5*2+1,2)</f>
        <v>00</v>
      </c>
      <c r="T683" s="0" t="str">
        <f aca="false">MID(SUBSTITUTE($B683," ",""),T$5*2+1,2)</f>
        <v>10</v>
      </c>
      <c r="U683" s="0" t="str">
        <f aca="false">MID(SUBSTITUTE($B683," ",""),U$5*2+1,2)</f>
        <v>03</v>
      </c>
      <c r="V683" s="0" t="str">
        <f aca="false">MID(SUBSTITUTE($B683," ",""),V$5*2+1,2)</f>
        <v>E8</v>
      </c>
      <c r="W683" s="0" t="str">
        <f aca="false">MID(SUBSTITUTE($B683," ",""),W$5*2+1,2)</f>
        <v>00</v>
      </c>
      <c r="X683" s="0" t="str">
        <f aca="false">MID(SUBSTITUTE($B683," ",""),X$5*2+1,2)</f>
        <v>69</v>
      </c>
      <c r="Y683" s="0" t="str">
        <f aca="false">MID(SUBSTITUTE($B683," ",""),Y$5*2+1,2)</f>
        <v>00</v>
      </c>
      <c r="Z683" s="0" t="str">
        <f aca="false">MID(SUBSTITUTE($B683," ",""),Z$5*2+1,2)</f>
        <v>06</v>
      </c>
      <c r="AA683" s="0" t="str">
        <f aca="false">MID(SUBSTITUTE($B683," ",""),AA$5*2+1,2)</f>
        <v>7D</v>
      </c>
      <c r="AB683" s="0" t="str">
        <f aca="false">MID(SUBSTITUTE($B683," ",""),AB$5*2+1,2)</f>
        <v>20</v>
      </c>
      <c r="AC683" s="0" t="str">
        <f aca="false">MID(SUBSTITUTE($B683," ",""),AC$5*2+1,2)</f>
        <v>2E</v>
      </c>
      <c r="AD683" s="0" t="str">
        <f aca="false">MID(SUBSTITUTE($B683," ",""),AD$5*2+1,2)</f>
        <v>CC</v>
      </c>
      <c r="AE683" s="0" t="str">
        <f aca="false">MID(SUBSTITUTE($B683," ",""),AE$5*2+1,2)</f>
        <v>1A</v>
      </c>
      <c r="AF683" s="0" t="str">
        <f aca="false">MID(SUBSTITUTE($B683," ",""),AF$5*2+1,2)</f>
        <v>1</v>
      </c>
      <c r="AG683" s="30" t="str">
        <f aca="false">IF(L683="01",HEX2DEC(O683&amp;P683)/10,"-")</f>
        <v>-</v>
      </c>
      <c r="AH683" s="31" t="str">
        <f aca="false">IF(L683="01",HEX2DEC(Q683&amp;R683)/100,"-")</f>
        <v>-</v>
      </c>
      <c r="AI683" s="32" t="str">
        <f aca="false">IF(L683="01",HEX2DEC(S683&amp;T683)/10,"-")</f>
        <v>-</v>
      </c>
      <c r="AJ683" s="33" t="str">
        <f aca="false">IF(L683="01",HEX2DEC(U683&amp;V683&amp;W683&amp;X683)/1000,"-")</f>
        <v>-</v>
      </c>
      <c r="AK683" s="33" t="str">
        <f aca="false">IF(L683="01",HEX2DEC(Y683&amp;Z683)/1000,"-")</f>
        <v>-</v>
      </c>
      <c r="AL683" s="30" t="str">
        <f aca="false">IF(L683="01",HEX2DEC(AA683&amp;AB683)/10,"-")</f>
        <v>-</v>
      </c>
      <c r="AM683" s="34" t="n">
        <f aca="false">IF(L683="82",HEX2DEC(M683&amp;N683)/100,"-")</f>
        <v>50</v>
      </c>
      <c r="AN683" s="32" t="n">
        <f aca="false">IF(L683="82",HEX2DEC(O683&amp;P683)/10,"-")</f>
        <v>36.2</v>
      </c>
      <c r="AO683" s="35" t="n">
        <f aca="false">IF(L683="82",HEX2DEC(S683&amp;T683)/100,"-")</f>
        <v>0.16</v>
      </c>
      <c r="AP683" s="36" t="n">
        <f aca="false">IF(L683="82",HEX2DEC(W683&amp;X683)/10,"-")</f>
        <v>10.5</v>
      </c>
    </row>
    <row r="684" customFormat="false" ht="13.8" hidden="false" customHeight="false" outlineLevel="0" collapsed="false">
      <c r="A684" s="37" t="n">
        <v>0.485462962962963</v>
      </c>
      <c r="B684" s="0" t="s">
        <v>693</v>
      </c>
      <c r="C684" s="0" t="str">
        <f aca="false">MID(SUBSTITUTE($B684," ",""),C$5*2+1,2)</f>
        <v>95</v>
      </c>
      <c r="D684" s="0" t="str">
        <f aca="false">MID(SUBSTITUTE($B684," ",""),D$5*2+1,2)</f>
        <v>73</v>
      </c>
      <c r="E684" s="0" t="str">
        <f aca="false">MID(SUBSTITUTE($B684," ",""),E$5*2+1,2)</f>
        <v>10</v>
      </c>
      <c r="F684" s="0" t="str">
        <f aca="false">MID(SUBSTITUTE($B684," ",""),F$5*2+1,2)</f>
        <v>xx</v>
      </c>
      <c r="G684" s="0" t="str">
        <f aca="false">MID(SUBSTITUTE($B684," ",""),G$5*2+1,2)</f>
        <v>yy</v>
      </c>
      <c r="H684" s="0" t="str">
        <f aca="false">MID(SUBSTITUTE($B684," ",""),H$5*2+1,2)</f>
        <v>73</v>
      </c>
      <c r="I684" s="0" t="str">
        <f aca="false">MID(SUBSTITUTE($B684," ",""),I$5*2+1,2)</f>
        <v>10</v>
      </c>
      <c r="J684" s="0" t="str">
        <f aca="false">MID(SUBSTITUTE($B684," ",""),J$5*2+1,2)</f>
        <v>xx</v>
      </c>
      <c r="K684" s="0" t="str">
        <f aca="false">MID(SUBSTITUTE($B684," ",""),K$5*2+1,2)</f>
        <v>yy</v>
      </c>
      <c r="L684" s="0" t="str">
        <f aca="false">MID(SUBSTITUTE($B684," ",""),L$5*2+1,2)</f>
        <v>01</v>
      </c>
      <c r="M684" s="0" t="str">
        <f aca="false">MID(SUBSTITUTE($B684," ",""),M$5*2+1,2)</f>
        <v>00</v>
      </c>
      <c r="N684" s="0" t="str">
        <f aca="false">MID(SUBSTITUTE($B684," ",""),N$5*2+1,2)</f>
        <v>01</v>
      </c>
      <c r="O684" s="0" t="str">
        <f aca="false">MID(SUBSTITUTE($B684," ",""),O$5*2+1,2)</f>
        <v>01</v>
      </c>
      <c r="P684" s="0" t="str">
        <f aca="false">MID(SUBSTITUTE($B684," ",""),P$5*2+1,2)</f>
        <v>9E</v>
      </c>
      <c r="Q684" s="0" t="str">
        <f aca="false">MID(SUBSTITUTE($B684," ",""),Q$5*2+1,2)</f>
        <v>00</v>
      </c>
      <c r="R684" s="0" t="str">
        <f aca="false">MID(SUBSTITUTE($B684," ",""),R$5*2+1,2)</f>
        <v>5D</v>
      </c>
      <c r="S684" s="0" t="str">
        <f aca="false">MID(SUBSTITUTE($B684," ",""),S$5*2+1,2)</f>
        <v>01</v>
      </c>
      <c r="T684" s="0" t="str">
        <f aca="false">MID(SUBSTITUTE($B684," ",""),T$5*2+1,2)</f>
        <v>80</v>
      </c>
      <c r="U684" s="0" t="str">
        <f aca="false">MID(SUBSTITUTE($B684," ",""),U$5*2+1,2)</f>
        <v>00</v>
      </c>
      <c r="V684" s="0" t="str">
        <f aca="false">MID(SUBSTITUTE($B684," ",""),V$5*2+1,2)</f>
        <v>00</v>
      </c>
      <c r="W684" s="0" t="str">
        <f aca="false">MID(SUBSTITUTE($B684," ",""),W$5*2+1,2)</f>
        <v>FA</v>
      </c>
      <c r="X684" s="0" t="str">
        <f aca="false">MID(SUBSTITUTE($B684," ",""),X$5*2+1,2)</f>
        <v>DD</v>
      </c>
      <c r="Y684" s="0" t="str">
        <f aca="false">MID(SUBSTITUTE($B684," ",""),Y$5*2+1,2)</f>
        <v>00</v>
      </c>
      <c r="Z684" s="0" t="str">
        <f aca="false">MID(SUBSTITUTE($B684," ",""),Z$5*2+1,2)</f>
        <v>7B</v>
      </c>
      <c r="AA684" s="0" t="str">
        <f aca="false">MID(SUBSTITUTE($B684," ",""),AA$5*2+1,2)</f>
        <v>09</v>
      </c>
      <c r="AB684" s="0" t="str">
        <f aca="false">MID(SUBSTITUTE($B684," ",""),AB$5*2+1,2)</f>
        <v>08</v>
      </c>
      <c r="AC684" s="0" t="str">
        <f aca="false">MID(SUBSTITUTE($B684," ",""),AC$5*2+1,2)</f>
        <v>8B</v>
      </c>
      <c r="AD684" s="0" t="str">
        <f aca="false">MID(SUBSTITUTE($B684," ",""),AD$5*2+1,2)</f>
        <v>94</v>
      </c>
      <c r="AE684" s="0" t="str">
        <f aca="false">MID(SUBSTITUTE($B684," ",""),AE$5*2+1,2)</f>
        <v>11</v>
      </c>
      <c r="AF684" s="0" t="str">
        <f aca="false">MID(SUBSTITUTE($B684," ",""),AF$5*2+1,2)</f>
        <v>1</v>
      </c>
      <c r="AG684" s="30" t="n">
        <f aca="false">IF(L684="01",HEX2DEC(O684&amp;P684)/10,"-")</f>
        <v>41.4</v>
      </c>
      <c r="AH684" s="31" t="n">
        <f aca="false">IF(L684="01",HEX2DEC(Q684&amp;R684)/100,"-")</f>
        <v>0.93</v>
      </c>
      <c r="AI684" s="32" t="n">
        <f aca="false">IF(L684="01",HEX2DEC(S684&amp;T684)/10,"-")</f>
        <v>38.4</v>
      </c>
      <c r="AJ684" s="33" t="n">
        <f aca="false">IF(L684="01",HEX2DEC(U684&amp;V684&amp;W684&amp;X684)/1000,"-")</f>
        <v>64.221</v>
      </c>
      <c r="AK684" s="33" t="n">
        <f aca="false">IF(L684="01",HEX2DEC(Y684&amp;Z684)/1000,"-")</f>
        <v>0.123</v>
      </c>
      <c r="AL684" s="30" t="n">
        <f aca="false">IF(L684="01",HEX2DEC(AA684&amp;AB684)/10,"-")</f>
        <v>231.2</v>
      </c>
      <c r="AM684" s="34" t="str">
        <f aca="false">IF(L684="82",HEX2DEC(M684&amp;N684)/100,"-")</f>
        <v>-</v>
      </c>
      <c r="AN684" s="32" t="str">
        <f aca="false">IF(L684="82",HEX2DEC(O684&amp;P684)/10,"-")</f>
        <v>-</v>
      </c>
      <c r="AO684" s="35" t="str">
        <f aca="false">IF(L684="82",HEX2DEC(S684&amp;T684)/100,"-")</f>
        <v>-</v>
      </c>
      <c r="AP684" s="36" t="str">
        <f aca="false">IF(L684="82",HEX2DEC(W684&amp;X684)/10,"-")</f>
        <v>-</v>
      </c>
    </row>
    <row r="685" customFormat="false" ht="13.8" hidden="false" customHeight="false" outlineLevel="0" collapsed="false">
      <c r="A685" s="37" t="n">
        <v>0.485462962962963</v>
      </c>
      <c r="B685" s="0" t="s">
        <v>694</v>
      </c>
      <c r="C685" s="0" t="str">
        <f aca="false">MID(SUBSTITUTE($B685," ",""),C$5*2+1,2)</f>
        <v>95</v>
      </c>
      <c r="D685" s="0" t="str">
        <f aca="false">MID(SUBSTITUTE($B685," ",""),D$5*2+1,2)</f>
        <v>73</v>
      </c>
      <c r="E685" s="0" t="str">
        <f aca="false">MID(SUBSTITUTE($B685," ",""),E$5*2+1,2)</f>
        <v>10</v>
      </c>
      <c r="F685" s="0" t="str">
        <f aca="false">MID(SUBSTITUTE($B685," ",""),F$5*2+1,2)</f>
        <v>xx</v>
      </c>
      <c r="G685" s="0" t="str">
        <f aca="false">MID(SUBSTITUTE($B685," ",""),G$5*2+1,2)</f>
        <v>yy</v>
      </c>
      <c r="H685" s="0" t="str">
        <f aca="false">MID(SUBSTITUTE($B685," ",""),H$5*2+1,2)</f>
        <v>73</v>
      </c>
      <c r="I685" s="0" t="str">
        <f aca="false">MID(SUBSTITUTE($B685," ",""),I$5*2+1,2)</f>
        <v>10</v>
      </c>
      <c r="J685" s="0" t="str">
        <f aca="false">MID(SUBSTITUTE($B685," ",""),J$5*2+1,2)</f>
        <v>xx</v>
      </c>
      <c r="K685" s="0" t="str">
        <f aca="false">MID(SUBSTITUTE($B685," ",""),K$5*2+1,2)</f>
        <v>yy</v>
      </c>
      <c r="L685" s="0" t="str">
        <f aca="false">MID(SUBSTITUTE($B685," ",""),L$5*2+1,2)</f>
        <v>82</v>
      </c>
      <c r="M685" s="0" t="str">
        <f aca="false">MID(SUBSTITUTE($B685," ",""),M$5*2+1,2)</f>
        <v>13</v>
      </c>
      <c r="N685" s="0" t="str">
        <f aca="false">MID(SUBSTITUTE($B685," ",""),N$5*2+1,2)</f>
        <v>88</v>
      </c>
      <c r="O685" s="0" t="str">
        <f aca="false">MID(SUBSTITUTE($B685," ",""),O$5*2+1,2)</f>
        <v>01</v>
      </c>
      <c r="P685" s="0" t="str">
        <f aca="false">MID(SUBSTITUTE($B685," ",""),P$5*2+1,2)</f>
        <v>6D</v>
      </c>
      <c r="Q685" s="0" t="str">
        <f aca="false">MID(SUBSTITUTE($B685," ",""),Q$5*2+1,2)</f>
        <v>00</v>
      </c>
      <c r="R685" s="0" t="str">
        <f aca="false">MID(SUBSTITUTE($B685," ",""),R$5*2+1,2)</f>
        <v>00</v>
      </c>
      <c r="S685" s="0" t="str">
        <f aca="false">MID(SUBSTITUTE($B685," ",""),S$5*2+1,2)</f>
        <v>00</v>
      </c>
      <c r="T685" s="0" t="str">
        <f aca="false">MID(SUBSTITUTE($B685," ",""),T$5*2+1,2)</f>
        <v>10</v>
      </c>
      <c r="U685" s="0" t="str">
        <f aca="false">MID(SUBSTITUTE($B685," ",""),U$5*2+1,2)</f>
        <v>03</v>
      </c>
      <c r="V685" s="0" t="str">
        <f aca="false">MID(SUBSTITUTE($B685," ",""),V$5*2+1,2)</f>
        <v>E8</v>
      </c>
      <c r="W685" s="0" t="str">
        <f aca="false">MID(SUBSTITUTE($B685," ",""),W$5*2+1,2)</f>
        <v>00</v>
      </c>
      <c r="X685" s="0" t="str">
        <f aca="false">MID(SUBSTITUTE($B685," ",""),X$5*2+1,2)</f>
        <v>69</v>
      </c>
      <c r="Y685" s="0" t="str">
        <f aca="false">MID(SUBSTITUTE($B685," ",""),Y$5*2+1,2)</f>
        <v>00</v>
      </c>
      <c r="Z685" s="0" t="str">
        <f aca="false">MID(SUBSTITUTE($B685," ",""),Z$5*2+1,2)</f>
        <v>06</v>
      </c>
      <c r="AA685" s="0" t="str">
        <f aca="false">MID(SUBSTITUTE($B685," ",""),AA$5*2+1,2)</f>
        <v>E5</v>
      </c>
      <c r="AB685" s="0" t="str">
        <f aca="false">MID(SUBSTITUTE($B685," ",""),AB$5*2+1,2)</f>
        <v>30</v>
      </c>
      <c r="AC685" s="0" t="str">
        <f aca="false">MID(SUBSTITUTE($B685," ",""),AC$5*2+1,2)</f>
        <v>A1</v>
      </c>
      <c r="AD685" s="0" t="str">
        <f aca="false">MID(SUBSTITUTE($B685," ",""),AD$5*2+1,2)</f>
        <v>9C</v>
      </c>
      <c r="AE685" s="0" t="str">
        <f aca="false">MID(SUBSTITUTE($B685," ",""),AE$5*2+1,2)</f>
        <v>C0</v>
      </c>
      <c r="AF685" s="0" t="str">
        <f aca="false">MID(SUBSTITUTE($B685," ",""),AF$5*2+1,2)</f>
        <v>1</v>
      </c>
      <c r="AG685" s="30" t="str">
        <f aca="false">IF(L685="01",HEX2DEC(O685&amp;P685)/10,"-")</f>
        <v>-</v>
      </c>
      <c r="AH685" s="31" t="str">
        <f aca="false">IF(L685="01",HEX2DEC(Q685&amp;R685)/100,"-")</f>
        <v>-</v>
      </c>
      <c r="AI685" s="32" t="str">
        <f aca="false">IF(L685="01",HEX2DEC(S685&amp;T685)/10,"-")</f>
        <v>-</v>
      </c>
      <c r="AJ685" s="33" t="str">
        <f aca="false">IF(L685="01",HEX2DEC(U685&amp;V685&amp;W685&amp;X685)/1000,"-")</f>
        <v>-</v>
      </c>
      <c r="AK685" s="33" t="str">
        <f aca="false">IF(L685="01",HEX2DEC(Y685&amp;Z685)/1000,"-")</f>
        <v>-</v>
      </c>
      <c r="AL685" s="30" t="str">
        <f aca="false">IF(L685="01",HEX2DEC(AA685&amp;AB685)/10,"-")</f>
        <v>-</v>
      </c>
      <c r="AM685" s="34" t="n">
        <f aca="false">IF(L685="82",HEX2DEC(M685&amp;N685)/100,"-")</f>
        <v>50</v>
      </c>
      <c r="AN685" s="32" t="n">
        <f aca="false">IF(L685="82",HEX2DEC(O685&amp;P685)/10,"-")</f>
        <v>36.5</v>
      </c>
      <c r="AO685" s="35" t="n">
        <f aca="false">IF(L685="82",HEX2DEC(S685&amp;T685)/100,"-")</f>
        <v>0.16</v>
      </c>
      <c r="AP685" s="36" t="n">
        <f aca="false">IF(L685="82",HEX2DEC(W685&amp;X685)/10,"-")</f>
        <v>10.5</v>
      </c>
    </row>
    <row r="686" customFormat="false" ht="13.8" hidden="false" customHeight="false" outlineLevel="0" collapsed="false">
      <c r="A686" s="37" t="n">
        <v>0.485636574074074</v>
      </c>
      <c r="B686" s="0" t="s">
        <v>695</v>
      </c>
      <c r="C686" s="0" t="str">
        <f aca="false">MID(SUBSTITUTE($B686," ",""),C$5*2+1,2)</f>
        <v>95</v>
      </c>
      <c r="D686" s="0" t="str">
        <f aca="false">MID(SUBSTITUTE($B686," ",""),D$5*2+1,2)</f>
        <v>73</v>
      </c>
      <c r="E686" s="0" t="str">
        <f aca="false">MID(SUBSTITUTE($B686," ",""),E$5*2+1,2)</f>
        <v>10</v>
      </c>
      <c r="F686" s="0" t="str">
        <f aca="false">MID(SUBSTITUTE($B686," ",""),F$5*2+1,2)</f>
        <v>xx</v>
      </c>
      <c r="G686" s="0" t="str">
        <f aca="false">MID(SUBSTITUTE($B686," ",""),G$5*2+1,2)</f>
        <v>yy</v>
      </c>
      <c r="H686" s="0" t="str">
        <f aca="false">MID(SUBSTITUTE($B686," ",""),H$5*2+1,2)</f>
        <v>73</v>
      </c>
      <c r="I686" s="0" t="str">
        <f aca="false">MID(SUBSTITUTE($B686," ",""),I$5*2+1,2)</f>
        <v>10</v>
      </c>
      <c r="J686" s="0" t="str">
        <f aca="false">MID(SUBSTITUTE($B686," ",""),J$5*2+1,2)</f>
        <v>xx</v>
      </c>
      <c r="K686" s="0" t="str">
        <f aca="false">MID(SUBSTITUTE($B686," ",""),K$5*2+1,2)</f>
        <v>yy</v>
      </c>
      <c r="L686" s="0" t="str">
        <f aca="false">MID(SUBSTITUTE($B686," ",""),L$5*2+1,2)</f>
        <v>82</v>
      </c>
      <c r="M686" s="0" t="str">
        <f aca="false">MID(SUBSTITUTE($B686," ",""),M$5*2+1,2)</f>
        <v>13</v>
      </c>
      <c r="N686" s="0" t="str">
        <f aca="false">MID(SUBSTITUTE($B686," ",""),N$5*2+1,2)</f>
        <v>89</v>
      </c>
      <c r="O686" s="0" t="str">
        <f aca="false">MID(SUBSTITUTE($B686," ",""),O$5*2+1,2)</f>
        <v>01</v>
      </c>
      <c r="P686" s="0" t="str">
        <f aca="false">MID(SUBSTITUTE($B686," ",""),P$5*2+1,2)</f>
        <v>6E</v>
      </c>
      <c r="Q686" s="0" t="str">
        <f aca="false">MID(SUBSTITUTE($B686," ",""),Q$5*2+1,2)</f>
        <v>00</v>
      </c>
      <c r="R686" s="0" t="str">
        <f aca="false">MID(SUBSTITUTE($B686," ",""),R$5*2+1,2)</f>
        <v>00</v>
      </c>
      <c r="S686" s="0" t="str">
        <f aca="false">MID(SUBSTITUTE($B686," ",""),S$5*2+1,2)</f>
        <v>00</v>
      </c>
      <c r="T686" s="0" t="str">
        <f aca="false">MID(SUBSTITUTE($B686," ",""),T$5*2+1,2)</f>
        <v>10</v>
      </c>
      <c r="U686" s="0" t="str">
        <f aca="false">MID(SUBSTITUTE($B686," ",""),U$5*2+1,2)</f>
        <v>03</v>
      </c>
      <c r="V686" s="0" t="str">
        <f aca="false">MID(SUBSTITUTE($B686," ",""),V$5*2+1,2)</f>
        <v>E8</v>
      </c>
      <c r="W686" s="0" t="str">
        <f aca="false">MID(SUBSTITUTE($B686," ",""),W$5*2+1,2)</f>
        <v>00</v>
      </c>
      <c r="X686" s="0" t="str">
        <f aca="false">MID(SUBSTITUTE($B686," ",""),X$5*2+1,2)</f>
        <v>69</v>
      </c>
      <c r="Y686" s="0" t="str">
        <f aca="false">MID(SUBSTITUTE($B686," ",""),Y$5*2+1,2)</f>
        <v>00</v>
      </c>
      <c r="Z686" s="0" t="str">
        <f aca="false">MID(SUBSTITUTE($B686," ",""),Z$5*2+1,2)</f>
        <v>06</v>
      </c>
      <c r="AA686" s="0" t="str">
        <f aca="false">MID(SUBSTITUTE($B686," ",""),AA$5*2+1,2)</f>
        <v>B8</v>
      </c>
      <c r="AB686" s="0" t="str">
        <f aca="false">MID(SUBSTITUTE($B686," ",""),AB$5*2+1,2)</f>
        <v>7E</v>
      </c>
      <c r="AC686" s="0" t="str">
        <f aca="false">MID(SUBSTITUTE($B686," ",""),AC$5*2+1,2)</f>
        <v>B0</v>
      </c>
      <c r="AD686" s="0" t="str">
        <f aca="false">MID(SUBSTITUTE($B686," ",""),AD$5*2+1,2)</f>
        <v>1B</v>
      </c>
      <c r="AE686" s="0" t="str">
        <f aca="false">MID(SUBSTITUTE($B686," ",""),AE$5*2+1,2)</f>
        <v>5B</v>
      </c>
      <c r="AF686" s="0" t="str">
        <f aca="false">MID(SUBSTITUTE($B686," ",""),AF$5*2+1,2)</f>
        <v>1</v>
      </c>
      <c r="AG686" s="30" t="str">
        <f aca="false">IF(L686="01",HEX2DEC(O686&amp;P686)/10,"-")</f>
        <v>-</v>
      </c>
      <c r="AH686" s="31" t="str">
        <f aca="false">IF(L686="01",HEX2DEC(Q686&amp;R686)/100,"-")</f>
        <v>-</v>
      </c>
      <c r="AI686" s="32" t="str">
        <f aca="false">IF(L686="01",HEX2DEC(S686&amp;T686)/10,"-")</f>
        <v>-</v>
      </c>
      <c r="AJ686" s="33" t="str">
        <f aca="false">IF(L686="01",HEX2DEC(U686&amp;V686&amp;W686&amp;X686)/1000,"-")</f>
        <v>-</v>
      </c>
      <c r="AK686" s="33" t="str">
        <f aca="false">IF(L686="01",HEX2DEC(Y686&amp;Z686)/1000,"-")</f>
        <v>-</v>
      </c>
      <c r="AL686" s="30" t="str">
        <f aca="false">IF(L686="01",HEX2DEC(AA686&amp;AB686)/10,"-")</f>
        <v>-</v>
      </c>
      <c r="AM686" s="34" t="n">
        <f aca="false">IF(L686="82",HEX2DEC(M686&amp;N686)/100,"-")</f>
        <v>50.01</v>
      </c>
      <c r="AN686" s="32" t="n">
        <f aca="false">IF(L686="82",HEX2DEC(O686&amp;P686)/10,"-")</f>
        <v>36.6</v>
      </c>
      <c r="AO686" s="35" t="n">
        <f aca="false">IF(L686="82",HEX2DEC(S686&amp;T686)/100,"-")</f>
        <v>0.16</v>
      </c>
      <c r="AP686" s="36" t="n">
        <f aca="false">IF(L686="82",HEX2DEC(W686&amp;X686)/10,"-")</f>
        <v>10.5</v>
      </c>
    </row>
    <row r="687" customFormat="false" ht="13.8" hidden="false" customHeight="false" outlineLevel="0" collapsed="false">
      <c r="A687" s="37" t="n">
        <v>0.485648148148148</v>
      </c>
      <c r="B687" s="0" t="s">
        <v>696</v>
      </c>
      <c r="C687" s="0" t="str">
        <f aca="false">MID(SUBSTITUTE($B687," ",""),C$5*2+1,2)</f>
        <v>95</v>
      </c>
      <c r="D687" s="0" t="str">
        <f aca="false">MID(SUBSTITUTE($B687," ",""),D$5*2+1,2)</f>
        <v>73</v>
      </c>
      <c r="E687" s="0" t="str">
        <f aca="false">MID(SUBSTITUTE($B687," ",""),E$5*2+1,2)</f>
        <v>10</v>
      </c>
      <c r="F687" s="0" t="str">
        <f aca="false">MID(SUBSTITUTE($B687," ",""),F$5*2+1,2)</f>
        <v>xx</v>
      </c>
      <c r="G687" s="0" t="str">
        <f aca="false">MID(SUBSTITUTE($B687," ",""),G$5*2+1,2)</f>
        <v>yy</v>
      </c>
      <c r="H687" s="0" t="str">
        <f aca="false">MID(SUBSTITUTE($B687," ",""),H$5*2+1,2)</f>
        <v>73</v>
      </c>
      <c r="I687" s="0" t="str">
        <f aca="false">MID(SUBSTITUTE($B687," ",""),I$5*2+1,2)</f>
        <v>10</v>
      </c>
      <c r="J687" s="0" t="str">
        <f aca="false">MID(SUBSTITUTE($B687," ",""),J$5*2+1,2)</f>
        <v>xx</v>
      </c>
      <c r="K687" s="0" t="str">
        <f aca="false">MID(SUBSTITUTE($B687," ",""),K$5*2+1,2)</f>
        <v>yy</v>
      </c>
      <c r="L687" s="0" t="str">
        <f aca="false">MID(SUBSTITUTE($B687," ",""),L$5*2+1,2)</f>
        <v>82</v>
      </c>
      <c r="M687" s="0" t="str">
        <f aca="false">MID(SUBSTITUTE($B687," ",""),M$5*2+1,2)</f>
        <v>13</v>
      </c>
      <c r="N687" s="0" t="str">
        <f aca="false">MID(SUBSTITUTE($B687," ",""),N$5*2+1,2)</f>
        <v>89</v>
      </c>
      <c r="O687" s="0" t="str">
        <f aca="false">MID(SUBSTITUTE($B687," ",""),O$5*2+1,2)</f>
        <v>01</v>
      </c>
      <c r="P687" s="0" t="str">
        <f aca="false">MID(SUBSTITUTE($B687," ",""),P$5*2+1,2)</f>
        <v>6E</v>
      </c>
      <c r="Q687" s="0" t="str">
        <f aca="false">MID(SUBSTITUTE($B687," ",""),Q$5*2+1,2)</f>
        <v>00</v>
      </c>
      <c r="R687" s="0" t="str">
        <f aca="false">MID(SUBSTITUTE($B687," ",""),R$5*2+1,2)</f>
        <v>00</v>
      </c>
      <c r="S687" s="0" t="str">
        <f aca="false">MID(SUBSTITUTE($B687," ",""),S$5*2+1,2)</f>
        <v>00</v>
      </c>
      <c r="T687" s="0" t="str">
        <f aca="false">MID(SUBSTITUTE($B687," ",""),T$5*2+1,2)</f>
        <v>10</v>
      </c>
      <c r="U687" s="0" t="str">
        <f aca="false">MID(SUBSTITUTE($B687," ",""),U$5*2+1,2)</f>
        <v>03</v>
      </c>
      <c r="V687" s="0" t="str">
        <f aca="false">MID(SUBSTITUTE($B687," ",""),V$5*2+1,2)</f>
        <v>E8</v>
      </c>
      <c r="W687" s="0" t="str">
        <f aca="false">MID(SUBSTITUTE($B687," ",""),W$5*2+1,2)</f>
        <v>00</v>
      </c>
      <c r="X687" s="0" t="str">
        <f aca="false">MID(SUBSTITUTE($B687," ",""),X$5*2+1,2)</f>
        <v>69</v>
      </c>
      <c r="Y687" s="0" t="str">
        <f aca="false">MID(SUBSTITUTE($B687," ",""),Y$5*2+1,2)</f>
        <v>00</v>
      </c>
      <c r="Z687" s="0" t="str">
        <f aca="false">MID(SUBSTITUTE($B687," ",""),Z$5*2+1,2)</f>
        <v>06</v>
      </c>
      <c r="AA687" s="0" t="str">
        <f aca="false">MID(SUBSTITUTE($B687," ",""),AA$5*2+1,2)</f>
        <v>B8</v>
      </c>
      <c r="AB687" s="0" t="str">
        <f aca="false">MID(SUBSTITUTE($B687," ",""),AB$5*2+1,2)</f>
        <v>7E</v>
      </c>
      <c r="AC687" s="0" t="str">
        <f aca="false">MID(SUBSTITUTE($B687," ",""),AC$5*2+1,2)</f>
        <v>B0</v>
      </c>
      <c r="AD687" s="0" t="str">
        <f aca="false">MID(SUBSTITUTE($B687," ",""),AD$5*2+1,2)</f>
        <v>52</v>
      </c>
      <c r="AE687" s="0" t="str">
        <f aca="false">MID(SUBSTITUTE($B687," ",""),AE$5*2+1,2)</f>
        <v>73</v>
      </c>
      <c r="AF687" s="0" t="str">
        <f aca="false">MID(SUBSTITUTE($B687," ",""),AF$5*2+1,2)</f>
        <v>1</v>
      </c>
      <c r="AG687" s="30" t="str">
        <f aca="false">IF(L687="01",HEX2DEC(O687&amp;P687)/10,"-")</f>
        <v>-</v>
      </c>
      <c r="AH687" s="31" t="str">
        <f aca="false">IF(L687="01",HEX2DEC(Q687&amp;R687)/100,"-")</f>
        <v>-</v>
      </c>
      <c r="AI687" s="32" t="str">
        <f aca="false">IF(L687="01",HEX2DEC(S687&amp;T687)/10,"-")</f>
        <v>-</v>
      </c>
      <c r="AJ687" s="33" t="str">
        <f aca="false">IF(L687="01",HEX2DEC(U687&amp;V687&amp;W687&amp;X687)/1000,"-")</f>
        <v>-</v>
      </c>
      <c r="AK687" s="33" t="str">
        <f aca="false">IF(L687="01",HEX2DEC(Y687&amp;Z687)/1000,"-")</f>
        <v>-</v>
      </c>
      <c r="AL687" s="30" t="str">
        <f aca="false">IF(L687="01",HEX2DEC(AA687&amp;AB687)/10,"-")</f>
        <v>-</v>
      </c>
      <c r="AM687" s="34" t="n">
        <f aca="false">IF(L687="82",HEX2DEC(M687&amp;N687)/100,"-")</f>
        <v>50.01</v>
      </c>
      <c r="AN687" s="32" t="n">
        <f aca="false">IF(L687="82",HEX2DEC(O687&amp;P687)/10,"-")</f>
        <v>36.6</v>
      </c>
      <c r="AO687" s="35" t="n">
        <f aca="false">IF(L687="82",HEX2DEC(S687&amp;T687)/100,"-")</f>
        <v>0.16</v>
      </c>
      <c r="AP687" s="36" t="n">
        <f aca="false">IF(L687="82",HEX2DEC(W687&amp;X687)/10,"-")</f>
        <v>10.5</v>
      </c>
    </row>
    <row r="688" customFormat="false" ht="13.8" hidden="false" customHeight="false" outlineLevel="0" collapsed="false">
      <c r="A688" s="37" t="n">
        <v>0.485740740740741</v>
      </c>
      <c r="B688" s="0" t="s">
        <v>697</v>
      </c>
      <c r="C688" s="0" t="str">
        <f aca="false">MID(SUBSTITUTE($B688," ",""),C$5*2+1,2)</f>
        <v>95</v>
      </c>
      <c r="D688" s="0" t="str">
        <f aca="false">MID(SUBSTITUTE($B688," ",""),D$5*2+1,2)</f>
        <v>73</v>
      </c>
      <c r="E688" s="0" t="str">
        <f aca="false">MID(SUBSTITUTE($B688," ",""),E$5*2+1,2)</f>
        <v>10</v>
      </c>
      <c r="F688" s="0" t="str">
        <f aca="false">MID(SUBSTITUTE($B688," ",""),F$5*2+1,2)</f>
        <v>xx</v>
      </c>
      <c r="G688" s="0" t="str">
        <f aca="false">MID(SUBSTITUTE($B688," ",""),G$5*2+1,2)</f>
        <v>yy</v>
      </c>
      <c r="H688" s="0" t="str">
        <f aca="false">MID(SUBSTITUTE($B688," ",""),H$5*2+1,2)</f>
        <v>73</v>
      </c>
      <c r="I688" s="0" t="str">
        <f aca="false">MID(SUBSTITUTE($B688," ",""),I$5*2+1,2)</f>
        <v>10</v>
      </c>
      <c r="J688" s="0" t="str">
        <f aca="false">MID(SUBSTITUTE($B688," ",""),J$5*2+1,2)</f>
        <v>xx</v>
      </c>
      <c r="K688" s="0" t="str">
        <f aca="false">MID(SUBSTITUTE($B688," ",""),K$5*2+1,2)</f>
        <v>yy</v>
      </c>
      <c r="L688" s="0" t="str">
        <f aca="false">MID(SUBSTITUTE($B688," ",""),L$5*2+1,2)</f>
        <v>01</v>
      </c>
      <c r="M688" s="0" t="str">
        <f aca="false">MID(SUBSTITUTE($B688," ",""),M$5*2+1,2)</f>
        <v>00</v>
      </c>
      <c r="N688" s="0" t="str">
        <f aca="false">MID(SUBSTITUTE($B688," ",""),N$5*2+1,2)</f>
        <v>01</v>
      </c>
      <c r="O688" s="0" t="str">
        <f aca="false">MID(SUBSTITUTE($B688," ",""),O$5*2+1,2)</f>
        <v>01</v>
      </c>
      <c r="P688" s="0" t="str">
        <f aca="false">MID(SUBSTITUTE($B688," ",""),P$5*2+1,2)</f>
        <v>9E</v>
      </c>
      <c r="Q688" s="0" t="str">
        <f aca="false">MID(SUBSTITUTE($B688," ",""),Q$5*2+1,2)</f>
        <v>00</v>
      </c>
      <c r="R688" s="0" t="str">
        <f aca="false">MID(SUBSTITUTE($B688," ",""),R$5*2+1,2)</f>
        <v>5D</v>
      </c>
      <c r="S688" s="0" t="str">
        <f aca="false">MID(SUBSTITUTE($B688," ",""),S$5*2+1,2)</f>
        <v>01</v>
      </c>
      <c r="T688" s="0" t="str">
        <f aca="false">MID(SUBSTITUTE($B688," ",""),T$5*2+1,2)</f>
        <v>80</v>
      </c>
      <c r="U688" s="0" t="str">
        <f aca="false">MID(SUBSTITUTE($B688," ",""),U$5*2+1,2)</f>
        <v>00</v>
      </c>
      <c r="V688" s="0" t="str">
        <f aca="false">MID(SUBSTITUTE($B688," ",""),V$5*2+1,2)</f>
        <v>00</v>
      </c>
      <c r="W688" s="0" t="str">
        <f aca="false">MID(SUBSTITUTE($B688," ",""),W$5*2+1,2)</f>
        <v>FA</v>
      </c>
      <c r="X688" s="0" t="str">
        <f aca="false">MID(SUBSTITUTE($B688," ",""),X$5*2+1,2)</f>
        <v>DD</v>
      </c>
      <c r="Y688" s="0" t="str">
        <f aca="false">MID(SUBSTITUTE($B688," ",""),Y$5*2+1,2)</f>
        <v>00</v>
      </c>
      <c r="Z688" s="0" t="str">
        <f aca="false">MID(SUBSTITUTE($B688," ",""),Z$5*2+1,2)</f>
        <v>7B</v>
      </c>
      <c r="AA688" s="0" t="str">
        <f aca="false">MID(SUBSTITUTE($B688," ",""),AA$5*2+1,2)</f>
        <v>09</v>
      </c>
      <c r="AB688" s="0" t="str">
        <f aca="false">MID(SUBSTITUTE($B688," ",""),AB$5*2+1,2)</f>
        <v>05</v>
      </c>
      <c r="AC688" s="0" t="str">
        <f aca="false">MID(SUBSTITUTE($B688," ",""),AC$5*2+1,2)</f>
        <v>86</v>
      </c>
      <c r="AD688" s="0" t="str">
        <f aca="false">MID(SUBSTITUTE($B688," ",""),AD$5*2+1,2)</f>
        <v>A1</v>
      </c>
      <c r="AE688" s="0" t="str">
        <f aca="false">MID(SUBSTITUTE($B688," ",""),AE$5*2+1,2)</f>
        <v>B0</v>
      </c>
      <c r="AF688" s="0" t="str">
        <f aca="false">MID(SUBSTITUTE($B688," ",""),AF$5*2+1,2)</f>
        <v>1</v>
      </c>
      <c r="AG688" s="30" t="n">
        <f aca="false">IF(L688="01",HEX2DEC(O688&amp;P688)/10,"-")</f>
        <v>41.4</v>
      </c>
      <c r="AH688" s="31" t="n">
        <f aca="false">IF(L688="01",HEX2DEC(Q688&amp;R688)/100,"-")</f>
        <v>0.93</v>
      </c>
      <c r="AI688" s="32" t="n">
        <f aca="false">IF(L688="01",HEX2DEC(S688&amp;T688)/10,"-")</f>
        <v>38.4</v>
      </c>
      <c r="AJ688" s="33" t="n">
        <f aca="false">IF(L688="01",HEX2DEC(U688&amp;V688&amp;W688&amp;X688)/1000,"-")</f>
        <v>64.221</v>
      </c>
      <c r="AK688" s="33" t="n">
        <f aca="false">IF(L688="01",HEX2DEC(Y688&amp;Z688)/1000,"-")</f>
        <v>0.123</v>
      </c>
      <c r="AL688" s="30" t="n">
        <f aca="false">IF(L688="01",HEX2DEC(AA688&amp;AB688)/10,"-")</f>
        <v>230.9</v>
      </c>
      <c r="AM688" s="34" t="str">
        <f aca="false">IF(L688="82",HEX2DEC(M688&amp;N688)/100,"-")</f>
        <v>-</v>
      </c>
      <c r="AN688" s="32" t="str">
        <f aca="false">IF(L688="82",HEX2DEC(O688&amp;P688)/10,"-")</f>
        <v>-</v>
      </c>
      <c r="AO688" s="35" t="str">
        <f aca="false">IF(L688="82",HEX2DEC(S688&amp;T688)/100,"-")</f>
        <v>-</v>
      </c>
      <c r="AP688" s="36" t="str">
        <f aca="false">IF(L688="82",HEX2DEC(W688&amp;X688)/10,"-")</f>
        <v>-</v>
      </c>
    </row>
    <row r="689" customFormat="false" ht="13.8" hidden="false" customHeight="false" outlineLevel="0" collapsed="false">
      <c r="A689" s="37" t="n">
        <v>0.485740740740741</v>
      </c>
      <c r="B689" s="0" t="s">
        <v>698</v>
      </c>
      <c r="C689" s="0" t="str">
        <f aca="false">MID(SUBSTITUTE($B689," ",""),C$5*2+1,2)</f>
        <v>95</v>
      </c>
      <c r="D689" s="0" t="str">
        <f aca="false">MID(SUBSTITUTE($B689," ",""),D$5*2+1,2)</f>
        <v>73</v>
      </c>
      <c r="E689" s="0" t="str">
        <f aca="false">MID(SUBSTITUTE($B689," ",""),E$5*2+1,2)</f>
        <v>10</v>
      </c>
      <c r="F689" s="0" t="str">
        <f aca="false">MID(SUBSTITUTE($B689," ",""),F$5*2+1,2)</f>
        <v>xx</v>
      </c>
      <c r="G689" s="0" t="str">
        <f aca="false">MID(SUBSTITUTE($B689," ",""),G$5*2+1,2)</f>
        <v>yy</v>
      </c>
      <c r="H689" s="0" t="str">
        <f aca="false">MID(SUBSTITUTE($B689," ",""),H$5*2+1,2)</f>
        <v>73</v>
      </c>
      <c r="I689" s="0" t="str">
        <f aca="false">MID(SUBSTITUTE($B689," ",""),I$5*2+1,2)</f>
        <v>10</v>
      </c>
      <c r="J689" s="0" t="str">
        <f aca="false">MID(SUBSTITUTE($B689," ",""),J$5*2+1,2)</f>
        <v>xx</v>
      </c>
      <c r="K689" s="0" t="str">
        <f aca="false">MID(SUBSTITUTE($B689," ",""),K$5*2+1,2)</f>
        <v>yy</v>
      </c>
      <c r="L689" s="0" t="str">
        <f aca="false">MID(SUBSTITUTE($B689," ",""),L$5*2+1,2)</f>
        <v>82</v>
      </c>
      <c r="M689" s="0" t="str">
        <f aca="false">MID(SUBSTITUTE($B689," ",""),M$5*2+1,2)</f>
        <v>13</v>
      </c>
      <c r="N689" s="0" t="str">
        <f aca="false">MID(SUBSTITUTE($B689," ",""),N$5*2+1,2)</f>
        <v>8A</v>
      </c>
      <c r="O689" s="0" t="str">
        <f aca="false">MID(SUBSTITUTE($B689," ",""),O$5*2+1,2)</f>
        <v>01</v>
      </c>
      <c r="P689" s="0" t="str">
        <f aca="false">MID(SUBSTITUTE($B689," ",""),P$5*2+1,2)</f>
        <v>6E</v>
      </c>
      <c r="Q689" s="0" t="str">
        <f aca="false">MID(SUBSTITUTE($B689," ",""),Q$5*2+1,2)</f>
        <v>00</v>
      </c>
      <c r="R689" s="0" t="str">
        <f aca="false">MID(SUBSTITUTE($B689," ",""),R$5*2+1,2)</f>
        <v>00</v>
      </c>
      <c r="S689" s="0" t="str">
        <f aca="false">MID(SUBSTITUTE($B689," ",""),S$5*2+1,2)</f>
        <v>00</v>
      </c>
      <c r="T689" s="0" t="str">
        <f aca="false">MID(SUBSTITUTE($B689," ",""),T$5*2+1,2)</f>
        <v>10</v>
      </c>
      <c r="U689" s="0" t="str">
        <f aca="false">MID(SUBSTITUTE($B689," ",""),U$5*2+1,2)</f>
        <v>03</v>
      </c>
      <c r="V689" s="0" t="str">
        <f aca="false">MID(SUBSTITUTE($B689," ",""),V$5*2+1,2)</f>
        <v>E8</v>
      </c>
      <c r="W689" s="0" t="str">
        <f aca="false">MID(SUBSTITUTE($B689," ",""),W$5*2+1,2)</f>
        <v>00</v>
      </c>
      <c r="X689" s="0" t="str">
        <f aca="false">MID(SUBSTITUTE($B689," ",""),X$5*2+1,2)</f>
        <v>68</v>
      </c>
      <c r="Y689" s="0" t="str">
        <f aca="false">MID(SUBSTITUTE($B689," ",""),Y$5*2+1,2)</f>
        <v>00</v>
      </c>
      <c r="Z689" s="0" t="str">
        <f aca="false">MID(SUBSTITUTE($B689," ",""),Z$5*2+1,2)</f>
        <v>06</v>
      </c>
      <c r="AA689" s="0" t="str">
        <f aca="false">MID(SUBSTITUTE($B689," ",""),AA$5*2+1,2)</f>
        <v>26</v>
      </c>
      <c r="AB689" s="0" t="str">
        <f aca="false">MID(SUBSTITUTE($B689," ",""),AB$5*2+1,2)</f>
        <v>A4</v>
      </c>
      <c r="AC689" s="0" t="str">
        <f aca="false">MID(SUBSTITUTE($B689," ",""),AC$5*2+1,2)</f>
        <v>F6</v>
      </c>
      <c r="AD689" s="0" t="str">
        <f aca="false">MID(SUBSTITUTE($B689," ",""),AD$5*2+1,2)</f>
        <v>07</v>
      </c>
      <c r="AE689" s="0" t="str">
        <f aca="false">MID(SUBSTITUTE($B689," ",""),AE$5*2+1,2)</f>
        <v>60</v>
      </c>
      <c r="AF689" s="0" t="str">
        <f aca="false">MID(SUBSTITUTE($B689," ",""),AF$5*2+1,2)</f>
        <v>1</v>
      </c>
      <c r="AG689" s="30" t="str">
        <f aca="false">IF(L689="01",HEX2DEC(O689&amp;P689)/10,"-")</f>
        <v>-</v>
      </c>
      <c r="AH689" s="31" t="str">
        <f aca="false">IF(L689="01",HEX2DEC(Q689&amp;R689)/100,"-")</f>
        <v>-</v>
      </c>
      <c r="AI689" s="32" t="str">
        <f aca="false">IF(L689="01",HEX2DEC(S689&amp;T689)/10,"-")</f>
        <v>-</v>
      </c>
      <c r="AJ689" s="33" t="str">
        <f aca="false">IF(L689="01",HEX2DEC(U689&amp;V689&amp;W689&amp;X689)/1000,"-")</f>
        <v>-</v>
      </c>
      <c r="AK689" s="33" t="str">
        <f aca="false">IF(L689="01",HEX2DEC(Y689&amp;Z689)/1000,"-")</f>
        <v>-</v>
      </c>
      <c r="AL689" s="30" t="str">
        <f aca="false">IF(L689="01",HEX2DEC(AA689&amp;AB689)/10,"-")</f>
        <v>-</v>
      </c>
      <c r="AM689" s="34" t="n">
        <f aca="false">IF(L689="82",HEX2DEC(M689&amp;N689)/100,"-")</f>
        <v>50.02</v>
      </c>
      <c r="AN689" s="32" t="n">
        <f aca="false">IF(L689="82",HEX2DEC(O689&amp;P689)/10,"-")</f>
        <v>36.6</v>
      </c>
      <c r="AO689" s="35" t="n">
        <f aca="false">IF(L689="82",HEX2DEC(S689&amp;T689)/100,"-")</f>
        <v>0.16</v>
      </c>
      <c r="AP689" s="36" t="n">
        <f aca="false">IF(L689="82",HEX2DEC(W689&amp;X689)/10,"-")</f>
        <v>10.4</v>
      </c>
    </row>
    <row r="690" customFormat="false" ht="13.8" hidden="false" customHeight="false" outlineLevel="0" collapsed="false">
      <c r="A690" s="37" t="n">
        <v>0.486018518518519</v>
      </c>
      <c r="B690" s="0" t="s">
        <v>699</v>
      </c>
      <c r="C690" s="0" t="str">
        <f aca="false">MID(SUBSTITUTE($B690," ",""),C$5*2+1,2)</f>
        <v>95</v>
      </c>
      <c r="D690" s="0" t="str">
        <f aca="false">MID(SUBSTITUTE($B690," ",""),D$5*2+1,2)</f>
        <v>73</v>
      </c>
      <c r="E690" s="0" t="str">
        <f aca="false">MID(SUBSTITUTE($B690," ",""),E$5*2+1,2)</f>
        <v>10</v>
      </c>
      <c r="F690" s="0" t="str">
        <f aca="false">MID(SUBSTITUTE($B690," ",""),F$5*2+1,2)</f>
        <v>xx</v>
      </c>
      <c r="G690" s="0" t="str">
        <f aca="false">MID(SUBSTITUTE($B690," ",""),G$5*2+1,2)</f>
        <v>yy</v>
      </c>
      <c r="H690" s="0" t="str">
        <f aca="false">MID(SUBSTITUTE($B690," ",""),H$5*2+1,2)</f>
        <v>73</v>
      </c>
      <c r="I690" s="0" t="str">
        <f aca="false">MID(SUBSTITUTE($B690," ",""),I$5*2+1,2)</f>
        <v>10</v>
      </c>
      <c r="J690" s="0" t="str">
        <f aca="false">MID(SUBSTITUTE($B690," ",""),J$5*2+1,2)</f>
        <v>xx</v>
      </c>
      <c r="K690" s="0" t="str">
        <f aca="false">MID(SUBSTITUTE($B690," ",""),K$5*2+1,2)</f>
        <v>yy</v>
      </c>
      <c r="L690" s="0" t="str">
        <f aca="false">MID(SUBSTITUTE($B690," ",""),L$5*2+1,2)</f>
        <v>82</v>
      </c>
      <c r="M690" s="0" t="str">
        <f aca="false">MID(SUBSTITUTE($B690," ",""),M$5*2+1,2)</f>
        <v>13</v>
      </c>
      <c r="N690" s="0" t="str">
        <f aca="false">MID(SUBSTITUTE($B690," ",""),N$5*2+1,2)</f>
        <v>8A</v>
      </c>
      <c r="O690" s="0" t="str">
        <f aca="false">MID(SUBSTITUTE($B690," ",""),O$5*2+1,2)</f>
        <v>01</v>
      </c>
      <c r="P690" s="0" t="str">
        <f aca="false">MID(SUBSTITUTE($B690," ",""),P$5*2+1,2)</f>
        <v>6E</v>
      </c>
      <c r="Q690" s="0" t="str">
        <f aca="false">MID(SUBSTITUTE($B690," ",""),Q$5*2+1,2)</f>
        <v>00</v>
      </c>
      <c r="R690" s="0" t="str">
        <f aca="false">MID(SUBSTITUTE($B690," ",""),R$5*2+1,2)</f>
        <v>00</v>
      </c>
      <c r="S690" s="0" t="str">
        <f aca="false">MID(SUBSTITUTE($B690," ",""),S$5*2+1,2)</f>
        <v>00</v>
      </c>
      <c r="T690" s="0" t="str">
        <f aca="false">MID(SUBSTITUTE($B690," ",""),T$5*2+1,2)</f>
        <v>10</v>
      </c>
      <c r="U690" s="0" t="str">
        <f aca="false">MID(SUBSTITUTE($B690," ",""),U$5*2+1,2)</f>
        <v>03</v>
      </c>
      <c r="V690" s="0" t="str">
        <f aca="false">MID(SUBSTITUTE($B690," ",""),V$5*2+1,2)</f>
        <v>E8</v>
      </c>
      <c r="W690" s="0" t="str">
        <f aca="false">MID(SUBSTITUTE($B690," ",""),W$5*2+1,2)</f>
        <v>00</v>
      </c>
      <c r="X690" s="0" t="str">
        <f aca="false">MID(SUBSTITUTE($B690," ",""),X$5*2+1,2)</f>
        <v>68</v>
      </c>
      <c r="Y690" s="0" t="str">
        <f aca="false">MID(SUBSTITUTE($B690," ",""),Y$5*2+1,2)</f>
        <v>00</v>
      </c>
      <c r="Z690" s="0" t="str">
        <f aca="false">MID(SUBSTITUTE($B690," ",""),Z$5*2+1,2)</f>
        <v>06</v>
      </c>
      <c r="AA690" s="0" t="str">
        <f aca="false">MID(SUBSTITUTE($B690," ",""),AA$5*2+1,2)</f>
        <v>BF</v>
      </c>
      <c r="AB690" s="0" t="str">
        <f aca="false">MID(SUBSTITUTE($B690," ",""),AB$5*2+1,2)</f>
        <v>A4</v>
      </c>
      <c r="AC690" s="0" t="str">
        <f aca="false">MID(SUBSTITUTE($B690," ",""),AC$5*2+1,2)</f>
        <v>6F</v>
      </c>
      <c r="AD690" s="0" t="str">
        <f aca="false">MID(SUBSTITUTE($B690," ",""),AD$5*2+1,2)</f>
        <v>28</v>
      </c>
      <c r="AE690" s="0" t="str">
        <f aca="false">MID(SUBSTITUTE($B690," ",""),AE$5*2+1,2)</f>
        <v>20</v>
      </c>
      <c r="AF690" s="0" t="str">
        <f aca="false">MID(SUBSTITUTE($B690," ",""),AF$5*2+1,2)</f>
        <v>1</v>
      </c>
      <c r="AG690" s="30" t="str">
        <f aca="false">IF(L690="01",HEX2DEC(O690&amp;P690)/10,"-")</f>
        <v>-</v>
      </c>
      <c r="AH690" s="31" t="str">
        <f aca="false">IF(L690="01",HEX2DEC(Q690&amp;R690)/100,"-")</f>
        <v>-</v>
      </c>
      <c r="AI690" s="32" t="str">
        <f aca="false">IF(L690="01",HEX2DEC(S690&amp;T690)/10,"-")</f>
        <v>-</v>
      </c>
      <c r="AJ690" s="33" t="str">
        <f aca="false">IF(L690="01",HEX2DEC(U690&amp;V690&amp;W690&amp;X690)/1000,"-")</f>
        <v>-</v>
      </c>
      <c r="AK690" s="33" t="str">
        <f aca="false">IF(L690="01",HEX2DEC(Y690&amp;Z690)/1000,"-")</f>
        <v>-</v>
      </c>
      <c r="AL690" s="30" t="str">
        <f aca="false">IF(L690="01",HEX2DEC(AA690&amp;AB690)/10,"-")</f>
        <v>-</v>
      </c>
      <c r="AM690" s="34" t="n">
        <f aca="false">IF(L690="82",HEX2DEC(M690&amp;N690)/100,"-")</f>
        <v>50.02</v>
      </c>
      <c r="AN690" s="32" t="n">
        <f aca="false">IF(L690="82",HEX2DEC(O690&amp;P690)/10,"-")</f>
        <v>36.6</v>
      </c>
      <c r="AO690" s="35" t="n">
        <f aca="false">IF(L690="82",HEX2DEC(S690&amp;T690)/100,"-")</f>
        <v>0.16</v>
      </c>
      <c r="AP690" s="36" t="n">
        <f aca="false">IF(L690="82",HEX2DEC(W690&amp;X690)/10,"-")</f>
        <v>10.4</v>
      </c>
    </row>
    <row r="691" customFormat="false" ht="13.8" hidden="false" customHeight="false" outlineLevel="0" collapsed="false">
      <c r="A691" s="37" t="n">
        <v>0.486030092592593</v>
      </c>
      <c r="B691" s="0" t="s">
        <v>700</v>
      </c>
      <c r="C691" s="0" t="str">
        <f aca="false">MID(SUBSTITUTE($B691," ",""),C$5*2+1,2)</f>
        <v>95</v>
      </c>
      <c r="D691" s="0" t="str">
        <f aca="false">MID(SUBSTITUTE($B691," ",""),D$5*2+1,2)</f>
        <v>73</v>
      </c>
      <c r="E691" s="0" t="str">
        <f aca="false">MID(SUBSTITUTE($B691," ",""),E$5*2+1,2)</f>
        <v>10</v>
      </c>
      <c r="F691" s="0" t="str">
        <f aca="false">MID(SUBSTITUTE($B691," ",""),F$5*2+1,2)</f>
        <v>xx</v>
      </c>
      <c r="G691" s="0" t="str">
        <f aca="false">MID(SUBSTITUTE($B691," ",""),G$5*2+1,2)</f>
        <v>yy</v>
      </c>
      <c r="H691" s="0" t="str">
        <f aca="false">MID(SUBSTITUTE($B691," ",""),H$5*2+1,2)</f>
        <v>73</v>
      </c>
      <c r="I691" s="0" t="str">
        <f aca="false">MID(SUBSTITUTE($B691," ",""),I$5*2+1,2)</f>
        <v>10</v>
      </c>
      <c r="J691" s="0" t="str">
        <f aca="false">MID(SUBSTITUTE($B691," ",""),J$5*2+1,2)</f>
        <v>xx</v>
      </c>
      <c r="K691" s="0" t="str">
        <f aca="false">MID(SUBSTITUTE($B691," ",""),K$5*2+1,2)</f>
        <v>yy</v>
      </c>
      <c r="L691" s="0" t="str">
        <f aca="false">MID(SUBSTITUTE($B691," ",""),L$5*2+1,2)</f>
        <v>01</v>
      </c>
      <c r="M691" s="0" t="str">
        <f aca="false">MID(SUBSTITUTE($B691," ",""),M$5*2+1,2)</f>
        <v>00</v>
      </c>
      <c r="N691" s="0" t="str">
        <f aca="false">MID(SUBSTITUTE($B691," ",""),N$5*2+1,2)</f>
        <v>01</v>
      </c>
      <c r="O691" s="0" t="str">
        <f aca="false">MID(SUBSTITUTE($B691," ",""),O$5*2+1,2)</f>
        <v>01</v>
      </c>
      <c r="P691" s="0" t="str">
        <f aca="false">MID(SUBSTITUTE($B691," ",""),P$5*2+1,2)</f>
        <v>9E</v>
      </c>
      <c r="Q691" s="0" t="str">
        <f aca="false">MID(SUBSTITUTE($B691," ",""),Q$5*2+1,2)</f>
        <v>00</v>
      </c>
      <c r="R691" s="0" t="str">
        <f aca="false">MID(SUBSTITUTE($B691," ",""),R$5*2+1,2)</f>
        <v>5D</v>
      </c>
      <c r="S691" s="0" t="str">
        <f aca="false">MID(SUBSTITUTE($B691," ",""),S$5*2+1,2)</f>
        <v>01</v>
      </c>
      <c r="T691" s="0" t="str">
        <f aca="false">MID(SUBSTITUTE($B691," ",""),T$5*2+1,2)</f>
        <v>81</v>
      </c>
      <c r="U691" s="0" t="str">
        <f aca="false">MID(SUBSTITUTE($B691," ",""),U$5*2+1,2)</f>
        <v>00</v>
      </c>
      <c r="V691" s="0" t="str">
        <f aca="false">MID(SUBSTITUTE($B691," ",""),V$5*2+1,2)</f>
        <v>00</v>
      </c>
      <c r="W691" s="0" t="str">
        <f aca="false">MID(SUBSTITUTE($B691," ",""),W$5*2+1,2)</f>
        <v>FA</v>
      </c>
      <c r="X691" s="0" t="str">
        <f aca="false">MID(SUBSTITUTE($B691," ",""),X$5*2+1,2)</f>
        <v>DD</v>
      </c>
      <c r="Y691" s="0" t="str">
        <f aca="false">MID(SUBSTITUTE($B691," ",""),Y$5*2+1,2)</f>
        <v>00</v>
      </c>
      <c r="Z691" s="0" t="str">
        <f aca="false">MID(SUBSTITUTE($B691," ",""),Z$5*2+1,2)</f>
        <v>7B</v>
      </c>
      <c r="AA691" s="0" t="str">
        <f aca="false">MID(SUBSTITUTE($B691," ",""),AA$5*2+1,2)</f>
        <v>09</v>
      </c>
      <c r="AB691" s="0" t="str">
        <f aca="false">MID(SUBSTITUTE($B691," ",""),AB$5*2+1,2)</f>
        <v>08</v>
      </c>
      <c r="AC691" s="0" t="str">
        <f aca="false">MID(SUBSTITUTE($B691," ",""),AC$5*2+1,2)</f>
        <v>8A</v>
      </c>
      <c r="AD691" s="0" t="str">
        <f aca="false">MID(SUBSTITUTE($B691," ",""),AD$5*2+1,2)</f>
        <v>30</v>
      </c>
      <c r="AE691" s="0" t="str">
        <f aca="false">MID(SUBSTITUTE($B691," ",""),AE$5*2+1,2)</f>
        <v>0D</v>
      </c>
      <c r="AF691" s="0" t="str">
        <f aca="false">MID(SUBSTITUTE($B691," ",""),AF$5*2+1,2)</f>
        <v>1</v>
      </c>
      <c r="AG691" s="30" t="n">
        <f aca="false">IF(L691="01",HEX2DEC(O691&amp;P691)/10,"-")</f>
        <v>41.4</v>
      </c>
      <c r="AH691" s="31" t="n">
        <f aca="false">IF(L691="01",HEX2DEC(Q691&amp;R691)/100,"-")</f>
        <v>0.93</v>
      </c>
      <c r="AI691" s="32" t="n">
        <f aca="false">IF(L691="01",HEX2DEC(S691&amp;T691)/10,"-")</f>
        <v>38.5</v>
      </c>
      <c r="AJ691" s="33" t="n">
        <f aca="false">IF(L691="01",HEX2DEC(U691&amp;V691&amp;W691&amp;X691)/1000,"-")</f>
        <v>64.221</v>
      </c>
      <c r="AK691" s="33" t="n">
        <f aca="false">IF(L691="01",HEX2DEC(Y691&amp;Z691)/1000,"-")</f>
        <v>0.123</v>
      </c>
      <c r="AL691" s="30" t="n">
        <f aca="false">IF(L691="01",HEX2DEC(AA691&amp;AB691)/10,"-")</f>
        <v>231.2</v>
      </c>
      <c r="AM691" s="34" t="str">
        <f aca="false">IF(L691="82",HEX2DEC(M691&amp;N691)/100,"-")</f>
        <v>-</v>
      </c>
      <c r="AN691" s="32" t="str">
        <f aca="false">IF(L691="82",HEX2DEC(O691&amp;P691)/10,"-")</f>
        <v>-</v>
      </c>
      <c r="AO691" s="35" t="str">
        <f aca="false">IF(L691="82",HEX2DEC(S691&amp;T691)/100,"-")</f>
        <v>-</v>
      </c>
      <c r="AP691" s="36" t="str">
        <f aca="false">IF(L691="82",HEX2DEC(W691&amp;X691)/10,"-")</f>
        <v>-</v>
      </c>
    </row>
    <row r="692" customFormat="false" ht="13.8" hidden="false" customHeight="false" outlineLevel="0" collapsed="false">
      <c r="A692" s="37" t="n">
        <v>0.486064814814815</v>
      </c>
      <c r="B692" s="0" t="s">
        <v>701</v>
      </c>
      <c r="C692" s="0" t="str">
        <f aca="false">MID(SUBSTITUTE($B692," ",""),C$5*2+1,2)</f>
        <v>95</v>
      </c>
      <c r="D692" s="0" t="str">
        <f aca="false">MID(SUBSTITUTE($B692," ",""),D$5*2+1,2)</f>
        <v>73</v>
      </c>
      <c r="E692" s="0" t="str">
        <f aca="false">MID(SUBSTITUTE($B692," ",""),E$5*2+1,2)</f>
        <v>10</v>
      </c>
      <c r="F692" s="0" t="str">
        <f aca="false">MID(SUBSTITUTE($B692," ",""),F$5*2+1,2)</f>
        <v>xx</v>
      </c>
      <c r="G692" s="0" t="str">
        <f aca="false">MID(SUBSTITUTE($B692," ",""),G$5*2+1,2)</f>
        <v>yy</v>
      </c>
      <c r="H692" s="0" t="str">
        <f aca="false">MID(SUBSTITUTE($B692," ",""),H$5*2+1,2)</f>
        <v>73</v>
      </c>
      <c r="I692" s="0" t="str">
        <f aca="false">MID(SUBSTITUTE($B692," ",""),I$5*2+1,2)</f>
        <v>10</v>
      </c>
      <c r="J692" s="0" t="str">
        <f aca="false">MID(SUBSTITUTE($B692," ",""),J$5*2+1,2)</f>
        <v>xx</v>
      </c>
      <c r="K692" s="0" t="str">
        <f aca="false">MID(SUBSTITUTE($B692," ",""),K$5*2+1,2)</f>
        <v>yy</v>
      </c>
      <c r="L692" s="0" t="str">
        <f aca="false">MID(SUBSTITUTE($B692," ",""),L$5*2+1,2)</f>
        <v>82</v>
      </c>
      <c r="M692" s="0" t="str">
        <f aca="false">MID(SUBSTITUTE($B692," ",""),M$5*2+1,2)</f>
        <v>13</v>
      </c>
      <c r="N692" s="0" t="str">
        <f aca="false">MID(SUBSTITUTE($B692," ",""),N$5*2+1,2)</f>
        <v>8A</v>
      </c>
      <c r="O692" s="0" t="str">
        <f aca="false">MID(SUBSTITUTE($B692," ",""),O$5*2+1,2)</f>
        <v>01</v>
      </c>
      <c r="P692" s="0" t="str">
        <f aca="false">MID(SUBSTITUTE($B692," ",""),P$5*2+1,2)</f>
        <v>6E</v>
      </c>
      <c r="Q692" s="0" t="str">
        <f aca="false">MID(SUBSTITUTE($B692," ",""),Q$5*2+1,2)</f>
        <v>00</v>
      </c>
      <c r="R692" s="0" t="str">
        <f aca="false">MID(SUBSTITUTE($B692," ",""),R$5*2+1,2)</f>
        <v>00</v>
      </c>
      <c r="S692" s="0" t="str">
        <f aca="false">MID(SUBSTITUTE($B692," ",""),S$5*2+1,2)</f>
        <v>00</v>
      </c>
      <c r="T692" s="0" t="str">
        <f aca="false">MID(SUBSTITUTE($B692," ",""),T$5*2+1,2)</f>
        <v>10</v>
      </c>
      <c r="U692" s="0" t="str">
        <f aca="false">MID(SUBSTITUTE($B692," ",""),U$5*2+1,2)</f>
        <v>03</v>
      </c>
      <c r="V692" s="0" t="str">
        <f aca="false">MID(SUBSTITUTE($B692," ",""),V$5*2+1,2)</f>
        <v>E8</v>
      </c>
      <c r="W692" s="0" t="str">
        <f aca="false">MID(SUBSTITUTE($B692," ",""),W$5*2+1,2)</f>
        <v>00</v>
      </c>
      <c r="X692" s="0" t="str">
        <f aca="false">MID(SUBSTITUTE($B692," ",""),X$5*2+1,2)</f>
        <v>68</v>
      </c>
      <c r="Y692" s="0" t="str">
        <f aca="false">MID(SUBSTITUTE($B692," ",""),Y$5*2+1,2)</f>
        <v>00</v>
      </c>
      <c r="Z692" s="0" t="str">
        <f aca="false">MID(SUBSTITUTE($B692," ",""),Z$5*2+1,2)</f>
        <v>06</v>
      </c>
      <c r="AA692" s="0" t="str">
        <f aca="false">MID(SUBSTITUTE($B692," ",""),AA$5*2+1,2)</f>
        <v>BF</v>
      </c>
      <c r="AB692" s="0" t="str">
        <f aca="false">MID(SUBSTITUTE($B692," ",""),AB$5*2+1,2)</f>
        <v>A4</v>
      </c>
      <c r="AC692" s="0" t="str">
        <f aca="false">MID(SUBSTITUTE($B692," ",""),AC$5*2+1,2)</f>
        <v>6F</v>
      </c>
      <c r="AD692" s="0" t="str">
        <f aca="false">MID(SUBSTITUTE($B692," ",""),AD$5*2+1,2)</f>
        <v>BA</v>
      </c>
      <c r="AE692" s="0" t="str">
        <f aca="false">MID(SUBSTITUTE($B692," ",""),AE$5*2+1,2)</f>
        <v>70</v>
      </c>
      <c r="AF692" s="0" t="str">
        <f aca="false">MID(SUBSTITUTE($B692," ",""),AF$5*2+1,2)</f>
        <v>1</v>
      </c>
      <c r="AG692" s="30" t="str">
        <f aca="false">IF(L692="01",HEX2DEC(O692&amp;P692)/10,"-")</f>
        <v>-</v>
      </c>
      <c r="AH692" s="31" t="str">
        <f aca="false">IF(L692="01",HEX2DEC(Q692&amp;R692)/100,"-")</f>
        <v>-</v>
      </c>
      <c r="AI692" s="32" t="str">
        <f aca="false">IF(L692="01",HEX2DEC(S692&amp;T692)/10,"-")</f>
        <v>-</v>
      </c>
      <c r="AJ692" s="33" t="str">
        <f aca="false">IF(L692="01",HEX2DEC(U692&amp;V692&amp;W692&amp;X692)/1000,"-")</f>
        <v>-</v>
      </c>
      <c r="AK692" s="33" t="str">
        <f aca="false">IF(L692="01",HEX2DEC(Y692&amp;Z692)/1000,"-")</f>
        <v>-</v>
      </c>
      <c r="AL692" s="30" t="str">
        <f aca="false">IF(L692="01",HEX2DEC(AA692&amp;AB692)/10,"-")</f>
        <v>-</v>
      </c>
      <c r="AM692" s="34" t="n">
        <f aca="false">IF(L692="82",HEX2DEC(M692&amp;N692)/100,"-")</f>
        <v>50.02</v>
      </c>
      <c r="AN692" s="32" t="n">
        <f aca="false">IF(L692="82",HEX2DEC(O692&amp;P692)/10,"-")</f>
        <v>36.6</v>
      </c>
      <c r="AO692" s="35" t="n">
        <f aca="false">IF(L692="82",HEX2DEC(S692&amp;T692)/100,"-")</f>
        <v>0.16</v>
      </c>
      <c r="AP692" s="36" t="n">
        <f aca="false">IF(L692="82",HEX2DEC(W692&amp;X692)/10,"-")</f>
        <v>10.4</v>
      </c>
    </row>
    <row r="693" customFormat="false" ht="13.8" hidden="false" customHeight="false" outlineLevel="0" collapsed="false">
      <c r="A693" s="37" t="n">
        <v>0.486157407407407</v>
      </c>
      <c r="B693" s="0" t="s">
        <v>702</v>
      </c>
      <c r="C693" s="0" t="str">
        <f aca="false">MID(SUBSTITUTE($B693," ",""),C$5*2+1,2)</f>
        <v>95</v>
      </c>
      <c r="D693" s="0" t="str">
        <f aca="false">MID(SUBSTITUTE($B693," ",""),D$5*2+1,2)</f>
        <v>73</v>
      </c>
      <c r="E693" s="0" t="str">
        <f aca="false">MID(SUBSTITUTE($B693," ",""),E$5*2+1,2)</f>
        <v>10</v>
      </c>
      <c r="F693" s="0" t="str">
        <f aca="false">MID(SUBSTITUTE($B693," ",""),F$5*2+1,2)</f>
        <v>xx</v>
      </c>
      <c r="G693" s="0" t="str">
        <f aca="false">MID(SUBSTITUTE($B693," ",""),G$5*2+1,2)</f>
        <v>yy</v>
      </c>
      <c r="H693" s="0" t="str">
        <f aca="false">MID(SUBSTITUTE($B693," ",""),H$5*2+1,2)</f>
        <v>73</v>
      </c>
      <c r="I693" s="0" t="str">
        <f aca="false">MID(SUBSTITUTE($B693," ",""),I$5*2+1,2)</f>
        <v>10</v>
      </c>
      <c r="J693" s="0" t="str">
        <f aca="false">MID(SUBSTITUTE($B693," ",""),J$5*2+1,2)</f>
        <v>xx</v>
      </c>
      <c r="K693" s="0" t="str">
        <f aca="false">MID(SUBSTITUTE($B693," ",""),K$5*2+1,2)</f>
        <v>yy</v>
      </c>
      <c r="L693" s="0" t="str">
        <f aca="false">MID(SUBSTITUTE($B693," ",""),L$5*2+1,2)</f>
        <v>01</v>
      </c>
      <c r="M693" s="0" t="str">
        <f aca="false">MID(SUBSTITUTE($B693," ",""),M$5*2+1,2)</f>
        <v>00</v>
      </c>
      <c r="N693" s="0" t="str">
        <f aca="false">MID(SUBSTITUTE($B693," ",""),N$5*2+1,2)</f>
        <v>01</v>
      </c>
      <c r="O693" s="0" t="str">
        <f aca="false">MID(SUBSTITUTE($B693," ",""),O$5*2+1,2)</f>
        <v>01</v>
      </c>
      <c r="P693" s="0" t="str">
        <f aca="false">MID(SUBSTITUTE($B693," ",""),P$5*2+1,2)</f>
        <v>9E</v>
      </c>
      <c r="Q693" s="0" t="str">
        <f aca="false">MID(SUBSTITUTE($B693," ",""),Q$5*2+1,2)</f>
        <v>00</v>
      </c>
      <c r="R693" s="0" t="str">
        <f aca="false">MID(SUBSTITUTE($B693," ",""),R$5*2+1,2)</f>
        <v>5C</v>
      </c>
      <c r="S693" s="0" t="str">
        <f aca="false">MID(SUBSTITUTE($B693," ",""),S$5*2+1,2)</f>
        <v>01</v>
      </c>
      <c r="T693" s="0" t="str">
        <f aca="false">MID(SUBSTITUTE($B693," ",""),T$5*2+1,2)</f>
        <v>7C</v>
      </c>
      <c r="U693" s="0" t="str">
        <f aca="false">MID(SUBSTITUTE($B693," ",""),U$5*2+1,2)</f>
        <v>00</v>
      </c>
      <c r="V693" s="0" t="str">
        <f aca="false">MID(SUBSTITUTE($B693," ",""),V$5*2+1,2)</f>
        <v>00</v>
      </c>
      <c r="W693" s="0" t="str">
        <f aca="false">MID(SUBSTITUTE($B693," ",""),W$5*2+1,2)</f>
        <v>FA</v>
      </c>
      <c r="X693" s="0" t="str">
        <f aca="false">MID(SUBSTITUTE($B693," ",""),X$5*2+1,2)</f>
        <v>DE</v>
      </c>
      <c r="Y693" s="0" t="str">
        <f aca="false">MID(SUBSTITUTE($B693," ",""),Y$5*2+1,2)</f>
        <v>00</v>
      </c>
      <c r="Z693" s="0" t="str">
        <f aca="false">MID(SUBSTITUTE($B693," ",""),Z$5*2+1,2)</f>
        <v>7C</v>
      </c>
      <c r="AA693" s="0" t="str">
        <f aca="false">MID(SUBSTITUTE($B693," ",""),AA$5*2+1,2)</f>
        <v>09</v>
      </c>
      <c r="AB693" s="0" t="str">
        <f aca="false">MID(SUBSTITUTE($B693," ",""),AB$5*2+1,2)</f>
        <v>08</v>
      </c>
      <c r="AC693" s="0" t="str">
        <f aca="false">MID(SUBSTITUTE($B693," ",""),AC$5*2+1,2)</f>
        <v>72</v>
      </c>
      <c r="AD693" s="0" t="str">
        <f aca="false">MID(SUBSTITUTE($B693," ",""),AD$5*2+1,2)</f>
        <v>38</v>
      </c>
      <c r="AE693" s="0" t="str">
        <f aca="false">MID(SUBSTITUTE($B693," ",""),AE$5*2+1,2)</f>
        <v>04</v>
      </c>
      <c r="AF693" s="0" t="str">
        <f aca="false">MID(SUBSTITUTE($B693," ",""),AF$5*2+1,2)</f>
        <v>1</v>
      </c>
      <c r="AG693" s="30" t="n">
        <f aca="false">IF(L693="01",HEX2DEC(O693&amp;P693)/10,"-")</f>
        <v>41.4</v>
      </c>
      <c r="AH693" s="31" t="n">
        <f aca="false">IF(L693="01",HEX2DEC(Q693&amp;R693)/100,"-")</f>
        <v>0.92</v>
      </c>
      <c r="AI693" s="32" t="n">
        <f aca="false">IF(L693="01",HEX2DEC(S693&amp;T693)/10,"-")</f>
        <v>38</v>
      </c>
      <c r="AJ693" s="33" t="n">
        <f aca="false">IF(L693="01",HEX2DEC(U693&amp;V693&amp;W693&amp;X693)/1000,"-")</f>
        <v>64.222</v>
      </c>
      <c r="AK693" s="33" t="n">
        <f aca="false">IF(L693="01",HEX2DEC(Y693&amp;Z693)/1000,"-")</f>
        <v>0.124</v>
      </c>
      <c r="AL693" s="30" t="n">
        <f aca="false">IF(L693="01",HEX2DEC(AA693&amp;AB693)/10,"-")</f>
        <v>231.2</v>
      </c>
      <c r="AM693" s="34" t="str">
        <f aca="false">IF(L693="82",HEX2DEC(M693&amp;N693)/100,"-")</f>
        <v>-</v>
      </c>
      <c r="AN693" s="32" t="str">
        <f aca="false">IF(L693="82",HEX2DEC(O693&amp;P693)/10,"-")</f>
        <v>-</v>
      </c>
      <c r="AO693" s="35" t="str">
        <f aca="false">IF(L693="82",HEX2DEC(S693&amp;T693)/100,"-")</f>
        <v>-</v>
      </c>
      <c r="AP693" s="36" t="str">
        <f aca="false">IF(L693="82",HEX2DEC(W693&amp;X693)/10,"-")</f>
        <v>-</v>
      </c>
    </row>
    <row r="694" customFormat="false" ht="13.8" hidden="false" customHeight="false" outlineLevel="0" collapsed="false">
      <c r="A694" s="37" t="n">
        <v>0.486203703703704</v>
      </c>
      <c r="B694" s="0" t="s">
        <v>703</v>
      </c>
      <c r="C694" s="0" t="str">
        <f aca="false">MID(SUBSTITUTE($B694," ",""),C$5*2+1,2)</f>
        <v>95</v>
      </c>
      <c r="D694" s="0" t="str">
        <f aca="false">MID(SUBSTITUTE($B694," ",""),D$5*2+1,2)</f>
        <v>73</v>
      </c>
      <c r="E694" s="0" t="str">
        <f aca="false">MID(SUBSTITUTE($B694," ",""),E$5*2+1,2)</f>
        <v>10</v>
      </c>
      <c r="F694" s="0" t="str">
        <f aca="false">MID(SUBSTITUTE($B694," ",""),F$5*2+1,2)</f>
        <v>xx</v>
      </c>
      <c r="G694" s="0" t="str">
        <f aca="false">MID(SUBSTITUTE($B694," ",""),G$5*2+1,2)</f>
        <v>yy</v>
      </c>
      <c r="H694" s="0" t="str">
        <f aca="false">MID(SUBSTITUTE($B694," ",""),H$5*2+1,2)</f>
        <v>73</v>
      </c>
      <c r="I694" s="0" t="str">
        <f aca="false">MID(SUBSTITUTE($B694," ",""),I$5*2+1,2)</f>
        <v>10</v>
      </c>
      <c r="J694" s="0" t="str">
        <f aca="false">MID(SUBSTITUTE($B694," ",""),J$5*2+1,2)</f>
        <v>xx</v>
      </c>
      <c r="K694" s="0" t="str">
        <f aca="false">MID(SUBSTITUTE($B694," ",""),K$5*2+1,2)</f>
        <v>yy</v>
      </c>
      <c r="L694" s="0" t="str">
        <f aca="false">MID(SUBSTITUTE($B694," ",""),L$5*2+1,2)</f>
        <v>82</v>
      </c>
      <c r="M694" s="0" t="str">
        <f aca="false">MID(SUBSTITUTE($B694," ",""),M$5*2+1,2)</f>
        <v>13</v>
      </c>
      <c r="N694" s="0" t="str">
        <f aca="false">MID(SUBSTITUTE($B694," ",""),N$5*2+1,2)</f>
        <v>8A</v>
      </c>
      <c r="O694" s="0" t="str">
        <f aca="false">MID(SUBSTITUTE($B694," ",""),O$5*2+1,2)</f>
        <v>01</v>
      </c>
      <c r="P694" s="0" t="str">
        <f aca="false">MID(SUBSTITUTE($B694," ",""),P$5*2+1,2)</f>
        <v>6A</v>
      </c>
      <c r="Q694" s="0" t="str">
        <f aca="false">MID(SUBSTITUTE($B694," ",""),Q$5*2+1,2)</f>
        <v>00</v>
      </c>
      <c r="R694" s="0" t="str">
        <f aca="false">MID(SUBSTITUTE($B694," ",""),R$5*2+1,2)</f>
        <v>00</v>
      </c>
      <c r="S694" s="0" t="str">
        <f aca="false">MID(SUBSTITUTE($B694," ",""),S$5*2+1,2)</f>
        <v>00</v>
      </c>
      <c r="T694" s="0" t="str">
        <f aca="false">MID(SUBSTITUTE($B694," ",""),T$5*2+1,2)</f>
        <v>10</v>
      </c>
      <c r="U694" s="0" t="str">
        <f aca="false">MID(SUBSTITUTE($B694," ",""),U$5*2+1,2)</f>
        <v>03</v>
      </c>
      <c r="V694" s="0" t="str">
        <f aca="false">MID(SUBSTITUTE($B694," ",""),V$5*2+1,2)</f>
        <v>E8</v>
      </c>
      <c r="W694" s="0" t="str">
        <f aca="false">MID(SUBSTITUTE($B694," ",""),W$5*2+1,2)</f>
        <v>00</v>
      </c>
      <c r="X694" s="0" t="str">
        <f aca="false">MID(SUBSTITUTE($B694," ",""),X$5*2+1,2)</f>
        <v>6A</v>
      </c>
      <c r="Y694" s="0" t="str">
        <f aca="false">MID(SUBSTITUTE($B694," ",""),Y$5*2+1,2)</f>
        <v>00</v>
      </c>
      <c r="Z694" s="0" t="str">
        <f aca="false">MID(SUBSTITUTE($B694," ",""),Z$5*2+1,2)</f>
        <v>06</v>
      </c>
      <c r="AA694" s="0" t="str">
        <f aca="false">MID(SUBSTITUTE($B694," ",""),AA$5*2+1,2)</f>
        <v>4A</v>
      </c>
      <c r="AB694" s="0" t="str">
        <f aca="false">MID(SUBSTITUTE($B694," ",""),AB$5*2+1,2)</f>
        <v>21</v>
      </c>
      <c r="AC694" s="0" t="str">
        <f aca="false">MID(SUBSTITUTE($B694," ",""),AC$5*2+1,2)</f>
        <v>19</v>
      </c>
      <c r="AD694" s="0" t="str">
        <f aca="false">MID(SUBSTITUTE($B694," ",""),AD$5*2+1,2)</f>
        <v>77</v>
      </c>
      <c r="AE694" s="0" t="str">
        <f aca="false">MID(SUBSTITUTE($B694," ",""),AE$5*2+1,2)</f>
        <v>23</v>
      </c>
      <c r="AF694" s="0" t="str">
        <f aca="false">MID(SUBSTITUTE($B694," ",""),AF$5*2+1,2)</f>
        <v>1</v>
      </c>
      <c r="AG694" s="30" t="str">
        <f aca="false">IF(L694="01",HEX2DEC(O694&amp;P694)/10,"-")</f>
        <v>-</v>
      </c>
      <c r="AH694" s="31" t="str">
        <f aca="false">IF(L694="01",HEX2DEC(Q694&amp;R694)/100,"-")</f>
        <v>-</v>
      </c>
      <c r="AI694" s="32" t="str">
        <f aca="false">IF(L694="01",HEX2DEC(S694&amp;T694)/10,"-")</f>
        <v>-</v>
      </c>
      <c r="AJ694" s="33" t="str">
        <f aca="false">IF(L694="01",HEX2DEC(U694&amp;V694&amp;W694&amp;X694)/1000,"-")</f>
        <v>-</v>
      </c>
      <c r="AK694" s="33" t="str">
        <f aca="false">IF(L694="01",HEX2DEC(Y694&amp;Z694)/1000,"-")</f>
        <v>-</v>
      </c>
      <c r="AL694" s="30" t="str">
        <f aca="false">IF(L694="01",HEX2DEC(AA694&amp;AB694)/10,"-")</f>
        <v>-</v>
      </c>
      <c r="AM694" s="34" t="n">
        <f aca="false">IF(L694="82",HEX2DEC(M694&amp;N694)/100,"-")</f>
        <v>50.02</v>
      </c>
      <c r="AN694" s="32" t="n">
        <f aca="false">IF(L694="82",HEX2DEC(O694&amp;P694)/10,"-")</f>
        <v>36.2</v>
      </c>
      <c r="AO694" s="35" t="n">
        <f aca="false">IF(L694="82",HEX2DEC(S694&amp;T694)/100,"-")</f>
        <v>0.16</v>
      </c>
      <c r="AP694" s="36" t="n">
        <f aca="false">IF(L694="82",HEX2DEC(W694&amp;X694)/10,"-")</f>
        <v>10.6</v>
      </c>
    </row>
    <row r="695" customFormat="false" ht="13.8" hidden="false" customHeight="false" outlineLevel="0" collapsed="false">
      <c r="A695" s="37" t="n">
        <v>0.486574074074074</v>
      </c>
      <c r="B695" s="0" t="s">
        <v>704</v>
      </c>
      <c r="C695" s="0" t="str">
        <f aca="false">MID(SUBSTITUTE($B695," ",""),C$5*2+1,2)</f>
        <v>95</v>
      </c>
      <c r="D695" s="0" t="str">
        <f aca="false">MID(SUBSTITUTE($B695," ",""),D$5*2+1,2)</f>
        <v>73</v>
      </c>
      <c r="E695" s="0" t="str">
        <f aca="false">MID(SUBSTITUTE($B695," ",""),E$5*2+1,2)</f>
        <v>10</v>
      </c>
      <c r="F695" s="0" t="str">
        <f aca="false">MID(SUBSTITUTE($B695," ",""),F$5*2+1,2)</f>
        <v>xx</v>
      </c>
      <c r="G695" s="0" t="str">
        <f aca="false">MID(SUBSTITUTE($B695," ",""),G$5*2+1,2)</f>
        <v>yy</v>
      </c>
      <c r="H695" s="0" t="str">
        <f aca="false">MID(SUBSTITUTE($B695," ",""),H$5*2+1,2)</f>
        <v>73</v>
      </c>
      <c r="I695" s="0" t="str">
        <f aca="false">MID(SUBSTITUTE($B695," ",""),I$5*2+1,2)</f>
        <v>10</v>
      </c>
      <c r="J695" s="0" t="str">
        <f aca="false">MID(SUBSTITUTE($B695," ",""),J$5*2+1,2)</f>
        <v>xx</v>
      </c>
      <c r="K695" s="0" t="str">
        <f aca="false">MID(SUBSTITUTE($B695," ",""),K$5*2+1,2)</f>
        <v>yy</v>
      </c>
      <c r="L695" s="0" t="str">
        <f aca="false">MID(SUBSTITUTE($B695," ",""),L$5*2+1,2)</f>
        <v>01</v>
      </c>
      <c r="M695" s="0" t="str">
        <f aca="false">MID(SUBSTITUTE($B695," ",""),M$5*2+1,2)</f>
        <v>00</v>
      </c>
      <c r="N695" s="0" t="str">
        <f aca="false">MID(SUBSTITUTE($B695," ",""),N$5*2+1,2)</f>
        <v>01</v>
      </c>
      <c r="O695" s="0" t="str">
        <f aca="false">MID(SUBSTITUTE($B695," ",""),O$5*2+1,2)</f>
        <v>01</v>
      </c>
      <c r="P695" s="0" t="str">
        <f aca="false">MID(SUBSTITUTE($B695," ",""),P$5*2+1,2)</f>
        <v>9D</v>
      </c>
      <c r="Q695" s="0" t="str">
        <f aca="false">MID(SUBSTITUTE($B695," ",""),Q$5*2+1,2)</f>
        <v>00</v>
      </c>
      <c r="R695" s="0" t="str">
        <f aca="false">MID(SUBSTITUTE($B695," ",""),R$5*2+1,2)</f>
        <v>56</v>
      </c>
      <c r="S695" s="0" t="str">
        <f aca="false">MID(SUBSTITUTE($B695," ",""),S$5*2+1,2)</f>
        <v>01</v>
      </c>
      <c r="T695" s="0" t="str">
        <f aca="false">MID(SUBSTITUTE($B695," ",""),T$5*2+1,2)</f>
        <v>62</v>
      </c>
      <c r="U695" s="0" t="str">
        <f aca="false">MID(SUBSTITUTE($B695," ",""),U$5*2+1,2)</f>
        <v>00</v>
      </c>
      <c r="V695" s="0" t="str">
        <f aca="false">MID(SUBSTITUTE($B695," ",""),V$5*2+1,2)</f>
        <v>00</v>
      </c>
      <c r="W695" s="0" t="str">
        <f aca="false">MID(SUBSTITUTE($B695," ",""),W$5*2+1,2)</f>
        <v>FA</v>
      </c>
      <c r="X695" s="0" t="str">
        <f aca="false">MID(SUBSTITUTE($B695," ",""),X$5*2+1,2)</f>
        <v>DE</v>
      </c>
      <c r="Y695" s="0" t="str">
        <f aca="false">MID(SUBSTITUTE($B695," ",""),Y$5*2+1,2)</f>
        <v>00</v>
      </c>
      <c r="Z695" s="0" t="str">
        <f aca="false">MID(SUBSTITUTE($B695," ",""),Z$5*2+1,2)</f>
        <v>7C</v>
      </c>
      <c r="AA695" s="0" t="str">
        <f aca="false">MID(SUBSTITUTE($B695," ",""),AA$5*2+1,2)</f>
        <v>09</v>
      </c>
      <c r="AB695" s="0" t="str">
        <f aca="false">MID(SUBSTITUTE($B695," ",""),AB$5*2+1,2)</f>
        <v>05</v>
      </c>
      <c r="AC695" s="0" t="str">
        <f aca="false">MID(SUBSTITUTE($B695," ",""),AC$5*2+1,2)</f>
        <v>68</v>
      </c>
      <c r="AD695" s="0" t="str">
        <f aca="false">MID(SUBSTITUTE($B695," ",""),AD$5*2+1,2)</f>
        <v>52</v>
      </c>
      <c r="AE695" s="0" t="str">
        <f aca="false">MID(SUBSTITUTE($B695," ",""),AE$5*2+1,2)</f>
        <v>F0</v>
      </c>
      <c r="AF695" s="0" t="str">
        <f aca="false">MID(SUBSTITUTE($B695," ",""),AF$5*2+1,2)</f>
        <v>1</v>
      </c>
      <c r="AG695" s="30" t="n">
        <f aca="false">IF(L695="01",HEX2DEC(O695&amp;P695)/10,"-")</f>
        <v>41.3</v>
      </c>
      <c r="AH695" s="31" t="n">
        <f aca="false">IF(L695="01",HEX2DEC(Q695&amp;R695)/100,"-")</f>
        <v>0.86</v>
      </c>
      <c r="AI695" s="32" t="n">
        <f aca="false">IF(L695="01",HEX2DEC(S695&amp;T695)/10,"-")</f>
        <v>35.4</v>
      </c>
      <c r="AJ695" s="33" t="n">
        <f aca="false">IF(L695="01",HEX2DEC(U695&amp;V695&amp;W695&amp;X695)/1000,"-")</f>
        <v>64.222</v>
      </c>
      <c r="AK695" s="33" t="n">
        <f aca="false">IF(L695="01",HEX2DEC(Y695&amp;Z695)/1000,"-")</f>
        <v>0.124</v>
      </c>
      <c r="AL695" s="30" t="n">
        <f aca="false">IF(L695="01",HEX2DEC(AA695&amp;AB695)/10,"-")</f>
        <v>230.9</v>
      </c>
      <c r="AM695" s="34" t="str">
        <f aca="false">IF(L695="82",HEX2DEC(M695&amp;N695)/100,"-")</f>
        <v>-</v>
      </c>
      <c r="AN695" s="32" t="str">
        <f aca="false">IF(L695="82",HEX2DEC(O695&amp;P695)/10,"-")</f>
        <v>-</v>
      </c>
      <c r="AO695" s="35" t="str">
        <f aca="false">IF(L695="82",HEX2DEC(S695&amp;T695)/100,"-")</f>
        <v>-</v>
      </c>
      <c r="AP695" s="36" t="str">
        <f aca="false">IF(L695="82",HEX2DEC(W695&amp;X695)/10,"-")</f>
        <v>-</v>
      </c>
    </row>
    <row r="696" customFormat="false" ht="13.8" hidden="false" customHeight="false" outlineLevel="0" collapsed="false">
      <c r="A696" s="37" t="n">
        <v>0.486574074074074</v>
      </c>
      <c r="B696" s="0" t="s">
        <v>705</v>
      </c>
      <c r="C696" s="0" t="str">
        <f aca="false">MID(SUBSTITUTE($B696," ",""),C$5*2+1,2)</f>
        <v>95</v>
      </c>
      <c r="D696" s="0" t="str">
        <f aca="false">MID(SUBSTITUTE($B696," ",""),D$5*2+1,2)</f>
        <v>73</v>
      </c>
      <c r="E696" s="0" t="str">
        <f aca="false">MID(SUBSTITUTE($B696," ",""),E$5*2+1,2)</f>
        <v>10</v>
      </c>
      <c r="F696" s="0" t="str">
        <f aca="false">MID(SUBSTITUTE($B696," ",""),F$5*2+1,2)</f>
        <v>xx</v>
      </c>
      <c r="G696" s="0" t="str">
        <f aca="false">MID(SUBSTITUTE($B696," ",""),G$5*2+1,2)</f>
        <v>yy</v>
      </c>
      <c r="H696" s="0" t="str">
        <f aca="false">MID(SUBSTITUTE($B696," ",""),H$5*2+1,2)</f>
        <v>73</v>
      </c>
      <c r="I696" s="0" t="str">
        <f aca="false">MID(SUBSTITUTE($B696," ",""),I$5*2+1,2)</f>
        <v>10</v>
      </c>
      <c r="J696" s="0" t="str">
        <f aca="false">MID(SUBSTITUTE($B696," ",""),J$5*2+1,2)</f>
        <v>xx</v>
      </c>
      <c r="K696" s="0" t="str">
        <f aca="false">MID(SUBSTITUTE($B696," ",""),K$5*2+1,2)</f>
        <v>yy</v>
      </c>
      <c r="L696" s="0" t="str">
        <f aca="false">MID(SUBSTITUTE($B696," ",""),L$5*2+1,2)</f>
        <v>82</v>
      </c>
      <c r="M696" s="0" t="str">
        <f aca="false">MID(SUBSTITUTE($B696," ",""),M$5*2+1,2)</f>
        <v>13</v>
      </c>
      <c r="N696" s="0" t="str">
        <f aca="false">MID(SUBSTITUTE($B696," ",""),N$5*2+1,2)</f>
        <v>8A</v>
      </c>
      <c r="O696" s="0" t="str">
        <f aca="false">MID(SUBSTITUTE($B696," ",""),O$5*2+1,2)</f>
        <v>01</v>
      </c>
      <c r="P696" s="0" t="str">
        <f aca="false">MID(SUBSTITUTE($B696," ",""),P$5*2+1,2)</f>
        <v>51</v>
      </c>
      <c r="Q696" s="0" t="str">
        <f aca="false">MID(SUBSTITUTE($B696," ",""),Q$5*2+1,2)</f>
        <v>00</v>
      </c>
      <c r="R696" s="0" t="str">
        <f aca="false">MID(SUBSTITUTE($B696," ",""),R$5*2+1,2)</f>
        <v>00</v>
      </c>
      <c r="S696" s="0" t="str">
        <f aca="false">MID(SUBSTITUTE($B696," ",""),S$5*2+1,2)</f>
        <v>00</v>
      </c>
      <c r="T696" s="0" t="str">
        <f aca="false">MID(SUBSTITUTE($B696," ",""),T$5*2+1,2)</f>
        <v>0F</v>
      </c>
      <c r="U696" s="0" t="str">
        <f aca="false">MID(SUBSTITUTE($B696," ",""),U$5*2+1,2)</f>
        <v>03</v>
      </c>
      <c r="V696" s="0" t="str">
        <f aca="false">MID(SUBSTITUTE($B696," ",""),V$5*2+1,2)</f>
        <v>E8</v>
      </c>
      <c r="W696" s="0" t="str">
        <f aca="false">MID(SUBSTITUTE($B696," ",""),W$5*2+1,2)</f>
        <v>00</v>
      </c>
      <c r="X696" s="0" t="str">
        <f aca="false">MID(SUBSTITUTE($B696," ",""),X$5*2+1,2)</f>
        <v>69</v>
      </c>
      <c r="Y696" s="0" t="str">
        <f aca="false">MID(SUBSTITUTE($B696," ",""),Y$5*2+1,2)</f>
        <v>00</v>
      </c>
      <c r="Z696" s="0" t="str">
        <f aca="false">MID(SUBSTITUTE($B696," ",""),Z$5*2+1,2)</f>
        <v>06</v>
      </c>
      <c r="AA696" s="0" t="str">
        <f aca="false">MID(SUBSTITUTE($B696," ",""),AA$5*2+1,2)</f>
        <v>B5</v>
      </c>
      <c r="AB696" s="0" t="str">
        <f aca="false">MID(SUBSTITUTE($B696," ",""),AB$5*2+1,2)</f>
        <v>29</v>
      </c>
      <c r="AC696" s="0" t="str">
        <f aca="false">MID(SUBSTITUTE($B696," ",""),AC$5*2+1,2)</f>
        <v>C9</v>
      </c>
      <c r="AD696" s="0" t="str">
        <f aca="false">MID(SUBSTITUTE($B696," ",""),AD$5*2+1,2)</f>
        <v>59</v>
      </c>
      <c r="AE696" s="0" t="str">
        <f aca="false">MID(SUBSTITUTE($B696," ",""),AE$5*2+1,2)</f>
        <v>F3</v>
      </c>
      <c r="AF696" s="0" t="str">
        <f aca="false">MID(SUBSTITUTE($B696," ",""),AF$5*2+1,2)</f>
        <v>1</v>
      </c>
      <c r="AG696" s="30" t="str">
        <f aca="false">IF(L696="01",HEX2DEC(O696&amp;P696)/10,"-")</f>
        <v>-</v>
      </c>
      <c r="AH696" s="31" t="str">
        <f aca="false">IF(L696="01",HEX2DEC(Q696&amp;R696)/100,"-")</f>
        <v>-</v>
      </c>
      <c r="AI696" s="32" t="str">
        <f aca="false">IF(L696="01",HEX2DEC(S696&amp;T696)/10,"-")</f>
        <v>-</v>
      </c>
      <c r="AJ696" s="33" t="str">
        <f aca="false">IF(L696="01",HEX2DEC(U696&amp;V696&amp;W696&amp;X696)/1000,"-")</f>
        <v>-</v>
      </c>
      <c r="AK696" s="33" t="str">
        <f aca="false">IF(L696="01",HEX2DEC(Y696&amp;Z696)/1000,"-")</f>
        <v>-</v>
      </c>
      <c r="AL696" s="30" t="str">
        <f aca="false">IF(L696="01",HEX2DEC(AA696&amp;AB696)/10,"-")</f>
        <v>-</v>
      </c>
      <c r="AM696" s="34" t="n">
        <f aca="false">IF(L696="82",HEX2DEC(M696&amp;N696)/100,"-")</f>
        <v>50.02</v>
      </c>
      <c r="AN696" s="32" t="n">
        <f aca="false">IF(L696="82",HEX2DEC(O696&amp;P696)/10,"-")</f>
        <v>33.7</v>
      </c>
      <c r="AO696" s="35" t="n">
        <f aca="false">IF(L696="82",HEX2DEC(S696&amp;T696)/100,"-")</f>
        <v>0.15</v>
      </c>
      <c r="AP696" s="36" t="n">
        <f aca="false">IF(L696="82",HEX2DEC(W696&amp;X696)/10,"-")</f>
        <v>10.5</v>
      </c>
    </row>
    <row r="697" customFormat="false" ht="13.8" hidden="false" customHeight="false" outlineLevel="0" collapsed="false">
      <c r="A697" s="37" t="n">
        <v>0.48662037037037</v>
      </c>
      <c r="B697" s="0" t="s">
        <v>706</v>
      </c>
      <c r="C697" s="0" t="str">
        <f aca="false">MID(SUBSTITUTE($B697," ",""),C$5*2+1,2)</f>
        <v>95</v>
      </c>
      <c r="D697" s="0" t="str">
        <f aca="false">MID(SUBSTITUTE($B697," ",""),D$5*2+1,2)</f>
        <v>73</v>
      </c>
      <c r="E697" s="0" t="str">
        <f aca="false">MID(SUBSTITUTE($B697," ",""),E$5*2+1,2)</f>
        <v>10</v>
      </c>
      <c r="F697" s="0" t="str">
        <f aca="false">MID(SUBSTITUTE($B697," ",""),F$5*2+1,2)</f>
        <v>xx</v>
      </c>
      <c r="G697" s="0" t="str">
        <f aca="false">MID(SUBSTITUTE($B697," ",""),G$5*2+1,2)</f>
        <v>yy</v>
      </c>
      <c r="H697" s="0" t="str">
        <f aca="false">MID(SUBSTITUTE($B697," ",""),H$5*2+1,2)</f>
        <v>73</v>
      </c>
      <c r="I697" s="0" t="str">
        <f aca="false">MID(SUBSTITUTE($B697," ",""),I$5*2+1,2)</f>
        <v>10</v>
      </c>
      <c r="J697" s="0" t="str">
        <f aca="false">MID(SUBSTITUTE($B697," ",""),J$5*2+1,2)</f>
        <v>xx</v>
      </c>
      <c r="K697" s="0" t="str">
        <f aca="false">MID(SUBSTITUTE($B697," ",""),K$5*2+1,2)</f>
        <v>yy</v>
      </c>
      <c r="L697" s="0" t="str">
        <f aca="false">MID(SUBSTITUTE($B697," ",""),L$5*2+1,2)</f>
        <v>82</v>
      </c>
      <c r="M697" s="0" t="str">
        <f aca="false">MID(SUBSTITUTE($B697," ",""),M$5*2+1,2)</f>
        <v>13</v>
      </c>
      <c r="N697" s="0" t="str">
        <f aca="false">MID(SUBSTITUTE($B697," ",""),N$5*2+1,2)</f>
        <v>8A</v>
      </c>
      <c r="O697" s="0" t="str">
        <f aca="false">MID(SUBSTITUTE($B697," ",""),O$5*2+1,2)</f>
        <v>01</v>
      </c>
      <c r="P697" s="0" t="str">
        <f aca="false">MID(SUBSTITUTE($B697," ",""),P$5*2+1,2)</f>
        <v>51</v>
      </c>
      <c r="Q697" s="0" t="str">
        <f aca="false">MID(SUBSTITUTE($B697," ",""),Q$5*2+1,2)</f>
        <v>00</v>
      </c>
      <c r="R697" s="0" t="str">
        <f aca="false">MID(SUBSTITUTE($B697," ",""),R$5*2+1,2)</f>
        <v>00</v>
      </c>
      <c r="S697" s="0" t="str">
        <f aca="false">MID(SUBSTITUTE($B697," ",""),S$5*2+1,2)</f>
        <v>00</v>
      </c>
      <c r="T697" s="0" t="str">
        <f aca="false">MID(SUBSTITUTE($B697," ",""),T$5*2+1,2)</f>
        <v>0F</v>
      </c>
      <c r="U697" s="0" t="str">
        <f aca="false">MID(SUBSTITUTE($B697," ",""),U$5*2+1,2)</f>
        <v>03</v>
      </c>
      <c r="V697" s="0" t="str">
        <f aca="false">MID(SUBSTITUTE($B697," ",""),V$5*2+1,2)</f>
        <v>E8</v>
      </c>
      <c r="W697" s="0" t="str">
        <f aca="false">MID(SUBSTITUTE($B697," ",""),W$5*2+1,2)</f>
        <v>00</v>
      </c>
      <c r="X697" s="0" t="str">
        <f aca="false">MID(SUBSTITUTE($B697," ",""),X$5*2+1,2)</f>
        <v>69</v>
      </c>
      <c r="Y697" s="0" t="str">
        <f aca="false">MID(SUBSTITUTE($B697," ",""),Y$5*2+1,2)</f>
        <v>00</v>
      </c>
      <c r="Z697" s="0" t="str">
        <f aca="false">MID(SUBSTITUTE($B697," ",""),Z$5*2+1,2)</f>
        <v>06</v>
      </c>
      <c r="AA697" s="0" t="str">
        <f aca="false">MID(SUBSTITUTE($B697," ",""),AA$5*2+1,2)</f>
        <v>B5</v>
      </c>
      <c r="AB697" s="0" t="str">
        <f aca="false">MID(SUBSTITUTE($B697," ",""),AB$5*2+1,2)</f>
        <v>29</v>
      </c>
      <c r="AC697" s="0" t="str">
        <f aca="false">MID(SUBSTITUTE($B697," ",""),AC$5*2+1,2)</f>
        <v>C9</v>
      </c>
      <c r="AD697" s="0" t="str">
        <f aca="false">MID(SUBSTITUTE($B697," ",""),AD$5*2+1,2)</f>
        <v>82</v>
      </c>
      <c r="AE697" s="0" t="str">
        <f aca="false">MID(SUBSTITUTE($B697," ",""),AE$5*2+1,2)</f>
        <v>8B</v>
      </c>
      <c r="AF697" s="0" t="str">
        <f aca="false">MID(SUBSTITUTE($B697," ",""),AF$5*2+1,2)</f>
        <v>1</v>
      </c>
      <c r="AG697" s="30" t="str">
        <f aca="false">IF(L697="01",HEX2DEC(O697&amp;P697)/10,"-")</f>
        <v>-</v>
      </c>
      <c r="AH697" s="31" t="str">
        <f aca="false">IF(L697="01",HEX2DEC(Q697&amp;R697)/100,"-")</f>
        <v>-</v>
      </c>
      <c r="AI697" s="32" t="str">
        <f aca="false">IF(L697="01",HEX2DEC(S697&amp;T697)/10,"-")</f>
        <v>-</v>
      </c>
      <c r="AJ697" s="33" t="str">
        <f aca="false">IF(L697="01",HEX2DEC(U697&amp;V697&amp;W697&amp;X697)/1000,"-")</f>
        <v>-</v>
      </c>
      <c r="AK697" s="33" t="str">
        <f aca="false">IF(L697="01",HEX2DEC(Y697&amp;Z697)/1000,"-")</f>
        <v>-</v>
      </c>
      <c r="AL697" s="30" t="str">
        <f aca="false">IF(L697="01",HEX2DEC(AA697&amp;AB697)/10,"-")</f>
        <v>-</v>
      </c>
      <c r="AM697" s="34" t="n">
        <f aca="false">IF(L697="82",HEX2DEC(M697&amp;N697)/100,"-")</f>
        <v>50.02</v>
      </c>
      <c r="AN697" s="32" t="n">
        <f aca="false">IF(L697="82",HEX2DEC(O697&amp;P697)/10,"-")</f>
        <v>33.7</v>
      </c>
      <c r="AO697" s="35" t="n">
        <f aca="false">IF(L697="82",HEX2DEC(S697&amp;T697)/100,"-")</f>
        <v>0.15</v>
      </c>
      <c r="AP697" s="36" t="n">
        <f aca="false">IF(L697="82",HEX2DEC(W697&amp;X697)/10,"-")</f>
        <v>10.5</v>
      </c>
    </row>
    <row r="698" customFormat="false" ht="13.8" hidden="false" customHeight="false" outlineLevel="0" collapsed="false">
      <c r="A698" s="37" t="n">
        <v>0.486712962962963</v>
      </c>
      <c r="B698" s="0" t="s">
        <v>707</v>
      </c>
      <c r="C698" s="0" t="str">
        <f aca="false">MID(SUBSTITUTE($B698," ",""),C$5*2+1,2)</f>
        <v>95</v>
      </c>
      <c r="D698" s="0" t="str">
        <f aca="false">MID(SUBSTITUTE($B698," ",""),D$5*2+1,2)</f>
        <v>73</v>
      </c>
      <c r="E698" s="0" t="str">
        <f aca="false">MID(SUBSTITUTE($B698," ",""),E$5*2+1,2)</f>
        <v>10</v>
      </c>
      <c r="F698" s="0" t="str">
        <f aca="false">MID(SUBSTITUTE($B698," ",""),F$5*2+1,2)</f>
        <v>xx</v>
      </c>
      <c r="G698" s="0" t="str">
        <f aca="false">MID(SUBSTITUTE($B698," ",""),G$5*2+1,2)</f>
        <v>yy</v>
      </c>
      <c r="H698" s="0" t="str">
        <f aca="false">MID(SUBSTITUTE($B698," ",""),H$5*2+1,2)</f>
        <v>73</v>
      </c>
      <c r="I698" s="0" t="str">
        <f aca="false">MID(SUBSTITUTE($B698," ",""),I$5*2+1,2)</f>
        <v>10</v>
      </c>
      <c r="J698" s="0" t="str">
        <f aca="false">MID(SUBSTITUTE($B698," ",""),J$5*2+1,2)</f>
        <v>xx</v>
      </c>
      <c r="K698" s="0" t="str">
        <f aca="false">MID(SUBSTITUTE($B698," ",""),K$5*2+1,2)</f>
        <v>yy</v>
      </c>
      <c r="L698" s="0" t="str">
        <f aca="false">MID(SUBSTITUTE($B698," ",""),L$5*2+1,2)</f>
        <v>01</v>
      </c>
      <c r="M698" s="0" t="str">
        <f aca="false">MID(SUBSTITUTE($B698," ",""),M$5*2+1,2)</f>
        <v>00</v>
      </c>
      <c r="N698" s="0" t="str">
        <f aca="false">MID(SUBSTITUTE($B698," ",""),N$5*2+1,2)</f>
        <v>01</v>
      </c>
      <c r="O698" s="0" t="str">
        <f aca="false">MID(SUBSTITUTE($B698," ",""),O$5*2+1,2)</f>
        <v>01</v>
      </c>
      <c r="P698" s="0" t="str">
        <f aca="false">MID(SUBSTITUTE($B698," ",""),P$5*2+1,2)</f>
        <v>9C</v>
      </c>
      <c r="Q698" s="0" t="str">
        <f aca="false">MID(SUBSTITUTE($B698," ",""),Q$5*2+1,2)</f>
        <v>00</v>
      </c>
      <c r="R698" s="0" t="str">
        <f aca="false">MID(SUBSTITUTE($B698," ",""),R$5*2+1,2)</f>
        <v>53</v>
      </c>
      <c r="S698" s="0" t="str">
        <f aca="false">MID(SUBSTITUTE($B698," ",""),S$5*2+1,2)</f>
        <v>01</v>
      </c>
      <c r="T698" s="0" t="str">
        <f aca="false">MID(SUBSTITUTE($B698," ",""),T$5*2+1,2)</f>
        <v>57</v>
      </c>
      <c r="U698" s="0" t="str">
        <f aca="false">MID(SUBSTITUTE($B698," ",""),U$5*2+1,2)</f>
        <v>00</v>
      </c>
      <c r="V698" s="0" t="str">
        <f aca="false">MID(SUBSTITUTE($B698," ",""),V$5*2+1,2)</f>
        <v>00</v>
      </c>
      <c r="W698" s="0" t="str">
        <f aca="false">MID(SUBSTITUTE($B698," ",""),W$5*2+1,2)</f>
        <v>FA</v>
      </c>
      <c r="X698" s="0" t="str">
        <f aca="false">MID(SUBSTITUTE($B698," ",""),X$5*2+1,2)</f>
        <v>DE</v>
      </c>
      <c r="Y698" s="0" t="str">
        <f aca="false">MID(SUBSTITUTE($B698," ",""),Y$5*2+1,2)</f>
        <v>00</v>
      </c>
      <c r="Z698" s="0" t="str">
        <f aca="false">MID(SUBSTITUTE($B698," ",""),Z$5*2+1,2)</f>
        <v>7C</v>
      </c>
      <c r="AA698" s="0" t="str">
        <f aca="false">MID(SUBSTITUTE($B698," ",""),AA$5*2+1,2)</f>
        <v>09</v>
      </c>
      <c r="AB698" s="0" t="str">
        <f aca="false">MID(SUBSTITUTE($B698," ",""),AB$5*2+1,2)</f>
        <v>0B</v>
      </c>
      <c r="AC698" s="0" t="str">
        <f aca="false">MID(SUBSTITUTE($B698," ",""),AC$5*2+1,2)</f>
        <v>57</v>
      </c>
      <c r="AD698" s="0" t="str">
        <f aca="false">MID(SUBSTITUTE($B698," ",""),AD$5*2+1,2)</f>
        <v>AC</v>
      </c>
      <c r="AE698" s="0" t="str">
        <f aca="false">MID(SUBSTITUTE($B698," ",""),AE$5*2+1,2)</f>
        <v>68</v>
      </c>
      <c r="AF698" s="0" t="str">
        <f aca="false">MID(SUBSTITUTE($B698," ",""),AF$5*2+1,2)</f>
        <v>1</v>
      </c>
      <c r="AG698" s="30" t="n">
        <f aca="false">IF(L698="01",HEX2DEC(O698&amp;P698)/10,"-")</f>
        <v>41.2</v>
      </c>
      <c r="AH698" s="31" t="n">
        <f aca="false">IF(L698="01",HEX2DEC(Q698&amp;R698)/100,"-")</f>
        <v>0.83</v>
      </c>
      <c r="AI698" s="32" t="n">
        <f aca="false">IF(L698="01",HEX2DEC(S698&amp;T698)/10,"-")</f>
        <v>34.3</v>
      </c>
      <c r="AJ698" s="33" t="n">
        <f aca="false">IF(L698="01",HEX2DEC(U698&amp;V698&amp;W698&amp;X698)/1000,"-")</f>
        <v>64.222</v>
      </c>
      <c r="AK698" s="33" t="n">
        <f aca="false">IF(L698="01",HEX2DEC(Y698&amp;Z698)/1000,"-")</f>
        <v>0.124</v>
      </c>
      <c r="AL698" s="30" t="n">
        <f aca="false">IF(L698="01",HEX2DEC(AA698&amp;AB698)/10,"-")</f>
        <v>231.5</v>
      </c>
      <c r="AM698" s="34" t="str">
        <f aca="false">IF(L698="82",HEX2DEC(M698&amp;N698)/100,"-")</f>
        <v>-</v>
      </c>
      <c r="AN698" s="32" t="str">
        <f aca="false">IF(L698="82",HEX2DEC(O698&amp;P698)/10,"-")</f>
        <v>-</v>
      </c>
      <c r="AO698" s="35" t="str">
        <f aca="false">IF(L698="82",HEX2DEC(S698&amp;T698)/100,"-")</f>
        <v>-</v>
      </c>
      <c r="AP698" s="36" t="str">
        <f aca="false">IF(L698="82",HEX2DEC(W698&amp;X698)/10,"-")</f>
        <v>-</v>
      </c>
    </row>
    <row r="699" customFormat="false" ht="13.8" hidden="false" customHeight="false" outlineLevel="0" collapsed="false">
      <c r="A699" s="37" t="n">
        <v>0.486712962962963</v>
      </c>
      <c r="B699" s="0" t="s">
        <v>708</v>
      </c>
      <c r="C699" s="0" t="str">
        <f aca="false">MID(SUBSTITUTE($B699," ",""),C$5*2+1,2)</f>
        <v>95</v>
      </c>
      <c r="D699" s="0" t="str">
        <f aca="false">MID(SUBSTITUTE($B699," ",""),D$5*2+1,2)</f>
        <v>73</v>
      </c>
      <c r="E699" s="0" t="str">
        <f aca="false">MID(SUBSTITUTE($B699," ",""),E$5*2+1,2)</f>
        <v>10</v>
      </c>
      <c r="F699" s="0" t="str">
        <f aca="false">MID(SUBSTITUTE($B699," ",""),F$5*2+1,2)</f>
        <v>xx</v>
      </c>
      <c r="G699" s="0" t="str">
        <f aca="false">MID(SUBSTITUTE($B699," ",""),G$5*2+1,2)</f>
        <v>yy</v>
      </c>
      <c r="H699" s="0" t="str">
        <f aca="false">MID(SUBSTITUTE($B699," ",""),H$5*2+1,2)</f>
        <v>73</v>
      </c>
      <c r="I699" s="0" t="str">
        <f aca="false">MID(SUBSTITUTE($B699," ",""),I$5*2+1,2)</f>
        <v>10</v>
      </c>
      <c r="J699" s="0" t="str">
        <f aca="false">MID(SUBSTITUTE($B699," ",""),J$5*2+1,2)</f>
        <v>xx</v>
      </c>
      <c r="K699" s="0" t="str">
        <f aca="false">MID(SUBSTITUTE($B699," ",""),K$5*2+1,2)</f>
        <v>yy</v>
      </c>
      <c r="L699" s="0" t="str">
        <f aca="false">MID(SUBSTITUTE($B699," ",""),L$5*2+1,2)</f>
        <v>82</v>
      </c>
      <c r="M699" s="0" t="str">
        <f aca="false">MID(SUBSTITUTE($B699," ",""),M$5*2+1,2)</f>
        <v>13</v>
      </c>
      <c r="N699" s="0" t="str">
        <f aca="false">MID(SUBSTITUTE($B699," ",""),N$5*2+1,2)</f>
        <v>89</v>
      </c>
      <c r="O699" s="0" t="str">
        <f aca="false">MID(SUBSTITUTE($B699," ",""),O$5*2+1,2)</f>
        <v>01</v>
      </c>
      <c r="P699" s="0" t="str">
        <f aca="false">MID(SUBSTITUTE($B699," ",""),P$5*2+1,2)</f>
        <v>46</v>
      </c>
      <c r="Q699" s="0" t="str">
        <f aca="false">MID(SUBSTITUTE($B699," ",""),Q$5*2+1,2)</f>
        <v>00</v>
      </c>
      <c r="R699" s="0" t="str">
        <f aca="false">MID(SUBSTITUTE($B699," ",""),R$5*2+1,2)</f>
        <v>00</v>
      </c>
      <c r="S699" s="0" t="str">
        <f aca="false">MID(SUBSTITUTE($B699," ",""),S$5*2+1,2)</f>
        <v>00</v>
      </c>
      <c r="T699" s="0" t="str">
        <f aca="false">MID(SUBSTITUTE($B699," ",""),T$5*2+1,2)</f>
        <v>0E</v>
      </c>
      <c r="U699" s="0" t="str">
        <f aca="false">MID(SUBSTITUTE($B699," ",""),U$5*2+1,2)</f>
        <v>03</v>
      </c>
      <c r="V699" s="0" t="str">
        <f aca="false">MID(SUBSTITUTE($B699," ",""),V$5*2+1,2)</f>
        <v>E8</v>
      </c>
      <c r="W699" s="0" t="str">
        <f aca="false">MID(SUBSTITUTE($B699," ",""),W$5*2+1,2)</f>
        <v>00</v>
      </c>
      <c r="X699" s="0" t="str">
        <f aca="false">MID(SUBSTITUTE($B699," ",""),X$5*2+1,2)</f>
        <v>69</v>
      </c>
      <c r="Y699" s="0" t="str">
        <f aca="false">MID(SUBSTITUTE($B699," ",""),Y$5*2+1,2)</f>
        <v>00</v>
      </c>
      <c r="Z699" s="0" t="str">
        <f aca="false">MID(SUBSTITUTE($B699," ",""),Z$5*2+1,2)</f>
        <v>06</v>
      </c>
      <c r="AA699" s="0" t="str">
        <f aca="false">MID(SUBSTITUTE($B699," ",""),AA$5*2+1,2)</f>
        <v>22</v>
      </c>
      <c r="AB699" s="0" t="str">
        <f aca="false">MID(SUBSTITUTE($B699," ",""),AB$5*2+1,2)</f>
        <v>AB</v>
      </c>
      <c r="AC699" s="0" t="str">
        <f aca="false">MID(SUBSTITUTE($B699," ",""),AC$5*2+1,2)</f>
        <v>C9</v>
      </c>
      <c r="AD699" s="0" t="str">
        <f aca="false">MID(SUBSTITUTE($B699," ",""),AD$5*2+1,2)</f>
        <v>E8</v>
      </c>
      <c r="AE699" s="0" t="str">
        <f aca="false">MID(SUBSTITUTE($B699," ",""),AE$5*2+1,2)</f>
        <v>59</v>
      </c>
      <c r="AF699" s="0" t="str">
        <f aca="false">MID(SUBSTITUTE($B699," ",""),AF$5*2+1,2)</f>
        <v>1</v>
      </c>
      <c r="AG699" s="30" t="str">
        <f aca="false">IF(L699="01",HEX2DEC(O699&amp;P699)/10,"-")</f>
        <v>-</v>
      </c>
      <c r="AH699" s="31" t="str">
        <f aca="false">IF(L699="01",HEX2DEC(Q699&amp;R699)/100,"-")</f>
        <v>-</v>
      </c>
      <c r="AI699" s="32" t="str">
        <f aca="false">IF(L699="01",HEX2DEC(S699&amp;T699)/10,"-")</f>
        <v>-</v>
      </c>
      <c r="AJ699" s="33" t="str">
        <f aca="false">IF(L699="01",HEX2DEC(U699&amp;V699&amp;W699&amp;X699)/1000,"-")</f>
        <v>-</v>
      </c>
      <c r="AK699" s="33" t="str">
        <f aca="false">IF(L699="01",HEX2DEC(Y699&amp;Z699)/1000,"-")</f>
        <v>-</v>
      </c>
      <c r="AL699" s="30" t="str">
        <f aca="false">IF(L699="01",HEX2DEC(AA699&amp;AB699)/10,"-")</f>
        <v>-</v>
      </c>
      <c r="AM699" s="34" t="n">
        <f aca="false">IF(L699="82",HEX2DEC(M699&amp;N699)/100,"-")</f>
        <v>50.01</v>
      </c>
      <c r="AN699" s="32" t="n">
        <f aca="false">IF(L699="82",HEX2DEC(O699&amp;P699)/10,"-")</f>
        <v>32.6</v>
      </c>
      <c r="AO699" s="35" t="n">
        <f aca="false">IF(L699="82",HEX2DEC(S699&amp;T699)/100,"-")</f>
        <v>0.14</v>
      </c>
      <c r="AP699" s="36" t="n">
        <f aca="false">IF(L699="82",HEX2DEC(W699&amp;X699)/10,"-")</f>
        <v>10.5</v>
      </c>
    </row>
    <row r="700" customFormat="false" ht="13.8" hidden="false" customHeight="false" outlineLevel="0" collapsed="false">
      <c r="A700" s="37" t="n">
        <v>0.486759259259259</v>
      </c>
      <c r="B700" s="0" t="s">
        <v>709</v>
      </c>
      <c r="C700" s="0" t="str">
        <f aca="false">MID(SUBSTITUTE($B700," ",""),C$5*2+1,2)</f>
        <v>95</v>
      </c>
      <c r="D700" s="0" t="str">
        <f aca="false">MID(SUBSTITUTE($B700," ",""),D$5*2+1,2)</f>
        <v>73</v>
      </c>
      <c r="E700" s="0" t="str">
        <f aca="false">MID(SUBSTITUTE($B700," ",""),E$5*2+1,2)</f>
        <v>10</v>
      </c>
      <c r="F700" s="0" t="str">
        <f aca="false">MID(SUBSTITUTE($B700," ",""),F$5*2+1,2)</f>
        <v>xx</v>
      </c>
      <c r="G700" s="0" t="str">
        <f aca="false">MID(SUBSTITUTE($B700," ",""),G$5*2+1,2)</f>
        <v>yy</v>
      </c>
      <c r="H700" s="0" t="str">
        <f aca="false">MID(SUBSTITUTE($B700," ",""),H$5*2+1,2)</f>
        <v>73</v>
      </c>
      <c r="I700" s="0" t="str">
        <f aca="false">MID(SUBSTITUTE($B700," ",""),I$5*2+1,2)</f>
        <v>10</v>
      </c>
      <c r="J700" s="0" t="str">
        <f aca="false">MID(SUBSTITUTE($B700," ",""),J$5*2+1,2)</f>
        <v>xx</v>
      </c>
      <c r="K700" s="0" t="str">
        <f aca="false">MID(SUBSTITUTE($B700," ",""),K$5*2+1,2)</f>
        <v>yy</v>
      </c>
      <c r="L700" s="0" t="str">
        <f aca="false">MID(SUBSTITUTE($B700," ",""),L$5*2+1,2)</f>
        <v>82</v>
      </c>
      <c r="M700" s="0" t="str">
        <f aca="false">MID(SUBSTITUTE($B700," ",""),M$5*2+1,2)</f>
        <v>13</v>
      </c>
      <c r="N700" s="0" t="str">
        <f aca="false">MID(SUBSTITUTE($B700," ",""),N$5*2+1,2)</f>
        <v>89</v>
      </c>
      <c r="O700" s="0" t="str">
        <f aca="false">MID(SUBSTITUTE($B700," ",""),O$5*2+1,2)</f>
        <v>01</v>
      </c>
      <c r="P700" s="0" t="str">
        <f aca="false">MID(SUBSTITUTE($B700," ",""),P$5*2+1,2)</f>
        <v>46</v>
      </c>
      <c r="Q700" s="0" t="str">
        <f aca="false">MID(SUBSTITUTE($B700," ",""),Q$5*2+1,2)</f>
        <v>00</v>
      </c>
      <c r="R700" s="0" t="str">
        <f aca="false">MID(SUBSTITUTE($B700," ",""),R$5*2+1,2)</f>
        <v>00</v>
      </c>
      <c r="S700" s="0" t="str">
        <f aca="false">MID(SUBSTITUTE($B700," ",""),S$5*2+1,2)</f>
        <v>00</v>
      </c>
      <c r="T700" s="0" t="str">
        <f aca="false">MID(SUBSTITUTE($B700," ",""),T$5*2+1,2)</f>
        <v>0E</v>
      </c>
      <c r="U700" s="0" t="str">
        <f aca="false">MID(SUBSTITUTE($B700," ",""),U$5*2+1,2)</f>
        <v>03</v>
      </c>
      <c r="V700" s="0" t="str">
        <f aca="false">MID(SUBSTITUTE($B700," ",""),V$5*2+1,2)</f>
        <v>E8</v>
      </c>
      <c r="W700" s="0" t="str">
        <f aca="false">MID(SUBSTITUTE($B700," ",""),W$5*2+1,2)</f>
        <v>00</v>
      </c>
      <c r="X700" s="0" t="str">
        <f aca="false">MID(SUBSTITUTE($B700," ",""),X$5*2+1,2)</f>
        <v>69</v>
      </c>
      <c r="Y700" s="0" t="str">
        <f aca="false">MID(SUBSTITUTE($B700," ",""),Y$5*2+1,2)</f>
        <v>00</v>
      </c>
      <c r="Z700" s="0" t="str">
        <f aca="false">MID(SUBSTITUTE($B700," ",""),Z$5*2+1,2)</f>
        <v>06</v>
      </c>
      <c r="AA700" s="0" t="str">
        <f aca="false">MID(SUBSTITUTE($B700," ",""),AA$5*2+1,2)</f>
        <v>22</v>
      </c>
      <c r="AB700" s="0" t="str">
        <f aca="false">MID(SUBSTITUTE($B700," ",""),AB$5*2+1,2)</f>
        <v>AB</v>
      </c>
      <c r="AC700" s="0" t="str">
        <f aca="false">MID(SUBSTITUTE($B700," ",""),AC$5*2+1,2)</f>
        <v>C9</v>
      </c>
      <c r="AD700" s="0" t="str">
        <f aca="false">MID(SUBSTITUTE($B700," ",""),AD$5*2+1,2)</f>
        <v>A1</v>
      </c>
      <c r="AE700" s="0" t="str">
        <f aca="false">MID(SUBSTITUTE($B700," ",""),AE$5*2+1,2)</f>
        <v>71</v>
      </c>
      <c r="AF700" s="0" t="str">
        <f aca="false">MID(SUBSTITUTE($B700," ",""),AF$5*2+1,2)</f>
        <v>1</v>
      </c>
      <c r="AG700" s="30" t="str">
        <f aca="false">IF(L700="01",HEX2DEC(O700&amp;P700)/10,"-")</f>
        <v>-</v>
      </c>
      <c r="AH700" s="31" t="str">
        <f aca="false">IF(L700="01",HEX2DEC(Q700&amp;R700)/100,"-")</f>
        <v>-</v>
      </c>
      <c r="AI700" s="32" t="str">
        <f aca="false">IF(L700="01",HEX2DEC(S700&amp;T700)/10,"-")</f>
        <v>-</v>
      </c>
      <c r="AJ700" s="33" t="str">
        <f aca="false">IF(L700="01",HEX2DEC(U700&amp;V700&amp;W700&amp;X700)/1000,"-")</f>
        <v>-</v>
      </c>
      <c r="AK700" s="33" t="str">
        <f aca="false">IF(L700="01",HEX2DEC(Y700&amp;Z700)/1000,"-")</f>
        <v>-</v>
      </c>
      <c r="AL700" s="30" t="str">
        <f aca="false">IF(L700="01",HEX2DEC(AA700&amp;AB700)/10,"-")</f>
        <v>-</v>
      </c>
      <c r="AM700" s="34" t="n">
        <f aca="false">IF(L700="82",HEX2DEC(M700&amp;N700)/100,"-")</f>
        <v>50.01</v>
      </c>
      <c r="AN700" s="32" t="n">
        <f aca="false">IF(L700="82",HEX2DEC(O700&amp;P700)/10,"-")</f>
        <v>32.6</v>
      </c>
      <c r="AO700" s="35" t="n">
        <f aca="false">IF(L700="82",HEX2DEC(S700&amp;T700)/100,"-")</f>
        <v>0.14</v>
      </c>
      <c r="AP700" s="36" t="n">
        <f aca="false">IF(L700="82",HEX2DEC(W700&amp;X700)/10,"-")</f>
        <v>10.5</v>
      </c>
    </row>
    <row r="701" customFormat="false" ht="13.8" hidden="false" customHeight="false" outlineLevel="0" collapsed="false">
      <c r="A701" s="37" t="n">
        <v>0.486851851851852</v>
      </c>
      <c r="B701" s="0" t="s">
        <v>710</v>
      </c>
      <c r="C701" s="0" t="str">
        <f aca="false">MID(SUBSTITUTE($B701," ",""),C$5*2+1,2)</f>
        <v>95</v>
      </c>
      <c r="D701" s="0" t="str">
        <f aca="false">MID(SUBSTITUTE($B701," ",""),D$5*2+1,2)</f>
        <v>73</v>
      </c>
      <c r="E701" s="0" t="str">
        <f aca="false">MID(SUBSTITUTE($B701," ",""),E$5*2+1,2)</f>
        <v>10</v>
      </c>
      <c r="F701" s="0" t="str">
        <f aca="false">MID(SUBSTITUTE($B701," ",""),F$5*2+1,2)</f>
        <v>xx</v>
      </c>
      <c r="G701" s="0" t="str">
        <f aca="false">MID(SUBSTITUTE($B701," ",""),G$5*2+1,2)</f>
        <v>yy</v>
      </c>
      <c r="H701" s="0" t="str">
        <f aca="false">MID(SUBSTITUTE($B701," ",""),H$5*2+1,2)</f>
        <v>73</v>
      </c>
      <c r="I701" s="0" t="str">
        <f aca="false">MID(SUBSTITUTE($B701," ",""),I$5*2+1,2)</f>
        <v>10</v>
      </c>
      <c r="J701" s="0" t="str">
        <f aca="false">MID(SUBSTITUTE($B701," ",""),J$5*2+1,2)</f>
        <v>xx</v>
      </c>
      <c r="K701" s="0" t="str">
        <f aca="false">MID(SUBSTITUTE($B701," ",""),K$5*2+1,2)</f>
        <v>yy</v>
      </c>
      <c r="L701" s="0" t="str">
        <f aca="false">MID(SUBSTITUTE($B701," ",""),L$5*2+1,2)</f>
        <v>82</v>
      </c>
      <c r="M701" s="0" t="str">
        <f aca="false">MID(SUBSTITUTE($B701," ",""),M$5*2+1,2)</f>
        <v>13</v>
      </c>
      <c r="N701" s="0" t="str">
        <f aca="false">MID(SUBSTITUTE($B701," ",""),N$5*2+1,2)</f>
        <v>87</v>
      </c>
      <c r="O701" s="0" t="str">
        <f aca="false">MID(SUBSTITUTE($B701," ",""),O$5*2+1,2)</f>
        <v>01</v>
      </c>
      <c r="P701" s="0" t="str">
        <f aca="false">MID(SUBSTITUTE($B701," ",""),P$5*2+1,2)</f>
        <v>3D</v>
      </c>
      <c r="Q701" s="0" t="str">
        <f aca="false">MID(SUBSTITUTE($B701," ",""),Q$5*2+1,2)</f>
        <v>00</v>
      </c>
      <c r="R701" s="0" t="str">
        <f aca="false">MID(SUBSTITUTE($B701," ",""),R$5*2+1,2)</f>
        <v>00</v>
      </c>
      <c r="S701" s="0" t="str">
        <f aca="false">MID(SUBSTITUTE($B701," ",""),S$5*2+1,2)</f>
        <v>00</v>
      </c>
      <c r="T701" s="0" t="str">
        <f aca="false">MID(SUBSTITUTE($B701," ",""),T$5*2+1,2)</f>
        <v>0E</v>
      </c>
      <c r="U701" s="0" t="str">
        <f aca="false">MID(SUBSTITUTE($B701," ",""),U$5*2+1,2)</f>
        <v>03</v>
      </c>
      <c r="V701" s="0" t="str">
        <f aca="false">MID(SUBSTITUTE($B701," ",""),V$5*2+1,2)</f>
        <v>E8</v>
      </c>
      <c r="W701" s="0" t="str">
        <f aca="false">MID(SUBSTITUTE($B701," ",""),W$5*2+1,2)</f>
        <v>00</v>
      </c>
      <c r="X701" s="0" t="str">
        <f aca="false">MID(SUBSTITUTE($B701," ",""),X$5*2+1,2)</f>
        <v>6A</v>
      </c>
      <c r="Y701" s="0" t="str">
        <f aca="false">MID(SUBSTITUTE($B701," ",""),Y$5*2+1,2)</f>
        <v>00</v>
      </c>
      <c r="Z701" s="0" t="str">
        <f aca="false">MID(SUBSTITUTE($B701," ",""),Z$5*2+1,2)</f>
        <v>06</v>
      </c>
      <c r="AA701" s="0" t="str">
        <f aca="false">MID(SUBSTITUTE($B701," ",""),AA$5*2+1,2)</f>
        <v>29</v>
      </c>
      <c r="AB701" s="0" t="str">
        <f aca="false">MID(SUBSTITUTE($B701," ",""),AB$5*2+1,2)</f>
        <v>19</v>
      </c>
      <c r="AC701" s="0" t="str">
        <f aca="false">MID(SUBSTITUTE($B701," ",""),AC$5*2+1,2)</f>
        <v>06</v>
      </c>
      <c r="AD701" s="0" t="str">
        <f aca="false">MID(SUBSTITUTE($B701," ",""),AD$5*2+1,2)</f>
        <v>D3</v>
      </c>
      <c r="AE701" s="0" t="str">
        <f aca="false">MID(SUBSTITUTE($B701," ",""),AE$5*2+1,2)</f>
        <v>A5</v>
      </c>
      <c r="AF701" s="0" t="str">
        <f aca="false">MID(SUBSTITUTE($B701," ",""),AF$5*2+1,2)</f>
        <v>1</v>
      </c>
      <c r="AG701" s="30" t="str">
        <f aca="false">IF(L701="01",HEX2DEC(O701&amp;P701)/10,"-")</f>
        <v>-</v>
      </c>
      <c r="AH701" s="31" t="str">
        <f aca="false">IF(L701="01",HEX2DEC(Q701&amp;R701)/100,"-")</f>
        <v>-</v>
      </c>
      <c r="AI701" s="32" t="str">
        <f aca="false">IF(L701="01",HEX2DEC(S701&amp;T701)/10,"-")</f>
        <v>-</v>
      </c>
      <c r="AJ701" s="33" t="str">
        <f aca="false">IF(L701="01",HEX2DEC(U701&amp;V701&amp;W701&amp;X701)/1000,"-")</f>
        <v>-</v>
      </c>
      <c r="AK701" s="33" t="str">
        <f aca="false">IF(L701="01",HEX2DEC(Y701&amp;Z701)/1000,"-")</f>
        <v>-</v>
      </c>
      <c r="AL701" s="30" t="str">
        <f aca="false">IF(L701="01",HEX2DEC(AA701&amp;AB701)/10,"-")</f>
        <v>-</v>
      </c>
      <c r="AM701" s="34" t="n">
        <f aca="false">IF(L701="82",HEX2DEC(M701&amp;N701)/100,"-")</f>
        <v>49.99</v>
      </c>
      <c r="AN701" s="32" t="n">
        <f aca="false">IF(L701="82",HEX2DEC(O701&amp;P701)/10,"-")</f>
        <v>31.7</v>
      </c>
      <c r="AO701" s="35" t="n">
        <f aca="false">IF(L701="82",HEX2DEC(S701&amp;T701)/100,"-")</f>
        <v>0.14</v>
      </c>
      <c r="AP701" s="36" t="n">
        <f aca="false">IF(L701="82",HEX2DEC(W701&amp;X701)/10,"-")</f>
        <v>10.6</v>
      </c>
    </row>
    <row r="702" customFormat="false" ht="13.8" hidden="false" customHeight="false" outlineLevel="0" collapsed="false">
      <c r="A702" s="37" t="n">
        <v>0.486990740740741</v>
      </c>
      <c r="B702" s="0" t="s">
        <v>711</v>
      </c>
      <c r="C702" s="0" t="str">
        <f aca="false">MID(SUBSTITUTE($B702," ",""),C$5*2+1,2)</f>
        <v>95</v>
      </c>
      <c r="D702" s="0" t="str">
        <f aca="false">MID(SUBSTITUTE($B702," ",""),D$5*2+1,2)</f>
        <v>73</v>
      </c>
      <c r="E702" s="0" t="str">
        <f aca="false">MID(SUBSTITUTE($B702," ",""),E$5*2+1,2)</f>
        <v>10</v>
      </c>
      <c r="F702" s="0" t="str">
        <f aca="false">MID(SUBSTITUTE($B702," ",""),F$5*2+1,2)</f>
        <v>xx</v>
      </c>
      <c r="G702" s="0" t="str">
        <f aca="false">MID(SUBSTITUTE($B702," ",""),G$5*2+1,2)</f>
        <v>yy</v>
      </c>
      <c r="H702" s="0" t="str">
        <f aca="false">MID(SUBSTITUTE($B702," ",""),H$5*2+1,2)</f>
        <v>73</v>
      </c>
      <c r="I702" s="0" t="str">
        <f aca="false">MID(SUBSTITUTE($B702," ",""),I$5*2+1,2)</f>
        <v>10</v>
      </c>
      <c r="J702" s="0" t="str">
        <f aca="false">MID(SUBSTITUTE($B702," ",""),J$5*2+1,2)</f>
        <v>xx</v>
      </c>
      <c r="K702" s="0" t="str">
        <f aca="false">MID(SUBSTITUTE($B702," ",""),K$5*2+1,2)</f>
        <v>yy</v>
      </c>
      <c r="L702" s="0" t="str">
        <f aca="false">MID(SUBSTITUTE($B702," ",""),L$5*2+1,2)</f>
        <v>82</v>
      </c>
      <c r="M702" s="0" t="str">
        <f aca="false">MID(SUBSTITUTE($B702," ",""),M$5*2+1,2)</f>
        <v>13</v>
      </c>
      <c r="N702" s="0" t="str">
        <f aca="false">MID(SUBSTITUTE($B702," ",""),N$5*2+1,2)</f>
        <v>88</v>
      </c>
      <c r="O702" s="0" t="str">
        <f aca="false">MID(SUBSTITUTE($B702," ",""),O$5*2+1,2)</f>
        <v>01</v>
      </c>
      <c r="P702" s="0" t="str">
        <f aca="false">MID(SUBSTITUTE($B702," ",""),P$5*2+1,2)</f>
        <v>37</v>
      </c>
      <c r="Q702" s="0" t="str">
        <f aca="false">MID(SUBSTITUTE($B702," ",""),Q$5*2+1,2)</f>
        <v>00</v>
      </c>
      <c r="R702" s="0" t="str">
        <f aca="false">MID(SUBSTITUTE($B702," ",""),R$5*2+1,2)</f>
        <v>00</v>
      </c>
      <c r="S702" s="0" t="str">
        <f aca="false">MID(SUBSTITUTE($B702," ",""),S$5*2+1,2)</f>
        <v>00</v>
      </c>
      <c r="T702" s="0" t="str">
        <f aca="false">MID(SUBSTITUTE($B702," ",""),T$5*2+1,2)</f>
        <v>0D</v>
      </c>
      <c r="U702" s="0" t="str">
        <f aca="false">MID(SUBSTITUTE($B702," ",""),U$5*2+1,2)</f>
        <v>03</v>
      </c>
      <c r="V702" s="0" t="str">
        <f aca="false">MID(SUBSTITUTE($B702," ",""),V$5*2+1,2)</f>
        <v>E8</v>
      </c>
      <c r="W702" s="0" t="str">
        <f aca="false">MID(SUBSTITUTE($B702," ",""),W$5*2+1,2)</f>
        <v>00</v>
      </c>
      <c r="X702" s="0" t="str">
        <f aca="false">MID(SUBSTITUTE($B702," ",""),X$5*2+1,2)</f>
        <v>6A</v>
      </c>
      <c r="Y702" s="0" t="str">
        <f aca="false">MID(SUBSTITUTE($B702," ",""),Y$5*2+1,2)</f>
        <v>00</v>
      </c>
      <c r="Z702" s="0" t="str">
        <f aca="false">MID(SUBSTITUTE($B702," ",""),Z$5*2+1,2)</f>
        <v>06</v>
      </c>
      <c r="AA702" s="0" t="str">
        <f aca="false">MID(SUBSTITUTE($B702," ",""),AA$5*2+1,2)</f>
        <v>97</v>
      </c>
      <c r="AB702" s="0" t="str">
        <f aca="false">MID(SUBSTITUTE($B702," ",""),AB$5*2+1,2)</f>
        <v>8F</v>
      </c>
      <c r="AC702" s="0" t="str">
        <f aca="false">MID(SUBSTITUTE($B702," ",""),AC$5*2+1,2)</f>
        <v>28</v>
      </c>
      <c r="AD702" s="0" t="str">
        <f aca="false">MID(SUBSTITUTE($B702," ",""),AD$5*2+1,2)</f>
        <v>06</v>
      </c>
      <c r="AE702" s="0" t="str">
        <f aca="false">MID(SUBSTITUTE($B702," ",""),AE$5*2+1,2)</f>
        <v>96</v>
      </c>
      <c r="AF702" s="0" t="str">
        <f aca="false">MID(SUBSTITUTE($B702," ",""),AF$5*2+1,2)</f>
        <v>1</v>
      </c>
      <c r="AG702" s="30" t="str">
        <f aca="false">IF(L702="01",HEX2DEC(O702&amp;P702)/10,"-")</f>
        <v>-</v>
      </c>
      <c r="AH702" s="31" t="str">
        <f aca="false">IF(L702="01",HEX2DEC(Q702&amp;R702)/100,"-")</f>
        <v>-</v>
      </c>
      <c r="AI702" s="32" t="str">
        <f aca="false">IF(L702="01",HEX2DEC(S702&amp;T702)/10,"-")</f>
        <v>-</v>
      </c>
      <c r="AJ702" s="33" t="str">
        <f aca="false">IF(L702="01",HEX2DEC(U702&amp;V702&amp;W702&amp;X702)/1000,"-")</f>
        <v>-</v>
      </c>
      <c r="AK702" s="33" t="str">
        <f aca="false">IF(L702="01",HEX2DEC(Y702&amp;Z702)/1000,"-")</f>
        <v>-</v>
      </c>
      <c r="AL702" s="30" t="str">
        <f aca="false">IF(L702="01",HEX2DEC(AA702&amp;AB702)/10,"-")</f>
        <v>-</v>
      </c>
      <c r="AM702" s="34" t="n">
        <f aca="false">IF(L702="82",HEX2DEC(M702&amp;N702)/100,"-")</f>
        <v>50</v>
      </c>
      <c r="AN702" s="32" t="n">
        <f aca="false">IF(L702="82",HEX2DEC(O702&amp;P702)/10,"-")</f>
        <v>31.1</v>
      </c>
      <c r="AO702" s="35" t="n">
        <f aca="false">IF(L702="82",HEX2DEC(S702&amp;T702)/100,"-")</f>
        <v>0.13</v>
      </c>
      <c r="AP702" s="36" t="n">
        <f aca="false">IF(L702="82",HEX2DEC(W702&amp;X702)/10,"-")</f>
        <v>10.6</v>
      </c>
    </row>
    <row r="703" customFormat="false" ht="13.8" hidden="false" customHeight="false" outlineLevel="0" collapsed="false">
      <c r="A703" s="37" t="n">
        <v>0.487002314814815</v>
      </c>
      <c r="B703" s="0" t="s">
        <v>712</v>
      </c>
      <c r="C703" s="0" t="str">
        <f aca="false">MID(SUBSTITUTE($B703," ",""),C$5*2+1,2)</f>
        <v>95</v>
      </c>
      <c r="D703" s="0" t="str">
        <f aca="false">MID(SUBSTITUTE($B703," ",""),D$5*2+1,2)</f>
        <v>73</v>
      </c>
      <c r="E703" s="0" t="str">
        <f aca="false">MID(SUBSTITUTE($B703," ",""),E$5*2+1,2)</f>
        <v>10</v>
      </c>
      <c r="F703" s="0" t="str">
        <f aca="false">MID(SUBSTITUTE($B703," ",""),F$5*2+1,2)</f>
        <v>xx</v>
      </c>
      <c r="G703" s="0" t="str">
        <f aca="false">MID(SUBSTITUTE($B703," ",""),G$5*2+1,2)</f>
        <v>yy</v>
      </c>
      <c r="H703" s="0" t="str">
        <f aca="false">MID(SUBSTITUTE($B703," ",""),H$5*2+1,2)</f>
        <v>73</v>
      </c>
      <c r="I703" s="0" t="str">
        <f aca="false">MID(SUBSTITUTE($B703," ",""),I$5*2+1,2)</f>
        <v>10</v>
      </c>
      <c r="J703" s="0" t="str">
        <f aca="false">MID(SUBSTITUTE($B703," ",""),J$5*2+1,2)</f>
        <v>xx</v>
      </c>
      <c r="K703" s="0" t="str">
        <f aca="false">MID(SUBSTITUTE($B703," ",""),K$5*2+1,2)</f>
        <v>yy</v>
      </c>
      <c r="L703" s="0" t="str">
        <f aca="false">MID(SUBSTITUTE($B703," ",""),L$5*2+1,2)</f>
        <v>01</v>
      </c>
      <c r="M703" s="0" t="str">
        <f aca="false">MID(SUBSTITUTE($B703," ",""),M$5*2+1,2)</f>
        <v>00</v>
      </c>
      <c r="N703" s="0" t="str">
        <f aca="false">MID(SUBSTITUTE($B703," ",""),N$5*2+1,2)</f>
        <v>01</v>
      </c>
      <c r="O703" s="0" t="str">
        <f aca="false">MID(SUBSTITUTE($B703," ",""),O$5*2+1,2)</f>
        <v>01</v>
      </c>
      <c r="P703" s="0" t="str">
        <f aca="false">MID(SUBSTITUTE($B703," ",""),P$5*2+1,2)</f>
        <v>9B</v>
      </c>
      <c r="Q703" s="0" t="str">
        <f aca="false">MID(SUBSTITUTE($B703," ",""),Q$5*2+1,2)</f>
        <v>00</v>
      </c>
      <c r="R703" s="0" t="str">
        <f aca="false">MID(SUBSTITUTE($B703," ",""),R$5*2+1,2)</f>
        <v>50</v>
      </c>
      <c r="S703" s="0" t="str">
        <f aca="false">MID(SUBSTITUTE($B703," ",""),S$5*2+1,2)</f>
        <v>01</v>
      </c>
      <c r="T703" s="0" t="str">
        <f aca="false">MID(SUBSTITUTE($B703," ",""),T$5*2+1,2)</f>
        <v>47</v>
      </c>
      <c r="U703" s="0" t="str">
        <f aca="false">MID(SUBSTITUTE($B703," ",""),U$5*2+1,2)</f>
        <v>00</v>
      </c>
      <c r="V703" s="0" t="str">
        <f aca="false">MID(SUBSTITUTE($B703," ",""),V$5*2+1,2)</f>
        <v>00</v>
      </c>
      <c r="W703" s="0" t="str">
        <f aca="false">MID(SUBSTITUTE($B703," ",""),W$5*2+1,2)</f>
        <v>FA</v>
      </c>
      <c r="X703" s="0" t="str">
        <f aca="false">MID(SUBSTITUTE($B703," ",""),X$5*2+1,2)</f>
        <v>DE</v>
      </c>
      <c r="Y703" s="0" t="str">
        <f aca="false">MID(SUBSTITUTE($B703," ",""),Y$5*2+1,2)</f>
        <v>00</v>
      </c>
      <c r="Z703" s="0" t="str">
        <f aca="false">MID(SUBSTITUTE($B703," ",""),Z$5*2+1,2)</f>
        <v>7C</v>
      </c>
      <c r="AA703" s="0" t="str">
        <f aca="false">MID(SUBSTITUTE($B703," ",""),AA$5*2+1,2)</f>
        <v>09</v>
      </c>
      <c r="AB703" s="0" t="str">
        <f aca="false">MID(SUBSTITUTE($B703," ",""),AB$5*2+1,2)</f>
        <v>0D</v>
      </c>
      <c r="AC703" s="0" t="str">
        <f aca="false">MID(SUBSTITUTE($B703," ",""),AC$5*2+1,2)</f>
        <v>45</v>
      </c>
      <c r="AD703" s="0" t="str">
        <f aca="false">MID(SUBSTITUTE($B703," ",""),AD$5*2+1,2)</f>
        <v>D5</v>
      </c>
      <c r="AE703" s="0" t="str">
        <f aca="false">MID(SUBSTITUTE($B703," ",""),AE$5*2+1,2)</f>
        <v>B2</v>
      </c>
      <c r="AF703" s="0" t="str">
        <f aca="false">MID(SUBSTITUTE($B703," ",""),AF$5*2+1,2)</f>
        <v>B6</v>
      </c>
      <c r="AG703" s="30" t="n">
        <f aca="false">IF(L703="01",HEX2DEC(O703&amp;P703)/10,"-")</f>
        <v>41.1</v>
      </c>
      <c r="AH703" s="31" t="n">
        <f aca="false">IF(L703="01",HEX2DEC(Q703&amp;R703)/100,"-")</f>
        <v>0.8</v>
      </c>
      <c r="AI703" s="32" t="n">
        <f aca="false">IF(L703="01",HEX2DEC(S703&amp;T703)/10,"-")</f>
        <v>32.7</v>
      </c>
      <c r="AJ703" s="33" t="n">
        <f aca="false">IF(L703="01",HEX2DEC(U703&amp;V703&amp;W703&amp;X703)/1000,"-")</f>
        <v>64.222</v>
      </c>
      <c r="AK703" s="33" t="n">
        <f aca="false">IF(L703="01",HEX2DEC(Y703&amp;Z703)/1000,"-")</f>
        <v>0.124</v>
      </c>
      <c r="AL703" s="30" t="n">
        <f aca="false">IF(L703="01",HEX2DEC(AA703&amp;AB703)/10,"-")</f>
        <v>231.7</v>
      </c>
      <c r="AM703" s="34" t="str">
        <f aca="false">IF(L703="82",HEX2DEC(M703&amp;N703)/100,"-")</f>
        <v>-</v>
      </c>
      <c r="AN703" s="32" t="str">
        <f aca="false">IF(L703="82",HEX2DEC(O703&amp;P703)/10,"-")</f>
        <v>-</v>
      </c>
      <c r="AO703" s="35" t="str">
        <f aca="false">IF(L703="82",HEX2DEC(S703&amp;T703)/100,"-")</f>
        <v>-</v>
      </c>
      <c r="AP703" s="36" t="str">
        <f aca="false">IF(L703="82",HEX2DEC(W703&amp;X703)/10,"-")</f>
        <v>-</v>
      </c>
    </row>
    <row r="704" customFormat="false" ht="13.8" hidden="false" customHeight="false" outlineLevel="0" collapsed="false">
      <c r="A704" s="37" t="n">
        <v>0.48712962962963</v>
      </c>
      <c r="B704" s="0" t="s">
        <v>713</v>
      </c>
      <c r="C704" s="0" t="str">
        <f aca="false">MID(SUBSTITUTE($B704," ",""),C$5*2+1,2)</f>
        <v>95</v>
      </c>
      <c r="D704" s="0" t="str">
        <f aca="false">MID(SUBSTITUTE($B704," ",""),D$5*2+1,2)</f>
        <v>73</v>
      </c>
      <c r="E704" s="0" t="str">
        <f aca="false">MID(SUBSTITUTE($B704," ",""),E$5*2+1,2)</f>
        <v>10</v>
      </c>
      <c r="F704" s="0" t="str">
        <f aca="false">MID(SUBSTITUTE($B704," ",""),F$5*2+1,2)</f>
        <v>xx</v>
      </c>
      <c r="G704" s="0" t="str">
        <f aca="false">MID(SUBSTITUTE($B704," ",""),G$5*2+1,2)</f>
        <v>yy</v>
      </c>
      <c r="H704" s="0" t="str">
        <f aca="false">MID(SUBSTITUTE($B704," ",""),H$5*2+1,2)</f>
        <v>73</v>
      </c>
      <c r="I704" s="0" t="str">
        <f aca="false">MID(SUBSTITUTE($B704," ",""),I$5*2+1,2)</f>
        <v>10</v>
      </c>
      <c r="J704" s="0" t="str">
        <f aca="false">MID(SUBSTITUTE($B704," ",""),J$5*2+1,2)</f>
        <v>xx</v>
      </c>
      <c r="K704" s="0" t="str">
        <f aca="false">MID(SUBSTITUTE($B704," ",""),K$5*2+1,2)</f>
        <v>yy</v>
      </c>
      <c r="L704" s="0" t="str">
        <f aca="false">MID(SUBSTITUTE($B704," ",""),L$5*2+1,2)</f>
        <v>82</v>
      </c>
      <c r="M704" s="0" t="str">
        <f aca="false">MID(SUBSTITUTE($B704," ",""),M$5*2+1,2)</f>
        <v>13</v>
      </c>
      <c r="N704" s="0" t="str">
        <f aca="false">MID(SUBSTITUTE($B704," ",""),N$5*2+1,2)</f>
        <v>89</v>
      </c>
      <c r="O704" s="0" t="str">
        <f aca="false">MID(SUBSTITUTE($B704," ",""),O$5*2+1,2)</f>
        <v>01</v>
      </c>
      <c r="P704" s="0" t="str">
        <f aca="false">MID(SUBSTITUTE($B704," ",""),P$5*2+1,2)</f>
        <v>34</v>
      </c>
      <c r="Q704" s="0" t="str">
        <f aca="false">MID(SUBSTITUTE($B704," ",""),Q$5*2+1,2)</f>
        <v>00</v>
      </c>
      <c r="R704" s="0" t="str">
        <f aca="false">MID(SUBSTITUTE($B704," ",""),R$5*2+1,2)</f>
        <v>00</v>
      </c>
      <c r="S704" s="0" t="str">
        <f aca="false">MID(SUBSTITUTE($B704," ",""),S$5*2+1,2)</f>
        <v>00</v>
      </c>
      <c r="T704" s="0" t="str">
        <f aca="false">MID(SUBSTITUTE($B704," ",""),T$5*2+1,2)</f>
        <v>0D</v>
      </c>
      <c r="U704" s="0" t="str">
        <f aca="false">MID(SUBSTITUTE($B704," ",""),U$5*2+1,2)</f>
        <v>03</v>
      </c>
      <c r="V704" s="0" t="str">
        <f aca="false">MID(SUBSTITUTE($B704," ",""),V$5*2+1,2)</f>
        <v>E8</v>
      </c>
      <c r="W704" s="0" t="str">
        <f aca="false">MID(SUBSTITUTE($B704," ",""),W$5*2+1,2)</f>
        <v>00</v>
      </c>
      <c r="X704" s="0" t="str">
        <f aca="false">MID(SUBSTITUTE($B704," ",""),X$5*2+1,2)</f>
        <v>6A</v>
      </c>
      <c r="Y704" s="0" t="str">
        <f aca="false">MID(SUBSTITUTE($B704," ",""),Y$5*2+1,2)</f>
        <v>00</v>
      </c>
      <c r="Z704" s="0" t="str">
        <f aca="false">MID(SUBSTITUTE($B704," ",""),Z$5*2+1,2)</f>
        <v>06</v>
      </c>
      <c r="AA704" s="0" t="str">
        <f aca="false">MID(SUBSTITUTE($B704," ",""),AA$5*2+1,2)</f>
        <v>01</v>
      </c>
      <c r="AB704" s="0" t="str">
        <f aca="false">MID(SUBSTITUTE($B704," ",""),AB$5*2+1,2)</f>
        <v>C9</v>
      </c>
      <c r="AC704" s="0" t="str">
        <f aca="false">MID(SUBSTITUTE($B704," ",""),AC$5*2+1,2)</f>
        <v>FA</v>
      </c>
      <c r="AD704" s="0" t="str">
        <f aca="false">MID(SUBSTITUTE($B704," ",""),AD$5*2+1,2)</f>
        <v>A5</v>
      </c>
      <c r="AE704" s="0" t="str">
        <f aca="false">MID(SUBSTITUTE($B704," ",""),AE$5*2+1,2)</f>
        <v>DD</v>
      </c>
      <c r="AF704" s="0" t="str">
        <f aca="false">MID(SUBSTITUTE($B704," ",""),AF$5*2+1,2)</f>
        <v>1</v>
      </c>
      <c r="AG704" s="30" t="str">
        <f aca="false">IF(L704="01",HEX2DEC(O704&amp;P704)/10,"-")</f>
        <v>-</v>
      </c>
      <c r="AH704" s="31" t="str">
        <f aca="false">IF(L704="01",HEX2DEC(Q704&amp;R704)/100,"-")</f>
        <v>-</v>
      </c>
      <c r="AI704" s="32" t="str">
        <f aca="false">IF(L704="01",HEX2DEC(S704&amp;T704)/10,"-")</f>
        <v>-</v>
      </c>
      <c r="AJ704" s="33" t="str">
        <f aca="false">IF(L704="01",HEX2DEC(U704&amp;V704&amp;W704&amp;X704)/1000,"-")</f>
        <v>-</v>
      </c>
      <c r="AK704" s="33" t="str">
        <f aca="false">IF(L704="01",HEX2DEC(Y704&amp;Z704)/1000,"-")</f>
        <v>-</v>
      </c>
      <c r="AL704" s="30" t="str">
        <f aca="false">IF(L704="01",HEX2DEC(AA704&amp;AB704)/10,"-")</f>
        <v>-</v>
      </c>
      <c r="AM704" s="34" t="n">
        <f aca="false">IF(L704="82",HEX2DEC(M704&amp;N704)/100,"-")</f>
        <v>50.01</v>
      </c>
      <c r="AN704" s="32" t="n">
        <f aca="false">IF(L704="82",HEX2DEC(O704&amp;P704)/10,"-")</f>
        <v>30.8</v>
      </c>
      <c r="AO704" s="35" t="n">
        <f aca="false">IF(L704="82",HEX2DEC(S704&amp;T704)/100,"-")</f>
        <v>0.13</v>
      </c>
      <c r="AP704" s="36" t="n">
        <f aca="false">IF(L704="82",HEX2DEC(W704&amp;X704)/10,"-")</f>
        <v>10.6</v>
      </c>
    </row>
    <row r="705" customFormat="false" ht="13.8" hidden="false" customHeight="false" outlineLevel="0" collapsed="false">
      <c r="A705" s="37" t="n">
        <v>0.487141203703704</v>
      </c>
      <c r="B705" s="0" t="s">
        <v>714</v>
      </c>
      <c r="C705" s="0" t="str">
        <f aca="false">MID(SUBSTITUTE($B705," ",""),C$5*2+1,2)</f>
        <v>95</v>
      </c>
      <c r="D705" s="0" t="str">
        <f aca="false">MID(SUBSTITUTE($B705," ",""),D$5*2+1,2)</f>
        <v>73</v>
      </c>
      <c r="E705" s="0" t="str">
        <f aca="false">MID(SUBSTITUTE($B705," ",""),E$5*2+1,2)</f>
        <v>10</v>
      </c>
      <c r="F705" s="0" t="str">
        <f aca="false">MID(SUBSTITUTE($B705," ",""),F$5*2+1,2)</f>
        <v>xx</v>
      </c>
      <c r="G705" s="0" t="str">
        <f aca="false">MID(SUBSTITUTE($B705," ",""),G$5*2+1,2)</f>
        <v>yy</v>
      </c>
      <c r="H705" s="0" t="str">
        <f aca="false">MID(SUBSTITUTE($B705," ",""),H$5*2+1,2)</f>
        <v>73</v>
      </c>
      <c r="I705" s="0" t="str">
        <f aca="false">MID(SUBSTITUTE($B705," ",""),I$5*2+1,2)</f>
        <v>10</v>
      </c>
      <c r="J705" s="0" t="str">
        <f aca="false">MID(SUBSTITUTE($B705," ",""),J$5*2+1,2)</f>
        <v>xx</v>
      </c>
      <c r="K705" s="0" t="str">
        <f aca="false">MID(SUBSTITUTE($B705," ",""),K$5*2+1,2)</f>
        <v>yy</v>
      </c>
      <c r="L705" s="0" t="str">
        <f aca="false">MID(SUBSTITUTE($B705," ",""),L$5*2+1,2)</f>
        <v>01</v>
      </c>
      <c r="M705" s="0" t="str">
        <f aca="false">MID(SUBSTITUTE($B705," ",""),M$5*2+1,2)</f>
        <v>00</v>
      </c>
      <c r="N705" s="0" t="str">
        <f aca="false">MID(SUBSTITUTE($B705," ",""),N$5*2+1,2)</f>
        <v>01</v>
      </c>
      <c r="O705" s="0" t="str">
        <f aca="false">MID(SUBSTITUTE($B705," ",""),O$5*2+1,2)</f>
        <v>01</v>
      </c>
      <c r="P705" s="0" t="str">
        <f aca="false">MID(SUBSTITUTE($B705," ",""),P$5*2+1,2)</f>
        <v>9B</v>
      </c>
      <c r="Q705" s="0" t="str">
        <f aca="false">MID(SUBSTITUTE($B705," ",""),Q$5*2+1,2)</f>
        <v>00</v>
      </c>
      <c r="R705" s="0" t="str">
        <f aca="false">MID(SUBSTITUTE($B705," ",""),R$5*2+1,2)</f>
        <v>4F</v>
      </c>
      <c r="S705" s="0" t="str">
        <f aca="false">MID(SUBSTITUTE($B705," ",""),S$5*2+1,2)</f>
        <v>01</v>
      </c>
      <c r="T705" s="0" t="str">
        <f aca="false">MID(SUBSTITUTE($B705," ",""),T$5*2+1,2)</f>
        <v>44</v>
      </c>
      <c r="U705" s="0" t="str">
        <f aca="false">MID(SUBSTITUTE($B705," ",""),U$5*2+1,2)</f>
        <v>00</v>
      </c>
      <c r="V705" s="0" t="str">
        <f aca="false">MID(SUBSTITUTE($B705," ",""),V$5*2+1,2)</f>
        <v>00</v>
      </c>
      <c r="W705" s="0" t="str">
        <f aca="false">MID(SUBSTITUTE($B705," ",""),W$5*2+1,2)</f>
        <v>FA</v>
      </c>
      <c r="X705" s="0" t="str">
        <f aca="false">MID(SUBSTITUTE($B705," ",""),X$5*2+1,2)</f>
        <v>DE</v>
      </c>
      <c r="Y705" s="0" t="str">
        <f aca="false">MID(SUBSTITUTE($B705," ",""),Y$5*2+1,2)</f>
        <v>00</v>
      </c>
      <c r="Z705" s="0" t="str">
        <f aca="false">MID(SUBSTITUTE($B705," ",""),Z$5*2+1,2)</f>
        <v>7C</v>
      </c>
      <c r="AA705" s="0" t="str">
        <f aca="false">MID(SUBSTITUTE($B705," ",""),AA$5*2+1,2)</f>
        <v>09</v>
      </c>
      <c r="AB705" s="0" t="str">
        <f aca="false">MID(SUBSTITUTE($B705," ",""),AB$5*2+1,2)</f>
        <v>06</v>
      </c>
      <c r="AC705" s="0" t="str">
        <f aca="false">MID(SUBSTITUTE($B705," ",""),AC$5*2+1,2)</f>
        <v>52</v>
      </c>
      <c r="AD705" s="0" t="str">
        <f aca="false">MID(SUBSTITUTE($B705," ",""),AD$5*2+1,2)</f>
        <v>FE</v>
      </c>
      <c r="AE705" s="0" t="str">
        <f aca="false">MID(SUBSTITUTE($B705," ",""),AE$5*2+1,2)</f>
        <v>E2</v>
      </c>
      <c r="AF705" s="0" t="str">
        <f aca="false">MID(SUBSTITUTE($B705," ",""),AF$5*2+1,2)</f>
        <v>1</v>
      </c>
      <c r="AG705" s="30" t="n">
        <f aca="false">IF(L705="01",HEX2DEC(O705&amp;P705)/10,"-")</f>
        <v>41.1</v>
      </c>
      <c r="AH705" s="31" t="n">
        <f aca="false">IF(L705="01",HEX2DEC(Q705&amp;R705)/100,"-")</f>
        <v>0.79</v>
      </c>
      <c r="AI705" s="32" t="n">
        <f aca="false">IF(L705="01",HEX2DEC(S705&amp;T705)/10,"-")</f>
        <v>32.4</v>
      </c>
      <c r="AJ705" s="33" t="n">
        <f aca="false">IF(L705="01",HEX2DEC(U705&amp;V705&amp;W705&amp;X705)/1000,"-")</f>
        <v>64.222</v>
      </c>
      <c r="AK705" s="33" t="n">
        <f aca="false">IF(L705="01",HEX2DEC(Y705&amp;Z705)/1000,"-")</f>
        <v>0.124</v>
      </c>
      <c r="AL705" s="30" t="n">
        <f aca="false">IF(L705="01",HEX2DEC(AA705&amp;AB705)/10,"-")</f>
        <v>231</v>
      </c>
      <c r="AM705" s="34" t="str">
        <f aca="false">IF(L705="82",HEX2DEC(M705&amp;N705)/100,"-")</f>
        <v>-</v>
      </c>
      <c r="AN705" s="32" t="str">
        <f aca="false">IF(L705="82",HEX2DEC(O705&amp;P705)/10,"-")</f>
        <v>-</v>
      </c>
      <c r="AO705" s="35" t="str">
        <f aca="false">IF(L705="82",HEX2DEC(S705&amp;T705)/100,"-")</f>
        <v>-</v>
      </c>
      <c r="AP705" s="36" t="str">
        <f aca="false">IF(L705="82",HEX2DEC(W705&amp;X705)/10,"-")</f>
        <v>-</v>
      </c>
    </row>
    <row r="706" customFormat="false" ht="13.8" hidden="false" customHeight="false" outlineLevel="0" collapsed="false">
      <c r="A706" s="37" t="n">
        <v>0.487268518518519</v>
      </c>
      <c r="B706" s="0" t="s">
        <v>715</v>
      </c>
      <c r="C706" s="0" t="str">
        <f aca="false">MID(SUBSTITUTE($B706," ",""),C$5*2+1,2)</f>
        <v>95</v>
      </c>
      <c r="D706" s="0" t="str">
        <f aca="false">MID(SUBSTITUTE($B706," ",""),D$5*2+1,2)</f>
        <v>73</v>
      </c>
      <c r="E706" s="0" t="str">
        <f aca="false">MID(SUBSTITUTE($B706," ",""),E$5*2+1,2)</f>
        <v>10</v>
      </c>
      <c r="F706" s="0" t="str">
        <f aca="false">MID(SUBSTITUTE($B706," ",""),F$5*2+1,2)</f>
        <v>xx</v>
      </c>
      <c r="G706" s="0" t="str">
        <f aca="false">MID(SUBSTITUTE($B706," ",""),G$5*2+1,2)</f>
        <v>yy</v>
      </c>
      <c r="H706" s="0" t="str">
        <f aca="false">MID(SUBSTITUTE($B706," ",""),H$5*2+1,2)</f>
        <v>73</v>
      </c>
      <c r="I706" s="0" t="str">
        <f aca="false">MID(SUBSTITUTE($B706," ",""),I$5*2+1,2)</f>
        <v>10</v>
      </c>
      <c r="J706" s="0" t="str">
        <f aca="false">MID(SUBSTITUTE($B706," ",""),J$5*2+1,2)</f>
        <v>xx</v>
      </c>
      <c r="K706" s="0" t="str">
        <f aca="false">MID(SUBSTITUTE($B706," ",""),K$5*2+1,2)</f>
        <v>yy</v>
      </c>
      <c r="L706" s="0" t="str">
        <f aca="false">MID(SUBSTITUTE($B706," ",""),L$5*2+1,2)</f>
        <v>82</v>
      </c>
      <c r="M706" s="0" t="str">
        <f aca="false">MID(SUBSTITUTE($B706," ",""),M$5*2+1,2)</f>
        <v>13</v>
      </c>
      <c r="N706" s="0" t="str">
        <f aca="false">MID(SUBSTITUTE($B706," ",""),N$5*2+1,2)</f>
        <v>89</v>
      </c>
      <c r="O706" s="0" t="str">
        <f aca="false">MID(SUBSTITUTE($B706," ",""),O$5*2+1,2)</f>
        <v>01</v>
      </c>
      <c r="P706" s="0" t="str">
        <f aca="false">MID(SUBSTITUTE($B706," ",""),P$5*2+1,2)</f>
        <v>32</v>
      </c>
      <c r="Q706" s="0" t="str">
        <f aca="false">MID(SUBSTITUTE($B706," ",""),Q$5*2+1,2)</f>
        <v>00</v>
      </c>
      <c r="R706" s="0" t="str">
        <f aca="false">MID(SUBSTITUTE($B706," ",""),R$5*2+1,2)</f>
        <v>00</v>
      </c>
      <c r="S706" s="0" t="str">
        <f aca="false">MID(SUBSTITUTE($B706," ",""),S$5*2+1,2)</f>
        <v>00</v>
      </c>
      <c r="T706" s="0" t="str">
        <f aca="false">MID(SUBSTITUTE($B706," ",""),T$5*2+1,2)</f>
        <v>0D</v>
      </c>
      <c r="U706" s="0" t="str">
        <f aca="false">MID(SUBSTITUTE($B706," ",""),U$5*2+1,2)</f>
        <v>03</v>
      </c>
      <c r="V706" s="0" t="str">
        <f aca="false">MID(SUBSTITUTE($B706," ",""),V$5*2+1,2)</f>
        <v>E8</v>
      </c>
      <c r="W706" s="0" t="str">
        <f aca="false">MID(SUBSTITUTE($B706," ",""),W$5*2+1,2)</f>
        <v>00</v>
      </c>
      <c r="X706" s="0" t="str">
        <f aca="false">MID(SUBSTITUTE($B706," ",""),X$5*2+1,2)</f>
        <v>6A</v>
      </c>
      <c r="Y706" s="0" t="str">
        <f aca="false">MID(SUBSTITUTE($B706," ",""),Y$5*2+1,2)</f>
        <v>00</v>
      </c>
      <c r="Z706" s="0" t="str">
        <f aca="false">MID(SUBSTITUTE($B706," ",""),Z$5*2+1,2)</f>
        <v>06</v>
      </c>
      <c r="AA706" s="0" t="str">
        <f aca="false">MID(SUBSTITUTE($B706," ",""),AA$5*2+1,2)</f>
        <v>FF</v>
      </c>
      <c r="AB706" s="0" t="str">
        <f aca="false">MID(SUBSTITUTE($B706," ",""),AB$5*2+1,2)</f>
        <v>E5</v>
      </c>
      <c r="AC706" s="0" t="str">
        <f aca="false">MID(SUBSTITUTE($B706," ",""),AC$5*2+1,2)</f>
        <v>2E</v>
      </c>
      <c r="AD706" s="0" t="str">
        <f aca="false">MID(SUBSTITUTE($B706," ",""),AD$5*2+1,2)</f>
        <v>45</v>
      </c>
      <c r="AE706" s="0" t="str">
        <f aca="false">MID(SUBSTITUTE($B706," ",""),AE$5*2+1,2)</f>
        <v>E3</v>
      </c>
      <c r="AF706" s="0" t="str">
        <f aca="false">MID(SUBSTITUTE($B706," ",""),AF$5*2+1,2)</f>
        <v>1</v>
      </c>
      <c r="AG706" s="30" t="str">
        <f aca="false">IF(L706="01",HEX2DEC(O706&amp;P706)/10,"-")</f>
        <v>-</v>
      </c>
      <c r="AH706" s="31" t="str">
        <f aca="false">IF(L706="01",HEX2DEC(Q706&amp;R706)/100,"-")</f>
        <v>-</v>
      </c>
      <c r="AI706" s="32" t="str">
        <f aca="false">IF(L706="01",HEX2DEC(S706&amp;T706)/10,"-")</f>
        <v>-</v>
      </c>
      <c r="AJ706" s="33" t="str">
        <f aca="false">IF(L706="01",HEX2DEC(U706&amp;V706&amp;W706&amp;X706)/1000,"-")</f>
        <v>-</v>
      </c>
      <c r="AK706" s="33" t="str">
        <f aca="false">IF(L706="01",HEX2DEC(Y706&amp;Z706)/1000,"-")</f>
        <v>-</v>
      </c>
      <c r="AL706" s="30" t="str">
        <f aca="false">IF(L706="01",HEX2DEC(AA706&amp;AB706)/10,"-")</f>
        <v>-</v>
      </c>
      <c r="AM706" s="34" t="n">
        <f aca="false">IF(L706="82",HEX2DEC(M706&amp;N706)/100,"-")</f>
        <v>50.01</v>
      </c>
      <c r="AN706" s="32" t="n">
        <f aca="false">IF(L706="82",HEX2DEC(O706&amp;P706)/10,"-")</f>
        <v>30.6</v>
      </c>
      <c r="AO706" s="35" t="n">
        <f aca="false">IF(L706="82",HEX2DEC(S706&amp;T706)/100,"-")</f>
        <v>0.13</v>
      </c>
      <c r="AP706" s="36" t="n">
        <f aca="false">IF(L706="82",HEX2DEC(W706&amp;X706)/10,"-")</f>
        <v>10.6</v>
      </c>
    </row>
    <row r="707" customFormat="false" ht="13.8" hidden="false" customHeight="false" outlineLevel="0" collapsed="false">
      <c r="A707" s="37" t="n">
        <v>0.487407407407407</v>
      </c>
      <c r="B707" s="0" t="s">
        <v>716</v>
      </c>
      <c r="C707" s="0" t="str">
        <f aca="false">MID(SUBSTITUTE($B707," ",""),C$5*2+1,2)</f>
        <v>95</v>
      </c>
      <c r="D707" s="0" t="str">
        <f aca="false">MID(SUBSTITUTE($B707," ",""),D$5*2+1,2)</f>
        <v>73</v>
      </c>
      <c r="E707" s="0" t="str">
        <f aca="false">MID(SUBSTITUTE($B707," ",""),E$5*2+1,2)</f>
        <v>10</v>
      </c>
      <c r="F707" s="0" t="str">
        <f aca="false">MID(SUBSTITUTE($B707," ",""),F$5*2+1,2)</f>
        <v>xx</v>
      </c>
      <c r="G707" s="0" t="str">
        <f aca="false">MID(SUBSTITUTE($B707," ",""),G$5*2+1,2)</f>
        <v>yy</v>
      </c>
      <c r="H707" s="0" t="str">
        <f aca="false">MID(SUBSTITUTE($B707," ",""),H$5*2+1,2)</f>
        <v>73</v>
      </c>
      <c r="I707" s="0" t="str">
        <f aca="false">MID(SUBSTITUTE($B707," ",""),I$5*2+1,2)</f>
        <v>10</v>
      </c>
      <c r="J707" s="0" t="str">
        <f aca="false">MID(SUBSTITUTE($B707," ",""),J$5*2+1,2)</f>
        <v>xx</v>
      </c>
      <c r="K707" s="0" t="str">
        <f aca="false">MID(SUBSTITUTE($B707," ",""),K$5*2+1,2)</f>
        <v>yy</v>
      </c>
      <c r="L707" s="0" t="str">
        <f aca="false">MID(SUBSTITUTE($B707," ",""),L$5*2+1,2)</f>
        <v>01</v>
      </c>
      <c r="M707" s="0" t="str">
        <f aca="false">MID(SUBSTITUTE($B707," ",""),M$5*2+1,2)</f>
        <v>00</v>
      </c>
      <c r="N707" s="0" t="str">
        <f aca="false">MID(SUBSTITUTE($B707," ",""),N$5*2+1,2)</f>
        <v>01</v>
      </c>
      <c r="O707" s="0" t="str">
        <f aca="false">MID(SUBSTITUTE($B707," ",""),O$5*2+1,2)</f>
        <v>01</v>
      </c>
      <c r="P707" s="0" t="str">
        <f aca="false">MID(SUBSTITUTE($B707," ",""),P$5*2+1,2)</f>
        <v>9B</v>
      </c>
      <c r="Q707" s="0" t="str">
        <f aca="false">MID(SUBSTITUTE($B707," ",""),Q$5*2+1,2)</f>
        <v>00</v>
      </c>
      <c r="R707" s="0" t="str">
        <f aca="false">MID(SUBSTITUTE($B707," ",""),R$5*2+1,2)</f>
        <v>4E</v>
      </c>
      <c r="S707" s="0" t="str">
        <f aca="false">MID(SUBSTITUTE($B707," ",""),S$5*2+1,2)</f>
        <v>01</v>
      </c>
      <c r="T707" s="0" t="str">
        <f aca="false">MID(SUBSTITUTE($B707," ",""),T$5*2+1,2)</f>
        <v>41</v>
      </c>
      <c r="U707" s="0" t="str">
        <f aca="false">MID(SUBSTITUTE($B707," ",""),U$5*2+1,2)</f>
        <v>00</v>
      </c>
      <c r="V707" s="0" t="str">
        <f aca="false">MID(SUBSTITUTE($B707," ",""),V$5*2+1,2)</f>
        <v>00</v>
      </c>
      <c r="W707" s="0" t="str">
        <f aca="false">MID(SUBSTITUTE($B707," ",""),W$5*2+1,2)</f>
        <v>FA</v>
      </c>
      <c r="X707" s="0" t="str">
        <f aca="false">MID(SUBSTITUTE($B707," ",""),X$5*2+1,2)</f>
        <v>DE</v>
      </c>
      <c r="Y707" s="0" t="str">
        <f aca="false">MID(SUBSTITUTE($B707," ",""),Y$5*2+1,2)</f>
        <v>00</v>
      </c>
      <c r="Z707" s="0" t="str">
        <f aca="false">MID(SUBSTITUTE($B707," ",""),Z$5*2+1,2)</f>
        <v>7C</v>
      </c>
      <c r="AA707" s="0" t="str">
        <f aca="false">MID(SUBSTITUTE($B707," ",""),AA$5*2+1,2)</f>
        <v>09</v>
      </c>
      <c r="AB707" s="0" t="str">
        <f aca="false">MID(SUBSTITUTE($B707," ",""),AB$5*2+1,2)</f>
        <v>09</v>
      </c>
      <c r="AC707" s="0" t="str">
        <f aca="false">MID(SUBSTITUTE($B707," ",""),AC$5*2+1,2)</f>
        <v>59</v>
      </c>
      <c r="AD707" s="0" t="str">
        <f aca="false">MID(SUBSTITUTE($B707," ",""),AD$5*2+1,2)</f>
        <v>9E</v>
      </c>
      <c r="AE707" s="0" t="str">
        <f aca="false">MID(SUBSTITUTE($B707," ",""),AE$5*2+1,2)</f>
        <v>B2</v>
      </c>
      <c r="AF707" s="0" t="str">
        <f aca="false">MID(SUBSTITUTE($B707," ",""),AF$5*2+1,2)</f>
        <v>1</v>
      </c>
      <c r="AG707" s="30" t="n">
        <f aca="false">IF(L707="01",HEX2DEC(O707&amp;P707)/10,"-")</f>
        <v>41.1</v>
      </c>
      <c r="AH707" s="31" t="n">
        <f aca="false">IF(L707="01",HEX2DEC(Q707&amp;R707)/100,"-")</f>
        <v>0.78</v>
      </c>
      <c r="AI707" s="32" t="n">
        <f aca="false">IF(L707="01",HEX2DEC(S707&amp;T707)/10,"-")</f>
        <v>32.1</v>
      </c>
      <c r="AJ707" s="33" t="n">
        <f aca="false">IF(L707="01",HEX2DEC(U707&amp;V707&amp;W707&amp;X707)/1000,"-")</f>
        <v>64.222</v>
      </c>
      <c r="AK707" s="33" t="n">
        <f aca="false">IF(L707="01",HEX2DEC(Y707&amp;Z707)/1000,"-")</f>
        <v>0.124</v>
      </c>
      <c r="AL707" s="30" t="n">
        <f aca="false">IF(L707="01",HEX2DEC(AA707&amp;AB707)/10,"-")</f>
        <v>231.3</v>
      </c>
      <c r="AM707" s="34" t="str">
        <f aca="false">IF(L707="82",HEX2DEC(M707&amp;N707)/100,"-")</f>
        <v>-</v>
      </c>
      <c r="AN707" s="32" t="str">
        <f aca="false">IF(L707="82",HEX2DEC(O707&amp;P707)/10,"-")</f>
        <v>-</v>
      </c>
      <c r="AO707" s="35" t="str">
        <f aca="false">IF(L707="82",HEX2DEC(S707&amp;T707)/100,"-")</f>
        <v>-</v>
      </c>
      <c r="AP707" s="36" t="str">
        <f aca="false">IF(L707="82",HEX2DEC(W707&amp;X707)/10,"-")</f>
        <v>-</v>
      </c>
    </row>
    <row r="708" customFormat="false" ht="13.8" hidden="false" customHeight="false" outlineLevel="0" collapsed="false">
      <c r="A708" s="37" t="n">
        <v>0.487407407407407</v>
      </c>
      <c r="B708" s="0" t="s">
        <v>717</v>
      </c>
      <c r="C708" s="0" t="str">
        <f aca="false">MID(SUBSTITUTE($B708," ",""),C$5*2+1,2)</f>
        <v>95</v>
      </c>
      <c r="D708" s="0" t="str">
        <f aca="false">MID(SUBSTITUTE($B708," ",""),D$5*2+1,2)</f>
        <v>73</v>
      </c>
      <c r="E708" s="0" t="str">
        <f aca="false">MID(SUBSTITUTE($B708," ",""),E$5*2+1,2)</f>
        <v>10</v>
      </c>
      <c r="F708" s="0" t="str">
        <f aca="false">MID(SUBSTITUTE($B708," ",""),F$5*2+1,2)</f>
        <v>xx</v>
      </c>
      <c r="G708" s="0" t="str">
        <f aca="false">MID(SUBSTITUTE($B708," ",""),G$5*2+1,2)</f>
        <v>yy</v>
      </c>
      <c r="H708" s="0" t="str">
        <f aca="false">MID(SUBSTITUTE($B708," ",""),H$5*2+1,2)</f>
        <v>73</v>
      </c>
      <c r="I708" s="0" t="str">
        <f aca="false">MID(SUBSTITUTE($B708," ",""),I$5*2+1,2)</f>
        <v>10</v>
      </c>
      <c r="J708" s="0" t="str">
        <f aca="false">MID(SUBSTITUTE($B708," ",""),J$5*2+1,2)</f>
        <v>xx</v>
      </c>
      <c r="K708" s="0" t="str">
        <f aca="false">MID(SUBSTITUTE($B708," ",""),K$5*2+1,2)</f>
        <v>yy</v>
      </c>
      <c r="L708" s="0" t="str">
        <f aca="false">MID(SUBSTITUTE($B708," ",""),L$5*2+1,2)</f>
        <v>82</v>
      </c>
      <c r="M708" s="0" t="str">
        <f aca="false">MID(SUBSTITUTE($B708," ",""),M$5*2+1,2)</f>
        <v>13</v>
      </c>
      <c r="N708" s="0" t="str">
        <f aca="false">MID(SUBSTITUTE($B708," ",""),N$5*2+1,2)</f>
        <v>87</v>
      </c>
      <c r="O708" s="0" t="str">
        <f aca="false">MID(SUBSTITUTE($B708," ",""),O$5*2+1,2)</f>
        <v>01</v>
      </c>
      <c r="P708" s="0" t="str">
        <f aca="false">MID(SUBSTITUTE($B708," ",""),P$5*2+1,2)</f>
        <v>31</v>
      </c>
      <c r="Q708" s="0" t="str">
        <f aca="false">MID(SUBSTITUTE($B708," ",""),Q$5*2+1,2)</f>
        <v>00</v>
      </c>
      <c r="R708" s="0" t="str">
        <f aca="false">MID(SUBSTITUTE($B708," ",""),R$5*2+1,2)</f>
        <v>00</v>
      </c>
      <c r="S708" s="0" t="str">
        <f aca="false">MID(SUBSTITUTE($B708," ",""),S$5*2+1,2)</f>
        <v>00</v>
      </c>
      <c r="T708" s="0" t="str">
        <f aca="false">MID(SUBSTITUTE($B708," ",""),T$5*2+1,2)</f>
        <v>0D</v>
      </c>
      <c r="U708" s="0" t="str">
        <f aca="false">MID(SUBSTITUTE($B708," ",""),U$5*2+1,2)</f>
        <v>03</v>
      </c>
      <c r="V708" s="0" t="str">
        <f aca="false">MID(SUBSTITUTE($B708," ",""),V$5*2+1,2)</f>
        <v>E8</v>
      </c>
      <c r="W708" s="0" t="str">
        <f aca="false">MID(SUBSTITUTE($B708," ",""),W$5*2+1,2)</f>
        <v>00</v>
      </c>
      <c r="X708" s="0" t="str">
        <f aca="false">MID(SUBSTITUTE($B708," ",""),X$5*2+1,2)</f>
        <v>6A</v>
      </c>
      <c r="Y708" s="0" t="str">
        <f aca="false">MID(SUBSTITUTE($B708," ",""),Y$5*2+1,2)</f>
        <v>00</v>
      </c>
      <c r="Z708" s="0" t="str">
        <f aca="false">MID(SUBSTITUTE($B708," ",""),Z$5*2+1,2)</f>
        <v>06</v>
      </c>
      <c r="AA708" s="0" t="str">
        <f aca="false">MID(SUBSTITUTE($B708," ",""),AA$5*2+1,2)</f>
        <v>D1</v>
      </c>
      <c r="AB708" s="0" t="str">
        <f aca="false">MID(SUBSTITUTE($B708," ",""),AB$5*2+1,2)</f>
        <v>2A</v>
      </c>
      <c r="AC708" s="0" t="str">
        <f aca="false">MID(SUBSTITUTE($B708," ",""),AC$5*2+1,2)</f>
        <v>C2</v>
      </c>
      <c r="AD708" s="0" t="str">
        <f aca="false">MID(SUBSTITUTE($B708," ",""),AD$5*2+1,2)</f>
        <v>65</v>
      </c>
      <c r="AE708" s="0" t="str">
        <f aca="false">MID(SUBSTITUTE($B708," ",""),AE$5*2+1,2)</f>
        <v>09</v>
      </c>
      <c r="AF708" s="0" t="str">
        <f aca="false">MID(SUBSTITUTE($B708," ",""),AF$5*2+1,2)</f>
        <v>1</v>
      </c>
      <c r="AG708" s="30" t="str">
        <f aca="false">IF(L708="01",HEX2DEC(O708&amp;P708)/10,"-")</f>
        <v>-</v>
      </c>
      <c r="AH708" s="31" t="str">
        <f aca="false">IF(L708="01",HEX2DEC(Q708&amp;R708)/100,"-")</f>
        <v>-</v>
      </c>
      <c r="AI708" s="32" t="str">
        <f aca="false">IF(L708="01",HEX2DEC(S708&amp;T708)/10,"-")</f>
        <v>-</v>
      </c>
      <c r="AJ708" s="33" t="str">
        <f aca="false">IF(L708="01",HEX2DEC(U708&amp;V708&amp;W708&amp;X708)/1000,"-")</f>
        <v>-</v>
      </c>
      <c r="AK708" s="33" t="str">
        <f aca="false">IF(L708="01",HEX2DEC(Y708&amp;Z708)/1000,"-")</f>
        <v>-</v>
      </c>
      <c r="AL708" s="30" t="str">
        <f aca="false">IF(L708="01",HEX2DEC(AA708&amp;AB708)/10,"-")</f>
        <v>-</v>
      </c>
      <c r="AM708" s="34" t="n">
        <f aca="false">IF(L708="82",HEX2DEC(M708&amp;N708)/100,"-")</f>
        <v>49.99</v>
      </c>
      <c r="AN708" s="32" t="n">
        <f aca="false">IF(L708="82",HEX2DEC(O708&amp;P708)/10,"-")</f>
        <v>30.5</v>
      </c>
      <c r="AO708" s="35" t="n">
        <f aca="false">IF(L708="82",HEX2DEC(S708&amp;T708)/100,"-")</f>
        <v>0.13</v>
      </c>
      <c r="AP708" s="36" t="n">
        <f aca="false">IF(L708="82",HEX2DEC(W708&amp;X708)/10,"-")</f>
        <v>10.6</v>
      </c>
    </row>
    <row r="709" customFormat="false" ht="13.8" hidden="false" customHeight="false" outlineLevel="0" collapsed="false">
      <c r="A709" s="37" t="n">
        <v>0.487546296296296</v>
      </c>
      <c r="B709" s="0" t="s">
        <v>718</v>
      </c>
      <c r="C709" s="0" t="str">
        <f aca="false">MID(SUBSTITUTE($B709," ",""),C$5*2+1,2)</f>
        <v>95</v>
      </c>
      <c r="D709" s="0" t="str">
        <f aca="false">MID(SUBSTITUTE($B709," ",""),D$5*2+1,2)</f>
        <v>73</v>
      </c>
      <c r="E709" s="0" t="str">
        <f aca="false">MID(SUBSTITUTE($B709," ",""),E$5*2+1,2)</f>
        <v>10</v>
      </c>
      <c r="F709" s="0" t="str">
        <f aca="false">MID(SUBSTITUTE($B709," ",""),F$5*2+1,2)</f>
        <v>xx</v>
      </c>
      <c r="G709" s="0" t="str">
        <f aca="false">MID(SUBSTITUTE($B709," ",""),G$5*2+1,2)</f>
        <v>yy</v>
      </c>
      <c r="H709" s="0" t="str">
        <f aca="false">MID(SUBSTITUTE($B709," ",""),H$5*2+1,2)</f>
        <v>73</v>
      </c>
      <c r="I709" s="0" t="str">
        <f aca="false">MID(SUBSTITUTE($B709," ",""),I$5*2+1,2)</f>
        <v>10</v>
      </c>
      <c r="J709" s="0" t="str">
        <f aca="false">MID(SUBSTITUTE($B709," ",""),J$5*2+1,2)</f>
        <v>xx</v>
      </c>
      <c r="K709" s="0" t="str">
        <f aca="false">MID(SUBSTITUTE($B709," ",""),K$5*2+1,2)</f>
        <v>yy</v>
      </c>
      <c r="L709" s="0" t="str">
        <f aca="false">MID(SUBSTITUTE($B709," ",""),L$5*2+1,2)</f>
        <v>01</v>
      </c>
      <c r="M709" s="0" t="str">
        <f aca="false">MID(SUBSTITUTE($B709," ",""),M$5*2+1,2)</f>
        <v>00</v>
      </c>
      <c r="N709" s="0" t="str">
        <f aca="false">MID(SUBSTITUTE($B709," ",""),N$5*2+1,2)</f>
        <v>01</v>
      </c>
      <c r="O709" s="0" t="str">
        <f aca="false">MID(SUBSTITUTE($B709," ",""),O$5*2+1,2)</f>
        <v>01</v>
      </c>
      <c r="P709" s="0" t="str">
        <f aca="false">MID(SUBSTITUTE($B709," ",""),P$5*2+1,2)</f>
        <v>9B</v>
      </c>
      <c r="Q709" s="0" t="str">
        <f aca="false">MID(SUBSTITUTE($B709," ",""),Q$5*2+1,2)</f>
        <v>00</v>
      </c>
      <c r="R709" s="0" t="str">
        <f aca="false">MID(SUBSTITUTE($B709," ",""),R$5*2+1,2)</f>
        <v>4E</v>
      </c>
      <c r="S709" s="0" t="str">
        <f aca="false">MID(SUBSTITUTE($B709," ",""),S$5*2+1,2)</f>
        <v>01</v>
      </c>
      <c r="T709" s="0" t="str">
        <f aca="false">MID(SUBSTITUTE($B709," ",""),T$5*2+1,2)</f>
        <v>40</v>
      </c>
      <c r="U709" s="0" t="str">
        <f aca="false">MID(SUBSTITUTE($B709," ",""),U$5*2+1,2)</f>
        <v>00</v>
      </c>
      <c r="V709" s="0" t="str">
        <f aca="false">MID(SUBSTITUTE($B709," ",""),V$5*2+1,2)</f>
        <v>00</v>
      </c>
      <c r="W709" s="0" t="str">
        <f aca="false">MID(SUBSTITUTE($B709," ",""),W$5*2+1,2)</f>
        <v>FA</v>
      </c>
      <c r="X709" s="0" t="str">
        <f aca="false">MID(SUBSTITUTE($B709," ",""),X$5*2+1,2)</f>
        <v>DF</v>
      </c>
      <c r="Y709" s="0" t="str">
        <f aca="false">MID(SUBSTITUTE($B709," ",""),Y$5*2+1,2)</f>
        <v>00</v>
      </c>
      <c r="Z709" s="0" t="str">
        <f aca="false">MID(SUBSTITUTE($B709," ",""),Z$5*2+1,2)</f>
        <v>7D</v>
      </c>
      <c r="AA709" s="0" t="str">
        <f aca="false">MID(SUBSTITUTE($B709," ",""),AA$5*2+1,2)</f>
        <v>09</v>
      </c>
      <c r="AB709" s="0" t="str">
        <f aca="false">MID(SUBSTITUTE($B709," ",""),AB$5*2+1,2)</f>
        <v>0F</v>
      </c>
      <c r="AC709" s="0" t="str">
        <f aca="false">MID(SUBSTITUTE($B709," ",""),AC$5*2+1,2)</f>
        <v>5E</v>
      </c>
      <c r="AD709" s="0" t="str">
        <f aca="false">MID(SUBSTITUTE($B709," ",""),AD$5*2+1,2)</f>
        <v>18</v>
      </c>
      <c r="AE709" s="0" t="str">
        <f aca="false">MID(SUBSTITUTE($B709," ",""),AE$5*2+1,2)</f>
        <v>A2</v>
      </c>
      <c r="AF709" s="0" t="str">
        <f aca="false">MID(SUBSTITUTE($B709," ",""),AF$5*2+1,2)</f>
        <v>1</v>
      </c>
      <c r="AG709" s="30" t="n">
        <f aca="false">IF(L709="01",HEX2DEC(O709&amp;P709)/10,"-")</f>
        <v>41.1</v>
      </c>
      <c r="AH709" s="31" t="n">
        <f aca="false">IF(L709="01",HEX2DEC(Q709&amp;R709)/100,"-")</f>
        <v>0.78</v>
      </c>
      <c r="AI709" s="32" t="n">
        <f aca="false">IF(L709="01",HEX2DEC(S709&amp;T709)/10,"-")</f>
        <v>32</v>
      </c>
      <c r="AJ709" s="33" t="n">
        <f aca="false">IF(L709="01",HEX2DEC(U709&amp;V709&amp;W709&amp;X709)/1000,"-")</f>
        <v>64.223</v>
      </c>
      <c r="AK709" s="33" t="n">
        <f aca="false">IF(L709="01",HEX2DEC(Y709&amp;Z709)/1000,"-")</f>
        <v>0.125</v>
      </c>
      <c r="AL709" s="30" t="n">
        <f aca="false">IF(L709="01",HEX2DEC(AA709&amp;AB709)/10,"-")</f>
        <v>231.9</v>
      </c>
      <c r="AM709" s="34" t="str">
        <f aca="false">IF(L709="82",HEX2DEC(M709&amp;N709)/100,"-")</f>
        <v>-</v>
      </c>
      <c r="AN709" s="32" t="str">
        <f aca="false">IF(L709="82",HEX2DEC(O709&amp;P709)/10,"-")</f>
        <v>-</v>
      </c>
      <c r="AO709" s="35" t="str">
        <f aca="false">IF(L709="82",HEX2DEC(S709&amp;T709)/100,"-")</f>
        <v>-</v>
      </c>
      <c r="AP709" s="36" t="str">
        <f aca="false">IF(L709="82",HEX2DEC(W709&amp;X709)/10,"-")</f>
        <v>-</v>
      </c>
    </row>
    <row r="710" customFormat="false" ht="13.8" hidden="false" customHeight="false" outlineLevel="0" collapsed="false">
      <c r="A710" s="37" t="n">
        <v>0.487546296296296</v>
      </c>
      <c r="B710" s="0" t="s">
        <v>719</v>
      </c>
      <c r="C710" s="0" t="str">
        <f aca="false">MID(SUBSTITUTE($B710," ",""),C$5*2+1,2)</f>
        <v>95</v>
      </c>
      <c r="D710" s="0" t="str">
        <f aca="false">MID(SUBSTITUTE($B710," ",""),D$5*2+1,2)</f>
        <v>73</v>
      </c>
      <c r="E710" s="0" t="str">
        <f aca="false">MID(SUBSTITUTE($B710," ",""),E$5*2+1,2)</f>
        <v>10</v>
      </c>
      <c r="F710" s="0" t="str">
        <f aca="false">MID(SUBSTITUTE($B710," ",""),F$5*2+1,2)</f>
        <v>xx</v>
      </c>
      <c r="G710" s="0" t="str">
        <f aca="false">MID(SUBSTITUTE($B710," ",""),G$5*2+1,2)</f>
        <v>yy</v>
      </c>
      <c r="H710" s="0" t="str">
        <f aca="false">MID(SUBSTITUTE($B710," ",""),H$5*2+1,2)</f>
        <v>73</v>
      </c>
      <c r="I710" s="0" t="str">
        <f aca="false">MID(SUBSTITUTE($B710," ",""),I$5*2+1,2)</f>
        <v>10</v>
      </c>
      <c r="J710" s="0" t="str">
        <f aca="false">MID(SUBSTITUTE($B710," ",""),J$5*2+1,2)</f>
        <v>xx</v>
      </c>
      <c r="K710" s="0" t="str">
        <f aca="false">MID(SUBSTITUTE($B710," ",""),K$5*2+1,2)</f>
        <v>yy</v>
      </c>
      <c r="L710" s="0" t="str">
        <f aca="false">MID(SUBSTITUTE($B710," ",""),L$5*2+1,2)</f>
        <v>82</v>
      </c>
      <c r="M710" s="0" t="str">
        <f aca="false">MID(SUBSTITUTE($B710," ",""),M$5*2+1,2)</f>
        <v>13</v>
      </c>
      <c r="N710" s="0" t="str">
        <f aca="false">MID(SUBSTITUTE($B710," ",""),N$5*2+1,2)</f>
        <v>88</v>
      </c>
      <c r="O710" s="0" t="str">
        <f aca="false">MID(SUBSTITUTE($B710," ",""),O$5*2+1,2)</f>
        <v>01</v>
      </c>
      <c r="P710" s="0" t="str">
        <f aca="false">MID(SUBSTITUTE($B710," ",""),P$5*2+1,2)</f>
        <v>30</v>
      </c>
      <c r="Q710" s="0" t="str">
        <f aca="false">MID(SUBSTITUTE($B710," ",""),Q$5*2+1,2)</f>
        <v>00</v>
      </c>
      <c r="R710" s="0" t="str">
        <f aca="false">MID(SUBSTITUTE($B710," ",""),R$5*2+1,2)</f>
        <v>00</v>
      </c>
      <c r="S710" s="0" t="str">
        <f aca="false">MID(SUBSTITUTE($B710," ",""),S$5*2+1,2)</f>
        <v>00</v>
      </c>
      <c r="T710" s="0" t="str">
        <f aca="false">MID(SUBSTITUTE($B710," ",""),T$5*2+1,2)</f>
        <v>0D</v>
      </c>
      <c r="U710" s="0" t="str">
        <f aca="false">MID(SUBSTITUTE($B710," ",""),U$5*2+1,2)</f>
        <v>03</v>
      </c>
      <c r="V710" s="0" t="str">
        <f aca="false">MID(SUBSTITUTE($B710," ",""),V$5*2+1,2)</f>
        <v>E8</v>
      </c>
      <c r="W710" s="0" t="str">
        <f aca="false">MID(SUBSTITUTE($B710," ",""),W$5*2+1,2)</f>
        <v>00</v>
      </c>
      <c r="X710" s="0" t="str">
        <f aca="false">MID(SUBSTITUTE($B710," ",""),X$5*2+1,2)</f>
        <v>6A</v>
      </c>
      <c r="Y710" s="0" t="str">
        <f aca="false">MID(SUBSTITUTE($B710," ",""),Y$5*2+1,2)</f>
        <v>00</v>
      </c>
      <c r="Z710" s="0" t="str">
        <f aca="false">MID(SUBSTITUTE($B710," ",""),Z$5*2+1,2)</f>
        <v>06</v>
      </c>
      <c r="AA710" s="0" t="str">
        <f aca="false">MID(SUBSTITUTE($B710," ",""),AA$5*2+1,2)</f>
        <v>D0</v>
      </c>
      <c r="AB710" s="0" t="str">
        <f aca="false">MID(SUBSTITUTE($B710," ",""),AB$5*2+1,2)</f>
        <v>1D</v>
      </c>
      <c r="AC710" s="0" t="str">
        <f aca="false">MID(SUBSTITUTE($B710," ",""),AC$5*2+1,2)</f>
        <v>FA</v>
      </c>
      <c r="AD710" s="0" t="str">
        <f aca="false">MID(SUBSTITUTE($B710," ",""),AD$5*2+1,2)</f>
        <v>7B</v>
      </c>
      <c r="AE710" s="0" t="str">
        <f aca="false">MID(SUBSTITUTE($B710," ",""),AE$5*2+1,2)</f>
        <v>1B</v>
      </c>
      <c r="AF710" s="0" t="str">
        <f aca="false">MID(SUBSTITUTE($B710," ",""),AF$5*2+1,2)</f>
        <v>1</v>
      </c>
      <c r="AG710" s="30" t="str">
        <f aca="false">IF(L710="01",HEX2DEC(O710&amp;P710)/10,"-")</f>
        <v>-</v>
      </c>
      <c r="AH710" s="31" t="str">
        <f aca="false">IF(L710="01",HEX2DEC(Q710&amp;R710)/100,"-")</f>
        <v>-</v>
      </c>
      <c r="AI710" s="32" t="str">
        <f aca="false">IF(L710="01",HEX2DEC(S710&amp;T710)/10,"-")</f>
        <v>-</v>
      </c>
      <c r="AJ710" s="33" t="str">
        <f aca="false">IF(L710="01",HEX2DEC(U710&amp;V710&amp;W710&amp;X710)/1000,"-")</f>
        <v>-</v>
      </c>
      <c r="AK710" s="33" t="str">
        <f aca="false">IF(L710="01",HEX2DEC(Y710&amp;Z710)/1000,"-")</f>
        <v>-</v>
      </c>
      <c r="AL710" s="30" t="str">
        <f aca="false">IF(L710="01",HEX2DEC(AA710&amp;AB710)/10,"-")</f>
        <v>-</v>
      </c>
      <c r="AM710" s="34" t="n">
        <f aca="false">IF(L710="82",HEX2DEC(M710&amp;N710)/100,"-")</f>
        <v>50</v>
      </c>
      <c r="AN710" s="32" t="n">
        <f aca="false">IF(L710="82",HEX2DEC(O710&amp;P710)/10,"-")</f>
        <v>30.4</v>
      </c>
      <c r="AO710" s="35" t="n">
        <f aca="false">IF(L710="82",HEX2DEC(S710&amp;T710)/100,"-")</f>
        <v>0.13</v>
      </c>
      <c r="AP710" s="36" t="n">
        <f aca="false">IF(L710="82",HEX2DEC(W710&amp;X710)/10,"-")</f>
        <v>10.6</v>
      </c>
    </row>
    <row r="711" customFormat="false" ht="13.8" hidden="false" customHeight="false" outlineLevel="0" collapsed="false">
      <c r="A711" s="37" t="n">
        <v>0.487824074074074</v>
      </c>
      <c r="B711" s="0" t="s">
        <v>720</v>
      </c>
      <c r="C711" s="0" t="str">
        <f aca="false">MID(SUBSTITUTE($B711," ",""),C$5*2+1,2)</f>
        <v>95</v>
      </c>
      <c r="D711" s="0" t="str">
        <f aca="false">MID(SUBSTITUTE($B711," ",""),D$5*2+1,2)</f>
        <v>73</v>
      </c>
      <c r="E711" s="0" t="str">
        <f aca="false">MID(SUBSTITUTE($B711," ",""),E$5*2+1,2)</f>
        <v>10</v>
      </c>
      <c r="F711" s="0" t="str">
        <f aca="false">MID(SUBSTITUTE($B711," ",""),F$5*2+1,2)</f>
        <v>xx</v>
      </c>
      <c r="G711" s="0" t="str">
        <f aca="false">MID(SUBSTITUTE($B711," ",""),G$5*2+1,2)</f>
        <v>yy</v>
      </c>
      <c r="H711" s="0" t="str">
        <f aca="false">MID(SUBSTITUTE($B711," ",""),H$5*2+1,2)</f>
        <v>73</v>
      </c>
      <c r="I711" s="0" t="str">
        <f aca="false">MID(SUBSTITUTE($B711," ",""),I$5*2+1,2)</f>
        <v>10</v>
      </c>
      <c r="J711" s="0" t="str">
        <f aca="false">MID(SUBSTITUTE($B711," ",""),J$5*2+1,2)</f>
        <v>xx</v>
      </c>
      <c r="K711" s="0" t="str">
        <f aca="false">MID(SUBSTITUTE($B711," ",""),K$5*2+1,2)</f>
        <v>yy</v>
      </c>
      <c r="L711" s="0" t="str">
        <f aca="false">MID(SUBSTITUTE($B711," ",""),L$5*2+1,2)</f>
        <v>82</v>
      </c>
      <c r="M711" s="0" t="str">
        <f aca="false">MID(SUBSTITUTE($B711," ",""),M$5*2+1,2)</f>
        <v>13</v>
      </c>
      <c r="N711" s="0" t="str">
        <f aca="false">MID(SUBSTITUTE($B711," ",""),N$5*2+1,2)</f>
        <v>86</v>
      </c>
      <c r="O711" s="0" t="str">
        <f aca="false">MID(SUBSTITUTE($B711," ",""),O$5*2+1,2)</f>
        <v>01</v>
      </c>
      <c r="P711" s="0" t="str">
        <f aca="false">MID(SUBSTITUTE($B711," ",""),P$5*2+1,2)</f>
        <v>2A</v>
      </c>
      <c r="Q711" s="0" t="str">
        <f aca="false">MID(SUBSTITUTE($B711," ",""),Q$5*2+1,2)</f>
        <v>00</v>
      </c>
      <c r="R711" s="0" t="str">
        <f aca="false">MID(SUBSTITUTE($B711," ",""),R$5*2+1,2)</f>
        <v>00</v>
      </c>
      <c r="S711" s="0" t="str">
        <f aca="false">MID(SUBSTITUTE($B711," ",""),S$5*2+1,2)</f>
        <v>00</v>
      </c>
      <c r="T711" s="0" t="str">
        <f aca="false">MID(SUBSTITUTE($B711," ",""),T$5*2+1,2)</f>
        <v>0D</v>
      </c>
      <c r="U711" s="0" t="str">
        <f aca="false">MID(SUBSTITUTE($B711," ",""),U$5*2+1,2)</f>
        <v>03</v>
      </c>
      <c r="V711" s="0" t="str">
        <f aca="false">MID(SUBSTITUTE($B711," ",""),V$5*2+1,2)</f>
        <v>E8</v>
      </c>
      <c r="W711" s="0" t="str">
        <f aca="false">MID(SUBSTITUTE($B711," ",""),W$5*2+1,2)</f>
        <v>00</v>
      </c>
      <c r="X711" s="0" t="str">
        <f aca="false">MID(SUBSTITUTE($B711," ",""),X$5*2+1,2)</f>
        <v>69</v>
      </c>
      <c r="Y711" s="0" t="str">
        <f aca="false">MID(SUBSTITUTE($B711," ",""),Y$5*2+1,2)</f>
        <v>00</v>
      </c>
      <c r="Z711" s="0" t="str">
        <f aca="false">MID(SUBSTITUTE($B711," ",""),Z$5*2+1,2)</f>
        <v>06</v>
      </c>
      <c r="AA711" s="0" t="str">
        <f aca="false">MID(SUBSTITUTE($B711," ",""),AA$5*2+1,2)</f>
        <v>E1</v>
      </c>
      <c r="AB711" s="0" t="str">
        <f aca="false">MID(SUBSTITUTE($B711," ",""),AB$5*2+1,2)</f>
        <v>31</v>
      </c>
      <c r="AC711" s="0" t="str">
        <f aca="false">MID(SUBSTITUTE($B711," ",""),AC$5*2+1,2)</f>
        <v>F0</v>
      </c>
      <c r="AD711" s="0" t="str">
        <f aca="false">MID(SUBSTITUTE($B711," ",""),AD$5*2+1,2)</f>
        <v>74</v>
      </c>
      <c r="AE711" s="0" t="str">
        <f aca="false">MID(SUBSTITUTE($B711," ",""),AE$5*2+1,2)</f>
        <v>B7</v>
      </c>
      <c r="AF711" s="0" t="str">
        <f aca="false">MID(SUBSTITUTE($B711," ",""),AF$5*2+1,2)</f>
        <v>1</v>
      </c>
      <c r="AG711" s="30" t="str">
        <f aca="false">IF(L711="01",HEX2DEC(O711&amp;P711)/10,"-")</f>
        <v>-</v>
      </c>
      <c r="AH711" s="31" t="str">
        <f aca="false">IF(L711="01",HEX2DEC(Q711&amp;R711)/100,"-")</f>
        <v>-</v>
      </c>
      <c r="AI711" s="32" t="str">
        <f aca="false">IF(L711="01",HEX2DEC(S711&amp;T711)/10,"-")</f>
        <v>-</v>
      </c>
      <c r="AJ711" s="33" t="str">
        <f aca="false">IF(L711="01",HEX2DEC(U711&amp;V711&amp;W711&amp;X711)/1000,"-")</f>
        <v>-</v>
      </c>
      <c r="AK711" s="33" t="str">
        <f aca="false">IF(L711="01",HEX2DEC(Y711&amp;Z711)/1000,"-")</f>
        <v>-</v>
      </c>
      <c r="AL711" s="30" t="str">
        <f aca="false">IF(L711="01",HEX2DEC(AA711&amp;AB711)/10,"-")</f>
        <v>-</v>
      </c>
      <c r="AM711" s="34" t="n">
        <f aca="false">IF(L711="82",HEX2DEC(M711&amp;N711)/100,"-")</f>
        <v>49.98</v>
      </c>
      <c r="AN711" s="32" t="n">
        <f aca="false">IF(L711="82",HEX2DEC(O711&amp;P711)/10,"-")</f>
        <v>29.8</v>
      </c>
      <c r="AO711" s="35" t="n">
        <f aca="false">IF(L711="82",HEX2DEC(S711&amp;T711)/100,"-")</f>
        <v>0.13</v>
      </c>
      <c r="AP711" s="36" t="n">
        <f aca="false">IF(L711="82",HEX2DEC(W711&amp;X711)/10,"-")</f>
        <v>10.5</v>
      </c>
    </row>
    <row r="712" customFormat="false" ht="13.8" hidden="false" customHeight="false" outlineLevel="0" collapsed="false">
      <c r="A712" s="37" t="n">
        <v>0.487962962962963</v>
      </c>
      <c r="B712" s="0" t="s">
        <v>721</v>
      </c>
      <c r="C712" s="0" t="str">
        <f aca="false">MID(SUBSTITUTE($B712," ",""),C$5*2+1,2)</f>
        <v>95</v>
      </c>
      <c r="D712" s="0" t="str">
        <f aca="false">MID(SUBSTITUTE($B712," ",""),D$5*2+1,2)</f>
        <v>73</v>
      </c>
      <c r="E712" s="0" t="str">
        <f aca="false">MID(SUBSTITUTE($B712," ",""),E$5*2+1,2)</f>
        <v>10</v>
      </c>
      <c r="F712" s="0" t="str">
        <f aca="false">MID(SUBSTITUTE($B712," ",""),F$5*2+1,2)</f>
        <v>xx</v>
      </c>
      <c r="G712" s="0" t="str">
        <f aca="false">MID(SUBSTITUTE($B712," ",""),G$5*2+1,2)</f>
        <v>yy</v>
      </c>
      <c r="H712" s="0" t="str">
        <f aca="false">MID(SUBSTITUTE($B712," ",""),H$5*2+1,2)</f>
        <v>73</v>
      </c>
      <c r="I712" s="0" t="str">
        <f aca="false">MID(SUBSTITUTE($B712," ",""),I$5*2+1,2)</f>
        <v>10</v>
      </c>
      <c r="J712" s="0" t="str">
        <f aca="false">MID(SUBSTITUTE($B712," ",""),J$5*2+1,2)</f>
        <v>xx</v>
      </c>
      <c r="K712" s="0" t="str">
        <f aca="false">MID(SUBSTITUTE($B712," ",""),K$5*2+1,2)</f>
        <v>yy</v>
      </c>
      <c r="L712" s="0" t="str">
        <f aca="false">MID(SUBSTITUTE($B712," ",""),L$5*2+1,2)</f>
        <v>82</v>
      </c>
      <c r="M712" s="0" t="str">
        <f aca="false">MID(SUBSTITUTE($B712," ",""),M$5*2+1,2)</f>
        <v>13</v>
      </c>
      <c r="N712" s="0" t="str">
        <f aca="false">MID(SUBSTITUTE($B712," ",""),N$5*2+1,2)</f>
        <v>86</v>
      </c>
      <c r="O712" s="0" t="str">
        <f aca="false">MID(SUBSTITUTE($B712," ",""),O$5*2+1,2)</f>
        <v>01</v>
      </c>
      <c r="P712" s="0" t="str">
        <f aca="false">MID(SUBSTITUTE($B712," ",""),P$5*2+1,2)</f>
        <v>27</v>
      </c>
      <c r="Q712" s="0" t="str">
        <f aca="false">MID(SUBSTITUTE($B712," ",""),Q$5*2+1,2)</f>
        <v>00</v>
      </c>
      <c r="R712" s="0" t="str">
        <f aca="false">MID(SUBSTITUTE($B712," ",""),R$5*2+1,2)</f>
        <v>00</v>
      </c>
      <c r="S712" s="0" t="str">
        <f aca="false">MID(SUBSTITUTE($B712," ",""),S$5*2+1,2)</f>
        <v>00</v>
      </c>
      <c r="T712" s="0" t="str">
        <f aca="false">MID(SUBSTITUTE($B712," ",""),T$5*2+1,2)</f>
        <v>0D</v>
      </c>
      <c r="U712" s="0" t="str">
        <f aca="false">MID(SUBSTITUTE($B712," ",""),U$5*2+1,2)</f>
        <v>03</v>
      </c>
      <c r="V712" s="0" t="str">
        <f aca="false">MID(SUBSTITUTE($B712," ",""),V$5*2+1,2)</f>
        <v>E8</v>
      </c>
      <c r="W712" s="0" t="str">
        <f aca="false">MID(SUBSTITUTE($B712," ",""),W$5*2+1,2)</f>
        <v>00</v>
      </c>
      <c r="X712" s="0" t="str">
        <f aca="false">MID(SUBSTITUTE($B712," ",""),X$5*2+1,2)</f>
        <v>6A</v>
      </c>
      <c r="Y712" s="0" t="str">
        <f aca="false">MID(SUBSTITUTE($B712," ",""),Y$5*2+1,2)</f>
        <v>00</v>
      </c>
      <c r="Z712" s="0" t="str">
        <f aca="false">MID(SUBSTITUTE($B712," ",""),Z$5*2+1,2)</f>
        <v>06</v>
      </c>
      <c r="AA712" s="0" t="str">
        <f aca="false">MID(SUBSTITUTE($B712," ",""),AA$5*2+1,2)</f>
        <v>69</v>
      </c>
      <c r="AB712" s="0" t="str">
        <f aca="false">MID(SUBSTITUTE($B712," ",""),AB$5*2+1,2)</f>
        <v>A8</v>
      </c>
      <c r="AC712" s="0" t="str">
        <f aca="false">MID(SUBSTITUTE($B712," ",""),AC$5*2+1,2)</f>
        <v>EF</v>
      </c>
      <c r="AD712" s="0" t="str">
        <f aca="false">MID(SUBSTITUTE($B712," ",""),AD$5*2+1,2)</f>
        <v>04</v>
      </c>
      <c r="AE712" s="0" t="str">
        <f aca="false">MID(SUBSTITUTE($B712," ",""),AE$5*2+1,2)</f>
        <v>AE</v>
      </c>
      <c r="AF712" s="0" t="str">
        <f aca="false">MID(SUBSTITUTE($B712," ",""),AF$5*2+1,2)</f>
        <v>1</v>
      </c>
      <c r="AG712" s="30" t="str">
        <f aca="false">IF(L712="01",HEX2DEC(O712&amp;P712)/10,"-")</f>
        <v>-</v>
      </c>
      <c r="AH712" s="31" t="str">
        <f aca="false">IF(L712="01",HEX2DEC(Q712&amp;R712)/100,"-")</f>
        <v>-</v>
      </c>
      <c r="AI712" s="32" t="str">
        <f aca="false">IF(L712="01",HEX2DEC(S712&amp;T712)/10,"-")</f>
        <v>-</v>
      </c>
      <c r="AJ712" s="33" t="str">
        <f aca="false">IF(L712="01",HEX2DEC(U712&amp;V712&amp;W712&amp;X712)/1000,"-")</f>
        <v>-</v>
      </c>
      <c r="AK712" s="33" t="str">
        <f aca="false">IF(L712="01",HEX2DEC(Y712&amp;Z712)/1000,"-")</f>
        <v>-</v>
      </c>
      <c r="AL712" s="30" t="str">
        <f aca="false">IF(L712="01",HEX2DEC(AA712&amp;AB712)/10,"-")</f>
        <v>-</v>
      </c>
      <c r="AM712" s="34" t="n">
        <f aca="false">IF(L712="82",HEX2DEC(M712&amp;N712)/100,"-")</f>
        <v>49.98</v>
      </c>
      <c r="AN712" s="32" t="n">
        <f aca="false">IF(L712="82",HEX2DEC(O712&amp;P712)/10,"-")</f>
        <v>29.5</v>
      </c>
      <c r="AO712" s="35" t="n">
        <f aca="false">IF(L712="82",HEX2DEC(S712&amp;T712)/100,"-")</f>
        <v>0.13</v>
      </c>
      <c r="AP712" s="36" t="n">
        <f aca="false">IF(L712="82",HEX2DEC(W712&amp;X712)/10,"-")</f>
        <v>10.6</v>
      </c>
    </row>
    <row r="713" customFormat="false" ht="13.8" hidden="false" customHeight="false" outlineLevel="0" collapsed="false">
      <c r="A713" s="37" t="n">
        <v>0.488101851851852</v>
      </c>
      <c r="B713" s="0" t="s">
        <v>722</v>
      </c>
      <c r="C713" s="0" t="str">
        <f aca="false">MID(SUBSTITUTE($B713," ",""),C$5*2+1,2)</f>
        <v>95</v>
      </c>
      <c r="D713" s="0" t="str">
        <f aca="false">MID(SUBSTITUTE($B713," ",""),D$5*2+1,2)</f>
        <v>73</v>
      </c>
      <c r="E713" s="0" t="str">
        <f aca="false">MID(SUBSTITUTE($B713," ",""),E$5*2+1,2)</f>
        <v>10</v>
      </c>
      <c r="F713" s="0" t="str">
        <f aca="false">MID(SUBSTITUTE($B713," ",""),F$5*2+1,2)</f>
        <v>xx</v>
      </c>
      <c r="G713" s="0" t="str">
        <f aca="false">MID(SUBSTITUTE($B713," ",""),G$5*2+1,2)</f>
        <v>yy</v>
      </c>
      <c r="H713" s="0" t="str">
        <f aca="false">MID(SUBSTITUTE($B713," ",""),H$5*2+1,2)</f>
        <v>73</v>
      </c>
      <c r="I713" s="0" t="str">
        <f aca="false">MID(SUBSTITUTE($B713," ",""),I$5*2+1,2)</f>
        <v>10</v>
      </c>
      <c r="J713" s="0" t="str">
        <f aca="false">MID(SUBSTITUTE($B713," ",""),J$5*2+1,2)</f>
        <v>xx</v>
      </c>
      <c r="K713" s="0" t="str">
        <f aca="false">MID(SUBSTITUTE($B713," ",""),K$5*2+1,2)</f>
        <v>yy</v>
      </c>
      <c r="L713" s="0" t="str">
        <f aca="false">MID(SUBSTITUTE($B713," ",""),L$5*2+1,2)</f>
        <v>82</v>
      </c>
      <c r="M713" s="0" t="str">
        <f aca="false">MID(SUBSTITUTE($B713," ",""),M$5*2+1,2)</f>
        <v>13</v>
      </c>
      <c r="N713" s="0" t="str">
        <f aca="false">MID(SUBSTITUTE($B713," ",""),N$5*2+1,2)</f>
        <v>87</v>
      </c>
      <c r="O713" s="0" t="str">
        <f aca="false">MID(SUBSTITUTE($B713," ",""),O$5*2+1,2)</f>
        <v>01</v>
      </c>
      <c r="P713" s="0" t="str">
        <f aca="false">MID(SUBSTITUTE($B713," ",""),P$5*2+1,2)</f>
        <v>28</v>
      </c>
      <c r="Q713" s="0" t="str">
        <f aca="false">MID(SUBSTITUTE($B713," ",""),Q$5*2+1,2)</f>
        <v>00</v>
      </c>
      <c r="R713" s="0" t="str">
        <f aca="false">MID(SUBSTITUTE($B713," ",""),R$5*2+1,2)</f>
        <v>00</v>
      </c>
      <c r="S713" s="0" t="str">
        <f aca="false">MID(SUBSTITUTE($B713," ",""),S$5*2+1,2)</f>
        <v>00</v>
      </c>
      <c r="T713" s="0" t="str">
        <f aca="false">MID(SUBSTITUTE($B713," ",""),T$5*2+1,2)</f>
        <v>0D</v>
      </c>
      <c r="U713" s="0" t="str">
        <f aca="false">MID(SUBSTITUTE($B713," ",""),U$5*2+1,2)</f>
        <v>03</v>
      </c>
      <c r="V713" s="0" t="str">
        <f aca="false">MID(SUBSTITUTE($B713," ",""),V$5*2+1,2)</f>
        <v>E8</v>
      </c>
      <c r="W713" s="0" t="str">
        <f aca="false">MID(SUBSTITUTE($B713," ",""),W$5*2+1,2)</f>
        <v>00</v>
      </c>
      <c r="X713" s="0" t="str">
        <f aca="false">MID(SUBSTITUTE($B713," ",""),X$5*2+1,2)</f>
        <v>69</v>
      </c>
      <c r="Y713" s="0" t="str">
        <f aca="false">MID(SUBSTITUTE($B713," ",""),Y$5*2+1,2)</f>
        <v>00</v>
      </c>
      <c r="Z713" s="0" t="str">
        <f aca="false">MID(SUBSTITUTE($B713," ",""),Z$5*2+1,2)</f>
        <v>06</v>
      </c>
      <c r="AA713" s="0" t="str">
        <f aca="false">MID(SUBSTITUTE($B713," ",""),AA$5*2+1,2)</f>
        <v>FC</v>
      </c>
      <c r="AB713" s="0" t="str">
        <f aca="false">MID(SUBSTITUTE($B713," ",""),AB$5*2+1,2)</f>
        <v>AB</v>
      </c>
      <c r="AC713" s="0" t="str">
        <f aca="false">MID(SUBSTITUTE($B713," ",""),AC$5*2+1,2)</f>
        <v>74</v>
      </c>
      <c r="AD713" s="0" t="str">
        <f aca="false">MID(SUBSTITUTE($B713," ",""),AD$5*2+1,2)</f>
        <v>0D</v>
      </c>
      <c r="AE713" s="0" t="str">
        <f aca="false">MID(SUBSTITUTE($B713," ",""),AE$5*2+1,2)</f>
        <v>4F</v>
      </c>
      <c r="AF713" s="0" t="str">
        <f aca="false">MID(SUBSTITUTE($B713," ",""),AF$5*2+1,2)</f>
        <v>1</v>
      </c>
      <c r="AG713" s="30" t="str">
        <f aca="false">IF(L713="01",HEX2DEC(O713&amp;P713)/10,"-")</f>
        <v>-</v>
      </c>
      <c r="AH713" s="31" t="str">
        <f aca="false">IF(L713="01",HEX2DEC(Q713&amp;R713)/100,"-")</f>
        <v>-</v>
      </c>
      <c r="AI713" s="32" t="str">
        <f aca="false">IF(L713="01",HEX2DEC(S713&amp;T713)/10,"-")</f>
        <v>-</v>
      </c>
      <c r="AJ713" s="33" t="str">
        <f aca="false">IF(L713="01",HEX2DEC(U713&amp;V713&amp;W713&amp;X713)/1000,"-")</f>
        <v>-</v>
      </c>
      <c r="AK713" s="33" t="str">
        <f aca="false">IF(L713="01",HEX2DEC(Y713&amp;Z713)/1000,"-")</f>
        <v>-</v>
      </c>
      <c r="AL713" s="30" t="str">
        <f aca="false">IF(L713="01",HEX2DEC(AA713&amp;AB713)/10,"-")</f>
        <v>-</v>
      </c>
      <c r="AM713" s="34" t="n">
        <f aca="false">IF(L713="82",HEX2DEC(M713&amp;N713)/100,"-")</f>
        <v>49.99</v>
      </c>
      <c r="AN713" s="32" t="n">
        <f aca="false">IF(L713="82",HEX2DEC(O713&amp;P713)/10,"-")</f>
        <v>29.6</v>
      </c>
      <c r="AO713" s="35" t="n">
        <f aca="false">IF(L713="82",HEX2DEC(S713&amp;T713)/100,"-")</f>
        <v>0.13</v>
      </c>
      <c r="AP713" s="36" t="n">
        <f aca="false">IF(L713="82",HEX2DEC(W713&amp;X713)/10,"-")</f>
        <v>10.5</v>
      </c>
    </row>
    <row r="714" customFormat="false" ht="13.8" hidden="false" customHeight="false" outlineLevel="0" collapsed="false">
      <c r="A714" s="37" t="n">
        <v>0.488113425925926</v>
      </c>
      <c r="B714" s="0" t="s">
        <v>723</v>
      </c>
      <c r="C714" s="0" t="str">
        <f aca="false">MID(SUBSTITUTE($B714," ",""),C$5*2+1,2)</f>
        <v>95</v>
      </c>
      <c r="D714" s="0" t="str">
        <f aca="false">MID(SUBSTITUTE($B714," ",""),D$5*2+1,2)</f>
        <v>73</v>
      </c>
      <c r="E714" s="0" t="str">
        <f aca="false">MID(SUBSTITUTE($B714," ",""),E$5*2+1,2)</f>
        <v>10</v>
      </c>
      <c r="F714" s="0" t="str">
        <f aca="false">MID(SUBSTITUTE($B714," ",""),F$5*2+1,2)</f>
        <v>xx</v>
      </c>
      <c r="G714" s="0" t="str">
        <f aca="false">MID(SUBSTITUTE($B714," ",""),G$5*2+1,2)</f>
        <v>yy</v>
      </c>
      <c r="H714" s="0" t="str">
        <f aca="false">MID(SUBSTITUTE($B714," ",""),H$5*2+1,2)</f>
        <v>73</v>
      </c>
      <c r="I714" s="0" t="str">
        <f aca="false">MID(SUBSTITUTE($B714," ",""),I$5*2+1,2)</f>
        <v>10</v>
      </c>
      <c r="J714" s="0" t="str">
        <f aca="false">MID(SUBSTITUTE($B714," ",""),J$5*2+1,2)</f>
        <v>xx</v>
      </c>
      <c r="K714" s="0" t="str">
        <f aca="false">MID(SUBSTITUTE($B714," ",""),K$5*2+1,2)</f>
        <v>yy</v>
      </c>
      <c r="L714" s="0" t="str">
        <f aca="false">MID(SUBSTITUTE($B714," ",""),L$5*2+1,2)</f>
        <v>01</v>
      </c>
      <c r="M714" s="0" t="str">
        <f aca="false">MID(SUBSTITUTE($B714," ",""),M$5*2+1,2)</f>
        <v>00</v>
      </c>
      <c r="N714" s="0" t="str">
        <f aca="false">MID(SUBSTITUTE($B714," ",""),N$5*2+1,2)</f>
        <v>01</v>
      </c>
      <c r="O714" s="0" t="str">
        <f aca="false">MID(SUBSTITUTE($B714," ",""),O$5*2+1,2)</f>
        <v>01</v>
      </c>
      <c r="P714" s="0" t="str">
        <f aca="false">MID(SUBSTITUTE($B714," ",""),P$5*2+1,2)</f>
        <v>9B</v>
      </c>
      <c r="Q714" s="0" t="str">
        <f aca="false">MID(SUBSTITUTE($B714," ",""),Q$5*2+1,2)</f>
        <v>00</v>
      </c>
      <c r="R714" s="0" t="str">
        <f aca="false">MID(SUBSTITUTE($B714," ",""),R$5*2+1,2)</f>
        <v>4C</v>
      </c>
      <c r="S714" s="0" t="str">
        <f aca="false">MID(SUBSTITUTE($B714," ",""),S$5*2+1,2)</f>
        <v>01</v>
      </c>
      <c r="T714" s="0" t="str">
        <f aca="false">MID(SUBSTITUTE($B714," ",""),T$5*2+1,2)</f>
        <v>37</v>
      </c>
      <c r="U714" s="0" t="str">
        <f aca="false">MID(SUBSTITUTE($B714," ",""),U$5*2+1,2)</f>
        <v>00</v>
      </c>
      <c r="V714" s="0" t="str">
        <f aca="false">MID(SUBSTITUTE($B714," ",""),V$5*2+1,2)</f>
        <v>00</v>
      </c>
      <c r="W714" s="0" t="str">
        <f aca="false">MID(SUBSTITUTE($B714," ",""),W$5*2+1,2)</f>
        <v>FA</v>
      </c>
      <c r="X714" s="0" t="str">
        <f aca="false">MID(SUBSTITUTE($B714," ",""),X$5*2+1,2)</f>
        <v>DF</v>
      </c>
      <c r="Y714" s="0" t="str">
        <f aca="false">MID(SUBSTITUTE($B714," ",""),Y$5*2+1,2)</f>
        <v>00</v>
      </c>
      <c r="Z714" s="0" t="str">
        <f aca="false">MID(SUBSTITUTE($B714," ",""),Z$5*2+1,2)</f>
        <v>7D</v>
      </c>
      <c r="AA714" s="0" t="str">
        <f aca="false">MID(SUBSTITUTE($B714," ",""),AA$5*2+1,2)</f>
        <v>09</v>
      </c>
      <c r="AB714" s="0" t="str">
        <f aca="false">MID(SUBSTITUTE($B714," ",""),AB$5*2+1,2)</f>
        <v>0D</v>
      </c>
      <c r="AC714" s="0" t="str">
        <f aca="false">MID(SUBSTITUTE($B714," ",""),AC$5*2+1,2)</f>
        <v>29</v>
      </c>
      <c r="AD714" s="0" t="str">
        <f aca="false">MID(SUBSTITUTE($B714," ",""),AD$5*2+1,2)</f>
        <v>27</v>
      </c>
      <c r="AE714" s="0" t="str">
        <f aca="false">MID(SUBSTITUTE($B714," ",""),AE$5*2+1,2)</f>
        <v>71</v>
      </c>
      <c r="AF714" s="0" t="str">
        <f aca="false">MID(SUBSTITUTE($B714," ",""),AF$5*2+1,2)</f>
        <v>1</v>
      </c>
      <c r="AG714" s="30" t="n">
        <f aca="false">IF(L714="01",HEX2DEC(O714&amp;P714)/10,"-")</f>
        <v>41.1</v>
      </c>
      <c r="AH714" s="31" t="n">
        <f aca="false">IF(L714="01",HEX2DEC(Q714&amp;R714)/100,"-")</f>
        <v>0.76</v>
      </c>
      <c r="AI714" s="32" t="n">
        <f aca="false">IF(L714="01",HEX2DEC(S714&amp;T714)/10,"-")</f>
        <v>31.1</v>
      </c>
      <c r="AJ714" s="33" t="n">
        <f aca="false">IF(L714="01",HEX2DEC(U714&amp;V714&amp;W714&amp;X714)/1000,"-")</f>
        <v>64.223</v>
      </c>
      <c r="AK714" s="33" t="n">
        <f aca="false">IF(L714="01",HEX2DEC(Y714&amp;Z714)/1000,"-")</f>
        <v>0.125</v>
      </c>
      <c r="AL714" s="30" t="n">
        <f aca="false">IF(L714="01",HEX2DEC(AA714&amp;AB714)/10,"-")</f>
        <v>231.7</v>
      </c>
      <c r="AM714" s="34" t="str">
        <f aca="false">IF(L714="82",HEX2DEC(M714&amp;N714)/100,"-")</f>
        <v>-</v>
      </c>
      <c r="AN714" s="32" t="str">
        <f aca="false">IF(L714="82",HEX2DEC(O714&amp;P714)/10,"-")</f>
        <v>-</v>
      </c>
      <c r="AO714" s="35" t="str">
        <f aca="false">IF(L714="82",HEX2DEC(S714&amp;T714)/100,"-")</f>
        <v>-</v>
      </c>
      <c r="AP714" s="36" t="str">
        <f aca="false">IF(L714="82",HEX2DEC(W714&amp;X714)/10,"-")</f>
        <v>-</v>
      </c>
    </row>
    <row r="715" customFormat="false" ht="13.8" hidden="false" customHeight="false" outlineLevel="0" collapsed="false">
      <c r="A715" s="37" t="n">
        <v>0.488159722222222</v>
      </c>
      <c r="B715" s="0" t="s">
        <v>724</v>
      </c>
      <c r="C715" s="0" t="str">
        <f aca="false">MID(SUBSTITUTE($B715," ",""),C$5*2+1,2)</f>
        <v>95</v>
      </c>
      <c r="D715" s="0" t="str">
        <f aca="false">MID(SUBSTITUTE($B715," ",""),D$5*2+1,2)</f>
        <v>73</v>
      </c>
      <c r="E715" s="0" t="str">
        <f aca="false">MID(SUBSTITUTE($B715," ",""),E$5*2+1,2)</f>
        <v>10</v>
      </c>
      <c r="F715" s="0" t="str">
        <f aca="false">MID(SUBSTITUTE($B715," ",""),F$5*2+1,2)</f>
        <v>xx</v>
      </c>
      <c r="G715" s="0" t="str">
        <f aca="false">MID(SUBSTITUTE($B715," ",""),G$5*2+1,2)</f>
        <v>yy</v>
      </c>
      <c r="H715" s="0" t="str">
        <f aca="false">MID(SUBSTITUTE($B715," ",""),H$5*2+1,2)</f>
        <v>73</v>
      </c>
      <c r="I715" s="0" t="str">
        <f aca="false">MID(SUBSTITUTE($B715," ",""),I$5*2+1,2)</f>
        <v>10</v>
      </c>
      <c r="J715" s="0" t="str">
        <f aca="false">MID(SUBSTITUTE($B715," ",""),J$5*2+1,2)</f>
        <v>xx</v>
      </c>
      <c r="K715" s="0" t="str">
        <f aca="false">MID(SUBSTITUTE($B715," ",""),K$5*2+1,2)</f>
        <v>yy</v>
      </c>
      <c r="L715" s="0" t="str">
        <f aca="false">MID(SUBSTITUTE($B715," ",""),L$5*2+1,2)</f>
        <v>82</v>
      </c>
      <c r="M715" s="0" t="str">
        <f aca="false">MID(SUBSTITUTE($B715," ",""),M$5*2+1,2)</f>
        <v>13</v>
      </c>
      <c r="N715" s="0" t="str">
        <f aca="false">MID(SUBSTITUTE($B715," ",""),N$5*2+1,2)</f>
        <v>87</v>
      </c>
      <c r="O715" s="0" t="str">
        <f aca="false">MID(SUBSTITUTE($B715," ",""),O$5*2+1,2)</f>
        <v>01</v>
      </c>
      <c r="P715" s="0" t="str">
        <f aca="false">MID(SUBSTITUTE($B715," ",""),P$5*2+1,2)</f>
        <v>28</v>
      </c>
      <c r="Q715" s="0" t="str">
        <f aca="false">MID(SUBSTITUTE($B715," ",""),Q$5*2+1,2)</f>
        <v>00</v>
      </c>
      <c r="R715" s="0" t="str">
        <f aca="false">MID(SUBSTITUTE($B715," ",""),R$5*2+1,2)</f>
        <v>00</v>
      </c>
      <c r="S715" s="0" t="str">
        <f aca="false">MID(SUBSTITUTE($B715," ",""),S$5*2+1,2)</f>
        <v>00</v>
      </c>
      <c r="T715" s="0" t="str">
        <f aca="false">MID(SUBSTITUTE($B715," ",""),T$5*2+1,2)</f>
        <v>0D</v>
      </c>
      <c r="U715" s="0" t="str">
        <f aca="false">MID(SUBSTITUTE($B715," ",""),U$5*2+1,2)</f>
        <v>03</v>
      </c>
      <c r="V715" s="0" t="str">
        <f aca="false">MID(SUBSTITUTE($B715," ",""),V$5*2+1,2)</f>
        <v>E8</v>
      </c>
      <c r="W715" s="0" t="str">
        <f aca="false">MID(SUBSTITUTE($B715," ",""),W$5*2+1,2)</f>
        <v>00</v>
      </c>
      <c r="X715" s="0" t="str">
        <f aca="false">MID(SUBSTITUTE($B715," ",""),X$5*2+1,2)</f>
        <v>69</v>
      </c>
      <c r="Y715" s="0" t="str">
        <f aca="false">MID(SUBSTITUTE($B715," ",""),Y$5*2+1,2)</f>
        <v>00</v>
      </c>
      <c r="Z715" s="0" t="str">
        <f aca="false">MID(SUBSTITUTE($B715," ",""),Z$5*2+1,2)</f>
        <v>06</v>
      </c>
      <c r="AA715" s="0" t="str">
        <f aca="false">MID(SUBSTITUTE($B715," ",""),AA$5*2+1,2)</f>
        <v>FC</v>
      </c>
      <c r="AB715" s="0" t="str">
        <f aca="false">MID(SUBSTITUTE($B715," ",""),AB$5*2+1,2)</f>
        <v>AB</v>
      </c>
      <c r="AC715" s="0" t="str">
        <f aca="false">MID(SUBSTITUTE($B715," ",""),AC$5*2+1,2)</f>
        <v>74</v>
      </c>
      <c r="AD715" s="0" t="str">
        <f aca="false">MID(SUBSTITUTE($B715," ",""),AD$5*2+1,2)</f>
        <v>9F</v>
      </c>
      <c r="AE715" s="0" t="str">
        <f aca="false">MID(SUBSTITUTE($B715," ",""),AE$5*2+1,2)</f>
        <v>1F</v>
      </c>
      <c r="AF715" s="0" t="str">
        <f aca="false">MID(SUBSTITUTE($B715," ",""),AF$5*2+1,2)</f>
        <v>1</v>
      </c>
      <c r="AG715" s="30" t="str">
        <f aca="false">IF(L715="01",HEX2DEC(O715&amp;P715)/10,"-")</f>
        <v>-</v>
      </c>
      <c r="AH715" s="31" t="str">
        <f aca="false">IF(L715="01",HEX2DEC(Q715&amp;R715)/100,"-")</f>
        <v>-</v>
      </c>
      <c r="AI715" s="32" t="str">
        <f aca="false">IF(L715="01",HEX2DEC(S715&amp;T715)/10,"-")</f>
        <v>-</v>
      </c>
      <c r="AJ715" s="33" t="str">
        <f aca="false">IF(L715="01",HEX2DEC(U715&amp;V715&amp;W715&amp;X715)/1000,"-")</f>
        <v>-</v>
      </c>
      <c r="AK715" s="33" t="str">
        <f aca="false">IF(L715="01",HEX2DEC(Y715&amp;Z715)/1000,"-")</f>
        <v>-</v>
      </c>
      <c r="AL715" s="30" t="str">
        <f aca="false">IF(L715="01",HEX2DEC(AA715&amp;AB715)/10,"-")</f>
        <v>-</v>
      </c>
      <c r="AM715" s="34" t="n">
        <f aca="false">IF(L715="82",HEX2DEC(M715&amp;N715)/100,"-")</f>
        <v>49.99</v>
      </c>
      <c r="AN715" s="32" t="n">
        <f aca="false">IF(L715="82",HEX2DEC(O715&amp;P715)/10,"-")</f>
        <v>29.6</v>
      </c>
      <c r="AO715" s="35" t="n">
        <f aca="false">IF(L715="82",HEX2DEC(S715&amp;T715)/100,"-")</f>
        <v>0.13</v>
      </c>
      <c r="AP715" s="36" t="n">
        <f aca="false">IF(L715="82",HEX2DEC(W715&amp;X715)/10,"-")</f>
        <v>10.5</v>
      </c>
    </row>
    <row r="716" customFormat="false" ht="13.8" hidden="false" customHeight="false" outlineLevel="0" collapsed="false">
      <c r="A716" s="37" t="n">
        <v>0.488240740740741</v>
      </c>
      <c r="B716" s="0" t="s">
        <v>725</v>
      </c>
      <c r="C716" s="0" t="str">
        <f aca="false">MID(SUBSTITUTE($B716," ",""),C$5*2+1,2)</f>
        <v>95</v>
      </c>
      <c r="D716" s="0" t="str">
        <f aca="false">MID(SUBSTITUTE($B716," ",""),D$5*2+1,2)</f>
        <v>73</v>
      </c>
      <c r="E716" s="0" t="str">
        <f aca="false">MID(SUBSTITUTE($B716," ",""),E$5*2+1,2)</f>
        <v>10</v>
      </c>
      <c r="F716" s="0" t="str">
        <f aca="false">MID(SUBSTITUTE($B716," ",""),F$5*2+1,2)</f>
        <v>xx</v>
      </c>
      <c r="G716" s="0" t="str">
        <f aca="false">MID(SUBSTITUTE($B716," ",""),G$5*2+1,2)</f>
        <v>yy</v>
      </c>
      <c r="H716" s="0" t="str">
        <f aca="false">MID(SUBSTITUTE($B716," ",""),H$5*2+1,2)</f>
        <v>73</v>
      </c>
      <c r="I716" s="0" t="str">
        <f aca="false">MID(SUBSTITUTE($B716," ",""),I$5*2+1,2)</f>
        <v>10</v>
      </c>
      <c r="J716" s="0" t="str">
        <f aca="false">MID(SUBSTITUTE($B716," ",""),J$5*2+1,2)</f>
        <v>xx</v>
      </c>
      <c r="K716" s="0" t="str">
        <f aca="false">MID(SUBSTITUTE($B716," ",""),K$5*2+1,2)</f>
        <v>yy</v>
      </c>
      <c r="L716" s="0" t="str">
        <f aca="false">MID(SUBSTITUTE($B716," ",""),L$5*2+1,2)</f>
        <v>82</v>
      </c>
      <c r="M716" s="0" t="str">
        <f aca="false">MID(SUBSTITUTE($B716," ",""),M$5*2+1,2)</f>
        <v>13</v>
      </c>
      <c r="N716" s="0" t="str">
        <f aca="false">MID(SUBSTITUTE($B716," ",""),N$5*2+1,2)</f>
        <v>88</v>
      </c>
      <c r="O716" s="0" t="str">
        <f aca="false">MID(SUBSTITUTE($B716," ",""),O$5*2+1,2)</f>
        <v>01</v>
      </c>
      <c r="P716" s="0" t="str">
        <f aca="false">MID(SUBSTITUTE($B716," ",""),P$5*2+1,2)</f>
        <v>2A</v>
      </c>
      <c r="Q716" s="0" t="str">
        <f aca="false">MID(SUBSTITUTE($B716," ",""),Q$5*2+1,2)</f>
        <v>00</v>
      </c>
      <c r="R716" s="0" t="str">
        <f aca="false">MID(SUBSTITUTE($B716," ",""),R$5*2+1,2)</f>
        <v>00</v>
      </c>
      <c r="S716" s="0" t="str">
        <f aca="false">MID(SUBSTITUTE($B716," ",""),S$5*2+1,2)</f>
        <v>00</v>
      </c>
      <c r="T716" s="0" t="str">
        <f aca="false">MID(SUBSTITUTE($B716," ",""),T$5*2+1,2)</f>
        <v>0D</v>
      </c>
      <c r="U716" s="0" t="str">
        <f aca="false">MID(SUBSTITUTE($B716," ",""),U$5*2+1,2)</f>
        <v>03</v>
      </c>
      <c r="V716" s="0" t="str">
        <f aca="false">MID(SUBSTITUTE($B716," ",""),V$5*2+1,2)</f>
        <v>E8</v>
      </c>
      <c r="W716" s="0" t="str">
        <f aca="false">MID(SUBSTITUTE($B716," ",""),W$5*2+1,2)</f>
        <v>00</v>
      </c>
      <c r="X716" s="0" t="str">
        <f aca="false">MID(SUBSTITUTE($B716," ",""),X$5*2+1,2)</f>
        <v>69</v>
      </c>
      <c r="Y716" s="0" t="str">
        <f aca="false">MID(SUBSTITUTE($B716," ",""),Y$5*2+1,2)</f>
        <v>00</v>
      </c>
      <c r="Z716" s="0" t="str">
        <f aca="false">MID(SUBSTITUTE($B716," ",""),Z$5*2+1,2)</f>
        <v>06</v>
      </c>
      <c r="AA716" s="0" t="str">
        <f aca="false">MID(SUBSTITUTE($B716," ",""),AA$5*2+1,2)</f>
        <v>80</v>
      </c>
      <c r="AB716" s="0" t="str">
        <f aca="false">MID(SUBSTITUTE($B716," ",""),AB$5*2+1,2)</f>
        <v>6B</v>
      </c>
      <c r="AC716" s="0" t="str">
        <f aca="false">MID(SUBSTITUTE($B716," ",""),AC$5*2+1,2)</f>
        <v>C5</v>
      </c>
      <c r="AD716" s="0" t="str">
        <f aca="false">MID(SUBSTITUTE($B716," ",""),AD$5*2+1,2)</f>
        <v>55</v>
      </c>
      <c r="AE716" s="0" t="str">
        <f aca="false">MID(SUBSTITUTE($B716," ",""),AE$5*2+1,2)</f>
        <v>28</v>
      </c>
      <c r="AF716" s="0" t="str">
        <f aca="false">MID(SUBSTITUTE($B716," ",""),AF$5*2+1,2)</f>
        <v>1</v>
      </c>
      <c r="AG716" s="30" t="str">
        <f aca="false">IF(L716="01",HEX2DEC(O716&amp;P716)/10,"-")</f>
        <v>-</v>
      </c>
      <c r="AH716" s="31" t="str">
        <f aca="false">IF(L716="01",HEX2DEC(Q716&amp;R716)/100,"-")</f>
        <v>-</v>
      </c>
      <c r="AI716" s="32" t="str">
        <f aca="false">IF(L716="01",HEX2DEC(S716&amp;T716)/10,"-")</f>
        <v>-</v>
      </c>
      <c r="AJ716" s="33" t="str">
        <f aca="false">IF(L716="01",HEX2DEC(U716&amp;V716&amp;W716&amp;X716)/1000,"-")</f>
        <v>-</v>
      </c>
      <c r="AK716" s="33" t="str">
        <f aca="false">IF(L716="01",HEX2DEC(Y716&amp;Z716)/1000,"-")</f>
        <v>-</v>
      </c>
      <c r="AL716" s="30" t="str">
        <f aca="false">IF(L716="01",HEX2DEC(AA716&amp;AB716)/10,"-")</f>
        <v>-</v>
      </c>
      <c r="AM716" s="34" t="n">
        <f aca="false">IF(L716="82",HEX2DEC(M716&amp;N716)/100,"-")</f>
        <v>50</v>
      </c>
      <c r="AN716" s="32" t="n">
        <f aca="false">IF(L716="82",HEX2DEC(O716&amp;P716)/10,"-")</f>
        <v>29.8</v>
      </c>
      <c r="AO716" s="35" t="n">
        <f aca="false">IF(L716="82",HEX2DEC(S716&amp;T716)/100,"-")</f>
        <v>0.13</v>
      </c>
      <c r="AP716" s="36" t="n">
        <f aca="false">IF(L716="82",HEX2DEC(W716&amp;X716)/10,"-")</f>
        <v>10.5</v>
      </c>
    </row>
    <row r="717" customFormat="false" ht="13.8" hidden="false" customHeight="false" outlineLevel="0" collapsed="false">
      <c r="A717" s="37" t="n">
        <v>0.48837962962963</v>
      </c>
      <c r="B717" s="0" t="s">
        <v>726</v>
      </c>
      <c r="C717" s="0" t="str">
        <f aca="false">MID(SUBSTITUTE($B717," ",""),C$5*2+1,2)</f>
        <v>95</v>
      </c>
      <c r="D717" s="0" t="str">
        <f aca="false">MID(SUBSTITUTE($B717," ",""),D$5*2+1,2)</f>
        <v>73</v>
      </c>
      <c r="E717" s="0" t="str">
        <f aca="false">MID(SUBSTITUTE($B717," ",""),E$5*2+1,2)</f>
        <v>10</v>
      </c>
      <c r="F717" s="0" t="str">
        <f aca="false">MID(SUBSTITUTE($B717," ",""),F$5*2+1,2)</f>
        <v>xx</v>
      </c>
      <c r="G717" s="0" t="str">
        <f aca="false">MID(SUBSTITUTE($B717," ",""),G$5*2+1,2)</f>
        <v>yy</v>
      </c>
      <c r="H717" s="0" t="str">
        <f aca="false">MID(SUBSTITUTE($B717," ",""),H$5*2+1,2)</f>
        <v>73</v>
      </c>
      <c r="I717" s="0" t="str">
        <f aca="false">MID(SUBSTITUTE($B717," ",""),I$5*2+1,2)</f>
        <v>10</v>
      </c>
      <c r="J717" s="0" t="str">
        <f aca="false">MID(SUBSTITUTE($B717," ",""),J$5*2+1,2)</f>
        <v>xx</v>
      </c>
      <c r="K717" s="0" t="str">
        <f aca="false">MID(SUBSTITUTE($B717," ",""),K$5*2+1,2)</f>
        <v>yy</v>
      </c>
      <c r="L717" s="0" t="str">
        <f aca="false">MID(SUBSTITUTE($B717," ",""),L$5*2+1,2)</f>
        <v>01</v>
      </c>
      <c r="M717" s="0" t="str">
        <f aca="false">MID(SUBSTITUTE($B717," ",""),M$5*2+1,2)</f>
        <v>00</v>
      </c>
      <c r="N717" s="0" t="str">
        <f aca="false">MID(SUBSTITUTE($B717," ",""),N$5*2+1,2)</f>
        <v>01</v>
      </c>
      <c r="O717" s="0" t="str">
        <f aca="false">MID(SUBSTITUTE($B717," ",""),O$5*2+1,2)</f>
        <v>01</v>
      </c>
      <c r="P717" s="0" t="str">
        <f aca="false">MID(SUBSTITUTE($B717," ",""),P$5*2+1,2)</f>
        <v>9B</v>
      </c>
      <c r="Q717" s="0" t="str">
        <f aca="false">MID(SUBSTITUTE($B717," ",""),Q$5*2+1,2)</f>
        <v>00</v>
      </c>
      <c r="R717" s="0" t="str">
        <f aca="false">MID(SUBSTITUTE($B717," ",""),R$5*2+1,2)</f>
        <v>4E</v>
      </c>
      <c r="S717" s="0" t="str">
        <f aca="false">MID(SUBSTITUTE($B717," ",""),S$5*2+1,2)</f>
        <v>01</v>
      </c>
      <c r="T717" s="0" t="str">
        <f aca="false">MID(SUBSTITUTE($B717," ",""),T$5*2+1,2)</f>
        <v>3E</v>
      </c>
      <c r="U717" s="0" t="str">
        <f aca="false">MID(SUBSTITUTE($B717," ",""),U$5*2+1,2)</f>
        <v>00</v>
      </c>
      <c r="V717" s="0" t="str">
        <f aca="false">MID(SUBSTITUTE($B717," ",""),V$5*2+1,2)</f>
        <v>00</v>
      </c>
      <c r="W717" s="0" t="str">
        <f aca="false">MID(SUBSTITUTE($B717," ",""),W$5*2+1,2)</f>
        <v>FA</v>
      </c>
      <c r="X717" s="0" t="str">
        <f aca="false">MID(SUBSTITUTE($B717," ",""),X$5*2+1,2)</f>
        <v>DF</v>
      </c>
      <c r="Y717" s="0" t="str">
        <f aca="false">MID(SUBSTITUTE($B717," ",""),Y$5*2+1,2)</f>
        <v>00</v>
      </c>
      <c r="Z717" s="0" t="str">
        <f aca="false">MID(SUBSTITUTE($B717," ",""),Z$5*2+1,2)</f>
        <v>7D</v>
      </c>
      <c r="AA717" s="0" t="str">
        <f aca="false">MID(SUBSTITUTE($B717," ",""),AA$5*2+1,2)</f>
        <v>09</v>
      </c>
      <c r="AB717" s="0" t="str">
        <f aca="false">MID(SUBSTITUTE($B717," ",""),AB$5*2+1,2)</f>
        <v>0C</v>
      </c>
      <c r="AC717" s="0" t="str">
        <f aca="false">MID(SUBSTITUTE($B717," ",""),AC$5*2+1,2)</f>
        <v>23</v>
      </c>
      <c r="AD717" s="0" t="str">
        <f aca="false">MID(SUBSTITUTE($B717," ",""),AD$5*2+1,2)</f>
        <v>DF</v>
      </c>
      <c r="AE717" s="0" t="str">
        <f aca="false">MID(SUBSTITUTE($B717," ",""),AE$5*2+1,2)</f>
        <v>C6</v>
      </c>
      <c r="AF717" s="0" t="str">
        <f aca="false">MID(SUBSTITUTE($B717," ",""),AF$5*2+1,2)</f>
        <v>1</v>
      </c>
      <c r="AG717" s="30" t="n">
        <f aca="false">IF(L717="01",HEX2DEC(O717&amp;P717)/10,"-")</f>
        <v>41.1</v>
      </c>
      <c r="AH717" s="31" t="n">
        <f aca="false">IF(L717="01",HEX2DEC(Q717&amp;R717)/100,"-")</f>
        <v>0.78</v>
      </c>
      <c r="AI717" s="32" t="n">
        <f aca="false">IF(L717="01",HEX2DEC(S717&amp;T717)/10,"-")</f>
        <v>31.8</v>
      </c>
      <c r="AJ717" s="33" t="n">
        <f aca="false">IF(L717="01",HEX2DEC(U717&amp;V717&amp;W717&amp;X717)/1000,"-")</f>
        <v>64.223</v>
      </c>
      <c r="AK717" s="33" t="n">
        <f aca="false">IF(L717="01",HEX2DEC(Y717&amp;Z717)/1000,"-")</f>
        <v>0.125</v>
      </c>
      <c r="AL717" s="30" t="n">
        <f aca="false">IF(L717="01",HEX2DEC(AA717&amp;AB717)/10,"-")</f>
        <v>231.6</v>
      </c>
      <c r="AM717" s="34" t="str">
        <f aca="false">IF(L717="82",HEX2DEC(M717&amp;N717)/100,"-")</f>
        <v>-</v>
      </c>
      <c r="AN717" s="32" t="str">
        <f aca="false">IF(L717="82",HEX2DEC(O717&amp;P717)/10,"-")</f>
        <v>-</v>
      </c>
      <c r="AO717" s="35" t="str">
        <f aca="false">IF(L717="82",HEX2DEC(S717&amp;T717)/100,"-")</f>
        <v>-</v>
      </c>
      <c r="AP717" s="36" t="str">
        <f aca="false">IF(L717="82",HEX2DEC(W717&amp;X717)/10,"-")</f>
        <v>-</v>
      </c>
    </row>
    <row r="718" customFormat="false" ht="13.8" hidden="false" customHeight="false" outlineLevel="0" collapsed="false">
      <c r="A718" s="37" t="n">
        <v>0.48837962962963</v>
      </c>
      <c r="B718" s="0" t="s">
        <v>727</v>
      </c>
      <c r="C718" s="0" t="str">
        <f aca="false">MID(SUBSTITUTE($B718," ",""),C$5*2+1,2)</f>
        <v>95</v>
      </c>
      <c r="D718" s="0" t="str">
        <f aca="false">MID(SUBSTITUTE($B718," ",""),D$5*2+1,2)</f>
        <v>73</v>
      </c>
      <c r="E718" s="0" t="str">
        <f aca="false">MID(SUBSTITUTE($B718," ",""),E$5*2+1,2)</f>
        <v>10</v>
      </c>
      <c r="F718" s="0" t="str">
        <f aca="false">MID(SUBSTITUTE($B718," ",""),F$5*2+1,2)</f>
        <v>xx</v>
      </c>
      <c r="G718" s="0" t="str">
        <f aca="false">MID(SUBSTITUTE($B718," ",""),G$5*2+1,2)</f>
        <v>yy</v>
      </c>
      <c r="H718" s="0" t="str">
        <f aca="false">MID(SUBSTITUTE($B718," ",""),H$5*2+1,2)</f>
        <v>73</v>
      </c>
      <c r="I718" s="0" t="str">
        <f aca="false">MID(SUBSTITUTE($B718," ",""),I$5*2+1,2)</f>
        <v>10</v>
      </c>
      <c r="J718" s="0" t="str">
        <f aca="false">MID(SUBSTITUTE($B718," ",""),J$5*2+1,2)</f>
        <v>xx</v>
      </c>
      <c r="K718" s="0" t="str">
        <f aca="false">MID(SUBSTITUTE($B718," ",""),K$5*2+1,2)</f>
        <v>yy</v>
      </c>
      <c r="L718" s="0" t="str">
        <f aca="false">MID(SUBSTITUTE($B718," ",""),L$5*2+1,2)</f>
        <v>82</v>
      </c>
      <c r="M718" s="0" t="str">
        <f aca="false">MID(SUBSTITUTE($B718," ",""),M$5*2+1,2)</f>
        <v>13</v>
      </c>
      <c r="N718" s="0" t="str">
        <f aca="false">MID(SUBSTITUTE($B718," ",""),N$5*2+1,2)</f>
        <v>87</v>
      </c>
      <c r="O718" s="0" t="str">
        <f aca="false">MID(SUBSTITUTE($B718," ",""),O$5*2+1,2)</f>
        <v>01</v>
      </c>
      <c r="P718" s="0" t="str">
        <f aca="false">MID(SUBSTITUTE($B718," ",""),P$5*2+1,2)</f>
        <v>2F</v>
      </c>
      <c r="Q718" s="0" t="str">
        <f aca="false">MID(SUBSTITUTE($B718," ",""),Q$5*2+1,2)</f>
        <v>00</v>
      </c>
      <c r="R718" s="0" t="str">
        <f aca="false">MID(SUBSTITUTE($B718," ",""),R$5*2+1,2)</f>
        <v>00</v>
      </c>
      <c r="S718" s="0" t="str">
        <f aca="false">MID(SUBSTITUTE($B718," ",""),S$5*2+1,2)</f>
        <v>00</v>
      </c>
      <c r="T718" s="0" t="str">
        <f aca="false">MID(SUBSTITUTE($B718," ",""),T$5*2+1,2)</f>
        <v>0D</v>
      </c>
      <c r="U718" s="0" t="str">
        <f aca="false">MID(SUBSTITUTE($B718," ",""),U$5*2+1,2)</f>
        <v>03</v>
      </c>
      <c r="V718" s="0" t="str">
        <f aca="false">MID(SUBSTITUTE($B718," ",""),V$5*2+1,2)</f>
        <v>E8</v>
      </c>
      <c r="W718" s="0" t="str">
        <f aca="false">MID(SUBSTITUTE($B718," ",""),W$5*2+1,2)</f>
        <v>00</v>
      </c>
      <c r="X718" s="0" t="str">
        <f aca="false">MID(SUBSTITUTE($B718," ",""),X$5*2+1,2)</f>
        <v>69</v>
      </c>
      <c r="Y718" s="0" t="str">
        <f aca="false">MID(SUBSTITUTE($B718," ",""),Y$5*2+1,2)</f>
        <v>00</v>
      </c>
      <c r="Z718" s="0" t="str">
        <f aca="false">MID(SUBSTITUTE($B718," ",""),Z$5*2+1,2)</f>
        <v>06</v>
      </c>
      <c r="AA718" s="0" t="str">
        <f aca="false">MID(SUBSTITUTE($B718," ",""),AA$5*2+1,2)</f>
        <v>00</v>
      </c>
      <c r="AB718" s="0" t="str">
        <f aca="false">MID(SUBSTITUTE($B718," ",""),AB$5*2+1,2)</f>
        <v>71</v>
      </c>
      <c r="AC718" s="0" t="str">
        <f aca="false">MID(SUBSTITUTE($B718," ",""),AC$5*2+1,2)</f>
        <v>55</v>
      </c>
      <c r="AD718" s="0" t="str">
        <f aca="false">MID(SUBSTITUTE($B718," ",""),AD$5*2+1,2)</f>
        <v>B7</v>
      </c>
      <c r="AE718" s="0" t="str">
        <f aca="false">MID(SUBSTITUTE($B718," ",""),AE$5*2+1,2)</f>
        <v>85</v>
      </c>
      <c r="AF718" s="0" t="str">
        <f aca="false">MID(SUBSTITUTE($B718," ",""),AF$5*2+1,2)</f>
        <v>1</v>
      </c>
      <c r="AG718" s="30" t="str">
        <f aca="false">IF(L718="01",HEX2DEC(O718&amp;P718)/10,"-")</f>
        <v>-</v>
      </c>
      <c r="AH718" s="31" t="str">
        <f aca="false">IF(L718="01",HEX2DEC(Q718&amp;R718)/100,"-")</f>
        <v>-</v>
      </c>
      <c r="AI718" s="32" t="str">
        <f aca="false">IF(L718="01",HEX2DEC(S718&amp;T718)/10,"-")</f>
        <v>-</v>
      </c>
      <c r="AJ718" s="33" t="str">
        <f aca="false">IF(L718="01",HEX2DEC(U718&amp;V718&amp;W718&amp;X718)/1000,"-")</f>
        <v>-</v>
      </c>
      <c r="AK718" s="33" t="str">
        <f aca="false">IF(L718="01",HEX2DEC(Y718&amp;Z718)/1000,"-")</f>
        <v>-</v>
      </c>
      <c r="AL718" s="30" t="str">
        <f aca="false">IF(L718="01",HEX2DEC(AA718&amp;AB718)/10,"-")</f>
        <v>-</v>
      </c>
      <c r="AM718" s="34" t="n">
        <f aca="false">IF(L718="82",HEX2DEC(M718&amp;N718)/100,"-")</f>
        <v>49.99</v>
      </c>
      <c r="AN718" s="32" t="n">
        <f aca="false">IF(L718="82",HEX2DEC(O718&amp;P718)/10,"-")</f>
        <v>30.3</v>
      </c>
      <c r="AO718" s="35" t="n">
        <f aca="false">IF(L718="82",HEX2DEC(S718&amp;T718)/100,"-")</f>
        <v>0.13</v>
      </c>
      <c r="AP718" s="36" t="n">
        <f aca="false">IF(L718="82",HEX2DEC(W718&amp;X718)/10,"-")</f>
        <v>10.5</v>
      </c>
    </row>
    <row r="719" customFormat="false" ht="13.8" hidden="false" customHeight="false" outlineLevel="0" collapsed="false">
      <c r="A719" s="37" t="n">
        <v>0.488518518518519</v>
      </c>
      <c r="B719" s="0" t="s">
        <v>728</v>
      </c>
      <c r="C719" s="0" t="str">
        <f aca="false">MID(SUBSTITUTE($B719," ",""),C$5*2+1,2)</f>
        <v>95</v>
      </c>
      <c r="D719" s="0" t="str">
        <f aca="false">MID(SUBSTITUTE($B719," ",""),D$5*2+1,2)</f>
        <v>73</v>
      </c>
      <c r="E719" s="0" t="str">
        <f aca="false">MID(SUBSTITUTE($B719," ",""),E$5*2+1,2)</f>
        <v>10</v>
      </c>
      <c r="F719" s="0" t="str">
        <f aca="false">MID(SUBSTITUTE($B719," ",""),F$5*2+1,2)</f>
        <v>xx</v>
      </c>
      <c r="G719" s="0" t="str">
        <f aca="false">MID(SUBSTITUTE($B719," ",""),G$5*2+1,2)</f>
        <v>yy</v>
      </c>
      <c r="H719" s="0" t="str">
        <f aca="false">MID(SUBSTITUTE($B719," ",""),H$5*2+1,2)</f>
        <v>73</v>
      </c>
      <c r="I719" s="0" t="str">
        <f aca="false">MID(SUBSTITUTE($B719," ",""),I$5*2+1,2)</f>
        <v>10</v>
      </c>
      <c r="J719" s="0" t="str">
        <f aca="false">MID(SUBSTITUTE($B719," ",""),J$5*2+1,2)</f>
        <v>xx</v>
      </c>
      <c r="K719" s="0" t="str">
        <f aca="false">MID(SUBSTITUTE($B719," ",""),K$5*2+1,2)</f>
        <v>yy</v>
      </c>
      <c r="L719" s="0" t="str">
        <f aca="false">MID(SUBSTITUTE($B719," ",""),L$5*2+1,2)</f>
        <v>01</v>
      </c>
      <c r="M719" s="0" t="str">
        <f aca="false">MID(SUBSTITUTE($B719," ",""),M$5*2+1,2)</f>
        <v>00</v>
      </c>
      <c r="N719" s="0" t="str">
        <f aca="false">MID(SUBSTITUTE($B719," ",""),N$5*2+1,2)</f>
        <v>01</v>
      </c>
      <c r="O719" s="0" t="str">
        <f aca="false">MID(SUBSTITUTE($B719," ",""),O$5*2+1,2)</f>
        <v>01</v>
      </c>
      <c r="P719" s="0" t="str">
        <f aca="false">MID(SUBSTITUTE($B719," ",""),P$5*2+1,2)</f>
        <v>9C</v>
      </c>
      <c r="Q719" s="0" t="str">
        <f aca="false">MID(SUBSTITUTE($B719," ",""),Q$5*2+1,2)</f>
        <v>00</v>
      </c>
      <c r="R719" s="0" t="str">
        <f aca="false">MID(SUBSTITUTE($B719," ",""),R$5*2+1,2)</f>
        <v>4F</v>
      </c>
      <c r="S719" s="0" t="str">
        <f aca="false">MID(SUBSTITUTE($B719," ",""),S$5*2+1,2)</f>
        <v>01</v>
      </c>
      <c r="T719" s="0" t="str">
        <f aca="false">MID(SUBSTITUTE($B719," ",""),T$5*2+1,2)</f>
        <v>46</v>
      </c>
      <c r="U719" s="0" t="str">
        <f aca="false">MID(SUBSTITUTE($B719," ",""),U$5*2+1,2)</f>
        <v>00</v>
      </c>
      <c r="V719" s="0" t="str">
        <f aca="false">MID(SUBSTITUTE($B719," ",""),V$5*2+1,2)</f>
        <v>00</v>
      </c>
      <c r="W719" s="0" t="str">
        <f aca="false">MID(SUBSTITUTE($B719," ",""),W$5*2+1,2)</f>
        <v>FA</v>
      </c>
      <c r="X719" s="0" t="str">
        <f aca="false">MID(SUBSTITUTE($B719," ",""),X$5*2+1,2)</f>
        <v>DF</v>
      </c>
      <c r="Y719" s="0" t="str">
        <f aca="false">MID(SUBSTITUTE($B719," ",""),Y$5*2+1,2)</f>
        <v>00</v>
      </c>
      <c r="Z719" s="0" t="str">
        <f aca="false">MID(SUBSTITUTE($B719," ",""),Z$5*2+1,2)</f>
        <v>7D</v>
      </c>
      <c r="AA719" s="0" t="str">
        <f aca="false">MID(SUBSTITUTE($B719," ",""),AA$5*2+1,2)</f>
        <v>09</v>
      </c>
      <c r="AB719" s="0" t="str">
        <f aca="false">MID(SUBSTITUTE($B719," ",""),AB$5*2+1,2)</f>
        <v>09</v>
      </c>
      <c r="AC719" s="0" t="str">
        <f aca="false">MID(SUBSTITUTE($B719," ",""),AC$5*2+1,2)</f>
        <v>58</v>
      </c>
      <c r="AD719" s="0" t="str">
        <f aca="false">MID(SUBSTITUTE($B719," ",""),AD$5*2+1,2)</f>
        <v>D2</v>
      </c>
      <c r="AE719" s="0" t="str">
        <f aca="false">MID(SUBSTITUTE($B719," ",""),AE$5*2+1,2)</f>
        <v>0E</v>
      </c>
      <c r="AF719" s="0" t="str">
        <f aca="false">MID(SUBSTITUTE($B719," ",""),AF$5*2+1,2)</f>
        <v>1</v>
      </c>
      <c r="AG719" s="30" t="n">
        <f aca="false">IF(L719="01",HEX2DEC(O719&amp;P719)/10,"-")</f>
        <v>41.2</v>
      </c>
      <c r="AH719" s="31" t="n">
        <f aca="false">IF(L719="01",HEX2DEC(Q719&amp;R719)/100,"-")</f>
        <v>0.79</v>
      </c>
      <c r="AI719" s="32" t="n">
        <f aca="false">IF(L719="01",HEX2DEC(S719&amp;T719)/10,"-")</f>
        <v>32.6</v>
      </c>
      <c r="AJ719" s="33" t="n">
        <f aca="false">IF(L719="01",HEX2DEC(U719&amp;V719&amp;W719&amp;X719)/1000,"-")</f>
        <v>64.223</v>
      </c>
      <c r="AK719" s="33" t="n">
        <f aca="false">IF(L719="01",HEX2DEC(Y719&amp;Z719)/1000,"-")</f>
        <v>0.125</v>
      </c>
      <c r="AL719" s="30" t="n">
        <f aca="false">IF(L719="01",HEX2DEC(AA719&amp;AB719)/10,"-")</f>
        <v>231.3</v>
      </c>
      <c r="AM719" s="34" t="str">
        <f aca="false">IF(L719="82",HEX2DEC(M719&amp;N719)/100,"-")</f>
        <v>-</v>
      </c>
      <c r="AN719" s="32" t="str">
        <f aca="false">IF(L719="82",HEX2DEC(O719&amp;P719)/10,"-")</f>
        <v>-</v>
      </c>
      <c r="AO719" s="35" t="str">
        <f aca="false">IF(L719="82",HEX2DEC(S719&amp;T719)/100,"-")</f>
        <v>-</v>
      </c>
      <c r="AP719" s="36" t="str">
        <f aca="false">IF(L719="82",HEX2DEC(W719&amp;X719)/10,"-")</f>
        <v>-</v>
      </c>
    </row>
    <row r="720" customFormat="false" ht="13.8" hidden="false" customHeight="false" outlineLevel="0" collapsed="false">
      <c r="A720" s="37" t="n">
        <v>0.488518518518519</v>
      </c>
      <c r="B720" s="0" t="s">
        <v>729</v>
      </c>
      <c r="C720" s="0" t="str">
        <f aca="false">MID(SUBSTITUTE($B720," ",""),C$5*2+1,2)</f>
        <v>95</v>
      </c>
      <c r="D720" s="0" t="str">
        <f aca="false">MID(SUBSTITUTE($B720," ",""),D$5*2+1,2)</f>
        <v>73</v>
      </c>
      <c r="E720" s="0" t="str">
        <f aca="false">MID(SUBSTITUTE($B720," ",""),E$5*2+1,2)</f>
        <v>10</v>
      </c>
      <c r="F720" s="0" t="str">
        <f aca="false">MID(SUBSTITUTE($B720," ",""),F$5*2+1,2)</f>
        <v>xx</v>
      </c>
      <c r="G720" s="0" t="str">
        <f aca="false">MID(SUBSTITUTE($B720," ",""),G$5*2+1,2)</f>
        <v>yy</v>
      </c>
      <c r="H720" s="0" t="str">
        <f aca="false">MID(SUBSTITUTE($B720," ",""),H$5*2+1,2)</f>
        <v>73</v>
      </c>
      <c r="I720" s="0" t="str">
        <f aca="false">MID(SUBSTITUTE($B720," ",""),I$5*2+1,2)</f>
        <v>10</v>
      </c>
      <c r="J720" s="0" t="str">
        <f aca="false">MID(SUBSTITUTE($B720," ",""),J$5*2+1,2)</f>
        <v>xx</v>
      </c>
      <c r="K720" s="0" t="str">
        <f aca="false">MID(SUBSTITUTE($B720," ",""),K$5*2+1,2)</f>
        <v>yy</v>
      </c>
      <c r="L720" s="0" t="str">
        <f aca="false">MID(SUBSTITUTE($B720," ",""),L$5*2+1,2)</f>
        <v>82</v>
      </c>
      <c r="M720" s="0" t="str">
        <f aca="false">MID(SUBSTITUTE($B720," ",""),M$5*2+1,2)</f>
        <v>13</v>
      </c>
      <c r="N720" s="0" t="str">
        <f aca="false">MID(SUBSTITUTE($B720," ",""),N$5*2+1,2)</f>
        <v>8A</v>
      </c>
      <c r="O720" s="0" t="str">
        <f aca="false">MID(SUBSTITUTE($B720," ",""),O$5*2+1,2)</f>
        <v>01</v>
      </c>
      <c r="P720" s="0" t="str">
        <f aca="false">MID(SUBSTITUTE($B720," ",""),P$5*2+1,2)</f>
        <v>36</v>
      </c>
      <c r="Q720" s="0" t="str">
        <f aca="false">MID(SUBSTITUTE($B720," ",""),Q$5*2+1,2)</f>
        <v>00</v>
      </c>
      <c r="R720" s="0" t="str">
        <f aca="false">MID(SUBSTITUTE($B720," ",""),R$5*2+1,2)</f>
        <v>00</v>
      </c>
      <c r="S720" s="0" t="str">
        <f aca="false">MID(SUBSTITUTE($B720," ",""),S$5*2+1,2)</f>
        <v>00</v>
      </c>
      <c r="T720" s="0" t="str">
        <f aca="false">MID(SUBSTITUTE($B720," ",""),T$5*2+1,2)</f>
        <v>0D</v>
      </c>
      <c r="U720" s="0" t="str">
        <f aca="false">MID(SUBSTITUTE($B720," ",""),U$5*2+1,2)</f>
        <v>03</v>
      </c>
      <c r="V720" s="0" t="str">
        <f aca="false">MID(SUBSTITUTE($B720," ",""),V$5*2+1,2)</f>
        <v>E8</v>
      </c>
      <c r="W720" s="0" t="str">
        <f aca="false">MID(SUBSTITUTE($B720," ",""),W$5*2+1,2)</f>
        <v>00</v>
      </c>
      <c r="X720" s="0" t="str">
        <f aca="false">MID(SUBSTITUTE($B720," ",""),X$5*2+1,2)</f>
        <v>69</v>
      </c>
      <c r="Y720" s="0" t="str">
        <f aca="false">MID(SUBSTITUTE($B720," ",""),Y$5*2+1,2)</f>
        <v>00</v>
      </c>
      <c r="Z720" s="0" t="str">
        <f aca="false">MID(SUBSTITUTE($B720," ",""),Z$5*2+1,2)</f>
        <v>06</v>
      </c>
      <c r="AA720" s="0" t="str">
        <f aca="false">MID(SUBSTITUTE($B720," ",""),AA$5*2+1,2)</f>
        <v>27</v>
      </c>
      <c r="AB720" s="0" t="str">
        <f aca="false">MID(SUBSTITUTE($B720," ",""),AB$5*2+1,2)</f>
        <v>72</v>
      </c>
      <c r="AC720" s="0" t="str">
        <f aca="false">MID(SUBSTITUTE($B720," ",""),AC$5*2+1,2)</f>
        <v>65</v>
      </c>
      <c r="AD720" s="0" t="str">
        <f aca="false">MID(SUBSTITUTE($B720," ",""),AD$5*2+1,2)</f>
        <v>F1</v>
      </c>
      <c r="AE720" s="0" t="str">
        <f aca="false">MID(SUBSTITUTE($B720," ",""),AE$5*2+1,2)</f>
        <v>75</v>
      </c>
      <c r="AF720" s="0" t="str">
        <f aca="false">MID(SUBSTITUTE($B720," ",""),AF$5*2+1,2)</f>
        <v>1</v>
      </c>
      <c r="AG720" s="30" t="str">
        <f aca="false">IF(L720="01",HEX2DEC(O720&amp;P720)/10,"-")</f>
        <v>-</v>
      </c>
      <c r="AH720" s="31" t="str">
        <f aca="false">IF(L720="01",HEX2DEC(Q720&amp;R720)/100,"-")</f>
        <v>-</v>
      </c>
      <c r="AI720" s="32" t="str">
        <f aca="false">IF(L720="01",HEX2DEC(S720&amp;T720)/10,"-")</f>
        <v>-</v>
      </c>
      <c r="AJ720" s="33" t="str">
        <f aca="false">IF(L720="01",HEX2DEC(U720&amp;V720&amp;W720&amp;X720)/1000,"-")</f>
        <v>-</v>
      </c>
      <c r="AK720" s="33" t="str">
        <f aca="false">IF(L720="01",HEX2DEC(Y720&amp;Z720)/1000,"-")</f>
        <v>-</v>
      </c>
      <c r="AL720" s="30" t="str">
        <f aca="false">IF(L720="01",HEX2DEC(AA720&amp;AB720)/10,"-")</f>
        <v>-</v>
      </c>
      <c r="AM720" s="34" t="n">
        <f aca="false">IF(L720="82",HEX2DEC(M720&amp;N720)/100,"-")</f>
        <v>50.02</v>
      </c>
      <c r="AN720" s="32" t="n">
        <f aca="false">IF(L720="82",HEX2DEC(O720&amp;P720)/10,"-")</f>
        <v>31</v>
      </c>
      <c r="AO720" s="35" t="n">
        <f aca="false">IF(L720="82",HEX2DEC(S720&amp;T720)/100,"-")</f>
        <v>0.13</v>
      </c>
      <c r="AP720" s="36" t="n">
        <f aca="false">IF(L720="82",HEX2DEC(W720&amp;X720)/10,"-")</f>
        <v>10.5</v>
      </c>
    </row>
    <row r="721" customFormat="false" ht="13.8" hidden="false" customHeight="false" outlineLevel="0" collapsed="false">
      <c r="A721" s="37" t="n">
        <v>0.488657407407407</v>
      </c>
      <c r="B721" s="0" t="s">
        <v>730</v>
      </c>
      <c r="C721" s="0" t="str">
        <f aca="false">MID(SUBSTITUTE($B721," ",""),C$5*2+1,2)</f>
        <v>95</v>
      </c>
      <c r="D721" s="0" t="str">
        <f aca="false">MID(SUBSTITUTE($B721," ",""),D$5*2+1,2)</f>
        <v>73</v>
      </c>
      <c r="E721" s="0" t="str">
        <f aca="false">MID(SUBSTITUTE($B721," ",""),E$5*2+1,2)</f>
        <v>10</v>
      </c>
      <c r="F721" s="0" t="str">
        <f aca="false">MID(SUBSTITUTE($B721," ",""),F$5*2+1,2)</f>
        <v>xx</v>
      </c>
      <c r="G721" s="0" t="str">
        <f aca="false">MID(SUBSTITUTE($B721," ",""),G$5*2+1,2)</f>
        <v>yy</v>
      </c>
      <c r="H721" s="0" t="str">
        <f aca="false">MID(SUBSTITUTE($B721," ",""),H$5*2+1,2)</f>
        <v>73</v>
      </c>
      <c r="I721" s="0" t="str">
        <f aca="false">MID(SUBSTITUTE($B721," ",""),I$5*2+1,2)</f>
        <v>10</v>
      </c>
      <c r="J721" s="0" t="str">
        <f aca="false">MID(SUBSTITUTE($B721," ",""),J$5*2+1,2)</f>
        <v>xx</v>
      </c>
      <c r="K721" s="0" t="str">
        <f aca="false">MID(SUBSTITUTE($B721," ",""),K$5*2+1,2)</f>
        <v>yy</v>
      </c>
      <c r="L721" s="0" t="str">
        <f aca="false">MID(SUBSTITUTE($B721," ",""),L$5*2+1,2)</f>
        <v>01</v>
      </c>
      <c r="M721" s="0" t="str">
        <f aca="false">MID(SUBSTITUTE($B721," ",""),M$5*2+1,2)</f>
        <v>00</v>
      </c>
      <c r="N721" s="0" t="str">
        <f aca="false">MID(SUBSTITUTE($B721," ",""),N$5*2+1,2)</f>
        <v>01</v>
      </c>
      <c r="O721" s="0" t="str">
        <f aca="false">MID(SUBSTITUTE($B721," ",""),O$5*2+1,2)</f>
        <v>01</v>
      </c>
      <c r="P721" s="0" t="str">
        <f aca="false">MID(SUBSTITUTE($B721," ",""),P$5*2+1,2)</f>
        <v>9C</v>
      </c>
      <c r="Q721" s="0" t="str">
        <f aca="false">MID(SUBSTITUTE($B721," ",""),Q$5*2+1,2)</f>
        <v>00</v>
      </c>
      <c r="R721" s="0" t="str">
        <f aca="false">MID(SUBSTITUTE($B721," ",""),R$5*2+1,2)</f>
        <v>51</v>
      </c>
      <c r="S721" s="0" t="str">
        <f aca="false">MID(SUBSTITUTE($B721," ",""),S$5*2+1,2)</f>
        <v>01</v>
      </c>
      <c r="T721" s="0" t="str">
        <f aca="false">MID(SUBSTITUTE($B721," ",""),T$5*2+1,2)</f>
        <v>4E</v>
      </c>
      <c r="U721" s="0" t="str">
        <f aca="false">MID(SUBSTITUTE($B721," ",""),U$5*2+1,2)</f>
        <v>00</v>
      </c>
      <c r="V721" s="0" t="str">
        <f aca="false">MID(SUBSTITUTE($B721," ",""),V$5*2+1,2)</f>
        <v>00</v>
      </c>
      <c r="W721" s="0" t="str">
        <f aca="false">MID(SUBSTITUTE($B721," ",""),W$5*2+1,2)</f>
        <v>FA</v>
      </c>
      <c r="X721" s="0" t="str">
        <f aca="false">MID(SUBSTITUTE($B721," ",""),X$5*2+1,2)</f>
        <v>DF</v>
      </c>
      <c r="Y721" s="0" t="str">
        <f aca="false">MID(SUBSTITUTE($B721," ",""),Y$5*2+1,2)</f>
        <v>00</v>
      </c>
      <c r="Z721" s="0" t="str">
        <f aca="false">MID(SUBSTITUTE($B721," ",""),Z$5*2+1,2)</f>
        <v>7D</v>
      </c>
      <c r="AA721" s="0" t="str">
        <f aca="false">MID(SUBSTITUTE($B721," ",""),AA$5*2+1,2)</f>
        <v>09</v>
      </c>
      <c r="AB721" s="0" t="str">
        <f aca="false">MID(SUBSTITUTE($B721," ",""),AB$5*2+1,2)</f>
        <v>0E</v>
      </c>
      <c r="AC721" s="0" t="str">
        <f aca="false">MID(SUBSTITUTE($B721," ",""),AC$5*2+1,2)</f>
        <v>49</v>
      </c>
      <c r="AD721" s="0" t="str">
        <f aca="false">MID(SUBSTITUTE($B721," ",""),AD$5*2+1,2)</f>
        <v>24</v>
      </c>
      <c r="AE721" s="0" t="str">
        <f aca="false">MID(SUBSTITUTE($B721," ",""),AE$5*2+1,2)</f>
        <v>04</v>
      </c>
      <c r="AF721" s="0" t="str">
        <f aca="false">MID(SUBSTITUTE($B721," ",""),AF$5*2+1,2)</f>
        <v>1</v>
      </c>
      <c r="AG721" s="30" t="n">
        <f aca="false">IF(L721="01",HEX2DEC(O721&amp;P721)/10,"-")</f>
        <v>41.2</v>
      </c>
      <c r="AH721" s="31" t="n">
        <f aca="false">IF(L721="01",HEX2DEC(Q721&amp;R721)/100,"-")</f>
        <v>0.81</v>
      </c>
      <c r="AI721" s="32" t="n">
        <f aca="false">IF(L721="01",HEX2DEC(S721&amp;T721)/10,"-")</f>
        <v>33.4</v>
      </c>
      <c r="AJ721" s="33" t="n">
        <f aca="false">IF(L721="01",HEX2DEC(U721&amp;V721&amp;W721&amp;X721)/1000,"-")</f>
        <v>64.223</v>
      </c>
      <c r="AK721" s="33" t="n">
        <f aca="false">IF(L721="01",HEX2DEC(Y721&amp;Z721)/1000,"-")</f>
        <v>0.125</v>
      </c>
      <c r="AL721" s="30" t="n">
        <f aca="false">IF(L721="01",HEX2DEC(AA721&amp;AB721)/10,"-")</f>
        <v>231.8</v>
      </c>
      <c r="AM721" s="34" t="str">
        <f aca="false">IF(L721="82",HEX2DEC(M721&amp;N721)/100,"-")</f>
        <v>-</v>
      </c>
      <c r="AN721" s="32" t="str">
        <f aca="false">IF(L721="82",HEX2DEC(O721&amp;P721)/10,"-")</f>
        <v>-</v>
      </c>
      <c r="AO721" s="35" t="str">
        <f aca="false">IF(L721="82",HEX2DEC(S721&amp;T721)/100,"-")</f>
        <v>-</v>
      </c>
      <c r="AP721" s="36" t="str">
        <f aca="false">IF(L721="82",HEX2DEC(W721&amp;X721)/10,"-")</f>
        <v>-</v>
      </c>
    </row>
    <row r="722" customFormat="false" ht="13.8" hidden="false" customHeight="false" outlineLevel="0" collapsed="false">
      <c r="A722" s="37" t="n">
        <v>0.488657407407407</v>
      </c>
      <c r="B722" s="0" t="s">
        <v>731</v>
      </c>
      <c r="C722" s="0" t="str">
        <f aca="false">MID(SUBSTITUTE($B722," ",""),C$5*2+1,2)</f>
        <v>95</v>
      </c>
      <c r="D722" s="0" t="str">
        <f aca="false">MID(SUBSTITUTE($B722," ",""),D$5*2+1,2)</f>
        <v>73</v>
      </c>
      <c r="E722" s="0" t="str">
        <f aca="false">MID(SUBSTITUTE($B722," ",""),E$5*2+1,2)</f>
        <v>10</v>
      </c>
      <c r="F722" s="0" t="str">
        <f aca="false">MID(SUBSTITUTE($B722," ",""),F$5*2+1,2)</f>
        <v>xx</v>
      </c>
      <c r="G722" s="0" t="str">
        <f aca="false">MID(SUBSTITUTE($B722," ",""),G$5*2+1,2)</f>
        <v>yy</v>
      </c>
      <c r="H722" s="0" t="str">
        <f aca="false">MID(SUBSTITUTE($B722," ",""),H$5*2+1,2)</f>
        <v>73</v>
      </c>
      <c r="I722" s="0" t="str">
        <f aca="false">MID(SUBSTITUTE($B722," ",""),I$5*2+1,2)</f>
        <v>10</v>
      </c>
      <c r="J722" s="0" t="str">
        <f aca="false">MID(SUBSTITUTE($B722," ",""),J$5*2+1,2)</f>
        <v>xx</v>
      </c>
      <c r="K722" s="0" t="str">
        <f aca="false">MID(SUBSTITUTE($B722," ",""),K$5*2+1,2)</f>
        <v>yy</v>
      </c>
      <c r="L722" s="0" t="str">
        <f aca="false">MID(SUBSTITUTE($B722," ",""),L$5*2+1,2)</f>
        <v>82</v>
      </c>
      <c r="M722" s="0" t="str">
        <f aca="false">MID(SUBSTITUTE($B722," ",""),M$5*2+1,2)</f>
        <v>13</v>
      </c>
      <c r="N722" s="0" t="str">
        <f aca="false">MID(SUBSTITUTE($B722," ",""),N$5*2+1,2)</f>
        <v>89</v>
      </c>
      <c r="O722" s="0" t="str">
        <f aca="false">MID(SUBSTITUTE($B722," ",""),O$5*2+1,2)</f>
        <v>01</v>
      </c>
      <c r="P722" s="0" t="str">
        <f aca="false">MID(SUBSTITUTE($B722," ",""),P$5*2+1,2)</f>
        <v>3E</v>
      </c>
      <c r="Q722" s="0" t="str">
        <f aca="false">MID(SUBSTITUTE($B722," ",""),Q$5*2+1,2)</f>
        <v>00</v>
      </c>
      <c r="R722" s="0" t="str">
        <f aca="false">MID(SUBSTITUTE($B722," ",""),R$5*2+1,2)</f>
        <v>00</v>
      </c>
      <c r="S722" s="0" t="str">
        <f aca="false">MID(SUBSTITUTE($B722," ",""),S$5*2+1,2)</f>
        <v>00</v>
      </c>
      <c r="T722" s="0" t="str">
        <f aca="false">MID(SUBSTITUTE($B722," ",""),T$5*2+1,2)</f>
        <v>0E</v>
      </c>
      <c r="U722" s="0" t="str">
        <f aca="false">MID(SUBSTITUTE($B722," ",""),U$5*2+1,2)</f>
        <v>03</v>
      </c>
      <c r="V722" s="0" t="str">
        <f aca="false">MID(SUBSTITUTE($B722," ",""),V$5*2+1,2)</f>
        <v>E8</v>
      </c>
      <c r="W722" s="0" t="str">
        <f aca="false">MID(SUBSTITUTE($B722," ",""),W$5*2+1,2)</f>
        <v>00</v>
      </c>
      <c r="X722" s="0" t="str">
        <f aca="false">MID(SUBSTITUTE($B722," ",""),X$5*2+1,2)</f>
        <v>6B</v>
      </c>
      <c r="Y722" s="0" t="str">
        <f aca="false">MID(SUBSTITUTE($B722," ",""),Y$5*2+1,2)</f>
        <v>00</v>
      </c>
      <c r="Z722" s="0" t="str">
        <f aca="false">MID(SUBSTITUTE($B722," ",""),Z$5*2+1,2)</f>
        <v>06</v>
      </c>
      <c r="AA722" s="0" t="str">
        <f aca="false">MID(SUBSTITUTE($B722," ",""),AA$5*2+1,2)</f>
        <v>A8</v>
      </c>
      <c r="AB722" s="0" t="str">
        <f aca="false">MID(SUBSTITUTE($B722," ",""),AB$5*2+1,2)</f>
        <v>EF</v>
      </c>
      <c r="AC722" s="0" t="str">
        <f aca="false">MID(SUBSTITUTE($B722," ",""),AC$5*2+1,2)</f>
        <v>7D</v>
      </c>
      <c r="AD722" s="0" t="str">
        <f aca="false">MID(SUBSTITUTE($B722," ",""),AD$5*2+1,2)</f>
        <v>22</v>
      </c>
      <c r="AE722" s="0" t="str">
        <f aca="false">MID(SUBSTITUTE($B722," ",""),AE$5*2+1,2)</f>
        <v>39</v>
      </c>
      <c r="AF722" s="0" t="str">
        <f aca="false">MID(SUBSTITUTE($B722," ",""),AF$5*2+1,2)</f>
        <v>1</v>
      </c>
      <c r="AG722" s="30" t="str">
        <f aca="false">IF(L722="01",HEX2DEC(O722&amp;P722)/10,"-")</f>
        <v>-</v>
      </c>
      <c r="AH722" s="31" t="str">
        <f aca="false">IF(L722="01",HEX2DEC(Q722&amp;R722)/100,"-")</f>
        <v>-</v>
      </c>
      <c r="AI722" s="32" t="str">
        <f aca="false">IF(L722="01",HEX2DEC(S722&amp;T722)/10,"-")</f>
        <v>-</v>
      </c>
      <c r="AJ722" s="33" t="str">
        <f aca="false">IF(L722="01",HEX2DEC(U722&amp;V722&amp;W722&amp;X722)/1000,"-")</f>
        <v>-</v>
      </c>
      <c r="AK722" s="33" t="str">
        <f aca="false">IF(L722="01",HEX2DEC(Y722&amp;Z722)/1000,"-")</f>
        <v>-</v>
      </c>
      <c r="AL722" s="30" t="str">
        <f aca="false">IF(L722="01",HEX2DEC(AA722&amp;AB722)/10,"-")</f>
        <v>-</v>
      </c>
      <c r="AM722" s="34" t="n">
        <f aca="false">IF(L722="82",HEX2DEC(M722&amp;N722)/100,"-")</f>
        <v>50.01</v>
      </c>
      <c r="AN722" s="32" t="n">
        <f aca="false">IF(L722="82",HEX2DEC(O722&amp;P722)/10,"-")</f>
        <v>31.8</v>
      </c>
      <c r="AO722" s="35" t="n">
        <f aca="false">IF(L722="82",HEX2DEC(S722&amp;T722)/100,"-")</f>
        <v>0.14</v>
      </c>
      <c r="AP722" s="36" t="n">
        <f aca="false">IF(L722="82",HEX2DEC(W722&amp;X722)/10,"-")</f>
        <v>10.7</v>
      </c>
    </row>
    <row r="723" customFormat="false" ht="13.8" hidden="false" customHeight="false" outlineLevel="0" collapsed="false">
      <c r="A723" s="37" t="n">
        <v>0.488796296296296</v>
      </c>
      <c r="B723" s="0" t="s">
        <v>732</v>
      </c>
      <c r="C723" s="0" t="str">
        <f aca="false">MID(SUBSTITUTE($B723," ",""),C$5*2+1,2)</f>
        <v>95</v>
      </c>
      <c r="D723" s="0" t="str">
        <f aca="false">MID(SUBSTITUTE($B723," ",""),D$5*2+1,2)</f>
        <v>73</v>
      </c>
      <c r="E723" s="0" t="str">
        <f aca="false">MID(SUBSTITUTE($B723," ",""),E$5*2+1,2)</f>
        <v>10</v>
      </c>
      <c r="F723" s="0" t="str">
        <f aca="false">MID(SUBSTITUTE($B723," ",""),F$5*2+1,2)</f>
        <v>xx</v>
      </c>
      <c r="G723" s="0" t="str">
        <f aca="false">MID(SUBSTITUTE($B723," ",""),G$5*2+1,2)</f>
        <v>yy</v>
      </c>
      <c r="H723" s="0" t="str">
        <f aca="false">MID(SUBSTITUTE($B723," ",""),H$5*2+1,2)</f>
        <v>73</v>
      </c>
      <c r="I723" s="0" t="str">
        <f aca="false">MID(SUBSTITUTE($B723," ",""),I$5*2+1,2)</f>
        <v>10</v>
      </c>
      <c r="J723" s="0" t="str">
        <f aca="false">MID(SUBSTITUTE($B723," ",""),J$5*2+1,2)</f>
        <v>xx</v>
      </c>
      <c r="K723" s="0" t="str">
        <f aca="false">MID(SUBSTITUTE($B723," ",""),K$5*2+1,2)</f>
        <v>yy</v>
      </c>
      <c r="L723" s="0" t="str">
        <f aca="false">MID(SUBSTITUTE($B723," ",""),L$5*2+1,2)</f>
        <v>01</v>
      </c>
      <c r="M723" s="0" t="str">
        <f aca="false">MID(SUBSTITUTE($B723," ",""),M$5*2+1,2)</f>
        <v>00</v>
      </c>
      <c r="N723" s="0" t="str">
        <f aca="false">MID(SUBSTITUTE($B723," ",""),N$5*2+1,2)</f>
        <v>01</v>
      </c>
      <c r="O723" s="0" t="str">
        <f aca="false">MID(SUBSTITUTE($B723," ",""),O$5*2+1,2)</f>
        <v>01</v>
      </c>
      <c r="P723" s="0" t="str">
        <f aca="false">MID(SUBSTITUTE($B723," ",""),P$5*2+1,2)</f>
        <v>9C</v>
      </c>
      <c r="Q723" s="0" t="str">
        <f aca="false">MID(SUBSTITUTE($B723," ",""),Q$5*2+1,2)</f>
        <v>00</v>
      </c>
      <c r="R723" s="0" t="str">
        <f aca="false">MID(SUBSTITUTE($B723," ",""),R$5*2+1,2)</f>
        <v>53</v>
      </c>
      <c r="S723" s="0" t="str">
        <f aca="false">MID(SUBSTITUTE($B723," ",""),S$5*2+1,2)</f>
        <v>01</v>
      </c>
      <c r="T723" s="0" t="str">
        <f aca="false">MID(SUBSTITUTE($B723," ",""),T$5*2+1,2)</f>
        <v>55</v>
      </c>
      <c r="U723" s="0" t="str">
        <f aca="false">MID(SUBSTITUTE($B723," ",""),U$5*2+1,2)</f>
        <v>00</v>
      </c>
      <c r="V723" s="0" t="str">
        <f aca="false">MID(SUBSTITUTE($B723," ",""),V$5*2+1,2)</f>
        <v>00</v>
      </c>
      <c r="W723" s="0" t="str">
        <f aca="false">MID(SUBSTITUTE($B723," ",""),W$5*2+1,2)</f>
        <v>FA</v>
      </c>
      <c r="X723" s="0" t="str">
        <f aca="false">MID(SUBSTITUTE($B723," ",""),X$5*2+1,2)</f>
        <v>E0</v>
      </c>
      <c r="Y723" s="0" t="str">
        <f aca="false">MID(SUBSTITUTE($B723," ",""),Y$5*2+1,2)</f>
        <v>00</v>
      </c>
      <c r="Z723" s="0" t="str">
        <f aca="false">MID(SUBSTITUTE($B723," ",""),Z$5*2+1,2)</f>
        <v>7E</v>
      </c>
      <c r="AA723" s="0" t="str">
        <f aca="false">MID(SUBSTITUTE($B723," ",""),AA$5*2+1,2)</f>
        <v>09</v>
      </c>
      <c r="AB723" s="0" t="str">
        <f aca="false">MID(SUBSTITUTE($B723," ",""),AB$5*2+1,2)</f>
        <v>06</v>
      </c>
      <c r="AC723" s="0" t="str">
        <f aca="false">MID(SUBSTITUTE($B723," ",""),AC$5*2+1,2)</f>
        <v>64</v>
      </c>
      <c r="AD723" s="0" t="str">
        <f aca="false">MID(SUBSTITUTE($B723," ",""),AD$5*2+1,2)</f>
        <v>9B</v>
      </c>
      <c r="AE723" s="0" t="str">
        <f aca="false">MID(SUBSTITUTE($B723," ",""),AE$5*2+1,2)</f>
        <v>B1</v>
      </c>
      <c r="AF723" s="0" t="str">
        <f aca="false">MID(SUBSTITUTE($B723," ",""),AF$5*2+1,2)</f>
        <v>1</v>
      </c>
      <c r="AG723" s="30" t="n">
        <f aca="false">IF(L723="01",HEX2DEC(O723&amp;P723)/10,"-")</f>
        <v>41.2</v>
      </c>
      <c r="AH723" s="31" t="n">
        <f aca="false">IF(L723="01",HEX2DEC(Q723&amp;R723)/100,"-")</f>
        <v>0.83</v>
      </c>
      <c r="AI723" s="32" t="n">
        <f aca="false">IF(L723="01",HEX2DEC(S723&amp;T723)/10,"-")</f>
        <v>34.1</v>
      </c>
      <c r="AJ723" s="33" t="n">
        <f aca="false">IF(L723="01",HEX2DEC(U723&amp;V723&amp;W723&amp;X723)/1000,"-")</f>
        <v>64.224</v>
      </c>
      <c r="AK723" s="33" t="n">
        <f aca="false">IF(L723="01",HEX2DEC(Y723&amp;Z723)/1000,"-")</f>
        <v>0.126</v>
      </c>
      <c r="AL723" s="30" t="n">
        <f aca="false">IF(L723="01",HEX2DEC(AA723&amp;AB723)/10,"-")</f>
        <v>231</v>
      </c>
      <c r="AM723" s="34" t="str">
        <f aca="false">IF(L723="82",HEX2DEC(M723&amp;N723)/100,"-")</f>
        <v>-</v>
      </c>
      <c r="AN723" s="32" t="str">
        <f aca="false">IF(L723="82",HEX2DEC(O723&amp;P723)/10,"-")</f>
        <v>-</v>
      </c>
      <c r="AO723" s="35" t="str">
        <f aca="false">IF(L723="82",HEX2DEC(S723&amp;T723)/100,"-")</f>
        <v>-</v>
      </c>
      <c r="AP723" s="36" t="str">
        <f aca="false">IF(L723="82",HEX2DEC(W723&amp;X723)/10,"-")</f>
        <v>-</v>
      </c>
    </row>
    <row r="724" customFormat="false" ht="13.8" hidden="false" customHeight="false" outlineLevel="0" collapsed="false">
      <c r="A724" s="37" t="n">
        <v>0.488796296296296</v>
      </c>
      <c r="B724" s="0" t="s">
        <v>733</v>
      </c>
      <c r="C724" s="0" t="str">
        <f aca="false">MID(SUBSTITUTE($B724," ",""),C$5*2+1,2)</f>
        <v>95</v>
      </c>
      <c r="D724" s="0" t="str">
        <f aca="false">MID(SUBSTITUTE($B724," ",""),D$5*2+1,2)</f>
        <v>73</v>
      </c>
      <c r="E724" s="0" t="str">
        <f aca="false">MID(SUBSTITUTE($B724," ",""),E$5*2+1,2)</f>
        <v>10</v>
      </c>
      <c r="F724" s="0" t="str">
        <f aca="false">MID(SUBSTITUTE($B724," ",""),F$5*2+1,2)</f>
        <v>xx</v>
      </c>
      <c r="G724" s="0" t="str">
        <f aca="false">MID(SUBSTITUTE($B724," ",""),G$5*2+1,2)</f>
        <v>yy</v>
      </c>
      <c r="H724" s="0" t="str">
        <f aca="false">MID(SUBSTITUTE($B724," ",""),H$5*2+1,2)</f>
        <v>73</v>
      </c>
      <c r="I724" s="0" t="str">
        <f aca="false">MID(SUBSTITUTE($B724," ",""),I$5*2+1,2)</f>
        <v>10</v>
      </c>
      <c r="J724" s="0" t="str">
        <f aca="false">MID(SUBSTITUTE($B724," ",""),J$5*2+1,2)</f>
        <v>xx</v>
      </c>
      <c r="K724" s="0" t="str">
        <f aca="false">MID(SUBSTITUTE($B724," ",""),K$5*2+1,2)</f>
        <v>yy</v>
      </c>
      <c r="L724" s="0" t="str">
        <f aca="false">MID(SUBSTITUTE($B724," ",""),L$5*2+1,2)</f>
        <v>82</v>
      </c>
      <c r="M724" s="0" t="str">
        <f aca="false">MID(SUBSTITUTE($B724," ",""),M$5*2+1,2)</f>
        <v>13</v>
      </c>
      <c r="N724" s="0" t="str">
        <f aca="false">MID(SUBSTITUTE($B724," ",""),N$5*2+1,2)</f>
        <v>8A</v>
      </c>
      <c r="O724" s="0" t="str">
        <f aca="false">MID(SUBSTITUTE($B724," ",""),O$5*2+1,2)</f>
        <v>01</v>
      </c>
      <c r="P724" s="0" t="str">
        <f aca="false">MID(SUBSTITUTE($B724," ",""),P$5*2+1,2)</f>
        <v>45</v>
      </c>
      <c r="Q724" s="0" t="str">
        <f aca="false">MID(SUBSTITUTE($B724," ",""),Q$5*2+1,2)</f>
        <v>00</v>
      </c>
      <c r="R724" s="0" t="str">
        <f aca="false">MID(SUBSTITUTE($B724," ",""),R$5*2+1,2)</f>
        <v>00</v>
      </c>
      <c r="S724" s="0" t="str">
        <f aca="false">MID(SUBSTITUTE($B724," ",""),S$5*2+1,2)</f>
        <v>00</v>
      </c>
      <c r="T724" s="0" t="str">
        <f aca="false">MID(SUBSTITUTE($B724," ",""),T$5*2+1,2)</f>
        <v>0E</v>
      </c>
      <c r="U724" s="0" t="str">
        <f aca="false">MID(SUBSTITUTE($B724," ",""),U$5*2+1,2)</f>
        <v>03</v>
      </c>
      <c r="V724" s="0" t="str">
        <f aca="false">MID(SUBSTITUTE($B724," ",""),V$5*2+1,2)</f>
        <v>E8</v>
      </c>
      <c r="W724" s="0" t="str">
        <f aca="false">MID(SUBSTITUTE($B724," ",""),W$5*2+1,2)</f>
        <v>00</v>
      </c>
      <c r="X724" s="0" t="str">
        <f aca="false">MID(SUBSTITUTE($B724," ",""),X$5*2+1,2)</f>
        <v>6B</v>
      </c>
      <c r="Y724" s="0" t="str">
        <f aca="false">MID(SUBSTITUTE($B724," ",""),Y$5*2+1,2)</f>
        <v>00</v>
      </c>
      <c r="Z724" s="0" t="str">
        <f aca="false">MID(SUBSTITUTE($B724," ",""),Z$5*2+1,2)</f>
        <v>06</v>
      </c>
      <c r="AA724" s="0" t="str">
        <f aca="false">MID(SUBSTITUTE($B724," ",""),AA$5*2+1,2)</f>
        <v>94</v>
      </c>
      <c r="AB724" s="0" t="str">
        <f aca="false">MID(SUBSTITUTE($B724," ",""),AB$5*2+1,2)</f>
        <v>D0</v>
      </c>
      <c r="AC724" s="0" t="str">
        <f aca="false">MID(SUBSTITUTE($B724," ",""),AC$5*2+1,2)</f>
        <v>06</v>
      </c>
      <c r="AD724" s="0" t="str">
        <f aca="false">MID(SUBSTITUTE($B724," ",""),AD$5*2+1,2)</f>
        <v>FF</v>
      </c>
      <c r="AE724" s="0" t="str">
        <f aca="false">MID(SUBSTITUTE($B724," ",""),AE$5*2+1,2)</f>
        <v>80</v>
      </c>
      <c r="AF724" s="0" t="str">
        <f aca="false">MID(SUBSTITUTE($B724," ",""),AF$5*2+1,2)</f>
        <v>1</v>
      </c>
      <c r="AG724" s="30" t="str">
        <f aca="false">IF(L724="01",HEX2DEC(O724&amp;P724)/10,"-")</f>
        <v>-</v>
      </c>
      <c r="AH724" s="31" t="str">
        <f aca="false">IF(L724="01",HEX2DEC(Q724&amp;R724)/100,"-")</f>
        <v>-</v>
      </c>
      <c r="AI724" s="32" t="str">
        <f aca="false">IF(L724="01",HEX2DEC(S724&amp;T724)/10,"-")</f>
        <v>-</v>
      </c>
      <c r="AJ724" s="33" t="str">
        <f aca="false">IF(L724="01",HEX2DEC(U724&amp;V724&amp;W724&amp;X724)/1000,"-")</f>
        <v>-</v>
      </c>
      <c r="AK724" s="33" t="str">
        <f aca="false">IF(L724="01",HEX2DEC(Y724&amp;Z724)/1000,"-")</f>
        <v>-</v>
      </c>
      <c r="AL724" s="30" t="str">
        <f aca="false">IF(L724="01",HEX2DEC(AA724&amp;AB724)/10,"-")</f>
        <v>-</v>
      </c>
      <c r="AM724" s="34" t="n">
        <f aca="false">IF(L724="82",HEX2DEC(M724&amp;N724)/100,"-")</f>
        <v>50.02</v>
      </c>
      <c r="AN724" s="32" t="n">
        <f aca="false">IF(L724="82",HEX2DEC(O724&amp;P724)/10,"-")</f>
        <v>32.5</v>
      </c>
      <c r="AO724" s="35" t="n">
        <f aca="false">IF(L724="82",HEX2DEC(S724&amp;T724)/100,"-")</f>
        <v>0.14</v>
      </c>
      <c r="AP724" s="36" t="n">
        <f aca="false">IF(L724="82",HEX2DEC(W724&amp;X724)/10,"-")</f>
        <v>10.7</v>
      </c>
    </row>
    <row r="725" customFormat="false" ht="13.8" hidden="false" customHeight="false" outlineLevel="0" collapsed="false">
      <c r="A725" s="37" t="n">
        <v>0.489212962962963</v>
      </c>
      <c r="B725" s="0" t="s">
        <v>734</v>
      </c>
      <c r="C725" s="0" t="str">
        <f aca="false">MID(SUBSTITUTE($B725," ",""),C$5*2+1,2)</f>
        <v>95</v>
      </c>
      <c r="D725" s="0" t="str">
        <f aca="false">MID(SUBSTITUTE($B725," ",""),D$5*2+1,2)</f>
        <v>73</v>
      </c>
      <c r="E725" s="0" t="str">
        <f aca="false">MID(SUBSTITUTE($B725," ",""),E$5*2+1,2)</f>
        <v>10</v>
      </c>
      <c r="F725" s="0" t="str">
        <f aca="false">MID(SUBSTITUTE($B725," ",""),F$5*2+1,2)</f>
        <v>xx</v>
      </c>
      <c r="G725" s="0" t="str">
        <f aca="false">MID(SUBSTITUTE($B725," ",""),G$5*2+1,2)</f>
        <v>yy</v>
      </c>
      <c r="H725" s="0" t="str">
        <f aca="false">MID(SUBSTITUTE($B725," ",""),H$5*2+1,2)</f>
        <v>73</v>
      </c>
      <c r="I725" s="0" t="str">
        <f aca="false">MID(SUBSTITUTE($B725," ",""),I$5*2+1,2)</f>
        <v>10</v>
      </c>
      <c r="J725" s="0" t="str">
        <f aca="false">MID(SUBSTITUTE($B725," ",""),J$5*2+1,2)</f>
        <v>xx</v>
      </c>
      <c r="K725" s="0" t="str">
        <f aca="false">MID(SUBSTITUTE($B725," ",""),K$5*2+1,2)</f>
        <v>yy</v>
      </c>
      <c r="L725" s="0" t="str">
        <f aca="false">MID(SUBSTITUTE($B725," ",""),L$5*2+1,2)</f>
        <v>82</v>
      </c>
      <c r="M725" s="0" t="str">
        <f aca="false">MID(SUBSTITUTE($B725," ",""),M$5*2+1,2)</f>
        <v>13</v>
      </c>
      <c r="N725" s="0" t="str">
        <f aca="false">MID(SUBSTITUTE($B725," ",""),N$5*2+1,2)</f>
        <v>8A</v>
      </c>
      <c r="O725" s="0" t="str">
        <f aca="false">MID(SUBSTITUTE($B725," ",""),O$5*2+1,2)</f>
        <v>01</v>
      </c>
      <c r="P725" s="0" t="str">
        <f aca="false">MID(SUBSTITUTE($B725," ",""),P$5*2+1,2)</f>
        <v>4D</v>
      </c>
      <c r="Q725" s="0" t="str">
        <f aca="false">MID(SUBSTITUTE($B725," ",""),Q$5*2+1,2)</f>
        <v>00</v>
      </c>
      <c r="R725" s="0" t="str">
        <f aca="false">MID(SUBSTITUTE($B725," ",""),R$5*2+1,2)</f>
        <v>00</v>
      </c>
      <c r="S725" s="0" t="str">
        <f aca="false">MID(SUBSTITUTE($B725," ",""),S$5*2+1,2)</f>
        <v>00</v>
      </c>
      <c r="T725" s="0" t="str">
        <f aca="false">MID(SUBSTITUTE($B725," ",""),T$5*2+1,2)</f>
        <v>0E</v>
      </c>
      <c r="U725" s="0" t="str">
        <f aca="false">MID(SUBSTITUTE($B725," ",""),U$5*2+1,2)</f>
        <v>03</v>
      </c>
      <c r="V725" s="0" t="str">
        <f aca="false">MID(SUBSTITUTE($B725," ",""),V$5*2+1,2)</f>
        <v>E8</v>
      </c>
      <c r="W725" s="0" t="str">
        <f aca="false">MID(SUBSTITUTE($B725," ",""),W$5*2+1,2)</f>
        <v>00</v>
      </c>
      <c r="X725" s="0" t="str">
        <f aca="false">MID(SUBSTITUTE($B725," ",""),X$5*2+1,2)</f>
        <v>69</v>
      </c>
      <c r="Y725" s="0" t="str">
        <f aca="false">MID(SUBSTITUTE($B725," ",""),Y$5*2+1,2)</f>
        <v>00</v>
      </c>
      <c r="Z725" s="0" t="str">
        <f aca="false">MID(SUBSTITUTE($B725," ",""),Z$5*2+1,2)</f>
        <v>06</v>
      </c>
      <c r="AA725" s="0" t="str">
        <f aca="false">MID(SUBSTITUTE($B725," ",""),AA$5*2+1,2)</f>
        <v>7B</v>
      </c>
      <c r="AB725" s="0" t="str">
        <f aca="false">MID(SUBSTITUTE($B725," ",""),AB$5*2+1,2)</f>
        <v>D1</v>
      </c>
      <c r="AC725" s="0" t="str">
        <f aca="false">MID(SUBSTITUTE($B725," ",""),AC$5*2+1,2)</f>
        <v>E2</v>
      </c>
      <c r="AD725" s="0" t="str">
        <f aca="false">MID(SUBSTITUTE($B725," ",""),AD$5*2+1,2)</f>
        <v>9D</v>
      </c>
      <c r="AE725" s="0" t="str">
        <f aca="false">MID(SUBSTITUTE($B725," ",""),AE$5*2+1,2)</f>
        <v>30</v>
      </c>
      <c r="AF725" s="0" t="str">
        <f aca="false">MID(SUBSTITUTE($B725," ",""),AF$5*2+1,2)</f>
        <v>1</v>
      </c>
      <c r="AG725" s="30" t="str">
        <f aca="false">IF(L725="01",HEX2DEC(O725&amp;P725)/10,"-")</f>
        <v>-</v>
      </c>
      <c r="AH725" s="31" t="str">
        <f aca="false">IF(L725="01",HEX2DEC(Q725&amp;R725)/100,"-")</f>
        <v>-</v>
      </c>
      <c r="AI725" s="32" t="str">
        <f aca="false">IF(L725="01",HEX2DEC(S725&amp;T725)/10,"-")</f>
        <v>-</v>
      </c>
      <c r="AJ725" s="33" t="str">
        <f aca="false">IF(L725="01",HEX2DEC(U725&amp;V725&amp;W725&amp;X725)/1000,"-")</f>
        <v>-</v>
      </c>
      <c r="AK725" s="33" t="str">
        <f aca="false">IF(L725="01",HEX2DEC(Y725&amp;Z725)/1000,"-")</f>
        <v>-</v>
      </c>
      <c r="AL725" s="30" t="str">
        <f aca="false">IF(L725="01",HEX2DEC(AA725&amp;AB725)/10,"-")</f>
        <v>-</v>
      </c>
      <c r="AM725" s="34" t="n">
        <f aca="false">IF(L725="82",HEX2DEC(M725&amp;N725)/100,"-")</f>
        <v>50.02</v>
      </c>
      <c r="AN725" s="32" t="n">
        <f aca="false">IF(L725="82",HEX2DEC(O725&amp;P725)/10,"-")</f>
        <v>33.3</v>
      </c>
      <c r="AO725" s="35" t="n">
        <f aca="false">IF(L725="82",HEX2DEC(S725&amp;T725)/100,"-")</f>
        <v>0.14</v>
      </c>
      <c r="AP725" s="36" t="n">
        <f aca="false">IF(L725="82",HEX2DEC(W725&amp;X725)/10,"-")</f>
        <v>10.5</v>
      </c>
    </row>
    <row r="726" customFormat="false" ht="13.8" hidden="false" customHeight="false" outlineLevel="0" collapsed="false">
      <c r="A726" s="37" t="n">
        <v>0.489224537037037</v>
      </c>
      <c r="B726" s="0" t="s">
        <v>735</v>
      </c>
      <c r="C726" s="0" t="str">
        <f aca="false">MID(SUBSTITUTE($B726," ",""),C$5*2+1,2)</f>
        <v>95</v>
      </c>
      <c r="D726" s="0" t="str">
        <f aca="false">MID(SUBSTITUTE($B726," ",""),D$5*2+1,2)</f>
        <v>73</v>
      </c>
      <c r="E726" s="0" t="str">
        <f aca="false">MID(SUBSTITUTE($B726," ",""),E$5*2+1,2)</f>
        <v>10</v>
      </c>
      <c r="F726" s="0" t="str">
        <f aca="false">MID(SUBSTITUTE($B726," ",""),F$5*2+1,2)</f>
        <v>xx</v>
      </c>
      <c r="G726" s="0" t="str">
        <f aca="false">MID(SUBSTITUTE($B726," ",""),G$5*2+1,2)</f>
        <v>yy</v>
      </c>
      <c r="H726" s="0" t="str">
        <f aca="false">MID(SUBSTITUTE($B726," ",""),H$5*2+1,2)</f>
        <v>73</v>
      </c>
      <c r="I726" s="0" t="str">
        <f aca="false">MID(SUBSTITUTE($B726," ",""),I$5*2+1,2)</f>
        <v>10</v>
      </c>
      <c r="J726" s="0" t="str">
        <f aca="false">MID(SUBSTITUTE($B726," ",""),J$5*2+1,2)</f>
        <v>xx</v>
      </c>
      <c r="K726" s="0" t="str">
        <f aca="false">MID(SUBSTITUTE($B726," ",""),K$5*2+1,2)</f>
        <v>yy</v>
      </c>
      <c r="L726" s="0" t="str">
        <f aca="false">MID(SUBSTITUTE($B726," ",""),L$5*2+1,2)</f>
        <v>01</v>
      </c>
      <c r="M726" s="0" t="str">
        <f aca="false">MID(SUBSTITUTE($B726," ",""),M$5*2+1,2)</f>
        <v>00</v>
      </c>
      <c r="N726" s="0" t="str">
        <f aca="false">MID(SUBSTITUTE($B726," ",""),N$5*2+1,2)</f>
        <v>01</v>
      </c>
      <c r="O726" s="0" t="str">
        <f aca="false">MID(SUBSTITUTE($B726," ",""),O$5*2+1,2)</f>
        <v>01</v>
      </c>
      <c r="P726" s="0" t="str">
        <f aca="false">MID(SUBSTITUTE($B726," ",""),P$5*2+1,2)</f>
        <v>9C</v>
      </c>
      <c r="Q726" s="0" t="str">
        <f aca="false">MID(SUBSTITUTE($B726," ",""),Q$5*2+1,2)</f>
        <v>00</v>
      </c>
      <c r="R726" s="0" t="str">
        <f aca="false">MID(SUBSTITUTE($B726," ",""),R$5*2+1,2)</f>
        <v>55</v>
      </c>
      <c r="S726" s="0" t="str">
        <f aca="false">MID(SUBSTITUTE($B726," ",""),S$5*2+1,2)</f>
        <v>01</v>
      </c>
      <c r="T726" s="0" t="str">
        <f aca="false">MID(SUBSTITUTE($B726," ",""),T$5*2+1,2)</f>
        <v>5F</v>
      </c>
      <c r="U726" s="0" t="str">
        <f aca="false">MID(SUBSTITUTE($B726," ",""),U$5*2+1,2)</f>
        <v>00</v>
      </c>
      <c r="V726" s="0" t="str">
        <f aca="false">MID(SUBSTITUTE($B726," ",""),V$5*2+1,2)</f>
        <v>00</v>
      </c>
      <c r="W726" s="0" t="str">
        <f aca="false">MID(SUBSTITUTE($B726," ",""),W$5*2+1,2)</f>
        <v>FA</v>
      </c>
      <c r="X726" s="0" t="str">
        <f aca="false">MID(SUBSTITUTE($B726," ",""),X$5*2+1,2)</f>
        <v>E0</v>
      </c>
      <c r="Y726" s="0" t="str">
        <f aca="false">MID(SUBSTITUTE($B726," ",""),Y$5*2+1,2)</f>
        <v>00</v>
      </c>
      <c r="Z726" s="0" t="str">
        <f aca="false">MID(SUBSTITUTE($B726," ",""),Z$5*2+1,2)</f>
        <v>7E</v>
      </c>
      <c r="AA726" s="0" t="str">
        <f aca="false">MID(SUBSTITUTE($B726," ",""),AA$5*2+1,2)</f>
        <v>09</v>
      </c>
      <c r="AB726" s="0" t="str">
        <f aca="false">MID(SUBSTITUTE($B726," ",""),AB$5*2+1,2)</f>
        <v>0C</v>
      </c>
      <c r="AC726" s="0" t="str">
        <f aca="false">MID(SUBSTITUTE($B726," ",""),AC$5*2+1,2)</f>
        <v>62</v>
      </c>
      <c r="AD726" s="0" t="str">
        <f aca="false">MID(SUBSTITUTE($B726," ",""),AD$5*2+1,2)</f>
        <v>50</v>
      </c>
      <c r="AE726" s="0" t="str">
        <f aca="false">MID(SUBSTITUTE($B726," ",""),AE$5*2+1,2)</f>
        <v>3B</v>
      </c>
      <c r="AF726" s="0" t="str">
        <f aca="false">MID(SUBSTITUTE($B726," ",""),AF$5*2+1,2)</f>
        <v>1</v>
      </c>
      <c r="AG726" s="30" t="n">
        <f aca="false">IF(L726="01",HEX2DEC(O726&amp;P726)/10,"-")</f>
        <v>41.2</v>
      </c>
      <c r="AH726" s="31" t="n">
        <f aca="false">IF(L726="01",HEX2DEC(Q726&amp;R726)/100,"-")</f>
        <v>0.85</v>
      </c>
      <c r="AI726" s="32" t="n">
        <f aca="false">IF(L726="01",HEX2DEC(S726&amp;T726)/10,"-")</f>
        <v>35.1</v>
      </c>
      <c r="AJ726" s="33" t="n">
        <f aca="false">IF(L726="01",HEX2DEC(U726&amp;V726&amp;W726&amp;X726)/1000,"-")</f>
        <v>64.224</v>
      </c>
      <c r="AK726" s="33" t="n">
        <f aca="false">IF(L726="01",HEX2DEC(Y726&amp;Z726)/1000,"-")</f>
        <v>0.126</v>
      </c>
      <c r="AL726" s="30" t="n">
        <f aca="false">IF(L726="01",HEX2DEC(AA726&amp;AB726)/10,"-")</f>
        <v>231.6</v>
      </c>
      <c r="AM726" s="34" t="str">
        <f aca="false">IF(L726="82",HEX2DEC(M726&amp;N726)/100,"-")</f>
        <v>-</v>
      </c>
      <c r="AN726" s="32" t="str">
        <f aca="false">IF(L726="82",HEX2DEC(O726&amp;P726)/10,"-")</f>
        <v>-</v>
      </c>
      <c r="AO726" s="35" t="str">
        <f aca="false">IF(L726="82",HEX2DEC(S726&amp;T726)/100,"-")</f>
        <v>-</v>
      </c>
      <c r="AP726" s="36" t="str">
        <f aca="false">IF(L726="82",HEX2DEC(W726&amp;X726)/10,"-")</f>
        <v>-</v>
      </c>
    </row>
    <row r="727" customFormat="false" ht="13.8" hidden="false" customHeight="false" outlineLevel="0" collapsed="false">
      <c r="A727" s="37" t="n">
        <v>0.489351851851852</v>
      </c>
      <c r="B727" s="0" t="s">
        <v>736</v>
      </c>
      <c r="C727" s="0" t="str">
        <f aca="false">MID(SUBSTITUTE($B727," ",""),C$5*2+1,2)</f>
        <v>95</v>
      </c>
      <c r="D727" s="0" t="str">
        <f aca="false">MID(SUBSTITUTE($B727," ",""),D$5*2+1,2)</f>
        <v>73</v>
      </c>
      <c r="E727" s="0" t="str">
        <f aca="false">MID(SUBSTITUTE($B727," ",""),E$5*2+1,2)</f>
        <v>10</v>
      </c>
      <c r="F727" s="0" t="str">
        <f aca="false">MID(SUBSTITUTE($B727," ",""),F$5*2+1,2)</f>
        <v>xx</v>
      </c>
      <c r="G727" s="0" t="str">
        <f aca="false">MID(SUBSTITUTE($B727," ",""),G$5*2+1,2)</f>
        <v>yy</v>
      </c>
      <c r="H727" s="0" t="str">
        <f aca="false">MID(SUBSTITUTE($B727," ",""),H$5*2+1,2)</f>
        <v>73</v>
      </c>
      <c r="I727" s="0" t="str">
        <f aca="false">MID(SUBSTITUTE($B727," ",""),I$5*2+1,2)</f>
        <v>10</v>
      </c>
      <c r="J727" s="0" t="str">
        <f aca="false">MID(SUBSTITUTE($B727," ",""),J$5*2+1,2)</f>
        <v>xx</v>
      </c>
      <c r="K727" s="0" t="str">
        <f aca="false">MID(SUBSTITUTE($B727," ",""),K$5*2+1,2)</f>
        <v>yy</v>
      </c>
      <c r="L727" s="0" t="str">
        <f aca="false">MID(SUBSTITUTE($B727," ",""),L$5*2+1,2)</f>
        <v>01</v>
      </c>
      <c r="M727" s="0" t="str">
        <f aca="false">MID(SUBSTITUTE($B727," ",""),M$5*2+1,2)</f>
        <v>00</v>
      </c>
      <c r="N727" s="0" t="str">
        <f aca="false">MID(SUBSTITUTE($B727," ",""),N$5*2+1,2)</f>
        <v>01</v>
      </c>
      <c r="O727" s="0" t="str">
        <f aca="false">MID(SUBSTITUTE($B727," ",""),O$5*2+1,2)</f>
        <v>01</v>
      </c>
      <c r="P727" s="0" t="str">
        <f aca="false">MID(SUBSTITUTE($B727," ",""),P$5*2+1,2)</f>
        <v>9D</v>
      </c>
      <c r="Q727" s="0" t="str">
        <f aca="false">MID(SUBSTITUTE($B727," ",""),Q$5*2+1,2)</f>
        <v>00</v>
      </c>
      <c r="R727" s="0" t="str">
        <f aca="false">MID(SUBSTITUTE($B727," ",""),R$5*2+1,2)</f>
        <v>54</v>
      </c>
      <c r="S727" s="0" t="str">
        <f aca="false">MID(SUBSTITUTE($B727," ",""),S$5*2+1,2)</f>
        <v>01</v>
      </c>
      <c r="T727" s="0" t="str">
        <f aca="false">MID(SUBSTITUTE($B727," ",""),T$5*2+1,2)</f>
        <v>5B</v>
      </c>
      <c r="U727" s="0" t="str">
        <f aca="false">MID(SUBSTITUTE($B727," ",""),U$5*2+1,2)</f>
        <v>00</v>
      </c>
      <c r="V727" s="0" t="str">
        <f aca="false">MID(SUBSTITUTE($B727," ",""),V$5*2+1,2)</f>
        <v>00</v>
      </c>
      <c r="W727" s="0" t="str">
        <f aca="false">MID(SUBSTITUTE($B727," ",""),W$5*2+1,2)</f>
        <v>FA</v>
      </c>
      <c r="X727" s="0" t="str">
        <f aca="false">MID(SUBSTITUTE($B727," ",""),X$5*2+1,2)</f>
        <v>E0</v>
      </c>
      <c r="Y727" s="0" t="str">
        <f aca="false">MID(SUBSTITUTE($B727," ",""),Y$5*2+1,2)</f>
        <v>00</v>
      </c>
      <c r="Z727" s="0" t="str">
        <f aca="false">MID(SUBSTITUTE($B727," ",""),Z$5*2+1,2)</f>
        <v>7E</v>
      </c>
      <c r="AA727" s="0" t="str">
        <f aca="false">MID(SUBSTITUTE($B727," ",""),AA$5*2+1,2)</f>
        <v>09</v>
      </c>
      <c r="AB727" s="0" t="str">
        <f aca="false">MID(SUBSTITUTE($B727," ",""),AB$5*2+1,2)</f>
        <v>0F</v>
      </c>
      <c r="AC727" s="0" t="str">
        <f aca="false">MID(SUBSTITUTE($B727," ",""),AC$5*2+1,2)</f>
        <v>65</v>
      </c>
      <c r="AD727" s="0" t="str">
        <f aca="false">MID(SUBSTITUTE($B727," ",""),AD$5*2+1,2)</f>
        <v>32</v>
      </c>
      <c r="AE727" s="0" t="str">
        <f aca="false">MID(SUBSTITUTE($B727," ",""),AE$5*2+1,2)</f>
        <v>FE</v>
      </c>
      <c r="AF727" s="0" t="str">
        <f aca="false">MID(SUBSTITUTE($B727," ",""),AF$5*2+1,2)</f>
        <v>1</v>
      </c>
      <c r="AG727" s="30" t="n">
        <f aca="false">IF(L727="01",HEX2DEC(O727&amp;P727)/10,"-")</f>
        <v>41.3</v>
      </c>
      <c r="AH727" s="31" t="n">
        <f aca="false">IF(L727="01",HEX2DEC(Q727&amp;R727)/100,"-")</f>
        <v>0.84</v>
      </c>
      <c r="AI727" s="32" t="n">
        <f aca="false">IF(L727="01",HEX2DEC(S727&amp;T727)/10,"-")</f>
        <v>34.7</v>
      </c>
      <c r="AJ727" s="33" t="n">
        <f aca="false">IF(L727="01",HEX2DEC(U727&amp;V727&amp;W727&amp;X727)/1000,"-")</f>
        <v>64.224</v>
      </c>
      <c r="AK727" s="33" t="n">
        <f aca="false">IF(L727="01",HEX2DEC(Y727&amp;Z727)/1000,"-")</f>
        <v>0.126</v>
      </c>
      <c r="AL727" s="30" t="n">
        <f aca="false">IF(L727="01",HEX2DEC(AA727&amp;AB727)/10,"-")</f>
        <v>231.9</v>
      </c>
      <c r="AM727" s="34" t="str">
        <f aca="false">IF(L727="82",HEX2DEC(M727&amp;N727)/100,"-")</f>
        <v>-</v>
      </c>
      <c r="AN727" s="32" t="str">
        <f aca="false">IF(L727="82",HEX2DEC(O727&amp;P727)/10,"-")</f>
        <v>-</v>
      </c>
      <c r="AO727" s="35" t="str">
        <f aca="false">IF(L727="82",HEX2DEC(S727&amp;T727)/100,"-")</f>
        <v>-</v>
      </c>
      <c r="AP727" s="36" t="str">
        <f aca="false">IF(L727="82",HEX2DEC(W727&amp;X727)/10,"-")</f>
        <v>-</v>
      </c>
    </row>
    <row r="728" customFormat="false" ht="13.8" hidden="false" customHeight="false" outlineLevel="0" collapsed="false">
      <c r="A728" s="37" t="n">
        <v>0.489351851851852</v>
      </c>
      <c r="B728" s="0" t="s">
        <v>737</v>
      </c>
      <c r="C728" s="0" t="str">
        <f aca="false">MID(SUBSTITUTE($B728," ",""),C$5*2+1,2)</f>
        <v>95</v>
      </c>
      <c r="D728" s="0" t="str">
        <f aca="false">MID(SUBSTITUTE($B728," ",""),D$5*2+1,2)</f>
        <v>73</v>
      </c>
      <c r="E728" s="0" t="str">
        <f aca="false">MID(SUBSTITUTE($B728," ",""),E$5*2+1,2)</f>
        <v>10</v>
      </c>
      <c r="F728" s="0" t="str">
        <f aca="false">MID(SUBSTITUTE($B728," ",""),F$5*2+1,2)</f>
        <v>xx</v>
      </c>
      <c r="G728" s="0" t="str">
        <f aca="false">MID(SUBSTITUTE($B728," ",""),G$5*2+1,2)</f>
        <v>yy</v>
      </c>
      <c r="H728" s="0" t="str">
        <f aca="false">MID(SUBSTITUTE($B728," ",""),H$5*2+1,2)</f>
        <v>73</v>
      </c>
      <c r="I728" s="0" t="str">
        <f aca="false">MID(SUBSTITUTE($B728," ",""),I$5*2+1,2)</f>
        <v>10</v>
      </c>
      <c r="J728" s="0" t="str">
        <f aca="false">MID(SUBSTITUTE($B728," ",""),J$5*2+1,2)</f>
        <v>xx</v>
      </c>
      <c r="K728" s="0" t="str">
        <f aca="false">MID(SUBSTITUTE($B728," ",""),K$5*2+1,2)</f>
        <v>yy</v>
      </c>
      <c r="L728" s="0" t="str">
        <f aca="false">MID(SUBSTITUTE($B728," ",""),L$5*2+1,2)</f>
        <v>82</v>
      </c>
      <c r="M728" s="0" t="str">
        <f aca="false">MID(SUBSTITUTE($B728," ",""),M$5*2+1,2)</f>
        <v>13</v>
      </c>
      <c r="N728" s="0" t="str">
        <f aca="false">MID(SUBSTITUTE($B728," ",""),N$5*2+1,2)</f>
        <v>87</v>
      </c>
      <c r="O728" s="0" t="str">
        <f aca="false">MID(SUBSTITUTE($B728," ",""),O$5*2+1,2)</f>
        <v>01</v>
      </c>
      <c r="P728" s="0" t="str">
        <f aca="false">MID(SUBSTITUTE($B728," ",""),P$5*2+1,2)</f>
        <v>4A</v>
      </c>
      <c r="Q728" s="0" t="str">
        <f aca="false">MID(SUBSTITUTE($B728," ",""),Q$5*2+1,2)</f>
        <v>00</v>
      </c>
      <c r="R728" s="0" t="str">
        <f aca="false">MID(SUBSTITUTE($B728," ",""),R$5*2+1,2)</f>
        <v>00</v>
      </c>
      <c r="S728" s="0" t="str">
        <f aca="false">MID(SUBSTITUTE($B728," ",""),S$5*2+1,2)</f>
        <v>00</v>
      </c>
      <c r="T728" s="0" t="str">
        <f aca="false">MID(SUBSTITUTE($B728," ",""),T$5*2+1,2)</f>
        <v>0E</v>
      </c>
      <c r="U728" s="0" t="str">
        <f aca="false">MID(SUBSTITUTE($B728," ",""),U$5*2+1,2)</f>
        <v>03</v>
      </c>
      <c r="V728" s="0" t="str">
        <f aca="false">MID(SUBSTITUTE($B728," ",""),V$5*2+1,2)</f>
        <v>E8</v>
      </c>
      <c r="W728" s="0" t="str">
        <f aca="false">MID(SUBSTITUTE($B728," ",""),W$5*2+1,2)</f>
        <v>00</v>
      </c>
      <c r="X728" s="0" t="str">
        <f aca="false">MID(SUBSTITUTE($B728," ",""),X$5*2+1,2)</f>
        <v>67</v>
      </c>
      <c r="Y728" s="0" t="str">
        <f aca="false">MID(SUBSTITUTE($B728," ",""),Y$5*2+1,2)</f>
        <v>00</v>
      </c>
      <c r="Z728" s="0" t="str">
        <f aca="false">MID(SUBSTITUTE($B728," ",""),Z$5*2+1,2)</f>
        <v>06</v>
      </c>
      <c r="AA728" s="0" t="str">
        <f aca="false">MID(SUBSTITUTE($B728," ",""),AA$5*2+1,2)</f>
        <v>08</v>
      </c>
      <c r="AB728" s="0" t="str">
        <f aca="false">MID(SUBSTITUTE($B728," ",""),AB$5*2+1,2)</f>
        <v>62</v>
      </c>
      <c r="AC728" s="0" t="str">
        <f aca="false">MID(SUBSTITUTE($B728," ",""),AC$5*2+1,2)</f>
        <v>26</v>
      </c>
      <c r="AD728" s="0" t="str">
        <f aca="false">MID(SUBSTITUTE($B728," ",""),AD$5*2+1,2)</f>
        <v>DC</v>
      </c>
      <c r="AE728" s="0" t="str">
        <f aca="false">MID(SUBSTITUTE($B728," ",""),AE$5*2+1,2)</f>
        <v>50</v>
      </c>
      <c r="AF728" s="0" t="str">
        <f aca="false">MID(SUBSTITUTE($B728," ",""),AF$5*2+1,2)</f>
        <v>1</v>
      </c>
      <c r="AG728" s="30" t="str">
        <f aca="false">IF(L728="01",HEX2DEC(O728&amp;P728)/10,"-")</f>
        <v>-</v>
      </c>
      <c r="AH728" s="31" t="str">
        <f aca="false">IF(L728="01",HEX2DEC(Q728&amp;R728)/100,"-")</f>
        <v>-</v>
      </c>
      <c r="AI728" s="32" t="str">
        <f aca="false">IF(L728="01",HEX2DEC(S728&amp;T728)/10,"-")</f>
        <v>-</v>
      </c>
      <c r="AJ728" s="33" t="str">
        <f aca="false">IF(L728="01",HEX2DEC(U728&amp;V728&amp;W728&amp;X728)/1000,"-")</f>
        <v>-</v>
      </c>
      <c r="AK728" s="33" t="str">
        <f aca="false">IF(L728="01",HEX2DEC(Y728&amp;Z728)/1000,"-")</f>
        <v>-</v>
      </c>
      <c r="AL728" s="30" t="str">
        <f aca="false">IF(L728="01",HEX2DEC(AA728&amp;AB728)/10,"-")</f>
        <v>-</v>
      </c>
      <c r="AM728" s="34" t="n">
        <f aca="false">IF(L728="82",HEX2DEC(M728&amp;N728)/100,"-")</f>
        <v>49.99</v>
      </c>
      <c r="AN728" s="32" t="n">
        <f aca="false">IF(L728="82",HEX2DEC(O728&amp;P728)/10,"-")</f>
        <v>33</v>
      </c>
      <c r="AO728" s="35" t="n">
        <f aca="false">IF(L728="82",HEX2DEC(S728&amp;T728)/100,"-")</f>
        <v>0.14</v>
      </c>
      <c r="AP728" s="36" t="n">
        <f aca="false">IF(L728="82",HEX2DEC(W728&amp;X728)/10,"-")</f>
        <v>10.3</v>
      </c>
    </row>
    <row r="729" customFormat="false" ht="13.8" hidden="false" customHeight="false" outlineLevel="0" collapsed="false">
      <c r="A729" s="37" t="n">
        <v>0.48962962962963</v>
      </c>
      <c r="B729" s="0" t="s">
        <v>738</v>
      </c>
      <c r="C729" s="0" t="str">
        <f aca="false">MID(SUBSTITUTE($B729," ",""),C$5*2+1,2)</f>
        <v>95</v>
      </c>
      <c r="D729" s="0" t="str">
        <f aca="false">MID(SUBSTITUTE($B729," ",""),D$5*2+1,2)</f>
        <v>73</v>
      </c>
      <c r="E729" s="0" t="str">
        <f aca="false">MID(SUBSTITUTE($B729," ",""),E$5*2+1,2)</f>
        <v>10</v>
      </c>
      <c r="F729" s="0" t="str">
        <f aca="false">MID(SUBSTITUTE($B729," ",""),F$5*2+1,2)</f>
        <v>xx</v>
      </c>
      <c r="G729" s="0" t="str">
        <f aca="false">MID(SUBSTITUTE($B729," ",""),G$5*2+1,2)</f>
        <v>yy</v>
      </c>
      <c r="H729" s="0" t="str">
        <f aca="false">MID(SUBSTITUTE($B729," ",""),H$5*2+1,2)</f>
        <v>73</v>
      </c>
      <c r="I729" s="0" t="str">
        <f aca="false">MID(SUBSTITUTE($B729," ",""),I$5*2+1,2)</f>
        <v>10</v>
      </c>
      <c r="J729" s="0" t="str">
        <f aca="false">MID(SUBSTITUTE($B729," ",""),J$5*2+1,2)</f>
        <v>xx</v>
      </c>
      <c r="K729" s="0" t="str">
        <f aca="false">MID(SUBSTITUTE($B729," ",""),K$5*2+1,2)</f>
        <v>yy</v>
      </c>
      <c r="L729" s="0" t="str">
        <f aca="false">MID(SUBSTITUTE($B729," ",""),L$5*2+1,2)</f>
        <v>01</v>
      </c>
      <c r="M729" s="0" t="str">
        <f aca="false">MID(SUBSTITUTE($B729," ",""),M$5*2+1,2)</f>
        <v>00</v>
      </c>
      <c r="N729" s="0" t="str">
        <f aca="false">MID(SUBSTITUTE($B729," ",""),N$5*2+1,2)</f>
        <v>01</v>
      </c>
      <c r="O729" s="0" t="str">
        <f aca="false">MID(SUBSTITUTE($B729," ",""),O$5*2+1,2)</f>
        <v>01</v>
      </c>
      <c r="P729" s="0" t="str">
        <f aca="false">MID(SUBSTITUTE($B729," ",""),P$5*2+1,2)</f>
        <v>9C</v>
      </c>
      <c r="Q729" s="0" t="str">
        <f aca="false">MID(SUBSTITUTE($B729," ",""),Q$5*2+1,2)</f>
        <v>00</v>
      </c>
      <c r="R729" s="0" t="str">
        <f aca="false">MID(SUBSTITUTE($B729," ",""),R$5*2+1,2)</f>
        <v>52</v>
      </c>
      <c r="S729" s="0" t="str">
        <f aca="false">MID(SUBSTITUTE($B729," ",""),S$5*2+1,2)</f>
        <v>01</v>
      </c>
      <c r="T729" s="0" t="str">
        <f aca="false">MID(SUBSTITUTE($B729," ",""),T$5*2+1,2)</f>
        <v>53</v>
      </c>
      <c r="U729" s="0" t="str">
        <f aca="false">MID(SUBSTITUTE($B729," ",""),U$5*2+1,2)</f>
        <v>00</v>
      </c>
      <c r="V729" s="0" t="str">
        <f aca="false">MID(SUBSTITUTE($B729," ",""),V$5*2+1,2)</f>
        <v>00</v>
      </c>
      <c r="W729" s="0" t="str">
        <f aca="false">MID(SUBSTITUTE($B729," ",""),W$5*2+1,2)</f>
        <v>FA</v>
      </c>
      <c r="X729" s="0" t="str">
        <f aca="false">MID(SUBSTITUTE($B729," ",""),X$5*2+1,2)</f>
        <v>E0</v>
      </c>
      <c r="Y729" s="0" t="str">
        <f aca="false">MID(SUBSTITUTE($B729," ",""),Y$5*2+1,2)</f>
        <v>00</v>
      </c>
      <c r="Z729" s="0" t="str">
        <f aca="false">MID(SUBSTITUTE($B729," ",""),Z$5*2+1,2)</f>
        <v>7E</v>
      </c>
      <c r="AA729" s="0" t="str">
        <f aca="false">MID(SUBSTITUTE($B729," ",""),AA$5*2+1,2)</f>
        <v>09</v>
      </c>
      <c r="AB729" s="0" t="str">
        <f aca="false">MID(SUBSTITUTE($B729," ",""),AB$5*2+1,2)</f>
        <v>13</v>
      </c>
      <c r="AC729" s="0" t="str">
        <f aca="false">MID(SUBSTITUTE($B729," ",""),AC$5*2+1,2)</f>
        <v>76</v>
      </c>
      <c r="AD729" s="0" t="str">
        <f aca="false">MID(SUBSTITUTE($B729," ",""),AD$5*2+1,2)</f>
        <v>FE</v>
      </c>
      <c r="AE729" s="0" t="str">
        <f aca="false">MID(SUBSTITUTE($B729," ",""),AE$5*2+1,2)</f>
        <v>F6</v>
      </c>
      <c r="AF729" s="0" t="str">
        <f aca="false">MID(SUBSTITUTE($B729," ",""),AF$5*2+1,2)</f>
        <v>1</v>
      </c>
      <c r="AG729" s="30" t="n">
        <f aca="false">IF(L729="01",HEX2DEC(O729&amp;P729)/10,"-")</f>
        <v>41.2</v>
      </c>
      <c r="AH729" s="31" t="n">
        <f aca="false">IF(L729="01",HEX2DEC(Q729&amp;R729)/100,"-")</f>
        <v>0.82</v>
      </c>
      <c r="AI729" s="32" t="n">
        <f aca="false">IF(L729="01",HEX2DEC(S729&amp;T729)/10,"-")</f>
        <v>33.9</v>
      </c>
      <c r="AJ729" s="33" t="n">
        <f aca="false">IF(L729="01",HEX2DEC(U729&amp;V729&amp;W729&amp;X729)/1000,"-")</f>
        <v>64.224</v>
      </c>
      <c r="AK729" s="33" t="n">
        <f aca="false">IF(L729="01",HEX2DEC(Y729&amp;Z729)/1000,"-")</f>
        <v>0.126</v>
      </c>
      <c r="AL729" s="30" t="n">
        <f aca="false">IF(L729="01",HEX2DEC(AA729&amp;AB729)/10,"-")</f>
        <v>232.3</v>
      </c>
      <c r="AM729" s="34" t="str">
        <f aca="false">IF(L729="82",HEX2DEC(M729&amp;N729)/100,"-")</f>
        <v>-</v>
      </c>
      <c r="AN729" s="32" t="str">
        <f aca="false">IF(L729="82",HEX2DEC(O729&amp;P729)/10,"-")</f>
        <v>-</v>
      </c>
      <c r="AO729" s="35" t="str">
        <f aca="false">IF(L729="82",HEX2DEC(S729&amp;T729)/100,"-")</f>
        <v>-</v>
      </c>
      <c r="AP729" s="36" t="str">
        <f aca="false">IF(L729="82",HEX2DEC(W729&amp;X729)/10,"-")</f>
        <v>-</v>
      </c>
    </row>
    <row r="730" customFormat="false" ht="13.8" hidden="false" customHeight="false" outlineLevel="0" collapsed="false">
      <c r="A730" s="37" t="n">
        <v>0.48962962962963</v>
      </c>
      <c r="B730" s="0" t="s">
        <v>739</v>
      </c>
      <c r="C730" s="0" t="str">
        <f aca="false">MID(SUBSTITUTE($B730," ",""),C$5*2+1,2)</f>
        <v>95</v>
      </c>
      <c r="D730" s="0" t="str">
        <f aca="false">MID(SUBSTITUTE($B730," ",""),D$5*2+1,2)</f>
        <v>73</v>
      </c>
      <c r="E730" s="0" t="str">
        <f aca="false">MID(SUBSTITUTE($B730," ",""),E$5*2+1,2)</f>
        <v>10</v>
      </c>
      <c r="F730" s="0" t="str">
        <f aca="false">MID(SUBSTITUTE($B730," ",""),F$5*2+1,2)</f>
        <v>xx</v>
      </c>
      <c r="G730" s="0" t="str">
        <f aca="false">MID(SUBSTITUTE($B730," ",""),G$5*2+1,2)</f>
        <v>yy</v>
      </c>
      <c r="H730" s="0" t="str">
        <f aca="false">MID(SUBSTITUTE($B730," ",""),H$5*2+1,2)</f>
        <v>73</v>
      </c>
      <c r="I730" s="0" t="str">
        <f aca="false">MID(SUBSTITUTE($B730," ",""),I$5*2+1,2)</f>
        <v>10</v>
      </c>
      <c r="J730" s="0" t="str">
        <f aca="false">MID(SUBSTITUTE($B730," ",""),J$5*2+1,2)</f>
        <v>xx</v>
      </c>
      <c r="K730" s="0" t="str">
        <f aca="false">MID(SUBSTITUTE($B730," ",""),K$5*2+1,2)</f>
        <v>yy</v>
      </c>
      <c r="L730" s="0" t="str">
        <f aca="false">MID(SUBSTITUTE($B730," ",""),L$5*2+1,2)</f>
        <v>82</v>
      </c>
      <c r="M730" s="0" t="str">
        <f aca="false">MID(SUBSTITUTE($B730," ",""),M$5*2+1,2)</f>
        <v>13</v>
      </c>
      <c r="N730" s="0" t="str">
        <f aca="false">MID(SUBSTITUTE($B730," ",""),N$5*2+1,2)</f>
        <v>8A</v>
      </c>
      <c r="O730" s="0" t="str">
        <f aca="false">MID(SUBSTITUTE($B730," ",""),O$5*2+1,2)</f>
        <v>01</v>
      </c>
      <c r="P730" s="0" t="str">
        <f aca="false">MID(SUBSTITUTE($B730," ",""),P$5*2+1,2)</f>
        <v>42</v>
      </c>
      <c r="Q730" s="0" t="str">
        <f aca="false">MID(SUBSTITUTE($B730," ",""),Q$5*2+1,2)</f>
        <v>00</v>
      </c>
      <c r="R730" s="0" t="str">
        <f aca="false">MID(SUBSTITUTE($B730," ",""),R$5*2+1,2)</f>
        <v>00</v>
      </c>
      <c r="S730" s="0" t="str">
        <f aca="false">MID(SUBSTITUTE($B730," ",""),S$5*2+1,2)</f>
        <v>00</v>
      </c>
      <c r="T730" s="0" t="str">
        <f aca="false">MID(SUBSTITUTE($B730," ",""),T$5*2+1,2)</f>
        <v>0E</v>
      </c>
      <c r="U730" s="0" t="str">
        <f aca="false">MID(SUBSTITUTE($B730," ",""),U$5*2+1,2)</f>
        <v>03</v>
      </c>
      <c r="V730" s="0" t="str">
        <f aca="false">MID(SUBSTITUTE($B730," ",""),V$5*2+1,2)</f>
        <v>E8</v>
      </c>
      <c r="W730" s="0" t="str">
        <f aca="false">MID(SUBSTITUTE($B730," ",""),W$5*2+1,2)</f>
        <v>00</v>
      </c>
      <c r="X730" s="0" t="str">
        <f aca="false">MID(SUBSTITUTE($B730," ",""),X$5*2+1,2)</f>
        <v>67</v>
      </c>
      <c r="Y730" s="0" t="str">
        <f aca="false">MID(SUBSTITUTE($B730," ",""),Y$5*2+1,2)</f>
        <v>00</v>
      </c>
      <c r="Z730" s="0" t="str">
        <f aca="false">MID(SUBSTITUTE($B730," ",""),Z$5*2+1,2)</f>
        <v>06</v>
      </c>
      <c r="AA730" s="0" t="str">
        <f aca="false">MID(SUBSTITUTE($B730," ",""),AA$5*2+1,2)</f>
        <v>9F</v>
      </c>
      <c r="AB730" s="0" t="str">
        <f aca="false">MID(SUBSTITUTE($B730," ",""),AB$5*2+1,2)</f>
        <v>20</v>
      </c>
      <c r="AC730" s="0" t="str">
        <f aca="false">MID(SUBSTITUTE($B730," ",""),AC$5*2+1,2)</f>
        <v>F6</v>
      </c>
      <c r="AD730" s="0" t="str">
        <f aca="false">MID(SUBSTITUTE($B730," ",""),AD$5*2+1,2)</f>
        <v>C1</v>
      </c>
      <c r="AE730" s="0" t="str">
        <f aca="false">MID(SUBSTITUTE($B730," ",""),AE$5*2+1,2)</f>
        <v>62</v>
      </c>
      <c r="AF730" s="0" t="str">
        <f aca="false">MID(SUBSTITUTE($B730," ",""),AF$5*2+1,2)</f>
        <v>1</v>
      </c>
      <c r="AG730" s="30" t="str">
        <f aca="false">IF(L730="01",HEX2DEC(O730&amp;P730)/10,"-")</f>
        <v>-</v>
      </c>
      <c r="AH730" s="31" t="str">
        <f aca="false">IF(L730="01",HEX2DEC(Q730&amp;R730)/100,"-")</f>
        <v>-</v>
      </c>
      <c r="AI730" s="32" t="str">
        <f aca="false">IF(L730="01",HEX2DEC(S730&amp;T730)/10,"-")</f>
        <v>-</v>
      </c>
      <c r="AJ730" s="33" t="str">
        <f aca="false">IF(L730="01",HEX2DEC(U730&amp;V730&amp;W730&amp;X730)/1000,"-")</f>
        <v>-</v>
      </c>
      <c r="AK730" s="33" t="str">
        <f aca="false">IF(L730="01",HEX2DEC(Y730&amp;Z730)/1000,"-")</f>
        <v>-</v>
      </c>
      <c r="AL730" s="30" t="str">
        <f aca="false">IF(L730="01",HEX2DEC(AA730&amp;AB730)/10,"-")</f>
        <v>-</v>
      </c>
      <c r="AM730" s="34" t="n">
        <f aca="false">IF(L730="82",HEX2DEC(M730&amp;N730)/100,"-")</f>
        <v>50.02</v>
      </c>
      <c r="AN730" s="32" t="n">
        <f aca="false">IF(L730="82",HEX2DEC(O730&amp;P730)/10,"-")</f>
        <v>32.2</v>
      </c>
      <c r="AO730" s="35" t="n">
        <f aca="false">IF(L730="82",HEX2DEC(S730&amp;T730)/100,"-")</f>
        <v>0.14</v>
      </c>
      <c r="AP730" s="36" t="n">
        <f aca="false">IF(L730="82",HEX2DEC(W730&amp;X730)/10,"-")</f>
        <v>10.3</v>
      </c>
    </row>
    <row r="731" customFormat="false" ht="13.8" hidden="false" customHeight="false" outlineLevel="0" collapsed="false">
      <c r="A731" s="37" t="n">
        <v>0.489768518518518</v>
      </c>
      <c r="B731" s="0" t="s">
        <v>740</v>
      </c>
      <c r="C731" s="0" t="str">
        <f aca="false">MID(SUBSTITUTE($B731," ",""),C$5*2+1,2)</f>
        <v>95</v>
      </c>
      <c r="D731" s="0" t="str">
        <f aca="false">MID(SUBSTITUTE($B731," ",""),D$5*2+1,2)</f>
        <v>73</v>
      </c>
      <c r="E731" s="0" t="str">
        <f aca="false">MID(SUBSTITUTE($B731," ",""),E$5*2+1,2)</f>
        <v>10</v>
      </c>
      <c r="F731" s="0" t="str">
        <f aca="false">MID(SUBSTITUTE($B731," ",""),F$5*2+1,2)</f>
        <v>xx</v>
      </c>
      <c r="G731" s="0" t="str">
        <f aca="false">MID(SUBSTITUTE($B731," ",""),G$5*2+1,2)</f>
        <v>yy</v>
      </c>
      <c r="H731" s="0" t="str">
        <f aca="false">MID(SUBSTITUTE($B731," ",""),H$5*2+1,2)</f>
        <v>73</v>
      </c>
      <c r="I731" s="0" t="str">
        <f aca="false">MID(SUBSTITUTE($B731," ",""),I$5*2+1,2)</f>
        <v>10</v>
      </c>
      <c r="J731" s="0" t="str">
        <f aca="false">MID(SUBSTITUTE($B731," ",""),J$5*2+1,2)</f>
        <v>xx</v>
      </c>
      <c r="K731" s="0" t="str">
        <f aca="false">MID(SUBSTITUTE($B731," ",""),K$5*2+1,2)</f>
        <v>yy</v>
      </c>
      <c r="L731" s="0" t="str">
        <f aca="false">MID(SUBSTITUTE($B731," ",""),L$5*2+1,2)</f>
        <v>01</v>
      </c>
      <c r="M731" s="0" t="str">
        <f aca="false">MID(SUBSTITUTE($B731," ",""),M$5*2+1,2)</f>
        <v>00</v>
      </c>
      <c r="N731" s="0" t="str">
        <f aca="false">MID(SUBSTITUTE($B731," ",""),N$5*2+1,2)</f>
        <v>01</v>
      </c>
      <c r="O731" s="0" t="str">
        <f aca="false">MID(SUBSTITUTE($B731," ",""),O$5*2+1,2)</f>
        <v>01</v>
      </c>
      <c r="P731" s="0" t="str">
        <f aca="false">MID(SUBSTITUTE($B731," ",""),P$5*2+1,2)</f>
        <v>9C</v>
      </c>
      <c r="Q731" s="0" t="str">
        <f aca="false">MID(SUBSTITUTE($B731," ",""),Q$5*2+1,2)</f>
        <v>00</v>
      </c>
      <c r="R731" s="0" t="str">
        <f aca="false">MID(SUBSTITUTE($B731," ",""),R$5*2+1,2)</f>
        <v>51</v>
      </c>
      <c r="S731" s="0" t="str">
        <f aca="false">MID(SUBSTITUTE($B731," ",""),S$5*2+1,2)</f>
        <v>01</v>
      </c>
      <c r="T731" s="0" t="str">
        <f aca="false">MID(SUBSTITUTE($B731," ",""),T$5*2+1,2)</f>
        <v>4F</v>
      </c>
      <c r="U731" s="0" t="str">
        <f aca="false">MID(SUBSTITUTE($B731," ",""),U$5*2+1,2)</f>
        <v>00</v>
      </c>
      <c r="V731" s="0" t="str">
        <f aca="false">MID(SUBSTITUTE($B731," ",""),V$5*2+1,2)</f>
        <v>00</v>
      </c>
      <c r="W731" s="0" t="str">
        <f aca="false">MID(SUBSTITUTE($B731," ",""),W$5*2+1,2)</f>
        <v>FA</v>
      </c>
      <c r="X731" s="0" t="str">
        <f aca="false">MID(SUBSTITUTE($B731," ",""),X$5*2+1,2)</f>
        <v>E0</v>
      </c>
      <c r="Y731" s="0" t="str">
        <f aca="false">MID(SUBSTITUTE($B731," ",""),Y$5*2+1,2)</f>
        <v>00</v>
      </c>
      <c r="Z731" s="0" t="str">
        <f aca="false">MID(SUBSTITUTE($B731," ",""),Z$5*2+1,2)</f>
        <v>7E</v>
      </c>
      <c r="AA731" s="0" t="str">
        <f aca="false">MID(SUBSTITUTE($B731," ",""),AA$5*2+1,2)</f>
        <v>09</v>
      </c>
      <c r="AB731" s="0" t="str">
        <f aca="false">MID(SUBSTITUTE($B731," ",""),AB$5*2+1,2)</f>
        <v>0F</v>
      </c>
      <c r="AC731" s="0" t="str">
        <f aca="false">MID(SUBSTITUTE($B731," ",""),AC$5*2+1,2)</f>
        <v>75</v>
      </c>
      <c r="AD731" s="0" t="str">
        <f aca="false">MID(SUBSTITUTE($B731," ",""),AD$5*2+1,2)</f>
        <v>FE</v>
      </c>
      <c r="AE731" s="0" t="str">
        <f aca="false">MID(SUBSTITUTE($B731," ",""),AE$5*2+1,2)</f>
        <v>FC</v>
      </c>
      <c r="AF731" s="0" t="str">
        <f aca="false">MID(SUBSTITUTE($B731," ",""),AF$5*2+1,2)</f>
        <v>1</v>
      </c>
      <c r="AG731" s="30" t="n">
        <f aca="false">IF(L731="01",HEX2DEC(O731&amp;P731)/10,"-")</f>
        <v>41.2</v>
      </c>
      <c r="AH731" s="31" t="n">
        <f aca="false">IF(L731="01",HEX2DEC(Q731&amp;R731)/100,"-")</f>
        <v>0.81</v>
      </c>
      <c r="AI731" s="32" t="n">
        <f aca="false">IF(L731="01",HEX2DEC(S731&amp;T731)/10,"-")</f>
        <v>33.5</v>
      </c>
      <c r="AJ731" s="33" t="n">
        <f aca="false">IF(L731="01",HEX2DEC(U731&amp;V731&amp;W731&amp;X731)/1000,"-")</f>
        <v>64.224</v>
      </c>
      <c r="AK731" s="33" t="n">
        <f aca="false">IF(L731="01",HEX2DEC(Y731&amp;Z731)/1000,"-")</f>
        <v>0.126</v>
      </c>
      <c r="AL731" s="30" t="n">
        <f aca="false">IF(L731="01",HEX2DEC(AA731&amp;AB731)/10,"-")</f>
        <v>231.9</v>
      </c>
      <c r="AM731" s="34" t="str">
        <f aca="false">IF(L731="82",HEX2DEC(M731&amp;N731)/100,"-")</f>
        <v>-</v>
      </c>
      <c r="AN731" s="32" t="str">
        <f aca="false">IF(L731="82",HEX2DEC(O731&amp;P731)/10,"-")</f>
        <v>-</v>
      </c>
      <c r="AO731" s="35" t="str">
        <f aca="false">IF(L731="82",HEX2DEC(S731&amp;T731)/100,"-")</f>
        <v>-</v>
      </c>
      <c r="AP731" s="36" t="str">
        <f aca="false">IF(L731="82",HEX2DEC(W731&amp;X731)/10,"-")</f>
        <v>-</v>
      </c>
    </row>
    <row r="732" customFormat="false" ht="13.8" hidden="false" customHeight="false" outlineLevel="0" collapsed="false">
      <c r="A732" s="37" t="n">
        <v>0.489768518518518</v>
      </c>
      <c r="B732" s="0" t="s">
        <v>741</v>
      </c>
      <c r="C732" s="0" t="str">
        <f aca="false">MID(SUBSTITUTE($B732," ",""),C$5*2+1,2)</f>
        <v>95</v>
      </c>
      <c r="D732" s="0" t="str">
        <f aca="false">MID(SUBSTITUTE($B732," ",""),D$5*2+1,2)</f>
        <v>73</v>
      </c>
      <c r="E732" s="0" t="str">
        <f aca="false">MID(SUBSTITUTE($B732," ",""),E$5*2+1,2)</f>
        <v>10</v>
      </c>
      <c r="F732" s="0" t="str">
        <f aca="false">MID(SUBSTITUTE($B732," ",""),F$5*2+1,2)</f>
        <v>xx</v>
      </c>
      <c r="G732" s="0" t="str">
        <f aca="false">MID(SUBSTITUTE($B732," ",""),G$5*2+1,2)</f>
        <v>yy</v>
      </c>
      <c r="H732" s="0" t="str">
        <f aca="false">MID(SUBSTITUTE($B732," ",""),H$5*2+1,2)</f>
        <v>73</v>
      </c>
      <c r="I732" s="0" t="str">
        <f aca="false">MID(SUBSTITUTE($B732," ",""),I$5*2+1,2)</f>
        <v>10</v>
      </c>
      <c r="J732" s="0" t="str">
        <f aca="false">MID(SUBSTITUTE($B732," ",""),J$5*2+1,2)</f>
        <v>xx</v>
      </c>
      <c r="K732" s="0" t="str">
        <f aca="false">MID(SUBSTITUTE($B732," ",""),K$5*2+1,2)</f>
        <v>yy</v>
      </c>
      <c r="L732" s="0" t="str">
        <f aca="false">MID(SUBSTITUTE($B732," ",""),L$5*2+1,2)</f>
        <v>82</v>
      </c>
      <c r="M732" s="0" t="str">
        <f aca="false">MID(SUBSTITUTE($B732," ",""),M$5*2+1,2)</f>
        <v>13</v>
      </c>
      <c r="N732" s="0" t="str">
        <f aca="false">MID(SUBSTITUTE($B732," ",""),N$5*2+1,2)</f>
        <v>89</v>
      </c>
      <c r="O732" s="0" t="str">
        <f aca="false">MID(SUBSTITUTE($B732," ",""),O$5*2+1,2)</f>
        <v>01</v>
      </c>
      <c r="P732" s="0" t="str">
        <f aca="false">MID(SUBSTITUTE($B732," ",""),P$5*2+1,2)</f>
        <v>3F</v>
      </c>
      <c r="Q732" s="0" t="str">
        <f aca="false">MID(SUBSTITUTE($B732," ",""),Q$5*2+1,2)</f>
        <v>00</v>
      </c>
      <c r="R732" s="0" t="str">
        <f aca="false">MID(SUBSTITUTE($B732," ",""),R$5*2+1,2)</f>
        <v>00</v>
      </c>
      <c r="S732" s="0" t="str">
        <f aca="false">MID(SUBSTITUTE($B732," ",""),S$5*2+1,2)</f>
        <v>00</v>
      </c>
      <c r="T732" s="0" t="str">
        <f aca="false">MID(SUBSTITUTE($B732," ",""),T$5*2+1,2)</f>
        <v>0E</v>
      </c>
      <c r="U732" s="0" t="str">
        <f aca="false">MID(SUBSTITUTE($B732," ",""),U$5*2+1,2)</f>
        <v>03</v>
      </c>
      <c r="V732" s="0" t="str">
        <f aca="false">MID(SUBSTITUTE($B732," ",""),V$5*2+1,2)</f>
        <v>E8</v>
      </c>
      <c r="W732" s="0" t="str">
        <f aca="false">MID(SUBSTITUTE($B732," ",""),W$5*2+1,2)</f>
        <v>00</v>
      </c>
      <c r="X732" s="0" t="str">
        <f aca="false">MID(SUBSTITUTE($B732," ",""),X$5*2+1,2)</f>
        <v>66</v>
      </c>
      <c r="Y732" s="0" t="str">
        <f aca="false">MID(SUBSTITUTE($B732," ",""),Y$5*2+1,2)</f>
        <v>00</v>
      </c>
      <c r="Z732" s="0" t="str">
        <f aca="false">MID(SUBSTITUTE($B732," ",""),Z$5*2+1,2)</f>
        <v>06</v>
      </c>
      <c r="AA732" s="0" t="str">
        <f aca="false">MID(SUBSTITUTE($B732," ",""),AA$5*2+1,2)</f>
        <v>EA</v>
      </c>
      <c r="AB732" s="0" t="str">
        <f aca="false">MID(SUBSTITUTE($B732," ",""),AB$5*2+1,2)</f>
        <v>9E</v>
      </c>
      <c r="AC732" s="0" t="str">
        <f aca="false">MID(SUBSTITUTE($B732," ",""),AC$5*2+1,2)</f>
        <v>42</v>
      </c>
      <c r="AD732" s="0" t="str">
        <f aca="false">MID(SUBSTITUTE($B732," ",""),AD$5*2+1,2)</f>
        <v>98</v>
      </c>
      <c r="AE732" s="0" t="str">
        <f aca="false">MID(SUBSTITUTE($B732," ",""),AE$5*2+1,2)</f>
        <v>02</v>
      </c>
      <c r="AF732" s="0" t="str">
        <f aca="false">MID(SUBSTITUTE($B732," ",""),AF$5*2+1,2)</f>
        <v>1</v>
      </c>
      <c r="AG732" s="30" t="str">
        <f aca="false">IF(L732="01",HEX2DEC(O732&amp;P732)/10,"-")</f>
        <v>-</v>
      </c>
      <c r="AH732" s="31" t="str">
        <f aca="false">IF(L732="01",HEX2DEC(Q732&amp;R732)/100,"-")</f>
        <v>-</v>
      </c>
      <c r="AI732" s="32" t="str">
        <f aca="false">IF(L732="01",HEX2DEC(S732&amp;T732)/10,"-")</f>
        <v>-</v>
      </c>
      <c r="AJ732" s="33" t="str">
        <f aca="false">IF(L732="01",HEX2DEC(U732&amp;V732&amp;W732&amp;X732)/1000,"-")</f>
        <v>-</v>
      </c>
      <c r="AK732" s="33" t="str">
        <f aca="false">IF(L732="01",HEX2DEC(Y732&amp;Z732)/1000,"-")</f>
        <v>-</v>
      </c>
      <c r="AL732" s="30" t="str">
        <f aca="false">IF(L732="01",HEX2DEC(AA732&amp;AB732)/10,"-")</f>
        <v>-</v>
      </c>
      <c r="AM732" s="34" t="n">
        <f aca="false">IF(L732="82",HEX2DEC(M732&amp;N732)/100,"-")</f>
        <v>50.01</v>
      </c>
      <c r="AN732" s="32" t="n">
        <f aca="false">IF(L732="82",HEX2DEC(O732&amp;P732)/10,"-")</f>
        <v>31.9</v>
      </c>
      <c r="AO732" s="35" t="n">
        <f aca="false">IF(L732="82",HEX2DEC(S732&amp;T732)/100,"-")</f>
        <v>0.14</v>
      </c>
      <c r="AP732" s="36" t="n">
        <f aca="false">IF(L732="82",HEX2DEC(W732&amp;X732)/10,"-")</f>
        <v>10.2</v>
      </c>
    </row>
    <row r="733" customFormat="false" ht="13.8" hidden="false" customHeight="false" outlineLevel="0" collapsed="false">
      <c r="A733" s="37" t="n">
        <v>0.490185185185185</v>
      </c>
      <c r="B733" s="0" t="s">
        <v>742</v>
      </c>
      <c r="C733" s="0" t="str">
        <f aca="false">MID(SUBSTITUTE($B733," ",""),C$5*2+1,2)</f>
        <v>95</v>
      </c>
      <c r="D733" s="0" t="str">
        <f aca="false">MID(SUBSTITUTE($B733," ",""),D$5*2+1,2)</f>
        <v>73</v>
      </c>
      <c r="E733" s="0" t="str">
        <f aca="false">MID(SUBSTITUTE($B733," ",""),E$5*2+1,2)</f>
        <v>10</v>
      </c>
      <c r="F733" s="0" t="str">
        <f aca="false">MID(SUBSTITUTE($B733," ",""),F$5*2+1,2)</f>
        <v>xx</v>
      </c>
      <c r="G733" s="0" t="str">
        <f aca="false">MID(SUBSTITUTE($B733," ",""),G$5*2+1,2)</f>
        <v>yy</v>
      </c>
      <c r="H733" s="0" t="str">
        <f aca="false">MID(SUBSTITUTE($B733," ",""),H$5*2+1,2)</f>
        <v>73</v>
      </c>
      <c r="I733" s="0" t="str">
        <f aca="false">MID(SUBSTITUTE($B733," ",""),I$5*2+1,2)</f>
        <v>10</v>
      </c>
      <c r="J733" s="0" t="str">
        <f aca="false">MID(SUBSTITUTE($B733," ",""),J$5*2+1,2)</f>
        <v>xx</v>
      </c>
      <c r="K733" s="0" t="str">
        <f aca="false">MID(SUBSTITUTE($B733," ",""),K$5*2+1,2)</f>
        <v>yy</v>
      </c>
      <c r="L733" s="0" t="str">
        <f aca="false">MID(SUBSTITUTE($B733," ",""),L$5*2+1,2)</f>
        <v>82</v>
      </c>
      <c r="M733" s="0" t="str">
        <f aca="false">MID(SUBSTITUTE($B733," ",""),M$5*2+1,2)</f>
        <v>13</v>
      </c>
      <c r="N733" s="0" t="str">
        <f aca="false">MID(SUBSTITUTE($B733," ",""),N$5*2+1,2)</f>
        <v>87</v>
      </c>
      <c r="O733" s="0" t="str">
        <f aca="false">MID(SUBSTITUTE($B733," ",""),O$5*2+1,2)</f>
        <v>01</v>
      </c>
      <c r="P733" s="0" t="str">
        <f aca="false">MID(SUBSTITUTE($B733," ",""),P$5*2+1,2)</f>
        <v>2F</v>
      </c>
      <c r="Q733" s="0" t="str">
        <f aca="false">MID(SUBSTITUTE($B733," ",""),Q$5*2+1,2)</f>
        <v>00</v>
      </c>
      <c r="R733" s="0" t="str">
        <f aca="false">MID(SUBSTITUTE($B733," ",""),R$5*2+1,2)</f>
        <v>00</v>
      </c>
      <c r="S733" s="0" t="str">
        <f aca="false">MID(SUBSTITUTE($B733," ",""),S$5*2+1,2)</f>
        <v>00</v>
      </c>
      <c r="T733" s="0" t="str">
        <f aca="false">MID(SUBSTITUTE($B733," ",""),T$5*2+1,2)</f>
        <v>0D</v>
      </c>
      <c r="U733" s="0" t="str">
        <f aca="false">MID(SUBSTITUTE($B733," ",""),U$5*2+1,2)</f>
        <v>03</v>
      </c>
      <c r="V733" s="0" t="str">
        <f aca="false">MID(SUBSTITUTE($B733," ",""),V$5*2+1,2)</f>
        <v>E8</v>
      </c>
      <c r="W733" s="0" t="str">
        <f aca="false">MID(SUBSTITUTE($B733," ",""),W$5*2+1,2)</f>
        <v>00</v>
      </c>
      <c r="X733" s="0" t="str">
        <f aca="false">MID(SUBSTITUTE($B733," ",""),X$5*2+1,2)</f>
        <v>67</v>
      </c>
      <c r="Y733" s="0" t="str">
        <f aca="false">MID(SUBSTITUTE($B733," ",""),Y$5*2+1,2)</f>
        <v>00</v>
      </c>
      <c r="Z733" s="0" t="str">
        <f aca="false">MID(SUBSTITUTE($B733," ",""),Z$5*2+1,2)</f>
        <v>06</v>
      </c>
      <c r="AA733" s="0" t="str">
        <f aca="false">MID(SUBSTITUTE($B733," ",""),AA$5*2+1,2)</f>
        <v>DB</v>
      </c>
      <c r="AB733" s="0" t="str">
        <f aca="false">MID(SUBSTITUTE($B733," ",""),AB$5*2+1,2)</f>
        <v>84</v>
      </c>
      <c r="AC733" s="0" t="str">
        <f aca="false">MID(SUBSTITUTE($B733," ",""),AC$5*2+1,2)</f>
        <v>75</v>
      </c>
      <c r="AD733" s="0" t="str">
        <f aca="false">MID(SUBSTITUTE($B733," ",""),AD$5*2+1,2)</f>
        <v>F8</v>
      </c>
      <c r="AE733" s="0" t="str">
        <f aca="false">MID(SUBSTITUTE($B733," ",""),AE$5*2+1,2)</f>
        <v>45</v>
      </c>
      <c r="AF733" s="0" t="str">
        <f aca="false">MID(SUBSTITUTE($B733," ",""),AF$5*2+1,2)</f>
        <v>1</v>
      </c>
      <c r="AG733" s="30" t="str">
        <f aca="false">IF(L733="01",HEX2DEC(O733&amp;P733)/10,"-")</f>
        <v>-</v>
      </c>
      <c r="AH733" s="31" t="str">
        <f aca="false">IF(L733="01",HEX2DEC(Q733&amp;R733)/100,"-")</f>
        <v>-</v>
      </c>
      <c r="AI733" s="32" t="str">
        <f aca="false">IF(L733="01",HEX2DEC(S733&amp;T733)/10,"-")</f>
        <v>-</v>
      </c>
      <c r="AJ733" s="33" t="str">
        <f aca="false">IF(L733="01",HEX2DEC(U733&amp;V733&amp;W733&amp;X733)/1000,"-")</f>
        <v>-</v>
      </c>
      <c r="AK733" s="33" t="str">
        <f aca="false">IF(L733="01",HEX2DEC(Y733&amp;Z733)/1000,"-")</f>
        <v>-</v>
      </c>
      <c r="AL733" s="30" t="str">
        <f aca="false">IF(L733="01",HEX2DEC(AA733&amp;AB733)/10,"-")</f>
        <v>-</v>
      </c>
      <c r="AM733" s="34" t="n">
        <f aca="false">IF(L733="82",HEX2DEC(M733&amp;N733)/100,"-")</f>
        <v>49.99</v>
      </c>
      <c r="AN733" s="32" t="n">
        <f aca="false">IF(L733="82",HEX2DEC(O733&amp;P733)/10,"-")</f>
        <v>30.3</v>
      </c>
      <c r="AO733" s="35" t="n">
        <f aca="false">IF(L733="82",HEX2DEC(S733&amp;T733)/100,"-")</f>
        <v>0.13</v>
      </c>
      <c r="AP733" s="36" t="n">
        <f aca="false">IF(L733="82",HEX2DEC(W733&amp;X733)/10,"-")</f>
        <v>10.3</v>
      </c>
    </row>
    <row r="734" customFormat="false" ht="13.8" hidden="false" customHeight="false" outlineLevel="0" collapsed="false">
      <c r="A734" s="37" t="n">
        <v>0.490196759259259</v>
      </c>
      <c r="B734" s="0" t="s">
        <v>743</v>
      </c>
      <c r="C734" s="0" t="str">
        <f aca="false">MID(SUBSTITUTE($B734," ",""),C$5*2+1,2)</f>
        <v>95</v>
      </c>
      <c r="D734" s="0" t="str">
        <f aca="false">MID(SUBSTITUTE($B734," ",""),D$5*2+1,2)</f>
        <v>73</v>
      </c>
      <c r="E734" s="0" t="str">
        <f aca="false">MID(SUBSTITUTE($B734," ",""),E$5*2+1,2)</f>
        <v>10</v>
      </c>
      <c r="F734" s="0" t="str">
        <f aca="false">MID(SUBSTITUTE($B734," ",""),F$5*2+1,2)</f>
        <v>xx</v>
      </c>
      <c r="G734" s="0" t="str">
        <f aca="false">MID(SUBSTITUTE($B734," ",""),G$5*2+1,2)</f>
        <v>yy</v>
      </c>
      <c r="H734" s="0" t="str">
        <f aca="false">MID(SUBSTITUTE($B734," ",""),H$5*2+1,2)</f>
        <v>73</v>
      </c>
      <c r="I734" s="0" t="str">
        <f aca="false">MID(SUBSTITUTE($B734," ",""),I$5*2+1,2)</f>
        <v>10</v>
      </c>
      <c r="J734" s="0" t="str">
        <f aca="false">MID(SUBSTITUTE($B734," ",""),J$5*2+1,2)</f>
        <v>xx</v>
      </c>
      <c r="K734" s="0" t="str">
        <f aca="false">MID(SUBSTITUTE($B734," ",""),K$5*2+1,2)</f>
        <v>yy</v>
      </c>
      <c r="L734" s="0" t="str">
        <f aca="false">MID(SUBSTITUTE($B734," ",""),L$5*2+1,2)</f>
        <v>01</v>
      </c>
      <c r="M734" s="0" t="str">
        <f aca="false">MID(SUBSTITUTE($B734," ",""),M$5*2+1,2)</f>
        <v>00</v>
      </c>
      <c r="N734" s="0" t="str">
        <f aca="false">MID(SUBSTITUTE($B734," ",""),N$5*2+1,2)</f>
        <v>01</v>
      </c>
      <c r="O734" s="0" t="str">
        <f aca="false">MID(SUBSTITUTE($B734," ",""),O$5*2+1,2)</f>
        <v>01</v>
      </c>
      <c r="P734" s="0" t="str">
        <f aca="false">MID(SUBSTITUTE($B734," ",""),P$5*2+1,2)</f>
        <v>9B</v>
      </c>
      <c r="Q734" s="0" t="str">
        <f aca="false">MID(SUBSTITUTE($B734," ",""),Q$5*2+1,2)</f>
        <v>00</v>
      </c>
      <c r="R734" s="0" t="str">
        <f aca="false">MID(SUBSTITUTE($B734," ",""),R$5*2+1,2)</f>
        <v>4E</v>
      </c>
      <c r="S734" s="0" t="str">
        <f aca="false">MID(SUBSTITUTE($B734," ",""),S$5*2+1,2)</f>
        <v>01</v>
      </c>
      <c r="T734" s="0" t="str">
        <f aca="false">MID(SUBSTITUTE($B734," ",""),T$5*2+1,2)</f>
        <v>3F</v>
      </c>
      <c r="U734" s="0" t="str">
        <f aca="false">MID(SUBSTITUTE($B734," ",""),U$5*2+1,2)</f>
        <v>00</v>
      </c>
      <c r="V734" s="0" t="str">
        <f aca="false">MID(SUBSTITUTE($B734," ",""),V$5*2+1,2)</f>
        <v>00</v>
      </c>
      <c r="W734" s="0" t="str">
        <f aca="false">MID(SUBSTITUTE($B734," ",""),W$5*2+1,2)</f>
        <v>FA</v>
      </c>
      <c r="X734" s="0" t="str">
        <f aca="false">MID(SUBSTITUTE($B734," ",""),X$5*2+1,2)</f>
        <v>E1</v>
      </c>
      <c r="Y734" s="0" t="str">
        <f aca="false">MID(SUBSTITUTE($B734," ",""),Y$5*2+1,2)</f>
        <v>00</v>
      </c>
      <c r="Z734" s="0" t="str">
        <f aca="false">MID(SUBSTITUTE($B734," ",""),Z$5*2+1,2)</f>
        <v>7F</v>
      </c>
      <c r="AA734" s="0" t="str">
        <f aca="false">MID(SUBSTITUTE($B734," ",""),AA$5*2+1,2)</f>
        <v>09</v>
      </c>
      <c r="AB734" s="0" t="str">
        <f aca="false">MID(SUBSTITUTE($B734," ",""),AB$5*2+1,2)</f>
        <v>11</v>
      </c>
      <c r="AC734" s="0" t="str">
        <f aca="false">MID(SUBSTITUTE($B734," ",""),AC$5*2+1,2)</f>
        <v>03</v>
      </c>
      <c r="AD734" s="0" t="str">
        <f aca="false">MID(SUBSTITUTE($B734," ",""),AD$5*2+1,2)</f>
        <v>EA</v>
      </c>
      <c r="AE734" s="0" t="str">
        <f aca="false">MID(SUBSTITUTE($B734," ",""),AE$5*2+1,2)</f>
        <v>A1</v>
      </c>
      <c r="AF734" s="0" t="str">
        <f aca="false">MID(SUBSTITUTE($B734," ",""),AF$5*2+1,2)</f>
        <v>1</v>
      </c>
      <c r="AG734" s="30" t="n">
        <f aca="false">IF(L734="01",HEX2DEC(O734&amp;P734)/10,"-")</f>
        <v>41.1</v>
      </c>
      <c r="AH734" s="31" t="n">
        <f aca="false">IF(L734="01",HEX2DEC(Q734&amp;R734)/100,"-")</f>
        <v>0.78</v>
      </c>
      <c r="AI734" s="32" t="n">
        <f aca="false">IF(L734="01",HEX2DEC(S734&amp;T734)/10,"-")</f>
        <v>31.9</v>
      </c>
      <c r="AJ734" s="33" t="n">
        <f aca="false">IF(L734="01",HEX2DEC(U734&amp;V734&amp;W734&amp;X734)/1000,"-")</f>
        <v>64.225</v>
      </c>
      <c r="AK734" s="33" t="n">
        <f aca="false">IF(L734="01",HEX2DEC(Y734&amp;Z734)/1000,"-")</f>
        <v>0.127</v>
      </c>
      <c r="AL734" s="30" t="n">
        <f aca="false">IF(L734="01",HEX2DEC(AA734&amp;AB734)/10,"-")</f>
        <v>232.1</v>
      </c>
      <c r="AM734" s="34" t="str">
        <f aca="false">IF(L734="82",HEX2DEC(M734&amp;N734)/100,"-")</f>
        <v>-</v>
      </c>
      <c r="AN734" s="32" t="str">
        <f aca="false">IF(L734="82",HEX2DEC(O734&amp;P734)/10,"-")</f>
        <v>-</v>
      </c>
      <c r="AO734" s="35" t="str">
        <f aca="false">IF(L734="82",HEX2DEC(S734&amp;T734)/100,"-")</f>
        <v>-</v>
      </c>
      <c r="AP734" s="36" t="str">
        <f aca="false">IF(L734="82",HEX2DEC(W734&amp;X734)/10,"-")</f>
        <v>-</v>
      </c>
    </row>
    <row r="735" customFormat="false" ht="13.8" hidden="false" customHeight="false" outlineLevel="0" collapsed="false">
      <c r="A735" s="37" t="n">
        <v>0.490324074074074</v>
      </c>
      <c r="B735" s="0" t="s">
        <v>744</v>
      </c>
      <c r="C735" s="0" t="str">
        <f aca="false">MID(SUBSTITUTE($B735," ",""),C$5*2+1,2)</f>
        <v>95</v>
      </c>
      <c r="D735" s="0" t="str">
        <f aca="false">MID(SUBSTITUTE($B735," ",""),D$5*2+1,2)</f>
        <v>73</v>
      </c>
      <c r="E735" s="0" t="str">
        <f aca="false">MID(SUBSTITUTE($B735," ",""),E$5*2+1,2)</f>
        <v>10</v>
      </c>
      <c r="F735" s="0" t="str">
        <f aca="false">MID(SUBSTITUTE($B735," ",""),F$5*2+1,2)</f>
        <v>xx</v>
      </c>
      <c r="G735" s="0" t="str">
        <f aca="false">MID(SUBSTITUTE($B735," ",""),G$5*2+1,2)</f>
        <v>yy</v>
      </c>
      <c r="H735" s="0" t="str">
        <f aca="false">MID(SUBSTITUTE($B735," ",""),H$5*2+1,2)</f>
        <v>73</v>
      </c>
      <c r="I735" s="0" t="str">
        <f aca="false">MID(SUBSTITUTE($B735," ",""),I$5*2+1,2)</f>
        <v>10</v>
      </c>
      <c r="J735" s="0" t="str">
        <f aca="false">MID(SUBSTITUTE($B735," ",""),J$5*2+1,2)</f>
        <v>xx</v>
      </c>
      <c r="K735" s="0" t="str">
        <f aca="false">MID(SUBSTITUTE($B735," ",""),K$5*2+1,2)</f>
        <v>yy</v>
      </c>
      <c r="L735" s="0" t="str">
        <f aca="false">MID(SUBSTITUTE($B735," ",""),L$5*2+1,2)</f>
        <v>82</v>
      </c>
      <c r="M735" s="0" t="str">
        <f aca="false">MID(SUBSTITUTE($B735," ",""),M$5*2+1,2)</f>
        <v>13</v>
      </c>
      <c r="N735" s="0" t="str">
        <f aca="false">MID(SUBSTITUTE($B735," ",""),N$5*2+1,2)</f>
        <v>87</v>
      </c>
      <c r="O735" s="0" t="str">
        <f aca="false">MID(SUBSTITUTE($B735," ",""),O$5*2+1,2)</f>
        <v>01</v>
      </c>
      <c r="P735" s="0" t="str">
        <f aca="false">MID(SUBSTITUTE($B735," ",""),P$5*2+1,2)</f>
        <v>2B</v>
      </c>
      <c r="Q735" s="0" t="str">
        <f aca="false">MID(SUBSTITUTE($B735," ",""),Q$5*2+1,2)</f>
        <v>00</v>
      </c>
      <c r="R735" s="0" t="str">
        <f aca="false">MID(SUBSTITUTE($B735," ",""),R$5*2+1,2)</f>
        <v>00</v>
      </c>
      <c r="S735" s="0" t="str">
        <f aca="false">MID(SUBSTITUTE($B735," ",""),S$5*2+1,2)</f>
        <v>00</v>
      </c>
      <c r="T735" s="0" t="str">
        <f aca="false">MID(SUBSTITUTE($B735," ",""),T$5*2+1,2)</f>
        <v>0D</v>
      </c>
      <c r="U735" s="0" t="str">
        <f aca="false">MID(SUBSTITUTE($B735," ",""),U$5*2+1,2)</f>
        <v>03</v>
      </c>
      <c r="V735" s="0" t="str">
        <f aca="false">MID(SUBSTITUTE($B735," ",""),V$5*2+1,2)</f>
        <v>E8</v>
      </c>
      <c r="W735" s="0" t="str">
        <f aca="false">MID(SUBSTITUTE($B735," ",""),W$5*2+1,2)</f>
        <v>00</v>
      </c>
      <c r="X735" s="0" t="str">
        <f aca="false">MID(SUBSTITUTE($B735," ",""),X$5*2+1,2)</f>
        <v>67</v>
      </c>
      <c r="Y735" s="0" t="str">
        <f aca="false">MID(SUBSTITUTE($B735," ",""),Y$5*2+1,2)</f>
        <v>00</v>
      </c>
      <c r="Z735" s="0" t="str">
        <f aca="false">MID(SUBSTITUTE($B735," ",""),Z$5*2+1,2)</f>
        <v>06</v>
      </c>
      <c r="AA735" s="0" t="str">
        <f aca="false">MID(SUBSTITUTE($B735," ",""),AA$5*2+1,2)</f>
        <v>52</v>
      </c>
      <c r="AB735" s="0" t="str">
        <f aca="false">MID(SUBSTITUTE($B735," ",""),AB$5*2+1,2)</f>
        <v>1F</v>
      </c>
      <c r="AC735" s="0" t="str">
        <f aca="false">MID(SUBSTITUTE($B735," ",""),AC$5*2+1,2)</f>
        <v>63</v>
      </c>
      <c r="AD735" s="0" t="str">
        <f aca="false">MID(SUBSTITUTE($B735," ",""),AD$5*2+1,2)</f>
        <v>CD</v>
      </c>
      <c r="AE735" s="0" t="str">
        <f aca="false">MID(SUBSTITUTE($B735," ",""),AE$5*2+1,2)</f>
        <v>B5</v>
      </c>
      <c r="AF735" s="0" t="str">
        <f aca="false">MID(SUBSTITUTE($B735," ",""),AF$5*2+1,2)</f>
        <v>1</v>
      </c>
      <c r="AG735" s="30" t="str">
        <f aca="false">IF(L735="01",HEX2DEC(O735&amp;P735)/10,"-")</f>
        <v>-</v>
      </c>
      <c r="AH735" s="31" t="str">
        <f aca="false">IF(L735="01",HEX2DEC(Q735&amp;R735)/100,"-")</f>
        <v>-</v>
      </c>
      <c r="AI735" s="32" t="str">
        <f aca="false">IF(L735="01",HEX2DEC(S735&amp;T735)/10,"-")</f>
        <v>-</v>
      </c>
      <c r="AJ735" s="33" t="str">
        <f aca="false">IF(L735="01",HEX2DEC(U735&amp;V735&amp;W735&amp;X735)/1000,"-")</f>
        <v>-</v>
      </c>
      <c r="AK735" s="33" t="str">
        <f aca="false">IF(L735="01",HEX2DEC(Y735&amp;Z735)/1000,"-")</f>
        <v>-</v>
      </c>
      <c r="AL735" s="30" t="str">
        <f aca="false">IF(L735="01",HEX2DEC(AA735&amp;AB735)/10,"-")</f>
        <v>-</v>
      </c>
      <c r="AM735" s="34" t="n">
        <f aca="false">IF(L735="82",HEX2DEC(M735&amp;N735)/100,"-")</f>
        <v>49.99</v>
      </c>
      <c r="AN735" s="32" t="n">
        <f aca="false">IF(L735="82",HEX2DEC(O735&amp;P735)/10,"-")</f>
        <v>29.9</v>
      </c>
      <c r="AO735" s="35" t="n">
        <f aca="false">IF(L735="82",HEX2DEC(S735&amp;T735)/100,"-")</f>
        <v>0.13</v>
      </c>
      <c r="AP735" s="36" t="n">
        <f aca="false">IF(L735="82",HEX2DEC(W735&amp;X735)/10,"-")</f>
        <v>10.3</v>
      </c>
    </row>
    <row r="736" customFormat="false" ht="13.8" hidden="false" customHeight="false" outlineLevel="0" collapsed="false">
      <c r="A736" s="37" t="n">
        <v>0.490648148148148</v>
      </c>
      <c r="B736" s="0" t="s">
        <v>745</v>
      </c>
      <c r="C736" s="0" t="str">
        <f aca="false">MID(SUBSTITUTE($B736," ",""),C$5*2+1,2)</f>
        <v>95</v>
      </c>
      <c r="D736" s="0" t="str">
        <f aca="false">MID(SUBSTITUTE($B736," ",""),D$5*2+1,2)</f>
        <v>73</v>
      </c>
      <c r="E736" s="0" t="str">
        <f aca="false">MID(SUBSTITUTE($B736," ",""),E$5*2+1,2)</f>
        <v>10</v>
      </c>
      <c r="F736" s="0" t="str">
        <f aca="false">MID(SUBSTITUTE($B736," ",""),F$5*2+1,2)</f>
        <v>xx</v>
      </c>
      <c r="G736" s="0" t="str">
        <f aca="false">MID(SUBSTITUTE($B736," ",""),G$5*2+1,2)</f>
        <v>yy</v>
      </c>
      <c r="H736" s="0" t="str">
        <f aca="false">MID(SUBSTITUTE($B736," ",""),H$5*2+1,2)</f>
        <v>73</v>
      </c>
      <c r="I736" s="0" t="str">
        <f aca="false">MID(SUBSTITUTE($B736," ",""),I$5*2+1,2)</f>
        <v>10</v>
      </c>
      <c r="J736" s="0" t="str">
        <f aca="false">MID(SUBSTITUTE($B736," ",""),J$5*2+1,2)</f>
        <v>xx</v>
      </c>
      <c r="K736" s="0" t="str">
        <f aca="false">MID(SUBSTITUTE($B736," ",""),K$5*2+1,2)</f>
        <v>yy</v>
      </c>
      <c r="L736" s="0" t="str">
        <f aca="false">MID(SUBSTITUTE($B736," ",""),L$5*2+1,2)</f>
        <v>82</v>
      </c>
      <c r="M736" s="0" t="str">
        <f aca="false">MID(SUBSTITUTE($B736," ",""),M$5*2+1,2)</f>
        <v>13</v>
      </c>
      <c r="N736" s="0" t="str">
        <f aca="false">MID(SUBSTITUTE($B736," ",""),N$5*2+1,2)</f>
        <v>86</v>
      </c>
      <c r="O736" s="0" t="str">
        <f aca="false">MID(SUBSTITUTE($B736," ",""),O$5*2+1,2)</f>
        <v>01</v>
      </c>
      <c r="P736" s="0" t="str">
        <f aca="false">MID(SUBSTITUTE($B736," ",""),P$5*2+1,2)</f>
        <v>1F</v>
      </c>
      <c r="Q736" s="0" t="str">
        <f aca="false">MID(SUBSTITUTE($B736," ",""),Q$5*2+1,2)</f>
        <v>00</v>
      </c>
      <c r="R736" s="0" t="str">
        <f aca="false">MID(SUBSTITUTE($B736," ",""),R$5*2+1,2)</f>
        <v>00</v>
      </c>
      <c r="S736" s="0" t="str">
        <f aca="false">MID(SUBSTITUTE($B736," ",""),S$5*2+1,2)</f>
        <v>00</v>
      </c>
      <c r="T736" s="0" t="str">
        <f aca="false">MID(SUBSTITUTE($B736," ",""),T$5*2+1,2)</f>
        <v>0C</v>
      </c>
      <c r="U736" s="0" t="str">
        <f aca="false">MID(SUBSTITUTE($B736," ",""),U$5*2+1,2)</f>
        <v>03</v>
      </c>
      <c r="V736" s="0" t="str">
        <f aca="false">MID(SUBSTITUTE($B736," ",""),V$5*2+1,2)</f>
        <v>E8</v>
      </c>
      <c r="W736" s="0" t="str">
        <f aca="false">MID(SUBSTITUTE($B736," ",""),W$5*2+1,2)</f>
        <v>00</v>
      </c>
      <c r="X736" s="0" t="str">
        <f aca="false">MID(SUBSTITUTE($B736," ",""),X$5*2+1,2)</f>
        <v>67</v>
      </c>
      <c r="Y736" s="0" t="str">
        <f aca="false">MID(SUBSTITUTE($B736," ",""),Y$5*2+1,2)</f>
        <v>00</v>
      </c>
      <c r="Z736" s="0" t="str">
        <f aca="false">MID(SUBSTITUTE($B736," ",""),Z$5*2+1,2)</f>
        <v>06</v>
      </c>
      <c r="AA736" s="0" t="str">
        <f aca="false">MID(SUBSTITUTE($B736," ",""),AA$5*2+1,2)</f>
        <v>AE</v>
      </c>
      <c r="AB736" s="0" t="str">
        <f aca="false">MID(SUBSTITUTE($B736," ",""),AB$5*2+1,2)</f>
        <v>07</v>
      </c>
      <c r="AC736" s="0" t="str">
        <f aca="false">MID(SUBSTITUTE($B736," ",""),AC$5*2+1,2)</f>
        <v>B3</v>
      </c>
      <c r="AD736" s="0" t="str">
        <f aca="false">MID(SUBSTITUTE($B736," ",""),AD$5*2+1,2)</f>
        <v>7B</v>
      </c>
      <c r="AE736" s="0" t="str">
        <f aca="false">MID(SUBSTITUTE($B736," ",""),AE$5*2+1,2)</f>
        <v>DD</v>
      </c>
      <c r="AF736" s="0" t="str">
        <f aca="false">MID(SUBSTITUTE($B736," ",""),AF$5*2+1,2)</f>
        <v>1</v>
      </c>
      <c r="AG736" s="30" t="str">
        <f aca="false">IF(L736="01",HEX2DEC(O736&amp;P736)/10,"-")</f>
        <v>-</v>
      </c>
      <c r="AH736" s="31" t="str">
        <f aca="false">IF(L736="01",HEX2DEC(Q736&amp;R736)/100,"-")</f>
        <v>-</v>
      </c>
      <c r="AI736" s="32" t="str">
        <f aca="false">IF(L736="01",HEX2DEC(S736&amp;T736)/10,"-")</f>
        <v>-</v>
      </c>
      <c r="AJ736" s="33" t="str">
        <f aca="false">IF(L736="01",HEX2DEC(U736&amp;V736&amp;W736&amp;X736)/1000,"-")</f>
        <v>-</v>
      </c>
      <c r="AK736" s="33" t="str">
        <f aca="false">IF(L736="01",HEX2DEC(Y736&amp;Z736)/1000,"-")</f>
        <v>-</v>
      </c>
      <c r="AL736" s="30" t="str">
        <f aca="false">IF(L736="01",HEX2DEC(AA736&amp;AB736)/10,"-")</f>
        <v>-</v>
      </c>
      <c r="AM736" s="34" t="n">
        <f aca="false">IF(L736="82",HEX2DEC(M736&amp;N736)/100,"-")</f>
        <v>49.98</v>
      </c>
      <c r="AN736" s="32" t="n">
        <f aca="false">IF(L736="82",HEX2DEC(O736&amp;P736)/10,"-")</f>
        <v>28.7</v>
      </c>
      <c r="AO736" s="35" t="n">
        <f aca="false">IF(L736="82",HEX2DEC(S736&amp;T736)/100,"-")</f>
        <v>0.12</v>
      </c>
      <c r="AP736" s="36" t="n">
        <f aca="false">IF(L736="82",HEX2DEC(W736&amp;X736)/10,"-")</f>
        <v>10.3</v>
      </c>
    </row>
    <row r="737" customFormat="false" ht="13.8" hidden="false" customHeight="false" outlineLevel="0" collapsed="false">
      <c r="A737" s="37" t="n">
        <v>0.491018518518519</v>
      </c>
      <c r="B737" s="0" t="s">
        <v>746</v>
      </c>
      <c r="C737" s="0" t="str">
        <f aca="false">MID(SUBSTITUTE($B737," ",""),C$5*2+1,2)</f>
        <v>95</v>
      </c>
      <c r="D737" s="0" t="str">
        <f aca="false">MID(SUBSTITUTE($B737," ",""),D$5*2+1,2)</f>
        <v>73</v>
      </c>
      <c r="E737" s="0" t="str">
        <f aca="false">MID(SUBSTITUTE($B737," ",""),E$5*2+1,2)</f>
        <v>10</v>
      </c>
      <c r="F737" s="0" t="str">
        <f aca="false">MID(SUBSTITUTE($B737," ",""),F$5*2+1,2)</f>
        <v>xx</v>
      </c>
      <c r="G737" s="0" t="str">
        <f aca="false">MID(SUBSTITUTE($B737," ",""),G$5*2+1,2)</f>
        <v>yy</v>
      </c>
      <c r="H737" s="0" t="str">
        <f aca="false">MID(SUBSTITUTE($B737," ",""),H$5*2+1,2)</f>
        <v>73</v>
      </c>
      <c r="I737" s="0" t="str">
        <f aca="false">MID(SUBSTITUTE($B737," ",""),I$5*2+1,2)</f>
        <v>10</v>
      </c>
      <c r="J737" s="0" t="str">
        <f aca="false">MID(SUBSTITUTE($B737," ",""),J$5*2+1,2)</f>
        <v>xx</v>
      </c>
      <c r="K737" s="0" t="str">
        <f aca="false">MID(SUBSTITUTE($B737," ",""),K$5*2+1,2)</f>
        <v>yy</v>
      </c>
      <c r="L737" s="0" t="str">
        <f aca="false">MID(SUBSTITUTE($B737," ",""),L$5*2+1,2)</f>
        <v>82</v>
      </c>
      <c r="M737" s="0" t="str">
        <f aca="false">MID(SUBSTITUTE($B737," ",""),M$5*2+1,2)</f>
        <v>13</v>
      </c>
      <c r="N737" s="0" t="str">
        <f aca="false">MID(SUBSTITUTE($B737," ",""),N$5*2+1,2)</f>
        <v>88</v>
      </c>
      <c r="O737" s="0" t="str">
        <f aca="false">MID(SUBSTITUTE($B737," ",""),O$5*2+1,2)</f>
        <v>01</v>
      </c>
      <c r="P737" s="0" t="str">
        <f aca="false">MID(SUBSTITUTE($B737," ",""),P$5*2+1,2)</f>
        <v>1C</v>
      </c>
      <c r="Q737" s="0" t="str">
        <f aca="false">MID(SUBSTITUTE($B737," ",""),Q$5*2+1,2)</f>
        <v>00</v>
      </c>
      <c r="R737" s="0" t="str">
        <f aca="false">MID(SUBSTITUTE($B737," ",""),R$5*2+1,2)</f>
        <v>00</v>
      </c>
      <c r="S737" s="0" t="str">
        <f aca="false">MID(SUBSTITUTE($B737," ",""),S$5*2+1,2)</f>
        <v>00</v>
      </c>
      <c r="T737" s="0" t="str">
        <f aca="false">MID(SUBSTITUTE($B737," ",""),T$5*2+1,2)</f>
        <v>0C</v>
      </c>
      <c r="U737" s="0" t="str">
        <f aca="false">MID(SUBSTITUTE($B737," ",""),U$5*2+1,2)</f>
        <v>03</v>
      </c>
      <c r="V737" s="0" t="str">
        <f aca="false">MID(SUBSTITUTE($B737," ",""),V$5*2+1,2)</f>
        <v>E8</v>
      </c>
      <c r="W737" s="0" t="str">
        <f aca="false">MID(SUBSTITUTE($B737," ",""),W$5*2+1,2)</f>
        <v>00</v>
      </c>
      <c r="X737" s="0" t="str">
        <f aca="false">MID(SUBSTITUTE($B737," ",""),X$5*2+1,2)</f>
        <v>68</v>
      </c>
      <c r="Y737" s="0" t="str">
        <f aca="false">MID(SUBSTITUTE($B737," ",""),Y$5*2+1,2)</f>
        <v>00</v>
      </c>
      <c r="Z737" s="0" t="str">
        <f aca="false">MID(SUBSTITUTE($B737," ",""),Z$5*2+1,2)</f>
        <v>06</v>
      </c>
      <c r="AA737" s="0" t="str">
        <f aca="false">MID(SUBSTITUTE($B737," ",""),AA$5*2+1,2)</f>
        <v>DA</v>
      </c>
      <c r="AB737" s="0" t="str">
        <f aca="false">MID(SUBSTITUTE($B737," ",""),AB$5*2+1,2)</f>
        <v>2E</v>
      </c>
      <c r="AC737" s="0" t="str">
        <f aca="false">MID(SUBSTITUTE($B737," ",""),AC$5*2+1,2)</f>
        <v>EC</v>
      </c>
      <c r="AD737" s="0" t="str">
        <f aca="false">MID(SUBSTITUTE($B737," ",""),AD$5*2+1,2)</f>
        <v>2A</v>
      </c>
      <c r="AE737" s="0" t="str">
        <f aca="false">MID(SUBSTITUTE($B737," ",""),AE$5*2+1,2)</f>
        <v>97</v>
      </c>
      <c r="AF737" s="0" t="str">
        <f aca="false">MID(SUBSTITUTE($B737," ",""),AF$5*2+1,2)</f>
        <v>1</v>
      </c>
      <c r="AG737" s="30" t="str">
        <f aca="false">IF(L737="01",HEX2DEC(O737&amp;P737)/10,"-")</f>
        <v>-</v>
      </c>
      <c r="AH737" s="31" t="str">
        <f aca="false">IF(L737="01",HEX2DEC(Q737&amp;R737)/100,"-")</f>
        <v>-</v>
      </c>
      <c r="AI737" s="32" t="str">
        <f aca="false">IF(L737="01",HEX2DEC(S737&amp;T737)/10,"-")</f>
        <v>-</v>
      </c>
      <c r="AJ737" s="33" t="str">
        <f aca="false">IF(L737="01",HEX2DEC(U737&amp;V737&amp;W737&amp;X737)/1000,"-")</f>
        <v>-</v>
      </c>
      <c r="AK737" s="33" t="str">
        <f aca="false">IF(L737="01",HEX2DEC(Y737&amp;Z737)/1000,"-")</f>
        <v>-</v>
      </c>
      <c r="AL737" s="30" t="str">
        <f aca="false">IF(L737="01",HEX2DEC(AA737&amp;AB737)/10,"-")</f>
        <v>-</v>
      </c>
      <c r="AM737" s="34" t="n">
        <f aca="false">IF(L737="82",HEX2DEC(M737&amp;N737)/100,"-")</f>
        <v>50</v>
      </c>
      <c r="AN737" s="32" t="n">
        <f aca="false">IF(L737="82",HEX2DEC(O737&amp;P737)/10,"-")</f>
        <v>28.4</v>
      </c>
      <c r="AO737" s="35" t="n">
        <f aca="false">IF(L737="82",HEX2DEC(S737&amp;T737)/100,"-")</f>
        <v>0.12</v>
      </c>
      <c r="AP737" s="36" t="n">
        <f aca="false">IF(L737="82",HEX2DEC(W737&amp;X737)/10,"-")</f>
        <v>10.4</v>
      </c>
    </row>
    <row r="738" customFormat="false" ht="13.8" hidden="false" customHeight="false" outlineLevel="0" collapsed="false">
      <c r="A738" s="37" t="n">
        <v>0.491296296296296</v>
      </c>
      <c r="B738" s="0" t="s">
        <v>746</v>
      </c>
      <c r="C738" s="0" t="str">
        <f aca="false">MID(SUBSTITUTE($B738," ",""),C$5*2+1,2)</f>
        <v>95</v>
      </c>
      <c r="D738" s="0" t="str">
        <f aca="false">MID(SUBSTITUTE($B738," ",""),D$5*2+1,2)</f>
        <v>73</v>
      </c>
      <c r="E738" s="0" t="str">
        <f aca="false">MID(SUBSTITUTE($B738," ",""),E$5*2+1,2)</f>
        <v>10</v>
      </c>
      <c r="F738" s="0" t="str">
        <f aca="false">MID(SUBSTITUTE($B738," ",""),F$5*2+1,2)</f>
        <v>xx</v>
      </c>
      <c r="G738" s="0" t="str">
        <f aca="false">MID(SUBSTITUTE($B738," ",""),G$5*2+1,2)</f>
        <v>yy</v>
      </c>
      <c r="H738" s="0" t="str">
        <f aca="false">MID(SUBSTITUTE($B738," ",""),H$5*2+1,2)</f>
        <v>73</v>
      </c>
      <c r="I738" s="0" t="str">
        <f aca="false">MID(SUBSTITUTE($B738," ",""),I$5*2+1,2)</f>
        <v>10</v>
      </c>
      <c r="J738" s="0" t="str">
        <f aca="false">MID(SUBSTITUTE($B738," ",""),J$5*2+1,2)</f>
        <v>xx</v>
      </c>
      <c r="K738" s="0" t="str">
        <f aca="false">MID(SUBSTITUTE($B738," ",""),K$5*2+1,2)</f>
        <v>yy</v>
      </c>
      <c r="L738" s="0" t="str">
        <f aca="false">MID(SUBSTITUTE($B738," ",""),L$5*2+1,2)</f>
        <v>82</v>
      </c>
      <c r="M738" s="0" t="str">
        <f aca="false">MID(SUBSTITUTE($B738," ",""),M$5*2+1,2)</f>
        <v>13</v>
      </c>
      <c r="N738" s="0" t="str">
        <f aca="false">MID(SUBSTITUTE($B738," ",""),N$5*2+1,2)</f>
        <v>88</v>
      </c>
      <c r="O738" s="0" t="str">
        <f aca="false">MID(SUBSTITUTE($B738," ",""),O$5*2+1,2)</f>
        <v>01</v>
      </c>
      <c r="P738" s="0" t="str">
        <f aca="false">MID(SUBSTITUTE($B738," ",""),P$5*2+1,2)</f>
        <v>1C</v>
      </c>
      <c r="Q738" s="0" t="str">
        <f aca="false">MID(SUBSTITUTE($B738," ",""),Q$5*2+1,2)</f>
        <v>00</v>
      </c>
      <c r="R738" s="0" t="str">
        <f aca="false">MID(SUBSTITUTE($B738," ",""),R$5*2+1,2)</f>
        <v>00</v>
      </c>
      <c r="S738" s="0" t="str">
        <f aca="false">MID(SUBSTITUTE($B738," ",""),S$5*2+1,2)</f>
        <v>00</v>
      </c>
      <c r="T738" s="0" t="str">
        <f aca="false">MID(SUBSTITUTE($B738," ",""),T$5*2+1,2)</f>
        <v>0C</v>
      </c>
      <c r="U738" s="0" t="str">
        <f aca="false">MID(SUBSTITUTE($B738," ",""),U$5*2+1,2)</f>
        <v>03</v>
      </c>
      <c r="V738" s="0" t="str">
        <f aca="false">MID(SUBSTITUTE($B738," ",""),V$5*2+1,2)</f>
        <v>E8</v>
      </c>
      <c r="W738" s="0" t="str">
        <f aca="false">MID(SUBSTITUTE($B738," ",""),W$5*2+1,2)</f>
        <v>00</v>
      </c>
      <c r="X738" s="0" t="str">
        <f aca="false">MID(SUBSTITUTE($B738," ",""),X$5*2+1,2)</f>
        <v>68</v>
      </c>
      <c r="Y738" s="0" t="str">
        <f aca="false">MID(SUBSTITUTE($B738," ",""),Y$5*2+1,2)</f>
        <v>00</v>
      </c>
      <c r="Z738" s="0" t="str">
        <f aca="false">MID(SUBSTITUTE($B738," ",""),Z$5*2+1,2)</f>
        <v>06</v>
      </c>
      <c r="AA738" s="0" t="str">
        <f aca="false">MID(SUBSTITUTE($B738," ",""),AA$5*2+1,2)</f>
        <v>DA</v>
      </c>
      <c r="AB738" s="0" t="str">
        <f aca="false">MID(SUBSTITUTE($B738," ",""),AB$5*2+1,2)</f>
        <v>2E</v>
      </c>
      <c r="AC738" s="0" t="str">
        <f aca="false">MID(SUBSTITUTE($B738," ",""),AC$5*2+1,2)</f>
        <v>EC</v>
      </c>
      <c r="AD738" s="0" t="str">
        <f aca="false">MID(SUBSTITUTE($B738," ",""),AD$5*2+1,2)</f>
        <v>2A</v>
      </c>
      <c r="AE738" s="0" t="str">
        <f aca="false">MID(SUBSTITUTE($B738," ",""),AE$5*2+1,2)</f>
        <v>97</v>
      </c>
      <c r="AF738" s="0" t="str">
        <f aca="false">MID(SUBSTITUTE($B738," ",""),AF$5*2+1,2)</f>
        <v>1</v>
      </c>
      <c r="AG738" s="30" t="str">
        <f aca="false">IF(L738="01",HEX2DEC(O738&amp;P738)/10,"-")</f>
        <v>-</v>
      </c>
      <c r="AH738" s="31" t="str">
        <f aca="false">IF(L738="01",HEX2DEC(Q738&amp;R738)/100,"-")</f>
        <v>-</v>
      </c>
      <c r="AI738" s="32" t="str">
        <f aca="false">IF(L738="01",HEX2DEC(S738&amp;T738)/10,"-")</f>
        <v>-</v>
      </c>
      <c r="AJ738" s="33" t="str">
        <f aca="false">IF(L738="01",HEX2DEC(U738&amp;V738&amp;W738&amp;X738)/1000,"-")</f>
        <v>-</v>
      </c>
      <c r="AK738" s="33" t="str">
        <f aca="false">IF(L738="01",HEX2DEC(Y738&amp;Z738)/1000,"-")</f>
        <v>-</v>
      </c>
      <c r="AL738" s="30" t="str">
        <f aca="false">IF(L738="01",HEX2DEC(AA738&amp;AB738)/10,"-")</f>
        <v>-</v>
      </c>
      <c r="AM738" s="34" t="n">
        <f aca="false">IF(L738="82",HEX2DEC(M738&amp;N738)/100,"-")</f>
        <v>50</v>
      </c>
      <c r="AN738" s="32" t="n">
        <f aca="false">IF(L738="82",HEX2DEC(O738&amp;P738)/10,"-")</f>
        <v>28.4</v>
      </c>
      <c r="AO738" s="35" t="n">
        <f aca="false">IF(L738="82",HEX2DEC(S738&amp;T738)/100,"-")</f>
        <v>0.12</v>
      </c>
      <c r="AP738" s="36" t="n">
        <f aca="false">IF(L738="82",HEX2DEC(W738&amp;X738)/10,"-")</f>
        <v>10.4</v>
      </c>
    </row>
    <row r="739" customFormat="false" ht="13.8" hidden="false" customHeight="false" outlineLevel="0" collapsed="false">
      <c r="A739" s="37" t="n">
        <v>0.491342592592593</v>
      </c>
      <c r="B739" s="0" t="s">
        <v>747</v>
      </c>
      <c r="C739" s="0" t="str">
        <f aca="false">MID(SUBSTITUTE($B739," ",""),C$5*2+1,2)</f>
        <v>95</v>
      </c>
      <c r="D739" s="0" t="str">
        <f aca="false">MID(SUBSTITUTE($B739," ",""),D$5*2+1,2)</f>
        <v>73</v>
      </c>
      <c r="E739" s="0" t="str">
        <f aca="false">MID(SUBSTITUTE($B739," ",""),E$5*2+1,2)</f>
        <v>10</v>
      </c>
      <c r="F739" s="0" t="str">
        <f aca="false">MID(SUBSTITUTE($B739," ",""),F$5*2+1,2)</f>
        <v>xx</v>
      </c>
      <c r="G739" s="0" t="str">
        <f aca="false">MID(SUBSTITUTE($B739," ",""),G$5*2+1,2)</f>
        <v>yy</v>
      </c>
      <c r="H739" s="0" t="str">
        <f aca="false">MID(SUBSTITUTE($B739," ",""),H$5*2+1,2)</f>
        <v>73</v>
      </c>
      <c r="I739" s="0" t="str">
        <f aca="false">MID(SUBSTITUTE($B739," ",""),I$5*2+1,2)</f>
        <v>10</v>
      </c>
      <c r="J739" s="0" t="str">
        <f aca="false">MID(SUBSTITUTE($B739," ",""),J$5*2+1,2)</f>
        <v>xx</v>
      </c>
      <c r="K739" s="0" t="str">
        <f aca="false">MID(SUBSTITUTE($B739," ",""),K$5*2+1,2)</f>
        <v>yy</v>
      </c>
      <c r="L739" s="0" t="str">
        <f aca="false">MID(SUBSTITUTE($B739," ",""),L$5*2+1,2)</f>
        <v>82</v>
      </c>
      <c r="M739" s="0" t="str">
        <f aca="false">MID(SUBSTITUTE($B739," ",""),M$5*2+1,2)</f>
        <v>13</v>
      </c>
      <c r="N739" s="0" t="str">
        <f aca="false">MID(SUBSTITUTE($B739," ",""),N$5*2+1,2)</f>
        <v>88</v>
      </c>
      <c r="O739" s="0" t="str">
        <f aca="false">MID(SUBSTITUTE($B739," ",""),O$5*2+1,2)</f>
        <v>01</v>
      </c>
      <c r="P739" s="0" t="str">
        <f aca="false">MID(SUBSTITUTE($B739," ",""),P$5*2+1,2)</f>
        <v>1C</v>
      </c>
      <c r="Q739" s="0" t="str">
        <f aca="false">MID(SUBSTITUTE($B739," ",""),Q$5*2+1,2)</f>
        <v>00</v>
      </c>
      <c r="R739" s="0" t="str">
        <f aca="false">MID(SUBSTITUTE($B739," ",""),R$5*2+1,2)</f>
        <v>00</v>
      </c>
      <c r="S739" s="0" t="str">
        <f aca="false">MID(SUBSTITUTE($B739," ",""),S$5*2+1,2)</f>
        <v>00</v>
      </c>
      <c r="T739" s="0" t="str">
        <f aca="false">MID(SUBSTITUTE($B739," ",""),T$5*2+1,2)</f>
        <v>0C</v>
      </c>
      <c r="U739" s="0" t="str">
        <f aca="false">MID(SUBSTITUTE($B739," ",""),U$5*2+1,2)</f>
        <v>03</v>
      </c>
      <c r="V739" s="0" t="str">
        <f aca="false">MID(SUBSTITUTE($B739," ",""),V$5*2+1,2)</f>
        <v>E8</v>
      </c>
      <c r="W739" s="0" t="str">
        <f aca="false">MID(SUBSTITUTE($B739," ",""),W$5*2+1,2)</f>
        <v>00</v>
      </c>
      <c r="X739" s="0" t="str">
        <f aca="false">MID(SUBSTITUTE($B739," ",""),X$5*2+1,2)</f>
        <v>68</v>
      </c>
      <c r="Y739" s="0" t="str">
        <f aca="false">MID(SUBSTITUTE($B739," ",""),Y$5*2+1,2)</f>
        <v>00</v>
      </c>
      <c r="Z739" s="0" t="str">
        <f aca="false">MID(SUBSTITUTE($B739," ",""),Z$5*2+1,2)</f>
        <v>06</v>
      </c>
      <c r="AA739" s="0" t="str">
        <f aca="false">MID(SUBSTITUTE($B739," ",""),AA$5*2+1,2)</f>
        <v>DA</v>
      </c>
      <c r="AB739" s="0" t="str">
        <f aca="false">MID(SUBSTITUTE($B739," ",""),AB$5*2+1,2)</f>
        <v>2E</v>
      </c>
      <c r="AC739" s="0" t="str">
        <f aca="false">MID(SUBSTITUTE($B739," ",""),AC$5*2+1,2)</f>
        <v>EC</v>
      </c>
      <c r="AD739" s="0" t="str">
        <f aca="false">MID(SUBSTITUTE($B739," ",""),AD$5*2+1,2)</f>
        <v>B8</v>
      </c>
      <c r="AE739" s="0" t="str">
        <f aca="false">MID(SUBSTITUTE($B739," ",""),AE$5*2+1,2)</f>
        <v>C7</v>
      </c>
      <c r="AF739" s="0" t="str">
        <f aca="false">MID(SUBSTITUTE($B739," ",""),AF$5*2+1,2)</f>
        <v>56</v>
      </c>
      <c r="AG739" s="30" t="str">
        <f aca="false">IF(L739="01",HEX2DEC(O739&amp;P739)/10,"-")</f>
        <v>-</v>
      </c>
      <c r="AH739" s="31" t="str">
        <f aca="false">IF(L739="01",HEX2DEC(Q739&amp;R739)/100,"-")</f>
        <v>-</v>
      </c>
      <c r="AI739" s="32" t="str">
        <f aca="false">IF(L739="01",HEX2DEC(S739&amp;T739)/10,"-")</f>
        <v>-</v>
      </c>
      <c r="AJ739" s="33" t="str">
        <f aca="false">IF(L739="01",HEX2DEC(U739&amp;V739&amp;W739&amp;X739)/1000,"-")</f>
        <v>-</v>
      </c>
      <c r="AK739" s="33" t="str">
        <f aca="false">IF(L739="01",HEX2DEC(Y739&amp;Z739)/1000,"-")</f>
        <v>-</v>
      </c>
      <c r="AL739" s="30" t="str">
        <f aca="false">IF(L739="01",HEX2DEC(AA739&amp;AB739)/10,"-")</f>
        <v>-</v>
      </c>
      <c r="AM739" s="34" t="n">
        <f aca="false">IF(L739="82",HEX2DEC(M739&amp;N739)/100,"-")</f>
        <v>50</v>
      </c>
      <c r="AN739" s="32" t="n">
        <f aca="false">IF(L739="82",HEX2DEC(O739&amp;P739)/10,"-")</f>
        <v>28.4</v>
      </c>
      <c r="AO739" s="35" t="n">
        <f aca="false">IF(L739="82",HEX2DEC(S739&amp;T739)/100,"-")</f>
        <v>0.12</v>
      </c>
      <c r="AP739" s="36" t="n">
        <f aca="false">IF(L739="82",HEX2DEC(W739&amp;X739)/10,"-")</f>
        <v>10.4</v>
      </c>
    </row>
    <row r="740" customFormat="false" ht="13.8" hidden="false" customHeight="false" outlineLevel="0" collapsed="false">
      <c r="A740" s="37" t="n">
        <v>0.491793981481481</v>
      </c>
      <c r="B740" s="0" t="s">
        <v>748</v>
      </c>
      <c r="C740" s="0" t="str">
        <f aca="false">MID(SUBSTITUTE($B740," ",""),C$5*2+1,2)</f>
        <v>95</v>
      </c>
      <c r="D740" s="0" t="str">
        <f aca="false">MID(SUBSTITUTE($B740," ",""),D$5*2+1,2)</f>
        <v>73</v>
      </c>
      <c r="E740" s="0" t="str">
        <f aca="false">MID(SUBSTITUTE($B740," ",""),E$5*2+1,2)</f>
        <v>10</v>
      </c>
      <c r="F740" s="0" t="str">
        <f aca="false">MID(SUBSTITUTE($B740," ",""),F$5*2+1,2)</f>
        <v>xx</v>
      </c>
      <c r="G740" s="0" t="str">
        <f aca="false">MID(SUBSTITUTE($B740," ",""),G$5*2+1,2)</f>
        <v>yy</v>
      </c>
      <c r="H740" s="0" t="str">
        <f aca="false">MID(SUBSTITUTE($B740," ",""),H$5*2+1,2)</f>
        <v>73</v>
      </c>
      <c r="I740" s="0" t="str">
        <f aca="false">MID(SUBSTITUTE($B740," ",""),I$5*2+1,2)</f>
        <v>10</v>
      </c>
      <c r="J740" s="0" t="str">
        <f aca="false">MID(SUBSTITUTE($B740," ",""),J$5*2+1,2)</f>
        <v>xx</v>
      </c>
      <c r="K740" s="0" t="str">
        <f aca="false">MID(SUBSTITUTE($B740," ",""),K$5*2+1,2)</f>
        <v>yy</v>
      </c>
      <c r="L740" s="0" t="str">
        <f aca="false">MID(SUBSTITUTE($B740," ",""),L$5*2+1,2)</f>
        <v>01</v>
      </c>
      <c r="M740" s="0" t="str">
        <f aca="false">MID(SUBSTITUTE($B740," ",""),M$5*2+1,2)</f>
        <v>00</v>
      </c>
      <c r="N740" s="0" t="str">
        <f aca="false">MID(SUBSTITUTE($B740," ",""),N$5*2+1,2)</f>
        <v>01</v>
      </c>
      <c r="O740" s="0" t="str">
        <f aca="false">MID(SUBSTITUTE($B740," ",""),O$5*2+1,2)</f>
        <v>01</v>
      </c>
      <c r="P740" s="0" t="str">
        <f aca="false">MID(SUBSTITUTE($B740," ",""),P$5*2+1,2)</f>
        <v>9A</v>
      </c>
      <c r="Q740" s="0" t="str">
        <f aca="false">MID(SUBSTITUTE($B740," ",""),Q$5*2+1,2)</f>
        <v>00</v>
      </c>
      <c r="R740" s="0" t="str">
        <f aca="false">MID(SUBSTITUTE($B740," ",""),R$5*2+1,2)</f>
        <v>49</v>
      </c>
      <c r="S740" s="0" t="str">
        <f aca="false">MID(SUBSTITUTE($B740," ",""),S$5*2+1,2)</f>
        <v>01</v>
      </c>
      <c r="T740" s="0" t="str">
        <f aca="false">MID(SUBSTITUTE($B740," ",""),T$5*2+1,2)</f>
        <v>2A</v>
      </c>
      <c r="U740" s="0" t="str">
        <f aca="false">MID(SUBSTITUTE($B740," ",""),U$5*2+1,2)</f>
        <v>00</v>
      </c>
      <c r="V740" s="0" t="str">
        <f aca="false">MID(SUBSTITUTE($B740," ",""),V$5*2+1,2)</f>
        <v>00</v>
      </c>
      <c r="W740" s="0" t="str">
        <f aca="false">MID(SUBSTITUTE($B740," ",""),W$5*2+1,2)</f>
        <v>FA</v>
      </c>
      <c r="X740" s="0" t="str">
        <f aca="false">MID(SUBSTITUTE($B740," ",""),X$5*2+1,2)</f>
        <v>E2</v>
      </c>
      <c r="Y740" s="0" t="str">
        <f aca="false">MID(SUBSTITUTE($B740," ",""),Y$5*2+1,2)</f>
        <v>00</v>
      </c>
      <c r="Z740" s="0" t="str">
        <f aca="false">MID(SUBSTITUTE($B740," ",""),Z$5*2+1,2)</f>
        <v>80</v>
      </c>
      <c r="AA740" s="0" t="str">
        <f aca="false">MID(SUBSTITUTE($B740," ",""),AA$5*2+1,2)</f>
        <v>09</v>
      </c>
      <c r="AB740" s="0" t="str">
        <f aca="false">MID(SUBSTITUTE($B740," ",""),AB$5*2+1,2)</f>
        <v>14</v>
      </c>
      <c r="AC740" s="0" t="str">
        <f aca="false">MID(SUBSTITUTE($B740," ",""),AC$5*2+1,2)</f>
        <v>E9</v>
      </c>
      <c r="AD740" s="0" t="str">
        <f aca="false">MID(SUBSTITUTE($B740," ",""),AD$5*2+1,2)</f>
        <v>E9</v>
      </c>
      <c r="AE740" s="0" t="str">
        <f aca="false">MID(SUBSTITUTE($B740," ",""),AE$5*2+1,2)</f>
        <v>BF</v>
      </c>
      <c r="AF740" s="0" t="str">
        <f aca="false">MID(SUBSTITUTE($B740," ",""),AF$5*2+1,2)</f>
        <v>1</v>
      </c>
      <c r="AG740" s="30" t="n">
        <f aca="false">IF(L740="01",HEX2DEC(O740&amp;P740)/10,"-")</f>
        <v>41</v>
      </c>
      <c r="AH740" s="31" t="n">
        <f aca="false">IF(L740="01",HEX2DEC(Q740&amp;R740)/100,"-")</f>
        <v>0.73</v>
      </c>
      <c r="AI740" s="32" t="n">
        <f aca="false">IF(L740="01",HEX2DEC(S740&amp;T740)/10,"-")</f>
        <v>29.8</v>
      </c>
      <c r="AJ740" s="33" t="n">
        <f aca="false">IF(L740="01",HEX2DEC(U740&amp;V740&amp;W740&amp;X740)/1000,"-")</f>
        <v>64.226</v>
      </c>
      <c r="AK740" s="33" t="n">
        <f aca="false">IF(L740="01",HEX2DEC(Y740&amp;Z740)/1000,"-")</f>
        <v>0.128</v>
      </c>
      <c r="AL740" s="30" t="n">
        <f aca="false">IF(L740="01",HEX2DEC(AA740&amp;AB740)/10,"-")</f>
        <v>232.4</v>
      </c>
      <c r="AM740" s="34" t="str">
        <f aca="false">IF(L740="82",HEX2DEC(M740&amp;N740)/100,"-")</f>
        <v>-</v>
      </c>
      <c r="AN740" s="32" t="str">
        <f aca="false">IF(L740="82",HEX2DEC(O740&amp;P740)/10,"-")</f>
        <v>-</v>
      </c>
      <c r="AO740" s="35" t="str">
        <f aca="false">IF(L740="82",HEX2DEC(S740&amp;T740)/100,"-")</f>
        <v>-</v>
      </c>
      <c r="AP740" s="36" t="str">
        <f aca="false">IF(L740="82",HEX2DEC(W740&amp;X740)/10,"-")</f>
        <v>-</v>
      </c>
    </row>
    <row r="741" customFormat="false" ht="13.8" hidden="false" customHeight="false" outlineLevel="0" collapsed="false">
      <c r="A741" s="37" t="n">
        <v>0.491851851851852</v>
      </c>
      <c r="B741" s="0" t="s">
        <v>749</v>
      </c>
      <c r="C741" s="0" t="str">
        <f aca="false">MID(SUBSTITUTE($B741," ",""),C$5*2+1,2)</f>
        <v>95</v>
      </c>
      <c r="D741" s="0" t="str">
        <f aca="false">MID(SUBSTITUTE($B741," ",""),D$5*2+1,2)</f>
        <v>73</v>
      </c>
      <c r="E741" s="0" t="str">
        <f aca="false">MID(SUBSTITUTE($B741," ",""),E$5*2+1,2)</f>
        <v>10</v>
      </c>
      <c r="F741" s="0" t="str">
        <f aca="false">MID(SUBSTITUTE($B741," ",""),F$5*2+1,2)</f>
        <v>xx</v>
      </c>
      <c r="G741" s="0" t="str">
        <f aca="false">MID(SUBSTITUTE($B741," ",""),G$5*2+1,2)</f>
        <v>yy</v>
      </c>
      <c r="H741" s="0" t="str">
        <f aca="false">MID(SUBSTITUTE($B741," ",""),H$5*2+1,2)</f>
        <v>73</v>
      </c>
      <c r="I741" s="0" t="str">
        <f aca="false">MID(SUBSTITUTE($B741," ",""),I$5*2+1,2)</f>
        <v>10</v>
      </c>
      <c r="J741" s="0" t="str">
        <f aca="false">MID(SUBSTITUTE($B741," ",""),J$5*2+1,2)</f>
        <v>xx</v>
      </c>
      <c r="K741" s="0" t="str">
        <f aca="false">MID(SUBSTITUTE($B741," ",""),K$5*2+1,2)</f>
        <v>yy</v>
      </c>
      <c r="L741" s="0" t="str">
        <f aca="false">MID(SUBSTITUTE($B741," ",""),L$5*2+1,2)</f>
        <v>01</v>
      </c>
      <c r="M741" s="0" t="str">
        <f aca="false">MID(SUBSTITUTE($B741," ",""),M$5*2+1,2)</f>
        <v>00</v>
      </c>
      <c r="N741" s="0" t="str">
        <f aca="false">MID(SUBSTITUTE($B741," ",""),N$5*2+1,2)</f>
        <v>01</v>
      </c>
      <c r="O741" s="0" t="str">
        <f aca="false">MID(SUBSTITUTE($B741," ",""),O$5*2+1,2)</f>
        <v>01</v>
      </c>
      <c r="P741" s="0" t="str">
        <f aca="false">MID(SUBSTITUTE($B741," ",""),P$5*2+1,2)</f>
        <v>9A</v>
      </c>
      <c r="Q741" s="0" t="str">
        <f aca="false">MID(SUBSTITUTE($B741," ",""),Q$5*2+1,2)</f>
        <v>00</v>
      </c>
      <c r="R741" s="0" t="str">
        <f aca="false">MID(SUBSTITUTE($B741," ",""),R$5*2+1,2)</f>
        <v>48</v>
      </c>
      <c r="S741" s="0" t="str">
        <f aca="false">MID(SUBSTITUTE($B741," ",""),S$5*2+1,2)</f>
        <v>01</v>
      </c>
      <c r="T741" s="0" t="str">
        <f aca="false">MID(SUBSTITUTE($B741," ",""),T$5*2+1,2)</f>
        <v>28</v>
      </c>
      <c r="U741" s="0" t="str">
        <f aca="false">MID(SUBSTITUTE($B741," ",""),U$5*2+1,2)</f>
        <v>00</v>
      </c>
      <c r="V741" s="0" t="str">
        <f aca="false">MID(SUBSTITUTE($B741," ",""),V$5*2+1,2)</f>
        <v>00</v>
      </c>
      <c r="W741" s="0" t="str">
        <f aca="false">MID(SUBSTITUTE($B741," ",""),W$5*2+1,2)</f>
        <v>FA</v>
      </c>
      <c r="X741" s="0" t="str">
        <f aca="false">MID(SUBSTITUTE($B741," ",""),X$5*2+1,2)</f>
        <v>E2</v>
      </c>
      <c r="Y741" s="0" t="str">
        <f aca="false">MID(SUBSTITUTE($B741," ",""),Y$5*2+1,2)</f>
        <v>00</v>
      </c>
      <c r="Z741" s="0" t="str">
        <f aca="false">MID(SUBSTITUTE($B741," ",""),Z$5*2+1,2)</f>
        <v>80</v>
      </c>
      <c r="AA741" s="0" t="str">
        <f aca="false">MID(SUBSTITUTE($B741," ",""),AA$5*2+1,2)</f>
        <v>09</v>
      </c>
      <c r="AB741" s="0" t="str">
        <f aca="false">MID(SUBSTITUTE($B741," ",""),AB$5*2+1,2)</f>
        <v>14</v>
      </c>
      <c r="AC741" s="0" t="str">
        <f aca="false">MID(SUBSTITUTE($B741," ",""),AC$5*2+1,2)</f>
        <v>EA</v>
      </c>
      <c r="AD741" s="0" t="str">
        <f aca="false">MID(SUBSTITUTE($B741," ",""),AD$5*2+1,2)</f>
        <v>DF</v>
      </c>
      <c r="AE741" s="0" t="str">
        <f aca="false">MID(SUBSTITUTE($B741," ",""),AE$5*2+1,2)</f>
        <v>5B</v>
      </c>
      <c r="AF741" s="0" t="str">
        <f aca="false">MID(SUBSTITUTE($B741," ",""),AF$5*2+1,2)</f>
        <v>1</v>
      </c>
      <c r="AG741" s="30" t="n">
        <f aca="false">IF(L741="01",HEX2DEC(O741&amp;P741)/10,"-")</f>
        <v>41</v>
      </c>
      <c r="AH741" s="31" t="n">
        <f aca="false">IF(L741="01",HEX2DEC(Q741&amp;R741)/100,"-")</f>
        <v>0.72</v>
      </c>
      <c r="AI741" s="32" t="n">
        <f aca="false">IF(L741="01",HEX2DEC(S741&amp;T741)/10,"-")</f>
        <v>29.6</v>
      </c>
      <c r="AJ741" s="33" t="n">
        <f aca="false">IF(L741="01",HEX2DEC(U741&amp;V741&amp;W741&amp;X741)/1000,"-")</f>
        <v>64.226</v>
      </c>
      <c r="AK741" s="33" t="n">
        <f aca="false">IF(L741="01",HEX2DEC(Y741&amp;Z741)/1000,"-")</f>
        <v>0.128</v>
      </c>
      <c r="AL741" s="30" t="n">
        <f aca="false">IF(L741="01",HEX2DEC(AA741&amp;AB741)/10,"-")</f>
        <v>232.4</v>
      </c>
      <c r="AM741" s="34" t="str">
        <f aca="false">IF(L741="82",HEX2DEC(M741&amp;N741)/100,"-")</f>
        <v>-</v>
      </c>
      <c r="AN741" s="32" t="str">
        <f aca="false">IF(L741="82",HEX2DEC(O741&amp;P741)/10,"-")</f>
        <v>-</v>
      </c>
      <c r="AO741" s="35" t="str">
        <f aca="false">IF(L741="82",HEX2DEC(S741&amp;T741)/100,"-")</f>
        <v>-</v>
      </c>
      <c r="AP741" s="36" t="str">
        <f aca="false">IF(L741="82",HEX2DEC(W741&amp;X741)/10,"-")</f>
        <v>-</v>
      </c>
    </row>
    <row r="742" customFormat="false" ht="13.8" hidden="false" customHeight="false" outlineLevel="0" collapsed="false">
      <c r="A742" s="37" t="n">
        <v>0.491851851851852</v>
      </c>
      <c r="B742" s="0" t="s">
        <v>750</v>
      </c>
      <c r="C742" s="0" t="str">
        <f aca="false">MID(SUBSTITUTE($B742," ",""),C$5*2+1,2)</f>
        <v>95</v>
      </c>
      <c r="D742" s="0" t="str">
        <f aca="false">MID(SUBSTITUTE($B742," ",""),D$5*2+1,2)</f>
        <v>73</v>
      </c>
      <c r="E742" s="0" t="str">
        <f aca="false">MID(SUBSTITUTE($B742," ",""),E$5*2+1,2)</f>
        <v>10</v>
      </c>
      <c r="F742" s="0" t="str">
        <f aca="false">MID(SUBSTITUTE($B742," ",""),F$5*2+1,2)</f>
        <v>xx</v>
      </c>
      <c r="G742" s="0" t="str">
        <f aca="false">MID(SUBSTITUTE($B742," ",""),G$5*2+1,2)</f>
        <v>yy</v>
      </c>
      <c r="H742" s="0" t="str">
        <f aca="false">MID(SUBSTITUTE($B742," ",""),H$5*2+1,2)</f>
        <v>73</v>
      </c>
      <c r="I742" s="0" t="str">
        <f aca="false">MID(SUBSTITUTE($B742," ",""),I$5*2+1,2)</f>
        <v>10</v>
      </c>
      <c r="J742" s="0" t="str">
        <f aca="false">MID(SUBSTITUTE($B742," ",""),J$5*2+1,2)</f>
        <v>xx</v>
      </c>
      <c r="K742" s="0" t="str">
        <f aca="false">MID(SUBSTITUTE($B742," ",""),K$5*2+1,2)</f>
        <v>yy</v>
      </c>
      <c r="L742" s="0" t="str">
        <f aca="false">MID(SUBSTITUTE($B742," ",""),L$5*2+1,2)</f>
        <v>82</v>
      </c>
      <c r="M742" s="0" t="str">
        <f aca="false">MID(SUBSTITUTE($B742," ",""),M$5*2+1,2)</f>
        <v>13</v>
      </c>
      <c r="N742" s="0" t="str">
        <f aca="false">MID(SUBSTITUTE($B742," ",""),N$5*2+1,2)</f>
        <v>88</v>
      </c>
      <c r="O742" s="0" t="str">
        <f aca="false">MID(SUBSTITUTE($B742," ",""),O$5*2+1,2)</f>
        <v>01</v>
      </c>
      <c r="P742" s="0" t="str">
        <f aca="false">MID(SUBSTITUTE($B742," ",""),P$5*2+1,2)</f>
        <v>1A</v>
      </c>
      <c r="Q742" s="0" t="str">
        <f aca="false">MID(SUBSTITUTE($B742," ",""),Q$5*2+1,2)</f>
        <v>00</v>
      </c>
      <c r="R742" s="0" t="str">
        <f aca="false">MID(SUBSTITUTE($B742," ",""),R$5*2+1,2)</f>
        <v>00</v>
      </c>
      <c r="S742" s="0" t="str">
        <f aca="false">MID(SUBSTITUTE($B742," ",""),S$5*2+1,2)</f>
        <v>00</v>
      </c>
      <c r="T742" s="0" t="str">
        <f aca="false">MID(SUBSTITUTE($B742," ",""),T$5*2+1,2)</f>
        <v>0C</v>
      </c>
      <c r="U742" s="0" t="str">
        <f aca="false">MID(SUBSTITUTE($B742," ",""),U$5*2+1,2)</f>
        <v>03</v>
      </c>
      <c r="V742" s="0" t="str">
        <f aca="false">MID(SUBSTITUTE($B742," ",""),V$5*2+1,2)</f>
        <v>E8</v>
      </c>
      <c r="W742" s="0" t="str">
        <f aca="false">MID(SUBSTITUTE($B742," ",""),W$5*2+1,2)</f>
        <v>00</v>
      </c>
      <c r="X742" s="0" t="str">
        <f aca="false">MID(SUBSTITUTE($B742," ",""),X$5*2+1,2)</f>
        <v>67</v>
      </c>
      <c r="Y742" s="0" t="str">
        <f aca="false">MID(SUBSTITUTE($B742," ",""),Y$5*2+1,2)</f>
        <v>00</v>
      </c>
      <c r="Z742" s="0" t="str">
        <f aca="false">MID(SUBSTITUTE($B742," ",""),Z$5*2+1,2)</f>
        <v>06</v>
      </c>
      <c r="AA742" s="0" t="str">
        <f aca="false">MID(SUBSTITUTE($B742," ",""),AA$5*2+1,2)</f>
        <v>50</v>
      </c>
      <c r="AB742" s="0" t="str">
        <f aca="false">MID(SUBSTITUTE($B742," ",""),AB$5*2+1,2)</f>
        <v>35</v>
      </c>
      <c r="AC742" s="0" t="str">
        <f aca="false">MID(SUBSTITUTE($B742," ",""),AC$5*2+1,2)</f>
        <v>74</v>
      </c>
      <c r="AD742" s="0" t="str">
        <f aca="false">MID(SUBSTITUTE($B742," ",""),AD$5*2+1,2)</f>
        <v>C5</v>
      </c>
      <c r="AE742" s="0" t="str">
        <f aca="false">MID(SUBSTITUTE($B742," ",""),AE$5*2+1,2)</f>
        <v>50</v>
      </c>
      <c r="AF742" s="0" t="str">
        <f aca="false">MID(SUBSTITUTE($B742," ",""),AF$5*2+1,2)</f>
        <v>1</v>
      </c>
      <c r="AG742" s="30" t="str">
        <f aca="false">IF(L742="01",HEX2DEC(O742&amp;P742)/10,"-")</f>
        <v>-</v>
      </c>
      <c r="AH742" s="31" t="str">
        <f aca="false">IF(L742="01",HEX2DEC(Q742&amp;R742)/100,"-")</f>
        <v>-</v>
      </c>
      <c r="AI742" s="32" t="str">
        <f aca="false">IF(L742="01",HEX2DEC(S742&amp;T742)/10,"-")</f>
        <v>-</v>
      </c>
      <c r="AJ742" s="33" t="str">
        <f aca="false">IF(L742="01",HEX2DEC(U742&amp;V742&amp;W742&amp;X742)/1000,"-")</f>
        <v>-</v>
      </c>
      <c r="AK742" s="33" t="str">
        <f aca="false">IF(L742="01",HEX2DEC(Y742&amp;Z742)/1000,"-")</f>
        <v>-</v>
      </c>
      <c r="AL742" s="30" t="str">
        <f aca="false">IF(L742="01",HEX2DEC(AA742&amp;AB742)/10,"-")</f>
        <v>-</v>
      </c>
      <c r="AM742" s="34" t="n">
        <f aca="false">IF(L742="82",HEX2DEC(M742&amp;N742)/100,"-")</f>
        <v>50</v>
      </c>
      <c r="AN742" s="32" t="n">
        <f aca="false">IF(L742="82",HEX2DEC(O742&amp;P742)/10,"-")</f>
        <v>28.2</v>
      </c>
      <c r="AO742" s="35" t="n">
        <f aca="false">IF(L742="82",HEX2DEC(S742&amp;T742)/100,"-")</f>
        <v>0.12</v>
      </c>
      <c r="AP742" s="36" t="n">
        <f aca="false">IF(L742="82",HEX2DEC(W742&amp;X742)/10,"-")</f>
        <v>10.3</v>
      </c>
    </row>
    <row r="743" customFormat="false" ht="13.8" hidden="false" customHeight="false" outlineLevel="0" collapsed="false">
      <c r="A743" s="37" t="n">
        <v>0.49212962962963</v>
      </c>
      <c r="B743" s="0" t="s">
        <v>751</v>
      </c>
      <c r="C743" s="0" t="str">
        <f aca="false">MID(SUBSTITUTE($B743," ",""),C$5*2+1,2)</f>
        <v>95</v>
      </c>
      <c r="D743" s="0" t="str">
        <f aca="false">MID(SUBSTITUTE($B743," ",""),D$5*2+1,2)</f>
        <v>73</v>
      </c>
      <c r="E743" s="0" t="str">
        <f aca="false">MID(SUBSTITUTE($B743," ",""),E$5*2+1,2)</f>
        <v>10</v>
      </c>
      <c r="F743" s="0" t="str">
        <f aca="false">MID(SUBSTITUTE($B743," ",""),F$5*2+1,2)</f>
        <v>xx</v>
      </c>
      <c r="G743" s="0" t="str">
        <f aca="false">MID(SUBSTITUTE($B743," ",""),G$5*2+1,2)</f>
        <v>yy</v>
      </c>
      <c r="H743" s="0" t="str">
        <f aca="false">MID(SUBSTITUTE($B743," ",""),H$5*2+1,2)</f>
        <v>73</v>
      </c>
      <c r="I743" s="0" t="str">
        <f aca="false">MID(SUBSTITUTE($B743," ",""),I$5*2+1,2)</f>
        <v>10</v>
      </c>
      <c r="J743" s="0" t="str">
        <f aca="false">MID(SUBSTITUTE($B743," ",""),J$5*2+1,2)</f>
        <v>xx</v>
      </c>
      <c r="K743" s="0" t="str">
        <f aca="false">MID(SUBSTITUTE($B743," ",""),K$5*2+1,2)</f>
        <v>yy</v>
      </c>
      <c r="L743" s="0" t="str">
        <f aca="false">MID(SUBSTITUTE($B743," ",""),L$5*2+1,2)</f>
        <v>82</v>
      </c>
      <c r="M743" s="0" t="str">
        <f aca="false">MID(SUBSTITUTE($B743," ",""),M$5*2+1,2)</f>
        <v>13</v>
      </c>
      <c r="N743" s="0" t="str">
        <f aca="false">MID(SUBSTITUTE($B743," ",""),N$5*2+1,2)</f>
        <v>87</v>
      </c>
      <c r="O743" s="0" t="str">
        <f aca="false">MID(SUBSTITUTE($B743," ",""),O$5*2+1,2)</f>
        <v>01</v>
      </c>
      <c r="P743" s="0" t="str">
        <f aca="false">MID(SUBSTITUTE($B743," ",""),P$5*2+1,2)</f>
        <v>16</v>
      </c>
      <c r="Q743" s="0" t="str">
        <f aca="false">MID(SUBSTITUTE($B743," ",""),Q$5*2+1,2)</f>
        <v>00</v>
      </c>
      <c r="R743" s="0" t="str">
        <f aca="false">MID(SUBSTITUTE($B743," ",""),R$5*2+1,2)</f>
        <v>00</v>
      </c>
      <c r="S743" s="0" t="str">
        <f aca="false">MID(SUBSTITUTE($B743," ",""),S$5*2+1,2)</f>
        <v>00</v>
      </c>
      <c r="T743" s="0" t="str">
        <f aca="false">MID(SUBSTITUTE($B743," ",""),T$5*2+1,2)</f>
        <v>0C</v>
      </c>
      <c r="U743" s="0" t="str">
        <f aca="false">MID(SUBSTITUTE($B743," ",""),U$5*2+1,2)</f>
        <v>03</v>
      </c>
      <c r="V743" s="0" t="str">
        <f aca="false">MID(SUBSTITUTE($B743," ",""),V$5*2+1,2)</f>
        <v>E8</v>
      </c>
      <c r="W743" s="0" t="str">
        <f aca="false">MID(SUBSTITUTE($B743," ",""),W$5*2+1,2)</f>
        <v>00</v>
      </c>
      <c r="X743" s="0" t="str">
        <f aca="false">MID(SUBSTITUTE($B743," ",""),X$5*2+1,2)</f>
        <v>67</v>
      </c>
      <c r="Y743" s="0" t="str">
        <f aca="false">MID(SUBSTITUTE($B743," ",""),Y$5*2+1,2)</f>
        <v>00</v>
      </c>
      <c r="Z743" s="0" t="str">
        <f aca="false">MID(SUBSTITUTE($B743," ",""),Z$5*2+1,2)</f>
        <v>06</v>
      </c>
      <c r="AA743" s="0" t="str">
        <f aca="false">MID(SUBSTITUTE($B743," ",""),AA$5*2+1,2)</f>
        <v>7F</v>
      </c>
      <c r="AB743" s="0" t="str">
        <f aca="false">MID(SUBSTITUTE($B743," ",""),AB$5*2+1,2)</f>
        <v>C9</v>
      </c>
      <c r="AC743" s="0" t="str">
        <f aca="false">MID(SUBSTITUTE($B743," ",""),AC$5*2+1,2)</f>
        <v>A4</v>
      </c>
      <c r="AD743" s="0" t="str">
        <f aca="false">MID(SUBSTITUTE($B743," ",""),AD$5*2+1,2)</f>
        <v>9D</v>
      </c>
      <c r="AE743" s="0" t="str">
        <f aca="false">MID(SUBSTITUTE($B743," ",""),AE$5*2+1,2)</f>
        <v>A2</v>
      </c>
      <c r="AF743" s="0" t="str">
        <f aca="false">MID(SUBSTITUTE($B743," ",""),AF$5*2+1,2)</f>
        <v>1</v>
      </c>
      <c r="AG743" s="30" t="str">
        <f aca="false">IF(L743="01",HEX2DEC(O743&amp;P743)/10,"-")</f>
        <v>-</v>
      </c>
      <c r="AH743" s="31" t="str">
        <f aca="false">IF(L743="01",HEX2DEC(Q743&amp;R743)/100,"-")</f>
        <v>-</v>
      </c>
      <c r="AI743" s="32" t="str">
        <f aca="false">IF(L743="01",HEX2DEC(S743&amp;T743)/10,"-")</f>
        <v>-</v>
      </c>
      <c r="AJ743" s="33" t="str">
        <f aca="false">IF(L743="01",HEX2DEC(U743&amp;V743&amp;W743&amp;X743)/1000,"-")</f>
        <v>-</v>
      </c>
      <c r="AK743" s="33" t="str">
        <f aca="false">IF(L743="01",HEX2DEC(Y743&amp;Z743)/1000,"-")</f>
        <v>-</v>
      </c>
      <c r="AL743" s="30" t="str">
        <f aca="false">IF(L743="01",HEX2DEC(AA743&amp;AB743)/10,"-")</f>
        <v>-</v>
      </c>
      <c r="AM743" s="34" t="n">
        <f aca="false">IF(L743="82",HEX2DEC(M743&amp;N743)/100,"-")</f>
        <v>49.99</v>
      </c>
      <c r="AN743" s="32" t="n">
        <f aca="false">IF(L743="82",HEX2DEC(O743&amp;P743)/10,"-")</f>
        <v>27.8</v>
      </c>
      <c r="AO743" s="35" t="n">
        <f aca="false">IF(L743="82",HEX2DEC(S743&amp;T743)/100,"-")</f>
        <v>0.12</v>
      </c>
      <c r="AP743" s="36" t="n">
        <f aca="false">IF(L743="82",HEX2DEC(W743&amp;X743)/10,"-")</f>
        <v>10.3</v>
      </c>
    </row>
    <row r="744" customFormat="false" ht="13.8" hidden="false" customHeight="false" outlineLevel="0" collapsed="false">
      <c r="A744" s="37" t="n">
        <v>0.492141203703704</v>
      </c>
      <c r="B744" s="0" t="s">
        <v>752</v>
      </c>
      <c r="C744" s="0" t="str">
        <f aca="false">MID(SUBSTITUTE($B744," ",""),C$5*2+1,2)</f>
        <v>95</v>
      </c>
      <c r="D744" s="0" t="str">
        <f aca="false">MID(SUBSTITUTE($B744," ",""),D$5*2+1,2)</f>
        <v>73</v>
      </c>
      <c r="E744" s="0" t="str">
        <f aca="false">MID(SUBSTITUTE($B744," ",""),E$5*2+1,2)</f>
        <v>10</v>
      </c>
      <c r="F744" s="0" t="str">
        <f aca="false">MID(SUBSTITUTE($B744," ",""),F$5*2+1,2)</f>
        <v>xx</v>
      </c>
      <c r="G744" s="0" t="str">
        <f aca="false">MID(SUBSTITUTE($B744," ",""),G$5*2+1,2)</f>
        <v>yy</v>
      </c>
      <c r="H744" s="0" t="str">
        <f aca="false">MID(SUBSTITUTE($B744," ",""),H$5*2+1,2)</f>
        <v>73</v>
      </c>
      <c r="I744" s="0" t="str">
        <f aca="false">MID(SUBSTITUTE($B744," ",""),I$5*2+1,2)</f>
        <v>10</v>
      </c>
      <c r="J744" s="0" t="str">
        <f aca="false">MID(SUBSTITUTE($B744," ",""),J$5*2+1,2)</f>
        <v>xx</v>
      </c>
      <c r="K744" s="0" t="str">
        <f aca="false">MID(SUBSTITUTE($B744," ",""),K$5*2+1,2)</f>
        <v>yy</v>
      </c>
      <c r="L744" s="0" t="str">
        <f aca="false">MID(SUBSTITUTE($B744," ",""),L$5*2+1,2)</f>
        <v>01</v>
      </c>
      <c r="M744" s="0" t="str">
        <f aca="false">MID(SUBSTITUTE($B744," ",""),M$5*2+1,2)</f>
        <v>00</v>
      </c>
      <c r="N744" s="0" t="str">
        <f aca="false">MID(SUBSTITUTE($B744," ",""),N$5*2+1,2)</f>
        <v>01</v>
      </c>
      <c r="O744" s="0" t="str">
        <f aca="false">MID(SUBSTITUTE($B744," ",""),O$5*2+1,2)</f>
        <v>01</v>
      </c>
      <c r="P744" s="0" t="str">
        <f aca="false">MID(SUBSTITUTE($B744," ",""),P$5*2+1,2)</f>
        <v>9A</v>
      </c>
      <c r="Q744" s="0" t="str">
        <f aca="false">MID(SUBSTITUTE($B744," ",""),Q$5*2+1,2)</f>
        <v>00</v>
      </c>
      <c r="R744" s="0" t="str">
        <f aca="false">MID(SUBSTITUTE($B744," ",""),R$5*2+1,2)</f>
        <v>47</v>
      </c>
      <c r="S744" s="0" t="str">
        <f aca="false">MID(SUBSTITUTE($B744," ",""),S$5*2+1,2)</f>
        <v>01</v>
      </c>
      <c r="T744" s="0" t="str">
        <f aca="false">MID(SUBSTITUTE($B744," ",""),T$5*2+1,2)</f>
        <v>24</v>
      </c>
      <c r="U744" s="0" t="str">
        <f aca="false">MID(SUBSTITUTE($B744," ",""),U$5*2+1,2)</f>
        <v>00</v>
      </c>
      <c r="V744" s="0" t="str">
        <f aca="false">MID(SUBSTITUTE($B744," ",""),V$5*2+1,2)</f>
        <v>00</v>
      </c>
      <c r="W744" s="0" t="str">
        <f aca="false">MID(SUBSTITUTE($B744," ",""),W$5*2+1,2)</f>
        <v>FA</v>
      </c>
      <c r="X744" s="0" t="str">
        <f aca="false">MID(SUBSTITUTE($B744," ",""),X$5*2+1,2)</f>
        <v>E2</v>
      </c>
      <c r="Y744" s="0" t="str">
        <f aca="false">MID(SUBSTITUTE($B744," ",""),Y$5*2+1,2)</f>
        <v>00</v>
      </c>
      <c r="Z744" s="0" t="str">
        <f aca="false">MID(SUBSTITUTE($B744," ",""),Z$5*2+1,2)</f>
        <v>80</v>
      </c>
      <c r="AA744" s="0" t="str">
        <f aca="false">MID(SUBSTITUTE($B744," ",""),AA$5*2+1,2)</f>
        <v>09</v>
      </c>
      <c r="AB744" s="0" t="str">
        <f aca="false">MID(SUBSTITUTE($B744," ",""),AB$5*2+1,2)</f>
        <v>16</v>
      </c>
      <c r="AC744" s="0" t="str">
        <f aca="false">MID(SUBSTITUTE($B744," ",""),AC$5*2+1,2)</f>
        <v>EB</v>
      </c>
      <c r="AD744" s="0" t="str">
        <f aca="false">MID(SUBSTITUTE($B744," ",""),AD$5*2+1,2)</f>
        <v>86</v>
      </c>
      <c r="AE744" s="0" t="str">
        <f aca="false">MID(SUBSTITUTE($B744," ",""),AE$5*2+1,2)</f>
        <v>FD</v>
      </c>
      <c r="AF744" s="0" t="str">
        <f aca="false">MID(SUBSTITUTE($B744," ",""),AF$5*2+1,2)</f>
        <v>1</v>
      </c>
      <c r="AG744" s="30" t="n">
        <f aca="false">IF(L744="01",HEX2DEC(O744&amp;P744)/10,"-")</f>
        <v>41</v>
      </c>
      <c r="AH744" s="31" t="n">
        <f aca="false">IF(L744="01",HEX2DEC(Q744&amp;R744)/100,"-")</f>
        <v>0.71</v>
      </c>
      <c r="AI744" s="32" t="n">
        <f aca="false">IF(L744="01",HEX2DEC(S744&amp;T744)/10,"-")</f>
        <v>29.2</v>
      </c>
      <c r="AJ744" s="33" t="n">
        <f aca="false">IF(L744="01",HEX2DEC(U744&amp;V744&amp;W744&amp;X744)/1000,"-")</f>
        <v>64.226</v>
      </c>
      <c r="AK744" s="33" t="n">
        <f aca="false">IF(L744="01",HEX2DEC(Y744&amp;Z744)/1000,"-")</f>
        <v>0.128</v>
      </c>
      <c r="AL744" s="30" t="n">
        <f aca="false">IF(L744="01",HEX2DEC(AA744&amp;AB744)/10,"-")</f>
        <v>232.6</v>
      </c>
      <c r="AM744" s="34" t="str">
        <f aca="false">IF(L744="82",HEX2DEC(M744&amp;N744)/100,"-")</f>
        <v>-</v>
      </c>
      <c r="AN744" s="32" t="str">
        <f aca="false">IF(L744="82",HEX2DEC(O744&amp;P744)/10,"-")</f>
        <v>-</v>
      </c>
      <c r="AO744" s="35" t="str">
        <f aca="false">IF(L744="82",HEX2DEC(S744&amp;T744)/100,"-")</f>
        <v>-</v>
      </c>
      <c r="AP744" s="36" t="str">
        <f aca="false">IF(L744="82",HEX2DEC(W744&amp;X744)/10,"-")</f>
        <v>-</v>
      </c>
    </row>
    <row r="745" customFormat="false" ht="13.8" hidden="false" customHeight="false" outlineLevel="0" collapsed="false">
      <c r="A745" s="37" t="n">
        <v>0.4921875</v>
      </c>
      <c r="B745" s="0" t="s">
        <v>753</v>
      </c>
      <c r="C745" s="0" t="str">
        <f aca="false">MID(SUBSTITUTE($B745," ",""),C$5*2+1,2)</f>
        <v>95</v>
      </c>
      <c r="D745" s="0" t="str">
        <f aca="false">MID(SUBSTITUTE($B745," ",""),D$5*2+1,2)</f>
        <v>73</v>
      </c>
      <c r="E745" s="0" t="str">
        <f aca="false">MID(SUBSTITUTE($B745," ",""),E$5*2+1,2)</f>
        <v>10</v>
      </c>
      <c r="F745" s="0" t="str">
        <f aca="false">MID(SUBSTITUTE($B745," ",""),F$5*2+1,2)</f>
        <v>xx</v>
      </c>
      <c r="G745" s="0" t="str">
        <f aca="false">MID(SUBSTITUTE($B745," ",""),G$5*2+1,2)</f>
        <v>yy</v>
      </c>
      <c r="H745" s="0" t="str">
        <f aca="false">MID(SUBSTITUTE($B745," ",""),H$5*2+1,2)</f>
        <v>73</v>
      </c>
      <c r="I745" s="0" t="str">
        <f aca="false">MID(SUBSTITUTE($B745," ",""),I$5*2+1,2)</f>
        <v>10</v>
      </c>
      <c r="J745" s="0" t="str">
        <f aca="false">MID(SUBSTITUTE($B745," ",""),J$5*2+1,2)</f>
        <v>xx</v>
      </c>
      <c r="K745" s="0" t="str">
        <f aca="false">MID(SUBSTITUTE($B745," ",""),K$5*2+1,2)</f>
        <v>yy</v>
      </c>
      <c r="L745" s="0" t="str">
        <f aca="false">MID(SUBSTITUTE($B745," ",""),L$5*2+1,2)</f>
        <v>82</v>
      </c>
      <c r="M745" s="0" t="str">
        <f aca="false">MID(SUBSTITUTE($B745," ",""),M$5*2+1,2)</f>
        <v>13</v>
      </c>
      <c r="N745" s="0" t="str">
        <f aca="false">MID(SUBSTITUTE($B745," ",""),N$5*2+1,2)</f>
        <v>87</v>
      </c>
      <c r="O745" s="0" t="str">
        <f aca="false">MID(SUBSTITUTE($B745," ",""),O$5*2+1,2)</f>
        <v>01</v>
      </c>
      <c r="P745" s="0" t="str">
        <f aca="false">MID(SUBSTITUTE($B745," ",""),P$5*2+1,2)</f>
        <v>16</v>
      </c>
      <c r="Q745" s="0" t="str">
        <f aca="false">MID(SUBSTITUTE($B745," ",""),Q$5*2+1,2)</f>
        <v>00</v>
      </c>
      <c r="R745" s="0" t="str">
        <f aca="false">MID(SUBSTITUTE($B745," ",""),R$5*2+1,2)</f>
        <v>00</v>
      </c>
      <c r="S745" s="0" t="str">
        <f aca="false">MID(SUBSTITUTE($B745," ",""),S$5*2+1,2)</f>
        <v>00</v>
      </c>
      <c r="T745" s="0" t="str">
        <f aca="false">MID(SUBSTITUTE($B745," ",""),T$5*2+1,2)</f>
        <v>0C</v>
      </c>
      <c r="U745" s="0" t="str">
        <f aca="false">MID(SUBSTITUTE($B745," ",""),U$5*2+1,2)</f>
        <v>03</v>
      </c>
      <c r="V745" s="0" t="str">
        <f aca="false">MID(SUBSTITUTE($B745," ",""),V$5*2+1,2)</f>
        <v>E8</v>
      </c>
      <c r="W745" s="0" t="str">
        <f aca="false">MID(SUBSTITUTE($B745," ",""),W$5*2+1,2)</f>
        <v>00</v>
      </c>
      <c r="X745" s="0" t="str">
        <f aca="false">MID(SUBSTITUTE($B745," ",""),X$5*2+1,2)</f>
        <v>67</v>
      </c>
      <c r="Y745" s="0" t="str">
        <f aca="false">MID(SUBSTITUTE($B745," ",""),Y$5*2+1,2)</f>
        <v>00</v>
      </c>
      <c r="Z745" s="0" t="str">
        <f aca="false">MID(SUBSTITUTE($B745," ",""),Z$5*2+1,2)</f>
        <v>06</v>
      </c>
      <c r="AA745" s="0" t="str">
        <f aca="false">MID(SUBSTITUTE($B745," ",""),AA$5*2+1,2)</f>
        <v>7F</v>
      </c>
      <c r="AB745" s="0" t="str">
        <f aca="false">MID(SUBSTITUTE($B745," ",""),AB$5*2+1,2)</f>
        <v>C9</v>
      </c>
      <c r="AC745" s="0" t="str">
        <f aca="false">MID(SUBSTITUTE($B745," ",""),AC$5*2+1,2)</f>
        <v>A4</v>
      </c>
      <c r="AD745" s="0" t="str">
        <f aca="false">MID(SUBSTITUTE($B745," ",""),AD$5*2+1,2)</f>
        <v>0F</v>
      </c>
      <c r="AE745" s="0" t="str">
        <f aca="false">MID(SUBSTITUTE($B745," ",""),AE$5*2+1,2)</f>
        <v>F2</v>
      </c>
      <c r="AF745" s="0" t="str">
        <f aca="false">MID(SUBSTITUTE($B745," ",""),AF$5*2+1,2)</f>
        <v>1</v>
      </c>
      <c r="AG745" s="30" t="str">
        <f aca="false">IF(L745="01",HEX2DEC(O745&amp;P745)/10,"-")</f>
        <v>-</v>
      </c>
      <c r="AH745" s="31" t="str">
        <f aca="false">IF(L745="01",HEX2DEC(Q745&amp;R745)/100,"-")</f>
        <v>-</v>
      </c>
      <c r="AI745" s="32" t="str">
        <f aca="false">IF(L745="01",HEX2DEC(S745&amp;T745)/10,"-")</f>
        <v>-</v>
      </c>
      <c r="AJ745" s="33" t="str">
        <f aca="false">IF(L745="01",HEX2DEC(U745&amp;V745&amp;W745&amp;X745)/1000,"-")</f>
        <v>-</v>
      </c>
      <c r="AK745" s="33" t="str">
        <f aca="false">IF(L745="01",HEX2DEC(Y745&amp;Z745)/1000,"-")</f>
        <v>-</v>
      </c>
      <c r="AL745" s="30" t="str">
        <f aca="false">IF(L745="01",HEX2DEC(AA745&amp;AB745)/10,"-")</f>
        <v>-</v>
      </c>
      <c r="AM745" s="34" t="n">
        <f aca="false">IF(L745="82",HEX2DEC(M745&amp;N745)/100,"-")</f>
        <v>49.99</v>
      </c>
      <c r="AN745" s="32" t="n">
        <f aca="false">IF(L745="82",HEX2DEC(O745&amp;P745)/10,"-")</f>
        <v>27.8</v>
      </c>
      <c r="AO745" s="35" t="n">
        <f aca="false">IF(L745="82",HEX2DEC(S745&amp;T745)/100,"-")</f>
        <v>0.12</v>
      </c>
      <c r="AP745" s="36" t="n">
        <f aca="false">IF(L745="82",HEX2DEC(W745&amp;X745)/10,"-")</f>
        <v>10.3</v>
      </c>
    </row>
    <row r="746" customFormat="false" ht="13.8" hidden="false" customHeight="false" outlineLevel="0" collapsed="false">
      <c r="A746" s="37" t="n">
        <v>0.492407407407407</v>
      </c>
      <c r="B746" s="0" t="s">
        <v>754</v>
      </c>
      <c r="C746" s="0" t="str">
        <f aca="false">MID(SUBSTITUTE($B746," ",""),C$5*2+1,2)</f>
        <v>95</v>
      </c>
      <c r="D746" s="0" t="str">
        <f aca="false">MID(SUBSTITUTE($B746," ",""),D$5*2+1,2)</f>
        <v>73</v>
      </c>
      <c r="E746" s="0" t="str">
        <f aca="false">MID(SUBSTITUTE($B746," ",""),E$5*2+1,2)</f>
        <v>10</v>
      </c>
      <c r="F746" s="0" t="str">
        <f aca="false">MID(SUBSTITUTE($B746," ",""),F$5*2+1,2)</f>
        <v>xx</v>
      </c>
      <c r="G746" s="0" t="str">
        <f aca="false">MID(SUBSTITUTE($B746," ",""),G$5*2+1,2)</f>
        <v>yy</v>
      </c>
      <c r="H746" s="0" t="str">
        <f aca="false">MID(SUBSTITUTE($B746," ",""),H$5*2+1,2)</f>
        <v>73</v>
      </c>
      <c r="I746" s="0" t="str">
        <f aca="false">MID(SUBSTITUTE($B746," ",""),I$5*2+1,2)</f>
        <v>10</v>
      </c>
      <c r="J746" s="0" t="str">
        <f aca="false">MID(SUBSTITUTE($B746," ",""),J$5*2+1,2)</f>
        <v>xx</v>
      </c>
      <c r="K746" s="0" t="str">
        <f aca="false">MID(SUBSTITUTE($B746," ",""),K$5*2+1,2)</f>
        <v>yy</v>
      </c>
      <c r="L746" s="0" t="str">
        <f aca="false">MID(SUBSTITUTE($B746," ",""),L$5*2+1,2)</f>
        <v>82</v>
      </c>
      <c r="M746" s="0" t="str">
        <f aca="false">MID(SUBSTITUTE($B746," ",""),M$5*2+1,2)</f>
        <v>13</v>
      </c>
      <c r="N746" s="0" t="str">
        <f aca="false">MID(SUBSTITUTE($B746," ",""),N$5*2+1,2)</f>
        <v>86</v>
      </c>
      <c r="O746" s="0" t="str">
        <f aca="false">MID(SUBSTITUTE($B746," ",""),O$5*2+1,2)</f>
        <v>01</v>
      </c>
      <c r="P746" s="0" t="str">
        <f aca="false">MID(SUBSTITUTE($B746," ",""),P$5*2+1,2)</f>
        <v>0E</v>
      </c>
      <c r="Q746" s="0" t="str">
        <f aca="false">MID(SUBSTITUTE($B746," ",""),Q$5*2+1,2)</f>
        <v>00</v>
      </c>
      <c r="R746" s="0" t="str">
        <f aca="false">MID(SUBSTITUTE($B746," ",""),R$5*2+1,2)</f>
        <v>00</v>
      </c>
      <c r="S746" s="0" t="str">
        <f aca="false">MID(SUBSTITUTE($B746," ",""),S$5*2+1,2)</f>
        <v>00</v>
      </c>
      <c r="T746" s="0" t="str">
        <f aca="false">MID(SUBSTITUTE($B746," ",""),T$5*2+1,2)</f>
        <v>0C</v>
      </c>
      <c r="U746" s="0" t="str">
        <f aca="false">MID(SUBSTITUTE($B746," ",""),U$5*2+1,2)</f>
        <v>03</v>
      </c>
      <c r="V746" s="0" t="str">
        <f aca="false">MID(SUBSTITUTE($B746," ",""),V$5*2+1,2)</f>
        <v>E8</v>
      </c>
      <c r="W746" s="0" t="str">
        <f aca="false">MID(SUBSTITUTE($B746," ",""),W$5*2+1,2)</f>
        <v>00</v>
      </c>
      <c r="X746" s="0" t="str">
        <f aca="false">MID(SUBSTITUTE($B746," ",""),X$5*2+1,2)</f>
        <v>68</v>
      </c>
      <c r="Y746" s="0" t="str">
        <f aca="false">MID(SUBSTITUTE($B746," ",""),Y$5*2+1,2)</f>
        <v>00</v>
      </c>
      <c r="Z746" s="0" t="str">
        <f aca="false">MID(SUBSTITUTE($B746," ",""),Z$5*2+1,2)</f>
        <v>06</v>
      </c>
      <c r="AA746" s="0" t="str">
        <f aca="false">MID(SUBSTITUTE($B746," ",""),AA$5*2+1,2)</f>
        <v>5E</v>
      </c>
      <c r="AB746" s="0" t="str">
        <f aca="false">MID(SUBSTITUTE($B746," ",""),AB$5*2+1,2)</f>
        <v>59</v>
      </c>
      <c r="AC746" s="0" t="str">
        <f aca="false">MID(SUBSTITUTE($B746," ",""),AC$5*2+1,2)</f>
        <v>03</v>
      </c>
      <c r="AD746" s="0" t="str">
        <f aca="false">MID(SUBSTITUTE($B746," ",""),AD$5*2+1,2)</f>
        <v>B1</v>
      </c>
      <c r="AE746" s="0" t="str">
        <f aca="false">MID(SUBSTITUTE($B746," ",""),AE$5*2+1,2)</f>
        <v>09</v>
      </c>
      <c r="AF746" s="0" t="str">
        <f aca="false">MID(SUBSTITUTE($B746," ",""),AF$5*2+1,2)</f>
        <v>1</v>
      </c>
      <c r="AG746" s="30" t="str">
        <f aca="false">IF(L746="01",HEX2DEC(O746&amp;P746)/10,"-")</f>
        <v>-</v>
      </c>
      <c r="AH746" s="31" t="str">
        <f aca="false">IF(L746="01",HEX2DEC(Q746&amp;R746)/100,"-")</f>
        <v>-</v>
      </c>
      <c r="AI746" s="32" t="str">
        <f aca="false">IF(L746="01",HEX2DEC(S746&amp;T746)/10,"-")</f>
        <v>-</v>
      </c>
      <c r="AJ746" s="33" t="str">
        <f aca="false">IF(L746="01",HEX2DEC(U746&amp;V746&amp;W746&amp;X746)/1000,"-")</f>
        <v>-</v>
      </c>
      <c r="AK746" s="33" t="str">
        <f aca="false">IF(L746="01",HEX2DEC(Y746&amp;Z746)/1000,"-")</f>
        <v>-</v>
      </c>
      <c r="AL746" s="30" t="str">
        <f aca="false">IF(L746="01",HEX2DEC(AA746&amp;AB746)/10,"-")</f>
        <v>-</v>
      </c>
      <c r="AM746" s="34" t="n">
        <f aca="false">IF(L746="82",HEX2DEC(M746&amp;N746)/100,"-")</f>
        <v>49.98</v>
      </c>
      <c r="AN746" s="32" t="n">
        <f aca="false">IF(L746="82",HEX2DEC(O746&amp;P746)/10,"-")</f>
        <v>27</v>
      </c>
      <c r="AO746" s="35" t="n">
        <f aca="false">IF(L746="82",HEX2DEC(S746&amp;T746)/100,"-")</f>
        <v>0.12</v>
      </c>
      <c r="AP746" s="36" t="n">
        <f aca="false">IF(L746="82",HEX2DEC(W746&amp;X746)/10,"-")</f>
        <v>10.4</v>
      </c>
    </row>
    <row r="747" customFormat="false" ht="13.8" hidden="false" customHeight="false" outlineLevel="0" collapsed="false">
      <c r="A747" s="37" t="n">
        <v>0.492685185185185</v>
      </c>
      <c r="B747" s="0" t="s">
        <v>755</v>
      </c>
      <c r="C747" s="0" t="str">
        <f aca="false">MID(SUBSTITUTE($B747," ",""),C$5*2+1,2)</f>
        <v>95</v>
      </c>
      <c r="D747" s="0" t="str">
        <f aca="false">MID(SUBSTITUTE($B747," ",""),D$5*2+1,2)</f>
        <v>73</v>
      </c>
      <c r="E747" s="0" t="str">
        <f aca="false">MID(SUBSTITUTE($B747," ",""),E$5*2+1,2)</f>
        <v>10</v>
      </c>
      <c r="F747" s="0" t="str">
        <f aca="false">MID(SUBSTITUTE($B747," ",""),F$5*2+1,2)</f>
        <v>xx</v>
      </c>
      <c r="G747" s="0" t="str">
        <f aca="false">MID(SUBSTITUTE($B747," ",""),G$5*2+1,2)</f>
        <v>yy</v>
      </c>
      <c r="H747" s="0" t="str">
        <f aca="false">MID(SUBSTITUTE($B747," ",""),H$5*2+1,2)</f>
        <v>73</v>
      </c>
      <c r="I747" s="0" t="str">
        <f aca="false">MID(SUBSTITUTE($B747," ",""),I$5*2+1,2)</f>
        <v>10</v>
      </c>
      <c r="J747" s="0" t="str">
        <f aca="false">MID(SUBSTITUTE($B747," ",""),J$5*2+1,2)</f>
        <v>xx</v>
      </c>
      <c r="K747" s="0" t="str">
        <f aca="false">MID(SUBSTITUTE($B747," ",""),K$5*2+1,2)</f>
        <v>yy</v>
      </c>
      <c r="L747" s="0" t="str">
        <f aca="false">MID(SUBSTITUTE($B747," ",""),L$5*2+1,2)</f>
        <v>01</v>
      </c>
      <c r="M747" s="0" t="str">
        <f aca="false">MID(SUBSTITUTE($B747," ",""),M$5*2+1,2)</f>
        <v>00</v>
      </c>
      <c r="N747" s="0" t="str">
        <f aca="false">MID(SUBSTITUTE($B747," ",""),N$5*2+1,2)</f>
        <v>01</v>
      </c>
      <c r="O747" s="0" t="str">
        <f aca="false">MID(SUBSTITUTE($B747," ",""),O$5*2+1,2)</f>
        <v>01</v>
      </c>
      <c r="P747" s="0" t="str">
        <f aca="false">MID(SUBSTITUTE($B747," ",""),P$5*2+1,2)</f>
        <v>99</v>
      </c>
      <c r="Q747" s="0" t="str">
        <f aca="false">MID(SUBSTITUTE($B747," ",""),Q$5*2+1,2)</f>
        <v>00</v>
      </c>
      <c r="R747" s="0" t="str">
        <f aca="false">MID(SUBSTITUTE($B747," ",""),R$5*2+1,2)</f>
        <v>42</v>
      </c>
      <c r="S747" s="0" t="str">
        <f aca="false">MID(SUBSTITUTE($B747," ",""),S$5*2+1,2)</f>
        <v>01</v>
      </c>
      <c r="T747" s="0" t="str">
        <f aca="false">MID(SUBSTITUTE($B747," ",""),T$5*2+1,2)</f>
        <v>0D</v>
      </c>
      <c r="U747" s="0" t="str">
        <f aca="false">MID(SUBSTITUTE($B747," ",""),U$5*2+1,2)</f>
        <v>00</v>
      </c>
      <c r="V747" s="0" t="str">
        <f aca="false">MID(SUBSTITUTE($B747," ",""),V$5*2+1,2)</f>
        <v>00</v>
      </c>
      <c r="W747" s="0" t="str">
        <f aca="false">MID(SUBSTITUTE($B747," ",""),W$5*2+1,2)</f>
        <v>FA</v>
      </c>
      <c r="X747" s="0" t="str">
        <f aca="false">MID(SUBSTITUTE($B747," ",""),X$5*2+1,2)</f>
        <v>E2</v>
      </c>
      <c r="Y747" s="0" t="str">
        <f aca="false">MID(SUBSTITUTE($B747," ",""),Y$5*2+1,2)</f>
        <v>00</v>
      </c>
      <c r="Z747" s="0" t="str">
        <f aca="false">MID(SUBSTITUTE($B747," ",""),Z$5*2+1,2)</f>
        <v>80</v>
      </c>
      <c r="AA747" s="0" t="str">
        <f aca="false">MID(SUBSTITUTE($B747," ",""),AA$5*2+1,2)</f>
        <v>09</v>
      </c>
      <c r="AB747" s="0" t="str">
        <f aca="false">MID(SUBSTITUTE($B747," ",""),AB$5*2+1,2)</f>
        <v>14</v>
      </c>
      <c r="AC747" s="0" t="str">
        <f aca="false">MID(SUBSTITUTE($B747," ",""),AC$5*2+1,2)</f>
        <v>C6</v>
      </c>
      <c r="AD747" s="0" t="str">
        <f aca="false">MID(SUBSTITUTE($B747," ",""),AD$5*2+1,2)</f>
        <v>18</v>
      </c>
      <c r="AE747" s="0" t="str">
        <f aca="false">MID(SUBSTITUTE($B747," ",""),AE$5*2+1,2)</f>
        <v>01</v>
      </c>
      <c r="AF747" s="0" t="str">
        <f aca="false">MID(SUBSTITUTE($B747," ",""),AF$5*2+1,2)</f>
        <v>1</v>
      </c>
      <c r="AG747" s="30" t="n">
        <f aca="false">IF(L747="01",HEX2DEC(O747&amp;P747)/10,"-")</f>
        <v>40.9</v>
      </c>
      <c r="AH747" s="31" t="n">
        <f aca="false">IF(L747="01",HEX2DEC(Q747&amp;R747)/100,"-")</f>
        <v>0.66</v>
      </c>
      <c r="AI747" s="32" t="n">
        <f aca="false">IF(L747="01",HEX2DEC(S747&amp;T747)/10,"-")</f>
        <v>26.9</v>
      </c>
      <c r="AJ747" s="33" t="n">
        <f aca="false">IF(L747="01",HEX2DEC(U747&amp;V747&amp;W747&amp;X747)/1000,"-")</f>
        <v>64.226</v>
      </c>
      <c r="AK747" s="33" t="n">
        <f aca="false">IF(L747="01",HEX2DEC(Y747&amp;Z747)/1000,"-")</f>
        <v>0.128</v>
      </c>
      <c r="AL747" s="30" t="n">
        <f aca="false">IF(L747="01",HEX2DEC(AA747&amp;AB747)/10,"-")</f>
        <v>232.4</v>
      </c>
      <c r="AM747" s="34" t="str">
        <f aca="false">IF(L747="82",HEX2DEC(M747&amp;N747)/100,"-")</f>
        <v>-</v>
      </c>
      <c r="AN747" s="32" t="str">
        <f aca="false">IF(L747="82",HEX2DEC(O747&amp;P747)/10,"-")</f>
        <v>-</v>
      </c>
      <c r="AO747" s="35" t="str">
        <f aca="false">IF(L747="82",HEX2DEC(S747&amp;T747)/100,"-")</f>
        <v>-</v>
      </c>
      <c r="AP747" s="36" t="str">
        <f aca="false">IF(L747="82",HEX2DEC(W747&amp;X747)/10,"-")</f>
        <v>-</v>
      </c>
    </row>
    <row r="748" customFormat="false" ht="13.8" hidden="false" customHeight="false" outlineLevel="0" collapsed="false">
      <c r="A748" s="37" t="n">
        <v>0.492685185185185</v>
      </c>
      <c r="B748" s="0" t="s">
        <v>756</v>
      </c>
      <c r="C748" s="0" t="str">
        <f aca="false">MID(SUBSTITUTE($B748," ",""),C$5*2+1,2)</f>
        <v>95</v>
      </c>
      <c r="D748" s="0" t="str">
        <f aca="false">MID(SUBSTITUTE($B748," ",""),D$5*2+1,2)</f>
        <v>73</v>
      </c>
      <c r="E748" s="0" t="str">
        <f aca="false">MID(SUBSTITUTE($B748," ",""),E$5*2+1,2)</f>
        <v>10</v>
      </c>
      <c r="F748" s="0" t="str">
        <f aca="false">MID(SUBSTITUTE($B748," ",""),F$5*2+1,2)</f>
        <v>xx</v>
      </c>
      <c r="G748" s="0" t="str">
        <f aca="false">MID(SUBSTITUTE($B748," ",""),G$5*2+1,2)</f>
        <v>yy</v>
      </c>
      <c r="H748" s="0" t="str">
        <f aca="false">MID(SUBSTITUTE($B748," ",""),H$5*2+1,2)</f>
        <v>73</v>
      </c>
      <c r="I748" s="0" t="str">
        <f aca="false">MID(SUBSTITUTE($B748," ",""),I$5*2+1,2)</f>
        <v>10</v>
      </c>
      <c r="J748" s="0" t="str">
        <f aca="false">MID(SUBSTITUTE($B748," ",""),J$5*2+1,2)</f>
        <v>xx</v>
      </c>
      <c r="K748" s="0" t="str">
        <f aca="false">MID(SUBSTITUTE($B748," ",""),K$5*2+1,2)</f>
        <v>yy</v>
      </c>
      <c r="L748" s="0" t="str">
        <f aca="false">MID(SUBSTITUTE($B748," ",""),L$5*2+1,2)</f>
        <v>82</v>
      </c>
      <c r="M748" s="0" t="str">
        <f aca="false">MID(SUBSTITUTE($B748," ",""),M$5*2+1,2)</f>
        <v>13</v>
      </c>
      <c r="N748" s="0" t="str">
        <f aca="false">MID(SUBSTITUTE($B748," ",""),N$5*2+1,2)</f>
        <v>88</v>
      </c>
      <c r="O748" s="0" t="str">
        <f aca="false">MID(SUBSTITUTE($B748," ",""),O$5*2+1,2)</f>
        <v>01</v>
      </c>
      <c r="P748" s="0" t="str">
        <f aca="false">MID(SUBSTITUTE($B748," ",""),P$5*2+1,2)</f>
        <v>00</v>
      </c>
      <c r="Q748" s="0" t="str">
        <f aca="false">MID(SUBSTITUTE($B748," ",""),Q$5*2+1,2)</f>
        <v>00</v>
      </c>
      <c r="R748" s="0" t="str">
        <f aca="false">MID(SUBSTITUTE($B748," ",""),R$5*2+1,2)</f>
        <v>00</v>
      </c>
      <c r="S748" s="0" t="str">
        <f aca="false">MID(SUBSTITUTE($B748," ",""),S$5*2+1,2)</f>
        <v>00</v>
      </c>
      <c r="T748" s="0" t="str">
        <f aca="false">MID(SUBSTITUTE($B748," ",""),T$5*2+1,2)</f>
        <v>0B</v>
      </c>
      <c r="U748" s="0" t="str">
        <f aca="false">MID(SUBSTITUTE($B748," ",""),U$5*2+1,2)</f>
        <v>03</v>
      </c>
      <c r="V748" s="0" t="str">
        <f aca="false">MID(SUBSTITUTE($B748," ",""),V$5*2+1,2)</f>
        <v>E8</v>
      </c>
      <c r="W748" s="0" t="str">
        <f aca="false">MID(SUBSTITUTE($B748," ",""),W$5*2+1,2)</f>
        <v>00</v>
      </c>
      <c r="X748" s="0" t="str">
        <f aca="false">MID(SUBSTITUTE($B748," ",""),X$5*2+1,2)</f>
        <v>66</v>
      </c>
      <c r="Y748" s="0" t="str">
        <f aca="false">MID(SUBSTITUTE($B748," ",""),Y$5*2+1,2)</f>
        <v>00</v>
      </c>
      <c r="Z748" s="0" t="str">
        <f aca="false">MID(SUBSTITUTE($B748," ",""),Z$5*2+1,2)</f>
        <v>06</v>
      </c>
      <c r="AA748" s="0" t="str">
        <f aca="false">MID(SUBSTITUTE($B748," ",""),AA$5*2+1,2)</f>
        <v>01</v>
      </c>
      <c r="AB748" s="0" t="str">
        <f aca="false">MID(SUBSTITUTE($B748," ",""),AB$5*2+1,2)</f>
        <v>02</v>
      </c>
      <c r="AC748" s="0" t="str">
        <f aca="false">MID(SUBSTITUTE($B748," ",""),AC$5*2+1,2)</f>
        <v>0E</v>
      </c>
      <c r="AD748" s="0" t="str">
        <f aca="false">MID(SUBSTITUTE($B748," ",""),AD$5*2+1,2)</f>
        <v>B6</v>
      </c>
      <c r="AE748" s="0" t="str">
        <f aca="false">MID(SUBSTITUTE($B748," ",""),AE$5*2+1,2)</f>
        <v>0D</v>
      </c>
      <c r="AF748" s="0" t="str">
        <f aca="false">MID(SUBSTITUTE($B748," ",""),AF$5*2+1,2)</f>
        <v>1</v>
      </c>
      <c r="AG748" s="30" t="str">
        <f aca="false">IF(L748="01",HEX2DEC(O748&amp;P748)/10,"-")</f>
        <v>-</v>
      </c>
      <c r="AH748" s="31" t="str">
        <f aca="false">IF(L748="01",HEX2DEC(Q748&amp;R748)/100,"-")</f>
        <v>-</v>
      </c>
      <c r="AI748" s="32" t="str">
        <f aca="false">IF(L748="01",HEX2DEC(S748&amp;T748)/10,"-")</f>
        <v>-</v>
      </c>
      <c r="AJ748" s="33" t="str">
        <f aca="false">IF(L748="01",HEX2DEC(U748&amp;V748&amp;W748&amp;X748)/1000,"-")</f>
        <v>-</v>
      </c>
      <c r="AK748" s="33" t="str">
        <f aca="false">IF(L748="01",HEX2DEC(Y748&amp;Z748)/1000,"-")</f>
        <v>-</v>
      </c>
      <c r="AL748" s="30" t="str">
        <f aca="false">IF(L748="01",HEX2DEC(AA748&amp;AB748)/10,"-")</f>
        <v>-</v>
      </c>
      <c r="AM748" s="34" t="n">
        <f aca="false">IF(L748="82",HEX2DEC(M748&amp;N748)/100,"-")</f>
        <v>50</v>
      </c>
      <c r="AN748" s="32" t="n">
        <f aca="false">IF(L748="82",HEX2DEC(O748&amp;P748)/10,"-")</f>
        <v>25.6</v>
      </c>
      <c r="AO748" s="35" t="n">
        <f aca="false">IF(L748="82",HEX2DEC(S748&amp;T748)/100,"-")</f>
        <v>0.11</v>
      </c>
      <c r="AP748" s="36" t="n">
        <f aca="false">IF(L748="82",HEX2DEC(W748&amp;X748)/10,"-")</f>
        <v>10.2</v>
      </c>
    </row>
    <row r="749" customFormat="false" ht="13.8" hidden="false" customHeight="false" outlineLevel="0" collapsed="false">
      <c r="A749" s="37" t="n">
        <v>0.492731481481482</v>
      </c>
      <c r="B749" s="0" t="s">
        <v>757</v>
      </c>
      <c r="C749" s="0" t="str">
        <f aca="false">MID(SUBSTITUTE($B749," ",""),C$5*2+1,2)</f>
        <v>95</v>
      </c>
      <c r="D749" s="0" t="str">
        <f aca="false">MID(SUBSTITUTE($B749," ",""),D$5*2+1,2)</f>
        <v>73</v>
      </c>
      <c r="E749" s="0" t="str">
        <f aca="false">MID(SUBSTITUTE($B749," ",""),E$5*2+1,2)</f>
        <v>10</v>
      </c>
      <c r="F749" s="0" t="str">
        <f aca="false">MID(SUBSTITUTE($B749," ",""),F$5*2+1,2)</f>
        <v>xx</v>
      </c>
      <c r="G749" s="0" t="str">
        <f aca="false">MID(SUBSTITUTE($B749," ",""),G$5*2+1,2)</f>
        <v>yy</v>
      </c>
      <c r="H749" s="0" t="str">
        <f aca="false">MID(SUBSTITUTE($B749," ",""),H$5*2+1,2)</f>
        <v>73</v>
      </c>
      <c r="I749" s="0" t="str">
        <f aca="false">MID(SUBSTITUTE($B749," ",""),I$5*2+1,2)</f>
        <v>10</v>
      </c>
      <c r="J749" s="0" t="str">
        <f aca="false">MID(SUBSTITUTE($B749," ",""),J$5*2+1,2)</f>
        <v>xx</v>
      </c>
      <c r="K749" s="0" t="str">
        <f aca="false">MID(SUBSTITUTE($B749," ",""),K$5*2+1,2)</f>
        <v>yy</v>
      </c>
      <c r="L749" s="0" t="str">
        <f aca="false">MID(SUBSTITUTE($B749," ",""),L$5*2+1,2)</f>
        <v>82</v>
      </c>
      <c r="M749" s="0" t="str">
        <f aca="false">MID(SUBSTITUTE($B749," ",""),M$5*2+1,2)</f>
        <v>13</v>
      </c>
      <c r="N749" s="0" t="str">
        <f aca="false">MID(SUBSTITUTE($B749," ",""),N$5*2+1,2)</f>
        <v>88</v>
      </c>
      <c r="O749" s="0" t="str">
        <f aca="false">MID(SUBSTITUTE($B749," ",""),O$5*2+1,2)</f>
        <v>01</v>
      </c>
      <c r="P749" s="0" t="str">
        <f aca="false">MID(SUBSTITUTE($B749," ",""),P$5*2+1,2)</f>
        <v>00</v>
      </c>
      <c r="Q749" s="0" t="str">
        <f aca="false">MID(SUBSTITUTE($B749," ",""),Q$5*2+1,2)</f>
        <v>00</v>
      </c>
      <c r="R749" s="0" t="str">
        <f aca="false">MID(SUBSTITUTE($B749," ",""),R$5*2+1,2)</f>
        <v>00</v>
      </c>
      <c r="S749" s="0" t="str">
        <f aca="false">MID(SUBSTITUTE($B749," ",""),S$5*2+1,2)</f>
        <v>00</v>
      </c>
      <c r="T749" s="0" t="str">
        <f aca="false">MID(SUBSTITUTE($B749," ",""),T$5*2+1,2)</f>
        <v>0B</v>
      </c>
      <c r="U749" s="0" t="str">
        <f aca="false">MID(SUBSTITUTE($B749," ",""),U$5*2+1,2)</f>
        <v>03</v>
      </c>
      <c r="V749" s="0" t="str">
        <f aca="false">MID(SUBSTITUTE($B749," ",""),V$5*2+1,2)</f>
        <v>E8</v>
      </c>
      <c r="W749" s="0" t="str">
        <f aca="false">MID(SUBSTITUTE($B749," ",""),W$5*2+1,2)</f>
        <v>00</v>
      </c>
      <c r="X749" s="0" t="str">
        <f aca="false">MID(SUBSTITUTE($B749," ",""),X$5*2+1,2)</f>
        <v>66</v>
      </c>
      <c r="Y749" s="0" t="str">
        <f aca="false">MID(SUBSTITUTE($B749," ",""),Y$5*2+1,2)</f>
        <v>00</v>
      </c>
      <c r="Z749" s="0" t="str">
        <f aca="false">MID(SUBSTITUTE($B749," ",""),Z$5*2+1,2)</f>
        <v>06</v>
      </c>
      <c r="AA749" s="0" t="str">
        <f aca="false">MID(SUBSTITUTE($B749," ",""),AA$5*2+1,2)</f>
        <v>01</v>
      </c>
      <c r="AB749" s="0" t="str">
        <f aca="false">MID(SUBSTITUTE($B749," ",""),AB$5*2+1,2)</f>
        <v>02</v>
      </c>
      <c r="AC749" s="0" t="str">
        <f aca="false">MID(SUBSTITUTE($B749," ",""),AC$5*2+1,2)</f>
        <v>0E</v>
      </c>
      <c r="AD749" s="0" t="str">
        <f aca="false">MID(SUBSTITUTE($B749," ",""),AD$5*2+1,2)</f>
        <v>6D</v>
      </c>
      <c r="AE749" s="0" t="str">
        <f aca="false">MID(SUBSTITUTE($B749," ",""),AE$5*2+1,2)</f>
        <v>75</v>
      </c>
      <c r="AF749" s="0" t="str">
        <f aca="false">MID(SUBSTITUTE($B749," ",""),AF$5*2+1,2)</f>
        <v>1</v>
      </c>
      <c r="AG749" s="30" t="str">
        <f aca="false">IF(L749="01",HEX2DEC(O749&amp;P749)/10,"-")</f>
        <v>-</v>
      </c>
      <c r="AH749" s="31" t="str">
        <f aca="false">IF(L749="01",HEX2DEC(Q749&amp;R749)/100,"-")</f>
        <v>-</v>
      </c>
      <c r="AI749" s="32" t="str">
        <f aca="false">IF(L749="01",HEX2DEC(S749&amp;T749)/10,"-")</f>
        <v>-</v>
      </c>
      <c r="AJ749" s="33" t="str">
        <f aca="false">IF(L749="01",HEX2DEC(U749&amp;V749&amp;W749&amp;X749)/1000,"-")</f>
        <v>-</v>
      </c>
      <c r="AK749" s="33" t="str">
        <f aca="false">IF(L749="01",HEX2DEC(Y749&amp;Z749)/1000,"-")</f>
        <v>-</v>
      </c>
      <c r="AL749" s="30" t="str">
        <f aca="false">IF(L749="01",HEX2DEC(AA749&amp;AB749)/10,"-")</f>
        <v>-</v>
      </c>
      <c r="AM749" s="34" t="n">
        <f aca="false">IF(L749="82",HEX2DEC(M749&amp;N749)/100,"-")</f>
        <v>50</v>
      </c>
      <c r="AN749" s="32" t="n">
        <f aca="false">IF(L749="82",HEX2DEC(O749&amp;P749)/10,"-")</f>
        <v>25.6</v>
      </c>
      <c r="AO749" s="35" t="n">
        <f aca="false">IF(L749="82",HEX2DEC(S749&amp;T749)/100,"-")</f>
        <v>0.11</v>
      </c>
      <c r="AP749" s="36" t="n">
        <f aca="false">IF(L749="82",HEX2DEC(W749&amp;X749)/10,"-")</f>
        <v>10.2</v>
      </c>
    </row>
    <row r="750" customFormat="false" ht="13.8" hidden="false" customHeight="false" outlineLevel="0" collapsed="false">
      <c r="A750" s="37" t="n">
        <v>0.492824074074074</v>
      </c>
      <c r="B750" s="0" t="s">
        <v>758</v>
      </c>
      <c r="C750" s="0" t="str">
        <f aca="false">MID(SUBSTITUTE($B750," ",""),C$5*2+1,2)</f>
        <v>95</v>
      </c>
      <c r="D750" s="0" t="str">
        <f aca="false">MID(SUBSTITUTE($B750," ",""),D$5*2+1,2)</f>
        <v>73</v>
      </c>
      <c r="E750" s="0" t="str">
        <f aca="false">MID(SUBSTITUTE($B750," ",""),E$5*2+1,2)</f>
        <v>10</v>
      </c>
      <c r="F750" s="0" t="str">
        <f aca="false">MID(SUBSTITUTE($B750," ",""),F$5*2+1,2)</f>
        <v>xx</v>
      </c>
      <c r="G750" s="0" t="str">
        <f aca="false">MID(SUBSTITUTE($B750," ",""),G$5*2+1,2)</f>
        <v>yy</v>
      </c>
      <c r="H750" s="0" t="str">
        <f aca="false">MID(SUBSTITUTE($B750," ",""),H$5*2+1,2)</f>
        <v>73</v>
      </c>
      <c r="I750" s="0" t="str">
        <f aca="false">MID(SUBSTITUTE($B750," ",""),I$5*2+1,2)</f>
        <v>10</v>
      </c>
      <c r="J750" s="0" t="str">
        <f aca="false">MID(SUBSTITUTE($B750," ",""),J$5*2+1,2)</f>
        <v>xx</v>
      </c>
      <c r="K750" s="0" t="str">
        <f aca="false">MID(SUBSTITUTE($B750," ",""),K$5*2+1,2)</f>
        <v>yy</v>
      </c>
      <c r="L750" s="0" t="str">
        <f aca="false">MID(SUBSTITUTE($B750," ",""),L$5*2+1,2)</f>
        <v>01</v>
      </c>
      <c r="M750" s="0" t="str">
        <f aca="false">MID(SUBSTITUTE($B750," ",""),M$5*2+1,2)</f>
        <v>00</v>
      </c>
      <c r="N750" s="0" t="str">
        <f aca="false">MID(SUBSTITUTE($B750," ",""),N$5*2+1,2)</f>
        <v>01</v>
      </c>
      <c r="O750" s="0" t="str">
        <f aca="false">MID(SUBSTITUTE($B750," ",""),O$5*2+1,2)</f>
        <v>01</v>
      </c>
      <c r="P750" s="0" t="str">
        <f aca="false">MID(SUBSTITUTE($B750," ",""),P$5*2+1,2)</f>
        <v>98</v>
      </c>
      <c r="Q750" s="0" t="str">
        <f aca="false">MID(SUBSTITUTE($B750," ",""),Q$5*2+1,2)</f>
        <v>00</v>
      </c>
      <c r="R750" s="0" t="str">
        <f aca="false">MID(SUBSTITUTE($B750," ",""),R$5*2+1,2)</f>
        <v>41</v>
      </c>
      <c r="S750" s="0" t="str">
        <f aca="false">MID(SUBSTITUTE($B750," ",""),S$5*2+1,2)</f>
        <v>01</v>
      </c>
      <c r="T750" s="0" t="str">
        <f aca="false">MID(SUBSTITUTE($B750," ",""),T$5*2+1,2)</f>
        <v>0A</v>
      </c>
      <c r="U750" s="0" t="str">
        <f aca="false">MID(SUBSTITUTE($B750," ",""),U$5*2+1,2)</f>
        <v>00</v>
      </c>
      <c r="V750" s="0" t="str">
        <f aca="false">MID(SUBSTITUTE($B750," ",""),V$5*2+1,2)</f>
        <v>00</v>
      </c>
      <c r="W750" s="0" t="str">
        <f aca="false">MID(SUBSTITUTE($B750," ",""),W$5*2+1,2)</f>
        <v>FA</v>
      </c>
      <c r="X750" s="0" t="str">
        <f aca="false">MID(SUBSTITUTE($B750," ",""),X$5*2+1,2)</f>
        <v>E2</v>
      </c>
      <c r="Y750" s="0" t="str">
        <f aca="false">MID(SUBSTITUTE($B750," ",""),Y$5*2+1,2)</f>
        <v>00</v>
      </c>
      <c r="Z750" s="0" t="str">
        <f aca="false">MID(SUBSTITUTE($B750," ",""),Z$5*2+1,2)</f>
        <v>80</v>
      </c>
      <c r="AA750" s="0" t="str">
        <f aca="false">MID(SUBSTITUTE($B750," ",""),AA$5*2+1,2)</f>
        <v>09</v>
      </c>
      <c r="AB750" s="0" t="str">
        <f aca="false">MID(SUBSTITUTE($B750," ",""),AB$5*2+1,2)</f>
        <v>14</v>
      </c>
      <c r="AC750" s="0" t="str">
        <f aca="false">MID(SUBSTITUTE($B750," ",""),AC$5*2+1,2)</f>
        <v>C3</v>
      </c>
      <c r="AD750" s="0" t="str">
        <f aca="false">MID(SUBSTITUTE($B750," ",""),AD$5*2+1,2)</f>
        <v>B8</v>
      </c>
      <c r="AE750" s="0" t="str">
        <f aca="false">MID(SUBSTITUTE($B750," ",""),AE$5*2+1,2)</f>
        <v>F0</v>
      </c>
      <c r="AF750" s="0" t="str">
        <f aca="false">MID(SUBSTITUTE($B750," ",""),AF$5*2+1,2)</f>
        <v>1</v>
      </c>
      <c r="AG750" s="30" t="n">
        <f aca="false">IF(L750="01",HEX2DEC(O750&amp;P750)/10,"-")</f>
        <v>40.8</v>
      </c>
      <c r="AH750" s="31" t="n">
        <f aca="false">IF(L750="01",HEX2DEC(Q750&amp;R750)/100,"-")</f>
        <v>0.65</v>
      </c>
      <c r="AI750" s="32" t="n">
        <f aca="false">IF(L750="01",HEX2DEC(S750&amp;T750)/10,"-")</f>
        <v>26.6</v>
      </c>
      <c r="AJ750" s="33" t="n">
        <f aca="false">IF(L750="01",HEX2DEC(U750&amp;V750&amp;W750&amp;X750)/1000,"-")</f>
        <v>64.226</v>
      </c>
      <c r="AK750" s="33" t="n">
        <f aca="false">IF(L750="01",HEX2DEC(Y750&amp;Z750)/1000,"-")</f>
        <v>0.128</v>
      </c>
      <c r="AL750" s="30" t="n">
        <f aca="false">IF(L750="01",HEX2DEC(AA750&amp;AB750)/10,"-")</f>
        <v>232.4</v>
      </c>
      <c r="AM750" s="34" t="str">
        <f aca="false">IF(L750="82",HEX2DEC(M750&amp;N750)/100,"-")</f>
        <v>-</v>
      </c>
      <c r="AN750" s="32" t="str">
        <f aca="false">IF(L750="82",HEX2DEC(O750&amp;P750)/10,"-")</f>
        <v>-</v>
      </c>
      <c r="AO750" s="35" t="str">
        <f aca="false">IF(L750="82",HEX2DEC(S750&amp;T750)/100,"-")</f>
        <v>-</v>
      </c>
      <c r="AP750" s="36" t="str">
        <f aca="false">IF(L750="82",HEX2DEC(W750&amp;X750)/10,"-")</f>
        <v>-</v>
      </c>
    </row>
    <row r="751" customFormat="false" ht="13.8" hidden="false" customHeight="false" outlineLevel="0" collapsed="false">
      <c r="A751" s="37" t="n">
        <v>0.492824074074074</v>
      </c>
      <c r="B751" s="0" t="s">
        <v>759</v>
      </c>
      <c r="C751" s="0" t="str">
        <f aca="false">MID(SUBSTITUTE($B751," ",""),C$5*2+1,2)</f>
        <v>95</v>
      </c>
      <c r="D751" s="0" t="str">
        <f aca="false">MID(SUBSTITUTE($B751," ",""),D$5*2+1,2)</f>
        <v>73</v>
      </c>
      <c r="E751" s="0" t="str">
        <f aca="false">MID(SUBSTITUTE($B751," ",""),E$5*2+1,2)</f>
        <v>10</v>
      </c>
      <c r="F751" s="0" t="str">
        <f aca="false">MID(SUBSTITUTE($B751," ",""),F$5*2+1,2)</f>
        <v>xx</v>
      </c>
      <c r="G751" s="0" t="str">
        <f aca="false">MID(SUBSTITUTE($B751," ",""),G$5*2+1,2)</f>
        <v>yy</v>
      </c>
      <c r="H751" s="0" t="str">
        <f aca="false">MID(SUBSTITUTE($B751," ",""),H$5*2+1,2)</f>
        <v>73</v>
      </c>
      <c r="I751" s="0" t="str">
        <f aca="false">MID(SUBSTITUTE($B751," ",""),I$5*2+1,2)</f>
        <v>10</v>
      </c>
      <c r="J751" s="0" t="str">
        <f aca="false">MID(SUBSTITUTE($B751," ",""),J$5*2+1,2)</f>
        <v>xx</v>
      </c>
      <c r="K751" s="0" t="str">
        <f aca="false">MID(SUBSTITUTE($B751," ",""),K$5*2+1,2)</f>
        <v>yy</v>
      </c>
      <c r="L751" s="0" t="str">
        <f aca="false">MID(SUBSTITUTE($B751," ",""),L$5*2+1,2)</f>
        <v>82</v>
      </c>
      <c r="M751" s="0" t="str">
        <f aca="false">MID(SUBSTITUTE($B751," ",""),M$5*2+1,2)</f>
        <v>13</v>
      </c>
      <c r="N751" s="0" t="str">
        <f aca="false">MID(SUBSTITUTE($B751," ",""),N$5*2+1,2)</f>
        <v>8A</v>
      </c>
      <c r="O751" s="0" t="str">
        <f aca="false">MID(SUBSTITUTE($B751," ",""),O$5*2+1,2)</f>
        <v>00</v>
      </c>
      <c r="P751" s="0" t="str">
        <f aca="false">MID(SUBSTITUTE($B751," ",""),P$5*2+1,2)</f>
        <v>FD</v>
      </c>
      <c r="Q751" s="0" t="str">
        <f aca="false">MID(SUBSTITUTE($B751," ",""),Q$5*2+1,2)</f>
        <v>00</v>
      </c>
      <c r="R751" s="0" t="str">
        <f aca="false">MID(SUBSTITUTE($B751," ",""),R$5*2+1,2)</f>
        <v>00</v>
      </c>
      <c r="S751" s="0" t="str">
        <f aca="false">MID(SUBSTITUTE($B751," ",""),S$5*2+1,2)</f>
        <v>00</v>
      </c>
      <c r="T751" s="0" t="str">
        <f aca="false">MID(SUBSTITUTE($B751," ",""),T$5*2+1,2)</f>
        <v>0B</v>
      </c>
      <c r="U751" s="0" t="str">
        <f aca="false">MID(SUBSTITUTE($B751," ",""),U$5*2+1,2)</f>
        <v>03</v>
      </c>
      <c r="V751" s="0" t="str">
        <f aca="false">MID(SUBSTITUTE($B751," ",""),V$5*2+1,2)</f>
        <v>E8</v>
      </c>
      <c r="W751" s="0" t="str">
        <f aca="false">MID(SUBSTITUTE($B751," ",""),W$5*2+1,2)</f>
        <v>00</v>
      </c>
      <c r="X751" s="0" t="str">
        <f aca="false">MID(SUBSTITUTE($B751," ",""),X$5*2+1,2)</f>
        <v>66</v>
      </c>
      <c r="Y751" s="0" t="str">
        <f aca="false">MID(SUBSTITUTE($B751," ",""),Y$5*2+1,2)</f>
        <v>00</v>
      </c>
      <c r="Z751" s="0" t="str">
        <f aca="false">MID(SUBSTITUTE($B751," ",""),Z$5*2+1,2)</f>
        <v>06</v>
      </c>
      <c r="AA751" s="0" t="str">
        <f aca="false">MID(SUBSTITUTE($B751," ",""),AA$5*2+1,2)</f>
        <v>F0</v>
      </c>
      <c r="AB751" s="0" t="str">
        <f aca="false">MID(SUBSTITUTE($B751," ",""),AB$5*2+1,2)</f>
        <v>A7</v>
      </c>
      <c r="AC751" s="0" t="str">
        <f aca="false">MID(SUBSTITUTE($B751," ",""),AC$5*2+1,2)</f>
        <v>A4</v>
      </c>
      <c r="AD751" s="0" t="str">
        <f aca="false">MID(SUBSTITUTE($B751," ",""),AD$5*2+1,2)</f>
        <v>A2</v>
      </c>
      <c r="AE751" s="0" t="str">
        <f aca="false">MID(SUBSTITUTE($B751," ",""),AE$5*2+1,2)</f>
        <v>D7</v>
      </c>
      <c r="AF751" s="0" t="str">
        <f aca="false">MID(SUBSTITUTE($B751," ",""),AF$5*2+1,2)</f>
        <v>1</v>
      </c>
      <c r="AG751" s="30" t="str">
        <f aca="false">IF(L751="01",HEX2DEC(O751&amp;P751)/10,"-")</f>
        <v>-</v>
      </c>
      <c r="AH751" s="31" t="str">
        <f aca="false">IF(L751="01",HEX2DEC(Q751&amp;R751)/100,"-")</f>
        <v>-</v>
      </c>
      <c r="AI751" s="32" t="str">
        <f aca="false">IF(L751="01",HEX2DEC(S751&amp;T751)/10,"-")</f>
        <v>-</v>
      </c>
      <c r="AJ751" s="33" t="str">
        <f aca="false">IF(L751="01",HEX2DEC(U751&amp;V751&amp;W751&amp;X751)/1000,"-")</f>
        <v>-</v>
      </c>
      <c r="AK751" s="33" t="str">
        <f aca="false">IF(L751="01",HEX2DEC(Y751&amp;Z751)/1000,"-")</f>
        <v>-</v>
      </c>
      <c r="AL751" s="30" t="str">
        <f aca="false">IF(L751="01",HEX2DEC(AA751&amp;AB751)/10,"-")</f>
        <v>-</v>
      </c>
      <c r="AM751" s="34" t="n">
        <f aca="false">IF(L751="82",HEX2DEC(M751&amp;N751)/100,"-")</f>
        <v>50.02</v>
      </c>
      <c r="AN751" s="32" t="n">
        <f aca="false">IF(L751="82",HEX2DEC(O751&amp;P751)/10,"-")</f>
        <v>25.3</v>
      </c>
      <c r="AO751" s="35" t="n">
        <f aca="false">IF(L751="82",HEX2DEC(S751&amp;T751)/100,"-")</f>
        <v>0.11</v>
      </c>
      <c r="AP751" s="36" t="n">
        <f aca="false">IF(L751="82",HEX2DEC(W751&amp;X751)/10,"-")</f>
        <v>10.2</v>
      </c>
    </row>
    <row r="752" customFormat="false" ht="13.8" hidden="false" customHeight="false" outlineLevel="0" collapsed="false">
      <c r="A752" s="37" t="n">
        <v>0.493240740740741</v>
      </c>
      <c r="B752" s="0" t="s">
        <v>760</v>
      </c>
      <c r="C752" s="0" t="str">
        <f aca="false">MID(SUBSTITUTE($B752," ",""),C$5*2+1,2)</f>
        <v>95</v>
      </c>
      <c r="D752" s="0" t="str">
        <f aca="false">MID(SUBSTITUTE($B752," ",""),D$5*2+1,2)</f>
        <v>73</v>
      </c>
      <c r="E752" s="0" t="str">
        <f aca="false">MID(SUBSTITUTE($B752," ",""),E$5*2+1,2)</f>
        <v>10</v>
      </c>
      <c r="F752" s="0" t="str">
        <f aca="false">MID(SUBSTITUTE($B752," ",""),F$5*2+1,2)</f>
        <v>xx</v>
      </c>
      <c r="G752" s="0" t="str">
        <f aca="false">MID(SUBSTITUTE($B752," ",""),G$5*2+1,2)</f>
        <v>yy</v>
      </c>
      <c r="H752" s="0" t="str">
        <f aca="false">MID(SUBSTITUTE($B752," ",""),H$5*2+1,2)</f>
        <v>73</v>
      </c>
      <c r="I752" s="0" t="str">
        <f aca="false">MID(SUBSTITUTE($B752," ",""),I$5*2+1,2)</f>
        <v>10</v>
      </c>
      <c r="J752" s="0" t="str">
        <f aca="false">MID(SUBSTITUTE($B752," ",""),J$5*2+1,2)</f>
        <v>xx</v>
      </c>
      <c r="K752" s="0" t="str">
        <f aca="false">MID(SUBSTITUTE($B752," ",""),K$5*2+1,2)</f>
        <v>yy</v>
      </c>
      <c r="L752" s="0" t="str">
        <f aca="false">MID(SUBSTITUTE($B752," ",""),L$5*2+1,2)</f>
        <v>82</v>
      </c>
      <c r="M752" s="0" t="str">
        <f aca="false">MID(SUBSTITUTE($B752," ",""),M$5*2+1,2)</f>
        <v>13</v>
      </c>
      <c r="N752" s="0" t="str">
        <f aca="false">MID(SUBSTITUTE($B752," ",""),N$5*2+1,2)</f>
        <v>88</v>
      </c>
      <c r="O752" s="0" t="str">
        <f aca="false">MID(SUBSTITUTE($B752," ",""),O$5*2+1,2)</f>
        <v>00</v>
      </c>
      <c r="P752" s="0" t="str">
        <f aca="false">MID(SUBSTITUTE($B752," ",""),P$5*2+1,2)</f>
        <v>FF</v>
      </c>
      <c r="Q752" s="0" t="str">
        <f aca="false">MID(SUBSTITUTE($B752," ",""),Q$5*2+1,2)</f>
        <v>00</v>
      </c>
      <c r="R752" s="0" t="str">
        <f aca="false">MID(SUBSTITUTE($B752," ",""),R$5*2+1,2)</f>
        <v>00</v>
      </c>
      <c r="S752" s="0" t="str">
        <f aca="false">MID(SUBSTITUTE($B752," ",""),S$5*2+1,2)</f>
        <v>00</v>
      </c>
      <c r="T752" s="0" t="str">
        <f aca="false">MID(SUBSTITUTE($B752," ",""),T$5*2+1,2)</f>
        <v>0B</v>
      </c>
      <c r="U752" s="0" t="str">
        <f aca="false">MID(SUBSTITUTE($B752," ",""),U$5*2+1,2)</f>
        <v>03</v>
      </c>
      <c r="V752" s="0" t="str">
        <f aca="false">MID(SUBSTITUTE($B752," ",""),V$5*2+1,2)</f>
        <v>E8</v>
      </c>
      <c r="W752" s="0" t="str">
        <f aca="false">MID(SUBSTITUTE($B752," ",""),W$5*2+1,2)</f>
        <v>00</v>
      </c>
      <c r="X752" s="0" t="str">
        <f aca="false">MID(SUBSTITUTE($B752," ",""),X$5*2+1,2)</f>
        <v>66</v>
      </c>
      <c r="Y752" s="0" t="str">
        <f aca="false">MID(SUBSTITUTE($B752," ",""),Y$5*2+1,2)</f>
        <v>00</v>
      </c>
      <c r="Z752" s="0" t="str">
        <f aca="false">MID(SUBSTITUTE($B752," ",""),Z$5*2+1,2)</f>
        <v>06</v>
      </c>
      <c r="AA752" s="0" t="str">
        <f aca="false">MID(SUBSTITUTE($B752," ",""),AA$5*2+1,2)</f>
        <v>A7</v>
      </c>
      <c r="AB752" s="0" t="str">
        <f aca="false">MID(SUBSTITUTE($B752," ",""),AB$5*2+1,2)</f>
        <v>52</v>
      </c>
      <c r="AC752" s="0" t="str">
        <f aca="false">MID(SUBSTITUTE($B752," ",""),AC$5*2+1,2)</f>
        <v>06</v>
      </c>
      <c r="AD752" s="0" t="str">
        <f aca="false">MID(SUBSTITUTE($B752," ",""),AD$5*2+1,2)</f>
        <v>B6</v>
      </c>
      <c r="AE752" s="0" t="str">
        <f aca="false">MID(SUBSTITUTE($B752," ",""),AE$5*2+1,2)</f>
        <v>BE</v>
      </c>
      <c r="AF752" s="0" t="str">
        <f aca="false">MID(SUBSTITUTE($B752," ",""),AF$5*2+1,2)</f>
        <v>1</v>
      </c>
      <c r="AG752" s="30" t="str">
        <f aca="false">IF(L752="01",HEX2DEC(O752&amp;P752)/10,"-")</f>
        <v>-</v>
      </c>
      <c r="AH752" s="31" t="str">
        <f aca="false">IF(L752="01",HEX2DEC(Q752&amp;R752)/100,"-")</f>
        <v>-</v>
      </c>
      <c r="AI752" s="32" t="str">
        <f aca="false">IF(L752="01",HEX2DEC(S752&amp;T752)/10,"-")</f>
        <v>-</v>
      </c>
      <c r="AJ752" s="33" t="str">
        <f aca="false">IF(L752="01",HEX2DEC(U752&amp;V752&amp;W752&amp;X752)/1000,"-")</f>
        <v>-</v>
      </c>
      <c r="AK752" s="33" t="str">
        <f aca="false">IF(L752="01",HEX2DEC(Y752&amp;Z752)/1000,"-")</f>
        <v>-</v>
      </c>
      <c r="AL752" s="30" t="str">
        <f aca="false">IF(L752="01",HEX2DEC(AA752&amp;AB752)/10,"-")</f>
        <v>-</v>
      </c>
      <c r="AM752" s="34" t="n">
        <f aca="false">IF(L752="82",HEX2DEC(M752&amp;N752)/100,"-")</f>
        <v>50</v>
      </c>
      <c r="AN752" s="32" t="n">
        <f aca="false">IF(L752="82",HEX2DEC(O752&amp;P752)/10,"-")</f>
        <v>25.5</v>
      </c>
      <c r="AO752" s="35" t="n">
        <f aca="false">IF(L752="82",HEX2DEC(S752&amp;T752)/100,"-")</f>
        <v>0.11</v>
      </c>
      <c r="AP752" s="36" t="n">
        <f aca="false">IF(L752="82",HEX2DEC(W752&amp;X752)/10,"-")</f>
        <v>10.2</v>
      </c>
    </row>
    <row r="753" customFormat="false" ht="13.8" hidden="false" customHeight="false" outlineLevel="0" collapsed="false">
      <c r="A753" s="37" t="n">
        <v>0.493518518518519</v>
      </c>
      <c r="B753" s="0" t="s">
        <v>761</v>
      </c>
      <c r="C753" s="0" t="str">
        <f aca="false">MID(SUBSTITUTE($B753," ",""),C$5*2+1,2)</f>
        <v>95</v>
      </c>
      <c r="D753" s="0" t="str">
        <f aca="false">MID(SUBSTITUTE($B753," ",""),D$5*2+1,2)</f>
        <v>73</v>
      </c>
      <c r="E753" s="0" t="str">
        <f aca="false">MID(SUBSTITUTE($B753," ",""),E$5*2+1,2)</f>
        <v>10</v>
      </c>
      <c r="F753" s="0" t="str">
        <f aca="false">MID(SUBSTITUTE($B753," ",""),F$5*2+1,2)</f>
        <v>xx</v>
      </c>
      <c r="G753" s="0" t="str">
        <f aca="false">MID(SUBSTITUTE($B753," ",""),G$5*2+1,2)</f>
        <v>yy</v>
      </c>
      <c r="H753" s="0" t="str">
        <f aca="false">MID(SUBSTITUTE($B753," ",""),H$5*2+1,2)</f>
        <v>73</v>
      </c>
      <c r="I753" s="0" t="str">
        <f aca="false">MID(SUBSTITUTE($B753," ",""),I$5*2+1,2)</f>
        <v>10</v>
      </c>
      <c r="J753" s="0" t="str">
        <f aca="false">MID(SUBSTITUTE($B753," ",""),J$5*2+1,2)</f>
        <v>xx</v>
      </c>
      <c r="K753" s="0" t="str">
        <f aca="false">MID(SUBSTITUTE($B753," ",""),K$5*2+1,2)</f>
        <v>yy</v>
      </c>
      <c r="L753" s="0" t="str">
        <f aca="false">MID(SUBSTITUTE($B753," ",""),L$5*2+1,2)</f>
        <v>82</v>
      </c>
      <c r="M753" s="0" t="str">
        <f aca="false">MID(SUBSTITUTE($B753," ",""),M$5*2+1,2)</f>
        <v>13</v>
      </c>
      <c r="N753" s="0" t="str">
        <f aca="false">MID(SUBSTITUTE($B753," ",""),N$5*2+1,2)</f>
        <v>88</v>
      </c>
      <c r="O753" s="0" t="str">
        <f aca="false">MID(SUBSTITUTE($B753," ",""),O$5*2+1,2)</f>
        <v>00</v>
      </c>
      <c r="P753" s="0" t="str">
        <f aca="false">MID(SUBSTITUTE($B753," ",""),P$5*2+1,2)</f>
        <v>FD</v>
      </c>
      <c r="Q753" s="0" t="str">
        <f aca="false">MID(SUBSTITUTE($B753," ",""),Q$5*2+1,2)</f>
        <v>00</v>
      </c>
      <c r="R753" s="0" t="str">
        <f aca="false">MID(SUBSTITUTE($B753," ",""),R$5*2+1,2)</f>
        <v>00</v>
      </c>
      <c r="S753" s="0" t="str">
        <f aca="false">MID(SUBSTITUTE($B753," ",""),S$5*2+1,2)</f>
        <v>00</v>
      </c>
      <c r="T753" s="0" t="str">
        <f aca="false">MID(SUBSTITUTE($B753," ",""),T$5*2+1,2)</f>
        <v>0B</v>
      </c>
      <c r="U753" s="0" t="str">
        <f aca="false">MID(SUBSTITUTE($B753," ",""),U$5*2+1,2)</f>
        <v>03</v>
      </c>
      <c r="V753" s="0" t="str">
        <f aca="false">MID(SUBSTITUTE($B753," ",""),V$5*2+1,2)</f>
        <v>E8</v>
      </c>
      <c r="W753" s="0" t="str">
        <f aca="false">MID(SUBSTITUTE($B753," ",""),W$5*2+1,2)</f>
        <v>00</v>
      </c>
      <c r="X753" s="0" t="str">
        <f aca="false">MID(SUBSTITUTE($B753," ",""),X$5*2+1,2)</f>
        <v>67</v>
      </c>
      <c r="Y753" s="0" t="str">
        <f aca="false">MID(SUBSTITUTE($B753," ",""),Y$5*2+1,2)</f>
        <v>00</v>
      </c>
      <c r="Z753" s="0" t="str">
        <f aca="false">MID(SUBSTITUTE($B753," ",""),Z$5*2+1,2)</f>
        <v>06</v>
      </c>
      <c r="AA753" s="0" t="str">
        <f aca="false">MID(SUBSTITUTE($B753," ",""),AA$5*2+1,2)</f>
        <v>9E</v>
      </c>
      <c r="AB753" s="0" t="str">
        <f aca="false">MID(SUBSTITUTE($B753," ",""),AB$5*2+1,2)</f>
        <v>24</v>
      </c>
      <c r="AC753" s="0" t="str">
        <f aca="false">MID(SUBSTITUTE($B753," ",""),AC$5*2+1,2)</f>
        <v>4A</v>
      </c>
      <c r="AD753" s="0" t="str">
        <f aca="false">MID(SUBSTITUTE($B753," ",""),AD$5*2+1,2)</f>
        <v>E7</v>
      </c>
      <c r="AE753" s="0" t="str">
        <f aca="false">MID(SUBSTITUTE($B753," ",""),AE$5*2+1,2)</f>
        <v>0F</v>
      </c>
      <c r="AF753" s="0" t="str">
        <f aca="false">MID(SUBSTITUTE($B753," ",""),AF$5*2+1,2)</f>
        <v>1</v>
      </c>
      <c r="AG753" s="30" t="str">
        <f aca="false">IF(L753="01",HEX2DEC(O753&amp;P753)/10,"-")</f>
        <v>-</v>
      </c>
      <c r="AH753" s="31" t="str">
        <f aca="false">IF(L753="01",HEX2DEC(Q753&amp;R753)/100,"-")</f>
        <v>-</v>
      </c>
      <c r="AI753" s="32" t="str">
        <f aca="false">IF(L753="01",HEX2DEC(S753&amp;T753)/10,"-")</f>
        <v>-</v>
      </c>
      <c r="AJ753" s="33" t="str">
        <f aca="false">IF(L753="01",HEX2DEC(U753&amp;V753&amp;W753&amp;X753)/1000,"-")</f>
        <v>-</v>
      </c>
      <c r="AK753" s="33" t="str">
        <f aca="false">IF(L753="01",HEX2DEC(Y753&amp;Z753)/1000,"-")</f>
        <v>-</v>
      </c>
      <c r="AL753" s="30" t="str">
        <f aca="false">IF(L753="01",HEX2DEC(AA753&amp;AB753)/10,"-")</f>
        <v>-</v>
      </c>
      <c r="AM753" s="34" t="n">
        <f aca="false">IF(L753="82",HEX2DEC(M753&amp;N753)/100,"-")</f>
        <v>50</v>
      </c>
      <c r="AN753" s="32" t="n">
        <f aca="false">IF(L753="82",HEX2DEC(O753&amp;P753)/10,"-")</f>
        <v>25.3</v>
      </c>
      <c r="AO753" s="35" t="n">
        <f aca="false">IF(L753="82",HEX2DEC(S753&amp;T753)/100,"-")</f>
        <v>0.11</v>
      </c>
      <c r="AP753" s="36" t="n">
        <f aca="false">IF(L753="82",HEX2DEC(W753&amp;X753)/10,"-")</f>
        <v>10.3</v>
      </c>
    </row>
    <row r="754" customFormat="false" ht="13.8" hidden="false" customHeight="false" outlineLevel="0" collapsed="false">
      <c r="A754" s="37" t="n">
        <v>0.493564814814815</v>
      </c>
      <c r="B754" s="0" t="s">
        <v>762</v>
      </c>
      <c r="C754" s="0" t="str">
        <f aca="false">MID(SUBSTITUTE($B754," ",""),C$5*2+1,2)</f>
        <v>95</v>
      </c>
      <c r="D754" s="0" t="str">
        <f aca="false">MID(SUBSTITUTE($B754," ",""),D$5*2+1,2)</f>
        <v>73</v>
      </c>
      <c r="E754" s="0" t="str">
        <f aca="false">MID(SUBSTITUTE($B754," ",""),E$5*2+1,2)</f>
        <v>10</v>
      </c>
      <c r="F754" s="0" t="str">
        <f aca="false">MID(SUBSTITUTE($B754," ",""),F$5*2+1,2)</f>
        <v>xx</v>
      </c>
      <c r="G754" s="0" t="str">
        <f aca="false">MID(SUBSTITUTE($B754," ",""),G$5*2+1,2)</f>
        <v>yy</v>
      </c>
      <c r="H754" s="0" t="str">
        <f aca="false">MID(SUBSTITUTE($B754," ",""),H$5*2+1,2)</f>
        <v>73</v>
      </c>
      <c r="I754" s="0" t="str">
        <f aca="false">MID(SUBSTITUTE($B754," ",""),I$5*2+1,2)</f>
        <v>10</v>
      </c>
      <c r="J754" s="0" t="str">
        <f aca="false">MID(SUBSTITUTE($B754," ",""),J$5*2+1,2)</f>
        <v>xx</v>
      </c>
      <c r="K754" s="0" t="str">
        <f aca="false">MID(SUBSTITUTE($B754," ",""),K$5*2+1,2)</f>
        <v>yy</v>
      </c>
      <c r="L754" s="0" t="str">
        <f aca="false">MID(SUBSTITUTE($B754," ",""),L$5*2+1,2)</f>
        <v>82</v>
      </c>
      <c r="M754" s="0" t="str">
        <f aca="false">MID(SUBSTITUTE($B754," ",""),M$5*2+1,2)</f>
        <v>13</v>
      </c>
      <c r="N754" s="0" t="str">
        <f aca="false">MID(SUBSTITUTE($B754," ",""),N$5*2+1,2)</f>
        <v>88</v>
      </c>
      <c r="O754" s="0" t="str">
        <f aca="false">MID(SUBSTITUTE($B754," ",""),O$5*2+1,2)</f>
        <v>00</v>
      </c>
      <c r="P754" s="0" t="str">
        <f aca="false">MID(SUBSTITUTE($B754," ",""),P$5*2+1,2)</f>
        <v>FD</v>
      </c>
      <c r="Q754" s="0" t="str">
        <f aca="false">MID(SUBSTITUTE($B754," ",""),Q$5*2+1,2)</f>
        <v>00</v>
      </c>
      <c r="R754" s="0" t="str">
        <f aca="false">MID(SUBSTITUTE($B754," ",""),R$5*2+1,2)</f>
        <v>00</v>
      </c>
      <c r="S754" s="0" t="str">
        <f aca="false">MID(SUBSTITUTE($B754," ",""),S$5*2+1,2)</f>
        <v>00</v>
      </c>
      <c r="T754" s="0" t="str">
        <f aca="false">MID(SUBSTITUTE($B754," ",""),T$5*2+1,2)</f>
        <v>0B</v>
      </c>
      <c r="U754" s="0" t="str">
        <f aca="false">MID(SUBSTITUTE($B754," ",""),U$5*2+1,2)</f>
        <v>03</v>
      </c>
      <c r="V754" s="0" t="str">
        <f aca="false">MID(SUBSTITUTE($B754," ",""),V$5*2+1,2)</f>
        <v>E8</v>
      </c>
      <c r="W754" s="0" t="str">
        <f aca="false">MID(SUBSTITUTE($B754," ",""),W$5*2+1,2)</f>
        <v>00</v>
      </c>
      <c r="X754" s="0" t="str">
        <f aca="false">MID(SUBSTITUTE($B754," ",""),X$5*2+1,2)</f>
        <v>67</v>
      </c>
      <c r="Y754" s="0" t="str">
        <f aca="false">MID(SUBSTITUTE($B754," ",""),Y$5*2+1,2)</f>
        <v>00</v>
      </c>
      <c r="Z754" s="0" t="str">
        <f aca="false">MID(SUBSTITUTE($B754," ",""),Z$5*2+1,2)</f>
        <v>06</v>
      </c>
      <c r="AA754" s="0" t="str">
        <f aca="false">MID(SUBSTITUTE($B754," ",""),AA$5*2+1,2)</f>
        <v>9E</v>
      </c>
      <c r="AB754" s="0" t="str">
        <f aca="false">MID(SUBSTITUTE($B754," ",""),AB$5*2+1,2)</f>
        <v>24</v>
      </c>
      <c r="AC754" s="0" t="str">
        <f aca="false">MID(SUBSTITUTE($B754," ",""),AC$5*2+1,2)</f>
        <v>4A</v>
      </c>
      <c r="AD754" s="0" t="str">
        <f aca="false">MID(SUBSTITUTE($B754," ",""),AD$5*2+1,2)</f>
        <v>75</v>
      </c>
      <c r="AE754" s="0" t="str">
        <f aca="false">MID(SUBSTITUTE($B754," ",""),AE$5*2+1,2)</f>
        <v>5F</v>
      </c>
      <c r="AF754" s="0" t="str">
        <f aca="false">MID(SUBSTITUTE($B754," ",""),AF$5*2+1,2)</f>
        <v>1</v>
      </c>
      <c r="AG754" s="30" t="str">
        <f aca="false">IF(L754="01",HEX2DEC(O754&amp;P754)/10,"-")</f>
        <v>-</v>
      </c>
      <c r="AH754" s="31" t="str">
        <f aca="false">IF(L754="01",HEX2DEC(Q754&amp;R754)/100,"-")</f>
        <v>-</v>
      </c>
      <c r="AI754" s="32" t="str">
        <f aca="false">IF(L754="01",HEX2DEC(S754&amp;T754)/10,"-")</f>
        <v>-</v>
      </c>
      <c r="AJ754" s="33" t="str">
        <f aca="false">IF(L754="01",HEX2DEC(U754&amp;V754&amp;W754&amp;X754)/1000,"-")</f>
        <v>-</v>
      </c>
      <c r="AK754" s="33" t="str">
        <f aca="false">IF(L754="01",HEX2DEC(Y754&amp;Z754)/1000,"-")</f>
        <v>-</v>
      </c>
      <c r="AL754" s="30" t="str">
        <f aca="false">IF(L754="01",HEX2DEC(AA754&amp;AB754)/10,"-")</f>
        <v>-</v>
      </c>
      <c r="AM754" s="34" t="n">
        <f aca="false">IF(L754="82",HEX2DEC(M754&amp;N754)/100,"-")</f>
        <v>50</v>
      </c>
      <c r="AN754" s="32" t="n">
        <f aca="false">IF(L754="82",HEX2DEC(O754&amp;P754)/10,"-")</f>
        <v>25.3</v>
      </c>
      <c r="AO754" s="35" t="n">
        <f aca="false">IF(L754="82",HEX2DEC(S754&amp;T754)/100,"-")</f>
        <v>0.11</v>
      </c>
      <c r="AP754" s="36" t="n">
        <f aca="false">IF(L754="82",HEX2DEC(W754&amp;X754)/10,"-")</f>
        <v>10.3</v>
      </c>
    </row>
    <row r="755" customFormat="false" ht="13.8" hidden="false" customHeight="false" outlineLevel="0" collapsed="false">
      <c r="A755" s="37" t="n">
        <v>0.493796296296296</v>
      </c>
      <c r="B755" s="0" t="s">
        <v>763</v>
      </c>
      <c r="C755" s="0" t="str">
        <f aca="false">MID(SUBSTITUTE($B755," ",""),C$5*2+1,2)</f>
        <v>95</v>
      </c>
      <c r="D755" s="0" t="str">
        <f aca="false">MID(SUBSTITUTE($B755," ",""),D$5*2+1,2)</f>
        <v>73</v>
      </c>
      <c r="E755" s="0" t="str">
        <f aca="false">MID(SUBSTITUTE($B755," ",""),E$5*2+1,2)</f>
        <v>10</v>
      </c>
      <c r="F755" s="0" t="str">
        <f aca="false">MID(SUBSTITUTE($B755," ",""),F$5*2+1,2)</f>
        <v>xx</v>
      </c>
      <c r="G755" s="0" t="str">
        <f aca="false">MID(SUBSTITUTE($B755," ",""),G$5*2+1,2)</f>
        <v>yy</v>
      </c>
      <c r="H755" s="0" t="str">
        <f aca="false">MID(SUBSTITUTE($B755," ",""),H$5*2+1,2)</f>
        <v>73</v>
      </c>
      <c r="I755" s="0" t="str">
        <f aca="false">MID(SUBSTITUTE($B755," ",""),I$5*2+1,2)</f>
        <v>10</v>
      </c>
      <c r="J755" s="0" t="str">
        <f aca="false">MID(SUBSTITUTE($B755," ",""),J$5*2+1,2)</f>
        <v>xx</v>
      </c>
      <c r="K755" s="0" t="str">
        <f aca="false">MID(SUBSTITUTE($B755," ",""),K$5*2+1,2)</f>
        <v>yy</v>
      </c>
      <c r="L755" s="0" t="str">
        <f aca="false">MID(SUBSTITUTE($B755," ",""),L$5*2+1,2)</f>
        <v>01</v>
      </c>
      <c r="M755" s="0" t="str">
        <f aca="false">MID(SUBSTITUTE($B755," ",""),M$5*2+1,2)</f>
        <v>00</v>
      </c>
      <c r="N755" s="0" t="str">
        <f aca="false">MID(SUBSTITUTE($B755," ",""),N$5*2+1,2)</f>
        <v>01</v>
      </c>
      <c r="O755" s="0" t="str">
        <f aca="false">MID(SUBSTITUTE($B755," ",""),O$5*2+1,2)</f>
        <v>01</v>
      </c>
      <c r="P755" s="0" t="str">
        <f aca="false">MID(SUBSTITUTE($B755," ",""),P$5*2+1,2)</f>
        <v>99</v>
      </c>
      <c r="Q755" s="0" t="str">
        <f aca="false">MID(SUBSTITUTE($B755," ",""),Q$5*2+1,2)</f>
        <v>00</v>
      </c>
      <c r="R755" s="0" t="str">
        <f aca="false">MID(SUBSTITUTE($B755," ",""),R$5*2+1,2)</f>
        <v>41</v>
      </c>
      <c r="S755" s="0" t="str">
        <f aca="false">MID(SUBSTITUTE($B755," ",""),S$5*2+1,2)</f>
        <v>01</v>
      </c>
      <c r="T755" s="0" t="str">
        <f aca="false">MID(SUBSTITUTE($B755," ",""),T$5*2+1,2)</f>
        <v>08</v>
      </c>
      <c r="U755" s="0" t="str">
        <f aca="false">MID(SUBSTITUTE($B755," ",""),U$5*2+1,2)</f>
        <v>00</v>
      </c>
      <c r="V755" s="0" t="str">
        <f aca="false">MID(SUBSTITUTE($B755," ",""),V$5*2+1,2)</f>
        <v>00</v>
      </c>
      <c r="W755" s="0" t="str">
        <f aca="false">MID(SUBSTITUTE($B755," ",""),W$5*2+1,2)</f>
        <v>FA</v>
      </c>
      <c r="X755" s="0" t="str">
        <f aca="false">MID(SUBSTITUTE($B755," ",""),X$5*2+1,2)</f>
        <v>E3</v>
      </c>
      <c r="Y755" s="0" t="str">
        <f aca="false">MID(SUBSTITUTE($B755," ",""),Y$5*2+1,2)</f>
        <v>00</v>
      </c>
      <c r="Z755" s="0" t="str">
        <f aca="false">MID(SUBSTITUTE($B755," ",""),Z$5*2+1,2)</f>
        <v>81</v>
      </c>
      <c r="AA755" s="0" t="str">
        <f aca="false">MID(SUBSTITUTE($B755," ",""),AA$5*2+1,2)</f>
        <v>09</v>
      </c>
      <c r="AB755" s="0" t="str">
        <f aca="false">MID(SUBSTITUTE($B755," ",""),AB$5*2+1,2)</f>
        <v>14</v>
      </c>
      <c r="AC755" s="0" t="str">
        <f aca="false">MID(SUBSTITUTE($B755," ",""),AC$5*2+1,2)</f>
        <v>C0</v>
      </c>
      <c r="AD755" s="0" t="str">
        <f aca="false">MID(SUBSTITUTE($B755," ",""),AD$5*2+1,2)</f>
        <v>8C</v>
      </c>
      <c r="AE755" s="0" t="str">
        <f aca="false">MID(SUBSTITUTE($B755," ",""),AE$5*2+1,2)</f>
        <v>3C</v>
      </c>
      <c r="AF755" s="0" t="str">
        <f aca="false">MID(SUBSTITUTE($B755," ",""),AF$5*2+1,2)</f>
        <v>1</v>
      </c>
      <c r="AG755" s="30" t="n">
        <f aca="false">IF(L755="01",HEX2DEC(O755&amp;P755)/10,"-")</f>
        <v>40.9</v>
      </c>
      <c r="AH755" s="31" t="n">
        <f aca="false">IF(L755="01",HEX2DEC(Q755&amp;R755)/100,"-")</f>
        <v>0.65</v>
      </c>
      <c r="AI755" s="32" t="n">
        <f aca="false">IF(L755="01",HEX2DEC(S755&amp;T755)/10,"-")</f>
        <v>26.4</v>
      </c>
      <c r="AJ755" s="33" t="n">
        <f aca="false">IF(L755="01",HEX2DEC(U755&amp;V755&amp;W755&amp;X755)/1000,"-")</f>
        <v>64.227</v>
      </c>
      <c r="AK755" s="33" t="n">
        <f aca="false">IF(L755="01",HEX2DEC(Y755&amp;Z755)/1000,"-")</f>
        <v>0.129</v>
      </c>
      <c r="AL755" s="30" t="n">
        <f aca="false">IF(L755="01",HEX2DEC(AA755&amp;AB755)/10,"-")</f>
        <v>232.4</v>
      </c>
      <c r="AM755" s="34" t="str">
        <f aca="false">IF(L755="82",HEX2DEC(M755&amp;N755)/100,"-")</f>
        <v>-</v>
      </c>
      <c r="AN755" s="32" t="str">
        <f aca="false">IF(L755="82",HEX2DEC(O755&amp;P755)/10,"-")</f>
        <v>-</v>
      </c>
      <c r="AO755" s="35" t="str">
        <f aca="false">IF(L755="82",HEX2DEC(S755&amp;T755)/100,"-")</f>
        <v>-</v>
      </c>
      <c r="AP755" s="36" t="str">
        <f aca="false">IF(L755="82",HEX2DEC(W755&amp;X755)/10,"-")</f>
        <v>-</v>
      </c>
    </row>
    <row r="756" customFormat="false" ht="13.8" hidden="false" customHeight="false" outlineLevel="0" collapsed="false">
      <c r="A756" s="37" t="n">
        <v>0.493796296296296</v>
      </c>
      <c r="B756" s="0" t="s">
        <v>764</v>
      </c>
      <c r="C756" s="0" t="str">
        <f aca="false">MID(SUBSTITUTE($B756," ",""),C$5*2+1,2)</f>
        <v>95</v>
      </c>
      <c r="D756" s="0" t="str">
        <f aca="false">MID(SUBSTITUTE($B756," ",""),D$5*2+1,2)</f>
        <v>73</v>
      </c>
      <c r="E756" s="0" t="str">
        <f aca="false">MID(SUBSTITUTE($B756," ",""),E$5*2+1,2)</f>
        <v>10</v>
      </c>
      <c r="F756" s="0" t="str">
        <f aca="false">MID(SUBSTITUTE($B756," ",""),F$5*2+1,2)</f>
        <v>xx</v>
      </c>
      <c r="G756" s="0" t="str">
        <f aca="false">MID(SUBSTITUTE($B756," ",""),G$5*2+1,2)</f>
        <v>yy</v>
      </c>
      <c r="H756" s="0" t="str">
        <f aca="false">MID(SUBSTITUTE($B756," ",""),H$5*2+1,2)</f>
        <v>73</v>
      </c>
      <c r="I756" s="0" t="str">
        <f aca="false">MID(SUBSTITUTE($B756," ",""),I$5*2+1,2)</f>
        <v>10</v>
      </c>
      <c r="J756" s="0" t="str">
        <f aca="false">MID(SUBSTITUTE($B756," ",""),J$5*2+1,2)</f>
        <v>xx</v>
      </c>
      <c r="K756" s="0" t="str">
        <f aca="false">MID(SUBSTITUTE($B756," ",""),K$5*2+1,2)</f>
        <v>yy</v>
      </c>
      <c r="L756" s="0" t="str">
        <f aca="false">MID(SUBSTITUTE($B756," ",""),L$5*2+1,2)</f>
        <v>82</v>
      </c>
      <c r="M756" s="0" t="str">
        <f aca="false">MID(SUBSTITUTE($B756," ",""),M$5*2+1,2)</f>
        <v>13</v>
      </c>
      <c r="N756" s="0" t="str">
        <f aca="false">MID(SUBSTITUTE($B756," ",""),N$5*2+1,2)</f>
        <v>87</v>
      </c>
      <c r="O756" s="0" t="str">
        <f aca="false">MID(SUBSTITUTE($B756," ",""),O$5*2+1,2)</f>
        <v>00</v>
      </c>
      <c r="P756" s="0" t="str">
        <f aca="false">MID(SUBSTITUTE($B756," ",""),P$5*2+1,2)</f>
        <v>FB</v>
      </c>
      <c r="Q756" s="0" t="str">
        <f aca="false">MID(SUBSTITUTE($B756," ",""),Q$5*2+1,2)</f>
        <v>00</v>
      </c>
      <c r="R756" s="0" t="str">
        <f aca="false">MID(SUBSTITUTE($B756," ",""),R$5*2+1,2)</f>
        <v>00</v>
      </c>
      <c r="S756" s="0" t="str">
        <f aca="false">MID(SUBSTITUTE($B756," ",""),S$5*2+1,2)</f>
        <v>00</v>
      </c>
      <c r="T756" s="0" t="str">
        <f aca="false">MID(SUBSTITUTE($B756," ",""),T$5*2+1,2)</f>
        <v>0B</v>
      </c>
      <c r="U756" s="0" t="str">
        <f aca="false">MID(SUBSTITUTE($B756," ",""),U$5*2+1,2)</f>
        <v>03</v>
      </c>
      <c r="V756" s="0" t="str">
        <f aca="false">MID(SUBSTITUTE($B756," ",""),V$5*2+1,2)</f>
        <v>E8</v>
      </c>
      <c r="W756" s="0" t="str">
        <f aca="false">MID(SUBSTITUTE($B756," ",""),W$5*2+1,2)</f>
        <v>00</v>
      </c>
      <c r="X756" s="0" t="str">
        <f aca="false">MID(SUBSTITUTE($B756," ",""),X$5*2+1,2)</f>
        <v>67</v>
      </c>
      <c r="Y756" s="0" t="str">
        <f aca="false">MID(SUBSTITUTE($B756," ",""),Y$5*2+1,2)</f>
        <v>00</v>
      </c>
      <c r="Z756" s="0" t="str">
        <f aca="false">MID(SUBSTITUTE($B756," ",""),Z$5*2+1,2)</f>
        <v>06</v>
      </c>
      <c r="AA756" s="0" t="str">
        <f aca="false">MID(SUBSTITUTE($B756," ",""),AA$5*2+1,2)</f>
        <v>62</v>
      </c>
      <c r="AB756" s="0" t="str">
        <f aca="false">MID(SUBSTITUTE($B756," ",""),AB$5*2+1,2)</f>
        <v>F0</v>
      </c>
      <c r="AC756" s="0" t="str">
        <f aca="false">MID(SUBSTITUTE($B756," ",""),AC$5*2+1,2)</f>
        <v>6B</v>
      </c>
      <c r="AD756" s="0" t="str">
        <f aca="false">MID(SUBSTITUTE($B756," ",""),AD$5*2+1,2)</f>
        <v>EE</v>
      </c>
      <c r="AE756" s="0" t="str">
        <f aca="false">MID(SUBSTITUTE($B756," ",""),AE$5*2+1,2)</f>
        <v>E1</v>
      </c>
      <c r="AF756" s="0" t="str">
        <f aca="false">MID(SUBSTITUTE($B756," ",""),AF$5*2+1,2)</f>
        <v>1</v>
      </c>
      <c r="AG756" s="30" t="str">
        <f aca="false">IF(L756="01",HEX2DEC(O756&amp;P756)/10,"-")</f>
        <v>-</v>
      </c>
      <c r="AH756" s="31" t="str">
        <f aca="false">IF(L756="01",HEX2DEC(Q756&amp;R756)/100,"-")</f>
        <v>-</v>
      </c>
      <c r="AI756" s="32" t="str">
        <f aca="false">IF(L756="01",HEX2DEC(S756&amp;T756)/10,"-")</f>
        <v>-</v>
      </c>
      <c r="AJ756" s="33" t="str">
        <f aca="false">IF(L756="01",HEX2DEC(U756&amp;V756&amp;W756&amp;X756)/1000,"-")</f>
        <v>-</v>
      </c>
      <c r="AK756" s="33" t="str">
        <f aca="false">IF(L756="01",HEX2DEC(Y756&amp;Z756)/1000,"-")</f>
        <v>-</v>
      </c>
      <c r="AL756" s="30" t="str">
        <f aca="false">IF(L756="01",HEX2DEC(AA756&amp;AB756)/10,"-")</f>
        <v>-</v>
      </c>
      <c r="AM756" s="34" t="n">
        <f aca="false">IF(L756="82",HEX2DEC(M756&amp;N756)/100,"-")</f>
        <v>49.99</v>
      </c>
      <c r="AN756" s="32" t="n">
        <f aca="false">IF(L756="82",HEX2DEC(O756&amp;P756)/10,"-")</f>
        <v>25.1</v>
      </c>
      <c r="AO756" s="35" t="n">
        <f aca="false">IF(L756="82",HEX2DEC(S756&amp;T756)/100,"-")</f>
        <v>0.11</v>
      </c>
      <c r="AP756" s="36" t="n">
        <f aca="false">IF(L756="82",HEX2DEC(W756&amp;X756)/10,"-")</f>
        <v>10.3</v>
      </c>
    </row>
    <row r="757" customFormat="false" ht="13.8" hidden="false" customHeight="false" outlineLevel="0" collapsed="false">
      <c r="A757" s="37" t="n">
        <v>0.493842592592593</v>
      </c>
      <c r="B757" s="0" t="s">
        <v>765</v>
      </c>
      <c r="C757" s="0" t="str">
        <f aca="false">MID(SUBSTITUTE($B757," ",""),C$5*2+1,2)</f>
        <v>95</v>
      </c>
      <c r="D757" s="0" t="str">
        <f aca="false">MID(SUBSTITUTE($B757," ",""),D$5*2+1,2)</f>
        <v>73</v>
      </c>
      <c r="E757" s="0" t="str">
        <f aca="false">MID(SUBSTITUTE($B757," ",""),E$5*2+1,2)</f>
        <v>10</v>
      </c>
      <c r="F757" s="0" t="str">
        <f aca="false">MID(SUBSTITUTE($B757," ",""),F$5*2+1,2)</f>
        <v>xx</v>
      </c>
      <c r="G757" s="0" t="str">
        <f aca="false">MID(SUBSTITUTE($B757," ",""),G$5*2+1,2)</f>
        <v>yy</v>
      </c>
      <c r="H757" s="0" t="str">
        <f aca="false">MID(SUBSTITUTE($B757," ",""),H$5*2+1,2)</f>
        <v>73</v>
      </c>
      <c r="I757" s="0" t="str">
        <f aca="false">MID(SUBSTITUTE($B757," ",""),I$5*2+1,2)</f>
        <v>10</v>
      </c>
      <c r="J757" s="0" t="str">
        <f aca="false">MID(SUBSTITUTE($B757," ",""),J$5*2+1,2)</f>
        <v>xx</v>
      </c>
      <c r="K757" s="0" t="str">
        <f aca="false">MID(SUBSTITUTE($B757," ",""),K$5*2+1,2)</f>
        <v>yy</v>
      </c>
      <c r="L757" s="0" t="str">
        <f aca="false">MID(SUBSTITUTE($B757," ",""),L$5*2+1,2)</f>
        <v>82</v>
      </c>
      <c r="M757" s="0" t="str">
        <f aca="false">MID(SUBSTITUTE($B757," ",""),M$5*2+1,2)</f>
        <v>13</v>
      </c>
      <c r="N757" s="0" t="str">
        <f aca="false">MID(SUBSTITUTE($B757," ",""),N$5*2+1,2)</f>
        <v>87</v>
      </c>
      <c r="O757" s="0" t="str">
        <f aca="false">MID(SUBSTITUTE($B757," ",""),O$5*2+1,2)</f>
        <v>00</v>
      </c>
      <c r="P757" s="0" t="str">
        <f aca="false">MID(SUBSTITUTE($B757," ",""),P$5*2+1,2)</f>
        <v>FB</v>
      </c>
      <c r="Q757" s="0" t="str">
        <f aca="false">MID(SUBSTITUTE($B757," ",""),Q$5*2+1,2)</f>
        <v>00</v>
      </c>
      <c r="R757" s="0" t="str">
        <f aca="false">MID(SUBSTITUTE($B757," ",""),R$5*2+1,2)</f>
        <v>00</v>
      </c>
      <c r="S757" s="0" t="str">
        <f aca="false">MID(SUBSTITUTE($B757," ",""),S$5*2+1,2)</f>
        <v>00</v>
      </c>
      <c r="T757" s="0" t="str">
        <f aca="false">MID(SUBSTITUTE($B757," ",""),T$5*2+1,2)</f>
        <v>0B</v>
      </c>
      <c r="U757" s="0" t="str">
        <f aca="false">MID(SUBSTITUTE($B757," ",""),U$5*2+1,2)</f>
        <v>03</v>
      </c>
      <c r="V757" s="0" t="str">
        <f aca="false">MID(SUBSTITUTE($B757," ",""),V$5*2+1,2)</f>
        <v>E8</v>
      </c>
      <c r="W757" s="0" t="str">
        <f aca="false">MID(SUBSTITUTE($B757," ",""),W$5*2+1,2)</f>
        <v>00</v>
      </c>
      <c r="X757" s="0" t="str">
        <f aca="false">MID(SUBSTITUTE($B757," ",""),X$5*2+1,2)</f>
        <v>67</v>
      </c>
      <c r="Y757" s="0" t="str">
        <f aca="false">MID(SUBSTITUTE($B757," ",""),Y$5*2+1,2)</f>
        <v>00</v>
      </c>
      <c r="Z757" s="0" t="str">
        <f aca="false">MID(SUBSTITUTE($B757," ",""),Z$5*2+1,2)</f>
        <v>06</v>
      </c>
      <c r="AA757" s="0" t="str">
        <f aca="false">MID(SUBSTITUTE($B757," ",""),AA$5*2+1,2)</f>
        <v>62</v>
      </c>
      <c r="AB757" s="0" t="str">
        <f aca="false">MID(SUBSTITUTE($B757," ",""),AB$5*2+1,2)</f>
        <v>F0</v>
      </c>
      <c r="AC757" s="0" t="str">
        <f aca="false">MID(SUBSTITUTE($B757," ",""),AC$5*2+1,2)</f>
        <v>6B</v>
      </c>
      <c r="AD757" s="0" t="str">
        <f aca="false">MID(SUBSTITUTE($B757," ",""),AD$5*2+1,2)</f>
        <v>7C</v>
      </c>
      <c r="AE757" s="0" t="str">
        <f aca="false">MID(SUBSTITUTE($B757," ",""),AE$5*2+1,2)</f>
        <v>B1</v>
      </c>
      <c r="AF757" s="0" t="str">
        <f aca="false">MID(SUBSTITUTE($B757," ",""),AF$5*2+1,2)</f>
        <v>1</v>
      </c>
      <c r="AG757" s="30" t="str">
        <f aca="false">IF(L757="01",HEX2DEC(O757&amp;P757)/10,"-")</f>
        <v>-</v>
      </c>
      <c r="AH757" s="31" t="str">
        <f aca="false">IF(L757="01",HEX2DEC(Q757&amp;R757)/100,"-")</f>
        <v>-</v>
      </c>
      <c r="AI757" s="32" t="str">
        <f aca="false">IF(L757="01",HEX2DEC(S757&amp;T757)/10,"-")</f>
        <v>-</v>
      </c>
      <c r="AJ757" s="33" t="str">
        <f aca="false">IF(L757="01",HEX2DEC(U757&amp;V757&amp;W757&amp;X757)/1000,"-")</f>
        <v>-</v>
      </c>
      <c r="AK757" s="33" t="str">
        <f aca="false">IF(L757="01",HEX2DEC(Y757&amp;Z757)/1000,"-")</f>
        <v>-</v>
      </c>
      <c r="AL757" s="30" t="str">
        <f aca="false">IF(L757="01",HEX2DEC(AA757&amp;AB757)/10,"-")</f>
        <v>-</v>
      </c>
      <c r="AM757" s="34" t="n">
        <f aca="false">IF(L757="82",HEX2DEC(M757&amp;N757)/100,"-")</f>
        <v>49.99</v>
      </c>
      <c r="AN757" s="32" t="n">
        <f aca="false">IF(L757="82",HEX2DEC(O757&amp;P757)/10,"-")</f>
        <v>25.1</v>
      </c>
      <c r="AO757" s="35" t="n">
        <f aca="false">IF(L757="82",HEX2DEC(S757&amp;T757)/100,"-")</f>
        <v>0.11</v>
      </c>
      <c r="AP757" s="36" t="n">
        <f aca="false">IF(L757="82",HEX2DEC(W757&amp;X757)/10,"-")</f>
        <v>10.3</v>
      </c>
    </row>
    <row r="758" customFormat="false" ht="13.8" hidden="false" customHeight="false" outlineLevel="0" collapsed="false">
      <c r="A758" s="37" t="n">
        <v>0.493935185185185</v>
      </c>
      <c r="B758" s="0" t="s">
        <v>766</v>
      </c>
      <c r="C758" s="0" t="str">
        <f aca="false">MID(SUBSTITUTE($B758," ",""),C$5*2+1,2)</f>
        <v>95</v>
      </c>
      <c r="D758" s="0" t="str">
        <f aca="false">MID(SUBSTITUTE($B758," ",""),D$5*2+1,2)</f>
        <v>73</v>
      </c>
      <c r="E758" s="0" t="str">
        <f aca="false">MID(SUBSTITUTE($B758," ",""),E$5*2+1,2)</f>
        <v>10</v>
      </c>
      <c r="F758" s="0" t="str">
        <f aca="false">MID(SUBSTITUTE($B758," ",""),F$5*2+1,2)</f>
        <v>xx</v>
      </c>
      <c r="G758" s="0" t="str">
        <f aca="false">MID(SUBSTITUTE($B758," ",""),G$5*2+1,2)</f>
        <v>yy</v>
      </c>
      <c r="H758" s="0" t="str">
        <f aca="false">MID(SUBSTITUTE($B758," ",""),H$5*2+1,2)</f>
        <v>73</v>
      </c>
      <c r="I758" s="0" t="str">
        <f aca="false">MID(SUBSTITUTE($B758," ",""),I$5*2+1,2)</f>
        <v>10</v>
      </c>
      <c r="J758" s="0" t="str">
        <f aca="false">MID(SUBSTITUTE($B758," ",""),J$5*2+1,2)</f>
        <v>xx</v>
      </c>
      <c r="K758" s="0" t="str">
        <f aca="false">MID(SUBSTITUTE($B758," ",""),K$5*2+1,2)</f>
        <v>yy</v>
      </c>
      <c r="L758" s="0" t="str">
        <f aca="false">MID(SUBSTITUTE($B758," ",""),L$5*2+1,2)</f>
        <v>82</v>
      </c>
      <c r="M758" s="0" t="str">
        <f aca="false">MID(SUBSTITUTE($B758," ",""),M$5*2+1,2)</f>
        <v>13</v>
      </c>
      <c r="N758" s="0" t="str">
        <f aca="false">MID(SUBSTITUTE($B758," ",""),N$5*2+1,2)</f>
        <v>87</v>
      </c>
      <c r="O758" s="0" t="str">
        <f aca="false">MID(SUBSTITUTE($B758," ",""),O$5*2+1,2)</f>
        <v>00</v>
      </c>
      <c r="P758" s="0" t="str">
        <f aca="false">MID(SUBSTITUTE($B758," ",""),P$5*2+1,2)</f>
        <v>FB</v>
      </c>
      <c r="Q758" s="0" t="str">
        <f aca="false">MID(SUBSTITUTE($B758," ",""),Q$5*2+1,2)</f>
        <v>00</v>
      </c>
      <c r="R758" s="0" t="str">
        <f aca="false">MID(SUBSTITUTE($B758," ",""),R$5*2+1,2)</f>
        <v>00</v>
      </c>
      <c r="S758" s="0" t="str">
        <f aca="false">MID(SUBSTITUTE($B758," ",""),S$5*2+1,2)</f>
        <v>00</v>
      </c>
      <c r="T758" s="0" t="str">
        <f aca="false">MID(SUBSTITUTE($B758," ",""),T$5*2+1,2)</f>
        <v>0B</v>
      </c>
      <c r="U758" s="0" t="str">
        <f aca="false">MID(SUBSTITUTE($B758," ",""),U$5*2+1,2)</f>
        <v>03</v>
      </c>
      <c r="V758" s="0" t="str">
        <f aca="false">MID(SUBSTITUTE($B758," ",""),V$5*2+1,2)</f>
        <v>E8</v>
      </c>
      <c r="W758" s="0" t="str">
        <f aca="false">MID(SUBSTITUTE($B758," ",""),W$5*2+1,2)</f>
        <v>00</v>
      </c>
      <c r="X758" s="0" t="str">
        <f aca="false">MID(SUBSTITUTE($B758," ",""),X$5*2+1,2)</f>
        <v>67</v>
      </c>
      <c r="Y758" s="0" t="str">
        <f aca="false">MID(SUBSTITUTE($B758," ",""),Y$5*2+1,2)</f>
        <v>00</v>
      </c>
      <c r="Z758" s="0" t="str">
        <f aca="false">MID(SUBSTITUTE($B758," ",""),Z$5*2+1,2)</f>
        <v>06</v>
      </c>
      <c r="AA758" s="0" t="str">
        <f aca="false">MID(SUBSTITUTE($B758," ",""),AA$5*2+1,2)</f>
        <v>E0</v>
      </c>
      <c r="AB758" s="0" t="str">
        <f aca="false">MID(SUBSTITUTE($B758," ",""),AB$5*2+1,2)</f>
        <v>0E</v>
      </c>
      <c r="AC758" s="0" t="str">
        <f aca="false">MID(SUBSTITUTE($B758," ",""),AC$5*2+1,2)</f>
        <v>17</v>
      </c>
      <c r="AD758" s="0" t="str">
        <f aca="false">MID(SUBSTITUTE($B758," ",""),AD$5*2+1,2)</f>
        <v>A6</v>
      </c>
      <c r="AE758" s="0" t="str">
        <f aca="false">MID(SUBSTITUTE($B758," ",""),AE$5*2+1,2)</f>
        <v>5E</v>
      </c>
      <c r="AF758" s="0" t="str">
        <f aca="false">MID(SUBSTITUTE($B758," ",""),AF$5*2+1,2)</f>
        <v>1</v>
      </c>
      <c r="AG758" s="30" t="str">
        <f aca="false">IF(L758="01",HEX2DEC(O758&amp;P758)/10,"-")</f>
        <v>-</v>
      </c>
      <c r="AH758" s="31" t="str">
        <f aca="false">IF(L758="01",HEX2DEC(Q758&amp;R758)/100,"-")</f>
        <v>-</v>
      </c>
      <c r="AI758" s="32" t="str">
        <f aca="false">IF(L758="01",HEX2DEC(S758&amp;T758)/10,"-")</f>
        <v>-</v>
      </c>
      <c r="AJ758" s="33" t="str">
        <f aca="false">IF(L758="01",HEX2DEC(U758&amp;V758&amp;W758&amp;X758)/1000,"-")</f>
        <v>-</v>
      </c>
      <c r="AK758" s="33" t="str">
        <f aca="false">IF(L758="01",HEX2DEC(Y758&amp;Z758)/1000,"-")</f>
        <v>-</v>
      </c>
      <c r="AL758" s="30" t="str">
        <f aca="false">IF(L758="01",HEX2DEC(AA758&amp;AB758)/10,"-")</f>
        <v>-</v>
      </c>
      <c r="AM758" s="34" t="n">
        <f aca="false">IF(L758="82",HEX2DEC(M758&amp;N758)/100,"-")</f>
        <v>49.99</v>
      </c>
      <c r="AN758" s="32" t="n">
        <f aca="false">IF(L758="82",HEX2DEC(O758&amp;P758)/10,"-")</f>
        <v>25.1</v>
      </c>
      <c r="AO758" s="35" t="n">
        <f aca="false">IF(L758="82",HEX2DEC(S758&amp;T758)/100,"-")</f>
        <v>0.11</v>
      </c>
      <c r="AP758" s="36" t="n">
        <f aca="false">IF(L758="82",HEX2DEC(W758&amp;X758)/10,"-")</f>
        <v>10.3</v>
      </c>
    </row>
    <row r="759" customFormat="false" ht="13.8" hidden="false" customHeight="false" outlineLevel="0" collapsed="false">
      <c r="A759" s="37" t="n">
        <v>0.494178240740741</v>
      </c>
      <c r="B759" s="0" t="s">
        <v>767</v>
      </c>
      <c r="C759" s="0" t="str">
        <f aca="false">MID(SUBSTITUTE($B759," ",""),C$5*2+1,2)</f>
        <v>95</v>
      </c>
      <c r="D759" s="0" t="str">
        <f aca="false">MID(SUBSTITUTE($B759," ",""),D$5*2+1,2)</f>
        <v>73</v>
      </c>
      <c r="E759" s="0" t="str">
        <f aca="false">MID(SUBSTITUTE($B759," ",""),E$5*2+1,2)</f>
        <v>10</v>
      </c>
      <c r="F759" s="0" t="str">
        <f aca="false">MID(SUBSTITUTE($B759," ",""),F$5*2+1,2)</f>
        <v>xx</v>
      </c>
      <c r="G759" s="0" t="str">
        <f aca="false">MID(SUBSTITUTE($B759," ",""),G$5*2+1,2)</f>
        <v>yy</v>
      </c>
      <c r="H759" s="0" t="str">
        <f aca="false">MID(SUBSTITUTE($B759," ",""),H$5*2+1,2)</f>
        <v>73</v>
      </c>
      <c r="I759" s="0" t="str">
        <f aca="false">MID(SUBSTITUTE($B759," ",""),I$5*2+1,2)</f>
        <v>10</v>
      </c>
      <c r="J759" s="0" t="str">
        <f aca="false">MID(SUBSTITUTE($B759," ",""),J$5*2+1,2)</f>
        <v>xx</v>
      </c>
      <c r="K759" s="0" t="str">
        <f aca="false">MID(SUBSTITUTE($B759," ",""),K$5*2+1,2)</f>
        <v>yy</v>
      </c>
      <c r="L759" s="0" t="str">
        <f aca="false">MID(SUBSTITUTE($B759," ",""),L$5*2+1,2)</f>
        <v>82</v>
      </c>
      <c r="M759" s="0" t="str">
        <f aca="false">MID(SUBSTITUTE($B759," ",""),M$5*2+1,2)</f>
        <v>13</v>
      </c>
      <c r="N759" s="0" t="str">
        <f aca="false">MID(SUBSTITUTE($B759," ",""),N$5*2+1,2)</f>
        <v>87</v>
      </c>
      <c r="O759" s="0" t="str">
        <f aca="false">MID(SUBSTITUTE($B759," ",""),O$5*2+1,2)</f>
        <v>00</v>
      </c>
      <c r="P759" s="0" t="str">
        <f aca="false">MID(SUBSTITUTE($B759," ",""),P$5*2+1,2)</f>
        <v>F7</v>
      </c>
      <c r="Q759" s="0" t="str">
        <f aca="false">MID(SUBSTITUTE($B759," ",""),Q$5*2+1,2)</f>
        <v>00</v>
      </c>
      <c r="R759" s="0" t="str">
        <f aca="false">MID(SUBSTITUTE($B759," ",""),R$5*2+1,2)</f>
        <v>00</v>
      </c>
      <c r="S759" s="0" t="str">
        <f aca="false">MID(SUBSTITUTE($B759," ",""),S$5*2+1,2)</f>
        <v>00</v>
      </c>
      <c r="T759" s="0" t="str">
        <f aca="false">MID(SUBSTITUTE($B759," ",""),T$5*2+1,2)</f>
        <v>0B</v>
      </c>
      <c r="U759" s="0" t="str">
        <f aca="false">MID(SUBSTITUTE($B759," ",""),U$5*2+1,2)</f>
        <v>03</v>
      </c>
      <c r="V759" s="0" t="str">
        <f aca="false">MID(SUBSTITUTE($B759," ",""),V$5*2+1,2)</f>
        <v>E8</v>
      </c>
      <c r="W759" s="0" t="str">
        <f aca="false">MID(SUBSTITUTE($B759," ",""),W$5*2+1,2)</f>
        <v>00</v>
      </c>
      <c r="X759" s="0" t="str">
        <f aca="false">MID(SUBSTITUTE($B759," ",""),X$5*2+1,2)</f>
        <v>67</v>
      </c>
      <c r="Y759" s="0" t="str">
        <f aca="false">MID(SUBSTITUTE($B759," ",""),Y$5*2+1,2)</f>
        <v>00</v>
      </c>
      <c r="Z759" s="0" t="str">
        <f aca="false">MID(SUBSTITUTE($B759," ",""),Z$5*2+1,2)</f>
        <v>06</v>
      </c>
      <c r="AA759" s="0" t="str">
        <f aca="false">MID(SUBSTITUTE($B759," ",""),AA$5*2+1,2)</f>
        <v>9E</v>
      </c>
      <c r="AB759" s="0" t="str">
        <f aca="false">MID(SUBSTITUTE($B759," ",""),AB$5*2+1,2)</f>
        <v>0F</v>
      </c>
      <c r="AC759" s="0" t="str">
        <f aca="false">MID(SUBSTITUTE($B759," ",""),AC$5*2+1,2)</f>
        <v>64</v>
      </c>
      <c r="AD759" s="0" t="str">
        <f aca="false">MID(SUBSTITUTE($B759," ",""),AD$5*2+1,2)</f>
        <v>0E</v>
      </c>
      <c r="AE759" s="0" t="str">
        <f aca="false">MID(SUBSTITUTE($B759," ",""),AE$5*2+1,2)</f>
        <v>5C</v>
      </c>
      <c r="AF759" s="0" t="str">
        <f aca="false">MID(SUBSTITUTE($B759," ",""),AF$5*2+1,2)</f>
        <v>1</v>
      </c>
      <c r="AG759" s="30" t="str">
        <f aca="false">IF(L759="01",HEX2DEC(O759&amp;P759)/10,"-")</f>
        <v>-</v>
      </c>
      <c r="AH759" s="31" t="str">
        <f aca="false">IF(L759="01",HEX2DEC(Q759&amp;R759)/100,"-")</f>
        <v>-</v>
      </c>
      <c r="AI759" s="32" t="str">
        <f aca="false">IF(L759="01",HEX2DEC(S759&amp;T759)/10,"-")</f>
        <v>-</v>
      </c>
      <c r="AJ759" s="33" t="str">
        <f aca="false">IF(L759="01",HEX2DEC(U759&amp;V759&amp;W759&amp;X759)/1000,"-")</f>
        <v>-</v>
      </c>
      <c r="AK759" s="33" t="str">
        <f aca="false">IF(L759="01",HEX2DEC(Y759&amp;Z759)/1000,"-")</f>
        <v>-</v>
      </c>
      <c r="AL759" s="30" t="str">
        <f aca="false">IF(L759="01",HEX2DEC(AA759&amp;AB759)/10,"-")</f>
        <v>-</v>
      </c>
      <c r="AM759" s="34" t="n">
        <f aca="false">IF(L759="82",HEX2DEC(M759&amp;N759)/100,"-")</f>
        <v>49.99</v>
      </c>
      <c r="AN759" s="32" t="n">
        <f aca="false">IF(L759="82",HEX2DEC(O759&amp;P759)/10,"-")</f>
        <v>24.7</v>
      </c>
      <c r="AO759" s="35" t="n">
        <f aca="false">IF(L759="82",HEX2DEC(S759&amp;T759)/100,"-")</f>
        <v>0.11</v>
      </c>
      <c r="AP759" s="36" t="n">
        <f aca="false">IF(L759="82",HEX2DEC(W759&amp;X759)/10,"-")</f>
        <v>10.3</v>
      </c>
    </row>
    <row r="760" customFormat="false" ht="13.8" hidden="false" customHeight="false" outlineLevel="0" collapsed="false">
      <c r="A760" s="37" t="n">
        <v>0.494259259259259</v>
      </c>
      <c r="B760" s="0" t="s">
        <v>768</v>
      </c>
      <c r="C760" s="0" t="str">
        <f aca="false">MID(SUBSTITUTE($B760," ",""),C$5*2+1,2)</f>
        <v>95</v>
      </c>
      <c r="D760" s="0" t="str">
        <f aca="false">MID(SUBSTITUTE($B760," ",""),D$5*2+1,2)</f>
        <v>73</v>
      </c>
      <c r="E760" s="0" t="str">
        <f aca="false">MID(SUBSTITUTE($B760," ",""),E$5*2+1,2)</f>
        <v>10</v>
      </c>
      <c r="F760" s="0" t="str">
        <f aca="false">MID(SUBSTITUTE($B760," ",""),F$5*2+1,2)</f>
        <v>xx</v>
      </c>
      <c r="G760" s="0" t="str">
        <f aca="false">MID(SUBSTITUTE($B760," ",""),G$5*2+1,2)</f>
        <v>yy</v>
      </c>
      <c r="H760" s="0" t="str">
        <f aca="false">MID(SUBSTITUTE($B760," ",""),H$5*2+1,2)</f>
        <v>73</v>
      </c>
      <c r="I760" s="0" t="str">
        <f aca="false">MID(SUBSTITUTE($B760," ",""),I$5*2+1,2)</f>
        <v>10</v>
      </c>
      <c r="J760" s="0" t="str">
        <f aca="false">MID(SUBSTITUTE($B760," ",""),J$5*2+1,2)</f>
        <v>xx</v>
      </c>
      <c r="K760" s="0" t="str">
        <f aca="false">MID(SUBSTITUTE($B760," ",""),K$5*2+1,2)</f>
        <v>yy</v>
      </c>
      <c r="L760" s="0" t="str">
        <f aca="false">MID(SUBSTITUTE($B760," ",""),L$5*2+1,2)</f>
        <v>82</v>
      </c>
      <c r="M760" s="0" t="str">
        <f aca="false">MID(SUBSTITUTE($B760," ",""),M$5*2+1,2)</f>
        <v>13</v>
      </c>
      <c r="N760" s="0" t="str">
        <f aca="false">MID(SUBSTITUTE($B760," ",""),N$5*2+1,2)</f>
        <v>87</v>
      </c>
      <c r="O760" s="0" t="str">
        <f aca="false">MID(SUBSTITUTE($B760," ",""),O$5*2+1,2)</f>
        <v>00</v>
      </c>
      <c r="P760" s="0" t="str">
        <f aca="false">MID(SUBSTITUTE($B760," ",""),P$5*2+1,2)</f>
        <v>F7</v>
      </c>
      <c r="Q760" s="0" t="str">
        <f aca="false">MID(SUBSTITUTE($B760," ",""),Q$5*2+1,2)</f>
        <v>00</v>
      </c>
      <c r="R760" s="0" t="str">
        <f aca="false">MID(SUBSTITUTE($B760," ",""),R$5*2+1,2)</f>
        <v>00</v>
      </c>
      <c r="S760" s="0" t="str">
        <f aca="false">MID(SUBSTITUTE($B760," ",""),S$5*2+1,2)</f>
        <v>00</v>
      </c>
      <c r="T760" s="0" t="str">
        <f aca="false">MID(SUBSTITUTE($B760," ",""),T$5*2+1,2)</f>
        <v>0B</v>
      </c>
      <c r="U760" s="0" t="str">
        <f aca="false">MID(SUBSTITUTE($B760," ",""),U$5*2+1,2)</f>
        <v>03</v>
      </c>
      <c r="V760" s="0" t="str">
        <f aca="false">MID(SUBSTITUTE($B760," ",""),V$5*2+1,2)</f>
        <v>E8</v>
      </c>
      <c r="W760" s="0" t="str">
        <f aca="false">MID(SUBSTITUTE($B760," ",""),W$5*2+1,2)</f>
        <v>00</v>
      </c>
      <c r="X760" s="0" t="str">
        <f aca="false">MID(SUBSTITUTE($B760," ",""),X$5*2+1,2)</f>
        <v>67</v>
      </c>
      <c r="Y760" s="0" t="str">
        <f aca="false">MID(SUBSTITUTE($B760," ",""),Y$5*2+1,2)</f>
        <v>00</v>
      </c>
      <c r="Z760" s="0" t="str">
        <f aca="false">MID(SUBSTITUTE($B760," ",""),Z$5*2+1,2)</f>
        <v>06</v>
      </c>
      <c r="AA760" s="0" t="str">
        <f aca="false">MID(SUBSTITUTE($B760," ",""),AA$5*2+1,2)</f>
        <v>9E</v>
      </c>
      <c r="AB760" s="0" t="str">
        <f aca="false">MID(SUBSTITUTE($B760," ",""),AB$5*2+1,2)</f>
        <v>0F</v>
      </c>
      <c r="AC760" s="0" t="str">
        <f aca="false">MID(SUBSTITUTE($B760," ",""),AC$5*2+1,2)</f>
        <v>64</v>
      </c>
      <c r="AD760" s="0" t="str">
        <f aca="false">MID(SUBSTITUTE($B760," ",""),AD$5*2+1,2)</f>
        <v>D5</v>
      </c>
      <c r="AE760" s="0" t="str">
        <f aca="false">MID(SUBSTITUTE($B760," ",""),AE$5*2+1,2)</f>
        <v>24</v>
      </c>
      <c r="AF760" s="0" t="str">
        <f aca="false">MID(SUBSTITUTE($B760," ",""),AF$5*2+1,2)</f>
        <v>1</v>
      </c>
      <c r="AG760" s="30" t="str">
        <f aca="false">IF(L760="01",HEX2DEC(O760&amp;P760)/10,"-")</f>
        <v>-</v>
      </c>
      <c r="AH760" s="31" t="str">
        <f aca="false">IF(L760="01",HEX2DEC(Q760&amp;R760)/100,"-")</f>
        <v>-</v>
      </c>
      <c r="AI760" s="32" t="str">
        <f aca="false">IF(L760="01",HEX2DEC(S760&amp;T760)/10,"-")</f>
        <v>-</v>
      </c>
      <c r="AJ760" s="33" t="str">
        <f aca="false">IF(L760="01",HEX2DEC(U760&amp;V760&amp;W760&amp;X760)/1000,"-")</f>
        <v>-</v>
      </c>
      <c r="AK760" s="33" t="str">
        <f aca="false">IF(L760="01",HEX2DEC(Y760&amp;Z760)/1000,"-")</f>
        <v>-</v>
      </c>
      <c r="AL760" s="30" t="str">
        <f aca="false">IF(L760="01",HEX2DEC(AA760&amp;AB760)/10,"-")</f>
        <v>-</v>
      </c>
      <c r="AM760" s="34" t="n">
        <f aca="false">IF(L760="82",HEX2DEC(M760&amp;N760)/100,"-")</f>
        <v>49.99</v>
      </c>
      <c r="AN760" s="32" t="n">
        <f aca="false">IF(L760="82",HEX2DEC(O760&amp;P760)/10,"-")</f>
        <v>24.7</v>
      </c>
      <c r="AO760" s="35" t="n">
        <f aca="false">IF(L760="82",HEX2DEC(S760&amp;T760)/100,"-")</f>
        <v>0.11</v>
      </c>
      <c r="AP760" s="36" t="n">
        <f aca="false">IF(L760="82",HEX2DEC(W760&amp;X760)/10,"-")</f>
        <v>10.3</v>
      </c>
    </row>
    <row r="761" customFormat="false" ht="13.8" hidden="false" customHeight="false" outlineLevel="0" collapsed="false">
      <c r="A761" s="37" t="n">
        <v>0.494409722222222</v>
      </c>
      <c r="B761" s="0" t="s">
        <v>769</v>
      </c>
      <c r="C761" s="0" t="str">
        <f aca="false">MID(SUBSTITUTE($B761," ",""),C$5*2+1,2)</f>
        <v>95</v>
      </c>
      <c r="D761" s="0" t="str">
        <f aca="false">MID(SUBSTITUTE($B761," ",""),D$5*2+1,2)</f>
        <v>73</v>
      </c>
      <c r="E761" s="0" t="str">
        <f aca="false">MID(SUBSTITUTE($B761," ",""),E$5*2+1,2)</f>
        <v>10</v>
      </c>
      <c r="F761" s="0" t="str">
        <f aca="false">MID(SUBSTITUTE($B761," ",""),F$5*2+1,2)</f>
        <v>xx</v>
      </c>
      <c r="G761" s="0" t="str">
        <f aca="false">MID(SUBSTITUTE($B761," ",""),G$5*2+1,2)</f>
        <v>yy</v>
      </c>
      <c r="H761" s="0" t="str">
        <f aca="false">MID(SUBSTITUTE($B761," ",""),H$5*2+1,2)</f>
        <v>73</v>
      </c>
      <c r="I761" s="0" t="str">
        <f aca="false">MID(SUBSTITUTE($B761," ",""),I$5*2+1,2)</f>
        <v>10</v>
      </c>
      <c r="J761" s="0" t="str">
        <f aca="false">MID(SUBSTITUTE($B761," ",""),J$5*2+1,2)</f>
        <v>xx</v>
      </c>
      <c r="K761" s="0" t="str">
        <f aca="false">MID(SUBSTITUTE($B761," ",""),K$5*2+1,2)</f>
        <v>yy</v>
      </c>
      <c r="L761" s="0" t="str">
        <f aca="false">MID(SUBSTITUTE($B761," ",""),L$5*2+1,2)</f>
        <v>82</v>
      </c>
      <c r="M761" s="0" t="str">
        <f aca="false">MID(SUBSTITUTE($B761," ",""),M$5*2+1,2)</f>
        <v>13</v>
      </c>
      <c r="N761" s="0" t="str">
        <f aca="false">MID(SUBSTITUTE($B761," ",""),N$5*2+1,2)</f>
        <v>87</v>
      </c>
      <c r="O761" s="0" t="str">
        <f aca="false">MID(SUBSTITUTE($B761," ",""),O$5*2+1,2)</f>
        <v>00</v>
      </c>
      <c r="P761" s="0" t="str">
        <f aca="false">MID(SUBSTITUTE($B761," ",""),P$5*2+1,2)</f>
        <v>F7</v>
      </c>
      <c r="Q761" s="0" t="str">
        <f aca="false">MID(SUBSTITUTE($B761," ",""),Q$5*2+1,2)</f>
        <v>00</v>
      </c>
      <c r="R761" s="0" t="str">
        <f aca="false">MID(SUBSTITUTE($B761," ",""),R$5*2+1,2)</f>
        <v>00</v>
      </c>
      <c r="S761" s="0" t="str">
        <f aca="false">MID(SUBSTITUTE($B761," ",""),S$5*2+1,2)</f>
        <v>00</v>
      </c>
      <c r="T761" s="0" t="str">
        <f aca="false">MID(SUBSTITUTE($B761," ",""),T$5*2+1,2)</f>
        <v>0B</v>
      </c>
      <c r="U761" s="0" t="str">
        <f aca="false">MID(SUBSTITUTE($B761," ",""),U$5*2+1,2)</f>
        <v>03</v>
      </c>
      <c r="V761" s="0" t="str">
        <f aca="false">MID(SUBSTITUTE($B761," ",""),V$5*2+1,2)</f>
        <v>E8</v>
      </c>
      <c r="W761" s="0" t="str">
        <f aca="false">MID(SUBSTITUTE($B761," ",""),W$5*2+1,2)</f>
        <v>00</v>
      </c>
      <c r="X761" s="0" t="str">
        <f aca="false">MID(SUBSTITUTE($B761," ",""),X$5*2+1,2)</f>
        <v>67</v>
      </c>
      <c r="Y761" s="0" t="str">
        <f aca="false">MID(SUBSTITUTE($B761," ",""),Y$5*2+1,2)</f>
        <v>00</v>
      </c>
      <c r="Z761" s="0" t="str">
        <f aca="false">MID(SUBSTITUTE($B761," ",""),Z$5*2+1,2)</f>
        <v>06</v>
      </c>
      <c r="AA761" s="0" t="str">
        <f aca="false">MID(SUBSTITUTE($B761," ",""),AA$5*2+1,2)</f>
        <v>9E</v>
      </c>
      <c r="AB761" s="0" t="str">
        <f aca="false">MID(SUBSTITUTE($B761," ",""),AB$5*2+1,2)</f>
        <v>0F</v>
      </c>
      <c r="AC761" s="0" t="str">
        <f aca="false">MID(SUBSTITUTE($B761," ",""),AC$5*2+1,2)</f>
        <v>64</v>
      </c>
      <c r="AD761" s="0" t="str">
        <f aca="false">MID(SUBSTITUTE($B761," ",""),AD$5*2+1,2)</f>
        <v>47</v>
      </c>
      <c r="AE761" s="0" t="str">
        <f aca="false">MID(SUBSTITUTE($B761," ",""),AE$5*2+1,2)</f>
        <v>74</v>
      </c>
      <c r="AF761" s="0" t="str">
        <f aca="false">MID(SUBSTITUTE($B761," ",""),AF$5*2+1,2)</f>
        <v>1</v>
      </c>
      <c r="AG761" s="30" t="str">
        <f aca="false">IF(L761="01",HEX2DEC(O761&amp;P761)/10,"-")</f>
        <v>-</v>
      </c>
      <c r="AH761" s="31" t="str">
        <f aca="false">IF(L761="01",HEX2DEC(Q761&amp;R761)/100,"-")</f>
        <v>-</v>
      </c>
      <c r="AI761" s="32" t="str">
        <f aca="false">IF(L761="01",HEX2DEC(S761&amp;T761)/10,"-")</f>
        <v>-</v>
      </c>
      <c r="AJ761" s="33" t="str">
        <f aca="false">IF(L761="01",HEX2DEC(U761&amp;V761&amp;W761&amp;X761)/1000,"-")</f>
        <v>-</v>
      </c>
      <c r="AK761" s="33" t="str">
        <f aca="false">IF(L761="01",HEX2DEC(Y761&amp;Z761)/1000,"-")</f>
        <v>-</v>
      </c>
      <c r="AL761" s="30" t="str">
        <f aca="false">IF(L761="01",HEX2DEC(AA761&amp;AB761)/10,"-")</f>
        <v>-</v>
      </c>
      <c r="AM761" s="34" t="n">
        <f aca="false">IF(L761="82",HEX2DEC(M761&amp;N761)/100,"-")</f>
        <v>49.99</v>
      </c>
      <c r="AN761" s="32" t="n">
        <f aca="false">IF(L761="82",HEX2DEC(O761&amp;P761)/10,"-")</f>
        <v>24.7</v>
      </c>
      <c r="AO761" s="35" t="n">
        <f aca="false">IF(L761="82",HEX2DEC(S761&amp;T761)/100,"-")</f>
        <v>0.11</v>
      </c>
      <c r="AP761" s="36" t="n">
        <f aca="false">IF(L761="82",HEX2DEC(W761&amp;X761)/10,"-")</f>
        <v>10.3</v>
      </c>
    </row>
    <row r="762" customFormat="false" ht="13.8" hidden="false" customHeight="false" outlineLevel="0" collapsed="false">
      <c r="A762" s="37" t="n">
        <v>0.494907407407407</v>
      </c>
      <c r="B762" s="0" t="s">
        <v>770</v>
      </c>
      <c r="C762" s="0" t="str">
        <f aca="false">MID(SUBSTITUTE($B762," ",""),C$5*2+1,2)</f>
        <v>95</v>
      </c>
      <c r="D762" s="0" t="str">
        <f aca="false">MID(SUBSTITUTE($B762," ",""),D$5*2+1,2)</f>
        <v>73</v>
      </c>
      <c r="E762" s="0" t="str">
        <f aca="false">MID(SUBSTITUTE($B762," ",""),E$5*2+1,2)</f>
        <v>10</v>
      </c>
      <c r="F762" s="0" t="str">
        <f aca="false">MID(SUBSTITUTE($B762," ",""),F$5*2+1,2)</f>
        <v>xx</v>
      </c>
      <c r="G762" s="0" t="str">
        <f aca="false">MID(SUBSTITUTE($B762," ",""),G$5*2+1,2)</f>
        <v>yy</v>
      </c>
      <c r="H762" s="0" t="str">
        <f aca="false">MID(SUBSTITUTE($B762," ",""),H$5*2+1,2)</f>
        <v>73</v>
      </c>
      <c r="I762" s="0" t="str">
        <f aca="false">MID(SUBSTITUTE($B762," ",""),I$5*2+1,2)</f>
        <v>10</v>
      </c>
      <c r="J762" s="0" t="str">
        <f aca="false">MID(SUBSTITUTE($B762," ",""),J$5*2+1,2)</f>
        <v>xx</v>
      </c>
      <c r="K762" s="0" t="str">
        <f aca="false">MID(SUBSTITUTE($B762," ",""),K$5*2+1,2)</f>
        <v>yy</v>
      </c>
      <c r="L762" s="0" t="str">
        <f aca="false">MID(SUBSTITUTE($B762," ",""),L$5*2+1,2)</f>
        <v>82</v>
      </c>
      <c r="M762" s="0" t="str">
        <f aca="false">MID(SUBSTITUTE($B762," ",""),M$5*2+1,2)</f>
        <v>13</v>
      </c>
      <c r="N762" s="0" t="str">
        <f aca="false">MID(SUBSTITUTE($B762," ",""),N$5*2+1,2)</f>
        <v>88</v>
      </c>
      <c r="O762" s="0" t="str">
        <f aca="false">MID(SUBSTITUTE($B762," ",""),O$5*2+1,2)</f>
        <v>00</v>
      </c>
      <c r="P762" s="0" t="str">
        <f aca="false">MID(SUBSTITUTE($B762," ",""),P$5*2+1,2)</f>
        <v>EF</v>
      </c>
      <c r="Q762" s="0" t="str">
        <f aca="false">MID(SUBSTITUTE($B762," ",""),Q$5*2+1,2)</f>
        <v>00</v>
      </c>
      <c r="R762" s="0" t="str">
        <f aca="false">MID(SUBSTITUTE($B762," ",""),R$5*2+1,2)</f>
        <v>00</v>
      </c>
      <c r="S762" s="0" t="str">
        <f aca="false">MID(SUBSTITUTE($B762," ",""),S$5*2+1,2)</f>
        <v>00</v>
      </c>
      <c r="T762" s="0" t="str">
        <f aca="false">MID(SUBSTITUTE($B762," ",""),T$5*2+1,2)</f>
        <v>0A</v>
      </c>
      <c r="U762" s="0" t="str">
        <f aca="false">MID(SUBSTITUTE($B762," ",""),U$5*2+1,2)</f>
        <v>03</v>
      </c>
      <c r="V762" s="0" t="str">
        <f aca="false">MID(SUBSTITUTE($B762," ",""),V$5*2+1,2)</f>
        <v>E8</v>
      </c>
      <c r="W762" s="0" t="str">
        <f aca="false">MID(SUBSTITUTE($B762," ",""),W$5*2+1,2)</f>
        <v>00</v>
      </c>
      <c r="X762" s="0" t="str">
        <f aca="false">MID(SUBSTITUTE($B762," ",""),X$5*2+1,2)</f>
        <v>67</v>
      </c>
      <c r="Y762" s="0" t="str">
        <f aca="false">MID(SUBSTITUTE($B762," ",""),Y$5*2+1,2)</f>
        <v>00</v>
      </c>
      <c r="Z762" s="0" t="str">
        <f aca="false">MID(SUBSTITUTE($B762," ",""),Z$5*2+1,2)</f>
        <v>06</v>
      </c>
      <c r="AA762" s="0" t="str">
        <f aca="false">MID(SUBSTITUTE($B762," ",""),AA$5*2+1,2)</f>
        <v>66</v>
      </c>
      <c r="AB762" s="0" t="str">
        <f aca="false">MID(SUBSTITUTE($B762," ",""),AB$5*2+1,2)</f>
        <v>60</v>
      </c>
      <c r="AC762" s="0" t="str">
        <f aca="false">MID(SUBSTITUTE($B762," ",""),AC$5*2+1,2)</f>
        <v>E5</v>
      </c>
      <c r="AD762" s="0" t="str">
        <f aca="false">MID(SUBSTITUTE($B762," ",""),AD$5*2+1,2)</f>
        <v>3E</v>
      </c>
      <c r="AE762" s="0" t="str">
        <f aca="false">MID(SUBSTITUTE($B762," ",""),AE$5*2+1,2)</f>
        <v>A9</v>
      </c>
      <c r="AF762" s="0" t="str">
        <f aca="false">MID(SUBSTITUTE($B762," ",""),AF$5*2+1,2)</f>
        <v>1</v>
      </c>
      <c r="AG762" s="30" t="str">
        <f aca="false">IF(L762="01",HEX2DEC(O762&amp;P762)/10,"-")</f>
        <v>-</v>
      </c>
      <c r="AH762" s="31" t="str">
        <f aca="false">IF(L762="01",HEX2DEC(Q762&amp;R762)/100,"-")</f>
        <v>-</v>
      </c>
      <c r="AI762" s="32" t="str">
        <f aca="false">IF(L762="01",HEX2DEC(S762&amp;T762)/10,"-")</f>
        <v>-</v>
      </c>
      <c r="AJ762" s="33" t="str">
        <f aca="false">IF(L762="01",HEX2DEC(U762&amp;V762&amp;W762&amp;X762)/1000,"-")</f>
        <v>-</v>
      </c>
      <c r="AK762" s="33" t="str">
        <f aca="false">IF(L762="01",HEX2DEC(Y762&amp;Z762)/1000,"-")</f>
        <v>-</v>
      </c>
      <c r="AL762" s="30" t="str">
        <f aca="false">IF(L762="01",HEX2DEC(AA762&amp;AB762)/10,"-")</f>
        <v>-</v>
      </c>
      <c r="AM762" s="34" t="n">
        <f aca="false">IF(L762="82",HEX2DEC(M762&amp;N762)/100,"-")</f>
        <v>50</v>
      </c>
      <c r="AN762" s="32" t="n">
        <f aca="false">IF(L762="82",HEX2DEC(O762&amp;P762)/10,"-")</f>
        <v>23.9</v>
      </c>
      <c r="AO762" s="35" t="n">
        <f aca="false">IF(L762="82",HEX2DEC(S762&amp;T762)/100,"-")</f>
        <v>0.1</v>
      </c>
      <c r="AP762" s="36" t="n">
        <f aca="false">IF(L762="82",HEX2DEC(W762&amp;X762)/10,"-")</f>
        <v>10.3</v>
      </c>
    </row>
    <row r="763" customFormat="false" ht="13.8" hidden="false" customHeight="false" outlineLevel="0" collapsed="false">
      <c r="A763" s="37" t="n">
        <v>0.494988425925926</v>
      </c>
      <c r="B763" s="0" t="s">
        <v>771</v>
      </c>
      <c r="C763" s="0" t="str">
        <f aca="false">MID(SUBSTITUTE($B763," ",""),C$5*2+1,2)</f>
        <v>95</v>
      </c>
      <c r="D763" s="0" t="str">
        <f aca="false">MID(SUBSTITUTE($B763," ",""),D$5*2+1,2)</f>
        <v>73</v>
      </c>
      <c r="E763" s="0" t="str">
        <f aca="false">MID(SUBSTITUTE($B763," ",""),E$5*2+1,2)</f>
        <v>10</v>
      </c>
      <c r="F763" s="0" t="str">
        <f aca="false">MID(SUBSTITUTE($B763," ",""),F$5*2+1,2)</f>
        <v>xx</v>
      </c>
      <c r="G763" s="0" t="str">
        <f aca="false">MID(SUBSTITUTE($B763," ",""),G$5*2+1,2)</f>
        <v>yy</v>
      </c>
      <c r="H763" s="0" t="str">
        <f aca="false">MID(SUBSTITUTE($B763," ",""),H$5*2+1,2)</f>
        <v>73</v>
      </c>
      <c r="I763" s="0" t="str">
        <f aca="false">MID(SUBSTITUTE($B763," ",""),I$5*2+1,2)</f>
        <v>10</v>
      </c>
      <c r="J763" s="0" t="str">
        <f aca="false">MID(SUBSTITUTE($B763," ",""),J$5*2+1,2)</f>
        <v>xx</v>
      </c>
      <c r="K763" s="0" t="str">
        <f aca="false">MID(SUBSTITUTE($B763," ",""),K$5*2+1,2)</f>
        <v>yy</v>
      </c>
      <c r="L763" s="0" t="str">
        <f aca="false">MID(SUBSTITUTE($B763," ",""),L$5*2+1,2)</f>
        <v>01</v>
      </c>
      <c r="M763" s="0" t="str">
        <f aca="false">MID(SUBSTITUTE($B763," ",""),M$5*2+1,2)</f>
        <v>00</v>
      </c>
      <c r="N763" s="0" t="str">
        <f aca="false">MID(SUBSTITUTE($B763," ",""),N$5*2+1,2)</f>
        <v>01</v>
      </c>
      <c r="O763" s="0" t="str">
        <f aca="false">MID(SUBSTITUTE($B763," ",""),O$5*2+1,2)</f>
        <v>01</v>
      </c>
      <c r="P763" s="0" t="str">
        <f aca="false">MID(SUBSTITUTE($B763," ",""),P$5*2+1,2)</f>
        <v>97</v>
      </c>
      <c r="Q763" s="0" t="str">
        <f aca="false">MID(SUBSTITUTE($B763," ",""),Q$5*2+1,2)</f>
        <v>00</v>
      </c>
      <c r="R763" s="0" t="str">
        <f aca="false">MID(SUBSTITUTE($B763," ",""),R$5*2+1,2)</f>
        <v>3E</v>
      </c>
      <c r="S763" s="0" t="str">
        <f aca="false">MID(SUBSTITUTE($B763," ",""),S$5*2+1,2)</f>
        <v>00</v>
      </c>
      <c r="T763" s="0" t="str">
        <f aca="false">MID(SUBSTITUTE($B763," ",""),T$5*2+1,2)</f>
        <v>FC</v>
      </c>
      <c r="U763" s="0" t="str">
        <f aca="false">MID(SUBSTITUTE($B763," ",""),U$5*2+1,2)</f>
        <v>00</v>
      </c>
      <c r="V763" s="0" t="str">
        <f aca="false">MID(SUBSTITUTE($B763," ",""),V$5*2+1,2)</f>
        <v>00</v>
      </c>
      <c r="W763" s="0" t="str">
        <f aca="false">MID(SUBSTITUTE($B763," ",""),W$5*2+1,2)</f>
        <v>FA</v>
      </c>
      <c r="X763" s="0" t="str">
        <f aca="false">MID(SUBSTITUTE($B763," ",""),X$5*2+1,2)</f>
        <v>E4</v>
      </c>
      <c r="Y763" s="0" t="str">
        <f aca="false">MID(SUBSTITUTE($B763," ",""),Y$5*2+1,2)</f>
        <v>00</v>
      </c>
      <c r="Z763" s="0" t="str">
        <f aca="false">MID(SUBSTITUTE($B763," ",""),Z$5*2+1,2)</f>
        <v>82</v>
      </c>
      <c r="AA763" s="0" t="str">
        <f aca="false">MID(SUBSTITUTE($B763," ",""),AA$5*2+1,2)</f>
        <v>09</v>
      </c>
      <c r="AB763" s="0" t="str">
        <f aca="false">MID(SUBSTITUTE($B763," ",""),AB$5*2+1,2)</f>
        <v>16</v>
      </c>
      <c r="AC763" s="0" t="str">
        <f aca="false">MID(SUBSTITUTE($B763," ",""),AC$5*2+1,2)</f>
        <v>42</v>
      </c>
      <c r="AD763" s="0" t="str">
        <f aca="false">MID(SUBSTITUTE($B763," ",""),AD$5*2+1,2)</f>
        <v>31</v>
      </c>
      <c r="AE763" s="0" t="str">
        <f aca="false">MID(SUBSTITUTE($B763," ",""),AE$5*2+1,2)</f>
        <v>9F</v>
      </c>
      <c r="AF763" s="0" t="str">
        <f aca="false">MID(SUBSTITUTE($B763," ",""),AF$5*2+1,2)</f>
        <v>1</v>
      </c>
      <c r="AG763" s="30" t="n">
        <f aca="false">IF(L763="01",HEX2DEC(O763&amp;P763)/10,"-")</f>
        <v>40.7</v>
      </c>
      <c r="AH763" s="31" t="n">
        <f aca="false">IF(L763="01",HEX2DEC(Q763&amp;R763)/100,"-")</f>
        <v>0.62</v>
      </c>
      <c r="AI763" s="32" t="n">
        <f aca="false">IF(L763="01",HEX2DEC(S763&amp;T763)/10,"-")</f>
        <v>25.2</v>
      </c>
      <c r="AJ763" s="33" t="n">
        <f aca="false">IF(L763="01",HEX2DEC(U763&amp;V763&amp;W763&amp;X763)/1000,"-")</f>
        <v>64.228</v>
      </c>
      <c r="AK763" s="33" t="n">
        <f aca="false">IF(L763="01",HEX2DEC(Y763&amp;Z763)/1000,"-")</f>
        <v>0.13</v>
      </c>
      <c r="AL763" s="30" t="n">
        <f aca="false">IF(L763="01",HEX2DEC(AA763&amp;AB763)/10,"-")</f>
        <v>232.6</v>
      </c>
      <c r="AM763" s="34" t="str">
        <f aca="false">IF(L763="82",HEX2DEC(M763&amp;N763)/100,"-")</f>
        <v>-</v>
      </c>
      <c r="AN763" s="32" t="str">
        <f aca="false">IF(L763="82",HEX2DEC(O763&amp;P763)/10,"-")</f>
        <v>-</v>
      </c>
      <c r="AO763" s="35" t="str">
        <f aca="false">IF(L763="82",HEX2DEC(S763&amp;T763)/100,"-")</f>
        <v>-</v>
      </c>
      <c r="AP763" s="36" t="str">
        <f aca="false">IF(L763="82",HEX2DEC(W763&amp;X763)/10,"-")</f>
        <v>-</v>
      </c>
    </row>
    <row r="764" customFormat="false" ht="13.8" hidden="false" customHeight="false" outlineLevel="0" collapsed="false">
      <c r="A764" s="37" t="n">
        <v>0.495185185185185</v>
      </c>
      <c r="B764" s="0" t="s">
        <v>772</v>
      </c>
      <c r="C764" s="0" t="str">
        <f aca="false">MID(SUBSTITUTE($B764," ",""),C$5*2+1,2)</f>
        <v>95</v>
      </c>
      <c r="D764" s="0" t="str">
        <f aca="false">MID(SUBSTITUTE($B764," ",""),D$5*2+1,2)</f>
        <v>73</v>
      </c>
      <c r="E764" s="0" t="str">
        <f aca="false">MID(SUBSTITUTE($B764," ",""),E$5*2+1,2)</f>
        <v>10</v>
      </c>
      <c r="F764" s="0" t="str">
        <f aca="false">MID(SUBSTITUTE($B764," ",""),F$5*2+1,2)</f>
        <v>xx</v>
      </c>
      <c r="G764" s="0" t="str">
        <f aca="false">MID(SUBSTITUTE($B764," ",""),G$5*2+1,2)</f>
        <v>yy</v>
      </c>
      <c r="H764" s="0" t="str">
        <f aca="false">MID(SUBSTITUTE($B764," ",""),H$5*2+1,2)</f>
        <v>73</v>
      </c>
      <c r="I764" s="0" t="str">
        <f aca="false">MID(SUBSTITUTE($B764," ",""),I$5*2+1,2)</f>
        <v>10</v>
      </c>
      <c r="J764" s="0" t="str">
        <f aca="false">MID(SUBSTITUTE($B764," ",""),J$5*2+1,2)</f>
        <v>xx</v>
      </c>
      <c r="K764" s="0" t="str">
        <f aca="false">MID(SUBSTITUTE($B764," ",""),K$5*2+1,2)</f>
        <v>yy</v>
      </c>
      <c r="L764" s="0" t="str">
        <f aca="false">MID(SUBSTITUTE($B764," ",""),L$5*2+1,2)</f>
        <v>82</v>
      </c>
      <c r="M764" s="0" t="str">
        <f aca="false">MID(SUBSTITUTE($B764," ",""),M$5*2+1,2)</f>
        <v>13</v>
      </c>
      <c r="N764" s="0" t="str">
        <f aca="false">MID(SUBSTITUTE($B764," ",""),N$5*2+1,2)</f>
        <v>89</v>
      </c>
      <c r="O764" s="0" t="str">
        <f aca="false">MID(SUBSTITUTE($B764," ",""),O$5*2+1,2)</f>
        <v>00</v>
      </c>
      <c r="P764" s="0" t="str">
        <f aca="false">MID(SUBSTITUTE($B764," ",""),P$5*2+1,2)</f>
        <v>F1</v>
      </c>
      <c r="Q764" s="0" t="str">
        <f aca="false">MID(SUBSTITUTE($B764," ",""),Q$5*2+1,2)</f>
        <v>00</v>
      </c>
      <c r="R764" s="0" t="str">
        <f aca="false">MID(SUBSTITUTE($B764," ",""),R$5*2+1,2)</f>
        <v>00</v>
      </c>
      <c r="S764" s="0" t="str">
        <f aca="false">MID(SUBSTITUTE($B764," ",""),S$5*2+1,2)</f>
        <v>00</v>
      </c>
      <c r="T764" s="0" t="str">
        <f aca="false">MID(SUBSTITUTE($B764," ",""),T$5*2+1,2)</f>
        <v>0A</v>
      </c>
      <c r="U764" s="0" t="str">
        <f aca="false">MID(SUBSTITUTE($B764," ",""),U$5*2+1,2)</f>
        <v>03</v>
      </c>
      <c r="V764" s="0" t="str">
        <f aca="false">MID(SUBSTITUTE($B764," ",""),V$5*2+1,2)</f>
        <v>E8</v>
      </c>
      <c r="W764" s="0" t="str">
        <f aca="false">MID(SUBSTITUTE($B764," ",""),W$5*2+1,2)</f>
        <v>00</v>
      </c>
      <c r="X764" s="0" t="str">
        <f aca="false">MID(SUBSTITUTE($B764," ",""),X$5*2+1,2)</f>
        <v>68</v>
      </c>
      <c r="Y764" s="0" t="str">
        <f aca="false">MID(SUBSTITUTE($B764," ",""),Y$5*2+1,2)</f>
        <v>00</v>
      </c>
      <c r="Z764" s="0" t="str">
        <f aca="false">MID(SUBSTITUTE($B764," ",""),Z$5*2+1,2)</f>
        <v>06</v>
      </c>
      <c r="AA764" s="0" t="str">
        <f aca="false">MID(SUBSTITUTE($B764," ",""),AA$5*2+1,2)</f>
        <v>A5</v>
      </c>
      <c r="AB764" s="0" t="str">
        <f aca="false">MID(SUBSTITUTE($B764," ",""),AB$5*2+1,2)</f>
        <v>C5</v>
      </c>
      <c r="AC764" s="0" t="str">
        <f aca="false">MID(SUBSTITUTE($B764," ",""),AC$5*2+1,2)</f>
        <v>93</v>
      </c>
      <c r="AD764" s="0" t="str">
        <f aca="false">MID(SUBSTITUTE($B764," ",""),AD$5*2+1,2)</f>
        <v>64</v>
      </c>
      <c r="AE764" s="0" t="str">
        <f aca="false">MID(SUBSTITUTE($B764," ",""),AE$5*2+1,2)</f>
        <v>58</v>
      </c>
      <c r="AF764" s="0" t="str">
        <f aca="false">MID(SUBSTITUTE($B764," ",""),AF$5*2+1,2)</f>
        <v>1</v>
      </c>
      <c r="AG764" s="30" t="str">
        <f aca="false">IF(L764="01",HEX2DEC(O764&amp;P764)/10,"-")</f>
        <v>-</v>
      </c>
      <c r="AH764" s="31" t="str">
        <f aca="false">IF(L764="01",HEX2DEC(Q764&amp;R764)/100,"-")</f>
        <v>-</v>
      </c>
      <c r="AI764" s="32" t="str">
        <f aca="false">IF(L764="01",HEX2DEC(S764&amp;T764)/10,"-")</f>
        <v>-</v>
      </c>
      <c r="AJ764" s="33" t="str">
        <f aca="false">IF(L764="01",HEX2DEC(U764&amp;V764&amp;W764&amp;X764)/1000,"-")</f>
        <v>-</v>
      </c>
      <c r="AK764" s="33" t="str">
        <f aca="false">IF(L764="01",HEX2DEC(Y764&amp;Z764)/1000,"-")</f>
        <v>-</v>
      </c>
      <c r="AL764" s="30" t="str">
        <f aca="false">IF(L764="01",HEX2DEC(AA764&amp;AB764)/10,"-")</f>
        <v>-</v>
      </c>
      <c r="AM764" s="34" t="n">
        <f aca="false">IF(L764="82",HEX2DEC(M764&amp;N764)/100,"-")</f>
        <v>50.01</v>
      </c>
      <c r="AN764" s="32" t="n">
        <f aca="false">IF(L764="82",HEX2DEC(O764&amp;P764)/10,"-")</f>
        <v>24.1</v>
      </c>
      <c r="AO764" s="35" t="n">
        <f aca="false">IF(L764="82",HEX2DEC(S764&amp;T764)/100,"-")</f>
        <v>0.1</v>
      </c>
      <c r="AP764" s="36" t="n">
        <f aca="false">IF(L764="82",HEX2DEC(W764&amp;X764)/10,"-")</f>
        <v>10.4</v>
      </c>
    </row>
    <row r="765" customFormat="false" ht="13.8" hidden="false" customHeight="false" outlineLevel="0" collapsed="false">
      <c r="A765" s="37" t="n">
        <v>0.495324074074074</v>
      </c>
      <c r="B765" s="0" t="s">
        <v>773</v>
      </c>
      <c r="C765" s="0" t="str">
        <f aca="false">MID(SUBSTITUTE($B765," ",""),C$5*2+1,2)</f>
        <v>95</v>
      </c>
      <c r="D765" s="0" t="str">
        <f aca="false">MID(SUBSTITUTE($B765," ",""),D$5*2+1,2)</f>
        <v>73</v>
      </c>
      <c r="E765" s="0" t="str">
        <f aca="false">MID(SUBSTITUTE($B765," ",""),E$5*2+1,2)</f>
        <v>10</v>
      </c>
      <c r="F765" s="0" t="str">
        <f aca="false">MID(SUBSTITUTE($B765," ",""),F$5*2+1,2)</f>
        <v>xx</v>
      </c>
      <c r="G765" s="0" t="str">
        <f aca="false">MID(SUBSTITUTE($B765," ",""),G$5*2+1,2)</f>
        <v>yy</v>
      </c>
      <c r="H765" s="0" t="str">
        <f aca="false">MID(SUBSTITUTE($B765," ",""),H$5*2+1,2)</f>
        <v>73</v>
      </c>
      <c r="I765" s="0" t="str">
        <f aca="false">MID(SUBSTITUTE($B765," ",""),I$5*2+1,2)</f>
        <v>10</v>
      </c>
      <c r="J765" s="0" t="str">
        <f aca="false">MID(SUBSTITUTE($B765," ",""),J$5*2+1,2)</f>
        <v>xx</v>
      </c>
      <c r="K765" s="0" t="str">
        <f aca="false">MID(SUBSTITUTE($B765," ",""),K$5*2+1,2)</f>
        <v>yy</v>
      </c>
      <c r="L765" s="0" t="str">
        <f aca="false">MID(SUBSTITUTE($B765," ",""),L$5*2+1,2)</f>
        <v>82</v>
      </c>
      <c r="M765" s="0" t="str">
        <f aca="false">MID(SUBSTITUTE($B765," ",""),M$5*2+1,2)</f>
        <v>13</v>
      </c>
      <c r="N765" s="0" t="str">
        <f aca="false">MID(SUBSTITUTE($B765," ",""),N$5*2+1,2)</f>
        <v>8A</v>
      </c>
      <c r="O765" s="0" t="str">
        <f aca="false">MID(SUBSTITUTE($B765," ",""),O$5*2+1,2)</f>
        <v>00</v>
      </c>
      <c r="P765" s="0" t="str">
        <f aca="false">MID(SUBSTITUTE($B765," ",""),P$5*2+1,2)</f>
        <v>F3</v>
      </c>
      <c r="Q765" s="0" t="str">
        <f aca="false">MID(SUBSTITUTE($B765," ",""),Q$5*2+1,2)</f>
        <v>00</v>
      </c>
      <c r="R765" s="0" t="str">
        <f aca="false">MID(SUBSTITUTE($B765," ",""),R$5*2+1,2)</f>
        <v>00</v>
      </c>
      <c r="S765" s="0" t="str">
        <f aca="false">MID(SUBSTITUTE($B765," ",""),S$5*2+1,2)</f>
        <v>00</v>
      </c>
      <c r="T765" s="0" t="str">
        <f aca="false">MID(SUBSTITUTE($B765," ",""),T$5*2+1,2)</f>
        <v>0A</v>
      </c>
      <c r="U765" s="0" t="str">
        <f aca="false">MID(SUBSTITUTE($B765," ",""),U$5*2+1,2)</f>
        <v>03</v>
      </c>
      <c r="V765" s="0" t="str">
        <f aca="false">MID(SUBSTITUTE($B765," ",""),V$5*2+1,2)</f>
        <v>E8</v>
      </c>
      <c r="W765" s="0" t="str">
        <f aca="false">MID(SUBSTITUTE($B765," ",""),W$5*2+1,2)</f>
        <v>00</v>
      </c>
      <c r="X765" s="0" t="str">
        <f aca="false">MID(SUBSTITUTE($B765," ",""),X$5*2+1,2)</f>
        <v>67</v>
      </c>
      <c r="Y765" s="0" t="str">
        <f aca="false">MID(SUBSTITUTE($B765," ",""),Y$5*2+1,2)</f>
        <v>00</v>
      </c>
      <c r="Z765" s="0" t="str">
        <f aca="false">MID(SUBSTITUTE($B765," ",""),Z$5*2+1,2)</f>
        <v>06</v>
      </c>
      <c r="AA765" s="0" t="str">
        <f aca="false">MID(SUBSTITUTE($B765," ",""),AA$5*2+1,2)</f>
        <v>28</v>
      </c>
      <c r="AB765" s="0" t="str">
        <f aca="false">MID(SUBSTITUTE($B765," ",""),AB$5*2+1,2)</f>
        <v>5D</v>
      </c>
      <c r="AC765" s="0" t="str">
        <f aca="false">MID(SUBSTITUTE($B765," ",""),AC$5*2+1,2)</f>
        <v>88</v>
      </c>
      <c r="AD765" s="0" t="str">
        <f aca="false">MID(SUBSTITUTE($B765," ",""),AD$5*2+1,2)</f>
        <v>2F</v>
      </c>
      <c r="AE765" s="0" t="str">
        <f aca="false">MID(SUBSTITUTE($B765," ",""),AE$5*2+1,2)</f>
        <v>BF</v>
      </c>
      <c r="AF765" s="0" t="str">
        <f aca="false">MID(SUBSTITUTE($B765," ",""),AF$5*2+1,2)</f>
        <v>1</v>
      </c>
      <c r="AG765" s="30" t="str">
        <f aca="false">IF(L765="01",HEX2DEC(O765&amp;P765)/10,"-")</f>
        <v>-</v>
      </c>
      <c r="AH765" s="31" t="str">
        <f aca="false">IF(L765="01",HEX2DEC(Q765&amp;R765)/100,"-")</f>
        <v>-</v>
      </c>
      <c r="AI765" s="32" t="str">
        <f aca="false">IF(L765="01",HEX2DEC(S765&amp;T765)/10,"-")</f>
        <v>-</v>
      </c>
      <c r="AJ765" s="33" t="str">
        <f aca="false">IF(L765="01",HEX2DEC(U765&amp;V765&amp;W765&amp;X765)/1000,"-")</f>
        <v>-</v>
      </c>
      <c r="AK765" s="33" t="str">
        <f aca="false">IF(L765="01",HEX2DEC(Y765&amp;Z765)/1000,"-")</f>
        <v>-</v>
      </c>
      <c r="AL765" s="30" t="str">
        <f aca="false">IF(L765="01",HEX2DEC(AA765&amp;AB765)/10,"-")</f>
        <v>-</v>
      </c>
      <c r="AM765" s="34" t="n">
        <f aca="false">IF(L765="82",HEX2DEC(M765&amp;N765)/100,"-")</f>
        <v>50.02</v>
      </c>
      <c r="AN765" s="32" t="n">
        <f aca="false">IF(L765="82",HEX2DEC(O765&amp;P765)/10,"-")</f>
        <v>24.3</v>
      </c>
      <c r="AO765" s="35" t="n">
        <f aca="false">IF(L765="82",HEX2DEC(S765&amp;T765)/100,"-")</f>
        <v>0.1</v>
      </c>
      <c r="AP765" s="36" t="n">
        <f aca="false">IF(L765="82",HEX2DEC(W765&amp;X765)/10,"-")</f>
        <v>10.3</v>
      </c>
    </row>
    <row r="766" customFormat="false" ht="13.8" hidden="false" customHeight="false" outlineLevel="0" collapsed="false">
      <c r="A766" s="37" t="n">
        <v>0.495335648148148</v>
      </c>
      <c r="B766" s="0" t="s">
        <v>774</v>
      </c>
      <c r="C766" s="0" t="str">
        <f aca="false">MID(SUBSTITUTE($B766," ",""),C$5*2+1,2)</f>
        <v>95</v>
      </c>
      <c r="D766" s="0" t="str">
        <f aca="false">MID(SUBSTITUTE($B766," ",""),D$5*2+1,2)</f>
        <v>73</v>
      </c>
      <c r="E766" s="0" t="str">
        <f aca="false">MID(SUBSTITUTE($B766," ",""),E$5*2+1,2)</f>
        <v>10</v>
      </c>
      <c r="F766" s="0" t="str">
        <f aca="false">MID(SUBSTITUTE($B766," ",""),F$5*2+1,2)</f>
        <v>xx</v>
      </c>
      <c r="G766" s="0" t="str">
        <f aca="false">MID(SUBSTITUTE($B766," ",""),G$5*2+1,2)</f>
        <v>yy</v>
      </c>
      <c r="H766" s="0" t="str">
        <f aca="false">MID(SUBSTITUTE($B766," ",""),H$5*2+1,2)</f>
        <v>73</v>
      </c>
      <c r="I766" s="0" t="str">
        <f aca="false">MID(SUBSTITUTE($B766," ",""),I$5*2+1,2)</f>
        <v>10</v>
      </c>
      <c r="J766" s="0" t="str">
        <f aca="false">MID(SUBSTITUTE($B766," ",""),J$5*2+1,2)</f>
        <v>xx</v>
      </c>
      <c r="K766" s="0" t="str">
        <f aca="false">MID(SUBSTITUTE($B766," ",""),K$5*2+1,2)</f>
        <v>yy</v>
      </c>
      <c r="L766" s="0" t="str">
        <f aca="false">MID(SUBSTITUTE($B766," ",""),L$5*2+1,2)</f>
        <v>01</v>
      </c>
      <c r="M766" s="0" t="str">
        <f aca="false">MID(SUBSTITUTE($B766," ",""),M$5*2+1,2)</f>
        <v>00</v>
      </c>
      <c r="N766" s="0" t="str">
        <f aca="false">MID(SUBSTITUTE($B766," ",""),N$5*2+1,2)</f>
        <v>01</v>
      </c>
      <c r="O766" s="0" t="str">
        <f aca="false">MID(SUBSTITUTE($B766," ",""),O$5*2+1,2)</f>
        <v>01</v>
      </c>
      <c r="P766" s="0" t="str">
        <f aca="false">MID(SUBSTITUTE($B766," ",""),P$5*2+1,2)</f>
        <v>93</v>
      </c>
      <c r="Q766" s="0" t="str">
        <f aca="false">MID(SUBSTITUTE($B766," ",""),Q$5*2+1,2)</f>
        <v>00</v>
      </c>
      <c r="R766" s="0" t="str">
        <f aca="false">MID(SUBSTITUTE($B766," ",""),R$5*2+1,2)</f>
        <v>3F</v>
      </c>
      <c r="S766" s="0" t="str">
        <f aca="false">MID(SUBSTITUTE($B766," ",""),S$5*2+1,2)</f>
        <v>00</v>
      </c>
      <c r="T766" s="0" t="str">
        <f aca="false">MID(SUBSTITUTE($B766," ",""),T$5*2+1,2)</f>
        <v>FF</v>
      </c>
      <c r="U766" s="0" t="str">
        <f aca="false">MID(SUBSTITUTE($B766," ",""),U$5*2+1,2)</f>
        <v>00</v>
      </c>
      <c r="V766" s="0" t="str">
        <f aca="false">MID(SUBSTITUTE($B766," ",""),V$5*2+1,2)</f>
        <v>00</v>
      </c>
      <c r="W766" s="0" t="str">
        <f aca="false">MID(SUBSTITUTE($B766," ",""),W$5*2+1,2)</f>
        <v>FA</v>
      </c>
      <c r="X766" s="0" t="str">
        <f aca="false">MID(SUBSTITUTE($B766," ",""),X$5*2+1,2)</f>
        <v>E4</v>
      </c>
      <c r="Y766" s="0" t="str">
        <f aca="false">MID(SUBSTITUTE($B766," ",""),Y$5*2+1,2)</f>
        <v>00</v>
      </c>
      <c r="Z766" s="0" t="str">
        <f aca="false">MID(SUBSTITUTE($B766," ",""),Z$5*2+1,2)</f>
        <v>82</v>
      </c>
      <c r="AA766" s="0" t="str">
        <f aca="false">MID(SUBSTITUTE($B766," ",""),AA$5*2+1,2)</f>
        <v>09</v>
      </c>
      <c r="AB766" s="0" t="str">
        <f aca="false">MID(SUBSTITUTE($B766," ",""),AB$5*2+1,2)</f>
        <v>18</v>
      </c>
      <c r="AC766" s="0" t="str">
        <f aca="false">MID(SUBSTITUTE($B766," ",""),AC$5*2+1,2)</f>
        <v>4A</v>
      </c>
      <c r="AD766" s="0" t="str">
        <f aca="false">MID(SUBSTITUTE($B766," ",""),AD$5*2+1,2)</f>
        <v>95</v>
      </c>
      <c r="AE766" s="0" t="str">
        <f aca="false">MID(SUBSTITUTE($B766," ",""),AE$5*2+1,2)</f>
        <v>AF</v>
      </c>
      <c r="AF766" s="0" t="str">
        <f aca="false">MID(SUBSTITUTE($B766," ",""),AF$5*2+1,2)</f>
        <v>1</v>
      </c>
      <c r="AG766" s="30" t="n">
        <f aca="false">IF(L766="01",HEX2DEC(O766&amp;P766)/10,"-")</f>
        <v>40.3</v>
      </c>
      <c r="AH766" s="31" t="n">
        <f aca="false">IF(L766="01",HEX2DEC(Q766&amp;R766)/100,"-")</f>
        <v>0.63</v>
      </c>
      <c r="AI766" s="32" t="n">
        <f aca="false">IF(L766="01",HEX2DEC(S766&amp;T766)/10,"-")</f>
        <v>25.5</v>
      </c>
      <c r="AJ766" s="33" t="n">
        <f aca="false">IF(L766="01",HEX2DEC(U766&amp;V766&amp;W766&amp;X766)/1000,"-")</f>
        <v>64.228</v>
      </c>
      <c r="AK766" s="33" t="n">
        <f aca="false">IF(L766="01",HEX2DEC(Y766&amp;Z766)/1000,"-")</f>
        <v>0.13</v>
      </c>
      <c r="AL766" s="30" t="n">
        <f aca="false">IF(L766="01",HEX2DEC(AA766&amp;AB766)/10,"-")</f>
        <v>232.8</v>
      </c>
      <c r="AM766" s="34" t="str">
        <f aca="false">IF(L766="82",HEX2DEC(M766&amp;N766)/100,"-")</f>
        <v>-</v>
      </c>
      <c r="AN766" s="32" t="str">
        <f aca="false">IF(L766="82",HEX2DEC(O766&amp;P766)/10,"-")</f>
        <v>-</v>
      </c>
      <c r="AO766" s="35" t="str">
        <f aca="false">IF(L766="82",HEX2DEC(S766&amp;T766)/100,"-")</f>
        <v>-</v>
      </c>
      <c r="AP766" s="36" t="str">
        <f aca="false">IF(L766="82",HEX2DEC(W766&amp;X766)/10,"-")</f>
        <v>-</v>
      </c>
    </row>
    <row r="767" customFormat="false" ht="13.8" hidden="false" customHeight="false" outlineLevel="0" collapsed="false">
      <c r="A767" s="37" t="n">
        <v>0.495462962962963</v>
      </c>
      <c r="B767" s="0" t="s">
        <v>775</v>
      </c>
      <c r="C767" s="0" t="str">
        <f aca="false">MID(SUBSTITUTE($B767," ",""),C$5*2+1,2)</f>
        <v>95</v>
      </c>
      <c r="D767" s="0" t="str">
        <f aca="false">MID(SUBSTITUTE($B767," ",""),D$5*2+1,2)</f>
        <v>73</v>
      </c>
      <c r="E767" s="0" t="str">
        <f aca="false">MID(SUBSTITUTE($B767," ",""),E$5*2+1,2)</f>
        <v>10</v>
      </c>
      <c r="F767" s="0" t="str">
        <f aca="false">MID(SUBSTITUTE($B767," ",""),F$5*2+1,2)</f>
        <v>xx</v>
      </c>
      <c r="G767" s="0" t="str">
        <f aca="false">MID(SUBSTITUTE($B767," ",""),G$5*2+1,2)</f>
        <v>yy</v>
      </c>
      <c r="H767" s="0" t="str">
        <f aca="false">MID(SUBSTITUTE($B767," ",""),H$5*2+1,2)</f>
        <v>73</v>
      </c>
      <c r="I767" s="0" t="str">
        <f aca="false">MID(SUBSTITUTE($B767," ",""),I$5*2+1,2)</f>
        <v>10</v>
      </c>
      <c r="J767" s="0" t="str">
        <f aca="false">MID(SUBSTITUTE($B767," ",""),J$5*2+1,2)</f>
        <v>xx</v>
      </c>
      <c r="K767" s="0" t="str">
        <f aca="false">MID(SUBSTITUTE($B767," ",""),K$5*2+1,2)</f>
        <v>yy</v>
      </c>
      <c r="L767" s="0" t="str">
        <f aca="false">MID(SUBSTITUTE($B767," ",""),L$5*2+1,2)</f>
        <v>82</v>
      </c>
      <c r="M767" s="0" t="str">
        <f aca="false">MID(SUBSTITUTE($B767," ",""),M$5*2+1,2)</f>
        <v>13</v>
      </c>
      <c r="N767" s="0" t="str">
        <f aca="false">MID(SUBSTITUTE($B767," ",""),N$5*2+1,2)</f>
        <v>89</v>
      </c>
      <c r="O767" s="0" t="str">
        <f aca="false">MID(SUBSTITUTE($B767," ",""),O$5*2+1,2)</f>
        <v>00</v>
      </c>
      <c r="P767" s="0" t="str">
        <f aca="false">MID(SUBSTITUTE($B767," ",""),P$5*2+1,2)</f>
        <v>F5</v>
      </c>
      <c r="Q767" s="0" t="str">
        <f aca="false">MID(SUBSTITUTE($B767," ",""),Q$5*2+1,2)</f>
        <v>00</v>
      </c>
      <c r="R767" s="0" t="str">
        <f aca="false">MID(SUBSTITUTE($B767," ",""),R$5*2+1,2)</f>
        <v>00</v>
      </c>
      <c r="S767" s="0" t="str">
        <f aca="false">MID(SUBSTITUTE($B767," ",""),S$5*2+1,2)</f>
        <v>00</v>
      </c>
      <c r="T767" s="0" t="str">
        <f aca="false">MID(SUBSTITUTE($B767," ",""),T$5*2+1,2)</f>
        <v>0B</v>
      </c>
      <c r="U767" s="0" t="str">
        <f aca="false">MID(SUBSTITUTE($B767," ",""),U$5*2+1,2)</f>
        <v>03</v>
      </c>
      <c r="V767" s="0" t="str">
        <f aca="false">MID(SUBSTITUTE($B767," ",""),V$5*2+1,2)</f>
        <v>E8</v>
      </c>
      <c r="W767" s="0" t="str">
        <f aca="false">MID(SUBSTITUTE($B767," ",""),W$5*2+1,2)</f>
        <v>00</v>
      </c>
      <c r="X767" s="0" t="str">
        <f aca="false">MID(SUBSTITUTE($B767," ",""),X$5*2+1,2)</f>
        <v>69</v>
      </c>
      <c r="Y767" s="0" t="str">
        <f aca="false">MID(SUBSTITUTE($B767," ",""),Y$5*2+1,2)</f>
        <v>00</v>
      </c>
      <c r="Z767" s="0" t="str">
        <f aca="false">MID(SUBSTITUTE($B767," ",""),Z$5*2+1,2)</f>
        <v>06</v>
      </c>
      <c r="AA767" s="0" t="str">
        <f aca="false">MID(SUBSTITUTE($B767," ",""),AA$5*2+1,2)</f>
        <v>F0</v>
      </c>
      <c r="AB767" s="0" t="str">
        <f aca="false">MID(SUBSTITUTE($B767," ",""),AB$5*2+1,2)</f>
        <v>8D</v>
      </c>
      <c r="AC767" s="0" t="str">
        <f aca="false">MID(SUBSTITUTE($B767," ",""),AC$5*2+1,2)</f>
        <v>8A</v>
      </c>
      <c r="AD767" s="0" t="str">
        <f aca="false">MID(SUBSTITUTE($B767," ",""),AD$5*2+1,2)</f>
        <v>48</v>
      </c>
      <c r="AE767" s="0" t="str">
        <f aca="false">MID(SUBSTITUTE($B767," ",""),AE$5*2+1,2)</f>
        <v>73</v>
      </c>
      <c r="AF767" s="0" t="str">
        <f aca="false">MID(SUBSTITUTE($B767," ",""),AF$5*2+1,2)</f>
        <v>1</v>
      </c>
      <c r="AG767" s="30" t="str">
        <f aca="false">IF(L767="01",HEX2DEC(O767&amp;P767)/10,"-")</f>
        <v>-</v>
      </c>
      <c r="AH767" s="31" t="str">
        <f aca="false">IF(L767="01",HEX2DEC(Q767&amp;R767)/100,"-")</f>
        <v>-</v>
      </c>
      <c r="AI767" s="32" t="str">
        <f aca="false">IF(L767="01",HEX2DEC(S767&amp;T767)/10,"-")</f>
        <v>-</v>
      </c>
      <c r="AJ767" s="33" t="str">
        <f aca="false">IF(L767="01",HEX2DEC(U767&amp;V767&amp;W767&amp;X767)/1000,"-")</f>
        <v>-</v>
      </c>
      <c r="AK767" s="33" t="str">
        <f aca="false">IF(L767="01",HEX2DEC(Y767&amp;Z767)/1000,"-")</f>
        <v>-</v>
      </c>
      <c r="AL767" s="30" t="str">
        <f aca="false">IF(L767="01",HEX2DEC(AA767&amp;AB767)/10,"-")</f>
        <v>-</v>
      </c>
      <c r="AM767" s="34" t="n">
        <f aca="false">IF(L767="82",HEX2DEC(M767&amp;N767)/100,"-")</f>
        <v>50.01</v>
      </c>
      <c r="AN767" s="32" t="n">
        <f aca="false">IF(L767="82",HEX2DEC(O767&amp;P767)/10,"-")</f>
        <v>24.5</v>
      </c>
      <c r="AO767" s="35" t="n">
        <f aca="false">IF(L767="82",HEX2DEC(S767&amp;T767)/100,"-")</f>
        <v>0.11</v>
      </c>
      <c r="AP767" s="36" t="n">
        <f aca="false">IF(L767="82",HEX2DEC(W767&amp;X767)/10,"-")</f>
        <v>10.5</v>
      </c>
    </row>
    <row r="768" customFormat="false" ht="13.8" hidden="false" customHeight="false" outlineLevel="0" collapsed="false">
      <c r="A768" s="37" t="n">
        <v>0.496018518518518</v>
      </c>
      <c r="B768" s="0" t="s">
        <v>776</v>
      </c>
      <c r="C768" s="0" t="str">
        <f aca="false">MID(SUBSTITUTE($B768," ",""),C$5*2+1,2)</f>
        <v>95</v>
      </c>
      <c r="D768" s="0" t="str">
        <f aca="false">MID(SUBSTITUTE($B768," ",""),D$5*2+1,2)</f>
        <v>73</v>
      </c>
      <c r="E768" s="0" t="str">
        <f aca="false">MID(SUBSTITUTE($B768," ",""),E$5*2+1,2)</f>
        <v>10</v>
      </c>
      <c r="F768" s="0" t="str">
        <f aca="false">MID(SUBSTITUTE($B768," ",""),F$5*2+1,2)</f>
        <v>xx</v>
      </c>
      <c r="G768" s="0" t="str">
        <f aca="false">MID(SUBSTITUTE($B768," ",""),G$5*2+1,2)</f>
        <v>yy</v>
      </c>
      <c r="H768" s="0" t="str">
        <f aca="false">MID(SUBSTITUTE($B768," ",""),H$5*2+1,2)</f>
        <v>73</v>
      </c>
      <c r="I768" s="0" t="str">
        <f aca="false">MID(SUBSTITUTE($B768," ",""),I$5*2+1,2)</f>
        <v>10</v>
      </c>
      <c r="J768" s="0" t="str">
        <f aca="false">MID(SUBSTITUTE($B768," ",""),J$5*2+1,2)</f>
        <v>xx</v>
      </c>
      <c r="K768" s="0" t="str">
        <f aca="false">MID(SUBSTITUTE($B768," ",""),K$5*2+1,2)</f>
        <v>yy</v>
      </c>
      <c r="L768" s="0" t="str">
        <f aca="false">MID(SUBSTITUTE($B768," ",""),L$5*2+1,2)</f>
        <v>01</v>
      </c>
      <c r="M768" s="0" t="str">
        <f aca="false">MID(SUBSTITUTE($B768," ",""),M$5*2+1,2)</f>
        <v>00</v>
      </c>
      <c r="N768" s="0" t="str">
        <f aca="false">MID(SUBSTITUTE($B768," ",""),N$5*2+1,2)</f>
        <v>01</v>
      </c>
      <c r="O768" s="0" t="str">
        <f aca="false">MID(SUBSTITUTE($B768," ",""),O$5*2+1,2)</f>
        <v>01</v>
      </c>
      <c r="P768" s="0" t="str">
        <f aca="false">MID(SUBSTITUTE($B768," ",""),P$5*2+1,2)</f>
        <v>99</v>
      </c>
      <c r="Q768" s="0" t="str">
        <f aca="false">MID(SUBSTITUTE($B768," ",""),Q$5*2+1,2)</f>
        <v>00</v>
      </c>
      <c r="R768" s="0" t="str">
        <f aca="false">MID(SUBSTITUTE($B768," ",""),R$5*2+1,2)</f>
        <v>40</v>
      </c>
      <c r="S768" s="0" t="str">
        <f aca="false">MID(SUBSTITUTE($B768," ",""),S$5*2+1,2)</f>
        <v>01</v>
      </c>
      <c r="T768" s="0" t="str">
        <f aca="false">MID(SUBSTITUTE($B768," ",""),T$5*2+1,2)</f>
        <v>07</v>
      </c>
      <c r="U768" s="0" t="str">
        <f aca="false">MID(SUBSTITUTE($B768," ",""),U$5*2+1,2)</f>
        <v>00</v>
      </c>
      <c r="V768" s="0" t="str">
        <f aca="false">MID(SUBSTITUTE($B768," ",""),V$5*2+1,2)</f>
        <v>00</v>
      </c>
      <c r="W768" s="0" t="str">
        <f aca="false">MID(SUBSTITUTE($B768," ",""),W$5*2+1,2)</f>
        <v>FA</v>
      </c>
      <c r="X768" s="0" t="str">
        <f aca="false">MID(SUBSTITUTE($B768," ",""),X$5*2+1,2)</f>
        <v>E4</v>
      </c>
      <c r="Y768" s="0" t="str">
        <f aca="false">MID(SUBSTITUTE($B768," ",""),Y$5*2+1,2)</f>
        <v>00</v>
      </c>
      <c r="Z768" s="0" t="str">
        <f aca="false">MID(SUBSTITUTE($B768," ",""),Z$5*2+1,2)</f>
        <v>82</v>
      </c>
      <c r="AA768" s="0" t="str">
        <f aca="false">MID(SUBSTITUTE($B768," ",""),AA$5*2+1,2)</f>
        <v>09</v>
      </c>
      <c r="AB768" s="0" t="str">
        <f aca="false">MID(SUBSTITUTE($B768," ",""),AB$5*2+1,2)</f>
        <v>12</v>
      </c>
      <c r="AC768" s="0" t="str">
        <f aca="false">MID(SUBSTITUTE($B768," ",""),AC$5*2+1,2)</f>
        <v>CC</v>
      </c>
      <c r="AD768" s="0" t="str">
        <f aca="false">MID(SUBSTITUTE($B768," ",""),AD$5*2+1,2)</f>
        <v>3A</v>
      </c>
      <c r="AE768" s="0" t="str">
        <f aca="false">MID(SUBSTITUTE($B768," ",""),AE$5*2+1,2)</f>
        <v>37</v>
      </c>
      <c r="AF768" s="0" t="str">
        <f aca="false">MID(SUBSTITUTE($B768," ",""),AF$5*2+1,2)</f>
        <v>1</v>
      </c>
      <c r="AG768" s="30" t="n">
        <f aca="false">IF(L768="01",HEX2DEC(O768&amp;P768)/10,"-")</f>
        <v>40.9</v>
      </c>
      <c r="AH768" s="31" t="n">
        <f aca="false">IF(L768="01",HEX2DEC(Q768&amp;R768)/100,"-")</f>
        <v>0.64</v>
      </c>
      <c r="AI768" s="32" t="n">
        <f aca="false">IF(L768="01",HEX2DEC(S768&amp;T768)/10,"-")</f>
        <v>26.3</v>
      </c>
      <c r="AJ768" s="33" t="n">
        <f aca="false">IF(L768="01",HEX2DEC(U768&amp;V768&amp;W768&amp;X768)/1000,"-")</f>
        <v>64.228</v>
      </c>
      <c r="AK768" s="33" t="n">
        <f aca="false">IF(L768="01",HEX2DEC(Y768&amp;Z768)/1000,"-")</f>
        <v>0.13</v>
      </c>
      <c r="AL768" s="30" t="n">
        <f aca="false">IF(L768="01",HEX2DEC(AA768&amp;AB768)/10,"-")</f>
        <v>232.2</v>
      </c>
      <c r="AM768" s="34" t="str">
        <f aca="false">IF(L768="82",HEX2DEC(M768&amp;N768)/100,"-")</f>
        <v>-</v>
      </c>
      <c r="AN768" s="32" t="str">
        <f aca="false">IF(L768="82",HEX2DEC(O768&amp;P768)/10,"-")</f>
        <v>-</v>
      </c>
      <c r="AO768" s="35" t="str">
        <f aca="false">IF(L768="82",HEX2DEC(S768&amp;T768)/100,"-")</f>
        <v>-</v>
      </c>
      <c r="AP768" s="36" t="str">
        <f aca="false">IF(L768="82",HEX2DEC(W768&amp;X768)/10,"-")</f>
        <v>-</v>
      </c>
    </row>
    <row r="769" customFormat="false" ht="13.8" hidden="false" customHeight="false" outlineLevel="0" collapsed="false">
      <c r="A769" s="37" t="n">
        <v>0.496018518518518</v>
      </c>
      <c r="B769" s="0" t="s">
        <v>777</v>
      </c>
      <c r="C769" s="0" t="str">
        <f aca="false">MID(SUBSTITUTE($B769," ",""),C$5*2+1,2)</f>
        <v>95</v>
      </c>
      <c r="D769" s="0" t="str">
        <f aca="false">MID(SUBSTITUTE($B769," ",""),D$5*2+1,2)</f>
        <v>73</v>
      </c>
      <c r="E769" s="0" t="str">
        <f aca="false">MID(SUBSTITUTE($B769," ",""),E$5*2+1,2)</f>
        <v>10</v>
      </c>
      <c r="F769" s="0" t="str">
        <f aca="false">MID(SUBSTITUTE($B769," ",""),F$5*2+1,2)</f>
        <v>xx</v>
      </c>
      <c r="G769" s="0" t="str">
        <f aca="false">MID(SUBSTITUTE($B769," ",""),G$5*2+1,2)</f>
        <v>yy</v>
      </c>
      <c r="H769" s="0" t="str">
        <f aca="false">MID(SUBSTITUTE($B769," ",""),H$5*2+1,2)</f>
        <v>73</v>
      </c>
      <c r="I769" s="0" t="str">
        <f aca="false">MID(SUBSTITUTE($B769," ",""),I$5*2+1,2)</f>
        <v>10</v>
      </c>
      <c r="J769" s="0" t="str">
        <f aca="false">MID(SUBSTITUTE($B769," ",""),J$5*2+1,2)</f>
        <v>xx</v>
      </c>
      <c r="K769" s="0" t="str">
        <f aca="false">MID(SUBSTITUTE($B769," ",""),K$5*2+1,2)</f>
        <v>yy</v>
      </c>
      <c r="L769" s="0" t="str">
        <f aca="false">MID(SUBSTITUTE($B769," ",""),L$5*2+1,2)</f>
        <v>82</v>
      </c>
      <c r="M769" s="0" t="str">
        <f aca="false">MID(SUBSTITUTE($B769," ",""),M$5*2+1,2)</f>
        <v>13</v>
      </c>
      <c r="N769" s="0" t="str">
        <f aca="false">MID(SUBSTITUTE($B769," ",""),N$5*2+1,2)</f>
        <v>87</v>
      </c>
      <c r="O769" s="0" t="str">
        <f aca="false">MID(SUBSTITUTE($B769," ",""),O$5*2+1,2)</f>
        <v>00</v>
      </c>
      <c r="P769" s="0" t="str">
        <f aca="false">MID(SUBSTITUTE($B769," ",""),P$5*2+1,2)</f>
        <v>FB</v>
      </c>
      <c r="Q769" s="0" t="str">
        <f aca="false">MID(SUBSTITUTE($B769," ",""),Q$5*2+1,2)</f>
        <v>00</v>
      </c>
      <c r="R769" s="0" t="str">
        <f aca="false">MID(SUBSTITUTE($B769," ",""),R$5*2+1,2)</f>
        <v>00</v>
      </c>
      <c r="S769" s="0" t="str">
        <f aca="false">MID(SUBSTITUTE($B769," ",""),S$5*2+1,2)</f>
        <v>00</v>
      </c>
      <c r="T769" s="0" t="str">
        <f aca="false">MID(SUBSTITUTE($B769," ",""),T$5*2+1,2)</f>
        <v>0B</v>
      </c>
      <c r="U769" s="0" t="str">
        <f aca="false">MID(SUBSTITUTE($B769," ",""),U$5*2+1,2)</f>
        <v>03</v>
      </c>
      <c r="V769" s="0" t="str">
        <f aca="false">MID(SUBSTITUTE($B769," ",""),V$5*2+1,2)</f>
        <v>E8</v>
      </c>
      <c r="W769" s="0" t="str">
        <f aca="false">MID(SUBSTITUTE($B769," ",""),W$5*2+1,2)</f>
        <v>00</v>
      </c>
      <c r="X769" s="0" t="str">
        <f aca="false">MID(SUBSTITUTE($B769," ",""),X$5*2+1,2)</f>
        <v>68</v>
      </c>
      <c r="Y769" s="0" t="str">
        <f aca="false">MID(SUBSTITUTE($B769," ",""),Y$5*2+1,2)</f>
        <v>00</v>
      </c>
      <c r="Z769" s="0" t="str">
        <f aca="false">MID(SUBSTITUTE($B769," ",""),Z$5*2+1,2)</f>
        <v>06</v>
      </c>
      <c r="AA769" s="0" t="str">
        <f aca="false">MID(SUBSTITUTE($B769," ",""),AA$5*2+1,2)</f>
        <v>AE</v>
      </c>
      <c r="AB769" s="0" t="str">
        <f aca="false">MID(SUBSTITUTE($B769," ",""),AB$5*2+1,2)</f>
        <v>56</v>
      </c>
      <c r="AC769" s="0" t="str">
        <f aca="false">MID(SUBSTITUTE($B769," ",""),AC$5*2+1,2)</f>
        <v>0E</v>
      </c>
      <c r="AD769" s="0" t="str">
        <f aca="false">MID(SUBSTITUTE($B769," ",""),AD$5*2+1,2)</f>
        <v>BA</v>
      </c>
      <c r="AE769" s="0" t="str">
        <f aca="false">MID(SUBSTITUTE($B769," ",""),AE$5*2+1,2)</f>
        <v>87</v>
      </c>
      <c r="AF769" s="0" t="str">
        <f aca="false">MID(SUBSTITUTE($B769," ",""),AF$5*2+1,2)</f>
        <v>1</v>
      </c>
      <c r="AG769" s="30" t="str">
        <f aca="false">IF(L769="01",HEX2DEC(O769&amp;P769)/10,"-")</f>
        <v>-</v>
      </c>
      <c r="AH769" s="31" t="str">
        <f aca="false">IF(L769="01",HEX2DEC(Q769&amp;R769)/100,"-")</f>
        <v>-</v>
      </c>
      <c r="AI769" s="32" t="str">
        <f aca="false">IF(L769="01",HEX2DEC(S769&amp;T769)/10,"-")</f>
        <v>-</v>
      </c>
      <c r="AJ769" s="33" t="str">
        <f aca="false">IF(L769="01",HEX2DEC(U769&amp;V769&amp;W769&amp;X769)/1000,"-")</f>
        <v>-</v>
      </c>
      <c r="AK769" s="33" t="str">
        <f aca="false">IF(L769="01",HEX2DEC(Y769&amp;Z769)/1000,"-")</f>
        <v>-</v>
      </c>
      <c r="AL769" s="30" t="str">
        <f aca="false">IF(L769="01",HEX2DEC(AA769&amp;AB769)/10,"-")</f>
        <v>-</v>
      </c>
      <c r="AM769" s="34" t="n">
        <f aca="false">IF(L769="82",HEX2DEC(M769&amp;N769)/100,"-")</f>
        <v>49.99</v>
      </c>
      <c r="AN769" s="32" t="n">
        <f aca="false">IF(L769="82",HEX2DEC(O769&amp;P769)/10,"-")</f>
        <v>25.1</v>
      </c>
      <c r="AO769" s="35" t="n">
        <f aca="false">IF(L769="82",HEX2DEC(S769&amp;T769)/100,"-")</f>
        <v>0.11</v>
      </c>
      <c r="AP769" s="36" t="n">
        <f aca="false">IF(L769="82",HEX2DEC(W769&amp;X769)/10,"-")</f>
        <v>10.4</v>
      </c>
    </row>
    <row r="770" customFormat="false" ht="13.8" hidden="false" customHeight="false" outlineLevel="0" collapsed="false">
      <c r="A770" s="37" t="n">
        <v>0.496157407407407</v>
      </c>
      <c r="B770" s="0" t="s">
        <v>778</v>
      </c>
      <c r="C770" s="0" t="str">
        <f aca="false">MID(SUBSTITUTE($B770," ",""),C$5*2+1,2)</f>
        <v>95</v>
      </c>
      <c r="D770" s="0" t="str">
        <f aca="false">MID(SUBSTITUTE($B770," ",""),D$5*2+1,2)</f>
        <v>73</v>
      </c>
      <c r="E770" s="0" t="str">
        <f aca="false">MID(SUBSTITUTE($B770," ",""),E$5*2+1,2)</f>
        <v>10</v>
      </c>
      <c r="F770" s="0" t="str">
        <f aca="false">MID(SUBSTITUTE($B770," ",""),F$5*2+1,2)</f>
        <v>xx</v>
      </c>
      <c r="G770" s="0" t="str">
        <f aca="false">MID(SUBSTITUTE($B770," ",""),G$5*2+1,2)</f>
        <v>yy</v>
      </c>
      <c r="H770" s="0" t="str">
        <f aca="false">MID(SUBSTITUTE($B770," ",""),H$5*2+1,2)</f>
        <v>73</v>
      </c>
      <c r="I770" s="0" t="str">
        <f aca="false">MID(SUBSTITUTE($B770," ",""),I$5*2+1,2)</f>
        <v>10</v>
      </c>
      <c r="J770" s="0" t="str">
        <f aca="false">MID(SUBSTITUTE($B770," ",""),J$5*2+1,2)</f>
        <v>xx</v>
      </c>
      <c r="K770" s="0" t="str">
        <f aca="false">MID(SUBSTITUTE($B770," ",""),K$5*2+1,2)</f>
        <v>yy</v>
      </c>
      <c r="L770" s="0" t="str">
        <f aca="false">MID(SUBSTITUTE($B770," ",""),L$5*2+1,2)</f>
        <v>82</v>
      </c>
      <c r="M770" s="0" t="str">
        <f aca="false">MID(SUBSTITUTE($B770," ",""),M$5*2+1,2)</f>
        <v>13</v>
      </c>
      <c r="N770" s="0" t="str">
        <f aca="false">MID(SUBSTITUTE($B770," ",""),N$5*2+1,2)</f>
        <v>8A</v>
      </c>
      <c r="O770" s="0" t="str">
        <f aca="false">MID(SUBSTITUTE($B770," ",""),O$5*2+1,2)</f>
        <v>00</v>
      </c>
      <c r="P770" s="0" t="str">
        <f aca="false">MID(SUBSTITUTE($B770," ",""),P$5*2+1,2)</f>
        <v>FA</v>
      </c>
      <c r="Q770" s="0" t="str">
        <f aca="false">MID(SUBSTITUTE($B770," ",""),Q$5*2+1,2)</f>
        <v>00</v>
      </c>
      <c r="R770" s="0" t="str">
        <f aca="false">MID(SUBSTITUTE($B770," ",""),R$5*2+1,2)</f>
        <v>00</v>
      </c>
      <c r="S770" s="0" t="str">
        <f aca="false">MID(SUBSTITUTE($B770," ",""),S$5*2+1,2)</f>
        <v>00</v>
      </c>
      <c r="T770" s="0" t="str">
        <f aca="false">MID(SUBSTITUTE($B770," ",""),T$5*2+1,2)</f>
        <v>0B</v>
      </c>
      <c r="U770" s="0" t="str">
        <f aca="false">MID(SUBSTITUTE($B770," ",""),U$5*2+1,2)</f>
        <v>03</v>
      </c>
      <c r="V770" s="0" t="str">
        <f aca="false">MID(SUBSTITUTE($B770," ",""),V$5*2+1,2)</f>
        <v>E8</v>
      </c>
      <c r="W770" s="0" t="str">
        <f aca="false">MID(SUBSTITUTE($B770," ",""),W$5*2+1,2)</f>
        <v>00</v>
      </c>
      <c r="X770" s="0" t="str">
        <f aca="false">MID(SUBSTITUTE($B770," ",""),X$5*2+1,2)</f>
        <v>68</v>
      </c>
      <c r="Y770" s="0" t="str">
        <f aca="false">MID(SUBSTITUTE($B770," ",""),Y$5*2+1,2)</f>
        <v>00</v>
      </c>
      <c r="Z770" s="0" t="str">
        <f aca="false">MID(SUBSTITUTE($B770," ",""),Z$5*2+1,2)</f>
        <v>06</v>
      </c>
      <c r="AA770" s="0" t="str">
        <f aca="false">MID(SUBSTITUTE($B770," ",""),AA$5*2+1,2)</f>
        <v>1E</v>
      </c>
      <c r="AB770" s="0" t="str">
        <f aca="false">MID(SUBSTITUTE($B770," ",""),AB$5*2+1,2)</f>
        <v>C3</v>
      </c>
      <c r="AC770" s="0" t="str">
        <f aca="false">MID(SUBSTITUTE($B770," ",""),AC$5*2+1,2)</f>
        <v>27</v>
      </c>
      <c r="AD770" s="0" t="str">
        <f aca="false">MID(SUBSTITUTE($B770," ",""),AD$5*2+1,2)</f>
        <v>8F</v>
      </c>
      <c r="AE770" s="0" t="str">
        <f aca="false">MID(SUBSTITUTE($B770," ",""),AE$5*2+1,2)</f>
        <v>47</v>
      </c>
      <c r="AF770" s="0" t="str">
        <f aca="false">MID(SUBSTITUTE($B770," ",""),AF$5*2+1,2)</f>
        <v>1</v>
      </c>
      <c r="AG770" s="30" t="str">
        <f aca="false">IF(L770="01",HEX2DEC(O770&amp;P770)/10,"-")</f>
        <v>-</v>
      </c>
      <c r="AH770" s="31" t="str">
        <f aca="false">IF(L770="01",HEX2DEC(Q770&amp;R770)/100,"-")</f>
        <v>-</v>
      </c>
      <c r="AI770" s="32" t="str">
        <f aca="false">IF(L770="01",HEX2DEC(S770&amp;T770)/10,"-")</f>
        <v>-</v>
      </c>
      <c r="AJ770" s="33" t="str">
        <f aca="false">IF(L770="01",HEX2DEC(U770&amp;V770&amp;W770&amp;X770)/1000,"-")</f>
        <v>-</v>
      </c>
      <c r="AK770" s="33" t="str">
        <f aca="false">IF(L770="01",HEX2DEC(Y770&amp;Z770)/1000,"-")</f>
        <v>-</v>
      </c>
      <c r="AL770" s="30" t="str">
        <f aca="false">IF(L770="01",HEX2DEC(AA770&amp;AB770)/10,"-")</f>
        <v>-</v>
      </c>
      <c r="AM770" s="34" t="n">
        <f aca="false">IF(L770="82",HEX2DEC(M770&amp;N770)/100,"-")</f>
        <v>50.02</v>
      </c>
      <c r="AN770" s="32" t="n">
        <f aca="false">IF(L770="82",HEX2DEC(O770&amp;P770)/10,"-")</f>
        <v>25</v>
      </c>
      <c r="AO770" s="35" t="n">
        <f aca="false">IF(L770="82",HEX2DEC(S770&amp;T770)/100,"-")</f>
        <v>0.11</v>
      </c>
      <c r="AP770" s="36" t="n">
        <f aca="false">IF(L770="82",HEX2DEC(W770&amp;X770)/10,"-")</f>
        <v>10.4</v>
      </c>
    </row>
    <row r="771" customFormat="false" ht="13.8" hidden="false" customHeight="false" outlineLevel="0" collapsed="false">
      <c r="A771" s="37" t="n">
        <v>0.496296296296296</v>
      </c>
      <c r="B771" s="0" t="s">
        <v>779</v>
      </c>
      <c r="C771" s="0" t="str">
        <f aca="false">MID(SUBSTITUTE($B771," ",""),C$5*2+1,2)</f>
        <v>95</v>
      </c>
      <c r="D771" s="0" t="str">
        <f aca="false">MID(SUBSTITUTE($B771," ",""),D$5*2+1,2)</f>
        <v>73</v>
      </c>
      <c r="E771" s="0" t="str">
        <f aca="false">MID(SUBSTITUTE($B771," ",""),E$5*2+1,2)</f>
        <v>10</v>
      </c>
      <c r="F771" s="0" t="str">
        <f aca="false">MID(SUBSTITUTE($B771," ",""),F$5*2+1,2)</f>
        <v>xx</v>
      </c>
      <c r="G771" s="0" t="str">
        <f aca="false">MID(SUBSTITUTE($B771," ",""),G$5*2+1,2)</f>
        <v>yy</v>
      </c>
      <c r="H771" s="0" t="str">
        <f aca="false">MID(SUBSTITUTE($B771," ",""),H$5*2+1,2)</f>
        <v>73</v>
      </c>
      <c r="I771" s="0" t="str">
        <f aca="false">MID(SUBSTITUTE($B771," ",""),I$5*2+1,2)</f>
        <v>10</v>
      </c>
      <c r="J771" s="0" t="str">
        <f aca="false">MID(SUBSTITUTE($B771," ",""),J$5*2+1,2)</f>
        <v>xx</v>
      </c>
      <c r="K771" s="0" t="str">
        <f aca="false">MID(SUBSTITUTE($B771," ",""),K$5*2+1,2)</f>
        <v>yy</v>
      </c>
      <c r="L771" s="0" t="str">
        <f aca="false">MID(SUBSTITUTE($B771," ",""),L$5*2+1,2)</f>
        <v>82</v>
      </c>
      <c r="M771" s="0" t="str">
        <f aca="false">MID(SUBSTITUTE($B771," ",""),M$5*2+1,2)</f>
        <v>13</v>
      </c>
      <c r="N771" s="0" t="str">
        <f aca="false">MID(SUBSTITUTE($B771," ",""),N$5*2+1,2)</f>
        <v>8B</v>
      </c>
      <c r="O771" s="0" t="str">
        <f aca="false">MID(SUBSTITUTE($B771," ",""),O$5*2+1,2)</f>
        <v>00</v>
      </c>
      <c r="P771" s="0" t="str">
        <f aca="false">MID(SUBSTITUTE($B771," ",""),P$5*2+1,2)</f>
        <v>F8</v>
      </c>
      <c r="Q771" s="0" t="str">
        <f aca="false">MID(SUBSTITUTE($B771," ",""),Q$5*2+1,2)</f>
        <v>00</v>
      </c>
      <c r="R771" s="0" t="str">
        <f aca="false">MID(SUBSTITUTE($B771," ",""),R$5*2+1,2)</f>
        <v>00</v>
      </c>
      <c r="S771" s="0" t="str">
        <f aca="false">MID(SUBSTITUTE($B771," ",""),S$5*2+1,2)</f>
        <v>00</v>
      </c>
      <c r="T771" s="0" t="str">
        <f aca="false">MID(SUBSTITUTE($B771," ",""),T$5*2+1,2)</f>
        <v>0B</v>
      </c>
      <c r="U771" s="0" t="str">
        <f aca="false">MID(SUBSTITUTE($B771," ",""),U$5*2+1,2)</f>
        <v>03</v>
      </c>
      <c r="V771" s="0" t="str">
        <f aca="false">MID(SUBSTITUTE($B771," ",""),V$5*2+1,2)</f>
        <v>E8</v>
      </c>
      <c r="W771" s="0" t="str">
        <f aca="false">MID(SUBSTITUTE($B771," ",""),W$5*2+1,2)</f>
        <v>00</v>
      </c>
      <c r="X771" s="0" t="str">
        <f aca="false">MID(SUBSTITUTE($B771," ",""),X$5*2+1,2)</f>
        <v>68</v>
      </c>
      <c r="Y771" s="0" t="str">
        <f aca="false">MID(SUBSTITUTE($B771," ",""),Y$5*2+1,2)</f>
        <v>00</v>
      </c>
      <c r="Z771" s="0" t="str">
        <f aca="false">MID(SUBSTITUTE($B771," ",""),Z$5*2+1,2)</f>
        <v>06</v>
      </c>
      <c r="AA771" s="0" t="str">
        <f aca="false">MID(SUBSTITUTE($B771," ",""),AA$5*2+1,2)</f>
        <v>C1</v>
      </c>
      <c r="AB771" s="0" t="str">
        <f aca="false">MID(SUBSTITUTE($B771," ",""),AB$5*2+1,2)</f>
        <v>9A</v>
      </c>
      <c r="AC771" s="0" t="str">
        <f aca="false">MID(SUBSTITUTE($B771," ",""),AC$5*2+1,2)</f>
        <v>A2</v>
      </c>
      <c r="AD771" s="0" t="str">
        <f aca="false">MID(SUBSTITUTE($B771," ",""),AD$5*2+1,2)</f>
        <v>7F</v>
      </c>
      <c r="AE771" s="0" t="str">
        <f aca="false">MID(SUBSTITUTE($B771," ",""),AE$5*2+1,2)</f>
        <v>5E</v>
      </c>
      <c r="AF771" s="0" t="str">
        <f aca="false">MID(SUBSTITUTE($B771," ",""),AF$5*2+1,2)</f>
        <v>1</v>
      </c>
      <c r="AG771" s="30" t="str">
        <f aca="false">IF(L771="01",HEX2DEC(O771&amp;P771)/10,"-")</f>
        <v>-</v>
      </c>
      <c r="AH771" s="31" t="str">
        <f aca="false">IF(L771="01",HEX2DEC(Q771&amp;R771)/100,"-")</f>
        <v>-</v>
      </c>
      <c r="AI771" s="32" t="str">
        <f aca="false">IF(L771="01",HEX2DEC(S771&amp;T771)/10,"-")</f>
        <v>-</v>
      </c>
      <c r="AJ771" s="33" t="str">
        <f aca="false">IF(L771="01",HEX2DEC(U771&amp;V771&amp;W771&amp;X771)/1000,"-")</f>
        <v>-</v>
      </c>
      <c r="AK771" s="33" t="str">
        <f aca="false">IF(L771="01",HEX2DEC(Y771&amp;Z771)/1000,"-")</f>
        <v>-</v>
      </c>
      <c r="AL771" s="30" t="str">
        <f aca="false">IF(L771="01",HEX2DEC(AA771&amp;AB771)/10,"-")</f>
        <v>-</v>
      </c>
      <c r="AM771" s="34" t="n">
        <f aca="false">IF(L771="82",HEX2DEC(M771&amp;N771)/100,"-")</f>
        <v>50.03</v>
      </c>
      <c r="AN771" s="32" t="n">
        <f aca="false">IF(L771="82",HEX2DEC(O771&amp;P771)/10,"-")</f>
        <v>24.8</v>
      </c>
      <c r="AO771" s="35" t="n">
        <f aca="false">IF(L771="82",HEX2DEC(S771&amp;T771)/100,"-")</f>
        <v>0.11</v>
      </c>
      <c r="AP771" s="36" t="n">
        <f aca="false">IF(L771="82",HEX2DEC(W771&amp;X771)/10,"-")</f>
        <v>10.4</v>
      </c>
    </row>
    <row r="772" customFormat="false" ht="13.8" hidden="false" customHeight="false" outlineLevel="0" collapsed="false">
      <c r="A772" s="37" t="n">
        <v>0.496712962962963</v>
      </c>
      <c r="B772" s="0" t="s">
        <v>780</v>
      </c>
      <c r="C772" s="0" t="str">
        <f aca="false">MID(SUBSTITUTE($B772," ",""),C$5*2+1,2)</f>
        <v>95</v>
      </c>
      <c r="D772" s="0" t="str">
        <f aca="false">MID(SUBSTITUTE($B772," ",""),D$5*2+1,2)</f>
        <v>73</v>
      </c>
      <c r="E772" s="0" t="str">
        <f aca="false">MID(SUBSTITUTE($B772," ",""),E$5*2+1,2)</f>
        <v>10</v>
      </c>
      <c r="F772" s="0" t="str">
        <f aca="false">MID(SUBSTITUTE($B772," ",""),F$5*2+1,2)</f>
        <v>xx</v>
      </c>
      <c r="G772" s="0" t="str">
        <f aca="false">MID(SUBSTITUTE($B772," ",""),G$5*2+1,2)</f>
        <v>yy</v>
      </c>
      <c r="H772" s="0" t="str">
        <f aca="false">MID(SUBSTITUTE($B772," ",""),H$5*2+1,2)</f>
        <v>73</v>
      </c>
      <c r="I772" s="0" t="str">
        <f aca="false">MID(SUBSTITUTE($B772," ",""),I$5*2+1,2)</f>
        <v>10</v>
      </c>
      <c r="J772" s="0" t="str">
        <f aca="false">MID(SUBSTITUTE($B772," ",""),J$5*2+1,2)</f>
        <v>xx</v>
      </c>
      <c r="K772" s="0" t="str">
        <f aca="false">MID(SUBSTITUTE($B772," ",""),K$5*2+1,2)</f>
        <v>yy</v>
      </c>
      <c r="L772" s="0" t="str">
        <f aca="false">MID(SUBSTITUTE($B772," ",""),L$5*2+1,2)</f>
        <v>01</v>
      </c>
      <c r="M772" s="0" t="str">
        <f aca="false">MID(SUBSTITUTE($B772," ",""),M$5*2+1,2)</f>
        <v>00</v>
      </c>
      <c r="N772" s="0" t="str">
        <f aca="false">MID(SUBSTITUTE($B772," ",""),N$5*2+1,2)</f>
        <v>01</v>
      </c>
      <c r="O772" s="0" t="str">
        <f aca="false">MID(SUBSTITUTE($B772," ",""),O$5*2+1,2)</f>
        <v>01</v>
      </c>
      <c r="P772" s="0" t="str">
        <f aca="false">MID(SUBSTITUTE($B772," ",""),P$5*2+1,2)</f>
        <v>99</v>
      </c>
      <c r="Q772" s="0" t="str">
        <f aca="false">MID(SUBSTITUTE($B772," ",""),Q$5*2+1,2)</f>
        <v>00</v>
      </c>
      <c r="R772" s="0" t="str">
        <f aca="false">MID(SUBSTITUTE($B772," ",""),R$5*2+1,2)</f>
        <v>41</v>
      </c>
      <c r="S772" s="0" t="str">
        <f aca="false">MID(SUBSTITUTE($B772," ",""),S$5*2+1,2)</f>
        <v>01</v>
      </c>
      <c r="T772" s="0" t="str">
        <f aca="false">MID(SUBSTITUTE($B772," ",""),T$5*2+1,2)</f>
        <v>08</v>
      </c>
      <c r="U772" s="0" t="str">
        <f aca="false">MID(SUBSTITUTE($B772," ",""),U$5*2+1,2)</f>
        <v>00</v>
      </c>
      <c r="V772" s="0" t="str">
        <f aca="false">MID(SUBSTITUTE($B772," ",""),V$5*2+1,2)</f>
        <v>00</v>
      </c>
      <c r="W772" s="0" t="str">
        <f aca="false">MID(SUBSTITUTE($B772," ",""),W$5*2+1,2)</f>
        <v>FA</v>
      </c>
      <c r="X772" s="0" t="str">
        <f aca="false">MID(SUBSTITUTE($B772," ",""),X$5*2+1,2)</f>
        <v>E5</v>
      </c>
      <c r="Y772" s="0" t="str">
        <f aca="false">MID(SUBSTITUTE($B772," ",""),Y$5*2+1,2)</f>
        <v>00</v>
      </c>
      <c r="Z772" s="0" t="str">
        <f aca="false">MID(SUBSTITUTE($B772," ",""),Z$5*2+1,2)</f>
        <v>83</v>
      </c>
      <c r="AA772" s="0" t="str">
        <f aca="false">MID(SUBSTITUTE($B772," ",""),AA$5*2+1,2)</f>
        <v>09</v>
      </c>
      <c r="AB772" s="0" t="str">
        <f aca="false">MID(SUBSTITUTE($B772," ",""),AB$5*2+1,2)</f>
        <v>0C</v>
      </c>
      <c r="AC772" s="0" t="str">
        <f aca="false">MID(SUBSTITUTE($B772," ",""),AC$5*2+1,2)</f>
        <v>DC</v>
      </c>
      <c r="AD772" s="0" t="str">
        <f aca="false">MID(SUBSTITUTE($B772," ",""),AD$5*2+1,2)</f>
        <v>FC</v>
      </c>
      <c r="AE772" s="0" t="str">
        <f aca="false">MID(SUBSTITUTE($B772," ",""),AE$5*2+1,2)</f>
        <v>FA</v>
      </c>
      <c r="AF772" s="0" t="str">
        <f aca="false">MID(SUBSTITUTE($B772," ",""),AF$5*2+1,2)</f>
        <v>1</v>
      </c>
      <c r="AG772" s="30" t="n">
        <f aca="false">IF(L772="01",HEX2DEC(O772&amp;P772)/10,"-")</f>
        <v>40.9</v>
      </c>
      <c r="AH772" s="31" t="n">
        <f aca="false">IF(L772="01",HEX2DEC(Q772&amp;R772)/100,"-")</f>
        <v>0.65</v>
      </c>
      <c r="AI772" s="32" t="n">
        <f aca="false">IF(L772="01",HEX2DEC(S772&amp;T772)/10,"-")</f>
        <v>26.4</v>
      </c>
      <c r="AJ772" s="33" t="n">
        <f aca="false">IF(L772="01",HEX2DEC(U772&amp;V772&amp;W772&amp;X772)/1000,"-")</f>
        <v>64.229</v>
      </c>
      <c r="AK772" s="33" t="n">
        <f aca="false">IF(L772="01",HEX2DEC(Y772&amp;Z772)/1000,"-")</f>
        <v>0.131</v>
      </c>
      <c r="AL772" s="30" t="n">
        <f aca="false">IF(L772="01",HEX2DEC(AA772&amp;AB772)/10,"-")</f>
        <v>231.6</v>
      </c>
      <c r="AM772" s="34" t="str">
        <f aca="false">IF(L772="82",HEX2DEC(M772&amp;N772)/100,"-")</f>
        <v>-</v>
      </c>
      <c r="AN772" s="32" t="str">
        <f aca="false">IF(L772="82",HEX2DEC(O772&amp;P772)/10,"-")</f>
        <v>-</v>
      </c>
      <c r="AO772" s="35" t="str">
        <f aca="false">IF(L772="82",HEX2DEC(S772&amp;T772)/100,"-")</f>
        <v>-</v>
      </c>
      <c r="AP772" s="36" t="str">
        <f aca="false">IF(L772="82",HEX2DEC(W772&amp;X772)/10,"-")</f>
        <v>-</v>
      </c>
    </row>
    <row r="773" customFormat="false" ht="13.8" hidden="false" customHeight="false" outlineLevel="0" collapsed="false">
      <c r="A773" s="37" t="n">
        <v>0.496712962962963</v>
      </c>
      <c r="B773" s="0" t="s">
        <v>781</v>
      </c>
      <c r="C773" s="0" t="str">
        <f aca="false">MID(SUBSTITUTE($B773," ",""),C$5*2+1,2)</f>
        <v>95</v>
      </c>
      <c r="D773" s="0" t="str">
        <f aca="false">MID(SUBSTITUTE($B773," ",""),D$5*2+1,2)</f>
        <v>73</v>
      </c>
      <c r="E773" s="0" t="str">
        <f aca="false">MID(SUBSTITUTE($B773," ",""),E$5*2+1,2)</f>
        <v>10</v>
      </c>
      <c r="F773" s="0" t="str">
        <f aca="false">MID(SUBSTITUTE($B773," ",""),F$5*2+1,2)</f>
        <v>xx</v>
      </c>
      <c r="G773" s="0" t="str">
        <f aca="false">MID(SUBSTITUTE($B773," ",""),G$5*2+1,2)</f>
        <v>yy</v>
      </c>
      <c r="H773" s="0" t="str">
        <f aca="false">MID(SUBSTITUTE($B773," ",""),H$5*2+1,2)</f>
        <v>73</v>
      </c>
      <c r="I773" s="0" t="str">
        <f aca="false">MID(SUBSTITUTE($B773," ",""),I$5*2+1,2)</f>
        <v>10</v>
      </c>
      <c r="J773" s="0" t="str">
        <f aca="false">MID(SUBSTITUTE($B773," ",""),J$5*2+1,2)</f>
        <v>xx</v>
      </c>
      <c r="K773" s="0" t="str">
        <f aca="false">MID(SUBSTITUTE($B773," ",""),K$5*2+1,2)</f>
        <v>yy</v>
      </c>
      <c r="L773" s="0" t="str">
        <f aca="false">MID(SUBSTITUTE($B773," ",""),L$5*2+1,2)</f>
        <v>82</v>
      </c>
      <c r="M773" s="0" t="str">
        <f aca="false">MID(SUBSTITUTE($B773," ",""),M$5*2+1,2)</f>
        <v>13</v>
      </c>
      <c r="N773" s="0" t="str">
        <f aca="false">MID(SUBSTITUTE($B773," ",""),N$5*2+1,2)</f>
        <v>8A</v>
      </c>
      <c r="O773" s="0" t="str">
        <f aca="false">MID(SUBSTITUTE($B773," ",""),O$5*2+1,2)</f>
        <v>00</v>
      </c>
      <c r="P773" s="0" t="str">
        <f aca="false">MID(SUBSTITUTE($B773," ",""),P$5*2+1,2)</f>
        <v>FB</v>
      </c>
      <c r="Q773" s="0" t="str">
        <f aca="false">MID(SUBSTITUTE($B773," ",""),Q$5*2+1,2)</f>
        <v>00</v>
      </c>
      <c r="R773" s="0" t="str">
        <f aca="false">MID(SUBSTITUTE($B773," ",""),R$5*2+1,2)</f>
        <v>00</v>
      </c>
      <c r="S773" s="0" t="str">
        <f aca="false">MID(SUBSTITUTE($B773," ",""),S$5*2+1,2)</f>
        <v>00</v>
      </c>
      <c r="T773" s="0" t="str">
        <f aca="false">MID(SUBSTITUTE($B773," ",""),T$5*2+1,2)</f>
        <v>0B</v>
      </c>
      <c r="U773" s="0" t="str">
        <f aca="false">MID(SUBSTITUTE($B773," ",""),U$5*2+1,2)</f>
        <v>03</v>
      </c>
      <c r="V773" s="0" t="str">
        <f aca="false">MID(SUBSTITUTE($B773," ",""),V$5*2+1,2)</f>
        <v>E8</v>
      </c>
      <c r="W773" s="0" t="str">
        <f aca="false">MID(SUBSTITUTE($B773," ",""),W$5*2+1,2)</f>
        <v>00</v>
      </c>
      <c r="X773" s="0" t="str">
        <f aca="false">MID(SUBSTITUTE($B773," ",""),X$5*2+1,2)</f>
        <v>68</v>
      </c>
      <c r="Y773" s="0" t="str">
        <f aca="false">MID(SUBSTITUTE($B773," ",""),Y$5*2+1,2)</f>
        <v>00</v>
      </c>
      <c r="Z773" s="0" t="str">
        <f aca="false">MID(SUBSTITUTE($B773," ",""),Z$5*2+1,2)</f>
        <v>06</v>
      </c>
      <c r="AA773" s="0" t="str">
        <f aca="false">MID(SUBSTITUTE($B773," ",""),AA$5*2+1,2)</f>
        <v>CE</v>
      </c>
      <c r="AB773" s="0" t="str">
        <f aca="false">MID(SUBSTITUTE($B773," ",""),AB$5*2+1,2)</f>
        <v>E2</v>
      </c>
      <c r="AC773" s="0" t="str">
        <f aca="false">MID(SUBSTITUTE($B773," ",""),AC$5*2+1,2)</f>
        <v>D7</v>
      </c>
      <c r="AD773" s="0" t="str">
        <f aca="false">MID(SUBSTITUTE($B773," ",""),AD$5*2+1,2)</f>
        <v>02</v>
      </c>
      <c r="AE773" s="0" t="str">
        <f aca="false">MID(SUBSTITUTE($B773," ",""),AE$5*2+1,2)</f>
        <v>52</v>
      </c>
      <c r="AF773" s="0" t="str">
        <f aca="false">MID(SUBSTITUTE($B773," ",""),AF$5*2+1,2)</f>
        <v>1</v>
      </c>
      <c r="AG773" s="30" t="str">
        <f aca="false">IF(L773="01",HEX2DEC(O773&amp;P773)/10,"-")</f>
        <v>-</v>
      </c>
      <c r="AH773" s="31" t="str">
        <f aca="false">IF(L773="01",HEX2DEC(Q773&amp;R773)/100,"-")</f>
        <v>-</v>
      </c>
      <c r="AI773" s="32" t="str">
        <f aca="false">IF(L773="01",HEX2DEC(S773&amp;T773)/10,"-")</f>
        <v>-</v>
      </c>
      <c r="AJ773" s="33" t="str">
        <f aca="false">IF(L773="01",HEX2DEC(U773&amp;V773&amp;W773&amp;X773)/1000,"-")</f>
        <v>-</v>
      </c>
      <c r="AK773" s="33" t="str">
        <f aca="false">IF(L773="01",HEX2DEC(Y773&amp;Z773)/1000,"-")</f>
        <v>-</v>
      </c>
      <c r="AL773" s="30" t="str">
        <f aca="false">IF(L773="01",HEX2DEC(AA773&amp;AB773)/10,"-")</f>
        <v>-</v>
      </c>
      <c r="AM773" s="34" t="n">
        <f aca="false">IF(L773="82",HEX2DEC(M773&amp;N773)/100,"-")</f>
        <v>50.02</v>
      </c>
      <c r="AN773" s="32" t="n">
        <f aca="false">IF(L773="82",HEX2DEC(O773&amp;P773)/10,"-")</f>
        <v>25.1</v>
      </c>
      <c r="AO773" s="35" t="n">
        <f aca="false">IF(L773="82",HEX2DEC(S773&amp;T773)/100,"-")</f>
        <v>0.11</v>
      </c>
      <c r="AP773" s="36" t="n">
        <f aca="false">IF(L773="82",HEX2DEC(W773&amp;X773)/10,"-")</f>
        <v>10.4</v>
      </c>
    </row>
    <row r="774" customFormat="false" ht="13.8" hidden="false" customHeight="false" outlineLevel="0" collapsed="false">
      <c r="A774" s="37" t="n">
        <v>0.497210648148148</v>
      </c>
      <c r="B774" s="0" t="s">
        <v>782</v>
      </c>
      <c r="C774" s="0" t="str">
        <f aca="false">MID(SUBSTITUTE($B774," ",""),C$5*2+1,2)</f>
        <v>95</v>
      </c>
      <c r="D774" s="0" t="str">
        <f aca="false">MID(SUBSTITUTE($B774," ",""),D$5*2+1,2)</f>
        <v>73</v>
      </c>
      <c r="E774" s="0" t="str">
        <f aca="false">MID(SUBSTITUTE($B774," ",""),E$5*2+1,2)</f>
        <v>10</v>
      </c>
      <c r="F774" s="0" t="str">
        <f aca="false">MID(SUBSTITUTE($B774," ",""),F$5*2+1,2)</f>
        <v>xx</v>
      </c>
      <c r="G774" s="0" t="str">
        <f aca="false">MID(SUBSTITUTE($B774," ",""),G$5*2+1,2)</f>
        <v>yy</v>
      </c>
      <c r="H774" s="0" t="str">
        <f aca="false">MID(SUBSTITUTE($B774," ",""),H$5*2+1,2)</f>
        <v>73</v>
      </c>
      <c r="I774" s="0" t="str">
        <f aca="false">MID(SUBSTITUTE($B774," ",""),I$5*2+1,2)</f>
        <v>10</v>
      </c>
      <c r="J774" s="0" t="str">
        <f aca="false">MID(SUBSTITUTE($B774," ",""),J$5*2+1,2)</f>
        <v>xx</v>
      </c>
      <c r="K774" s="0" t="str">
        <f aca="false">MID(SUBSTITUTE($B774," ",""),K$5*2+1,2)</f>
        <v>yy</v>
      </c>
      <c r="L774" s="0" t="str">
        <f aca="false">MID(SUBSTITUTE($B774," ",""),L$5*2+1,2)</f>
        <v>01</v>
      </c>
      <c r="M774" s="0" t="str">
        <f aca="false">MID(SUBSTITUTE($B774," ",""),M$5*2+1,2)</f>
        <v>00</v>
      </c>
      <c r="N774" s="0" t="str">
        <f aca="false">MID(SUBSTITUTE($B774," ",""),N$5*2+1,2)</f>
        <v>01</v>
      </c>
      <c r="O774" s="0" t="str">
        <f aca="false">MID(SUBSTITUTE($B774," ",""),O$5*2+1,2)</f>
        <v>01</v>
      </c>
      <c r="P774" s="0" t="str">
        <f aca="false">MID(SUBSTITUTE($B774," ",""),P$5*2+1,2)</f>
        <v>99</v>
      </c>
      <c r="Q774" s="0" t="str">
        <f aca="false">MID(SUBSTITUTE($B774," ",""),Q$5*2+1,2)</f>
        <v>00</v>
      </c>
      <c r="R774" s="0" t="str">
        <f aca="false">MID(SUBSTITUTE($B774," ",""),R$5*2+1,2)</f>
        <v>3F</v>
      </c>
      <c r="S774" s="0" t="str">
        <f aca="false">MID(SUBSTITUTE($B774," ",""),S$5*2+1,2)</f>
        <v>01</v>
      </c>
      <c r="T774" s="0" t="str">
        <f aca="false">MID(SUBSTITUTE($B774," ",""),T$5*2+1,2)</f>
        <v>03</v>
      </c>
      <c r="U774" s="0" t="str">
        <f aca="false">MID(SUBSTITUTE($B774," ",""),U$5*2+1,2)</f>
        <v>00</v>
      </c>
      <c r="V774" s="0" t="str">
        <f aca="false">MID(SUBSTITUTE($B774," ",""),V$5*2+1,2)</f>
        <v>00</v>
      </c>
      <c r="W774" s="0" t="str">
        <f aca="false">MID(SUBSTITUTE($B774," ",""),W$5*2+1,2)</f>
        <v>FA</v>
      </c>
      <c r="X774" s="0" t="str">
        <f aca="false">MID(SUBSTITUTE($B774," ",""),X$5*2+1,2)</f>
        <v>E5</v>
      </c>
      <c r="Y774" s="0" t="str">
        <f aca="false">MID(SUBSTITUTE($B774," ",""),Y$5*2+1,2)</f>
        <v>00</v>
      </c>
      <c r="Z774" s="0" t="str">
        <f aca="false">MID(SUBSTITUTE($B774," ",""),Z$5*2+1,2)</f>
        <v>83</v>
      </c>
      <c r="AA774" s="0" t="str">
        <f aca="false">MID(SUBSTITUTE($B774," ",""),AA$5*2+1,2)</f>
        <v>09</v>
      </c>
      <c r="AB774" s="0" t="str">
        <f aca="false">MID(SUBSTITUTE($B774," ",""),AB$5*2+1,2)</f>
        <v>0C</v>
      </c>
      <c r="AC774" s="0" t="str">
        <f aca="false">MID(SUBSTITUTE($B774," ",""),AC$5*2+1,2)</f>
        <v>A9</v>
      </c>
      <c r="AD774" s="0" t="str">
        <f aca="false">MID(SUBSTITUTE($B774," ",""),AD$5*2+1,2)</f>
        <v>F4</v>
      </c>
      <c r="AE774" s="0" t="str">
        <f aca="false">MID(SUBSTITUTE($B774," ",""),AE$5*2+1,2)</f>
        <v>42</v>
      </c>
      <c r="AF774" s="0" t="str">
        <f aca="false">MID(SUBSTITUTE($B774," ",""),AF$5*2+1,2)</f>
        <v>1</v>
      </c>
      <c r="AG774" s="30" t="n">
        <f aca="false">IF(L774="01",HEX2DEC(O774&amp;P774)/10,"-")</f>
        <v>40.9</v>
      </c>
      <c r="AH774" s="31" t="n">
        <f aca="false">IF(L774="01",HEX2DEC(Q774&amp;R774)/100,"-")</f>
        <v>0.63</v>
      </c>
      <c r="AI774" s="32" t="n">
        <f aca="false">IF(L774="01",HEX2DEC(S774&amp;T774)/10,"-")</f>
        <v>25.9</v>
      </c>
      <c r="AJ774" s="33" t="n">
        <f aca="false">IF(L774="01",HEX2DEC(U774&amp;V774&amp;W774&amp;X774)/1000,"-")</f>
        <v>64.229</v>
      </c>
      <c r="AK774" s="33" t="n">
        <f aca="false">IF(L774="01",HEX2DEC(Y774&amp;Z774)/1000,"-")</f>
        <v>0.131</v>
      </c>
      <c r="AL774" s="30" t="n">
        <f aca="false">IF(L774="01",HEX2DEC(AA774&amp;AB774)/10,"-")</f>
        <v>231.6</v>
      </c>
      <c r="AM774" s="34" t="str">
        <f aca="false">IF(L774="82",HEX2DEC(M774&amp;N774)/100,"-")</f>
        <v>-</v>
      </c>
      <c r="AN774" s="32" t="str">
        <f aca="false">IF(L774="82",HEX2DEC(O774&amp;P774)/10,"-")</f>
        <v>-</v>
      </c>
      <c r="AO774" s="35" t="str">
        <f aca="false">IF(L774="82",HEX2DEC(S774&amp;T774)/100,"-")</f>
        <v>-</v>
      </c>
      <c r="AP774" s="36" t="str">
        <f aca="false">IF(L774="82",HEX2DEC(W774&amp;X774)/10,"-")</f>
        <v>-</v>
      </c>
    </row>
    <row r="775" customFormat="false" ht="13.8" hidden="false" customHeight="false" outlineLevel="0" collapsed="false">
      <c r="A775" s="37" t="n">
        <v>0.497268518518519</v>
      </c>
      <c r="B775" s="0" t="s">
        <v>783</v>
      </c>
      <c r="C775" s="0" t="str">
        <f aca="false">MID(SUBSTITUTE($B775," ",""),C$5*2+1,2)</f>
        <v>95</v>
      </c>
      <c r="D775" s="0" t="str">
        <f aca="false">MID(SUBSTITUTE($B775," ",""),D$5*2+1,2)</f>
        <v>73</v>
      </c>
      <c r="E775" s="0" t="str">
        <f aca="false">MID(SUBSTITUTE($B775," ",""),E$5*2+1,2)</f>
        <v>10</v>
      </c>
      <c r="F775" s="0" t="str">
        <f aca="false">MID(SUBSTITUTE($B775," ",""),F$5*2+1,2)</f>
        <v>xx</v>
      </c>
      <c r="G775" s="0" t="str">
        <f aca="false">MID(SUBSTITUTE($B775," ",""),G$5*2+1,2)</f>
        <v>yy</v>
      </c>
      <c r="H775" s="0" t="str">
        <f aca="false">MID(SUBSTITUTE($B775," ",""),H$5*2+1,2)</f>
        <v>73</v>
      </c>
      <c r="I775" s="0" t="str">
        <f aca="false">MID(SUBSTITUTE($B775," ",""),I$5*2+1,2)</f>
        <v>10</v>
      </c>
      <c r="J775" s="0" t="str">
        <f aca="false">MID(SUBSTITUTE($B775," ",""),J$5*2+1,2)</f>
        <v>xx</v>
      </c>
      <c r="K775" s="0" t="str">
        <f aca="false">MID(SUBSTITUTE($B775," ",""),K$5*2+1,2)</f>
        <v>yy</v>
      </c>
      <c r="L775" s="0" t="str">
        <f aca="false">MID(SUBSTITUTE($B775," ",""),L$5*2+1,2)</f>
        <v>82</v>
      </c>
      <c r="M775" s="0" t="str">
        <f aca="false">MID(SUBSTITUTE($B775," ",""),M$5*2+1,2)</f>
        <v>13</v>
      </c>
      <c r="N775" s="0" t="str">
        <f aca="false">MID(SUBSTITUTE($B775," ",""),N$5*2+1,2)</f>
        <v>8B</v>
      </c>
      <c r="O775" s="0" t="str">
        <f aca="false">MID(SUBSTITUTE($B775," ",""),O$5*2+1,2)</f>
        <v>00</v>
      </c>
      <c r="P775" s="0" t="str">
        <f aca="false">MID(SUBSTITUTE($B775," ",""),P$5*2+1,2)</f>
        <v>F6</v>
      </c>
      <c r="Q775" s="0" t="str">
        <f aca="false">MID(SUBSTITUTE($B775," ",""),Q$5*2+1,2)</f>
        <v>00</v>
      </c>
      <c r="R775" s="0" t="str">
        <f aca="false">MID(SUBSTITUTE($B775," ",""),R$5*2+1,2)</f>
        <v>00</v>
      </c>
      <c r="S775" s="0" t="str">
        <f aca="false">MID(SUBSTITUTE($B775," ",""),S$5*2+1,2)</f>
        <v>00</v>
      </c>
      <c r="T775" s="0" t="str">
        <f aca="false">MID(SUBSTITUTE($B775," ",""),T$5*2+1,2)</f>
        <v>0B</v>
      </c>
      <c r="U775" s="0" t="str">
        <f aca="false">MID(SUBSTITUTE($B775," ",""),U$5*2+1,2)</f>
        <v>03</v>
      </c>
      <c r="V775" s="0" t="str">
        <f aca="false">MID(SUBSTITUTE($B775," ",""),V$5*2+1,2)</f>
        <v>E8</v>
      </c>
      <c r="W775" s="0" t="str">
        <f aca="false">MID(SUBSTITUTE($B775," ",""),W$5*2+1,2)</f>
        <v>00</v>
      </c>
      <c r="X775" s="0" t="str">
        <f aca="false">MID(SUBSTITUTE($B775," ",""),X$5*2+1,2)</f>
        <v>68</v>
      </c>
      <c r="Y775" s="0" t="str">
        <f aca="false">MID(SUBSTITUTE($B775," ",""),Y$5*2+1,2)</f>
        <v>00</v>
      </c>
      <c r="Z775" s="0" t="str">
        <f aca="false">MID(SUBSTITUTE($B775," ",""),Z$5*2+1,2)</f>
        <v>06</v>
      </c>
      <c r="AA775" s="0" t="str">
        <f aca="false">MID(SUBSTITUTE($B775," ",""),AA$5*2+1,2)</f>
        <v>C7</v>
      </c>
      <c r="AB775" s="0" t="str">
        <f aca="false">MID(SUBSTITUTE($B775," ",""),AB$5*2+1,2)</f>
        <v>09</v>
      </c>
      <c r="AC775" s="0" t="str">
        <f aca="false">MID(SUBSTITUTE($B775," ",""),AC$5*2+1,2)</f>
        <v>39</v>
      </c>
      <c r="AD775" s="0" t="str">
        <f aca="false">MID(SUBSTITUTE($B775," ",""),AD$5*2+1,2)</f>
        <v>89</v>
      </c>
      <c r="AE775" s="0" t="str">
        <f aca="false">MID(SUBSTITUTE($B775," ",""),AE$5*2+1,2)</f>
        <v>E0</v>
      </c>
      <c r="AF775" s="0" t="str">
        <f aca="false">MID(SUBSTITUTE($B775," ",""),AF$5*2+1,2)</f>
        <v>1</v>
      </c>
      <c r="AG775" s="30" t="str">
        <f aca="false">IF(L775="01",HEX2DEC(O775&amp;P775)/10,"-")</f>
        <v>-</v>
      </c>
      <c r="AH775" s="31" t="str">
        <f aca="false">IF(L775="01",HEX2DEC(Q775&amp;R775)/100,"-")</f>
        <v>-</v>
      </c>
      <c r="AI775" s="32" t="str">
        <f aca="false">IF(L775="01",HEX2DEC(S775&amp;T775)/10,"-")</f>
        <v>-</v>
      </c>
      <c r="AJ775" s="33" t="str">
        <f aca="false">IF(L775="01",HEX2DEC(U775&amp;V775&amp;W775&amp;X775)/1000,"-")</f>
        <v>-</v>
      </c>
      <c r="AK775" s="33" t="str">
        <f aca="false">IF(L775="01",HEX2DEC(Y775&amp;Z775)/1000,"-")</f>
        <v>-</v>
      </c>
      <c r="AL775" s="30" t="str">
        <f aca="false">IF(L775="01",HEX2DEC(AA775&amp;AB775)/10,"-")</f>
        <v>-</v>
      </c>
      <c r="AM775" s="34" t="n">
        <f aca="false">IF(L775="82",HEX2DEC(M775&amp;N775)/100,"-")</f>
        <v>50.03</v>
      </c>
      <c r="AN775" s="32" t="n">
        <f aca="false">IF(L775="82",HEX2DEC(O775&amp;P775)/10,"-")</f>
        <v>24.6</v>
      </c>
      <c r="AO775" s="35" t="n">
        <f aca="false">IF(L775="82",HEX2DEC(S775&amp;T775)/100,"-")</f>
        <v>0.11</v>
      </c>
      <c r="AP775" s="36" t="n">
        <f aca="false">IF(L775="82",HEX2DEC(W775&amp;X775)/10,"-")</f>
        <v>10.4</v>
      </c>
    </row>
    <row r="776" customFormat="false" ht="13.8" hidden="false" customHeight="false" outlineLevel="0" collapsed="false">
      <c r="A776" s="37" t="n">
        <v>0.497314814814815</v>
      </c>
      <c r="B776" s="0" t="s">
        <v>784</v>
      </c>
      <c r="C776" s="0" t="str">
        <f aca="false">MID(SUBSTITUTE($B776," ",""),C$5*2+1,2)</f>
        <v>95</v>
      </c>
      <c r="D776" s="0" t="str">
        <f aca="false">MID(SUBSTITUTE($B776," ",""),D$5*2+1,2)</f>
        <v>73</v>
      </c>
      <c r="E776" s="0" t="str">
        <f aca="false">MID(SUBSTITUTE($B776," ",""),E$5*2+1,2)</f>
        <v>10</v>
      </c>
      <c r="F776" s="0" t="str">
        <f aca="false">MID(SUBSTITUTE($B776," ",""),F$5*2+1,2)</f>
        <v>xx</v>
      </c>
      <c r="G776" s="0" t="str">
        <f aca="false">MID(SUBSTITUTE($B776," ",""),G$5*2+1,2)</f>
        <v>yy</v>
      </c>
      <c r="H776" s="0" t="str">
        <f aca="false">MID(SUBSTITUTE($B776," ",""),H$5*2+1,2)</f>
        <v>73</v>
      </c>
      <c r="I776" s="0" t="str">
        <f aca="false">MID(SUBSTITUTE($B776," ",""),I$5*2+1,2)</f>
        <v>10</v>
      </c>
      <c r="J776" s="0" t="str">
        <f aca="false">MID(SUBSTITUTE($B776," ",""),J$5*2+1,2)</f>
        <v>xx</v>
      </c>
      <c r="K776" s="0" t="str">
        <f aca="false">MID(SUBSTITUTE($B776," ",""),K$5*2+1,2)</f>
        <v>yy</v>
      </c>
      <c r="L776" s="0" t="str">
        <f aca="false">MID(SUBSTITUTE($B776," ",""),L$5*2+1,2)</f>
        <v>82</v>
      </c>
      <c r="M776" s="0" t="str">
        <f aca="false">MID(SUBSTITUTE($B776," ",""),M$5*2+1,2)</f>
        <v>13</v>
      </c>
      <c r="N776" s="0" t="str">
        <f aca="false">MID(SUBSTITUTE($B776," ",""),N$5*2+1,2)</f>
        <v>8B</v>
      </c>
      <c r="O776" s="0" t="str">
        <f aca="false">MID(SUBSTITUTE($B776," ",""),O$5*2+1,2)</f>
        <v>00</v>
      </c>
      <c r="P776" s="0" t="str">
        <f aca="false">MID(SUBSTITUTE($B776," ",""),P$5*2+1,2)</f>
        <v>F6</v>
      </c>
      <c r="Q776" s="0" t="str">
        <f aca="false">MID(SUBSTITUTE($B776," ",""),Q$5*2+1,2)</f>
        <v>00</v>
      </c>
      <c r="R776" s="0" t="str">
        <f aca="false">MID(SUBSTITUTE($B776," ",""),R$5*2+1,2)</f>
        <v>00</v>
      </c>
      <c r="S776" s="0" t="str">
        <f aca="false">MID(SUBSTITUTE($B776," ",""),S$5*2+1,2)</f>
        <v>00</v>
      </c>
      <c r="T776" s="0" t="str">
        <f aca="false">MID(SUBSTITUTE($B776," ",""),T$5*2+1,2)</f>
        <v>0B</v>
      </c>
      <c r="U776" s="0" t="str">
        <f aca="false">MID(SUBSTITUTE($B776," ",""),U$5*2+1,2)</f>
        <v>03</v>
      </c>
      <c r="V776" s="0" t="str">
        <f aca="false">MID(SUBSTITUTE($B776," ",""),V$5*2+1,2)</f>
        <v>E8</v>
      </c>
      <c r="W776" s="0" t="str">
        <f aca="false">MID(SUBSTITUTE($B776," ",""),W$5*2+1,2)</f>
        <v>00</v>
      </c>
      <c r="X776" s="0" t="str">
        <f aca="false">MID(SUBSTITUTE($B776," ",""),X$5*2+1,2)</f>
        <v>68</v>
      </c>
      <c r="Y776" s="0" t="str">
        <f aca="false">MID(SUBSTITUTE($B776," ",""),Y$5*2+1,2)</f>
        <v>00</v>
      </c>
      <c r="Z776" s="0" t="str">
        <f aca="false">MID(SUBSTITUTE($B776," ",""),Z$5*2+1,2)</f>
        <v>06</v>
      </c>
      <c r="AA776" s="0" t="str">
        <f aca="false">MID(SUBSTITUTE($B776," ",""),AA$5*2+1,2)</f>
        <v>C7</v>
      </c>
      <c r="AB776" s="0" t="str">
        <f aca="false">MID(SUBSTITUTE($B776," ",""),AB$5*2+1,2)</f>
        <v>09</v>
      </c>
      <c r="AC776" s="0" t="str">
        <f aca="false">MID(SUBSTITUTE($B776," ",""),AC$5*2+1,2)</f>
        <v>39</v>
      </c>
      <c r="AD776" s="0" t="str">
        <f aca="false">MID(SUBSTITUTE($B776," ",""),AD$5*2+1,2)</f>
        <v>1B</v>
      </c>
      <c r="AE776" s="0" t="str">
        <f aca="false">MID(SUBSTITUTE($B776," ",""),AE$5*2+1,2)</f>
        <v>B0</v>
      </c>
      <c r="AF776" s="0" t="str">
        <f aca="false">MID(SUBSTITUTE($B776," ",""),AF$5*2+1,2)</f>
        <v>1</v>
      </c>
      <c r="AG776" s="30" t="str">
        <f aca="false">IF(L776="01",HEX2DEC(O776&amp;P776)/10,"-")</f>
        <v>-</v>
      </c>
      <c r="AH776" s="31" t="str">
        <f aca="false">IF(L776="01",HEX2DEC(Q776&amp;R776)/100,"-")</f>
        <v>-</v>
      </c>
      <c r="AI776" s="32" t="str">
        <f aca="false">IF(L776="01",HEX2DEC(S776&amp;T776)/10,"-")</f>
        <v>-</v>
      </c>
      <c r="AJ776" s="33" t="str">
        <f aca="false">IF(L776="01",HEX2DEC(U776&amp;V776&amp;W776&amp;X776)/1000,"-")</f>
        <v>-</v>
      </c>
      <c r="AK776" s="33" t="str">
        <f aca="false">IF(L776="01",HEX2DEC(Y776&amp;Z776)/1000,"-")</f>
        <v>-</v>
      </c>
      <c r="AL776" s="30" t="str">
        <f aca="false">IF(L776="01",HEX2DEC(AA776&amp;AB776)/10,"-")</f>
        <v>-</v>
      </c>
      <c r="AM776" s="34" t="n">
        <f aca="false">IF(L776="82",HEX2DEC(M776&amp;N776)/100,"-")</f>
        <v>50.03</v>
      </c>
      <c r="AN776" s="32" t="n">
        <f aca="false">IF(L776="82",HEX2DEC(O776&amp;P776)/10,"-")</f>
        <v>24.6</v>
      </c>
      <c r="AO776" s="35" t="n">
        <f aca="false">IF(L776="82",HEX2DEC(S776&amp;T776)/100,"-")</f>
        <v>0.11</v>
      </c>
      <c r="AP776" s="36" t="n">
        <f aca="false">IF(L776="82",HEX2DEC(W776&amp;X776)/10,"-")</f>
        <v>10.4</v>
      </c>
    </row>
    <row r="777" customFormat="false" ht="13.8" hidden="false" customHeight="false" outlineLevel="0" collapsed="false">
      <c r="A777" s="37" t="n">
        <v>0.497326388888889</v>
      </c>
      <c r="B777" s="0" t="s">
        <v>785</v>
      </c>
      <c r="C777" s="0" t="str">
        <f aca="false">MID(SUBSTITUTE($B777," ",""),C$5*2+1,2)</f>
        <v>95</v>
      </c>
      <c r="D777" s="0" t="str">
        <f aca="false">MID(SUBSTITUTE($B777," ",""),D$5*2+1,2)</f>
        <v>73</v>
      </c>
      <c r="E777" s="0" t="str">
        <f aca="false">MID(SUBSTITUTE($B777," ",""),E$5*2+1,2)</f>
        <v>10</v>
      </c>
      <c r="F777" s="0" t="str">
        <f aca="false">MID(SUBSTITUTE($B777," ",""),F$5*2+1,2)</f>
        <v>xx</v>
      </c>
      <c r="G777" s="0" t="str">
        <f aca="false">MID(SUBSTITUTE($B777," ",""),G$5*2+1,2)</f>
        <v>yy</v>
      </c>
      <c r="H777" s="0" t="str">
        <f aca="false">MID(SUBSTITUTE($B777," ",""),H$5*2+1,2)</f>
        <v>73</v>
      </c>
      <c r="I777" s="0" t="str">
        <f aca="false">MID(SUBSTITUTE($B777," ",""),I$5*2+1,2)</f>
        <v>10</v>
      </c>
      <c r="J777" s="0" t="str">
        <f aca="false">MID(SUBSTITUTE($B777," ",""),J$5*2+1,2)</f>
        <v>xx</v>
      </c>
      <c r="K777" s="0" t="str">
        <f aca="false">MID(SUBSTITUTE($B777," ",""),K$5*2+1,2)</f>
        <v>yy</v>
      </c>
      <c r="L777" s="0" t="str">
        <f aca="false">MID(SUBSTITUTE($B777," ",""),L$5*2+1,2)</f>
        <v>82</v>
      </c>
      <c r="M777" s="0" t="str">
        <f aca="false">MID(SUBSTITUTE($B777," ",""),M$5*2+1,2)</f>
        <v>13</v>
      </c>
      <c r="N777" s="0" t="str">
        <f aca="false">MID(SUBSTITUTE($B777," ",""),N$5*2+1,2)</f>
        <v>8B</v>
      </c>
      <c r="O777" s="0" t="str">
        <f aca="false">MID(SUBSTITUTE($B777," ",""),O$5*2+1,2)</f>
        <v>00</v>
      </c>
      <c r="P777" s="0" t="str">
        <f aca="false">MID(SUBSTITUTE($B777," ",""),P$5*2+1,2)</f>
        <v>F6</v>
      </c>
      <c r="Q777" s="0" t="str">
        <f aca="false">MID(SUBSTITUTE($B777," ",""),Q$5*2+1,2)</f>
        <v>00</v>
      </c>
      <c r="R777" s="0" t="str">
        <f aca="false">MID(SUBSTITUTE($B777," ",""),R$5*2+1,2)</f>
        <v>00</v>
      </c>
      <c r="S777" s="0" t="str">
        <f aca="false">MID(SUBSTITUTE($B777," ",""),S$5*2+1,2)</f>
        <v>00</v>
      </c>
      <c r="T777" s="0" t="str">
        <f aca="false">MID(SUBSTITUTE($B777," ",""),T$5*2+1,2)</f>
        <v>0B</v>
      </c>
      <c r="U777" s="0" t="str">
        <f aca="false">MID(SUBSTITUTE($B777," ",""),U$5*2+1,2)</f>
        <v>03</v>
      </c>
      <c r="V777" s="0" t="str">
        <f aca="false">MID(SUBSTITUTE($B777," ",""),V$5*2+1,2)</f>
        <v>E8</v>
      </c>
      <c r="W777" s="0" t="str">
        <f aca="false">MID(SUBSTITUTE($B777," ",""),W$5*2+1,2)</f>
        <v>00</v>
      </c>
      <c r="X777" s="0" t="str">
        <f aca="false">MID(SUBSTITUTE($B777," ",""),X$5*2+1,2)</f>
        <v>68</v>
      </c>
      <c r="Y777" s="0" t="str">
        <f aca="false">MID(SUBSTITUTE($B777," ",""),Y$5*2+1,2)</f>
        <v>00</v>
      </c>
      <c r="Z777" s="0" t="str">
        <f aca="false">MID(SUBSTITUTE($B777," ",""),Z$5*2+1,2)</f>
        <v>06</v>
      </c>
      <c r="AA777" s="0" t="str">
        <f aca="false">MID(SUBSTITUTE($B777," ",""),AA$5*2+1,2)</f>
        <v>C7</v>
      </c>
      <c r="AB777" s="0" t="str">
        <f aca="false">MID(SUBSTITUTE($B777," ",""),AB$5*2+1,2)</f>
        <v>09</v>
      </c>
      <c r="AC777" s="0" t="str">
        <f aca="false">MID(SUBSTITUTE($B777," ",""),AC$5*2+1,2)</f>
        <v>39</v>
      </c>
      <c r="AD777" s="0" t="str">
        <f aca="false">MID(SUBSTITUTE($B777," ",""),AD$5*2+1,2)</f>
        <v>C0</v>
      </c>
      <c r="AE777" s="0" t="str">
        <f aca="false">MID(SUBSTITUTE($B777," ",""),AE$5*2+1,2)</f>
        <v>C8</v>
      </c>
      <c r="AF777" s="0" t="str">
        <f aca="false">MID(SUBSTITUTE($B777," ",""),AF$5*2+1,2)</f>
        <v>1</v>
      </c>
      <c r="AG777" s="30" t="str">
        <f aca="false">IF(L777="01",HEX2DEC(O777&amp;P777)/10,"-")</f>
        <v>-</v>
      </c>
      <c r="AH777" s="31" t="str">
        <f aca="false">IF(L777="01",HEX2DEC(Q777&amp;R777)/100,"-")</f>
        <v>-</v>
      </c>
      <c r="AI777" s="32" t="str">
        <f aca="false">IF(L777="01",HEX2DEC(S777&amp;T777)/10,"-")</f>
        <v>-</v>
      </c>
      <c r="AJ777" s="33" t="str">
        <f aca="false">IF(L777="01",HEX2DEC(U777&amp;V777&amp;W777&amp;X777)/1000,"-")</f>
        <v>-</v>
      </c>
      <c r="AK777" s="33" t="str">
        <f aca="false">IF(L777="01",HEX2DEC(Y777&amp;Z777)/1000,"-")</f>
        <v>-</v>
      </c>
      <c r="AL777" s="30" t="str">
        <f aca="false">IF(L777="01",HEX2DEC(AA777&amp;AB777)/10,"-")</f>
        <v>-</v>
      </c>
      <c r="AM777" s="34" t="n">
        <f aca="false">IF(L777="82",HEX2DEC(M777&amp;N777)/100,"-")</f>
        <v>50.03</v>
      </c>
      <c r="AN777" s="32" t="n">
        <f aca="false">IF(L777="82",HEX2DEC(O777&amp;P777)/10,"-")</f>
        <v>24.6</v>
      </c>
      <c r="AO777" s="35" t="n">
        <f aca="false">IF(L777="82",HEX2DEC(S777&amp;T777)/100,"-")</f>
        <v>0.11</v>
      </c>
      <c r="AP777" s="36" t="n">
        <f aca="false">IF(L777="82",HEX2DEC(W777&amp;X777)/10,"-")</f>
        <v>10.4</v>
      </c>
    </row>
    <row r="778" customFormat="false" ht="13.8" hidden="false" customHeight="false" outlineLevel="0" collapsed="false">
      <c r="A778" s="37" t="n">
        <v>0.497824074074074</v>
      </c>
      <c r="B778" s="0" t="s">
        <v>786</v>
      </c>
      <c r="C778" s="0" t="str">
        <f aca="false">MID(SUBSTITUTE($B778," ",""),C$5*2+1,2)</f>
        <v>95</v>
      </c>
      <c r="D778" s="0" t="str">
        <f aca="false">MID(SUBSTITUTE($B778," ",""),D$5*2+1,2)</f>
        <v>73</v>
      </c>
      <c r="E778" s="0" t="str">
        <f aca="false">MID(SUBSTITUTE($B778," ",""),E$5*2+1,2)</f>
        <v>10</v>
      </c>
      <c r="F778" s="0" t="str">
        <f aca="false">MID(SUBSTITUTE($B778," ",""),F$5*2+1,2)</f>
        <v>xx</v>
      </c>
      <c r="G778" s="0" t="str">
        <f aca="false">MID(SUBSTITUTE($B778," ",""),G$5*2+1,2)</f>
        <v>yy</v>
      </c>
      <c r="H778" s="0" t="str">
        <f aca="false">MID(SUBSTITUTE($B778," ",""),H$5*2+1,2)</f>
        <v>73</v>
      </c>
      <c r="I778" s="0" t="str">
        <f aca="false">MID(SUBSTITUTE($B778," ",""),I$5*2+1,2)</f>
        <v>10</v>
      </c>
      <c r="J778" s="0" t="str">
        <f aca="false">MID(SUBSTITUTE($B778," ",""),J$5*2+1,2)</f>
        <v>xx</v>
      </c>
      <c r="K778" s="0" t="str">
        <f aca="false">MID(SUBSTITUTE($B778," ",""),K$5*2+1,2)</f>
        <v>yy</v>
      </c>
      <c r="L778" s="0" t="str">
        <f aca="false">MID(SUBSTITUTE($B778," ",""),L$5*2+1,2)</f>
        <v>01</v>
      </c>
      <c r="M778" s="0" t="str">
        <f aca="false">MID(SUBSTITUTE($B778," ",""),M$5*2+1,2)</f>
        <v>00</v>
      </c>
      <c r="N778" s="0" t="str">
        <f aca="false">MID(SUBSTITUTE($B778," ",""),N$5*2+1,2)</f>
        <v>01</v>
      </c>
      <c r="O778" s="0" t="str">
        <f aca="false">MID(SUBSTITUTE($B778," ",""),O$5*2+1,2)</f>
        <v>01</v>
      </c>
      <c r="P778" s="0" t="str">
        <f aca="false">MID(SUBSTITUTE($B778," ",""),P$5*2+1,2)</f>
        <v>99</v>
      </c>
      <c r="Q778" s="0" t="str">
        <f aca="false">MID(SUBSTITUTE($B778," ",""),Q$5*2+1,2)</f>
        <v>00</v>
      </c>
      <c r="R778" s="0" t="str">
        <f aca="false">MID(SUBSTITUTE($B778," ",""),R$5*2+1,2)</f>
        <v>44</v>
      </c>
      <c r="S778" s="0" t="str">
        <f aca="false">MID(SUBSTITUTE($B778," ",""),S$5*2+1,2)</f>
        <v>01</v>
      </c>
      <c r="T778" s="0" t="str">
        <f aca="false">MID(SUBSTITUTE($B778," ",""),T$5*2+1,2)</f>
        <v>16</v>
      </c>
      <c r="U778" s="0" t="str">
        <f aca="false">MID(SUBSTITUTE($B778," ",""),U$5*2+1,2)</f>
        <v>00</v>
      </c>
      <c r="V778" s="0" t="str">
        <f aca="false">MID(SUBSTITUTE($B778," ",""),V$5*2+1,2)</f>
        <v>00</v>
      </c>
      <c r="W778" s="0" t="str">
        <f aca="false">MID(SUBSTITUTE($B778," ",""),W$5*2+1,2)</f>
        <v>FA</v>
      </c>
      <c r="X778" s="0" t="str">
        <f aca="false">MID(SUBSTITUTE($B778," ",""),X$5*2+1,2)</f>
        <v>E5</v>
      </c>
      <c r="Y778" s="0" t="str">
        <f aca="false">MID(SUBSTITUTE($B778," ",""),Y$5*2+1,2)</f>
        <v>00</v>
      </c>
      <c r="Z778" s="0" t="str">
        <f aca="false">MID(SUBSTITUTE($B778," ",""),Z$5*2+1,2)</f>
        <v>83</v>
      </c>
      <c r="AA778" s="0" t="str">
        <f aca="false">MID(SUBSTITUTE($B778," ",""),AA$5*2+1,2)</f>
        <v>09</v>
      </c>
      <c r="AB778" s="0" t="str">
        <f aca="false">MID(SUBSTITUTE($B778," ",""),AB$5*2+1,2)</f>
        <v>08</v>
      </c>
      <c r="AC778" s="0" t="str">
        <f aca="false">MID(SUBSTITUTE($B778," ",""),AC$5*2+1,2)</f>
        <v>C3</v>
      </c>
      <c r="AD778" s="0" t="str">
        <f aca="false">MID(SUBSTITUTE($B778," ",""),AD$5*2+1,2)</f>
        <v>AB</v>
      </c>
      <c r="AE778" s="0" t="str">
        <f aca="false">MID(SUBSTITUTE($B778," ",""),AE$5*2+1,2)</f>
        <v>5B</v>
      </c>
      <c r="AF778" s="0" t="str">
        <f aca="false">MID(SUBSTITUTE($B778," ",""),AF$5*2+1,2)</f>
        <v>1</v>
      </c>
      <c r="AG778" s="30" t="n">
        <f aca="false">IF(L778="01",HEX2DEC(O778&amp;P778)/10,"-")</f>
        <v>40.9</v>
      </c>
      <c r="AH778" s="31" t="n">
        <f aca="false">IF(L778="01",HEX2DEC(Q778&amp;R778)/100,"-")</f>
        <v>0.68</v>
      </c>
      <c r="AI778" s="32" t="n">
        <f aca="false">IF(L778="01",HEX2DEC(S778&amp;T778)/10,"-")</f>
        <v>27.8</v>
      </c>
      <c r="AJ778" s="33" t="n">
        <f aca="false">IF(L778="01",HEX2DEC(U778&amp;V778&amp;W778&amp;X778)/1000,"-")</f>
        <v>64.229</v>
      </c>
      <c r="AK778" s="33" t="n">
        <f aca="false">IF(L778="01",HEX2DEC(Y778&amp;Z778)/1000,"-")</f>
        <v>0.131</v>
      </c>
      <c r="AL778" s="30" t="n">
        <f aca="false">IF(L778="01",HEX2DEC(AA778&amp;AB778)/10,"-")</f>
        <v>231.2</v>
      </c>
      <c r="AM778" s="34" t="str">
        <f aca="false">IF(L778="82",HEX2DEC(M778&amp;N778)/100,"-")</f>
        <v>-</v>
      </c>
      <c r="AN778" s="32" t="str">
        <f aca="false">IF(L778="82",HEX2DEC(O778&amp;P778)/10,"-")</f>
        <v>-</v>
      </c>
      <c r="AO778" s="35" t="str">
        <f aca="false">IF(L778="82",HEX2DEC(S778&amp;T778)/100,"-")</f>
        <v>-</v>
      </c>
      <c r="AP778" s="36" t="str">
        <f aca="false">IF(L778="82",HEX2DEC(W778&amp;X778)/10,"-")</f>
        <v>-</v>
      </c>
    </row>
    <row r="779" customFormat="false" ht="13.8" hidden="false" customHeight="false" outlineLevel="0" collapsed="false">
      <c r="A779" s="37" t="n">
        <v>0.497824074074074</v>
      </c>
      <c r="B779" s="0" t="s">
        <v>787</v>
      </c>
      <c r="C779" s="0" t="str">
        <f aca="false">MID(SUBSTITUTE($B779," ",""),C$5*2+1,2)</f>
        <v>95</v>
      </c>
      <c r="D779" s="0" t="str">
        <f aca="false">MID(SUBSTITUTE($B779," ",""),D$5*2+1,2)</f>
        <v>73</v>
      </c>
      <c r="E779" s="0" t="str">
        <f aca="false">MID(SUBSTITUTE($B779," ",""),E$5*2+1,2)</f>
        <v>10</v>
      </c>
      <c r="F779" s="0" t="str">
        <f aca="false">MID(SUBSTITUTE($B779," ",""),F$5*2+1,2)</f>
        <v>xx</v>
      </c>
      <c r="G779" s="0" t="str">
        <f aca="false">MID(SUBSTITUTE($B779," ",""),G$5*2+1,2)</f>
        <v>yy</v>
      </c>
      <c r="H779" s="0" t="str">
        <f aca="false">MID(SUBSTITUTE($B779," ",""),H$5*2+1,2)</f>
        <v>73</v>
      </c>
      <c r="I779" s="0" t="str">
        <f aca="false">MID(SUBSTITUTE($B779," ",""),I$5*2+1,2)</f>
        <v>10</v>
      </c>
      <c r="J779" s="0" t="str">
        <f aca="false">MID(SUBSTITUTE($B779," ",""),J$5*2+1,2)</f>
        <v>xx</v>
      </c>
      <c r="K779" s="0" t="str">
        <f aca="false">MID(SUBSTITUTE($B779," ",""),K$5*2+1,2)</f>
        <v>yy</v>
      </c>
      <c r="L779" s="0" t="str">
        <f aca="false">MID(SUBSTITUTE($B779," ",""),L$5*2+1,2)</f>
        <v>82</v>
      </c>
      <c r="M779" s="0" t="str">
        <f aca="false">MID(SUBSTITUTE($B779," ",""),M$5*2+1,2)</f>
        <v>13</v>
      </c>
      <c r="N779" s="0" t="str">
        <f aca="false">MID(SUBSTITUTE($B779," ",""),N$5*2+1,2)</f>
        <v>8A</v>
      </c>
      <c r="O779" s="0" t="str">
        <f aca="false">MID(SUBSTITUTE($B779," ",""),O$5*2+1,2)</f>
        <v>01</v>
      </c>
      <c r="P779" s="0" t="str">
        <f aca="false">MID(SUBSTITUTE($B779," ",""),P$5*2+1,2)</f>
        <v>08</v>
      </c>
      <c r="Q779" s="0" t="str">
        <f aca="false">MID(SUBSTITUTE($B779," ",""),Q$5*2+1,2)</f>
        <v>00</v>
      </c>
      <c r="R779" s="0" t="str">
        <f aca="false">MID(SUBSTITUTE($B779," ",""),R$5*2+1,2)</f>
        <v>00</v>
      </c>
      <c r="S779" s="0" t="str">
        <f aca="false">MID(SUBSTITUTE($B779," ",""),S$5*2+1,2)</f>
        <v>00</v>
      </c>
      <c r="T779" s="0" t="str">
        <f aca="false">MID(SUBSTITUTE($B779," ",""),T$5*2+1,2)</f>
        <v>0B</v>
      </c>
      <c r="U779" s="0" t="str">
        <f aca="false">MID(SUBSTITUTE($B779," ",""),U$5*2+1,2)</f>
        <v>03</v>
      </c>
      <c r="V779" s="0" t="str">
        <f aca="false">MID(SUBSTITUTE($B779," ",""),V$5*2+1,2)</f>
        <v>E8</v>
      </c>
      <c r="W779" s="0" t="str">
        <f aca="false">MID(SUBSTITUTE($B779," ",""),W$5*2+1,2)</f>
        <v>00</v>
      </c>
      <c r="X779" s="0" t="str">
        <f aca="false">MID(SUBSTITUTE($B779," ",""),X$5*2+1,2)</f>
        <v>67</v>
      </c>
      <c r="Y779" s="0" t="str">
        <f aca="false">MID(SUBSTITUTE($B779," ",""),Y$5*2+1,2)</f>
        <v>00</v>
      </c>
      <c r="Z779" s="0" t="str">
        <f aca="false">MID(SUBSTITUTE($B779," ",""),Z$5*2+1,2)</f>
        <v>06</v>
      </c>
      <c r="AA779" s="0" t="str">
        <f aca="false">MID(SUBSTITUTE($B779," ",""),AA$5*2+1,2)</f>
        <v>B6</v>
      </c>
      <c r="AB779" s="0" t="str">
        <f aca="false">MID(SUBSTITUTE($B779," ",""),AB$5*2+1,2)</f>
        <v>27</v>
      </c>
      <c r="AC779" s="0" t="str">
        <f aca="false">MID(SUBSTITUTE($B779," ",""),AC$5*2+1,2)</f>
        <v>97</v>
      </c>
      <c r="AD779" s="0" t="str">
        <f aca="false">MID(SUBSTITUTE($B779," ",""),AD$5*2+1,2)</f>
        <v>5A</v>
      </c>
      <c r="AE779" s="0" t="str">
        <f aca="false">MID(SUBSTITUTE($B779," ",""),AE$5*2+1,2)</f>
        <v>13</v>
      </c>
      <c r="AF779" s="0" t="str">
        <f aca="false">MID(SUBSTITUTE($B779," ",""),AF$5*2+1,2)</f>
        <v>1</v>
      </c>
      <c r="AG779" s="30" t="str">
        <f aca="false">IF(L779="01",HEX2DEC(O779&amp;P779)/10,"-")</f>
        <v>-</v>
      </c>
      <c r="AH779" s="31" t="str">
        <f aca="false">IF(L779="01",HEX2DEC(Q779&amp;R779)/100,"-")</f>
        <v>-</v>
      </c>
      <c r="AI779" s="32" t="str">
        <f aca="false">IF(L779="01",HEX2DEC(S779&amp;T779)/10,"-")</f>
        <v>-</v>
      </c>
      <c r="AJ779" s="33" t="str">
        <f aca="false">IF(L779="01",HEX2DEC(U779&amp;V779&amp;W779&amp;X779)/1000,"-")</f>
        <v>-</v>
      </c>
      <c r="AK779" s="33" t="str">
        <f aca="false">IF(L779="01",HEX2DEC(Y779&amp;Z779)/1000,"-")</f>
        <v>-</v>
      </c>
      <c r="AL779" s="30" t="str">
        <f aca="false">IF(L779="01",HEX2DEC(AA779&amp;AB779)/10,"-")</f>
        <v>-</v>
      </c>
      <c r="AM779" s="34" t="n">
        <f aca="false">IF(L779="82",HEX2DEC(M779&amp;N779)/100,"-")</f>
        <v>50.02</v>
      </c>
      <c r="AN779" s="32" t="n">
        <f aca="false">IF(L779="82",HEX2DEC(O779&amp;P779)/10,"-")</f>
        <v>26.4</v>
      </c>
      <c r="AO779" s="35" t="n">
        <f aca="false">IF(L779="82",HEX2DEC(S779&amp;T779)/100,"-")</f>
        <v>0.11</v>
      </c>
      <c r="AP779" s="36" t="n">
        <f aca="false">IF(L779="82",HEX2DEC(W779&amp;X779)/10,"-")</f>
        <v>10.3</v>
      </c>
    </row>
    <row r="780" customFormat="false" ht="13.8" hidden="false" customHeight="false" outlineLevel="0" collapsed="false">
      <c r="A780" s="37" t="n">
        <v>0.497962962962963</v>
      </c>
      <c r="B780" s="0" t="s">
        <v>788</v>
      </c>
      <c r="C780" s="0" t="str">
        <f aca="false">MID(SUBSTITUTE($B780," ",""),C$5*2+1,2)</f>
        <v>95</v>
      </c>
      <c r="D780" s="0" t="str">
        <f aca="false">MID(SUBSTITUTE($B780," ",""),D$5*2+1,2)</f>
        <v>73</v>
      </c>
      <c r="E780" s="0" t="str">
        <f aca="false">MID(SUBSTITUTE($B780," ",""),E$5*2+1,2)</f>
        <v>10</v>
      </c>
      <c r="F780" s="0" t="str">
        <f aca="false">MID(SUBSTITUTE($B780," ",""),F$5*2+1,2)</f>
        <v>xx</v>
      </c>
      <c r="G780" s="0" t="str">
        <f aca="false">MID(SUBSTITUTE($B780," ",""),G$5*2+1,2)</f>
        <v>yy</v>
      </c>
      <c r="H780" s="0" t="str">
        <f aca="false">MID(SUBSTITUTE($B780," ",""),H$5*2+1,2)</f>
        <v>73</v>
      </c>
      <c r="I780" s="0" t="str">
        <f aca="false">MID(SUBSTITUTE($B780," ",""),I$5*2+1,2)</f>
        <v>10</v>
      </c>
      <c r="J780" s="0" t="str">
        <f aca="false">MID(SUBSTITUTE($B780," ",""),J$5*2+1,2)</f>
        <v>xx</v>
      </c>
      <c r="K780" s="0" t="str">
        <f aca="false">MID(SUBSTITUTE($B780," ",""),K$5*2+1,2)</f>
        <v>yy</v>
      </c>
      <c r="L780" s="0" t="str">
        <f aca="false">MID(SUBSTITUTE($B780," ",""),L$5*2+1,2)</f>
        <v>01</v>
      </c>
      <c r="M780" s="0" t="str">
        <f aca="false">MID(SUBSTITUTE($B780," ",""),M$5*2+1,2)</f>
        <v>00</v>
      </c>
      <c r="N780" s="0" t="str">
        <f aca="false">MID(SUBSTITUTE($B780," ",""),N$5*2+1,2)</f>
        <v>01</v>
      </c>
      <c r="O780" s="0" t="str">
        <f aca="false">MID(SUBSTITUTE($B780," ",""),O$5*2+1,2)</f>
        <v>01</v>
      </c>
      <c r="P780" s="0" t="str">
        <f aca="false">MID(SUBSTITUTE($B780," ",""),P$5*2+1,2)</f>
        <v>9A</v>
      </c>
      <c r="Q780" s="0" t="str">
        <f aca="false">MID(SUBSTITUTE($B780," ",""),Q$5*2+1,2)</f>
        <v>00</v>
      </c>
      <c r="R780" s="0" t="str">
        <f aca="false">MID(SUBSTITUTE($B780," ",""),R$5*2+1,2)</f>
        <v>45</v>
      </c>
      <c r="S780" s="0" t="str">
        <f aca="false">MID(SUBSTITUTE($B780," ",""),S$5*2+1,2)</f>
        <v>01</v>
      </c>
      <c r="T780" s="0" t="str">
        <f aca="false">MID(SUBSTITUTE($B780," ",""),T$5*2+1,2)</f>
        <v>1C</v>
      </c>
      <c r="U780" s="0" t="str">
        <f aca="false">MID(SUBSTITUTE($B780," ",""),U$5*2+1,2)</f>
        <v>00</v>
      </c>
      <c r="V780" s="0" t="str">
        <f aca="false">MID(SUBSTITUTE($B780," ",""),V$5*2+1,2)</f>
        <v>00</v>
      </c>
      <c r="W780" s="0" t="str">
        <f aca="false">MID(SUBSTITUTE($B780," ",""),W$5*2+1,2)</f>
        <v>FA</v>
      </c>
      <c r="X780" s="0" t="str">
        <f aca="false">MID(SUBSTITUTE($B780," ",""),X$5*2+1,2)</f>
        <v>E5</v>
      </c>
      <c r="Y780" s="0" t="str">
        <f aca="false">MID(SUBSTITUTE($B780," ",""),Y$5*2+1,2)</f>
        <v>00</v>
      </c>
      <c r="Z780" s="0" t="str">
        <f aca="false">MID(SUBSTITUTE($B780," ",""),Z$5*2+1,2)</f>
        <v>83</v>
      </c>
      <c r="AA780" s="0" t="str">
        <f aca="false">MID(SUBSTITUTE($B780," ",""),AA$5*2+1,2)</f>
        <v>09</v>
      </c>
      <c r="AB780" s="0" t="str">
        <f aca="false">MID(SUBSTITUTE($B780," ",""),AB$5*2+1,2)</f>
        <v>04</v>
      </c>
      <c r="AC780" s="0" t="str">
        <f aca="false">MID(SUBSTITUTE($B780," ",""),AC$5*2+1,2)</f>
        <v>C7</v>
      </c>
      <c r="AD780" s="0" t="str">
        <f aca="false">MID(SUBSTITUTE($B780," ",""),AD$5*2+1,2)</f>
        <v>FD</v>
      </c>
      <c r="AE780" s="0" t="str">
        <f aca="false">MID(SUBSTITUTE($B780," ",""),AE$5*2+1,2)</f>
        <v>8D</v>
      </c>
      <c r="AF780" s="0" t="str">
        <f aca="false">MID(SUBSTITUTE($B780," ",""),AF$5*2+1,2)</f>
        <v>1</v>
      </c>
      <c r="AG780" s="30" t="n">
        <f aca="false">IF(L780="01",HEX2DEC(O780&amp;P780)/10,"-")</f>
        <v>41</v>
      </c>
      <c r="AH780" s="31" t="n">
        <f aca="false">IF(L780="01",HEX2DEC(Q780&amp;R780)/100,"-")</f>
        <v>0.69</v>
      </c>
      <c r="AI780" s="32" t="n">
        <f aca="false">IF(L780="01",HEX2DEC(S780&amp;T780)/10,"-")</f>
        <v>28.4</v>
      </c>
      <c r="AJ780" s="33" t="n">
        <f aca="false">IF(L780="01",HEX2DEC(U780&amp;V780&amp;W780&amp;X780)/1000,"-")</f>
        <v>64.229</v>
      </c>
      <c r="AK780" s="33" t="n">
        <f aca="false">IF(L780="01",HEX2DEC(Y780&amp;Z780)/1000,"-")</f>
        <v>0.131</v>
      </c>
      <c r="AL780" s="30" t="n">
        <f aca="false">IF(L780="01",HEX2DEC(AA780&amp;AB780)/10,"-")</f>
        <v>230.8</v>
      </c>
      <c r="AM780" s="34" t="str">
        <f aca="false">IF(L780="82",HEX2DEC(M780&amp;N780)/100,"-")</f>
        <v>-</v>
      </c>
      <c r="AN780" s="32" t="str">
        <f aca="false">IF(L780="82",HEX2DEC(O780&amp;P780)/10,"-")</f>
        <v>-</v>
      </c>
      <c r="AO780" s="35" t="str">
        <f aca="false">IF(L780="82",HEX2DEC(S780&amp;T780)/100,"-")</f>
        <v>-</v>
      </c>
      <c r="AP780" s="36" t="str">
        <f aca="false">IF(L780="82",HEX2DEC(W780&amp;X780)/10,"-")</f>
        <v>-</v>
      </c>
    </row>
    <row r="781" customFormat="false" ht="13.8" hidden="false" customHeight="false" outlineLevel="0" collapsed="false">
      <c r="A781" s="37" t="n">
        <v>0.497962962962963</v>
      </c>
      <c r="B781" s="0" t="s">
        <v>789</v>
      </c>
      <c r="C781" s="0" t="str">
        <f aca="false">MID(SUBSTITUTE($B781," ",""),C$5*2+1,2)</f>
        <v>95</v>
      </c>
      <c r="D781" s="0" t="str">
        <f aca="false">MID(SUBSTITUTE($B781," ",""),D$5*2+1,2)</f>
        <v>73</v>
      </c>
      <c r="E781" s="0" t="str">
        <f aca="false">MID(SUBSTITUTE($B781," ",""),E$5*2+1,2)</f>
        <v>10</v>
      </c>
      <c r="F781" s="0" t="str">
        <f aca="false">MID(SUBSTITUTE($B781," ",""),F$5*2+1,2)</f>
        <v>xx</v>
      </c>
      <c r="G781" s="0" t="str">
        <f aca="false">MID(SUBSTITUTE($B781," ",""),G$5*2+1,2)</f>
        <v>yy</v>
      </c>
      <c r="H781" s="0" t="str">
        <f aca="false">MID(SUBSTITUTE($B781," ",""),H$5*2+1,2)</f>
        <v>73</v>
      </c>
      <c r="I781" s="0" t="str">
        <f aca="false">MID(SUBSTITUTE($B781," ",""),I$5*2+1,2)</f>
        <v>10</v>
      </c>
      <c r="J781" s="0" t="str">
        <f aca="false">MID(SUBSTITUTE($B781," ",""),J$5*2+1,2)</f>
        <v>xx</v>
      </c>
      <c r="K781" s="0" t="str">
        <f aca="false">MID(SUBSTITUTE($B781," ",""),K$5*2+1,2)</f>
        <v>yy</v>
      </c>
      <c r="L781" s="0" t="str">
        <f aca="false">MID(SUBSTITUTE($B781," ",""),L$5*2+1,2)</f>
        <v>82</v>
      </c>
      <c r="M781" s="0" t="str">
        <f aca="false">MID(SUBSTITUTE($B781," ",""),M$5*2+1,2)</f>
        <v>13</v>
      </c>
      <c r="N781" s="0" t="str">
        <f aca="false">MID(SUBSTITUTE($B781," ",""),N$5*2+1,2)</f>
        <v>8C</v>
      </c>
      <c r="O781" s="0" t="str">
        <f aca="false">MID(SUBSTITUTE($B781," ",""),O$5*2+1,2)</f>
        <v>01</v>
      </c>
      <c r="P781" s="0" t="str">
        <f aca="false">MID(SUBSTITUTE($B781," ",""),P$5*2+1,2)</f>
        <v>0E</v>
      </c>
      <c r="Q781" s="0" t="str">
        <f aca="false">MID(SUBSTITUTE($B781," ",""),Q$5*2+1,2)</f>
        <v>00</v>
      </c>
      <c r="R781" s="0" t="str">
        <f aca="false">MID(SUBSTITUTE($B781," ",""),R$5*2+1,2)</f>
        <v>00</v>
      </c>
      <c r="S781" s="0" t="str">
        <f aca="false">MID(SUBSTITUTE($B781," ",""),S$5*2+1,2)</f>
        <v>00</v>
      </c>
      <c r="T781" s="0" t="str">
        <f aca="false">MID(SUBSTITUTE($B781," ",""),T$5*2+1,2)</f>
        <v>0C</v>
      </c>
      <c r="U781" s="0" t="str">
        <f aca="false">MID(SUBSTITUTE($B781," ",""),U$5*2+1,2)</f>
        <v>03</v>
      </c>
      <c r="V781" s="0" t="str">
        <f aca="false">MID(SUBSTITUTE($B781," ",""),V$5*2+1,2)</f>
        <v>E8</v>
      </c>
      <c r="W781" s="0" t="str">
        <f aca="false">MID(SUBSTITUTE($B781," ",""),W$5*2+1,2)</f>
        <v>00</v>
      </c>
      <c r="X781" s="0" t="str">
        <f aca="false">MID(SUBSTITUTE($B781," ",""),X$5*2+1,2)</f>
        <v>67</v>
      </c>
      <c r="Y781" s="0" t="str">
        <f aca="false">MID(SUBSTITUTE($B781," ",""),Y$5*2+1,2)</f>
        <v>00</v>
      </c>
      <c r="Z781" s="0" t="str">
        <f aca="false">MID(SUBSTITUTE($B781," ",""),Z$5*2+1,2)</f>
        <v>06</v>
      </c>
      <c r="AA781" s="0" t="str">
        <f aca="false">MID(SUBSTITUTE($B781," ",""),AA$5*2+1,2)</f>
        <v>DC</v>
      </c>
      <c r="AB781" s="0" t="str">
        <f aca="false">MID(SUBSTITUTE($B781," ",""),AB$5*2+1,2)</f>
        <v>E1</v>
      </c>
      <c r="AC781" s="0" t="str">
        <f aca="false">MID(SUBSTITUTE($B781," ",""),AC$5*2+1,2)</f>
        <v>3C</v>
      </c>
      <c r="AD781" s="0" t="str">
        <f aca="false">MID(SUBSTITUTE($B781," ",""),AD$5*2+1,2)</f>
        <v>B2</v>
      </c>
      <c r="AE781" s="0" t="str">
        <f aca="false">MID(SUBSTITUTE($B781," ",""),AE$5*2+1,2)</f>
        <v>94</v>
      </c>
      <c r="AF781" s="0" t="str">
        <f aca="false">MID(SUBSTITUTE($B781," ",""),AF$5*2+1,2)</f>
        <v>1</v>
      </c>
      <c r="AG781" s="30" t="str">
        <f aca="false">IF(L781="01",HEX2DEC(O781&amp;P781)/10,"-")</f>
        <v>-</v>
      </c>
      <c r="AH781" s="31" t="str">
        <f aca="false">IF(L781="01",HEX2DEC(Q781&amp;R781)/100,"-")</f>
        <v>-</v>
      </c>
      <c r="AI781" s="32" t="str">
        <f aca="false">IF(L781="01",HEX2DEC(S781&amp;T781)/10,"-")</f>
        <v>-</v>
      </c>
      <c r="AJ781" s="33" t="str">
        <f aca="false">IF(L781="01",HEX2DEC(U781&amp;V781&amp;W781&amp;X781)/1000,"-")</f>
        <v>-</v>
      </c>
      <c r="AK781" s="33" t="str">
        <f aca="false">IF(L781="01",HEX2DEC(Y781&amp;Z781)/1000,"-")</f>
        <v>-</v>
      </c>
      <c r="AL781" s="30" t="str">
        <f aca="false">IF(L781="01",HEX2DEC(AA781&amp;AB781)/10,"-")</f>
        <v>-</v>
      </c>
      <c r="AM781" s="34" t="n">
        <f aca="false">IF(L781="82",HEX2DEC(M781&amp;N781)/100,"-")</f>
        <v>50.04</v>
      </c>
      <c r="AN781" s="32" t="n">
        <f aca="false">IF(L781="82",HEX2DEC(O781&amp;P781)/10,"-")</f>
        <v>27</v>
      </c>
      <c r="AO781" s="35" t="n">
        <f aca="false">IF(L781="82",HEX2DEC(S781&amp;T781)/100,"-")</f>
        <v>0.12</v>
      </c>
      <c r="AP781" s="36" t="n">
        <f aca="false">IF(L781="82",HEX2DEC(W781&amp;X781)/10,"-")</f>
        <v>10.3</v>
      </c>
    </row>
    <row r="782" customFormat="false" ht="13.8" hidden="false" customHeight="false" outlineLevel="0" collapsed="false">
      <c r="A782" s="37" t="n">
        <v>0.498009259259259</v>
      </c>
      <c r="B782" s="0" t="s">
        <v>790</v>
      </c>
      <c r="C782" s="0" t="str">
        <f aca="false">MID(SUBSTITUTE($B782," ",""),C$5*2+1,2)</f>
        <v>95</v>
      </c>
      <c r="D782" s="0" t="str">
        <f aca="false">MID(SUBSTITUTE($B782," ",""),D$5*2+1,2)</f>
        <v>73</v>
      </c>
      <c r="E782" s="0" t="str">
        <f aca="false">MID(SUBSTITUTE($B782," ",""),E$5*2+1,2)</f>
        <v>10</v>
      </c>
      <c r="F782" s="0" t="str">
        <f aca="false">MID(SUBSTITUTE($B782," ",""),F$5*2+1,2)</f>
        <v>xx</v>
      </c>
      <c r="G782" s="0" t="str">
        <f aca="false">MID(SUBSTITUTE($B782," ",""),G$5*2+1,2)</f>
        <v>yy</v>
      </c>
      <c r="H782" s="0" t="str">
        <f aca="false">MID(SUBSTITUTE($B782," ",""),H$5*2+1,2)</f>
        <v>73</v>
      </c>
      <c r="I782" s="0" t="str">
        <f aca="false">MID(SUBSTITUTE($B782," ",""),I$5*2+1,2)</f>
        <v>10</v>
      </c>
      <c r="J782" s="0" t="str">
        <f aca="false">MID(SUBSTITUTE($B782," ",""),J$5*2+1,2)</f>
        <v>xx</v>
      </c>
      <c r="K782" s="0" t="str">
        <f aca="false">MID(SUBSTITUTE($B782," ",""),K$5*2+1,2)</f>
        <v>yy</v>
      </c>
      <c r="L782" s="0" t="str">
        <f aca="false">MID(SUBSTITUTE($B782," ",""),L$5*2+1,2)</f>
        <v>82</v>
      </c>
      <c r="M782" s="0" t="str">
        <f aca="false">MID(SUBSTITUTE($B782," ",""),M$5*2+1,2)</f>
        <v>13</v>
      </c>
      <c r="N782" s="0" t="str">
        <f aca="false">MID(SUBSTITUTE($B782," ",""),N$5*2+1,2)</f>
        <v>8C</v>
      </c>
      <c r="O782" s="0" t="str">
        <f aca="false">MID(SUBSTITUTE($B782," ",""),O$5*2+1,2)</f>
        <v>01</v>
      </c>
      <c r="P782" s="0" t="str">
        <f aca="false">MID(SUBSTITUTE($B782," ",""),P$5*2+1,2)</f>
        <v>0E</v>
      </c>
      <c r="Q782" s="0" t="str">
        <f aca="false">MID(SUBSTITUTE($B782," ",""),Q$5*2+1,2)</f>
        <v>00</v>
      </c>
      <c r="R782" s="0" t="str">
        <f aca="false">MID(SUBSTITUTE($B782," ",""),R$5*2+1,2)</f>
        <v>00</v>
      </c>
      <c r="S782" s="0" t="str">
        <f aca="false">MID(SUBSTITUTE($B782," ",""),S$5*2+1,2)</f>
        <v>00</v>
      </c>
      <c r="T782" s="0" t="str">
        <f aca="false">MID(SUBSTITUTE($B782," ",""),T$5*2+1,2)</f>
        <v>0C</v>
      </c>
      <c r="U782" s="0" t="str">
        <f aca="false">MID(SUBSTITUTE($B782," ",""),U$5*2+1,2)</f>
        <v>03</v>
      </c>
      <c r="V782" s="0" t="str">
        <f aca="false">MID(SUBSTITUTE($B782," ",""),V$5*2+1,2)</f>
        <v>E8</v>
      </c>
      <c r="W782" s="0" t="str">
        <f aca="false">MID(SUBSTITUTE($B782," ",""),W$5*2+1,2)</f>
        <v>00</v>
      </c>
      <c r="X782" s="0" t="str">
        <f aca="false">MID(SUBSTITUTE($B782," ",""),X$5*2+1,2)</f>
        <v>67</v>
      </c>
      <c r="Y782" s="0" t="str">
        <f aca="false">MID(SUBSTITUTE($B782," ",""),Y$5*2+1,2)</f>
        <v>00</v>
      </c>
      <c r="Z782" s="0" t="str">
        <f aca="false">MID(SUBSTITUTE($B782," ",""),Z$5*2+1,2)</f>
        <v>06</v>
      </c>
      <c r="AA782" s="0" t="str">
        <f aca="false">MID(SUBSTITUTE($B782," ",""),AA$5*2+1,2)</f>
        <v>DC</v>
      </c>
      <c r="AB782" s="0" t="str">
        <f aca="false">MID(SUBSTITUTE($B782," ",""),AB$5*2+1,2)</f>
        <v>E1</v>
      </c>
      <c r="AC782" s="0" t="str">
        <f aca="false">MID(SUBSTITUTE($B782," ",""),AC$5*2+1,2)</f>
        <v>3C</v>
      </c>
      <c r="AD782" s="0" t="str">
        <f aca="false">MID(SUBSTITUTE($B782," ",""),AD$5*2+1,2)</f>
        <v>FB</v>
      </c>
      <c r="AE782" s="0" t="str">
        <f aca="false">MID(SUBSTITUTE($B782," ",""),AE$5*2+1,2)</f>
        <v>BC</v>
      </c>
      <c r="AF782" s="0" t="str">
        <f aca="false">MID(SUBSTITUTE($B782," ",""),AF$5*2+1,2)</f>
        <v>1</v>
      </c>
      <c r="AG782" s="30" t="str">
        <f aca="false">IF(L782="01",HEX2DEC(O782&amp;P782)/10,"-")</f>
        <v>-</v>
      </c>
      <c r="AH782" s="31" t="str">
        <f aca="false">IF(L782="01",HEX2DEC(Q782&amp;R782)/100,"-")</f>
        <v>-</v>
      </c>
      <c r="AI782" s="32" t="str">
        <f aca="false">IF(L782="01",HEX2DEC(S782&amp;T782)/10,"-")</f>
        <v>-</v>
      </c>
      <c r="AJ782" s="33" t="str">
        <f aca="false">IF(L782="01",HEX2DEC(U782&amp;V782&amp;W782&amp;X782)/1000,"-")</f>
        <v>-</v>
      </c>
      <c r="AK782" s="33" t="str">
        <f aca="false">IF(L782="01",HEX2DEC(Y782&amp;Z782)/1000,"-")</f>
        <v>-</v>
      </c>
      <c r="AL782" s="30" t="str">
        <f aca="false">IF(L782="01",HEX2DEC(AA782&amp;AB782)/10,"-")</f>
        <v>-</v>
      </c>
      <c r="AM782" s="34" t="n">
        <f aca="false">IF(L782="82",HEX2DEC(M782&amp;N782)/100,"-")</f>
        <v>50.04</v>
      </c>
      <c r="AN782" s="32" t="n">
        <f aca="false">IF(L782="82",HEX2DEC(O782&amp;P782)/10,"-")</f>
        <v>27</v>
      </c>
      <c r="AO782" s="35" t="n">
        <f aca="false">IF(L782="82",HEX2DEC(S782&amp;T782)/100,"-")</f>
        <v>0.12</v>
      </c>
      <c r="AP782" s="36" t="n">
        <f aca="false">IF(L782="82",HEX2DEC(W782&amp;X782)/10,"-")</f>
        <v>10.3</v>
      </c>
    </row>
    <row r="783" customFormat="false" ht="13.8" hidden="false" customHeight="false" outlineLevel="0" collapsed="false">
      <c r="A783" s="37" t="n">
        <v>0.498101851851852</v>
      </c>
      <c r="B783" s="0" t="s">
        <v>791</v>
      </c>
      <c r="C783" s="0" t="str">
        <f aca="false">MID(SUBSTITUTE($B783," ",""),C$5*2+1,2)</f>
        <v>95</v>
      </c>
      <c r="D783" s="0" t="str">
        <f aca="false">MID(SUBSTITUTE($B783," ",""),D$5*2+1,2)</f>
        <v>73</v>
      </c>
      <c r="E783" s="0" t="str">
        <f aca="false">MID(SUBSTITUTE($B783," ",""),E$5*2+1,2)</f>
        <v>10</v>
      </c>
      <c r="F783" s="0" t="str">
        <f aca="false">MID(SUBSTITUTE($B783," ",""),F$5*2+1,2)</f>
        <v>xx</v>
      </c>
      <c r="G783" s="0" t="str">
        <f aca="false">MID(SUBSTITUTE($B783," ",""),G$5*2+1,2)</f>
        <v>yy</v>
      </c>
      <c r="H783" s="0" t="str">
        <f aca="false">MID(SUBSTITUTE($B783," ",""),H$5*2+1,2)</f>
        <v>73</v>
      </c>
      <c r="I783" s="0" t="str">
        <f aca="false">MID(SUBSTITUTE($B783," ",""),I$5*2+1,2)</f>
        <v>10</v>
      </c>
      <c r="J783" s="0" t="str">
        <f aca="false">MID(SUBSTITUTE($B783," ",""),J$5*2+1,2)</f>
        <v>xx</v>
      </c>
      <c r="K783" s="0" t="str">
        <f aca="false">MID(SUBSTITUTE($B783," ",""),K$5*2+1,2)</f>
        <v>yy</v>
      </c>
      <c r="L783" s="0" t="str">
        <f aca="false">MID(SUBSTITUTE($B783," ",""),L$5*2+1,2)</f>
        <v>82</v>
      </c>
      <c r="M783" s="0" t="str">
        <f aca="false">MID(SUBSTITUTE($B783," ",""),M$5*2+1,2)</f>
        <v>13</v>
      </c>
      <c r="N783" s="0" t="str">
        <f aca="false">MID(SUBSTITUTE($B783," ",""),N$5*2+1,2)</f>
        <v>8B</v>
      </c>
      <c r="O783" s="0" t="str">
        <f aca="false">MID(SUBSTITUTE($B783," ",""),O$5*2+1,2)</f>
        <v>01</v>
      </c>
      <c r="P783" s="0" t="str">
        <f aca="false">MID(SUBSTITUTE($B783," ",""),P$5*2+1,2)</f>
        <v>13</v>
      </c>
      <c r="Q783" s="0" t="str">
        <f aca="false">MID(SUBSTITUTE($B783," ",""),Q$5*2+1,2)</f>
        <v>00</v>
      </c>
      <c r="R783" s="0" t="str">
        <f aca="false">MID(SUBSTITUTE($B783," ",""),R$5*2+1,2)</f>
        <v>00</v>
      </c>
      <c r="S783" s="0" t="str">
        <f aca="false">MID(SUBSTITUTE($B783," ",""),S$5*2+1,2)</f>
        <v>00</v>
      </c>
      <c r="T783" s="0" t="str">
        <f aca="false">MID(SUBSTITUTE($B783," ",""),T$5*2+1,2)</f>
        <v>0C</v>
      </c>
      <c r="U783" s="0" t="str">
        <f aca="false">MID(SUBSTITUTE($B783," ",""),U$5*2+1,2)</f>
        <v>03</v>
      </c>
      <c r="V783" s="0" t="str">
        <f aca="false">MID(SUBSTITUTE($B783," ",""),V$5*2+1,2)</f>
        <v>E8</v>
      </c>
      <c r="W783" s="0" t="str">
        <f aca="false">MID(SUBSTITUTE($B783," ",""),W$5*2+1,2)</f>
        <v>00</v>
      </c>
      <c r="X783" s="0" t="str">
        <f aca="false">MID(SUBSTITUTE($B783," ",""),X$5*2+1,2)</f>
        <v>65</v>
      </c>
      <c r="Y783" s="0" t="str">
        <f aca="false">MID(SUBSTITUTE($B783," ",""),Y$5*2+1,2)</f>
        <v>00</v>
      </c>
      <c r="Z783" s="0" t="str">
        <f aca="false">MID(SUBSTITUTE($B783," ",""),Z$5*2+1,2)</f>
        <v>06</v>
      </c>
      <c r="AA783" s="0" t="str">
        <f aca="false">MID(SUBSTITUTE($B783," ",""),AA$5*2+1,2)</f>
        <v>D3</v>
      </c>
      <c r="AB783" s="0" t="str">
        <f aca="false">MID(SUBSTITUTE($B783," ",""),AB$5*2+1,2)</f>
        <v>EA</v>
      </c>
      <c r="AC783" s="0" t="str">
        <f aca="false">MID(SUBSTITUTE($B783," ",""),AC$5*2+1,2)</f>
        <v>20</v>
      </c>
      <c r="AD783" s="0" t="str">
        <f aca="false">MID(SUBSTITUTE($B783," ",""),AD$5*2+1,2)</f>
        <v>02</v>
      </c>
      <c r="AE783" s="0" t="str">
        <f aca="false">MID(SUBSTITUTE($B783," ",""),AE$5*2+1,2)</f>
        <v>1D</v>
      </c>
      <c r="AF783" s="0" t="str">
        <f aca="false">MID(SUBSTITUTE($B783," ",""),AF$5*2+1,2)</f>
        <v>1</v>
      </c>
      <c r="AG783" s="30" t="str">
        <f aca="false">IF(L783="01",HEX2DEC(O783&amp;P783)/10,"-")</f>
        <v>-</v>
      </c>
      <c r="AH783" s="31" t="str">
        <f aca="false">IF(L783="01",HEX2DEC(Q783&amp;R783)/100,"-")</f>
        <v>-</v>
      </c>
      <c r="AI783" s="32" t="str">
        <f aca="false">IF(L783="01",HEX2DEC(S783&amp;T783)/10,"-")</f>
        <v>-</v>
      </c>
      <c r="AJ783" s="33" t="str">
        <f aca="false">IF(L783="01",HEX2DEC(U783&amp;V783&amp;W783&amp;X783)/1000,"-")</f>
        <v>-</v>
      </c>
      <c r="AK783" s="33" t="str">
        <f aca="false">IF(L783="01",HEX2DEC(Y783&amp;Z783)/1000,"-")</f>
        <v>-</v>
      </c>
      <c r="AL783" s="30" t="str">
        <f aca="false">IF(L783="01",HEX2DEC(AA783&amp;AB783)/10,"-")</f>
        <v>-</v>
      </c>
      <c r="AM783" s="34" t="n">
        <f aca="false">IF(L783="82",HEX2DEC(M783&amp;N783)/100,"-")</f>
        <v>50.03</v>
      </c>
      <c r="AN783" s="32" t="n">
        <f aca="false">IF(L783="82",HEX2DEC(O783&amp;P783)/10,"-")</f>
        <v>27.5</v>
      </c>
      <c r="AO783" s="35" t="n">
        <f aca="false">IF(L783="82",HEX2DEC(S783&amp;T783)/100,"-")</f>
        <v>0.12</v>
      </c>
      <c r="AP783" s="36" t="n">
        <f aca="false">IF(L783="82",HEX2DEC(W783&amp;X783)/10,"-")</f>
        <v>10.1</v>
      </c>
    </row>
    <row r="784" customFormat="false" ht="13.8" hidden="false" customHeight="false" outlineLevel="0" collapsed="false">
      <c r="A784" s="37" t="n">
        <v>0.49818287037037</v>
      </c>
      <c r="B784" s="0" t="s">
        <v>792</v>
      </c>
      <c r="C784" s="0" t="str">
        <f aca="false">MID(SUBSTITUTE($B784," ",""),C$5*2+1,2)</f>
        <v>95</v>
      </c>
      <c r="D784" s="0" t="str">
        <f aca="false">MID(SUBSTITUTE($B784," ",""),D$5*2+1,2)</f>
        <v>73</v>
      </c>
      <c r="E784" s="0" t="str">
        <f aca="false">MID(SUBSTITUTE($B784," ",""),E$5*2+1,2)</f>
        <v>10</v>
      </c>
      <c r="F784" s="0" t="str">
        <f aca="false">MID(SUBSTITUTE($B784," ",""),F$5*2+1,2)</f>
        <v>xx</v>
      </c>
      <c r="G784" s="0" t="str">
        <f aca="false">MID(SUBSTITUTE($B784," ",""),G$5*2+1,2)</f>
        <v>yy</v>
      </c>
      <c r="H784" s="0" t="str">
        <f aca="false">MID(SUBSTITUTE($B784," ",""),H$5*2+1,2)</f>
        <v>73</v>
      </c>
      <c r="I784" s="0" t="str">
        <f aca="false">MID(SUBSTITUTE($B784," ",""),I$5*2+1,2)</f>
        <v>10</v>
      </c>
      <c r="J784" s="0" t="str">
        <f aca="false">MID(SUBSTITUTE($B784," ",""),J$5*2+1,2)</f>
        <v>xx</v>
      </c>
      <c r="K784" s="0" t="str">
        <f aca="false">MID(SUBSTITUTE($B784," ",""),K$5*2+1,2)</f>
        <v>yy</v>
      </c>
      <c r="L784" s="0" t="str">
        <f aca="false">MID(SUBSTITUTE($B784," ",""),L$5*2+1,2)</f>
        <v>01</v>
      </c>
      <c r="M784" s="0" t="str">
        <f aca="false">MID(SUBSTITUTE($B784," ",""),M$5*2+1,2)</f>
        <v>00</v>
      </c>
      <c r="N784" s="0" t="str">
        <f aca="false">MID(SUBSTITUTE($B784," ",""),N$5*2+1,2)</f>
        <v>01</v>
      </c>
      <c r="O784" s="0" t="str">
        <f aca="false">MID(SUBSTITUTE($B784," ",""),O$5*2+1,2)</f>
        <v>01</v>
      </c>
      <c r="P784" s="0" t="str">
        <f aca="false">MID(SUBSTITUTE($B784," ",""),P$5*2+1,2)</f>
        <v>9A</v>
      </c>
      <c r="Q784" s="0" t="str">
        <f aca="false">MID(SUBSTITUTE($B784," ",""),Q$5*2+1,2)</f>
        <v>00</v>
      </c>
      <c r="R784" s="0" t="str">
        <f aca="false">MID(SUBSTITUTE($B784," ",""),R$5*2+1,2)</f>
        <v>46</v>
      </c>
      <c r="S784" s="0" t="str">
        <f aca="false">MID(SUBSTITUTE($B784," ",""),S$5*2+1,2)</f>
        <v>01</v>
      </c>
      <c r="T784" s="0" t="str">
        <f aca="false">MID(SUBSTITUTE($B784," ",""),T$5*2+1,2)</f>
        <v>21</v>
      </c>
      <c r="U784" s="0" t="str">
        <f aca="false">MID(SUBSTITUTE($B784," ",""),U$5*2+1,2)</f>
        <v>00</v>
      </c>
      <c r="V784" s="0" t="str">
        <f aca="false">MID(SUBSTITUTE($B784," ",""),V$5*2+1,2)</f>
        <v>00</v>
      </c>
      <c r="W784" s="0" t="str">
        <f aca="false">MID(SUBSTITUTE($B784," ",""),W$5*2+1,2)</f>
        <v>FA</v>
      </c>
      <c r="X784" s="0" t="str">
        <f aca="false">MID(SUBSTITUTE($B784," ",""),X$5*2+1,2)</f>
        <v>E6</v>
      </c>
      <c r="Y784" s="0" t="str">
        <f aca="false">MID(SUBSTITUTE($B784," ",""),Y$5*2+1,2)</f>
        <v>00</v>
      </c>
      <c r="Z784" s="0" t="str">
        <f aca="false">MID(SUBSTITUTE($B784," ",""),Z$5*2+1,2)</f>
        <v>84</v>
      </c>
      <c r="AA784" s="0" t="str">
        <f aca="false">MID(SUBSTITUTE($B784," ",""),AA$5*2+1,2)</f>
        <v>09</v>
      </c>
      <c r="AB784" s="0" t="str">
        <f aca="false">MID(SUBSTITUTE($B784," ",""),AB$5*2+1,2)</f>
        <v>0C</v>
      </c>
      <c r="AC784" s="0" t="str">
        <f aca="false">MID(SUBSTITUTE($B784," ",""),AC$5*2+1,2)</f>
        <v>F5</v>
      </c>
      <c r="AD784" s="0" t="str">
        <f aca="false">MID(SUBSTITUTE($B784," ",""),AD$5*2+1,2)</f>
        <v>DD</v>
      </c>
      <c r="AE784" s="0" t="str">
        <f aca="false">MID(SUBSTITUTE($B784," ",""),AE$5*2+1,2)</f>
        <v>C7</v>
      </c>
      <c r="AF784" s="0" t="str">
        <f aca="false">MID(SUBSTITUTE($B784," ",""),AF$5*2+1,2)</f>
        <v>1</v>
      </c>
      <c r="AG784" s="30" t="n">
        <f aca="false">IF(L784="01",HEX2DEC(O784&amp;P784)/10,"-")</f>
        <v>41</v>
      </c>
      <c r="AH784" s="31" t="n">
        <f aca="false">IF(L784="01",HEX2DEC(Q784&amp;R784)/100,"-")</f>
        <v>0.7</v>
      </c>
      <c r="AI784" s="32" t="n">
        <f aca="false">IF(L784="01",HEX2DEC(S784&amp;T784)/10,"-")</f>
        <v>28.9</v>
      </c>
      <c r="AJ784" s="33" t="n">
        <f aca="false">IF(L784="01",HEX2DEC(U784&amp;V784&amp;W784&amp;X784)/1000,"-")</f>
        <v>64.23</v>
      </c>
      <c r="AK784" s="33" t="n">
        <f aca="false">IF(L784="01",HEX2DEC(Y784&amp;Z784)/1000,"-")</f>
        <v>0.132</v>
      </c>
      <c r="AL784" s="30" t="n">
        <f aca="false">IF(L784="01",HEX2DEC(AA784&amp;AB784)/10,"-")</f>
        <v>231.6</v>
      </c>
      <c r="AM784" s="34" t="str">
        <f aca="false">IF(L784="82",HEX2DEC(M784&amp;N784)/100,"-")</f>
        <v>-</v>
      </c>
      <c r="AN784" s="32" t="str">
        <f aca="false">IF(L784="82",HEX2DEC(O784&amp;P784)/10,"-")</f>
        <v>-</v>
      </c>
      <c r="AO784" s="35" t="str">
        <f aca="false">IF(L784="82",HEX2DEC(S784&amp;T784)/100,"-")</f>
        <v>-</v>
      </c>
      <c r="AP784" s="36" t="str">
        <f aca="false">IF(L784="82",HEX2DEC(W784&amp;X784)/10,"-")</f>
        <v>-</v>
      </c>
    </row>
    <row r="785" customFormat="false" ht="13.8" hidden="false" customHeight="false" outlineLevel="0" collapsed="false">
      <c r="A785" s="37" t="n">
        <v>0.49837962962963</v>
      </c>
      <c r="B785" s="0" t="s">
        <v>793</v>
      </c>
      <c r="C785" s="0" t="str">
        <f aca="false">MID(SUBSTITUTE($B785," ",""),C$5*2+1,2)</f>
        <v>95</v>
      </c>
      <c r="D785" s="0" t="str">
        <f aca="false">MID(SUBSTITUTE($B785," ",""),D$5*2+1,2)</f>
        <v>73</v>
      </c>
      <c r="E785" s="0" t="str">
        <f aca="false">MID(SUBSTITUTE($B785," ",""),E$5*2+1,2)</f>
        <v>10</v>
      </c>
      <c r="F785" s="0" t="str">
        <f aca="false">MID(SUBSTITUTE($B785," ",""),F$5*2+1,2)</f>
        <v>xx</v>
      </c>
      <c r="G785" s="0" t="str">
        <f aca="false">MID(SUBSTITUTE($B785," ",""),G$5*2+1,2)</f>
        <v>yy</v>
      </c>
      <c r="H785" s="0" t="str">
        <f aca="false">MID(SUBSTITUTE($B785," ",""),H$5*2+1,2)</f>
        <v>73</v>
      </c>
      <c r="I785" s="0" t="str">
        <f aca="false">MID(SUBSTITUTE($B785," ",""),I$5*2+1,2)</f>
        <v>10</v>
      </c>
      <c r="J785" s="0" t="str">
        <f aca="false">MID(SUBSTITUTE($B785," ",""),J$5*2+1,2)</f>
        <v>xx</v>
      </c>
      <c r="K785" s="0" t="str">
        <f aca="false">MID(SUBSTITUTE($B785," ",""),K$5*2+1,2)</f>
        <v>yy</v>
      </c>
      <c r="L785" s="0" t="str">
        <f aca="false">MID(SUBSTITUTE($B785," ",""),L$5*2+1,2)</f>
        <v>82</v>
      </c>
      <c r="M785" s="0" t="str">
        <f aca="false">MID(SUBSTITUTE($B785," ",""),M$5*2+1,2)</f>
        <v>13</v>
      </c>
      <c r="N785" s="0" t="str">
        <f aca="false">MID(SUBSTITUTE($B785," ",""),N$5*2+1,2)</f>
        <v>8A</v>
      </c>
      <c r="O785" s="0" t="str">
        <f aca="false">MID(SUBSTITUTE($B785," ",""),O$5*2+1,2)</f>
        <v>01</v>
      </c>
      <c r="P785" s="0" t="str">
        <f aca="false">MID(SUBSTITUTE($B785," ",""),P$5*2+1,2)</f>
        <v>1C</v>
      </c>
      <c r="Q785" s="0" t="str">
        <f aca="false">MID(SUBSTITUTE($B785," ",""),Q$5*2+1,2)</f>
        <v>00</v>
      </c>
      <c r="R785" s="0" t="str">
        <f aca="false">MID(SUBSTITUTE($B785," ",""),R$5*2+1,2)</f>
        <v>00</v>
      </c>
      <c r="S785" s="0" t="str">
        <f aca="false">MID(SUBSTITUTE($B785," ",""),S$5*2+1,2)</f>
        <v>00</v>
      </c>
      <c r="T785" s="0" t="str">
        <f aca="false">MID(SUBSTITUTE($B785," ",""),T$5*2+1,2)</f>
        <v>0C</v>
      </c>
      <c r="U785" s="0" t="str">
        <f aca="false">MID(SUBSTITUTE($B785," ",""),U$5*2+1,2)</f>
        <v>03</v>
      </c>
      <c r="V785" s="0" t="str">
        <f aca="false">MID(SUBSTITUTE($B785," ",""),V$5*2+1,2)</f>
        <v>E8</v>
      </c>
      <c r="W785" s="0" t="str">
        <f aca="false">MID(SUBSTITUTE($B785," ",""),W$5*2+1,2)</f>
        <v>00</v>
      </c>
      <c r="X785" s="0" t="str">
        <f aca="false">MID(SUBSTITUTE($B785," ",""),X$5*2+1,2)</f>
        <v>65</v>
      </c>
      <c r="Y785" s="0" t="str">
        <f aca="false">MID(SUBSTITUTE($B785," ",""),Y$5*2+1,2)</f>
        <v>00</v>
      </c>
      <c r="Z785" s="0" t="str">
        <f aca="false">MID(SUBSTITUTE($B785," ",""),Z$5*2+1,2)</f>
        <v>06</v>
      </c>
      <c r="AA785" s="0" t="str">
        <f aca="false">MID(SUBSTITUTE($B785," ",""),AA$5*2+1,2)</f>
        <v>3C</v>
      </c>
      <c r="AB785" s="0" t="str">
        <f aca="false">MID(SUBSTITUTE($B785," ",""),AB$5*2+1,2)</f>
        <v>1D</v>
      </c>
      <c r="AC785" s="0" t="str">
        <f aca="false">MID(SUBSTITUTE($B785," ",""),AC$5*2+1,2)</f>
        <v>36</v>
      </c>
      <c r="AD785" s="0" t="str">
        <f aca="false">MID(SUBSTITUTE($B785," ",""),AD$5*2+1,2)</f>
        <v>9E</v>
      </c>
      <c r="AE785" s="0" t="str">
        <f aca="false">MID(SUBSTITUTE($B785," ",""),AE$5*2+1,2)</f>
        <v>8D</v>
      </c>
      <c r="AF785" s="0" t="str">
        <f aca="false">MID(SUBSTITUTE($B785," ",""),AF$5*2+1,2)</f>
        <v>1</v>
      </c>
      <c r="AG785" s="30" t="str">
        <f aca="false">IF(L785="01",HEX2DEC(O785&amp;P785)/10,"-")</f>
        <v>-</v>
      </c>
      <c r="AH785" s="31" t="str">
        <f aca="false">IF(L785="01",HEX2DEC(Q785&amp;R785)/100,"-")</f>
        <v>-</v>
      </c>
      <c r="AI785" s="32" t="str">
        <f aca="false">IF(L785="01",HEX2DEC(S785&amp;T785)/10,"-")</f>
        <v>-</v>
      </c>
      <c r="AJ785" s="33" t="str">
        <f aca="false">IF(L785="01",HEX2DEC(U785&amp;V785&amp;W785&amp;X785)/1000,"-")</f>
        <v>-</v>
      </c>
      <c r="AK785" s="33" t="str">
        <f aca="false">IF(L785="01",HEX2DEC(Y785&amp;Z785)/1000,"-")</f>
        <v>-</v>
      </c>
      <c r="AL785" s="30" t="str">
        <f aca="false">IF(L785="01",HEX2DEC(AA785&amp;AB785)/10,"-")</f>
        <v>-</v>
      </c>
      <c r="AM785" s="34" t="n">
        <f aca="false">IF(L785="82",HEX2DEC(M785&amp;N785)/100,"-")</f>
        <v>50.02</v>
      </c>
      <c r="AN785" s="32" t="n">
        <f aca="false">IF(L785="82",HEX2DEC(O785&amp;P785)/10,"-")</f>
        <v>28.4</v>
      </c>
      <c r="AO785" s="35" t="n">
        <f aca="false">IF(L785="82",HEX2DEC(S785&amp;T785)/100,"-")</f>
        <v>0.12</v>
      </c>
      <c r="AP785" s="36" t="n">
        <f aca="false">IF(L785="82",HEX2DEC(W785&amp;X785)/10,"-")</f>
        <v>10.1</v>
      </c>
    </row>
    <row r="786" customFormat="false" ht="13.8" hidden="false" customHeight="false" outlineLevel="0" collapsed="false">
      <c r="A786" s="37" t="n">
        <v>0.4984375</v>
      </c>
      <c r="B786" s="0" t="s">
        <v>794</v>
      </c>
      <c r="C786" s="0" t="str">
        <f aca="false">MID(SUBSTITUTE($B786," ",""),C$5*2+1,2)</f>
        <v>95</v>
      </c>
      <c r="D786" s="0" t="str">
        <f aca="false">MID(SUBSTITUTE($B786," ",""),D$5*2+1,2)</f>
        <v>73</v>
      </c>
      <c r="E786" s="0" t="str">
        <f aca="false">MID(SUBSTITUTE($B786," ",""),E$5*2+1,2)</f>
        <v>10</v>
      </c>
      <c r="F786" s="0" t="str">
        <f aca="false">MID(SUBSTITUTE($B786," ",""),F$5*2+1,2)</f>
        <v>xx</v>
      </c>
      <c r="G786" s="0" t="str">
        <f aca="false">MID(SUBSTITUTE($B786," ",""),G$5*2+1,2)</f>
        <v>yy</v>
      </c>
      <c r="H786" s="0" t="str">
        <f aca="false">MID(SUBSTITUTE($B786," ",""),H$5*2+1,2)</f>
        <v>73</v>
      </c>
      <c r="I786" s="0" t="str">
        <f aca="false">MID(SUBSTITUTE($B786," ",""),I$5*2+1,2)</f>
        <v>10</v>
      </c>
      <c r="J786" s="0" t="str">
        <f aca="false">MID(SUBSTITUTE($B786," ",""),J$5*2+1,2)</f>
        <v>xx</v>
      </c>
      <c r="K786" s="0" t="str">
        <f aca="false">MID(SUBSTITUTE($B786," ",""),K$5*2+1,2)</f>
        <v>yy</v>
      </c>
      <c r="L786" s="0" t="str">
        <f aca="false">MID(SUBSTITUTE($B786," ",""),L$5*2+1,2)</f>
        <v>82</v>
      </c>
      <c r="M786" s="0" t="str">
        <f aca="false">MID(SUBSTITUTE($B786," ",""),M$5*2+1,2)</f>
        <v>13</v>
      </c>
      <c r="N786" s="0" t="str">
        <f aca="false">MID(SUBSTITUTE($B786," ",""),N$5*2+1,2)</f>
        <v>8A</v>
      </c>
      <c r="O786" s="0" t="str">
        <f aca="false">MID(SUBSTITUTE($B786," ",""),O$5*2+1,2)</f>
        <v>01</v>
      </c>
      <c r="P786" s="0" t="str">
        <f aca="false">MID(SUBSTITUTE($B786," ",""),P$5*2+1,2)</f>
        <v>1C</v>
      </c>
      <c r="Q786" s="0" t="str">
        <f aca="false">MID(SUBSTITUTE($B786," ",""),Q$5*2+1,2)</f>
        <v>00</v>
      </c>
      <c r="R786" s="0" t="str">
        <f aca="false">MID(SUBSTITUTE($B786," ",""),R$5*2+1,2)</f>
        <v>00</v>
      </c>
      <c r="S786" s="0" t="str">
        <f aca="false">MID(SUBSTITUTE($B786," ",""),S$5*2+1,2)</f>
        <v>00</v>
      </c>
      <c r="T786" s="0" t="str">
        <f aca="false">MID(SUBSTITUTE($B786," ",""),T$5*2+1,2)</f>
        <v>0C</v>
      </c>
      <c r="U786" s="0" t="str">
        <f aca="false">MID(SUBSTITUTE($B786," ",""),U$5*2+1,2)</f>
        <v>03</v>
      </c>
      <c r="V786" s="0" t="str">
        <f aca="false">MID(SUBSTITUTE($B786," ",""),V$5*2+1,2)</f>
        <v>E8</v>
      </c>
      <c r="W786" s="0" t="str">
        <f aca="false">MID(SUBSTITUTE($B786," ",""),W$5*2+1,2)</f>
        <v>00</v>
      </c>
      <c r="X786" s="0" t="str">
        <f aca="false">MID(SUBSTITUTE($B786," ",""),X$5*2+1,2)</f>
        <v>65</v>
      </c>
      <c r="Y786" s="0" t="str">
        <f aca="false">MID(SUBSTITUTE($B786," ",""),Y$5*2+1,2)</f>
        <v>00</v>
      </c>
      <c r="Z786" s="0" t="str">
        <f aca="false">MID(SUBSTITUTE($B786," ",""),Z$5*2+1,2)</f>
        <v>06</v>
      </c>
      <c r="AA786" s="0" t="str">
        <f aca="false">MID(SUBSTITUTE($B786," ",""),AA$5*2+1,2)</f>
        <v>3C</v>
      </c>
      <c r="AB786" s="0" t="str">
        <f aca="false">MID(SUBSTITUTE($B786," ",""),AB$5*2+1,2)</f>
        <v>1D</v>
      </c>
      <c r="AC786" s="0" t="str">
        <f aca="false">MID(SUBSTITUTE($B786," ",""),AC$5*2+1,2)</f>
        <v>36</v>
      </c>
      <c r="AD786" s="0" t="str">
        <f aca="false">MID(SUBSTITUTE($B786," ",""),AD$5*2+1,2)</f>
        <v>45</v>
      </c>
      <c r="AE786" s="0" t="str">
        <f aca="false">MID(SUBSTITUTE($B786," ",""),AE$5*2+1,2)</f>
        <v>F5</v>
      </c>
      <c r="AF786" s="0" t="str">
        <f aca="false">MID(SUBSTITUTE($B786," ",""),AF$5*2+1,2)</f>
        <v>1</v>
      </c>
      <c r="AG786" s="30" t="str">
        <f aca="false">IF(L786="01",HEX2DEC(O786&amp;P786)/10,"-")</f>
        <v>-</v>
      </c>
      <c r="AH786" s="31" t="str">
        <f aca="false">IF(L786="01",HEX2DEC(Q786&amp;R786)/100,"-")</f>
        <v>-</v>
      </c>
      <c r="AI786" s="32" t="str">
        <f aca="false">IF(L786="01",HEX2DEC(S786&amp;T786)/10,"-")</f>
        <v>-</v>
      </c>
      <c r="AJ786" s="33" t="str">
        <f aca="false">IF(L786="01",HEX2DEC(U786&amp;V786&amp;W786&amp;X786)/1000,"-")</f>
        <v>-</v>
      </c>
      <c r="AK786" s="33" t="str">
        <f aca="false">IF(L786="01",HEX2DEC(Y786&amp;Z786)/1000,"-")</f>
        <v>-</v>
      </c>
      <c r="AL786" s="30" t="str">
        <f aca="false">IF(L786="01",HEX2DEC(AA786&amp;AB786)/10,"-")</f>
        <v>-</v>
      </c>
      <c r="AM786" s="34" t="n">
        <f aca="false">IF(L786="82",HEX2DEC(M786&amp;N786)/100,"-")</f>
        <v>50.02</v>
      </c>
      <c r="AN786" s="32" t="n">
        <f aca="false">IF(L786="82",HEX2DEC(O786&amp;P786)/10,"-")</f>
        <v>28.4</v>
      </c>
      <c r="AO786" s="35" t="n">
        <f aca="false">IF(L786="82",HEX2DEC(S786&amp;T786)/100,"-")</f>
        <v>0.12</v>
      </c>
      <c r="AP786" s="36" t="n">
        <f aca="false">IF(L786="82",HEX2DEC(W786&amp;X786)/10,"-")</f>
        <v>10.1</v>
      </c>
    </row>
    <row r="787" customFormat="false" ht="13.8" hidden="false" customHeight="false" outlineLevel="0" collapsed="false">
      <c r="A787" s="37" t="n">
        <v>0.498518518518519</v>
      </c>
      <c r="B787" s="0" t="s">
        <v>795</v>
      </c>
      <c r="C787" s="0" t="str">
        <f aca="false">MID(SUBSTITUTE($B787," ",""),C$5*2+1,2)</f>
        <v>95</v>
      </c>
      <c r="D787" s="0" t="str">
        <f aca="false">MID(SUBSTITUTE($B787," ",""),D$5*2+1,2)</f>
        <v>73</v>
      </c>
      <c r="E787" s="0" t="str">
        <f aca="false">MID(SUBSTITUTE($B787," ",""),E$5*2+1,2)</f>
        <v>10</v>
      </c>
      <c r="F787" s="0" t="str">
        <f aca="false">MID(SUBSTITUTE($B787," ",""),F$5*2+1,2)</f>
        <v>xx</v>
      </c>
      <c r="G787" s="0" t="str">
        <f aca="false">MID(SUBSTITUTE($B787," ",""),G$5*2+1,2)</f>
        <v>yy</v>
      </c>
      <c r="H787" s="0" t="str">
        <f aca="false">MID(SUBSTITUTE($B787," ",""),H$5*2+1,2)</f>
        <v>73</v>
      </c>
      <c r="I787" s="0" t="str">
        <f aca="false">MID(SUBSTITUTE($B787," ",""),I$5*2+1,2)</f>
        <v>10</v>
      </c>
      <c r="J787" s="0" t="str">
        <f aca="false">MID(SUBSTITUTE($B787," ",""),J$5*2+1,2)</f>
        <v>xx</v>
      </c>
      <c r="K787" s="0" t="str">
        <f aca="false">MID(SUBSTITUTE($B787," ",""),K$5*2+1,2)</f>
        <v>yy</v>
      </c>
      <c r="L787" s="0" t="str">
        <f aca="false">MID(SUBSTITUTE($B787," ",""),L$5*2+1,2)</f>
        <v>82</v>
      </c>
      <c r="M787" s="0" t="str">
        <f aca="false">MID(SUBSTITUTE($B787," ",""),M$5*2+1,2)</f>
        <v>13</v>
      </c>
      <c r="N787" s="0" t="str">
        <f aca="false">MID(SUBSTITUTE($B787," ",""),N$5*2+1,2)</f>
        <v>8B</v>
      </c>
      <c r="O787" s="0" t="str">
        <f aca="false">MID(SUBSTITUTE($B787," ",""),O$5*2+1,2)</f>
        <v>01</v>
      </c>
      <c r="P787" s="0" t="str">
        <f aca="false">MID(SUBSTITUTE($B787," ",""),P$5*2+1,2)</f>
        <v>1F</v>
      </c>
      <c r="Q787" s="0" t="str">
        <f aca="false">MID(SUBSTITUTE($B787," ",""),Q$5*2+1,2)</f>
        <v>00</v>
      </c>
      <c r="R787" s="0" t="str">
        <f aca="false">MID(SUBSTITUTE($B787," ",""),R$5*2+1,2)</f>
        <v>00</v>
      </c>
      <c r="S787" s="0" t="str">
        <f aca="false">MID(SUBSTITUTE($B787," ",""),S$5*2+1,2)</f>
        <v>00</v>
      </c>
      <c r="T787" s="0" t="str">
        <f aca="false">MID(SUBSTITUTE($B787," ",""),T$5*2+1,2)</f>
        <v>0C</v>
      </c>
      <c r="U787" s="0" t="str">
        <f aca="false">MID(SUBSTITUTE($B787," ",""),U$5*2+1,2)</f>
        <v>03</v>
      </c>
      <c r="V787" s="0" t="str">
        <f aca="false">MID(SUBSTITUTE($B787," ",""),V$5*2+1,2)</f>
        <v>E8</v>
      </c>
      <c r="W787" s="0" t="str">
        <f aca="false">MID(SUBSTITUTE($B787," ",""),W$5*2+1,2)</f>
        <v>00</v>
      </c>
      <c r="X787" s="0" t="str">
        <f aca="false">MID(SUBSTITUTE($B787," ",""),X$5*2+1,2)</f>
        <v>67</v>
      </c>
      <c r="Y787" s="0" t="str">
        <f aca="false">MID(SUBSTITUTE($B787," ",""),Y$5*2+1,2)</f>
        <v>00</v>
      </c>
      <c r="Z787" s="0" t="str">
        <f aca="false">MID(SUBSTITUTE($B787," ",""),Z$5*2+1,2)</f>
        <v>06</v>
      </c>
      <c r="AA787" s="0" t="str">
        <f aca="false">MID(SUBSTITUTE($B787," ",""),AA$5*2+1,2)</f>
        <v>9E</v>
      </c>
      <c r="AB787" s="0" t="str">
        <f aca="false">MID(SUBSTITUTE($B787," ",""),AB$5*2+1,2)</f>
        <v>0C</v>
      </c>
      <c r="AC787" s="0" t="str">
        <f aca="false">MID(SUBSTITUTE($B787," ",""),AC$5*2+1,2)</f>
        <v>85</v>
      </c>
      <c r="AD787" s="0" t="str">
        <f aca="false">MID(SUBSTITUTE($B787," ",""),AD$5*2+1,2)</f>
        <v>44</v>
      </c>
      <c r="AE787" s="0" t="str">
        <f aca="false">MID(SUBSTITUTE($B787," ",""),AE$5*2+1,2)</f>
        <v>4C</v>
      </c>
      <c r="AF787" s="0" t="str">
        <f aca="false">MID(SUBSTITUTE($B787," ",""),AF$5*2+1,2)</f>
        <v>1</v>
      </c>
      <c r="AG787" s="30" t="str">
        <f aca="false">IF(L787="01",HEX2DEC(O787&amp;P787)/10,"-")</f>
        <v>-</v>
      </c>
      <c r="AH787" s="31" t="str">
        <f aca="false">IF(L787="01",HEX2DEC(Q787&amp;R787)/100,"-")</f>
        <v>-</v>
      </c>
      <c r="AI787" s="32" t="str">
        <f aca="false">IF(L787="01",HEX2DEC(S787&amp;T787)/10,"-")</f>
        <v>-</v>
      </c>
      <c r="AJ787" s="33" t="str">
        <f aca="false">IF(L787="01",HEX2DEC(U787&amp;V787&amp;W787&amp;X787)/1000,"-")</f>
        <v>-</v>
      </c>
      <c r="AK787" s="33" t="str">
        <f aca="false">IF(L787="01",HEX2DEC(Y787&amp;Z787)/1000,"-")</f>
        <v>-</v>
      </c>
      <c r="AL787" s="30" t="str">
        <f aca="false">IF(L787="01",HEX2DEC(AA787&amp;AB787)/10,"-")</f>
        <v>-</v>
      </c>
      <c r="AM787" s="34" t="n">
        <f aca="false">IF(L787="82",HEX2DEC(M787&amp;N787)/100,"-")</f>
        <v>50.03</v>
      </c>
      <c r="AN787" s="32" t="n">
        <f aca="false">IF(L787="82",HEX2DEC(O787&amp;P787)/10,"-")</f>
        <v>28.7</v>
      </c>
      <c r="AO787" s="35" t="n">
        <f aca="false">IF(L787="82",HEX2DEC(S787&amp;T787)/100,"-")</f>
        <v>0.12</v>
      </c>
      <c r="AP787" s="36" t="n">
        <f aca="false">IF(L787="82",HEX2DEC(W787&amp;X787)/10,"-")</f>
        <v>10.3</v>
      </c>
    </row>
    <row r="788" customFormat="false" ht="13.8" hidden="false" customHeight="false" outlineLevel="0" collapsed="false">
      <c r="A788" s="37" t="n">
        <v>0.498842592592593</v>
      </c>
      <c r="B788" s="0" t="s">
        <v>796</v>
      </c>
      <c r="C788" s="0" t="str">
        <f aca="false">MID(SUBSTITUTE($B788," ",""),C$5*2+1,2)</f>
        <v>95</v>
      </c>
      <c r="D788" s="0" t="str">
        <f aca="false">MID(SUBSTITUTE($B788," ",""),D$5*2+1,2)</f>
        <v>73</v>
      </c>
      <c r="E788" s="0" t="str">
        <f aca="false">MID(SUBSTITUTE($B788," ",""),E$5*2+1,2)</f>
        <v>10</v>
      </c>
      <c r="F788" s="0" t="str">
        <f aca="false">MID(SUBSTITUTE($B788," ",""),F$5*2+1,2)</f>
        <v>xx</v>
      </c>
      <c r="G788" s="0" t="str">
        <f aca="false">MID(SUBSTITUTE($B788," ",""),G$5*2+1,2)</f>
        <v>yy</v>
      </c>
      <c r="H788" s="0" t="str">
        <f aca="false">MID(SUBSTITUTE($B788," ",""),H$5*2+1,2)</f>
        <v>73</v>
      </c>
      <c r="I788" s="0" t="str">
        <f aca="false">MID(SUBSTITUTE($B788," ",""),I$5*2+1,2)</f>
        <v>10</v>
      </c>
      <c r="J788" s="0" t="str">
        <f aca="false">MID(SUBSTITUTE($B788," ",""),J$5*2+1,2)</f>
        <v>xx</v>
      </c>
      <c r="K788" s="0" t="str">
        <f aca="false">MID(SUBSTITUTE($B788," ",""),K$5*2+1,2)</f>
        <v>yy</v>
      </c>
      <c r="L788" s="0" t="str">
        <f aca="false">MID(SUBSTITUTE($B788," ",""),L$5*2+1,2)</f>
        <v>82</v>
      </c>
      <c r="M788" s="0" t="str">
        <f aca="false">MID(SUBSTITUTE($B788," ",""),M$5*2+1,2)</f>
        <v>13</v>
      </c>
      <c r="N788" s="0" t="str">
        <f aca="false">MID(SUBSTITUTE($B788," ",""),N$5*2+1,2)</f>
        <v>8B</v>
      </c>
      <c r="O788" s="0" t="str">
        <f aca="false">MID(SUBSTITUTE($B788," ",""),O$5*2+1,2)</f>
        <v>01</v>
      </c>
      <c r="P788" s="0" t="str">
        <f aca="false">MID(SUBSTITUTE($B788," ",""),P$5*2+1,2)</f>
        <v>1F</v>
      </c>
      <c r="Q788" s="0" t="str">
        <f aca="false">MID(SUBSTITUTE($B788," ",""),Q$5*2+1,2)</f>
        <v>00</v>
      </c>
      <c r="R788" s="0" t="str">
        <f aca="false">MID(SUBSTITUTE($B788," ",""),R$5*2+1,2)</f>
        <v>00</v>
      </c>
      <c r="S788" s="0" t="str">
        <f aca="false">MID(SUBSTITUTE($B788," ",""),S$5*2+1,2)</f>
        <v>00</v>
      </c>
      <c r="T788" s="0" t="str">
        <f aca="false">MID(SUBSTITUTE($B788," ",""),T$5*2+1,2)</f>
        <v>0C</v>
      </c>
      <c r="U788" s="0" t="str">
        <f aca="false">MID(SUBSTITUTE($B788," ",""),U$5*2+1,2)</f>
        <v>03</v>
      </c>
      <c r="V788" s="0" t="str">
        <f aca="false">MID(SUBSTITUTE($B788," ",""),V$5*2+1,2)</f>
        <v>E8</v>
      </c>
      <c r="W788" s="0" t="str">
        <f aca="false">MID(SUBSTITUTE($B788," ",""),W$5*2+1,2)</f>
        <v>00</v>
      </c>
      <c r="X788" s="0" t="str">
        <f aca="false">MID(SUBSTITUTE($B788," ",""),X$5*2+1,2)</f>
        <v>67</v>
      </c>
      <c r="Y788" s="0" t="str">
        <f aca="false">MID(SUBSTITUTE($B788," ",""),Y$5*2+1,2)</f>
        <v>00</v>
      </c>
      <c r="Z788" s="0" t="str">
        <f aca="false">MID(SUBSTITUTE($B788," ",""),Z$5*2+1,2)</f>
        <v>06</v>
      </c>
      <c r="AA788" s="0" t="str">
        <f aca="false">MID(SUBSTITUTE($B788," ",""),AA$5*2+1,2)</f>
        <v>54</v>
      </c>
      <c r="AB788" s="0" t="str">
        <f aca="false">MID(SUBSTITUTE($B788," ",""),AB$5*2+1,2)</f>
        <v>C8</v>
      </c>
      <c r="AC788" s="0" t="str">
        <f aca="false">MID(SUBSTITUTE($B788," ",""),AC$5*2+1,2)</f>
        <v>8B</v>
      </c>
      <c r="AD788" s="0" t="str">
        <f aca="false">MID(SUBSTITUTE($B788," ",""),AD$5*2+1,2)</f>
        <v>45</v>
      </c>
      <c r="AE788" s="0" t="str">
        <f aca="false">MID(SUBSTITUTE($B788," ",""),AE$5*2+1,2)</f>
        <v>5C</v>
      </c>
      <c r="AF788" s="0" t="str">
        <f aca="false">MID(SUBSTITUTE($B788," ",""),AF$5*2+1,2)</f>
        <v>1</v>
      </c>
      <c r="AG788" s="30" t="str">
        <f aca="false">IF(L788="01",HEX2DEC(O788&amp;P788)/10,"-")</f>
        <v>-</v>
      </c>
      <c r="AH788" s="31" t="str">
        <f aca="false">IF(L788="01",HEX2DEC(Q788&amp;R788)/100,"-")</f>
        <v>-</v>
      </c>
      <c r="AI788" s="32" t="str">
        <f aca="false">IF(L788="01",HEX2DEC(S788&amp;T788)/10,"-")</f>
        <v>-</v>
      </c>
      <c r="AJ788" s="33" t="str">
        <f aca="false">IF(L788="01",HEX2DEC(U788&amp;V788&amp;W788&amp;X788)/1000,"-")</f>
        <v>-</v>
      </c>
      <c r="AK788" s="33" t="str">
        <f aca="false">IF(L788="01",HEX2DEC(Y788&amp;Z788)/1000,"-")</f>
        <v>-</v>
      </c>
      <c r="AL788" s="30" t="str">
        <f aca="false">IF(L788="01",HEX2DEC(AA788&amp;AB788)/10,"-")</f>
        <v>-</v>
      </c>
      <c r="AM788" s="34" t="n">
        <f aca="false">IF(L788="82",HEX2DEC(M788&amp;N788)/100,"-")</f>
        <v>50.03</v>
      </c>
      <c r="AN788" s="32" t="n">
        <f aca="false">IF(L788="82",HEX2DEC(O788&amp;P788)/10,"-")</f>
        <v>28.7</v>
      </c>
      <c r="AO788" s="35" t="n">
        <f aca="false">IF(L788="82",HEX2DEC(S788&amp;T788)/100,"-")</f>
        <v>0.12</v>
      </c>
      <c r="AP788" s="36" t="n">
        <f aca="false">IF(L788="82",HEX2DEC(W788&amp;X788)/10,"-")</f>
        <v>10.3</v>
      </c>
    </row>
    <row r="789" customFormat="false" ht="13.8" hidden="false" customHeight="false" outlineLevel="0" collapsed="false">
      <c r="A789" s="37" t="n">
        <v>0.4990625</v>
      </c>
      <c r="B789" s="0" t="s">
        <v>797</v>
      </c>
      <c r="C789" s="0" t="str">
        <f aca="false">MID(SUBSTITUTE($B789," ",""),C$5*2+1,2)</f>
        <v>95</v>
      </c>
      <c r="D789" s="0" t="str">
        <f aca="false">MID(SUBSTITUTE($B789," ",""),D$5*2+1,2)</f>
        <v>73</v>
      </c>
      <c r="E789" s="0" t="str">
        <f aca="false">MID(SUBSTITUTE($B789," ",""),E$5*2+1,2)</f>
        <v>10</v>
      </c>
      <c r="F789" s="0" t="str">
        <f aca="false">MID(SUBSTITUTE($B789," ",""),F$5*2+1,2)</f>
        <v>xx</v>
      </c>
      <c r="G789" s="0" t="str">
        <f aca="false">MID(SUBSTITUTE($B789," ",""),G$5*2+1,2)</f>
        <v>yy</v>
      </c>
      <c r="H789" s="0" t="str">
        <f aca="false">MID(SUBSTITUTE($B789," ",""),H$5*2+1,2)</f>
        <v>73</v>
      </c>
      <c r="I789" s="0" t="str">
        <f aca="false">MID(SUBSTITUTE($B789," ",""),I$5*2+1,2)</f>
        <v>10</v>
      </c>
      <c r="J789" s="0" t="str">
        <f aca="false">MID(SUBSTITUTE($B789," ",""),J$5*2+1,2)</f>
        <v>xx</v>
      </c>
      <c r="K789" s="0" t="str">
        <f aca="false">MID(SUBSTITUTE($B789," ",""),K$5*2+1,2)</f>
        <v>yy</v>
      </c>
      <c r="L789" s="0" t="str">
        <f aca="false">MID(SUBSTITUTE($B789," ",""),L$5*2+1,2)</f>
        <v>82</v>
      </c>
      <c r="M789" s="0" t="str">
        <f aca="false">MID(SUBSTITUTE($B789," ",""),M$5*2+1,2)</f>
        <v>13</v>
      </c>
      <c r="N789" s="0" t="str">
        <f aca="false">MID(SUBSTITUTE($B789," ",""),N$5*2+1,2)</f>
        <v>8B</v>
      </c>
      <c r="O789" s="0" t="str">
        <f aca="false">MID(SUBSTITUTE($B789," ",""),O$5*2+1,2)</f>
        <v>01</v>
      </c>
      <c r="P789" s="0" t="str">
        <f aca="false">MID(SUBSTITUTE($B789," ",""),P$5*2+1,2)</f>
        <v>1F</v>
      </c>
      <c r="Q789" s="0" t="str">
        <f aca="false">MID(SUBSTITUTE($B789," ",""),Q$5*2+1,2)</f>
        <v>00</v>
      </c>
      <c r="R789" s="0" t="str">
        <f aca="false">MID(SUBSTITUTE($B789," ",""),R$5*2+1,2)</f>
        <v>00</v>
      </c>
      <c r="S789" s="0" t="str">
        <f aca="false">MID(SUBSTITUTE($B789," ",""),S$5*2+1,2)</f>
        <v>00</v>
      </c>
      <c r="T789" s="0" t="str">
        <f aca="false">MID(SUBSTITUTE($B789," ",""),T$5*2+1,2)</f>
        <v>0C</v>
      </c>
      <c r="U789" s="0" t="str">
        <f aca="false">MID(SUBSTITUTE($B789," ",""),U$5*2+1,2)</f>
        <v>03</v>
      </c>
      <c r="V789" s="0" t="str">
        <f aca="false">MID(SUBSTITUTE($B789," ",""),V$5*2+1,2)</f>
        <v>E8</v>
      </c>
      <c r="W789" s="0" t="str">
        <f aca="false">MID(SUBSTITUTE($B789," ",""),W$5*2+1,2)</f>
        <v>00</v>
      </c>
      <c r="X789" s="0" t="str">
        <f aca="false">MID(SUBSTITUTE($B789," ",""),X$5*2+1,2)</f>
        <v>67</v>
      </c>
      <c r="Y789" s="0" t="str">
        <f aca="false">MID(SUBSTITUTE($B789," ",""),Y$5*2+1,2)</f>
        <v>00</v>
      </c>
      <c r="Z789" s="0" t="str">
        <f aca="false">MID(SUBSTITUTE($B789," ",""),Z$5*2+1,2)</f>
        <v>06</v>
      </c>
      <c r="AA789" s="0" t="str">
        <f aca="false">MID(SUBSTITUTE($B789," ",""),AA$5*2+1,2)</f>
        <v>54</v>
      </c>
      <c r="AB789" s="0" t="str">
        <f aca="false">MID(SUBSTITUTE($B789," ",""),AB$5*2+1,2)</f>
        <v>C8</v>
      </c>
      <c r="AC789" s="0" t="str">
        <f aca="false">MID(SUBSTITUTE($B789," ",""),AC$5*2+1,2)</f>
        <v>8B</v>
      </c>
      <c r="AD789" s="0" t="str">
        <f aca="false">MID(SUBSTITUTE($B789," ",""),AD$5*2+1,2)</f>
        <v>D7</v>
      </c>
      <c r="AE789" s="0" t="str">
        <f aca="false">MID(SUBSTITUTE($B789," ",""),AE$5*2+1,2)</f>
        <v>0C</v>
      </c>
      <c r="AF789" s="0" t="str">
        <f aca="false">MID(SUBSTITUTE($B789," ",""),AF$5*2+1,2)</f>
        <v>1</v>
      </c>
      <c r="AG789" s="30" t="str">
        <f aca="false">IF(L789="01",HEX2DEC(O789&amp;P789)/10,"-")</f>
        <v>-</v>
      </c>
      <c r="AH789" s="31" t="str">
        <f aca="false">IF(L789="01",HEX2DEC(Q789&amp;R789)/100,"-")</f>
        <v>-</v>
      </c>
      <c r="AI789" s="32" t="str">
        <f aca="false">IF(L789="01",HEX2DEC(S789&amp;T789)/10,"-")</f>
        <v>-</v>
      </c>
      <c r="AJ789" s="33" t="str">
        <f aca="false">IF(L789="01",HEX2DEC(U789&amp;V789&amp;W789&amp;X789)/1000,"-")</f>
        <v>-</v>
      </c>
      <c r="AK789" s="33" t="str">
        <f aca="false">IF(L789="01",HEX2DEC(Y789&amp;Z789)/1000,"-")</f>
        <v>-</v>
      </c>
      <c r="AL789" s="30" t="str">
        <f aca="false">IF(L789="01",HEX2DEC(AA789&amp;AB789)/10,"-")</f>
        <v>-</v>
      </c>
      <c r="AM789" s="34" t="n">
        <f aca="false">IF(L789="82",HEX2DEC(M789&amp;N789)/100,"-")</f>
        <v>50.03</v>
      </c>
      <c r="AN789" s="32" t="n">
        <f aca="false">IF(L789="82",HEX2DEC(O789&amp;P789)/10,"-")</f>
        <v>28.7</v>
      </c>
      <c r="AO789" s="35" t="n">
        <f aca="false">IF(L789="82",HEX2DEC(S789&amp;T789)/100,"-")</f>
        <v>0.12</v>
      </c>
      <c r="AP789" s="36" t="n">
        <f aca="false">IF(L789="82",HEX2DEC(W789&amp;X789)/10,"-")</f>
        <v>10.3</v>
      </c>
    </row>
    <row r="790" customFormat="false" ht="13.8" hidden="false" customHeight="false" outlineLevel="0" collapsed="false">
      <c r="A790" s="37" t="n">
        <v>0.499814814814815</v>
      </c>
      <c r="B790" s="0" t="s">
        <v>798</v>
      </c>
      <c r="C790" s="0" t="str">
        <f aca="false">MID(SUBSTITUTE($B790," ",""),C$5*2+1,2)</f>
        <v>95</v>
      </c>
      <c r="D790" s="0" t="str">
        <f aca="false">MID(SUBSTITUTE($B790," ",""),D$5*2+1,2)</f>
        <v>73</v>
      </c>
      <c r="E790" s="0" t="str">
        <f aca="false">MID(SUBSTITUTE($B790," ",""),E$5*2+1,2)</f>
        <v>10</v>
      </c>
      <c r="F790" s="0" t="str">
        <f aca="false">MID(SUBSTITUTE($B790," ",""),F$5*2+1,2)</f>
        <v>xx</v>
      </c>
      <c r="G790" s="0" t="str">
        <f aca="false">MID(SUBSTITUTE($B790," ",""),G$5*2+1,2)</f>
        <v>yy</v>
      </c>
      <c r="H790" s="0" t="str">
        <f aca="false">MID(SUBSTITUTE($B790," ",""),H$5*2+1,2)</f>
        <v>73</v>
      </c>
      <c r="I790" s="0" t="str">
        <f aca="false">MID(SUBSTITUTE($B790," ",""),I$5*2+1,2)</f>
        <v>10</v>
      </c>
      <c r="J790" s="0" t="str">
        <f aca="false">MID(SUBSTITUTE($B790," ",""),J$5*2+1,2)</f>
        <v>xx</v>
      </c>
      <c r="K790" s="0" t="str">
        <f aca="false">MID(SUBSTITUTE($B790," ",""),K$5*2+1,2)</f>
        <v>yy</v>
      </c>
      <c r="L790" s="0" t="str">
        <f aca="false">MID(SUBSTITUTE($B790," ",""),L$5*2+1,2)</f>
        <v>82</v>
      </c>
      <c r="M790" s="0" t="str">
        <f aca="false">MID(SUBSTITUTE($B790," ",""),M$5*2+1,2)</f>
        <v>13</v>
      </c>
      <c r="N790" s="0" t="str">
        <f aca="false">MID(SUBSTITUTE($B790," ",""),N$5*2+1,2)</f>
        <v>8A</v>
      </c>
      <c r="O790" s="0" t="str">
        <f aca="false">MID(SUBSTITUTE($B790," ",""),O$5*2+1,2)</f>
        <v>01</v>
      </c>
      <c r="P790" s="0" t="str">
        <f aca="false">MID(SUBSTITUTE($B790," ",""),P$5*2+1,2)</f>
        <v>2B</v>
      </c>
      <c r="Q790" s="0" t="str">
        <f aca="false">MID(SUBSTITUTE($B790," ",""),Q$5*2+1,2)</f>
        <v>00</v>
      </c>
      <c r="R790" s="0" t="str">
        <f aca="false">MID(SUBSTITUTE($B790," ",""),R$5*2+1,2)</f>
        <v>00</v>
      </c>
      <c r="S790" s="0" t="str">
        <f aca="false">MID(SUBSTITUTE($B790," ",""),S$5*2+1,2)</f>
        <v>00</v>
      </c>
      <c r="T790" s="0" t="str">
        <f aca="false">MID(SUBSTITUTE($B790," ",""),T$5*2+1,2)</f>
        <v>0D</v>
      </c>
      <c r="U790" s="0" t="str">
        <f aca="false">MID(SUBSTITUTE($B790," ",""),U$5*2+1,2)</f>
        <v>03</v>
      </c>
      <c r="V790" s="0" t="str">
        <f aca="false">MID(SUBSTITUTE($B790," ",""),V$5*2+1,2)</f>
        <v>E8</v>
      </c>
      <c r="W790" s="0" t="str">
        <f aca="false">MID(SUBSTITUTE($B790," ",""),W$5*2+1,2)</f>
        <v>00</v>
      </c>
      <c r="X790" s="0" t="str">
        <f aca="false">MID(SUBSTITUTE($B790," ",""),X$5*2+1,2)</f>
        <v>64</v>
      </c>
      <c r="Y790" s="0" t="str">
        <f aca="false">MID(SUBSTITUTE($B790," ",""),Y$5*2+1,2)</f>
        <v>00</v>
      </c>
      <c r="Z790" s="0" t="str">
        <f aca="false">MID(SUBSTITUTE($B790," ",""),Z$5*2+1,2)</f>
        <v>06</v>
      </c>
      <c r="AA790" s="0" t="str">
        <f aca="false">MID(SUBSTITUTE($B790," ",""),AA$5*2+1,2)</f>
        <v>2D</v>
      </c>
      <c r="AB790" s="0" t="str">
        <f aca="false">MID(SUBSTITUTE($B790," ",""),AB$5*2+1,2)</f>
        <v>F6</v>
      </c>
      <c r="AC790" s="0" t="str">
        <f aca="false">MID(SUBSTITUTE($B790," ",""),AC$5*2+1,2)</f>
        <v>FB</v>
      </c>
      <c r="AD790" s="0" t="str">
        <f aca="false">MID(SUBSTITUTE($B790," ",""),AD$5*2+1,2)</f>
        <v>2F</v>
      </c>
      <c r="AE790" s="0" t="str">
        <f aca="false">MID(SUBSTITUTE($B790," ",""),AE$5*2+1,2)</f>
        <v>AC</v>
      </c>
      <c r="AF790" s="0" t="str">
        <f aca="false">MID(SUBSTITUTE($B790," ",""),AF$5*2+1,2)</f>
        <v>1</v>
      </c>
      <c r="AG790" s="30" t="str">
        <f aca="false">IF(L790="01",HEX2DEC(O790&amp;P790)/10,"-")</f>
        <v>-</v>
      </c>
      <c r="AH790" s="31" t="str">
        <f aca="false">IF(L790="01",HEX2DEC(Q790&amp;R790)/100,"-")</f>
        <v>-</v>
      </c>
      <c r="AI790" s="32" t="str">
        <f aca="false">IF(L790="01",HEX2DEC(S790&amp;T790)/10,"-")</f>
        <v>-</v>
      </c>
      <c r="AJ790" s="33" t="str">
        <f aca="false">IF(L790="01",HEX2DEC(U790&amp;V790&amp;W790&amp;X790)/1000,"-")</f>
        <v>-</v>
      </c>
      <c r="AK790" s="33" t="str">
        <f aca="false">IF(L790="01",HEX2DEC(Y790&amp;Z790)/1000,"-")</f>
        <v>-</v>
      </c>
      <c r="AL790" s="30" t="str">
        <f aca="false">IF(L790="01",HEX2DEC(AA790&amp;AB790)/10,"-")</f>
        <v>-</v>
      </c>
      <c r="AM790" s="34" t="n">
        <f aca="false">IF(L790="82",HEX2DEC(M790&amp;N790)/100,"-")</f>
        <v>50.02</v>
      </c>
      <c r="AN790" s="32" t="n">
        <f aca="false">IF(L790="82",HEX2DEC(O790&amp;P790)/10,"-")</f>
        <v>29.9</v>
      </c>
      <c r="AO790" s="35" t="n">
        <f aca="false">IF(L790="82",HEX2DEC(S790&amp;T790)/100,"-")</f>
        <v>0.13</v>
      </c>
      <c r="AP790" s="36" t="n">
        <f aca="false">IF(L790="82",HEX2DEC(W790&amp;X790)/10,"-")</f>
        <v>10</v>
      </c>
    </row>
    <row r="791" customFormat="false" ht="13.8" hidden="false" customHeight="false" outlineLevel="0" collapsed="false">
      <c r="A791" s="37" t="n">
        <v>0.500324074074074</v>
      </c>
      <c r="B791" s="0" t="s">
        <v>799</v>
      </c>
      <c r="C791" s="0" t="str">
        <f aca="false">MID(SUBSTITUTE($B791," ",""),C$5*2+1,2)</f>
        <v>95</v>
      </c>
      <c r="D791" s="0" t="str">
        <f aca="false">MID(SUBSTITUTE($B791," ",""),D$5*2+1,2)</f>
        <v>73</v>
      </c>
      <c r="E791" s="0" t="str">
        <f aca="false">MID(SUBSTITUTE($B791," ",""),E$5*2+1,2)</f>
        <v>10</v>
      </c>
      <c r="F791" s="0" t="str">
        <f aca="false">MID(SUBSTITUTE($B791," ",""),F$5*2+1,2)</f>
        <v>xx</v>
      </c>
      <c r="G791" s="0" t="str">
        <f aca="false">MID(SUBSTITUTE($B791," ",""),G$5*2+1,2)</f>
        <v>yy</v>
      </c>
      <c r="H791" s="0" t="str">
        <f aca="false">MID(SUBSTITUTE($B791," ",""),H$5*2+1,2)</f>
        <v>73</v>
      </c>
      <c r="I791" s="0" t="str">
        <f aca="false">MID(SUBSTITUTE($B791," ",""),I$5*2+1,2)</f>
        <v>10</v>
      </c>
      <c r="J791" s="0" t="str">
        <f aca="false">MID(SUBSTITUTE($B791," ",""),J$5*2+1,2)</f>
        <v>xx</v>
      </c>
      <c r="K791" s="0" t="str">
        <f aca="false">MID(SUBSTITUTE($B791," ",""),K$5*2+1,2)</f>
        <v>yy</v>
      </c>
      <c r="L791" s="0" t="str">
        <f aca="false">MID(SUBSTITUTE($B791," ",""),L$5*2+1,2)</f>
        <v>82</v>
      </c>
      <c r="M791" s="0" t="str">
        <f aca="false">MID(SUBSTITUTE($B791," ",""),M$5*2+1,2)</f>
        <v>13</v>
      </c>
      <c r="N791" s="0" t="str">
        <f aca="false">MID(SUBSTITUTE($B791," ",""),N$5*2+1,2)</f>
        <v>88</v>
      </c>
      <c r="O791" s="0" t="str">
        <f aca="false">MID(SUBSTITUTE($B791," ",""),O$5*2+1,2)</f>
        <v>01</v>
      </c>
      <c r="P791" s="0" t="str">
        <f aca="false">MID(SUBSTITUTE($B791," ",""),P$5*2+1,2)</f>
        <v>29</v>
      </c>
      <c r="Q791" s="0" t="str">
        <f aca="false">MID(SUBSTITUTE($B791," ",""),Q$5*2+1,2)</f>
        <v>00</v>
      </c>
      <c r="R791" s="0" t="str">
        <f aca="false">MID(SUBSTITUTE($B791," ",""),R$5*2+1,2)</f>
        <v>00</v>
      </c>
      <c r="S791" s="0" t="str">
        <f aca="false">MID(SUBSTITUTE($B791," ",""),S$5*2+1,2)</f>
        <v>00</v>
      </c>
      <c r="T791" s="0" t="str">
        <f aca="false">MID(SUBSTITUTE($B791," ",""),T$5*2+1,2)</f>
        <v>0D</v>
      </c>
      <c r="U791" s="0" t="str">
        <f aca="false">MID(SUBSTITUTE($B791," ",""),U$5*2+1,2)</f>
        <v>03</v>
      </c>
      <c r="V791" s="0" t="str">
        <f aca="false">MID(SUBSTITUTE($B791," ",""),V$5*2+1,2)</f>
        <v>E8</v>
      </c>
      <c r="W791" s="0" t="str">
        <f aca="false">MID(SUBSTITUTE($B791," ",""),W$5*2+1,2)</f>
        <v>00</v>
      </c>
      <c r="X791" s="0" t="str">
        <f aca="false">MID(SUBSTITUTE($B791," ",""),X$5*2+1,2)</f>
        <v>64</v>
      </c>
      <c r="Y791" s="0" t="str">
        <f aca="false">MID(SUBSTITUTE($B791," ",""),Y$5*2+1,2)</f>
        <v>00</v>
      </c>
      <c r="Z791" s="0" t="str">
        <f aca="false">MID(SUBSTITUTE($B791," ",""),Z$5*2+1,2)</f>
        <v>06</v>
      </c>
      <c r="AA791" s="0" t="str">
        <f aca="false">MID(SUBSTITUTE($B791," ",""),AA$5*2+1,2)</f>
        <v>E0</v>
      </c>
      <c r="AB791" s="0" t="str">
        <f aca="false">MID(SUBSTITUTE($B791," ",""),AB$5*2+1,2)</f>
        <v>1A</v>
      </c>
      <c r="AC791" s="0" t="str">
        <f aca="false">MID(SUBSTITUTE($B791," ",""),AC$5*2+1,2)</f>
        <v>DA</v>
      </c>
      <c r="AD791" s="0" t="str">
        <f aca="false">MID(SUBSTITUTE($B791," ",""),AD$5*2+1,2)</f>
        <v>47</v>
      </c>
      <c r="AE791" s="0" t="str">
        <f aca="false">MID(SUBSTITUTE($B791," ",""),AE$5*2+1,2)</f>
        <v>45</v>
      </c>
      <c r="AF791" s="0" t="str">
        <f aca="false">MID(SUBSTITUTE($B791," ",""),AF$5*2+1,2)</f>
        <v>1</v>
      </c>
      <c r="AG791" s="30" t="str">
        <f aca="false">IF(L791="01",HEX2DEC(O791&amp;P791)/10,"-")</f>
        <v>-</v>
      </c>
      <c r="AH791" s="31" t="str">
        <f aca="false">IF(L791="01",HEX2DEC(Q791&amp;R791)/100,"-")</f>
        <v>-</v>
      </c>
      <c r="AI791" s="32" t="str">
        <f aca="false">IF(L791="01",HEX2DEC(S791&amp;T791)/10,"-")</f>
        <v>-</v>
      </c>
      <c r="AJ791" s="33" t="str">
        <f aca="false">IF(L791="01",HEX2DEC(U791&amp;V791&amp;W791&amp;X791)/1000,"-")</f>
        <v>-</v>
      </c>
      <c r="AK791" s="33" t="str">
        <f aca="false">IF(L791="01",HEX2DEC(Y791&amp;Z791)/1000,"-")</f>
        <v>-</v>
      </c>
      <c r="AL791" s="30" t="str">
        <f aca="false">IF(L791="01",HEX2DEC(AA791&amp;AB791)/10,"-")</f>
        <v>-</v>
      </c>
      <c r="AM791" s="34" t="n">
        <f aca="false">IF(L791="82",HEX2DEC(M791&amp;N791)/100,"-")</f>
        <v>50</v>
      </c>
      <c r="AN791" s="32" t="n">
        <f aca="false">IF(L791="82",HEX2DEC(O791&amp;P791)/10,"-")</f>
        <v>29.7</v>
      </c>
      <c r="AO791" s="35" t="n">
        <f aca="false">IF(L791="82",HEX2DEC(S791&amp;T791)/100,"-")</f>
        <v>0.13</v>
      </c>
      <c r="AP791" s="36" t="n">
        <f aca="false">IF(L791="82",HEX2DEC(W791&amp;X791)/10,"-")</f>
        <v>10</v>
      </c>
    </row>
    <row r="792" customFormat="false" ht="13.8" hidden="false" customHeight="false" outlineLevel="0" collapsed="false">
      <c r="A792" s="37" t="n">
        <v>0.500462962962963</v>
      </c>
      <c r="B792" s="0" t="s">
        <v>800</v>
      </c>
      <c r="C792" s="0" t="str">
        <f aca="false">MID(SUBSTITUTE($B792," ",""),C$5*2+1,2)</f>
        <v>95</v>
      </c>
      <c r="D792" s="0" t="str">
        <f aca="false">MID(SUBSTITUTE($B792," ",""),D$5*2+1,2)</f>
        <v>73</v>
      </c>
      <c r="E792" s="0" t="str">
        <f aca="false">MID(SUBSTITUTE($B792," ",""),E$5*2+1,2)</f>
        <v>10</v>
      </c>
      <c r="F792" s="0" t="str">
        <f aca="false">MID(SUBSTITUTE($B792," ",""),F$5*2+1,2)</f>
        <v>xx</v>
      </c>
      <c r="G792" s="0" t="str">
        <f aca="false">MID(SUBSTITUTE($B792," ",""),G$5*2+1,2)</f>
        <v>yy</v>
      </c>
      <c r="H792" s="0" t="str">
        <f aca="false">MID(SUBSTITUTE($B792," ",""),H$5*2+1,2)</f>
        <v>73</v>
      </c>
      <c r="I792" s="0" t="str">
        <f aca="false">MID(SUBSTITUTE($B792," ",""),I$5*2+1,2)</f>
        <v>10</v>
      </c>
      <c r="J792" s="0" t="str">
        <f aca="false">MID(SUBSTITUTE($B792," ",""),J$5*2+1,2)</f>
        <v>xx</v>
      </c>
      <c r="K792" s="0" t="str">
        <f aca="false">MID(SUBSTITUTE($B792," ",""),K$5*2+1,2)</f>
        <v>yy</v>
      </c>
      <c r="L792" s="0" t="str">
        <f aca="false">MID(SUBSTITUTE($B792," ",""),L$5*2+1,2)</f>
        <v>82</v>
      </c>
      <c r="M792" s="0" t="str">
        <f aca="false">MID(SUBSTITUTE($B792," ",""),M$5*2+1,2)</f>
        <v>13</v>
      </c>
      <c r="N792" s="0" t="str">
        <f aca="false">MID(SUBSTITUTE($B792," ",""),N$5*2+1,2)</f>
        <v>88</v>
      </c>
      <c r="O792" s="0" t="str">
        <f aca="false">MID(SUBSTITUTE($B792," ",""),O$5*2+1,2)</f>
        <v>01</v>
      </c>
      <c r="P792" s="0" t="str">
        <f aca="false">MID(SUBSTITUTE($B792," ",""),P$5*2+1,2)</f>
        <v>27</v>
      </c>
      <c r="Q792" s="0" t="str">
        <f aca="false">MID(SUBSTITUTE($B792," ",""),Q$5*2+1,2)</f>
        <v>00</v>
      </c>
      <c r="R792" s="0" t="str">
        <f aca="false">MID(SUBSTITUTE($B792," ",""),R$5*2+1,2)</f>
        <v>00</v>
      </c>
      <c r="S792" s="0" t="str">
        <f aca="false">MID(SUBSTITUTE($B792," ",""),S$5*2+1,2)</f>
        <v>00</v>
      </c>
      <c r="T792" s="0" t="str">
        <f aca="false">MID(SUBSTITUTE($B792," ",""),T$5*2+1,2)</f>
        <v>0D</v>
      </c>
      <c r="U792" s="0" t="str">
        <f aca="false">MID(SUBSTITUTE($B792," ",""),U$5*2+1,2)</f>
        <v>03</v>
      </c>
      <c r="V792" s="0" t="str">
        <f aca="false">MID(SUBSTITUTE($B792," ",""),V$5*2+1,2)</f>
        <v>E8</v>
      </c>
      <c r="W792" s="0" t="str">
        <f aca="false">MID(SUBSTITUTE($B792," ",""),W$5*2+1,2)</f>
        <v>00</v>
      </c>
      <c r="X792" s="0" t="str">
        <f aca="false">MID(SUBSTITUTE($B792," ",""),X$5*2+1,2)</f>
        <v>64</v>
      </c>
      <c r="Y792" s="0" t="str">
        <f aca="false">MID(SUBSTITUTE($B792," ",""),Y$5*2+1,2)</f>
        <v>00</v>
      </c>
      <c r="Z792" s="0" t="str">
        <f aca="false">MID(SUBSTITUTE($B792," ",""),Z$5*2+1,2)</f>
        <v>06</v>
      </c>
      <c r="AA792" s="0" t="str">
        <f aca="false">MID(SUBSTITUTE($B792," ",""),AA$5*2+1,2)</f>
        <v>4A</v>
      </c>
      <c r="AB792" s="0" t="str">
        <f aca="false">MID(SUBSTITUTE($B792," ",""),AB$5*2+1,2)</f>
        <v>89</v>
      </c>
      <c r="AC792" s="0" t="str">
        <f aca="false">MID(SUBSTITUTE($B792," ",""),AC$5*2+1,2)</f>
        <v>ED</v>
      </c>
      <c r="AD792" s="0" t="str">
        <f aca="false">MID(SUBSTITUTE($B792," ",""),AD$5*2+1,2)</f>
        <v>D6</v>
      </c>
      <c r="AE792" s="0" t="str">
        <f aca="false">MID(SUBSTITUTE($B792," ",""),AE$5*2+1,2)</f>
        <v>18</v>
      </c>
      <c r="AF792" s="0" t="str">
        <f aca="false">MID(SUBSTITUTE($B792," ",""),AF$5*2+1,2)</f>
        <v>1</v>
      </c>
      <c r="AG792" s="30" t="str">
        <f aca="false">IF(L792="01",HEX2DEC(O792&amp;P792)/10,"-")</f>
        <v>-</v>
      </c>
      <c r="AH792" s="31" t="str">
        <f aca="false">IF(L792="01",HEX2DEC(Q792&amp;R792)/100,"-")</f>
        <v>-</v>
      </c>
      <c r="AI792" s="32" t="str">
        <f aca="false">IF(L792="01",HEX2DEC(S792&amp;T792)/10,"-")</f>
        <v>-</v>
      </c>
      <c r="AJ792" s="33" t="str">
        <f aca="false">IF(L792="01",HEX2DEC(U792&amp;V792&amp;W792&amp;X792)/1000,"-")</f>
        <v>-</v>
      </c>
      <c r="AK792" s="33" t="str">
        <f aca="false">IF(L792="01",HEX2DEC(Y792&amp;Z792)/1000,"-")</f>
        <v>-</v>
      </c>
      <c r="AL792" s="30" t="str">
        <f aca="false">IF(L792="01",HEX2DEC(AA792&amp;AB792)/10,"-")</f>
        <v>-</v>
      </c>
      <c r="AM792" s="34" t="n">
        <f aca="false">IF(L792="82",HEX2DEC(M792&amp;N792)/100,"-")</f>
        <v>50</v>
      </c>
      <c r="AN792" s="32" t="n">
        <f aca="false">IF(L792="82",HEX2DEC(O792&amp;P792)/10,"-")</f>
        <v>29.5</v>
      </c>
      <c r="AO792" s="35" t="n">
        <f aca="false">IF(L792="82",HEX2DEC(S792&amp;T792)/100,"-")</f>
        <v>0.13</v>
      </c>
      <c r="AP792" s="36" t="n">
        <f aca="false">IF(L792="82",HEX2DEC(W792&amp;X792)/10,"-")</f>
        <v>10</v>
      </c>
    </row>
    <row r="793" customFormat="false" ht="13.8" hidden="false" customHeight="false" outlineLevel="0" collapsed="false">
      <c r="A793" s="37" t="n">
        <v>0.500509259259259</v>
      </c>
      <c r="B793" s="0" t="s">
        <v>801</v>
      </c>
      <c r="C793" s="0" t="str">
        <f aca="false">MID(SUBSTITUTE($B793," ",""),C$5*2+1,2)</f>
        <v>95</v>
      </c>
      <c r="D793" s="0" t="str">
        <f aca="false">MID(SUBSTITUTE($B793," ",""),D$5*2+1,2)</f>
        <v>73</v>
      </c>
      <c r="E793" s="0" t="str">
        <f aca="false">MID(SUBSTITUTE($B793," ",""),E$5*2+1,2)</f>
        <v>10</v>
      </c>
      <c r="F793" s="0" t="str">
        <f aca="false">MID(SUBSTITUTE($B793," ",""),F$5*2+1,2)</f>
        <v>xx</v>
      </c>
      <c r="G793" s="0" t="str">
        <f aca="false">MID(SUBSTITUTE($B793," ",""),G$5*2+1,2)</f>
        <v>yy</v>
      </c>
      <c r="H793" s="0" t="str">
        <f aca="false">MID(SUBSTITUTE($B793," ",""),H$5*2+1,2)</f>
        <v>73</v>
      </c>
      <c r="I793" s="0" t="str">
        <f aca="false">MID(SUBSTITUTE($B793," ",""),I$5*2+1,2)</f>
        <v>10</v>
      </c>
      <c r="J793" s="0" t="str">
        <f aca="false">MID(SUBSTITUTE($B793," ",""),J$5*2+1,2)</f>
        <v>xx</v>
      </c>
      <c r="K793" s="0" t="str">
        <f aca="false">MID(SUBSTITUTE($B793," ",""),K$5*2+1,2)</f>
        <v>yy</v>
      </c>
      <c r="L793" s="0" t="str">
        <f aca="false">MID(SUBSTITUTE($B793," ",""),L$5*2+1,2)</f>
        <v>82</v>
      </c>
      <c r="M793" s="0" t="str">
        <f aca="false">MID(SUBSTITUTE($B793," ",""),M$5*2+1,2)</f>
        <v>13</v>
      </c>
      <c r="N793" s="0" t="str">
        <f aca="false">MID(SUBSTITUTE($B793," ",""),N$5*2+1,2)</f>
        <v>88</v>
      </c>
      <c r="O793" s="0" t="str">
        <f aca="false">MID(SUBSTITUTE($B793," ",""),O$5*2+1,2)</f>
        <v>01</v>
      </c>
      <c r="P793" s="0" t="str">
        <f aca="false">MID(SUBSTITUTE($B793," ",""),P$5*2+1,2)</f>
        <v>27</v>
      </c>
      <c r="Q793" s="0" t="str">
        <f aca="false">MID(SUBSTITUTE($B793," ",""),Q$5*2+1,2)</f>
        <v>00</v>
      </c>
      <c r="R793" s="0" t="str">
        <f aca="false">MID(SUBSTITUTE($B793," ",""),R$5*2+1,2)</f>
        <v>00</v>
      </c>
      <c r="S793" s="0" t="str">
        <f aca="false">MID(SUBSTITUTE($B793," ",""),S$5*2+1,2)</f>
        <v>00</v>
      </c>
      <c r="T793" s="0" t="str">
        <f aca="false">MID(SUBSTITUTE($B793," ",""),T$5*2+1,2)</f>
        <v>0D</v>
      </c>
      <c r="U793" s="0" t="str">
        <f aca="false">MID(SUBSTITUTE($B793," ",""),U$5*2+1,2)</f>
        <v>03</v>
      </c>
      <c r="V793" s="0" t="str">
        <f aca="false">MID(SUBSTITUTE($B793," ",""),V$5*2+1,2)</f>
        <v>E8</v>
      </c>
      <c r="W793" s="0" t="str">
        <f aca="false">MID(SUBSTITUTE($B793," ",""),W$5*2+1,2)</f>
        <v>00</v>
      </c>
      <c r="X793" s="0" t="str">
        <f aca="false">MID(SUBSTITUTE($B793," ",""),X$5*2+1,2)</f>
        <v>64</v>
      </c>
      <c r="Y793" s="0" t="str">
        <f aca="false">MID(SUBSTITUTE($B793," ",""),Y$5*2+1,2)</f>
        <v>00</v>
      </c>
      <c r="Z793" s="0" t="str">
        <f aca="false">MID(SUBSTITUTE($B793," ",""),Z$5*2+1,2)</f>
        <v>06</v>
      </c>
      <c r="AA793" s="0" t="str">
        <f aca="false">MID(SUBSTITUTE($B793," ",""),AA$5*2+1,2)</f>
        <v>4A</v>
      </c>
      <c r="AB793" s="0" t="str">
        <f aca="false">MID(SUBSTITUTE($B793," ",""),AB$5*2+1,2)</f>
        <v>89</v>
      </c>
      <c r="AC793" s="0" t="str">
        <f aca="false">MID(SUBSTITUTE($B793," ",""),AC$5*2+1,2)</f>
        <v>ED</v>
      </c>
      <c r="AD793" s="0" t="str">
        <f aca="false">MID(SUBSTITUTE($B793," ",""),AD$5*2+1,2)</f>
        <v>0D</v>
      </c>
      <c r="AE793" s="0" t="str">
        <f aca="false">MID(SUBSTITUTE($B793," ",""),AE$5*2+1,2)</f>
        <v>60</v>
      </c>
      <c r="AF793" s="0" t="str">
        <f aca="false">MID(SUBSTITUTE($B793," ",""),AF$5*2+1,2)</f>
        <v>1</v>
      </c>
      <c r="AG793" s="30" t="str">
        <f aca="false">IF(L793="01",HEX2DEC(O793&amp;P793)/10,"-")</f>
        <v>-</v>
      </c>
      <c r="AH793" s="31" t="str">
        <f aca="false">IF(L793="01",HEX2DEC(Q793&amp;R793)/100,"-")</f>
        <v>-</v>
      </c>
      <c r="AI793" s="32" t="str">
        <f aca="false">IF(L793="01",HEX2DEC(S793&amp;T793)/10,"-")</f>
        <v>-</v>
      </c>
      <c r="AJ793" s="33" t="str">
        <f aca="false">IF(L793="01",HEX2DEC(U793&amp;V793&amp;W793&amp;X793)/1000,"-")</f>
        <v>-</v>
      </c>
      <c r="AK793" s="33" t="str">
        <f aca="false">IF(L793="01",HEX2DEC(Y793&amp;Z793)/1000,"-")</f>
        <v>-</v>
      </c>
      <c r="AL793" s="30" t="str">
        <f aca="false">IF(L793="01",HEX2DEC(AA793&amp;AB793)/10,"-")</f>
        <v>-</v>
      </c>
      <c r="AM793" s="34" t="n">
        <f aca="false">IF(L793="82",HEX2DEC(M793&amp;N793)/100,"-")</f>
        <v>50</v>
      </c>
      <c r="AN793" s="32" t="n">
        <f aca="false">IF(L793="82",HEX2DEC(O793&amp;P793)/10,"-")</f>
        <v>29.5</v>
      </c>
      <c r="AO793" s="35" t="n">
        <f aca="false">IF(L793="82",HEX2DEC(S793&amp;T793)/100,"-")</f>
        <v>0.13</v>
      </c>
      <c r="AP793" s="36" t="n">
        <f aca="false">IF(L793="82",HEX2DEC(W793&amp;X793)/10,"-")</f>
        <v>10</v>
      </c>
    </row>
    <row r="794" customFormat="false" ht="13.8" hidden="false" customHeight="false" outlineLevel="0" collapsed="false">
      <c r="A794" s="37" t="n">
        <v>0.500787037037037</v>
      </c>
      <c r="B794" s="0" t="s">
        <v>802</v>
      </c>
      <c r="C794" s="0" t="str">
        <f aca="false">MID(SUBSTITUTE($B794," ",""),C$5*2+1,2)</f>
        <v>95</v>
      </c>
      <c r="D794" s="0" t="str">
        <f aca="false">MID(SUBSTITUTE($B794," ",""),D$5*2+1,2)</f>
        <v>73</v>
      </c>
      <c r="E794" s="0" t="str">
        <f aca="false">MID(SUBSTITUTE($B794," ",""),E$5*2+1,2)</f>
        <v>10</v>
      </c>
      <c r="F794" s="0" t="str">
        <f aca="false">MID(SUBSTITUTE($B794," ",""),F$5*2+1,2)</f>
        <v>xx</v>
      </c>
      <c r="G794" s="0" t="str">
        <f aca="false">MID(SUBSTITUTE($B794," ",""),G$5*2+1,2)</f>
        <v>yy</v>
      </c>
      <c r="H794" s="0" t="str">
        <f aca="false">MID(SUBSTITUTE($B794," ",""),H$5*2+1,2)</f>
        <v>73</v>
      </c>
      <c r="I794" s="0" t="str">
        <f aca="false">MID(SUBSTITUTE($B794," ",""),I$5*2+1,2)</f>
        <v>10</v>
      </c>
      <c r="J794" s="0" t="str">
        <f aca="false">MID(SUBSTITUTE($B794," ",""),J$5*2+1,2)</f>
        <v>xx</v>
      </c>
      <c r="K794" s="0" t="str">
        <f aca="false">MID(SUBSTITUTE($B794," ",""),K$5*2+1,2)</f>
        <v>yy</v>
      </c>
      <c r="L794" s="0" t="str">
        <f aca="false">MID(SUBSTITUTE($B794," ",""),L$5*2+1,2)</f>
        <v>82</v>
      </c>
      <c r="M794" s="0" t="str">
        <f aca="false">MID(SUBSTITUTE($B794," ",""),M$5*2+1,2)</f>
        <v>13</v>
      </c>
      <c r="N794" s="0" t="str">
        <f aca="false">MID(SUBSTITUTE($B794," ",""),N$5*2+1,2)</f>
        <v>86</v>
      </c>
      <c r="O794" s="0" t="str">
        <f aca="false">MID(SUBSTITUTE($B794," ",""),O$5*2+1,2)</f>
        <v>01</v>
      </c>
      <c r="P794" s="0" t="str">
        <f aca="false">MID(SUBSTITUTE($B794," ",""),P$5*2+1,2)</f>
        <v>24</v>
      </c>
      <c r="Q794" s="0" t="str">
        <f aca="false">MID(SUBSTITUTE($B794," ",""),Q$5*2+1,2)</f>
        <v>00</v>
      </c>
      <c r="R794" s="0" t="str">
        <f aca="false">MID(SUBSTITUTE($B794," ",""),R$5*2+1,2)</f>
        <v>00</v>
      </c>
      <c r="S794" s="0" t="str">
        <f aca="false">MID(SUBSTITUTE($B794," ",""),S$5*2+1,2)</f>
        <v>00</v>
      </c>
      <c r="T794" s="0" t="str">
        <f aca="false">MID(SUBSTITUTE($B794," ",""),T$5*2+1,2)</f>
        <v>0D</v>
      </c>
      <c r="U794" s="0" t="str">
        <f aca="false">MID(SUBSTITUTE($B794," ",""),U$5*2+1,2)</f>
        <v>03</v>
      </c>
      <c r="V794" s="0" t="str">
        <f aca="false">MID(SUBSTITUTE($B794," ",""),V$5*2+1,2)</f>
        <v>E8</v>
      </c>
      <c r="W794" s="0" t="str">
        <f aca="false">MID(SUBSTITUTE($B794," ",""),W$5*2+1,2)</f>
        <v>00</v>
      </c>
      <c r="X794" s="0" t="str">
        <f aca="false">MID(SUBSTITUTE($B794," ",""),X$5*2+1,2)</f>
        <v>64</v>
      </c>
      <c r="Y794" s="0" t="str">
        <f aca="false">MID(SUBSTITUTE($B794," ",""),Y$5*2+1,2)</f>
        <v>00</v>
      </c>
      <c r="Z794" s="0" t="str">
        <f aca="false">MID(SUBSTITUTE($B794," ",""),Z$5*2+1,2)</f>
        <v>06</v>
      </c>
      <c r="AA794" s="0" t="str">
        <f aca="false">MID(SUBSTITUTE($B794," ",""),AA$5*2+1,2)</f>
        <v>6C</v>
      </c>
      <c r="AB794" s="0" t="str">
        <f aca="false">MID(SUBSTITUTE($B794," ",""),AB$5*2+1,2)</f>
        <v>D2</v>
      </c>
      <c r="AC794" s="0" t="str">
        <f aca="false">MID(SUBSTITUTE($B794," ",""),AC$5*2+1,2)</f>
        <v>9D</v>
      </c>
      <c r="AD794" s="0" t="str">
        <f aca="false">MID(SUBSTITUTE($B794," ",""),AD$5*2+1,2)</f>
        <v>C9</v>
      </c>
      <c r="AE794" s="0" t="str">
        <f aca="false">MID(SUBSTITUTE($B794," ",""),AE$5*2+1,2)</f>
        <v>49</v>
      </c>
      <c r="AF794" s="0" t="str">
        <f aca="false">MID(SUBSTITUTE($B794," ",""),AF$5*2+1,2)</f>
        <v>1</v>
      </c>
      <c r="AG794" s="30" t="str">
        <f aca="false">IF(L794="01",HEX2DEC(O794&amp;P794)/10,"-")</f>
        <v>-</v>
      </c>
      <c r="AH794" s="31" t="str">
        <f aca="false">IF(L794="01",HEX2DEC(Q794&amp;R794)/100,"-")</f>
        <v>-</v>
      </c>
      <c r="AI794" s="32" t="str">
        <f aca="false">IF(L794="01",HEX2DEC(S794&amp;T794)/10,"-")</f>
        <v>-</v>
      </c>
      <c r="AJ794" s="33" t="str">
        <f aca="false">IF(L794="01",HEX2DEC(U794&amp;V794&amp;W794&amp;X794)/1000,"-")</f>
        <v>-</v>
      </c>
      <c r="AK794" s="33" t="str">
        <f aca="false">IF(L794="01",HEX2DEC(Y794&amp;Z794)/1000,"-")</f>
        <v>-</v>
      </c>
      <c r="AL794" s="30" t="str">
        <f aca="false">IF(L794="01",HEX2DEC(AA794&amp;AB794)/10,"-")</f>
        <v>-</v>
      </c>
      <c r="AM794" s="34" t="n">
        <f aca="false">IF(L794="82",HEX2DEC(M794&amp;N794)/100,"-")</f>
        <v>49.98</v>
      </c>
      <c r="AN794" s="32" t="n">
        <f aca="false">IF(L794="82",HEX2DEC(O794&amp;P794)/10,"-")</f>
        <v>29.2</v>
      </c>
      <c r="AO794" s="35" t="n">
        <f aca="false">IF(L794="82",HEX2DEC(S794&amp;T794)/100,"-")</f>
        <v>0.13</v>
      </c>
      <c r="AP794" s="36" t="n">
        <f aca="false">IF(L794="82",HEX2DEC(W794&amp;X794)/10,"-")</f>
        <v>10</v>
      </c>
    </row>
    <row r="795" customFormat="false" ht="13.8" hidden="false" customHeight="false" outlineLevel="0" collapsed="false">
      <c r="A795" s="37" t="n">
        <v>0.50087962962963</v>
      </c>
      <c r="B795" s="0" t="s">
        <v>803</v>
      </c>
      <c r="C795" s="0" t="str">
        <f aca="false">MID(SUBSTITUTE($B795," ",""),C$5*2+1,2)</f>
        <v>95</v>
      </c>
      <c r="D795" s="0" t="str">
        <f aca="false">MID(SUBSTITUTE($B795," ",""),D$5*2+1,2)</f>
        <v>73</v>
      </c>
      <c r="E795" s="0" t="str">
        <f aca="false">MID(SUBSTITUTE($B795," ",""),E$5*2+1,2)</f>
        <v>10</v>
      </c>
      <c r="F795" s="0" t="str">
        <f aca="false">MID(SUBSTITUTE($B795," ",""),F$5*2+1,2)</f>
        <v>xx</v>
      </c>
      <c r="G795" s="0" t="str">
        <f aca="false">MID(SUBSTITUTE($B795," ",""),G$5*2+1,2)</f>
        <v>yy</v>
      </c>
      <c r="H795" s="0" t="str">
        <f aca="false">MID(SUBSTITUTE($B795," ",""),H$5*2+1,2)</f>
        <v>73</v>
      </c>
      <c r="I795" s="0" t="str">
        <f aca="false">MID(SUBSTITUTE($B795," ",""),I$5*2+1,2)</f>
        <v>10</v>
      </c>
      <c r="J795" s="0" t="str">
        <f aca="false">MID(SUBSTITUTE($B795," ",""),J$5*2+1,2)</f>
        <v>xx</v>
      </c>
      <c r="K795" s="0" t="str">
        <f aca="false">MID(SUBSTITUTE($B795," ",""),K$5*2+1,2)</f>
        <v>yy</v>
      </c>
      <c r="L795" s="0" t="str">
        <f aca="false">MID(SUBSTITUTE($B795," ",""),L$5*2+1,2)</f>
        <v>01</v>
      </c>
      <c r="M795" s="0" t="str">
        <f aca="false">MID(SUBSTITUTE($B795," ",""),M$5*2+1,2)</f>
        <v>00</v>
      </c>
      <c r="N795" s="0" t="str">
        <f aca="false">MID(SUBSTITUTE($B795," ",""),N$5*2+1,2)</f>
        <v>01</v>
      </c>
      <c r="O795" s="0" t="str">
        <f aca="false">MID(SUBSTITUTE($B795," ",""),O$5*2+1,2)</f>
        <v>01</v>
      </c>
      <c r="P795" s="0" t="str">
        <f aca="false">MID(SUBSTITUTE($B795," ",""),P$5*2+1,2)</f>
        <v>9B</v>
      </c>
      <c r="Q795" s="0" t="str">
        <f aca="false">MID(SUBSTITUTE($B795," ",""),Q$5*2+1,2)</f>
        <v>00</v>
      </c>
      <c r="R795" s="0" t="str">
        <f aca="false">MID(SUBSTITUTE($B795," ",""),R$5*2+1,2)</f>
        <v>4B</v>
      </c>
      <c r="S795" s="0" t="str">
        <f aca="false">MID(SUBSTITUTE($B795," ",""),S$5*2+1,2)</f>
        <v>01</v>
      </c>
      <c r="T795" s="0" t="str">
        <f aca="false">MID(SUBSTITUTE($B795," ",""),T$5*2+1,2)</f>
        <v>33</v>
      </c>
      <c r="U795" s="0" t="str">
        <f aca="false">MID(SUBSTITUTE($B795," ",""),U$5*2+1,2)</f>
        <v>00</v>
      </c>
      <c r="V795" s="0" t="str">
        <f aca="false">MID(SUBSTITUTE($B795," ",""),V$5*2+1,2)</f>
        <v>00</v>
      </c>
      <c r="W795" s="0" t="str">
        <f aca="false">MID(SUBSTITUTE($B795," ",""),W$5*2+1,2)</f>
        <v>FA</v>
      </c>
      <c r="X795" s="0" t="str">
        <f aca="false">MID(SUBSTITUTE($B795," ",""),X$5*2+1,2)</f>
        <v>E7</v>
      </c>
      <c r="Y795" s="0" t="str">
        <f aca="false">MID(SUBSTITUTE($B795," ",""),Y$5*2+1,2)</f>
        <v>00</v>
      </c>
      <c r="Z795" s="0" t="str">
        <f aca="false">MID(SUBSTITUTE($B795," ",""),Z$5*2+1,2)</f>
        <v>85</v>
      </c>
      <c r="AA795" s="0" t="str">
        <f aca="false">MID(SUBSTITUTE($B795," ",""),AA$5*2+1,2)</f>
        <v>09</v>
      </c>
      <c r="AB795" s="0" t="str">
        <f aca="false">MID(SUBSTITUTE($B795," ",""),AB$5*2+1,2)</f>
        <v>17</v>
      </c>
      <c r="AC795" s="0" t="str">
        <f aca="false">MID(SUBSTITUTE($B795," ",""),AC$5*2+1,2)</f>
        <v>F0</v>
      </c>
      <c r="AD795" s="0" t="str">
        <f aca="false">MID(SUBSTITUTE($B795," ",""),AD$5*2+1,2)</f>
        <v>0C</v>
      </c>
      <c r="AE795" s="0" t="str">
        <f aca="false">MID(SUBSTITUTE($B795," ",""),AE$5*2+1,2)</f>
        <v>A3</v>
      </c>
      <c r="AF795" s="0" t="str">
        <f aca="false">MID(SUBSTITUTE($B795," ",""),AF$5*2+1,2)</f>
        <v>1</v>
      </c>
      <c r="AG795" s="30" t="n">
        <f aca="false">IF(L795="01",HEX2DEC(O795&amp;P795)/10,"-")</f>
        <v>41.1</v>
      </c>
      <c r="AH795" s="31" t="n">
        <f aca="false">IF(L795="01",HEX2DEC(Q795&amp;R795)/100,"-")</f>
        <v>0.75</v>
      </c>
      <c r="AI795" s="32" t="n">
        <f aca="false">IF(L795="01",HEX2DEC(S795&amp;T795)/10,"-")</f>
        <v>30.7</v>
      </c>
      <c r="AJ795" s="33" t="n">
        <f aca="false">IF(L795="01",HEX2DEC(U795&amp;V795&amp;W795&amp;X795)/1000,"-")</f>
        <v>64.231</v>
      </c>
      <c r="AK795" s="33" t="n">
        <f aca="false">IF(L795="01",HEX2DEC(Y795&amp;Z795)/1000,"-")</f>
        <v>0.133</v>
      </c>
      <c r="AL795" s="30" t="n">
        <f aca="false">IF(L795="01",HEX2DEC(AA795&amp;AB795)/10,"-")</f>
        <v>232.7</v>
      </c>
      <c r="AM795" s="34" t="str">
        <f aca="false">IF(L795="82",HEX2DEC(M795&amp;N795)/100,"-")</f>
        <v>-</v>
      </c>
      <c r="AN795" s="32" t="str">
        <f aca="false">IF(L795="82",HEX2DEC(O795&amp;P795)/10,"-")</f>
        <v>-</v>
      </c>
      <c r="AO795" s="35" t="str">
        <f aca="false">IF(L795="82",HEX2DEC(S795&amp;T795)/100,"-")</f>
        <v>-</v>
      </c>
      <c r="AP795" s="36" t="str">
        <f aca="false">IF(L795="82",HEX2DEC(W795&amp;X795)/10,"-")</f>
        <v>-</v>
      </c>
    </row>
    <row r="796" customFormat="false" ht="13.8" hidden="false" customHeight="false" outlineLevel="0" collapsed="false">
      <c r="A796" s="37" t="n">
        <v>0.50087962962963</v>
      </c>
      <c r="B796" s="0" t="s">
        <v>804</v>
      </c>
      <c r="C796" s="0" t="str">
        <f aca="false">MID(SUBSTITUTE($B796," ",""),C$5*2+1,2)</f>
        <v>95</v>
      </c>
      <c r="D796" s="0" t="str">
        <f aca="false">MID(SUBSTITUTE($B796," ",""),D$5*2+1,2)</f>
        <v>73</v>
      </c>
      <c r="E796" s="0" t="str">
        <f aca="false">MID(SUBSTITUTE($B796," ",""),E$5*2+1,2)</f>
        <v>10</v>
      </c>
      <c r="F796" s="0" t="str">
        <f aca="false">MID(SUBSTITUTE($B796," ",""),F$5*2+1,2)</f>
        <v>xx</v>
      </c>
      <c r="G796" s="0" t="str">
        <f aca="false">MID(SUBSTITUTE($B796," ",""),G$5*2+1,2)</f>
        <v>yy</v>
      </c>
      <c r="H796" s="0" t="str">
        <f aca="false">MID(SUBSTITUTE($B796," ",""),H$5*2+1,2)</f>
        <v>73</v>
      </c>
      <c r="I796" s="0" t="str">
        <f aca="false">MID(SUBSTITUTE($B796," ",""),I$5*2+1,2)</f>
        <v>10</v>
      </c>
      <c r="J796" s="0" t="str">
        <f aca="false">MID(SUBSTITUTE($B796," ",""),J$5*2+1,2)</f>
        <v>xx</v>
      </c>
      <c r="K796" s="0" t="str">
        <f aca="false">MID(SUBSTITUTE($B796," ",""),K$5*2+1,2)</f>
        <v>yy</v>
      </c>
      <c r="L796" s="0" t="str">
        <f aca="false">MID(SUBSTITUTE($B796," ",""),L$5*2+1,2)</f>
        <v>82</v>
      </c>
      <c r="M796" s="0" t="str">
        <f aca="false">MID(SUBSTITUTE($B796," ",""),M$5*2+1,2)</f>
        <v>13</v>
      </c>
      <c r="N796" s="0" t="str">
        <f aca="false">MID(SUBSTITUTE($B796," ",""),N$5*2+1,2)</f>
        <v>86</v>
      </c>
      <c r="O796" s="0" t="str">
        <f aca="false">MID(SUBSTITUTE($B796," ",""),O$5*2+1,2)</f>
        <v>01</v>
      </c>
      <c r="P796" s="0" t="str">
        <f aca="false">MID(SUBSTITUTE($B796," ",""),P$5*2+1,2)</f>
        <v>24</v>
      </c>
      <c r="Q796" s="0" t="str">
        <f aca="false">MID(SUBSTITUTE($B796," ",""),Q$5*2+1,2)</f>
        <v>00</v>
      </c>
      <c r="R796" s="0" t="str">
        <f aca="false">MID(SUBSTITUTE($B796," ",""),R$5*2+1,2)</f>
        <v>00</v>
      </c>
      <c r="S796" s="0" t="str">
        <f aca="false">MID(SUBSTITUTE($B796," ",""),S$5*2+1,2)</f>
        <v>00</v>
      </c>
      <c r="T796" s="0" t="str">
        <f aca="false">MID(SUBSTITUTE($B796," ",""),T$5*2+1,2)</f>
        <v>0D</v>
      </c>
      <c r="U796" s="0" t="str">
        <f aca="false">MID(SUBSTITUTE($B796," ",""),U$5*2+1,2)</f>
        <v>03</v>
      </c>
      <c r="V796" s="0" t="str">
        <f aca="false">MID(SUBSTITUTE($B796," ",""),V$5*2+1,2)</f>
        <v>E8</v>
      </c>
      <c r="W796" s="0" t="str">
        <f aca="false">MID(SUBSTITUTE($B796," ",""),W$5*2+1,2)</f>
        <v>00</v>
      </c>
      <c r="X796" s="0" t="str">
        <f aca="false">MID(SUBSTITUTE($B796," ",""),X$5*2+1,2)</f>
        <v>64</v>
      </c>
      <c r="Y796" s="0" t="str">
        <f aca="false">MID(SUBSTITUTE($B796," ",""),Y$5*2+1,2)</f>
        <v>00</v>
      </c>
      <c r="Z796" s="0" t="str">
        <f aca="false">MID(SUBSTITUTE($B796," ",""),Z$5*2+1,2)</f>
        <v>06</v>
      </c>
      <c r="AA796" s="0" t="str">
        <f aca="false">MID(SUBSTITUTE($B796," ",""),AA$5*2+1,2)</f>
        <v>EC</v>
      </c>
      <c r="AB796" s="0" t="str">
        <f aca="false">MID(SUBSTITUTE($B796," ",""),AB$5*2+1,2)</f>
        <v>6B</v>
      </c>
      <c r="AC796" s="0" t="str">
        <f aca="false">MID(SUBSTITUTE($B796," ",""),AC$5*2+1,2)</f>
        <v>A4</v>
      </c>
      <c r="AD796" s="0" t="str">
        <f aca="false">MID(SUBSTITUTE($B796," ",""),AD$5*2+1,2)</f>
        <v>2A</v>
      </c>
      <c r="AE796" s="0" t="str">
        <f aca="false">MID(SUBSTITUTE($B796," ",""),AE$5*2+1,2)</f>
        <v>84</v>
      </c>
      <c r="AF796" s="0" t="str">
        <f aca="false">MID(SUBSTITUTE($B796," ",""),AF$5*2+1,2)</f>
        <v>1</v>
      </c>
      <c r="AG796" s="30" t="str">
        <f aca="false">IF(L796="01",HEX2DEC(O796&amp;P796)/10,"-")</f>
        <v>-</v>
      </c>
      <c r="AH796" s="31" t="str">
        <f aca="false">IF(L796="01",HEX2DEC(Q796&amp;R796)/100,"-")</f>
        <v>-</v>
      </c>
      <c r="AI796" s="32" t="str">
        <f aca="false">IF(L796="01",HEX2DEC(S796&amp;T796)/10,"-")</f>
        <v>-</v>
      </c>
      <c r="AJ796" s="33" t="str">
        <f aca="false">IF(L796="01",HEX2DEC(U796&amp;V796&amp;W796&amp;X796)/1000,"-")</f>
        <v>-</v>
      </c>
      <c r="AK796" s="33" t="str">
        <f aca="false">IF(L796="01",HEX2DEC(Y796&amp;Z796)/1000,"-")</f>
        <v>-</v>
      </c>
      <c r="AL796" s="30" t="str">
        <f aca="false">IF(L796="01",HEX2DEC(AA796&amp;AB796)/10,"-")</f>
        <v>-</v>
      </c>
      <c r="AM796" s="34" t="n">
        <f aca="false">IF(L796="82",HEX2DEC(M796&amp;N796)/100,"-")</f>
        <v>49.98</v>
      </c>
      <c r="AN796" s="32" t="n">
        <f aca="false">IF(L796="82",HEX2DEC(O796&amp;P796)/10,"-")</f>
        <v>29.2</v>
      </c>
      <c r="AO796" s="35" t="n">
        <f aca="false">IF(L796="82",HEX2DEC(S796&amp;T796)/100,"-")</f>
        <v>0.13</v>
      </c>
      <c r="AP796" s="36" t="n">
        <f aca="false">IF(L796="82",HEX2DEC(W796&amp;X796)/10,"-")</f>
        <v>10</v>
      </c>
    </row>
    <row r="797" customFormat="false" ht="13.8" hidden="false" customHeight="false" outlineLevel="0" collapsed="false">
      <c r="A797" s="37" t="n">
        <v>0.500925925925926</v>
      </c>
      <c r="B797" s="0" t="s">
        <v>805</v>
      </c>
      <c r="C797" s="0" t="str">
        <f aca="false">MID(SUBSTITUTE($B797," ",""),C$5*2+1,2)</f>
        <v>95</v>
      </c>
      <c r="D797" s="0" t="str">
        <f aca="false">MID(SUBSTITUTE($B797," ",""),D$5*2+1,2)</f>
        <v>73</v>
      </c>
      <c r="E797" s="0" t="str">
        <f aca="false">MID(SUBSTITUTE($B797," ",""),E$5*2+1,2)</f>
        <v>10</v>
      </c>
      <c r="F797" s="0" t="str">
        <f aca="false">MID(SUBSTITUTE($B797," ",""),F$5*2+1,2)</f>
        <v>xx</v>
      </c>
      <c r="G797" s="0" t="str">
        <f aca="false">MID(SUBSTITUTE($B797," ",""),G$5*2+1,2)</f>
        <v>yy</v>
      </c>
      <c r="H797" s="0" t="str">
        <f aca="false">MID(SUBSTITUTE($B797," ",""),H$5*2+1,2)</f>
        <v>73</v>
      </c>
      <c r="I797" s="0" t="str">
        <f aca="false">MID(SUBSTITUTE($B797," ",""),I$5*2+1,2)</f>
        <v>10</v>
      </c>
      <c r="J797" s="0" t="str">
        <f aca="false">MID(SUBSTITUTE($B797," ",""),J$5*2+1,2)</f>
        <v>xx</v>
      </c>
      <c r="K797" s="0" t="str">
        <f aca="false">MID(SUBSTITUTE($B797," ",""),K$5*2+1,2)</f>
        <v>yy</v>
      </c>
      <c r="L797" s="0" t="str">
        <f aca="false">MID(SUBSTITUTE($B797," ",""),L$5*2+1,2)</f>
        <v>82</v>
      </c>
      <c r="M797" s="0" t="str">
        <f aca="false">MID(SUBSTITUTE($B797," ",""),M$5*2+1,2)</f>
        <v>13</v>
      </c>
      <c r="N797" s="0" t="str">
        <f aca="false">MID(SUBSTITUTE($B797," ",""),N$5*2+1,2)</f>
        <v>86</v>
      </c>
      <c r="O797" s="0" t="str">
        <f aca="false">MID(SUBSTITUTE($B797," ",""),O$5*2+1,2)</f>
        <v>01</v>
      </c>
      <c r="P797" s="0" t="str">
        <f aca="false">MID(SUBSTITUTE($B797," ",""),P$5*2+1,2)</f>
        <v>24</v>
      </c>
      <c r="Q797" s="0" t="str">
        <f aca="false">MID(SUBSTITUTE($B797," ",""),Q$5*2+1,2)</f>
        <v>00</v>
      </c>
      <c r="R797" s="0" t="str">
        <f aca="false">MID(SUBSTITUTE($B797," ",""),R$5*2+1,2)</f>
        <v>00</v>
      </c>
      <c r="S797" s="0" t="str">
        <f aca="false">MID(SUBSTITUTE($B797," ",""),S$5*2+1,2)</f>
        <v>00</v>
      </c>
      <c r="T797" s="0" t="str">
        <f aca="false">MID(SUBSTITUTE($B797," ",""),T$5*2+1,2)</f>
        <v>0D</v>
      </c>
      <c r="U797" s="0" t="str">
        <f aca="false">MID(SUBSTITUTE($B797," ",""),U$5*2+1,2)</f>
        <v>03</v>
      </c>
      <c r="V797" s="0" t="str">
        <f aca="false">MID(SUBSTITUTE($B797," ",""),V$5*2+1,2)</f>
        <v>E8</v>
      </c>
      <c r="W797" s="0" t="str">
        <f aca="false">MID(SUBSTITUTE($B797," ",""),W$5*2+1,2)</f>
        <v>00</v>
      </c>
      <c r="X797" s="0" t="str">
        <f aca="false">MID(SUBSTITUTE($B797," ",""),X$5*2+1,2)</f>
        <v>64</v>
      </c>
      <c r="Y797" s="0" t="str">
        <f aca="false">MID(SUBSTITUTE($B797," ",""),Y$5*2+1,2)</f>
        <v>00</v>
      </c>
      <c r="Z797" s="0" t="str">
        <f aca="false">MID(SUBSTITUTE($B797," ",""),Z$5*2+1,2)</f>
        <v>06</v>
      </c>
      <c r="AA797" s="0" t="str">
        <f aca="false">MID(SUBSTITUTE($B797," ",""),AA$5*2+1,2)</f>
        <v>EC</v>
      </c>
      <c r="AB797" s="0" t="str">
        <f aca="false">MID(SUBSTITUTE($B797," ",""),AB$5*2+1,2)</f>
        <v>6B</v>
      </c>
      <c r="AC797" s="0" t="str">
        <f aca="false">MID(SUBSTITUTE($B797," ",""),AC$5*2+1,2)</f>
        <v>A4</v>
      </c>
      <c r="AD797" s="0" t="str">
        <f aca="false">MID(SUBSTITUTE($B797," ",""),AD$5*2+1,2)</f>
        <v>F1</v>
      </c>
      <c r="AE797" s="0" t="str">
        <f aca="false">MID(SUBSTITUTE($B797," ",""),AE$5*2+1,2)</f>
        <v>FC</v>
      </c>
      <c r="AF797" s="0" t="str">
        <f aca="false">MID(SUBSTITUTE($B797," ",""),AF$5*2+1,2)</f>
        <v>1</v>
      </c>
      <c r="AG797" s="30" t="str">
        <f aca="false">IF(L797="01",HEX2DEC(O797&amp;P797)/10,"-")</f>
        <v>-</v>
      </c>
      <c r="AH797" s="31" t="str">
        <f aca="false">IF(L797="01",HEX2DEC(Q797&amp;R797)/100,"-")</f>
        <v>-</v>
      </c>
      <c r="AI797" s="32" t="str">
        <f aca="false">IF(L797="01",HEX2DEC(S797&amp;T797)/10,"-")</f>
        <v>-</v>
      </c>
      <c r="AJ797" s="33" t="str">
        <f aca="false">IF(L797="01",HEX2DEC(U797&amp;V797&amp;W797&amp;X797)/1000,"-")</f>
        <v>-</v>
      </c>
      <c r="AK797" s="33" t="str">
        <f aca="false">IF(L797="01",HEX2DEC(Y797&amp;Z797)/1000,"-")</f>
        <v>-</v>
      </c>
      <c r="AL797" s="30" t="str">
        <f aca="false">IF(L797="01",HEX2DEC(AA797&amp;AB797)/10,"-")</f>
        <v>-</v>
      </c>
      <c r="AM797" s="34" t="n">
        <f aca="false">IF(L797="82",HEX2DEC(M797&amp;N797)/100,"-")</f>
        <v>49.98</v>
      </c>
      <c r="AN797" s="32" t="n">
        <f aca="false">IF(L797="82",HEX2DEC(O797&amp;P797)/10,"-")</f>
        <v>29.2</v>
      </c>
      <c r="AO797" s="35" t="n">
        <f aca="false">IF(L797="82",HEX2DEC(S797&amp;T797)/100,"-")</f>
        <v>0.13</v>
      </c>
      <c r="AP797" s="36" t="n">
        <f aca="false">IF(L797="82",HEX2DEC(W797&amp;X797)/10,"-")</f>
        <v>10</v>
      </c>
    </row>
    <row r="798" customFormat="false" ht="13.8" hidden="false" customHeight="false" outlineLevel="0" collapsed="false">
      <c r="A798" s="37" t="n">
        <v>0.501018518518519</v>
      </c>
      <c r="B798" s="0" t="s">
        <v>806</v>
      </c>
      <c r="C798" s="0" t="str">
        <f aca="false">MID(SUBSTITUTE($B798," ",""),C$5*2+1,2)</f>
        <v>95</v>
      </c>
      <c r="D798" s="0" t="str">
        <f aca="false">MID(SUBSTITUTE($B798," ",""),D$5*2+1,2)</f>
        <v>73</v>
      </c>
      <c r="E798" s="0" t="str">
        <f aca="false">MID(SUBSTITUTE($B798," ",""),E$5*2+1,2)</f>
        <v>10</v>
      </c>
      <c r="F798" s="0" t="str">
        <f aca="false">MID(SUBSTITUTE($B798," ",""),F$5*2+1,2)</f>
        <v>xx</v>
      </c>
      <c r="G798" s="0" t="str">
        <f aca="false">MID(SUBSTITUTE($B798," ",""),G$5*2+1,2)</f>
        <v>yy</v>
      </c>
      <c r="H798" s="0" t="str">
        <f aca="false">MID(SUBSTITUTE($B798," ",""),H$5*2+1,2)</f>
        <v>73</v>
      </c>
      <c r="I798" s="0" t="str">
        <f aca="false">MID(SUBSTITUTE($B798," ",""),I$5*2+1,2)</f>
        <v>10</v>
      </c>
      <c r="J798" s="0" t="str">
        <f aca="false">MID(SUBSTITUTE($B798," ",""),J$5*2+1,2)</f>
        <v>xx</v>
      </c>
      <c r="K798" s="0" t="str">
        <f aca="false">MID(SUBSTITUTE($B798," ",""),K$5*2+1,2)</f>
        <v>yy</v>
      </c>
      <c r="L798" s="0" t="str">
        <f aca="false">MID(SUBSTITUTE($B798," ",""),L$5*2+1,2)</f>
        <v>01</v>
      </c>
      <c r="M798" s="0" t="str">
        <f aca="false">MID(SUBSTITUTE($B798," ",""),M$5*2+1,2)</f>
        <v>00</v>
      </c>
      <c r="N798" s="0" t="str">
        <f aca="false">MID(SUBSTITUTE($B798," ",""),N$5*2+1,2)</f>
        <v>01</v>
      </c>
      <c r="O798" s="0" t="str">
        <f aca="false">MID(SUBSTITUTE($B798," ",""),O$5*2+1,2)</f>
        <v>01</v>
      </c>
      <c r="P798" s="0" t="str">
        <f aca="false">MID(SUBSTITUTE($B798," ",""),P$5*2+1,2)</f>
        <v>9B</v>
      </c>
      <c r="Q798" s="0" t="str">
        <f aca="false">MID(SUBSTITUTE($B798," ",""),Q$5*2+1,2)</f>
        <v>00</v>
      </c>
      <c r="R798" s="0" t="str">
        <f aca="false">MID(SUBSTITUTE($B798," ",""),R$5*2+1,2)</f>
        <v>4A</v>
      </c>
      <c r="S798" s="0" t="str">
        <f aca="false">MID(SUBSTITUTE($B798," ",""),S$5*2+1,2)</f>
        <v>01</v>
      </c>
      <c r="T798" s="0" t="str">
        <f aca="false">MID(SUBSTITUTE($B798," ",""),T$5*2+1,2)</f>
        <v>31</v>
      </c>
      <c r="U798" s="0" t="str">
        <f aca="false">MID(SUBSTITUTE($B798," ",""),U$5*2+1,2)</f>
        <v>00</v>
      </c>
      <c r="V798" s="0" t="str">
        <f aca="false">MID(SUBSTITUTE($B798," ",""),V$5*2+1,2)</f>
        <v>00</v>
      </c>
      <c r="W798" s="0" t="str">
        <f aca="false">MID(SUBSTITUTE($B798," ",""),W$5*2+1,2)</f>
        <v>FA</v>
      </c>
      <c r="X798" s="0" t="str">
        <f aca="false">MID(SUBSTITUTE($B798," ",""),X$5*2+1,2)</f>
        <v>E8</v>
      </c>
      <c r="Y798" s="0" t="str">
        <f aca="false">MID(SUBSTITUTE($B798," ",""),Y$5*2+1,2)</f>
        <v>00</v>
      </c>
      <c r="Z798" s="0" t="str">
        <f aca="false">MID(SUBSTITUTE($B798," ",""),Z$5*2+1,2)</f>
        <v>86</v>
      </c>
      <c r="AA798" s="0" t="str">
        <f aca="false">MID(SUBSTITUTE($B798," ",""),AA$5*2+1,2)</f>
        <v>09</v>
      </c>
      <c r="AB798" s="0" t="str">
        <f aca="false">MID(SUBSTITUTE($B798," ",""),AB$5*2+1,2)</f>
        <v>10</v>
      </c>
      <c r="AC798" s="0" t="str">
        <f aca="false">MID(SUBSTITUTE($B798," ",""),AC$5*2+1,2)</f>
        <v>F8</v>
      </c>
      <c r="AD798" s="0" t="str">
        <f aca="false">MID(SUBSTITUTE($B798," ",""),AD$5*2+1,2)</f>
        <v>05</v>
      </c>
      <c r="AE798" s="0" t="str">
        <f aca="false">MID(SUBSTITUTE($B798," ",""),AE$5*2+1,2)</f>
        <v>4C</v>
      </c>
      <c r="AF798" s="0" t="str">
        <f aca="false">MID(SUBSTITUTE($B798," ",""),AF$5*2+1,2)</f>
        <v>1</v>
      </c>
      <c r="AG798" s="30" t="n">
        <f aca="false">IF(L798="01",HEX2DEC(O798&amp;P798)/10,"-")</f>
        <v>41.1</v>
      </c>
      <c r="AH798" s="31" t="n">
        <f aca="false">IF(L798="01",HEX2DEC(Q798&amp;R798)/100,"-")</f>
        <v>0.74</v>
      </c>
      <c r="AI798" s="32" t="n">
        <f aca="false">IF(L798="01",HEX2DEC(S798&amp;T798)/10,"-")</f>
        <v>30.5</v>
      </c>
      <c r="AJ798" s="33" t="n">
        <f aca="false">IF(L798="01",HEX2DEC(U798&amp;V798&amp;W798&amp;X798)/1000,"-")</f>
        <v>64.232</v>
      </c>
      <c r="AK798" s="33" t="n">
        <f aca="false">IF(L798="01",HEX2DEC(Y798&amp;Z798)/1000,"-")</f>
        <v>0.134</v>
      </c>
      <c r="AL798" s="30" t="n">
        <f aca="false">IF(L798="01",HEX2DEC(AA798&amp;AB798)/10,"-")</f>
        <v>232</v>
      </c>
      <c r="AM798" s="34" t="str">
        <f aca="false">IF(L798="82",HEX2DEC(M798&amp;N798)/100,"-")</f>
        <v>-</v>
      </c>
      <c r="AN798" s="32" t="str">
        <f aca="false">IF(L798="82",HEX2DEC(O798&amp;P798)/10,"-")</f>
        <v>-</v>
      </c>
      <c r="AO798" s="35" t="str">
        <f aca="false">IF(L798="82",HEX2DEC(S798&amp;T798)/100,"-")</f>
        <v>-</v>
      </c>
      <c r="AP798" s="36" t="str">
        <f aca="false">IF(L798="82",HEX2DEC(W798&amp;X798)/10,"-")</f>
        <v>-</v>
      </c>
    </row>
    <row r="799" customFormat="false" ht="13.8" hidden="false" customHeight="false" outlineLevel="0" collapsed="false">
      <c r="A799" s="37" t="n">
        <v>0.501018518518519</v>
      </c>
      <c r="B799" s="0" t="s">
        <v>807</v>
      </c>
      <c r="C799" s="0" t="str">
        <f aca="false">MID(SUBSTITUTE($B799," ",""),C$5*2+1,2)</f>
        <v>95</v>
      </c>
      <c r="D799" s="0" t="str">
        <f aca="false">MID(SUBSTITUTE($B799," ",""),D$5*2+1,2)</f>
        <v>73</v>
      </c>
      <c r="E799" s="0" t="str">
        <f aca="false">MID(SUBSTITUTE($B799," ",""),E$5*2+1,2)</f>
        <v>10</v>
      </c>
      <c r="F799" s="0" t="str">
        <f aca="false">MID(SUBSTITUTE($B799," ",""),F$5*2+1,2)</f>
        <v>xx</v>
      </c>
      <c r="G799" s="0" t="str">
        <f aca="false">MID(SUBSTITUTE($B799," ",""),G$5*2+1,2)</f>
        <v>yy</v>
      </c>
      <c r="H799" s="0" t="str">
        <f aca="false">MID(SUBSTITUTE($B799," ",""),H$5*2+1,2)</f>
        <v>73</v>
      </c>
      <c r="I799" s="0" t="str">
        <f aca="false">MID(SUBSTITUTE($B799," ",""),I$5*2+1,2)</f>
        <v>10</v>
      </c>
      <c r="J799" s="0" t="str">
        <f aca="false">MID(SUBSTITUTE($B799," ",""),J$5*2+1,2)</f>
        <v>xx</v>
      </c>
      <c r="K799" s="0" t="str">
        <f aca="false">MID(SUBSTITUTE($B799," ",""),K$5*2+1,2)</f>
        <v>yy</v>
      </c>
      <c r="L799" s="0" t="str">
        <f aca="false">MID(SUBSTITUTE($B799," ",""),L$5*2+1,2)</f>
        <v>82</v>
      </c>
      <c r="M799" s="0" t="str">
        <f aca="false">MID(SUBSTITUTE($B799," ",""),M$5*2+1,2)</f>
        <v>13</v>
      </c>
      <c r="N799" s="0" t="str">
        <f aca="false">MID(SUBSTITUTE($B799," ",""),N$5*2+1,2)</f>
        <v>86</v>
      </c>
      <c r="O799" s="0" t="str">
        <f aca="false">MID(SUBSTITUTE($B799," ",""),O$5*2+1,2)</f>
        <v>01</v>
      </c>
      <c r="P799" s="0" t="str">
        <f aca="false">MID(SUBSTITUTE($B799," ",""),P$5*2+1,2)</f>
        <v>22</v>
      </c>
      <c r="Q799" s="0" t="str">
        <f aca="false">MID(SUBSTITUTE($B799," ",""),Q$5*2+1,2)</f>
        <v>00</v>
      </c>
      <c r="R799" s="0" t="str">
        <f aca="false">MID(SUBSTITUTE($B799," ",""),R$5*2+1,2)</f>
        <v>00</v>
      </c>
      <c r="S799" s="0" t="str">
        <f aca="false">MID(SUBSTITUTE($B799," ",""),S$5*2+1,2)</f>
        <v>00</v>
      </c>
      <c r="T799" s="0" t="str">
        <f aca="false">MID(SUBSTITUTE($B799," ",""),T$5*2+1,2)</f>
        <v>0C</v>
      </c>
      <c r="U799" s="0" t="str">
        <f aca="false">MID(SUBSTITUTE($B799," ",""),U$5*2+1,2)</f>
        <v>03</v>
      </c>
      <c r="V799" s="0" t="str">
        <f aca="false">MID(SUBSTITUTE($B799," ",""),V$5*2+1,2)</f>
        <v>E8</v>
      </c>
      <c r="W799" s="0" t="str">
        <f aca="false">MID(SUBSTITUTE($B799," ",""),W$5*2+1,2)</f>
        <v>00</v>
      </c>
      <c r="X799" s="0" t="str">
        <f aca="false">MID(SUBSTITUTE($B799," ",""),X$5*2+1,2)</f>
        <v>64</v>
      </c>
      <c r="Y799" s="0" t="str">
        <f aca="false">MID(SUBSTITUTE($B799," ",""),Y$5*2+1,2)</f>
        <v>00</v>
      </c>
      <c r="Z799" s="0" t="str">
        <f aca="false">MID(SUBSTITUTE($B799," ",""),Z$5*2+1,2)</f>
        <v>06</v>
      </c>
      <c r="AA799" s="0" t="str">
        <f aca="false">MID(SUBSTITUTE($B799," ",""),AA$5*2+1,2)</f>
        <v>C3</v>
      </c>
      <c r="AB799" s="0" t="str">
        <f aca="false">MID(SUBSTITUTE($B799," ",""),AB$5*2+1,2)</f>
        <v>48</v>
      </c>
      <c r="AC799" s="0" t="str">
        <f aca="false">MID(SUBSTITUTE($B799," ",""),AC$5*2+1,2)</f>
        <v>AF</v>
      </c>
      <c r="AD799" s="0" t="str">
        <f aca="false">MID(SUBSTITUTE($B799," ",""),AD$5*2+1,2)</f>
        <v>94</v>
      </c>
      <c r="AE799" s="0" t="str">
        <f aca="false">MID(SUBSTITUTE($B799," ",""),AE$5*2+1,2)</f>
        <v>DF</v>
      </c>
      <c r="AF799" s="0" t="str">
        <f aca="false">MID(SUBSTITUTE($B799," ",""),AF$5*2+1,2)</f>
        <v>1</v>
      </c>
      <c r="AG799" s="30" t="str">
        <f aca="false">IF(L799="01",HEX2DEC(O799&amp;P799)/10,"-")</f>
        <v>-</v>
      </c>
      <c r="AH799" s="31" t="str">
        <f aca="false">IF(L799="01",HEX2DEC(Q799&amp;R799)/100,"-")</f>
        <v>-</v>
      </c>
      <c r="AI799" s="32" t="str">
        <f aca="false">IF(L799="01",HEX2DEC(S799&amp;T799)/10,"-")</f>
        <v>-</v>
      </c>
      <c r="AJ799" s="33" t="str">
        <f aca="false">IF(L799="01",HEX2DEC(U799&amp;V799&amp;W799&amp;X799)/1000,"-")</f>
        <v>-</v>
      </c>
      <c r="AK799" s="33" t="str">
        <f aca="false">IF(L799="01",HEX2DEC(Y799&amp;Z799)/1000,"-")</f>
        <v>-</v>
      </c>
      <c r="AL799" s="30" t="str">
        <f aca="false">IF(L799="01",HEX2DEC(AA799&amp;AB799)/10,"-")</f>
        <v>-</v>
      </c>
      <c r="AM799" s="34" t="n">
        <f aca="false">IF(L799="82",HEX2DEC(M799&amp;N799)/100,"-")</f>
        <v>49.98</v>
      </c>
      <c r="AN799" s="32" t="n">
        <f aca="false">IF(L799="82",HEX2DEC(O799&amp;P799)/10,"-")</f>
        <v>29</v>
      </c>
      <c r="AO799" s="35" t="n">
        <f aca="false">IF(L799="82",HEX2DEC(S799&amp;T799)/100,"-")</f>
        <v>0.12</v>
      </c>
      <c r="AP799" s="36" t="n">
        <f aca="false">IF(L799="82",HEX2DEC(W799&amp;X799)/10,"-")</f>
        <v>10</v>
      </c>
    </row>
    <row r="800" customFormat="false" ht="13.8" hidden="false" customHeight="false" outlineLevel="0" collapsed="false">
      <c r="A800" s="37" t="n">
        <v>0.501990740740741</v>
      </c>
      <c r="B800" s="0" t="s">
        <v>808</v>
      </c>
      <c r="C800" s="0" t="str">
        <f aca="false">MID(SUBSTITUTE($B800," ",""),C$5*2+1,2)</f>
        <v>95</v>
      </c>
      <c r="D800" s="0" t="str">
        <f aca="false">MID(SUBSTITUTE($B800," ",""),D$5*2+1,2)</f>
        <v>73</v>
      </c>
      <c r="E800" s="0" t="str">
        <f aca="false">MID(SUBSTITUTE($B800," ",""),E$5*2+1,2)</f>
        <v>10</v>
      </c>
      <c r="F800" s="0" t="str">
        <f aca="false">MID(SUBSTITUTE($B800," ",""),F$5*2+1,2)</f>
        <v>xx</v>
      </c>
      <c r="G800" s="0" t="str">
        <f aca="false">MID(SUBSTITUTE($B800," ",""),G$5*2+1,2)</f>
        <v>yy</v>
      </c>
      <c r="H800" s="0" t="str">
        <f aca="false">MID(SUBSTITUTE($B800," ",""),H$5*2+1,2)</f>
        <v>73</v>
      </c>
      <c r="I800" s="0" t="str">
        <f aca="false">MID(SUBSTITUTE($B800," ",""),I$5*2+1,2)</f>
        <v>10</v>
      </c>
      <c r="J800" s="0" t="str">
        <f aca="false">MID(SUBSTITUTE($B800," ",""),J$5*2+1,2)</f>
        <v>xx</v>
      </c>
      <c r="K800" s="0" t="str">
        <f aca="false">MID(SUBSTITUTE($B800," ",""),K$5*2+1,2)</f>
        <v>yy</v>
      </c>
      <c r="L800" s="0" t="str">
        <f aca="false">MID(SUBSTITUTE($B800," ",""),L$5*2+1,2)</f>
        <v>01</v>
      </c>
      <c r="M800" s="0" t="str">
        <f aca="false">MID(SUBSTITUTE($B800," ",""),M$5*2+1,2)</f>
        <v>00</v>
      </c>
      <c r="N800" s="0" t="str">
        <f aca="false">MID(SUBSTITUTE($B800," ",""),N$5*2+1,2)</f>
        <v>01</v>
      </c>
      <c r="O800" s="0" t="str">
        <f aca="false">MID(SUBSTITUTE($B800," ",""),O$5*2+1,2)</f>
        <v>01</v>
      </c>
      <c r="P800" s="0" t="str">
        <f aca="false">MID(SUBSTITUTE($B800," ",""),P$5*2+1,2)</f>
        <v>9A</v>
      </c>
      <c r="Q800" s="0" t="str">
        <f aca="false">MID(SUBSTITUTE($B800," ",""),Q$5*2+1,2)</f>
        <v>00</v>
      </c>
      <c r="R800" s="0" t="str">
        <f aca="false">MID(SUBSTITUTE($B800," ",""),R$5*2+1,2)</f>
        <v>47</v>
      </c>
      <c r="S800" s="0" t="str">
        <f aca="false">MID(SUBSTITUTE($B800," ",""),S$5*2+1,2)</f>
        <v>01</v>
      </c>
      <c r="T800" s="0" t="str">
        <f aca="false">MID(SUBSTITUTE($B800," ",""),T$5*2+1,2)</f>
        <v>22</v>
      </c>
      <c r="U800" s="0" t="str">
        <f aca="false">MID(SUBSTITUTE($B800," ",""),U$5*2+1,2)</f>
        <v>00</v>
      </c>
      <c r="V800" s="0" t="str">
        <f aca="false">MID(SUBSTITUTE($B800," ",""),V$5*2+1,2)</f>
        <v>00</v>
      </c>
      <c r="W800" s="0" t="str">
        <f aca="false">MID(SUBSTITUTE($B800," ",""),W$5*2+1,2)</f>
        <v>FA</v>
      </c>
      <c r="X800" s="0" t="str">
        <f aca="false">MID(SUBSTITUTE($B800," ",""),X$5*2+1,2)</f>
        <v>E8</v>
      </c>
      <c r="Y800" s="0" t="str">
        <f aca="false">MID(SUBSTITUTE($B800," ",""),Y$5*2+1,2)</f>
        <v>00</v>
      </c>
      <c r="Z800" s="0" t="str">
        <f aca="false">MID(SUBSTITUTE($B800," ",""),Z$5*2+1,2)</f>
        <v>86</v>
      </c>
      <c r="AA800" s="0" t="str">
        <f aca="false">MID(SUBSTITUTE($B800," ",""),AA$5*2+1,2)</f>
        <v>09</v>
      </c>
      <c r="AB800" s="0" t="str">
        <f aca="false">MID(SUBSTITUTE($B800," ",""),AB$5*2+1,2)</f>
        <v>12</v>
      </c>
      <c r="AC800" s="0" t="str">
        <f aca="false">MID(SUBSTITUTE($B800," ",""),AC$5*2+1,2)</f>
        <v>E5</v>
      </c>
      <c r="AD800" s="0" t="str">
        <f aca="false">MID(SUBSTITUTE($B800," ",""),AD$5*2+1,2)</f>
        <v>79</v>
      </c>
      <c r="AE800" s="0" t="str">
        <f aca="false">MID(SUBSTITUTE($B800," ",""),AE$5*2+1,2)</f>
        <v>D3</v>
      </c>
      <c r="AF800" s="0" t="str">
        <f aca="false">MID(SUBSTITUTE($B800," ",""),AF$5*2+1,2)</f>
        <v>1</v>
      </c>
      <c r="AG800" s="30" t="n">
        <f aca="false">IF(L800="01",HEX2DEC(O800&amp;P800)/10,"-")</f>
        <v>41</v>
      </c>
      <c r="AH800" s="31" t="n">
        <f aca="false">IF(L800="01",HEX2DEC(Q800&amp;R800)/100,"-")</f>
        <v>0.71</v>
      </c>
      <c r="AI800" s="32" t="n">
        <f aca="false">IF(L800="01",HEX2DEC(S800&amp;T800)/10,"-")</f>
        <v>29</v>
      </c>
      <c r="AJ800" s="33" t="n">
        <f aca="false">IF(L800="01",HEX2DEC(U800&amp;V800&amp;W800&amp;X800)/1000,"-")</f>
        <v>64.232</v>
      </c>
      <c r="AK800" s="33" t="n">
        <f aca="false">IF(L800="01",HEX2DEC(Y800&amp;Z800)/1000,"-")</f>
        <v>0.134</v>
      </c>
      <c r="AL800" s="30" t="n">
        <f aca="false">IF(L800="01",HEX2DEC(AA800&amp;AB800)/10,"-")</f>
        <v>232.2</v>
      </c>
      <c r="AM800" s="34" t="str">
        <f aca="false">IF(L800="82",HEX2DEC(M800&amp;N800)/100,"-")</f>
        <v>-</v>
      </c>
      <c r="AN800" s="32" t="str">
        <f aca="false">IF(L800="82",HEX2DEC(O800&amp;P800)/10,"-")</f>
        <v>-</v>
      </c>
      <c r="AO800" s="35" t="str">
        <f aca="false">IF(L800="82",HEX2DEC(S800&amp;T800)/100,"-")</f>
        <v>-</v>
      </c>
      <c r="AP800" s="36" t="str">
        <f aca="false">IF(L800="82",HEX2DEC(W800&amp;X800)/10,"-")</f>
        <v>-</v>
      </c>
    </row>
    <row r="801" customFormat="false" ht="13.8" hidden="false" customHeight="false" outlineLevel="0" collapsed="false">
      <c r="A801" s="37" t="n">
        <v>0.501990740740741</v>
      </c>
      <c r="B801" s="0" t="s">
        <v>809</v>
      </c>
      <c r="C801" s="0" t="str">
        <f aca="false">MID(SUBSTITUTE($B801," ",""),C$5*2+1,2)</f>
        <v>95</v>
      </c>
      <c r="D801" s="0" t="str">
        <f aca="false">MID(SUBSTITUTE($B801," ",""),D$5*2+1,2)</f>
        <v>73</v>
      </c>
      <c r="E801" s="0" t="str">
        <f aca="false">MID(SUBSTITUTE($B801," ",""),E$5*2+1,2)</f>
        <v>10</v>
      </c>
      <c r="F801" s="0" t="str">
        <f aca="false">MID(SUBSTITUTE($B801," ",""),F$5*2+1,2)</f>
        <v>xx</v>
      </c>
      <c r="G801" s="0" t="str">
        <f aca="false">MID(SUBSTITUTE($B801," ",""),G$5*2+1,2)</f>
        <v>yy</v>
      </c>
      <c r="H801" s="0" t="str">
        <f aca="false">MID(SUBSTITUTE($B801," ",""),H$5*2+1,2)</f>
        <v>73</v>
      </c>
      <c r="I801" s="0" t="str">
        <f aca="false">MID(SUBSTITUTE($B801," ",""),I$5*2+1,2)</f>
        <v>10</v>
      </c>
      <c r="J801" s="0" t="str">
        <f aca="false">MID(SUBSTITUTE($B801," ",""),J$5*2+1,2)</f>
        <v>xx</v>
      </c>
      <c r="K801" s="0" t="str">
        <f aca="false">MID(SUBSTITUTE($B801," ",""),K$5*2+1,2)</f>
        <v>yy</v>
      </c>
      <c r="L801" s="0" t="str">
        <f aca="false">MID(SUBSTITUTE($B801," ",""),L$5*2+1,2)</f>
        <v>82</v>
      </c>
      <c r="M801" s="0" t="str">
        <f aca="false">MID(SUBSTITUTE($B801," ",""),M$5*2+1,2)</f>
        <v>13</v>
      </c>
      <c r="N801" s="0" t="str">
        <f aca="false">MID(SUBSTITUTE($B801," ",""),N$5*2+1,2)</f>
        <v>85</v>
      </c>
      <c r="O801" s="0" t="str">
        <f aca="false">MID(SUBSTITUTE($B801," ",""),O$5*2+1,2)</f>
        <v>01</v>
      </c>
      <c r="P801" s="0" t="str">
        <f aca="false">MID(SUBSTITUTE($B801," ",""),P$5*2+1,2)</f>
        <v>14</v>
      </c>
      <c r="Q801" s="0" t="str">
        <f aca="false">MID(SUBSTITUTE($B801," ",""),Q$5*2+1,2)</f>
        <v>00</v>
      </c>
      <c r="R801" s="0" t="str">
        <f aca="false">MID(SUBSTITUTE($B801," ",""),R$5*2+1,2)</f>
        <v>00</v>
      </c>
      <c r="S801" s="0" t="str">
        <f aca="false">MID(SUBSTITUTE($B801," ",""),S$5*2+1,2)</f>
        <v>00</v>
      </c>
      <c r="T801" s="0" t="str">
        <f aca="false">MID(SUBSTITUTE($B801," ",""),T$5*2+1,2)</f>
        <v>0C</v>
      </c>
      <c r="U801" s="0" t="str">
        <f aca="false">MID(SUBSTITUTE($B801," ",""),U$5*2+1,2)</f>
        <v>03</v>
      </c>
      <c r="V801" s="0" t="str">
        <f aca="false">MID(SUBSTITUTE($B801," ",""),V$5*2+1,2)</f>
        <v>E8</v>
      </c>
      <c r="W801" s="0" t="str">
        <f aca="false">MID(SUBSTITUTE($B801," ",""),W$5*2+1,2)</f>
        <v>00</v>
      </c>
      <c r="X801" s="0" t="str">
        <f aca="false">MID(SUBSTITUTE($B801," ",""),X$5*2+1,2)</f>
        <v>64</v>
      </c>
      <c r="Y801" s="0" t="str">
        <f aca="false">MID(SUBSTITUTE($B801," ",""),Y$5*2+1,2)</f>
        <v>00</v>
      </c>
      <c r="Z801" s="0" t="str">
        <f aca="false">MID(SUBSTITUTE($B801," ",""),Z$5*2+1,2)</f>
        <v>06</v>
      </c>
      <c r="AA801" s="0" t="str">
        <f aca="false">MID(SUBSTITUTE($B801," ",""),AA$5*2+1,2)</f>
        <v>74</v>
      </c>
      <c r="AB801" s="0" t="str">
        <f aca="false">MID(SUBSTITUTE($B801," ",""),AB$5*2+1,2)</f>
        <v>E2</v>
      </c>
      <c r="AC801" s="0" t="str">
        <f aca="false">MID(SUBSTITUTE($B801," ",""),AC$5*2+1,2)</f>
        <v>87</v>
      </c>
      <c r="AD801" s="0" t="str">
        <f aca="false">MID(SUBSTITUTE($B801," ",""),AD$5*2+1,2)</f>
        <v>92</v>
      </c>
      <c r="AE801" s="0" t="str">
        <f aca="false">MID(SUBSTITUTE($B801," ",""),AE$5*2+1,2)</f>
        <v>2D</v>
      </c>
      <c r="AF801" s="0" t="str">
        <f aca="false">MID(SUBSTITUTE($B801," ",""),AF$5*2+1,2)</f>
        <v>1</v>
      </c>
      <c r="AG801" s="30" t="str">
        <f aca="false">IF(L801="01",HEX2DEC(O801&amp;P801)/10,"-")</f>
        <v>-</v>
      </c>
      <c r="AH801" s="31" t="str">
        <f aca="false">IF(L801="01",HEX2DEC(Q801&amp;R801)/100,"-")</f>
        <v>-</v>
      </c>
      <c r="AI801" s="32" t="str">
        <f aca="false">IF(L801="01",HEX2DEC(S801&amp;T801)/10,"-")</f>
        <v>-</v>
      </c>
      <c r="AJ801" s="33" t="str">
        <f aca="false">IF(L801="01",HEX2DEC(U801&amp;V801&amp;W801&amp;X801)/1000,"-")</f>
        <v>-</v>
      </c>
      <c r="AK801" s="33" t="str">
        <f aca="false">IF(L801="01",HEX2DEC(Y801&amp;Z801)/1000,"-")</f>
        <v>-</v>
      </c>
      <c r="AL801" s="30" t="str">
        <f aca="false">IF(L801="01",HEX2DEC(AA801&amp;AB801)/10,"-")</f>
        <v>-</v>
      </c>
      <c r="AM801" s="34" t="n">
        <f aca="false">IF(L801="82",HEX2DEC(M801&amp;N801)/100,"-")</f>
        <v>49.97</v>
      </c>
      <c r="AN801" s="32" t="n">
        <f aca="false">IF(L801="82",HEX2DEC(O801&amp;P801)/10,"-")</f>
        <v>27.6</v>
      </c>
      <c r="AO801" s="35" t="n">
        <f aca="false">IF(L801="82",HEX2DEC(S801&amp;T801)/100,"-")</f>
        <v>0.12</v>
      </c>
      <c r="AP801" s="36" t="n">
        <f aca="false">IF(L801="82",HEX2DEC(W801&amp;X801)/10,"-")</f>
        <v>10</v>
      </c>
    </row>
    <row r="802" customFormat="false" ht="13.8" hidden="false" customHeight="false" outlineLevel="0" collapsed="false">
      <c r="A802" s="37" t="n">
        <v>0.502071759259259</v>
      </c>
      <c r="B802" s="0" t="s">
        <v>810</v>
      </c>
      <c r="C802" s="0" t="str">
        <f aca="false">MID(SUBSTITUTE($B802," ",""),C$5*2+1,2)</f>
        <v>95</v>
      </c>
      <c r="D802" s="0" t="str">
        <f aca="false">MID(SUBSTITUTE($B802," ",""),D$5*2+1,2)</f>
        <v>73</v>
      </c>
      <c r="E802" s="0" t="str">
        <f aca="false">MID(SUBSTITUTE($B802," ",""),E$5*2+1,2)</f>
        <v>10</v>
      </c>
      <c r="F802" s="0" t="str">
        <f aca="false">MID(SUBSTITUTE($B802," ",""),F$5*2+1,2)</f>
        <v>xx</v>
      </c>
      <c r="G802" s="0" t="str">
        <f aca="false">MID(SUBSTITUTE($B802," ",""),G$5*2+1,2)</f>
        <v>yy</v>
      </c>
      <c r="H802" s="0" t="str">
        <f aca="false">MID(SUBSTITUTE($B802," ",""),H$5*2+1,2)</f>
        <v>73</v>
      </c>
      <c r="I802" s="0" t="str">
        <f aca="false">MID(SUBSTITUTE($B802," ",""),I$5*2+1,2)</f>
        <v>10</v>
      </c>
      <c r="J802" s="0" t="str">
        <f aca="false">MID(SUBSTITUTE($B802," ",""),J$5*2+1,2)</f>
        <v>xx</v>
      </c>
      <c r="K802" s="0" t="str">
        <f aca="false">MID(SUBSTITUTE($B802," ",""),K$5*2+1,2)</f>
        <v>yy</v>
      </c>
      <c r="L802" s="0" t="str">
        <f aca="false">MID(SUBSTITUTE($B802," ",""),L$5*2+1,2)</f>
        <v>01</v>
      </c>
      <c r="M802" s="0" t="str">
        <f aca="false">MID(SUBSTITUTE($B802," ",""),M$5*2+1,2)</f>
        <v>00</v>
      </c>
      <c r="N802" s="0" t="str">
        <f aca="false">MID(SUBSTITUTE($B802," ",""),N$5*2+1,2)</f>
        <v>01</v>
      </c>
      <c r="O802" s="0" t="str">
        <f aca="false">MID(SUBSTITUTE($B802," ",""),O$5*2+1,2)</f>
        <v>01</v>
      </c>
      <c r="P802" s="0" t="str">
        <f aca="false">MID(SUBSTITUTE($B802," ",""),P$5*2+1,2)</f>
        <v>9A</v>
      </c>
      <c r="Q802" s="0" t="str">
        <f aca="false">MID(SUBSTITUTE($B802," ",""),Q$5*2+1,2)</f>
        <v>00</v>
      </c>
      <c r="R802" s="0" t="str">
        <f aca="false">MID(SUBSTITUTE($B802," ",""),R$5*2+1,2)</f>
        <v>47</v>
      </c>
      <c r="S802" s="0" t="str">
        <f aca="false">MID(SUBSTITUTE($B802," ",""),S$5*2+1,2)</f>
        <v>01</v>
      </c>
      <c r="T802" s="0" t="str">
        <f aca="false">MID(SUBSTITUTE($B802," ",""),T$5*2+1,2)</f>
        <v>22</v>
      </c>
      <c r="U802" s="0" t="str">
        <f aca="false">MID(SUBSTITUTE($B802," ",""),U$5*2+1,2)</f>
        <v>00</v>
      </c>
      <c r="V802" s="0" t="str">
        <f aca="false">MID(SUBSTITUTE($B802," ",""),V$5*2+1,2)</f>
        <v>00</v>
      </c>
      <c r="W802" s="0" t="str">
        <f aca="false">MID(SUBSTITUTE($B802," ",""),W$5*2+1,2)</f>
        <v>FA</v>
      </c>
      <c r="X802" s="0" t="str">
        <f aca="false">MID(SUBSTITUTE($B802," ",""),X$5*2+1,2)</f>
        <v>E8</v>
      </c>
      <c r="Y802" s="0" t="str">
        <f aca="false">MID(SUBSTITUTE($B802," ",""),Y$5*2+1,2)</f>
        <v>00</v>
      </c>
      <c r="Z802" s="0" t="str">
        <f aca="false">MID(SUBSTITUTE($B802," ",""),Z$5*2+1,2)</f>
        <v>86</v>
      </c>
      <c r="AA802" s="0" t="str">
        <f aca="false">MID(SUBSTITUTE($B802," ",""),AA$5*2+1,2)</f>
        <v>09</v>
      </c>
      <c r="AB802" s="0" t="str">
        <f aca="false">MID(SUBSTITUTE($B802," ",""),AB$5*2+1,2)</f>
        <v>12</v>
      </c>
      <c r="AC802" s="0" t="str">
        <f aca="false">MID(SUBSTITUTE($B802," ",""),AC$5*2+1,2)</f>
        <v>E5</v>
      </c>
      <c r="AD802" s="0" t="str">
        <f aca="false">MID(SUBSTITUTE($B802," ",""),AD$5*2+1,2)</f>
        <v>EB</v>
      </c>
      <c r="AE802" s="0" t="str">
        <f aca="false">MID(SUBSTITUTE($B802," ",""),AE$5*2+1,2)</f>
        <v>83</v>
      </c>
      <c r="AF802" s="0" t="str">
        <f aca="false">MID(SUBSTITUTE($B802," ",""),AF$5*2+1,2)</f>
        <v>1</v>
      </c>
      <c r="AG802" s="30" t="n">
        <f aca="false">IF(L802="01",HEX2DEC(O802&amp;P802)/10,"-")</f>
        <v>41</v>
      </c>
      <c r="AH802" s="31" t="n">
        <f aca="false">IF(L802="01",HEX2DEC(Q802&amp;R802)/100,"-")</f>
        <v>0.71</v>
      </c>
      <c r="AI802" s="32" t="n">
        <f aca="false">IF(L802="01",HEX2DEC(S802&amp;T802)/10,"-")</f>
        <v>29</v>
      </c>
      <c r="AJ802" s="33" t="n">
        <f aca="false">IF(L802="01",HEX2DEC(U802&amp;V802&amp;W802&amp;X802)/1000,"-")</f>
        <v>64.232</v>
      </c>
      <c r="AK802" s="33" t="n">
        <f aca="false">IF(L802="01",HEX2DEC(Y802&amp;Z802)/1000,"-")</f>
        <v>0.134</v>
      </c>
      <c r="AL802" s="30" t="n">
        <f aca="false">IF(L802="01",HEX2DEC(AA802&amp;AB802)/10,"-")</f>
        <v>232.2</v>
      </c>
      <c r="AM802" s="34" t="str">
        <f aca="false">IF(L802="82",HEX2DEC(M802&amp;N802)/100,"-")</f>
        <v>-</v>
      </c>
      <c r="AN802" s="32" t="str">
        <f aca="false">IF(L802="82",HEX2DEC(O802&amp;P802)/10,"-")</f>
        <v>-</v>
      </c>
      <c r="AO802" s="35" t="str">
        <f aca="false">IF(L802="82",HEX2DEC(S802&amp;T802)/100,"-")</f>
        <v>-</v>
      </c>
      <c r="AP802" s="36" t="str">
        <f aca="false">IF(L802="82",HEX2DEC(W802&amp;X802)/10,"-")</f>
        <v>-</v>
      </c>
    </row>
    <row r="803" customFormat="false" ht="13.8" hidden="false" customHeight="false" outlineLevel="0" collapsed="false">
      <c r="A803" s="37" t="n">
        <v>0.503518518518519</v>
      </c>
      <c r="B803" s="0" t="s">
        <v>811</v>
      </c>
      <c r="C803" s="0" t="str">
        <f aca="false">MID(SUBSTITUTE($B803," ",""),C$5*2+1,2)</f>
        <v>95</v>
      </c>
      <c r="D803" s="0" t="str">
        <f aca="false">MID(SUBSTITUTE($B803," ",""),D$5*2+1,2)</f>
        <v>73</v>
      </c>
      <c r="E803" s="0" t="str">
        <f aca="false">MID(SUBSTITUTE($B803," ",""),E$5*2+1,2)</f>
        <v>10</v>
      </c>
      <c r="F803" s="0" t="str">
        <f aca="false">MID(SUBSTITUTE($B803," ",""),F$5*2+1,2)</f>
        <v>xx</v>
      </c>
      <c r="G803" s="0" t="str">
        <f aca="false">MID(SUBSTITUTE($B803," ",""),G$5*2+1,2)</f>
        <v>yy</v>
      </c>
      <c r="H803" s="0" t="str">
        <f aca="false">MID(SUBSTITUTE($B803," ",""),H$5*2+1,2)</f>
        <v>73</v>
      </c>
      <c r="I803" s="0" t="str">
        <f aca="false">MID(SUBSTITUTE($B803," ",""),I$5*2+1,2)</f>
        <v>10</v>
      </c>
      <c r="J803" s="0" t="str">
        <f aca="false">MID(SUBSTITUTE($B803," ",""),J$5*2+1,2)</f>
        <v>xx</v>
      </c>
      <c r="K803" s="0" t="str">
        <f aca="false">MID(SUBSTITUTE($B803," ",""),K$5*2+1,2)</f>
        <v>yy</v>
      </c>
      <c r="L803" s="0" t="str">
        <f aca="false">MID(SUBSTITUTE($B803," ",""),L$5*2+1,2)</f>
        <v>82</v>
      </c>
      <c r="M803" s="0" t="str">
        <f aca="false">MID(SUBSTITUTE($B803," ",""),M$5*2+1,2)</f>
        <v>13</v>
      </c>
      <c r="N803" s="0" t="str">
        <f aca="false">MID(SUBSTITUTE($B803," ",""),N$5*2+1,2)</f>
        <v>86</v>
      </c>
      <c r="O803" s="0" t="str">
        <f aca="false">MID(SUBSTITUTE($B803," ",""),O$5*2+1,2)</f>
        <v>01</v>
      </c>
      <c r="P803" s="0" t="str">
        <f aca="false">MID(SUBSTITUTE($B803," ",""),P$5*2+1,2)</f>
        <v>18</v>
      </c>
      <c r="Q803" s="0" t="str">
        <f aca="false">MID(SUBSTITUTE($B803," ",""),Q$5*2+1,2)</f>
        <v>00</v>
      </c>
      <c r="R803" s="0" t="str">
        <f aca="false">MID(SUBSTITUTE($B803," ",""),R$5*2+1,2)</f>
        <v>00</v>
      </c>
      <c r="S803" s="0" t="str">
        <f aca="false">MID(SUBSTITUTE($B803," ",""),S$5*2+1,2)</f>
        <v>00</v>
      </c>
      <c r="T803" s="0" t="str">
        <f aca="false">MID(SUBSTITUTE($B803," ",""),T$5*2+1,2)</f>
        <v>0C</v>
      </c>
      <c r="U803" s="0" t="str">
        <f aca="false">MID(SUBSTITUTE($B803," ",""),U$5*2+1,2)</f>
        <v>03</v>
      </c>
      <c r="V803" s="0" t="str">
        <f aca="false">MID(SUBSTITUTE($B803," ",""),V$5*2+1,2)</f>
        <v>E8</v>
      </c>
      <c r="W803" s="0" t="str">
        <f aca="false">MID(SUBSTITUTE($B803," ",""),W$5*2+1,2)</f>
        <v>00</v>
      </c>
      <c r="X803" s="0" t="str">
        <f aca="false">MID(SUBSTITUTE($B803," ",""),X$5*2+1,2)</f>
        <v>63</v>
      </c>
      <c r="Y803" s="0" t="str">
        <f aca="false">MID(SUBSTITUTE($B803," ",""),Y$5*2+1,2)</f>
        <v>00</v>
      </c>
      <c r="Z803" s="0" t="str">
        <f aca="false">MID(SUBSTITUTE($B803," ",""),Z$5*2+1,2)</f>
        <v>06</v>
      </c>
      <c r="AA803" s="0" t="str">
        <f aca="false">MID(SUBSTITUTE($B803," ",""),AA$5*2+1,2)</f>
        <v>9A</v>
      </c>
      <c r="AB803" s="0" t="str">
        <f aca="false">MID(SUBSTITUTE($B803," ",""),AB$5*2+1,2)</f>
        <v>BD</v>
      </c>
      <c r="AC803" s="0" t="str">
        <f aca="false">MID(SUBSTITUTE($B803," ",""),AC$5*2+1,2)</f>
        <v>3E</v>
      </c>
      <c r="AD803" s="0" t="str">
        <f aca="false">MID(SUBSTITUTE($B803," ",""),AD$5*2+1,2)</f>
        <v>A5</v>
      </c>
      <c r="AE803" s="0" t="str">
        <f aca="false">MID(SUBSTITUTE($B803," ",""),AE$5*2+1,2)</f>
        <v>FC</v>
      </c>
      <c r="AF803" s="0" t="str">
        <f aca="false">MID(SUBSTITUTE($B803," ",""),AF$5*2+1,2)</f>
        <v>1</v>
      </c>
      <c r="AG803" s="30" t="str">
        <f aca="false">IF(L803="01",HEX2DEC(O803&amp;P803)/10,"-")</f>
        <v>-</v>
      </c>
      <c r="AH803" s="31" t="str">
        <f aca="false">IF(L803="01",HEX2DEC(Q803&amp;R803)/100,"-")</f>
        <v>-</v>
      </c>
      <c r="AI803" s="32" t="str">
        <f aca="false">IF(L803="01",HEX2DEC(S803&amp;T803)/10,"-")</f>
        <v>-</v>
      </c>
      <c r="AJ803" s="33" t="str">
        <f aca="false">IF(L803="01",HEX2DEC(U803&amp;V803&amp;W803&amp;X803)/1000,"-")</f>
        <v>-</v>
      </c>
      <c r="AK803" s="33" t="str">
        <f aca="false">IF(L803="01",HEX2DEC(Y803&amp;Z803)/1000,"-")</f>
        <v>-</v>
      </c>
      <c r="AL803" s="30" t="str">
        <f aca="false">IF(L803="01",HEX2DEC(AA803&amp;AB803)/10,"-")</f>
        <v>-</v>
      </c>
      <c r="AM803" s="34" t="n">
        <f aca="false">IF(L803="82",HEX2DEC(M803&amp;N803)/100,"-")</f>
        <v>49.98</v>
      </c>
      <c r="AN803" s="32" t="n">
        <f aca="false">IF(L803="82",HEX2DEC(O803&amp;P803)/10,"-")</f>
        <v>28</v>
      </c>
      <c r="AO803" s="35" t="n">
        <f aca="false">IF(L803="82",HEX2DEC(S803&amp;T803)/100,"-")</f>
        <v>0.12</v>
      </c>
      <c r="AP803" s="36" t="n">
        <f aca="false">IF(L803="82",HEX2DEC(W803&amp;X803)/10,"-")</f>
        <v>9.9</v>
      </c>
    </row>
    <row r="804" customFormat="false" ht="13.8" hidden="false" customHeight="false" outlineLevel="0" collapsed="false">
      <c r="A804" s="37" t="n">
        <v>0.504490740740741</v>
      </c>
      <c r="B804" s="0" t="s">
        <v>812</v>
      </c>
      <c r="C804" s="0" t="str">
        <f aca="false">MID(SUBSTITUTE($B804," ",""),C$5*2+1,2)</f>
        <v>95</v>
      </c>
      <c r="D804" s="0" t="str">
        <f aca="false">MID(SUBSTITUTE($B804," ",""),D$5*2+1,2)</f>
        <v>73</v>
      </c>
      <c r="E804" s="0" t="str">
        <f aca="false">MID(SUBSTITUTE($B804," ",""),E$5*2+1,2)</f>
        <v>10</v>
      </c>
      <c r="F804" s="0" t="str">
        <f aca="false">MID(SUBSTITUTE($B804," ",""),F$5*2+1,2)</f>
        <v>xx</v>
      </c>
      <c r="G804" s="0" t="str">
        <f aca="false">MID(SUBSTITUTE($B804," ",""),G$5*2+1,2)</f>
        <v>yy</v>
      </c>
      <c r="H804" s="0" t="str">
        <f aca="false">MID(SUBSTITUTE($B804," ",""),H$5*2+1,2)</f>
        <v>73</v>
      </c>
      <c r="I804" s="0" t="str">
        <f aca="false">MID(SUBSTITUTE($B804," ",""),I$5*2+1,2)</f>
        <v>10</v>
      </c>
      <c r="J804" s="0" t="str">
        <f aca="false">MID(SUBSTITUTE($B804," ",""),J$5*2+1,2)</f>
        <v>xx</v>
      </c>
      <c r="K804" s="0" t="str">
        <f aca="false">MID(SUBSTITUTE($B804," ",""),K$5*2+1,2)</f>
        <v>yy</v>
      </c>
      <c r="L804" s="0" t="str">
        <f aca="false">MID(SUBSTITUTE($B804," ",""),L$5*2+1,2)</f>
        <v>82</v>
      </c>
      <c r="M804" s="0" t="str">
        <f aca="false">MID(SUBSTITUTE($B804," ",""),M$5*2+1,2)</f>
        <v>13</v>
      </c>
      <c r="N804" s="0" t="str">
        <f aca="false">MID(SUBSTITUTE($B804," ",""),N$5*2+1,2)</f>
        <v>87</v>
      </c>
      <c r="O804" s="0" t="str">
        <f aca="false">MID(SUBSTITUTE($B804," ",""),O$5*2+1,2)</f>
        <v>01</v>
      </c>
      <c r="P804" s="0" t="str">
        <f aca="false">MID(SUBSTITUTE($B804," ",""),P$5*2+1,2)</f>
        <v>39</v>
      </c>
      <c r="Q804" s="0" t="str">
        <f aca="false">MID(SUBSTITUTE($B804," ",""),Q$5*2+1,2)</f>
        <v>00</v>
      </c>
      <c r="R804" s="0" t="str">
        <f aca="false">MID(SUBSTITUTE($B804," ",""),R$5*2+1,2)</f>
        <v>00</v>
      </c>
      <c r="S804" s="0" t="str">
        <f aca="false">MID(SUBSTITUTE($B804," ",""),S$5*2+1,2)</f>
        <v>00</v>
      </c>
      <c r="T804" s="0" t="str">
        <f aca="false">MID(SUBSTITUTE($B804," ",""),T$5*2+1,2)</f>
        <v>0D</v>
      </c>
      <c r="U804" s="0" t="str">
        <f aca="false">MID(SUBSTITUTE($B804," ",""),U$5*2+1,2)</f>
        <v>03</v>
      </c>
      <c r="V804" s="0" t="str">
        <f aca="false">MID(SUBSTITUTE($B804," ",""),V$5*2+1,2)</f>
        <v>E8</v>
      </c>
      <c r="W804" s="0" t="str">
        <f aca="false">MID(SUBSTITUTE($B804," ",""),W$5*2+1,2)</f>
        <v>00</v>
      </c>
      <c r="X804" s="0" t="str">
        <f aca="false">MID(SUBSTITUTE($B804," ",""),X$5*2+1,2)</f>
        <v>63</v>
      </c>
      <c r="Y804" s="0" t="str">
        <f aca="false">MID(SUBSTITUTE($B804," ",""),Y$5*2+1,2)</f>
        <v>00</v>
      </c>
      <c r="Z804" s="0" t="str">
        <f aca="false">MID(SUBSTITUTE($B804," ",""),Z$5*2+1,2)</f>
        <v>06</v>
      </c>
      <c r="AA804" s="0" t="str">
        <f aca="false">MID(SUBSTITUTE($B804," ",""),AA$5*2+1,2)</f>
        <v>DD</v>
      </c>
      <c r="AB804" s="0" t="str">
        <f aca="false">MID(SUBSTITUTE($B804," ",""),AB$5*2+1,2)</f>
        <v>29</v>
      </c>
      <c r="AC804" s="0" t="str">
        <f aca="false">MID(SUBSTITUTE($B804," ",""),AC$5*2+1,2)</f>
        <v>CC</v>
      </c>
      <c r="AD804" s="0" t="str">
        <f aca="false">MID(SUBSTITUTE($B804," ",""),AD$5*2+1,2)</f>
        <v>07</v>
      </c>
      <c r="AE804" s="0" t="str">
        <f aca="false">MID(SUBSTITUTE($B804," ",""),AE$5*2+1,2)</f>
        <v>7C</v>
      </c>
      <c r="AF804" s="0" t="str">
        <f aca="false">MID(SUBSTITUTE($B804," ",""),AF$5*2+1,2)</f>
        <v>1</v>
      </c>
      <c r="AG804" s="30" t="str">
        <f aca="false">IF(L804="01",HEX2DEC(O804&amp;P804)/10,"-")</f>
        <v>-</v>
      </c>
      <c r="AH804" s="31" t="str">
        <f aca="false">IF(L804="01",HEX2DEC(Q804&amp;R804)/100,"-")</f>
        <v>-</v>
      </c>
      <c r="AI804" s="32" t="str">
        <f aca="false">IF(L804="01",HEX2DEC(S804&amp;T804)/10,"-")</f>
        <v>-</v>
      </c>
      <c r="AJ804" s="33" t="str">
        <f aca="false">IF(L804="01",HEX2DEC(U804&amp;V804&amp;W804&amp;X804)/1000,"-")</f>
        <v>-</v>
      </c>
      <c r="AK804" s="33" t="str">
        <f aca="false">IF(L804="01",HEX2DEC(Y804&amp;Z804)/1000,"-")</f>
        <v>-</v>
      </c>
      <c r="AL804" s="30" t="str">
        <f aca="false">IF(L804="01",HEX2DEC(AA804&amp;AB804)/10,"-")</f>
        <v>-</v>
      </c>
      <c r="AM804" s="34" t="n">
        <f aca="false">IF(L804="82",HEX2DEC(M804&amp;N804)/100,"-")</f>
        <v>49.99</v>
      </c>
      <c r="AN804" s="32" t="n">
        <f aca="false">IF(L804="82",HEX2DEC(O804&amp;P804)/10,"-")</f>
        <v>31.3</v>
      </c>
      <c r="AO804" s="35" t="n">
        <f aca="false">IF(L804="82",HEX2DEC(S804&amp;T804)/100,"-")</f>
        <v>0.13</v>
      </c>
      <c r="AP804" s="36" t="n">
        <f aca="false">IF(L804="82",HEX2DEC(W804&amp;X804)/10,"-")</f>
        <v>9.9</v>
      </c>
    </row>
    <row r="805" customFormat="false" ht="13.8" hidden="false" customHeight="false" outlineLevel="0" collapsed="false">
      <c r="A805" s="37" t="n">
        <v>0.504548611111111</v>
      </c>
      <c r="B805" s="0" t="s">
        <v>813</v>
      </c>
      <c r="C805" s="0" t="str">
        <f aca="false">MID(SUBSTITUTE($B805," ",""),C$5*2+1,2)</f>
        <v>95</v>
      </c>
      <c r="D805" s="0" t="str">
        <f aca="false">MID(SUBSTITUTE($B805," ",""),D$5*2+1,2)</f>
        <v>73</v>
      </c>
      <c r="E805" s="0" t="str">
        <f aca="false">MID(SUBSTITUTE($B805," ",""),E$5*2+1,2)</f>
        <v>10</v>
      </c>
      <c r="F805" s="0" t="str">
        <f aca="false">MID(SUBSTITUTE($B805," ",""),F$5*2+1,2)</f>
        <v>xx</v>
      </c>
      <c r="G805" s="0" t="str">
        <f aca="false">MID(SUBSTITUTE($B805," ",""),G$5*2+1,2)</f>
        <v>yy</v>
      </c>
      <c r="H805" s="0" t="str">
        <f aca="false">MID(SUBSTITUTE($B805," ",""),H$5*2+1,2)</f>
        <v>73</v>
      </c>
      <c r="I805" s="0" t="str">
        <f aca="false">MID(SUBSTITUTE($B805," ",""),I$5*2+1,2)</f>
        <v>10</v>
      </c>
      <c r="J805" s="0" t="str">
        <f aca="false">MID(SUBSTITUTE($B805," ",""),J$5*2+1,2)</f>
        <v>xx</v>
      </c>
      <c r="K805" s="0" t="str">
        <f aca="false">MID(SUBSTITUTE($B805," ",""),K$5*2+1,2)</f>
        <v>yy</v>
      </c>
      <c r="L805" s="0" t="str">
        <f aca="false">MID(SUBSTITUTE($B805," ",""),L$5*2+1,2)</f>
        <v>82</v>
      </c>
      <c r="M805" s="0" t="str">
        <f aca="false">MID(SUBSTITUTE($B805," ",""),M$5*2+1,2)</f>
        <v>13</v>
      </c>
      <c r="N805" s="0" t="str">
        <f aca="false">MID(SUBSTITUTE($B805," ",""),N$5*2+1,2)</f>
        <v>87</v>
      </c>
      <c r="O805" s="0" t="str">
        <f aca="false">MID(SUBSTITUTE($B805," ",""),O$5*2+1,2)</f>
        <v>01</v>
      </c>
      <c r="P805" s="0" t="str">
        <f aca="false">MID(SUBSTITUTE($B805," ",""),P$5*2+1,2)</f>
        <v>39</v>
      </c>
      <c r="Q805" s="0" t="str">
        <f aca="false">MID(SUBSTITUTE($B805," ",""),Q$5*2+1,2)</f>
        <v>00</v>
      </c>
      <c r="R805" s="0" t="str">
        <f aca="false">MID(SUBSTITUTE($B805," ",""),R$5*2+1,2)</f>
        <v>00</v>
      </c>
      <c r="S805" s="0" t="str">
        <f aca="false">MID(SUBSTITUTE($B805," ",""),S$5*2+1,2)</f>
        <v>00</v>
      </c>
      <c r="T805" s="0" t="str">
        <f aca="false">MID(SUBSTITUTE($B805," ",""),T$5*2+1,2)</f>
        <v>0D</v>
      </c>
      <c r="U805" s="0" t="str">
        <f aca="false">MID(SUBSTITUTE($B805," ",""),U$5*2+1,2)</f>
        <v>03</v>
      </c>
      <c r="V805" s="0" t="str">
        <f aca="false">MID(SUBSTITUTE($B805," ",""),V$5*2+1,2)</f>
        <v>E8</v>
      </c>
      <c r="W805" s="0" t="str">
        <f aca="false">MID(SUBSTITUTE($B805," ",""),W$5*2+1,2)</f>
        <v>00</v>
      </c>
      <c r="X805" s="0" t="str">
        <f aca="false">MID(SUBSTITUTE($B805," ",""),X$5*2+1,2)</f>
        <v>63</v>
      </c>
      <c r="Y805" s="0" t="str">
        <f aca="false">MID(SUBSTITUTE($B805," ",""),Y$5*2+1,2)</f>
        <v>00</v>
      </c>
      <c r="Z805" s="0" t="str">
        <f aca="false">MID(SUBSTITUTE($B805," ",""),Z$5*2+1,2)</f>
        <v>06</v>
      </c>
      <c r="AA805" s="0" t="str">
        <f aca="false">MID(SUBSTITUTE($B805," ",""),AA$5*2+1,2)</f>
        <v>DD</v>
      </c>
      <c r="AB805" s="0" t="str">
        <f aca="false">MID(SUBSTITUTE($B805," ",""),AB$5*2+1,2)</f>
        <v>29</v>
      </c>
      <c r="AC805" s="0" t="str">
        <f aca="false">MID(SUBSTITUTE($B805," ",""),AC$5*2+1,2)</f>
        <v>CC</v>
      </c>
      <c r="AD805" s="0" t="str">
        <f aca="false">MID(SUBSTITUTE($B805," ",""),AD$5*2+1,2)</f>
        <v>4E</v>
      </c>
      <c r="AE805" s="0" t="str">
        <f aca="false">MID(SUBSTITUTE($B805," ",""),AE$5*2+1,2)</f>
        <v>54</v>
      </c>
      <c r="AF805" s="0" t="str">
        <f aca="false">MID(SUBSTITUTE($B805," ",""),AF$5*2+1,2)</f>
        <v>1</v>
      </c>
      <c r="AG805" s="30" t="str">
        <f aca="false">IF(L805="01",HEX2DEC(O805&amp;P805)/10,"-")</f>
        <v>-</v>
      </c>
      <c r="AH805" s="31" t="str">
        <f aca="false">IF(L805="01",HEX2DEC(Q805&amp;R805)/100,"-")</f>
        <v>-</v>
      </c>
      <c r="AI805" s="32" t="str">
        <f aca="false">IF(L805="01",HEX2DEC(S805&amp;T805)/10,"-")</f>
        <v>-</v>
      </c>
      <c r="AJ805" s="33" t="str">
        <f aca="false">IF(L805="01",HEX2DEC(U805&amp;V805&amp;W805&amp;X805)/1000,"-")</f>
        <v>-</v>
      </c>
      <c r="AK805" s="33" t="str">
        <f aca="false">IF(L805="01",HEX2DEC(Y805&amp;Z805)/1000,"-")</f>
        <v>-</v>
      </c>
      <c r="AL805" s="30" t="str">
        <f aca="false">IF(L805="01",HEX2DEC(AA805&amp;AB805)/10,"-")</f>
        <v>-</v>
      </c>
      <c r="AM805" s="34" t="n">
        <f aca="false">IF(L805="82",HEX2DEC(M805&amp;N805)/100,"-")</f>
        <v>49.99</v>
      </c>
      <c r="AN805" s="32" t="n">
        <f aca="false">IF(L805="82",HEX2DEC(O805&amp;P805)/10,"-")</f>
        <v>31.3</v>
      </c>
      <c r="AO805" s="35" t="n">
        <f aca="false">IF(L805="82",HEX2DEC(S805&amp;T805)/100,"-")</f>
        <v>0.13</v>
      </c>
      <c r="AP805" s="36" t="n">
        <f aca="false">IF(L805="82",HEX2DEC(W805&amp;X805)/10,"-")</f>
        <v>9.9</v>
      </c>
    </row>
    <row r="806" customFormat="false" ht="13.8" hidden="false" customHeight="false" outlineLevel="0" collapsed="false">
      <c r="A806" s="37" t="n">
        <v>0.504907407407407</v>
      </c>
      <c r="B806" s="0" t="s">
        <v>814</v>
      </c>
      <c r="C806" s="0" t="str">
        <f aca="false">MID(SUBSTITUTE($B806," ",""),C$5*2+1,2)</f>
        <v>95</v>
      </c>
      <c r="D806" s="0" t="str">
        <f aca="false">MID(SUBSTITUTE($B806," ",""),D$5*2+1,2)</f>
        <v>73</v>
      </c>
      <c r="E806" s="0" t="str">
        <f aca="false">MID(SUBSTITUTE($B806," ",""),E$5*2+1,2)</f>
        <v>10</v>
      </c>
      <c r="F806" s="0" t="str">
        <f aca="false">MID(SUBSTITUTE($B806," ",""),F$5*2+1,2)</f>
        <v>xx</v>
      </c>
      <c r="G806" s="0" t="str">
        <f aca="false">MID(SUBSTITUTE($B806," ",""),G$5*2+1,2)</f>
        <v>yy</v>
      </c>
      <c r="H806" s="0" t="str">
        <f aca="false">MID(SUBSTITUTE($B806," ",""),H$5*2+1,2)</f>
        <v>73</v>
      </c>
      <c r="I806" s="0" t="str">
        <f aca="false">MID(SUBSTITUTE($B806," ",""),I$5*2+1,2)</f>
        <v>10</v>
      </c>
      <c r="J806" s="0" t="str">
        <f aca="false">MID(SUBSTITUTE($B806," ",""),J$5*2+1,2)</f>
        <v>xx</v>
      </c>
      <c r="K806" s="0" t="str">
        <f aca="false">MID(SUBSTITUTE($B806," ",""),K$5*2+1,2)</f>
        <v>yy</v>
      </c>
      <c r="L806" s="0" t="str">
        <f aca="false">MID(SUBSTITUTE($B806," ",""),L$5*2+1,2)</f>
        <v>01</v>
      </c>
      <c r="M806" s="0" t="str">
        <f aca="false">MID(SUBSTITUTE($B806," ",""),M$5*2+1,2)</f>
        <v>00</v>
      </c>
      <c r="N806" s="0" t="str">
        <f aca="false">MID(SUBSTITUTE($B806," ",""),N$5*2+1,2)</f>
        <v>01</v>
      </c>
      <c r="O806" s="0" t="str">
        <f aca="false">MID(SUBSTITUTE($B806," ",""),O$5*2+1,2)</f>
        <v>01</v>
      </c>
      <c r="P806" s="0" t="str">
        <f aca="false">MID(SUBSTITUTE($B806," ",""),P$5*2+1,2)</f>
        <v>9C</v>
      </c>
      <c r="Q806" s="0" t="str">
        <f aca="false">MID(SUBSTITUTE($B806," ",""),Q$5*2+1,2)</f>
        <v>00</v>
      </c>
      <c r="R806" s="0" t="str">
        <f aca="false">MID(SUBSTITUTE($B806," ",""),R$5*2+1,2)</f>
        <v>4D</v>
      </c>
      <c r="S806" s="0" t="str">
        <f aca="false">MID(SUBSTITUTE($B806," ",""),S$5*2+1,2)</f>
        <v>01</v>
      </c>
      <c r="T806" s="0" t="str">
        <f aca="false">MID(SUBSTITUTE($B806," ",""),T$5*2+1,2)</f>
        <v>3F</v>
      </c>
      <c r="U806" s="0" t="str">
        <f aca="false">MID(SUBSTITUTE($B806," ",""),U$5*2+1,2)</f>
        <v>00</v>
      </c>
      <c r="V806" s="0" t="str">
        <f aca="false">MID(SUBSTITUTE($B806," ",""),V$5*2+1,2)</f>
        <v>00</v>
      </c>
      <c r="W806" s="0" t="str">
        <f aca="false">MID(SUBSTITUTE($B806," ",""),W$5*2+1,2)</f>
        <v>FA</v>
      </c>
      <c r="X806" s="0" t="str">
        <f aca="false">MID(SUBSTITUTE($B806," ",""),X$5*2+1,2)</f>
        <v>EA</v>
      </c>
      <c r="Y806" s="0" t="str">
        <f aca="false">MID(SUBSTITUTE($B806," ",""),Y$5*2+1,2)</f>
        <v>00</v>
      </c>
      <c r="Z806" s="0" t="str">
        <f aca="false">MID(SUBSTITUTE($B806," ",""),Z$5*2+1,2)</f>
        <v>88</v>
      </c>
      <c r="AA806" s="0" t="str">
        <f aca="false">MID(SUBSTITUTE($B806," ",""),AA$5*2+1,2)</f>
        <v>09</v>
      </c>
      <c r="AB806" s="0" t="str">
        <f aca="false">MID(SUBSTITUTE($B806," ",""),AB$5*2+1,2)</f>
        <v>18</v>
      </c>
      <c r="AC806" s="0" t="str">
        <f aca="false">MID(SUBSTITUTE($B806," ",""),AC$5*2+1,2)</f>
        <v>F2</v>
      </c>
      <c r="AD806" s="0" t="str">
        <f aca="false">MID(SUBSTITUTE($B806," ",""),AD$5*2+1,2)</f>
        <v>9E</v>
      </c>
      <c r="AE806" s="0" t="str">
        <f aca="false">MID(SUBSTITUTE($B806," ",""),AE$5*2+1,2)</f>
        <v>74</v>
      </c>
      <c r="AF806" s="0" t="str">
        <f aca="false">MID(SUBSTITUTE($B806," ",""),AF$5*2+1,2)</f>
        <v>1</v>
      </c>
      <c r="AG806" s="30" t="n">
        <f aca="false">IF(L806="01",HEX2DEC(O806&amp;P806)/10,"-")</f>
        <v>41.2</v>
      </c>
      <c r="AH806" s="31" t="n">
        <f aca="false">IF(L806="01",HEX2DEC(Q806&amp;R806)/100,"-")</f>
        <v>0.77</v>
      </c>
      <c r="AI806" s="32" t="n">
        <f aca="false">IF(L806="01",HEX2DEC(S806&amp;T806)/10,"-")</f>
        <v>31.9</v>
      </c>
      <c r="AJ806" s="33" t="n">
        <f aca="false">IF(L806="01",HEX2DEC(U806&amp;V806&amp;W806&amp;X806)/1000,"-")</f>
        <v>64.234</v>
      </c>
      <c r="AK806" s="33" t="n">
        <f aca="false">IF(L806="01",HEX2DEC(Y806&amp;Z806)/1000,"-")</f>
        <v>0.136</v>
      </c>
      <c r="AL806" s="30" t="n">
        <f aca="false">IF(L806="01",HEX2DEC(AA806&amp;AB806)/10,"-")</f>
        <v>232.8</v>
      </c>
      <c r="AM806" s="34" t="str">
        <f aca="false">IF(L806="82",HEX2DEC(M806&amp;N806)/100,"-")</f>
        <v>-</v>
      </c>
      <c r="AN806" s="32" t="str">
        <f aca="false">IF(L806="82",HEX2DEC(O806&amp;P806)/10,"-")</f>
        <v>-</v>
      </c>
      <c r="AO806" s="35" t="str">
        <f aca="false">IF(L806="82",HEX2DEC(S806&amp;T806)/100,"-")</f>
        <v>-</v>
      </c>
      <c r="AP806" s="36" t="str">
        <f aca="false">IF(L806="82",HEX2DEC(W806&amp;X806)/10,"-")</f>
        <v>-</v>
      </c>
    </row>
    <row r="807" customFormat="false" ht="13.8" hidden="false" customHeight="false" outlineLevel="0" collapsed="false">
      <c r="A807" s="37" t="n">
        <v>0.504907407407407</v>
      </c>
      <c r="B807" s="0" t="s">
        <v>815</v>
      </c>
      <c r="C807" s="0" t="str">
        <f aca="false">MID(SUBSTITUTE($B807," ",""),C$5*2+1,2)</f>
        <v>95</v>
      </c>
      <c r="D807" s="0" t="str">
        <f aca="false">MID(SUBSTITUTE($B807," ",""),D$5*2+1,2)</f>
        <v>73</v>
      </c>
      <c r="E807" s="0" t="str">
        <f aca="false">MID(SUBSTITUTE($B807," ",""),E$5*2+1,2)</f>
        <v>10</v>
      </c>
      <c r="F807" s="0" t="str">
        <f aca="false">MID(SUBSTITUTE($B807," ",""),F$5*2+1,2)</f>
        <v>xx</v>
      </c>
      <c r="G807" s="0" t="str">
        <f aca="false">MID(SUBSTITUTE($B807," ",""),G$5*2+1,2)</f>
        <v>yy</v>
      </c>
      <c r="H807" s="0" t="str">
        <f aca="false">MID(SUBSTITUTE($B807," ",""),H$5*2+1,2)</f>
        <v>73</v>
      </c>
      <c r="I807" s="0" t="str">
        <f aca="false">MID(SUBSTITUTE($B807," ",""),I$5*2+1,2)</f>
        <v>10</v>
      </c>
      <c r="J807" s="0" t="str">
        <f aca="false">MID(SUBSTITUTE($B807," ",""),J$5*2+1,2)</f>
        <v>xx</v>
      </c>
      <c r="K807" s="0" t="str">
        <f aca="false">MID(SUBSTITUTE($B807," ",""),K$5*2+1,2)</f>
        <v>yy</v>
      </c>
      <c r="L807" s="0" t="str">
        <f aca="false">MID(SUBSTITUTE($B807," ",""),L$5*2+1,2)</f>
        <v>82</v>
      </c>
      <c r="M807" s="0" t="str">
        <f aca="false">MID(SUBSTITUTE($B807," ",""),M$5*2+1,2)</f>
        <v>13</v>
      </c>
      <c r="N807" s="0" t="str">
        <f aca="false">MID(SUBSTITUTE($B807," ",""),N$5*2+1,2)</f>
        <v>86</v>
      </c>
      <c r="O807" s="0" t="str">
        <f aca="false">MID(SUBSTITUTE($B807," ",""),O$5*2+1,2)</f>
        <v>01</v>
      </c>
      <c r="P807" s="0" t="str">
        <f aca="false">MID(SUBSTITUTE($B807," ",""),P$5*2+1,2)</f>
        <v>2F</v>
      </c>
      <c r="Q807" s="0" t="str">
        <f aca="false">MID(SUBSTITUTE($B807," ",""),Q$5*2+1,2)</f>
        <v>00</v>
      </c>
      <c r="R807" s="0" t="str">
        <f aca="false">MID(SUBSTITUTE($B807," ",""),R$5*2+1,2)</f>
        <v>00</v>
      </c>
      <c r="S807" s="0" t="str">
        <f aca="false">MID(SUBSTITUTE($B807," ",""),S$5*2+1,2)</f>
        <v>00</v>
      </c>
      <c r="T807" s="0" t="str">
        <f aca="false">MID(SUBSTITUTE($B807," ",""),T$5*2+1,2)</f>
        <v>0D</v>
      </c>
      <c r="U807" s="0" t="str">
        <f aca="false">MID(SUBSTITUTE($B807," ",""),U$5*2+1,2)</f>
        <v>03</v>
      </c>
      <c r="V807" s="0" t="str">
        <f aca="false">MID(SUBSTITUTE($B807," ",""),V$5*2+1,2)</f>
        <v>E8</v>
      </c>
      <c r="W807" s="0" t="str">
        <f aca="false">MID(SUBSTITUTE($B807," ",""),W$5*2+1,2)</f>
        <v>00</v>
      </c>
      <c r="X807" s="0" t="str">
        <f aca="false">MID(SUBSTITUTE($B807," ",""),X$5*2+1,2)</f>
        <v>66</v>
      </c>
      <c r="Y807" s="0" t="str">
        <f aca="false">MID(SUBSTITUTE($B807," ",""),Y$5*2+1,2)</f>
        <v>00</v>
      </c>
      <c r="Z807" s="0" t="str">
        <f aca="false">MID(SUBSTITUTE($B807," ",""),Z$5*2+1,2)</f>
        <v>06</v>
      </c>
      <c r="AA807" s="0" t="str">
        <f aca="false">MID(SUBSTITUTE($B807," ",""),AA$5*2+1,2)</f>
        <v>BC</v>
      </c>
      <c r="AB807" s="0" t="str">
        <f aca="false">MID(SUBSTITUTE($B807," ",""),AB$5*2+1,2)</f>
        <v>4E</v>
      </c>
      <c r="AC807" s="0" t="str">
        <f aca="false">MID(SUBSTITUTE($B807," ",""),AC$5*2+1,2)</f>
        <v>D8</v>
      </c>
      <c r="AD807" s="0" t="str">
        <f aca="false">MID(SUBSTITUTE($B807," ",""),AD$5*2+1,2)</f>
        <v>04</v>
      </c>
      <c r="AE807" s="0" t="str">
        <f aca="false">MID(SUBSTITUTE($B807," ",""),AE$5*2+1,2)</f>
        <v>B2</v>
      </c>
      <c r="AF807" s="0" t="str">
        <f aca="false">MID(SUBSTITUTE($B807," ",""),AF$5*2+1,2)</f>
        <v>1</v>
      </c>
      <c r="AG807" s="30" t="str">
        <f aca="false">IF(L807="01",HEX2DEC(O807&amp;P807)/10,"-")</f>
        <v>-</v>
      </c>
      <c r="AH807" s="31" t="str">
        <f aca="false">IF(L807="01",HEX2DEC(Q807&amp;R807)/100,"-")</f>
        <v>-</v>
      </c>
      <c r="AI807" s="32" t="str">
        <f aca="false">IF(L807="01",HEX2DEC(S807&amp;T807)/10,"-")</f>
        <v>-</v>
      </c>
      <c r="AJ807" s="33" t="str">
        <f aca="false">IF(L807="01",HEX2DEC(U807&amp;V807&amp;W807&amp;X807)/1000,"-")</f>
        <v>-</v>
      </c>
      <c r="AK807" s="33" t="str">
        <f aca="false">IF(L807="01",HEX2DEC(Y807&amp;Z807)/1000,"-")</f>
        <v>-</v>
      </c>
      <c r="AL807" s="30" t="str">
        <f aca="false">IF(L807="01",HEX2DEC(AA807&amp;AB807)/10,"-")</f>
        <v>-</v>
      </c>
      <c r="AM807" s="34" t="n">
        <f aca="false">IF(L807="82",HEX2DEC(M807&amp;N807)/100,"-")</f>
        <v>49.98</v>
      </c>
      <c r="AN807" s="32" t="n">
        <f aca="false">IF(L807="82",HEX2DEC(O807&amp;P807)/10,"-")</f>
        <v>30.3</v>
      </c>
      <c r="AO807" s="35" t="n">
        <f aca="false">IF(L807="82",HEX2DEC(S807&amp;T807)/100,"-")</f>
        <v>0.13</v>
      </c>
      <c r="AP807" s="36" t="n">
        <f aca="false">IF(L807="82",HEX2DEC(W807&amp;X807)/10,"-")</f>
        <v>10.2</v>
      </c>
    </row>
    <row r="808" customFormat="false" ht="13.8" hidden="false" customHeight="false" outlineLevel="0" collapsed="false">
      <c r="A808" s="37" t="n">
        <v>0.504953703703704</v>
      </c>
      <c r="B808" s="0" t="s">
        <v>816</v>
      </c>
      <c r="C808" s="0" t="str">
        <f aca="false">MID(SUBSTITUTE($B808," ",""),C$5*2+1,2)</f>
        <v>95</v>
      </c>
      <c r="D808" s="0" t="str">
        <f aca="false">MID(SUBSTITUTE($B808," ",""),D$5*2+1,2)</f>
        <v>73</v>
      </c>
      <c r="E808" s="0" t="str">
        <f aca="false">MID(SUBSTITUTE($B808," ",""),E$5*2+1,2)</f>
        <v>10</v>
      </c>
      <c r="F808" s="0" t="str">
        <f aca="false">MID(SUBSTITUTE($B808," ",""),F$5*2+1,2)</f>
        <v>xx</v>
      </c>
      <c r="G808" s="0" t="str">
        <f aca="false">MID(SUBSTITUTE($B808," ",""),G$5*2+1,2)</f>
        <v>yy</v>
      </c>
      <c r="H808" s="0" t="str">
        <f aca="false">MID(SUBSTITUTE($B808," ",""),H$5*2+1,2)</f>
        <v>73</v>
      </c>
      <c r="I808" s="0" t="str">
        <f aca="false">MID(SUBSTITUTE($B808," ",""),I$5*2+1,2)</f>
        <v>10</v>
      </c>
      <c r="J808" s="0" t="str">
        <f aca="false">MID(SUBSTITUTE($B808," ",""),J$5*2+1,2)</f>
        <v>xx</v>
      </c>
      <c r="K808" s="0" t="str">
        <f aca="false">MID(SUBSTITUTE($B808," ",""),K$5*2+1,2)</f>
        <v>yy</v>
      </c>
      <c r="L808" s="0" t="str">
        <f aca="false">MID(SUBSTITUTE($B808," ",""),L$5*2+1,2)</f>
        <v>82</v>
      </c>
      <c r="M808" s="0" t="str">
        <f aca="false">MID(SUBSTITUTE($B808," ",""),M$5*2+1,2)</f>
        <v>13</v>
      </c>
      <c r="N808" s="0" t="str">
        <f aca="false">MID(SUBSTITUTE($B808," ",""),N$5*2+1,2)</f>
        <v>86</v>
      </c>
      <c r="O808" s="0" t="str">
        <f aca="false">MID(SUBSTITUTE($B808," ",""),O$5*2+1,2)</f>
        <v>01</v>
      </c>
      <c r="P808" s="0" t="str">
        <f aca="false">MID(SUBSTITUTE($B808," ",""),P$5*2+1,2)</f>
        <v>2F</v>
      </c>
      <c r="Q808" s="0" t="str">
        <f aca="false">MID(SUBSTITUTE($B808," ",""),Q$5*2+1,2)</f>
        <v>00</v>
      </c>
      <c r="R808" s="0" t="str">
        <f aca="false">MID(SUBSTITUTE($B808," ",""),R$5*2+1,2)</f>
        <v>00</v>
      </c>
      <c r="S808" s="0" t="str">
        <f aca="false">MID(SUBSTITUTE($B808," ",""),S$5*2+1,2)</f>
        <v>00</v>
      </c>
      <c r="T808" s="0" t="str">
        <f aca="false">MID(SUBSTITUTE($B808," ",""),T$5*2+1,2)</f>
        <v>0D</v>
      </c>
      <c r="U808" s="0" t="str">
        <f aca="false">MID(SUBSTITUTE($B808," ",""),U$5*2+1,2)</f>
        <v>03</v>
      </c>
      <c r="V808" s="0" t="str">
        <f aca="false">MID(SUBSTITUTE($B808," ",""),V$5*2+1,2)</f>
        <v>E8</v>
      </c>
      <c r="W808" s="0" t="str">
        <f aca="false">MID(SUBSTITUTE($B808," ",""),W$5*2+1,2)</f>
        <v>00</v>
      </c>
      <c r="X808" s="0" t="str">
        <f aca="false">MID(SUBSTITUTE($B808," ",""),X$5*2+1,2)</f>
        <v>66</v>
      </c>
      <c r="Y808" s="0" t="str">
        <f aca="false">MID(SUBSTITUTE($B808," ",""),Y$5*2+1,2)</f>
        <v>00</v>
      </c>
      <c r="Z808" s="0" t="str">
        <f aca="false">MID(SUBSTITUTE($B808," ",""),Z$5*2+1,2)</f>
        <v>06</v>
      </c>
      <c r="AA808" s="0" t="str">
        <f aca="false">MID(SUBSTITUTE($B808," ",""),AA$5*2+1,2)</f>
        <v>BC</v>
      </c>
      <c r="AB808" s="0" t="str">
        <f aca="false">MID(SUBSTITUTE($B808," ",""),AB$5*2+1,2)</f>
        <v>4E</v>
      </c>
      <c r="AC808" s="0" t="str">
        <f aca="false">MID(SUBSTITUTE($B808," ",""),AC$5*2+1,2)</f>
        <v>D8</v>
      </c>
      <c r="AD808" s="0" t="str">
        <f aca="false">MID(SUBSTITUTE($B808," ",""),AD$5*2+1,2)</f>
        <v>4D</v>
      </c>
      <c r="AE808" s="0" t="str">
        <f aca="false">MID(SUBSTITUTE($B808," ",""),AE$5*2+1,2)</f>
        <v>9A</v>
      </c>
      <c r="AF808" s="0" t="str">
        <f aca="false">MID(SUBSTITUTE($B808," ",""),AF$5*2+1,2)</f>
        <v>1</v>
      </c>
      <c r="AG808" s="30" t="str">
        <f aca="false">IF(L808="01",HEX2DEC(O808&amp;P808)/10,"-")</f>
        <v>-</v>
      </c>
      <c r="AH808" s="31" t="str">
        <f aca="false">IF(L808="01",HEX2DEC(Q808&amp;R808)/100,"-")</f>
        <v>-</v>
      </c>
      <c r="AI808" s="32" t="str">
        <f aca="false">IF(L808="01",HEX2DEC(S808&amp;T808)/10,"-")</f>
        <v>-</v>
      </c>
      <c r="AJ808" s="33" t="str">
        <f aca="false">IF(L808="01",HEX2DEC(U808&amp;V808&amp;W808&amp;X808)/1000,"-")</f>
        <v>-</v>
      </c>
      <c r="AK808" s="33" t="str">
        <f aca="false">IF(L808="01",HEX2DEC(Y808&amp;Z808)/1000,"-")</f>
        <v>-</v>
      </c>
      <c r="AL808" s="30" t="str">
        <f aca="false">IF(L808="01",HEX2DEC(AA808&amp;AB808)/10,"-")</f>
        <v>-</v>
      </c>
      <c r="AM808" s="34" t="n">
        <f aca="false">IF(L808="82",HEX2DEC(M808&amp;N808)/100,"-")</f>
        <v>49.98</v>
      </c>
      <c r="AN808" s="32" t="n">
        <f aca="false">IF(L808="82",HEX2DEC(O808&amp;P808)/10,"-")</f>
        <v>30.3</v>
      </c>
      <c r="AO808" s="35" t="n">
        <f aca="false">IF(L808="82",HEX2DEC(S808&amp;T808)/100,"-")</f>
        <v>0.13</v>
      </c>
      <c r="AP808" s="36" t="n">
        <f aca="false">IF(L808="82",HEX2DEC(W808&amp;X808)/10,"-")</f>
        <v>10.2</v>
      </c>
    </row>
    <row r="809" customFormat="false" ht="13.8" hidden="false" customHeight="false" outlineLevel="0" collapsed="false">
      <c r="A809" s="37" t="n">
        <v>0.505324074074074</v>
      </c>
      <c r="B809" s="0" t="s">
        <v>817</v>
      </c>
      <c r="C809" s="0" t="str">
        <f aca="false">MID(SUBSTITUTE($B809," ",""),C$5*2+1,2)</f>
        <v>95</v>
      </c>
      <c r="D809" s="0" t="str">
        <f aca="false">MID(SUBSTITUTE($B809," ",""),D$5*2+1,2)</f>
        <v>73</v>
      </c>
      <c r="E809" s="0" t="str">
        <f aca="false">MID(SUBSTITUTE($B809," ",""),E$5*2+1,2)</f>
        <v>10</v>
      </c>
      <c r="F809" s="0" t="str">
        <f aca="false">MID(SUBSTITUTE($B809," ",""),F$5*2+1,2)</f>
        <v>xx</v>
      </c>
      <c r="G809" s="0" t="str">
        <f aca="false">MID(SUBSTITUTE($B809," ",""),G$5*2+1,2)</f>
        <v>yy</v>
      </c>
      <c r="H809" s="0" t="str">
        <f aca="false">MID(SUBSTITUTE($B809," ",""),H$5*2+1,2)</f>
        <v>73</v>
      </c>
      <c r="I809" s="0" t="str">
        <f aca="false">MID(SUBSTITUTE($B809," ",""),I$5*2+1,2)</f>
        <v>10</v>
      </c>
      <c r="J809" s="0" t="str">
        <f aca="false">MID(SUBSTITUTE($B809," ",""),J$5*2+1,2)</f>
        <v>xx</v>
      </c>
      <c r="K809" s="0" t="str">
        <f aca="false">MID(SUBSTITUTE($B809," ",""),K$5*2+1,2)</f>
        <v>yy</v>
      </c>
      <c r="L809" s="0" t="str">
        <f aca="false">MID(SUBSTITUTE($B809," ",""),L$5*2+1,2)</f>
        <v>01</v>
      </c>
      <c r="M809" s="0" t="str">
        <f aca="false">MID(SUBSTITUTE($B809," ",""),M$5*2+1,2)</f>
        <v>00</v>
      </c>
      <c r="N809" s="0" t="str">
        <f aca="false">MID(SUBSTITUTE($B809," ",""),N$5*2+1,2)</f>
        <v>01</v>
      </c>
      <c r="O809" s="0" t="str">
        <f aca="false">MID(SUBSTITUTE($B809," ",""),O$5*2+1,2)</f>
        <v>01</v>
      </c>
      <c r="P809" s="0" t="str">
        <f aca="false">MID(SUBSTITUTE($B809," ",""),P$5*2+1,2)</f>
        <v>9B</v>
      </c>
      <c r="Q809" s="0" t="str">
        <f aca="false">MID(SUBSTITUTE($B809," ",""),Q$5*2+1,2)</f>
        <v>00</v>
      </c>
      <c r="R809" s="0" t="str">
        <f aca="false">MID(SUBSTITUTE($B809," ",""),R$5*2+1,2)</f>
        <v>49</v>
      </c>
      <c r="S809" s="0" t="str">
        <f aca="false">MID(SUBSTITUTE($B809," ",""),S$5*2+1,2)</f>
        <v>01</v>
      </c>
      <c r="T809" s="0" t="str">
        <f aca="false">MID(SUBSTITUTE($B809," ",""),T$5*2+1,2)</f>
        <v>2E</v>
      </c>
      <c r="U809" s="0" t="str">
        <f aca="false">MID(SUBSTITUTE($B809," ",""),U$5*2+1,2)</f>
        <v>00</v>
      </c>
      <c r="V809" s="0" t="str">
        <f aca="false">MID(SUBSTITUTE($B809," ",""),V$5*2+1,2)</f>
        <v>00</v>
      </c>
      <c r="W809" s="0" t="str">
        <f aca="false">MID(SUBSTITUTE($B809," ",""),W$5*2+1,2)</f>
        <v>FA</v>
      </c>
      <c r="X809" s="0" t="str">
        <f aca="false">MID(SUBSTITUTE($B809," ",""),X$5*2+1,2)</f>
        <v>EB</v>
      </c>
      <c r="Y809" s="0" t="str">
        <f aca="false">MID(SUBSTITUTE($B809," ",""),Y$5*2+1,2)</f>
        <v>00</v>
      </c>
      <c r="Z809" s="0" t="str">
        <f aca="false">MID(SUBSTITUTE($B809," ",""),Z$5*2+1,2)</f>
        <v>89</v>
      </c>
      <c r="AA809" s="0" t="str">
        <f aca="false">MID(SUBSTITUTE($B809," ",""),AA$5*2+1,2)</f>
        <v>09</v>
      </c>
      <c r="AB809" s="0" t="str">
        <f aca="false">MID(SUBSTITUTE($B809," ",""),AB$5*2+1,2)</f>
        <v>1C</v>
      </c>
      <c r="AC809" s="0" t="str">
        <f aca="false">MID(SUBSTITUTE($B809," ",""),AC$5*2+1,2)</f>
        <v>E4</v>
      </c>
      <c r="AD809" s="0" t="str">
        <f aca="false">MID(SUBSTITUTE($B809," ",""),AD$5*2+1,2)</f>
        <v>4E</v>
      </c>
      <c r="AE809" s="0" t="str">
        <f aca="false">MID(SUBSTITUTE($B809," ",""),AE$5*2+1,2)</f>
        <v>2A</v>
      </c>
      <c r="AF809" s="0" t="str">
        <f aca="false">MID(SUBSTITUTE($B809," ",""),AF$5*2+1,2)</f>
        <v>1</v>
      </c>
      <c r="AG809" s="30" t="n">
        <f aca="false">IF(L809="01",HEX2DEC(O809&amp;P809)/10,"-")</f>
        <v>41.1</v>
      </c>
      <c r="AH809" s="31" t="n">
        <f aca="false">IF(L809="01",HEX2DEC(Q809&amp;R809)/100,"-")</f>
        <v>0.73</v>
      </c>
      <c r="AI809" s="32" t="n">
        <f aca="false">IF(L809="01",HEX2DEC(S809&amp;T809)/10,"-")</f>
        <v>30.2</v>
      </c>
      <c r="AJ809" s="33" t="n">
        <f aca="false">IF(L809="01",HEX2DEC(U809&amp;V809&amp;W809&amp;X809)/1000,"-")</f>
        <v>64.235</v>
      </c>
      <c r="AK809" s="33" t="n">
        <f aca="false">IF(L809="01",HEX2DEC(Y809&amp;Z809)/1000,"-")</f>
        <v>0.137</v>
      </c>
      <c r="AL809" s="30" t="n">
        <f aca="false">IF(L809="01",HEX2DEC(AA809&amp;AB809)/10,"-")</f>
        <v>233.2</v>
      </c>
      <c r="AM809" s="34" t="str">
        <f aca="false">IF(L809="82",HEX2DEC(M809&amp;N809)/100,"-")</f>
        <v>-</v>
      </c>
      <c r="AN809" s="32" t="str">
        <f aca="false">IF(L809="82",HEX2DEC(O809&amp;P809)/10,"-")</f>
        <v>-</v>
      </c>
      <c r="AO809" s="35" t="str">
        <f aca="false">IF(L809="82",HEX2DEC(S809&amp;T809)/100,"-")</f>
        <v>-</v>
      </c>
      <c r="AP809" s="36" t="str">
        <f aca="false">IF(L809="82",HEX2DEC(W809&amp;X809)/10,"-")</f>
        <v>-</v>
      </c>
    </row>
    <row r="810" customFormat="false" ht="13.8" hidden="false" customHeight="false" outlineLevel="0" collapsed="false">
      <c r="A810" s="37" t="n">
        <v>0.505324074074074</v>
      </c>
      <c r="B810" s="0" t="s">
        <v>818</v>
      </c>
      <c r="C810" s="0" t="str">
        <f aca="false">MID(SUBSTITUTE($B810," ",""),C$5*2+1,2)</f>
        <v>95</v>
      </c>
      <c r="D810" s="0" t="str">
        <f aca="false">MID(SUBSTITUTE($B810," ",""),D$5*2+1,2)</f>
        <v>73</v>
      </c>
      <c r="E810" s="0" t="str">
        <f aca="false">MID(SUBSTITUTE($B810," ",""),E$5*2+1,2)</f>
        <v>10</v>
      </c>
      <c r="F810" s="0" t="str">
        <f aca="false">MID(SUBSTITUTE($B810," ",""),F$5*2+1,2)</f>
        <v>xx</v>
      </c>
      <c r="G810" s="0" t="str">
        <f aca="false">MID(SUBSTITUTE($B810," ",""),G$5*2+1,2)</f>
        <v>yy</v>
      </c>
      <c r="H810" s="0" t="str">
        <f aca="false">MID(SUBSTITUTE($B810," ",""),H$5*2+1,2)</f>
        <v>73</v>
      </c>
      <c r="I810" s="0" t="str">
        <f aca="false">MID(SUBSTITUTE($B810," ",""),I$5*2+1,2)</f>
        <v>10</v>
      </c>
      <c r="J810" s="0" t="str">
        <f aca="false">MID(SUBSTITUTE($B810," ",""),J$5*2+1,2)</f>
        <v>xx</v>
      </c>
      <c r="K810" s="0" t="str">
        <f aca="false">MID(SUBSTITUTE($B810," ",""),K$5*2+1,2)</f>
        <v>yy</v>
      </c>
      <c r="L810" s="0" t="str">
        <f aca="false">MID(SUBSTITUTE($B810," ",""),L$5*2+1,2)</f>
        <v>82</v>
      </c>
      <c r="M810" s="0" t="str">
        <f aca="false">MID(SUBSTITUTE($B810," ",""),M$5*2+1,2)</f>
        <v>13</v>
      </c>
      <c r="N810" s="0" t="str">
        <f aca="false">MID(SUBSTITUTE($B810," ",""),N$5*2+1,2)</f>
        <v>86</v>
      </c>
      <c r="O810" s="0" t="str">
        <f aca="false">MID(SUBSTITUTE($B810," ",""),O$5*2+1,2)</f>
        <v>01</v>
      </c>
      <c r="P810" s="0" t="str">
        <f aca="false">MID(SUBSTITUTE($B810," ",""),P$5*2+1,2)</f>
        <v>1F</v>
      </c>
      <c r="Q810" s="0" t="str">
        <f aca="false">MID(SUBSTITUTE($B810," ",""),Q$5*2+1,2)</f>
        <v>00</v>
      </c>
      <c r="R810" s="0" t="str">
        <f aca="false">MID(SUBSTITUTE($B810," ",""),R$5*2+1,2)</f>
        <v>00</v>
      </c>
      <c r="S810" s="0" t="str">
        <f aca="false">MID(SUBSTITUTE($B810," ",""),S$5*2+1,2)</f>
        <v>00</v>
      </c>
      <c r="T810" s="0" t="str">
        <f aca="false">MID(SUBSTITUTE($B810," ",""),T$5*2+1,2)</f>
        <v>0C</v>
      </c>
      <c r="U810" s="0" t="str">
        <f aca="false">MID(SUBSTITUTE($B810," ",""),U$5*2+1,2)</f>
        <v>03</v>
      </c>
      <c r="V810" s="0" t="str">
        <f aca="false">MID(SUBSTITUTE($B810," ",""),V$5*2+1,2)</f>
        <v>E8</v>
      </c>
      <c r="W810" s="0" t="str">
        <f aca="false">MID(SUBSTITUTE($B810," ",""),W$5*2+1,2)</f>
        <v>00</v>
      </c>
      <c r="X810" s="0" t="str">
        <f aca="false">MID(SUBSTITUTE($B810," ",""),X$5*2+1,2)</f>
        <v>65</v>
      </c>
      <c r="Y810" s="0" t="str">
        <f aca="false">MID(SUBSTITUTE($B810," ",""),Y$5*2+1,2)</f>
        <v>00</v>
      </c>
      <c r="Z810" s="0" t="str">
        <f aca="false">MID(SUBSTITUTE($B810," ",""),Z$5*2+1,2)</f>
        <v>06</v>
      </c>
      <c r="AA810" s="0" t="str">
        <f aca="false">MID(SUBSTITUTE($B810," ",""),AA$5*2+1,2)</f>
        <v>EA</v>
      </c>
      <c r="AB810" s="0" t="str">
        <f aca="false">MID(SUBSTITUTE($B810," ",""),AB$5*2+1,2)</f>
        <v>93</v>
      </c>
      <c r="AC810" s="0" t="str">
        <f aca="false">MID(SUBSTITUTE($B810," ",""),AC$5*2+1,2)</f>
        <v>61</v>
      </c>
      <c r="AD810" s="0" t="str">
        <f aca="false">MID(SUBSTITUTE($B810," ",""),AD$5*2+1,2)</f>
        <v>0E</v>
      </c>
      <c r="AE810" s="0" t="str">
        <f aca="false">MID(SUBSTITUTE($B810," ",""),AE$5*2+1,2)</f>
        <v>E0</v>
      </c>
      <c r="AF810" s="0" t="str">
        <f aca="false">MID(SUBSTITUTE($B810," ",""),AF$5*2+1,2)</f>
        <v>1</v>
      </c>
      <c r="AG810" s="30" t="str">
        <f aca="false">IF(L810="01",HEX2DEC(O810&amp;P810)/10,"-")</f>
        <v>-</v>
      </c>
      <c r="AH810" s="31" t="str">
        <f aca="false">IF(L810="01",HEX2DEC(Q810&amp;R810)/100,"-")</f>
        <v>-</v>
      </c>
      <c r="AI810" s="32" t="str">
        <f aca="false">IF(L810="01",HEX2DEC(S810&amp;T810)/10,"-")</f>
        <v>-</v>
      </c>
      <c r="AJ810" s="33" t="str">
        <f aca="false">IF(L810="01",HEX2DEC(U810&amp;V810&amp;W810&amp;X810)/1000,"-")</f>
        <v>-</v>
      </c>
      <c r="AK810" s="33" t="str">
        <f aca="false">IF(L810="01",HEX2DEC(Y810&amp;Z810)/1000,"-")</f>
        <v>-</v>
      </c>
      <c r="AL810" s="30" t="str">
        <f aca="false">IF(L810="01",HEX2DEC(AA810&amp;AB810)/10,"-")</f>
        <v>-</v>
      </c>
      <c r="AM810" s="34" t="n">
        <f aca="false">IF(L810="82",HEX2DEC(M810&amp;N810)/100,"-")</f>
        <v>49.98</v>
      </c>
      <c r="AN810" s="32" t="n">
        <f aca="false">IF(L810="82",HEX2DEC(O810&amp;P810)/10,"-")</f>
        <v>28.7</v>
      </c>
      <c r="AO810" s="35" t="n">
        <f aca="false">IF(L810="82",HEX2DEC(S810&amp;T810)/100,"-")</f>
        <v>0.12</v>
      </c>
      <c r="AP810" s="36" t="n">
        <f aca="false">IF(L810="82",HEX2DEC(W810&amp;X810)/10,"-")</f>
        <v>10.1</v>
      </c>
    </row>
    <row r="811" customFormat="false" ht="13.8" hidden="false" customHeight="false" outlineLevel="0" collapsed="false">
      <c r="A811" s="37" t="n">
        <v>0.505462962962963</v>
      </c>
      <c r="B811" s="0" t="s">
        <v>819</v>
      </c>
      <c r="C811" s="0" t="str">
        <f aca="false">MID(SUBSTITUTE($B811," ",""),C$5*2+1,2)</f>
        <v>95</v>
      </c>
      <c r="D811" s="0" t="str">
        <f aca="false">MID(SUBSTITUTE($B811," ",""),D$5*2+1,2)</f>
        <v>73</v>
      </c>
      <c r="E811" s="0" t="str">
        <f aca="false">MID(SUBSTITUTE($B811," ",""),E$5*2+1,2)</f>
        <v>10</v>
      </c>
      <c r="F811" s="0" t="str">
        <f aca="false">MID(SUBSTITUTE($B811," ",""),F$5*2+1,2)</f>
        <v>xx</v>
      </c>
      <c r="G811" s="0" t="str">
        <f aca="false">MID(SUBSTITUTE($B811," ",""),G$5*2+1,2)</f>
        <v>yy</v>
      </c>
      <c r="H811" s="0" t="str">
        <f aca="false">MID(SUBSTITUTE($B811," ",""),H$5*2+1,2)</f>
        <v>73</v>
      </c>
      <c r="I811" s="0" t="str">
        <f aca="false">MID(SUBSTITUTE($B811," ",""),I$5*2+1,2)</f>
        <v>10</v>
      </c>
      <c r="J811" s="0" t="str">
        <f aca="false">MID(SUBSTITUTE($B811," ",""),J$5*2+1,2)</f>
        <v>xx</v>
      </c>
      <c r="K811" s="0" t="str">
        <f aca="false">MID(SUBSTITUTE($B811," ",""),K$5*2+1,2)</f>
        <v>yy</v>
      </c>
      <c r="L811" s="0" t="str">
        <f aca="false">MID(SUBSTITUTE($B811," ",""),L$5*2+1,2)</f>
        <v>82</v>
      </c>
      <c r="M811" s="0" t="str">
        <f aca="false">MID(SUBSTITUTE($B811," ",""),M$5*2+1,2)</f>
        <v>13</v>
      </c>
      <c r="N811" s="0" t="str">
        <f aca="false">MID(SUBSTITUTE($B811," ",""),N$5*2+1,2)</f>
        <v>85</v>
      </c>
      <c r="O811" s="0" t="str">
        <f aca="false">MID(SUBSTITUTE($B811," ",""),O$5*2+1,2)</f>
        <v>01</v>
      </c>
      <c r="P811" s="0" t="str">
        <f aca="false">MID(SUBSTITUTE($B811," ",""),P$5*2+1,2)</f>
        <v>1F</v>
      </c>
      <c r="Q811" s="0" t="str">
        <f aca="false">MID(SUBSTITUTE($B811," ",""),Q$5*2+1,2)</f>
        <v>00</v>
      </c>
      <c r="R811" s="0" t="str">
        <f aca="false">MID(SUBSTITUTE($B811," ",""),R$5*2+1,2)</f>
        <v>00</v>
      </c>
      <c r="S811" s="0" t="str">
        <f aca="false">MID(SUBSTITUTE($B811," ",""),S$5*2+1,2)</f>
        <v>00</v>
      </c>
      <c r="T811" s="0" t="str">
        <f aca="false">MID(SUBSTITUTE($B811," ",""),T$5*2+1,2)</f>
        <v>0C</v>
      </c>
      <c r="U811" s="0" t="str">
        <f aca="false">MID(SUBSTITUTE($B811," ",""),U$5*2+1,2)</f>
        <v>03</v>
      </c>
      <c r="V811" s="0" t="str">
        <f aca="false">MID(SUBSTITUTE($B811," ",""),V$5*2+1,2)</f>
        <v>E8</v>
      </c>
      <c r="W811" s="0" t="str">
        <f aca="false">MID(SUBSTITUTE($B811," ",""),W$5*2+1,2)</f>
        <v>00</v>
      </c>
      <c r="X811" s="0" t="str">
        <f aca="false">MID(SUBSTITUTE($B811," ",""),X$5*2+1,2)</f>
        <v>65</v>
      </c>
      <c r="Y811" s="0" t="str">
        <f aca="false">MID(SUBSTITUTE($B811," ",""),Y$5*2+1,2)</f>
        <v>00</v>
      </c>
      <c r="Z811" s="0" t="str">
        <f aca="false">MID(SUBSTITUTE($B811," ",""),Z$5*2+1,2)</f>
        <v>06</v>
      </c>
      <c r="AA811" s="0" t="str">
        <f aca="false">MID(SUBSTITUTE($B811," ",""),AA$5*2+1,2)</f>
        <v>61</v>
      </c>
      <c r="AB811" s="0" t="str">
        <f aca="false">MID(SUBSTITUTE($B811," ",""),AB$5*2+1,2)</f>
        <v>6D</v>
      </c>
      <c r="AC811" s="0" t="str">
        <f aca="false">MID(SUBSTITUTE($B811," ",""),AC$5*2+1,2)</f>
        <v>17</v>
      </c>
      <c r="AD811" s="0" t="str">
        <f aca="false">MID(SUBSTITUTE($B811," ",""),AD$5*2+1,2)</f>
        <v>03</v>
      </c>
      <c r="AE811" s="0" t="str">
        <f aca="false">MID(SUBSTITUTE($B811," ",""),AE$5*2+1,2)</f>
        <v>99</v>
      </c>
      <c r="AF811" s="0" t="str">
        <f aca="false">MID(SUBSTITUTE($B811," ",""),AF$5*2+1,2)</f>
        <v>1</v>
      </c>
      <c r="AG811" s="30" t="str">
        <f aca="false">IF(L811="01",HEX2DEC(O811&amp;P811)/10,"-")</f>
        <v>-</v>
      </c>
      <c r="AH811" s="31" t="str">
        <f aca="false">IF(L811="01",HEX2DEC(Q811&amp;R811)/100,"-")</f>
        <v>-</v>
      </c>
      <c r="AI811" s="32" t="str">
        <f aca="false">IF(L811="01",HEX2DEC(S811&amp;T811)/10,"-")</f>
        <v>-</v>
      </c>
      <c r="AJ811" s="33" t="str">
        <f aca="false">IF(L811="01",HEX2DEC(U811&amp;V811&amp;W811&amp;X811)/1000,"-")</f>
        <v>-</v>
      </c>
      <c r="AK811" s="33" t="str">
        <f aca="false">IF(L811="01",HEX2DEC(Y811&amp;Z811)/1000,"-")</f>
        <v>-</v>
      </c>
      <c r="AL811" s="30" t="str">
        <f aca="false">IF(L811="01",HEX2DEC(AA811&amp;AB811)/10,"-")</f>
        <v>-</v>
      </c>
      <c r="AM811" s="34" t="n">
        <f aca="false">IF(L811="82",HEX2DEC(M811&amp;N811)/100,"-")</f>
        <v>49.97</v>
      </c>
      <c r="AN811" s="32" t="n">
        <f aca="false">IF(L811="82",HEX2DEC(O811&amp;P811)/10,"-")</f>
        <v>28.7</v>
      </c>
      <c r="AO811" s="35" t="n">
        <f aca="false">IF(L811="82",HEX2DEC(S811&amp;T811)/100,"-")</f>
        <v>0.12</v>
      </c>
      <c r="AP811" s="36" t="n">
        <f aca="false">IF(L811="82",HEX2DEC(W811&amp;X811)/10,"-")</f>
        <v>10.1</v>
      </c>
    </row>
    <row r="812" customFormat="false" ht="13.8" hidden="false" customHeight="false" outlineLevel="0" collapsed="false">
      <c r="A812" s="37" t="n">
        <v>0.505520833333333</v>
      </c>
      <c r="B812" s="0" t="s">
        <v>820</v>
      </c>
      <c r="C812" s="0" t="str">
        <f aca="false">MID(SUBSTITUTE($B812," ",""),C$5*2+1,2)</f>
        <v>95</v>
      </c>
      <c r="D812" s="0" t="str">
        <f aca="false">MID(SUBSTITUTE($B812," ",""),D$5*2+1,2)</f>
        <v>73</v>
      </c>
      <c r="E812" s="0" t="str">
        <f aca="false">MID(SUBSTITUTE($B812," ",""),E$5*2+1,2)</f>
        <v>10</v>
      </c>
      <c r="F812" s="0" t="str">
        <f aca="false">MID(SUBSTITUTE($B812," ",""),F$5*2+1,2)</f>
        <v>xx</v>
      </c>
      <c r="G812" s="0" t="str">
        <f aca="false">MID(SUBSTITUTE($B812," ",""),G$5*2+1,2)</f>
        <v>yy</v>
      </c>
      <c r="H812" s="0" t="str">
        <f aca="false">MID(SUBSTITUTE($B812," ",""),H$5*2+1,2)</f>
        <v>73</v>
      </c>
      <c r="I812" s="0" t="str">
        <f aca="false">MID(SUBSTITUTE($B812," ",""),I$5*2+1,2)</f>
        <v>10</v>
      </c>
      <c r="J812" s="0" t="str">
        <f aca="false">MID(SUBSTITUTE($B812," ",""),J$5*2+1,2)</f>
        <v>xx</v>
      </c>
      <c r="K812" s="0" t="str">
        <f aca="false">MID(SUBSTITUTE($B812," ",""),K$5*2+1,2)</f>
        <v>yy</v>
      </c>
      <c r="L812" s="0" t="str">
        <f aca="false">MID(SUBSTITUTE($B812," ",""),L$5*2+1,2)</f>
        <v>82</v>
      </c>
      <c r="M812" s="0" t="str">
        <f aca="false">MID(SUBSTITUTE($B812," ",""),M$5*2+1,2)</f>
        <v>13</v>
      </c>
      <c r="N812" s="0" t="str">
        <f aca="false">MID(SUBSTITUTE($B812," ",""),N$5*2+1,2)</f>
        <v>85</v>
      </c>
      <c r="O812" s="0" t="str">
        <f aca="false">MID(SUBSTITUTE($B812," ",""),O$5*2+1,2)</f>
        <v>01</v>
      </c>
      <c r="P812" s="0" t="str">
        <f aca="false">MID(SUBSTITUTE($B812," ",""),P$5*2+1,2)</f>
        <v>1F</v>
      </c>
      <c r="Q812" s="0" t="str">
        <f aca="false">MID(SUBSTITUTE($B812," ",""),Q$5*2+1,2)</f>
        <v>00</v>
      </c>
      <c r="R812" s="0" t="str">
        <f aca="false">MID(SUBSTITUTE($B812," ",""),R$5*2+1,2)</f>
        <v>00</v>
      </c>
      <c r="S812" s="0" t="str">
        <f aca="false">MID(SUBSTITUTE($B812," ",""),S$5*2+1,2)</f>
        <v>00</v>
      </c>
      <c r="T812" s="0" t="str">
        <f aca="false">MID(SUBSTITUTE($B812," ",""),T$5*2+1,2)</f>
        <v>0C</v>
      </c>
      <c r="U812" s="0" t="str">
        <f aca="false">MID(SUBSTITUTE($B812," ",""),U$5*2+1,2)</f>
        <v>03</v>
      </c>
      <c r="V812" s="0" t="str">
        <f aca="false">MID(SUBSTITUTE($B812," ",""),V$5*2+1,2)</f>
        <v>E8</v>
      </c>
      <c r="W812" s="0" t="str">
        <f aca="false">MID(SUBSTITUTE($B812," ",""),W$5*2+1,2)</f>
        <v>00</v>
      </c>
      <c r="X812" s="0" t="str">
        <f aca="false">MID(SUBSTITUTE($B812," ",""),X$5*2+1,2)</f>
        <v>65</v>
      </c>
      <c r="Y812" s="0" t="str">
        <f aca="false">MID(SUBSTITUTE($B812," ",""),Y$5*2+1,2)</f>
        <v>00</v>
      </c>
      <c r="Z812" s="0" t="str">
        <f aca="false">MID(SUBSTITUTE($B812," ",""),Z$5*2+1,2)</f>
        <v>06</v>
      </c>
      <c r="AA812" s="0" t="str">
        <f aca="false">MID(SUBSTITUTE($B812," ",""),AA$5*2+1,2)</f>
        <v>61</v>
      </c>
      <c r="AB812" s="0" t="str">
        <f aca="false">MID(SUBSTITUTE($B812," ",""),AB$5*2+1,2)</f>
        <v>6D</v>
      </c>
      <c r="AC812" s="0" t="str">
        <f aca="false">MID(SUBSTITUTE($B812," ",""),AC$5*2+1,2)</f>
        <v>17</v>
      </c>
      <c r="AD812" s="0" t="str">
        <f aca="false">MID(SUBSTITUTE($B812," ",""),AD$5*2+1,2)</f>
        <v>4A</v>
      </c>
      <c r="AE812" s="0" t="str">
        <f aca="false">MID(SUBSTITUTE($B812," ",""),AE$5*2+1,2)</f>
        <v>B1</v>
      </c>
      <c r="AF812" s="0" t="str">
        <f aca="false">MID(SUBSTITUTE($B812," ",""),AF$5*2+1,2)</f>
        <v>5C</v>
      </c>
      <c r="AG812" s="30" t="str">
        <f aca="false">IF(L812="01",HEX2DEC(O812&amp;P812)/10,"-")</f>
        <v>-</v>
      </c>
      <c r="AH812" s="31" t="str">
        <f aca="false">IF(L812="01",HEX2DEC(Q812&amp;R812)/100,"-")</f>
        <v>-</v>
      </c>
      <c r="AI812" s="32" t="str">
        <f aca="false">IF(L812="01",HEX2DEC(S812&amp;T812)/10,"-")</f>
        <v>-</v>
      </c>
      <c r="AJ812" s="33" t="str">
        <f aca="false">IF(L812="01",HEX2DEC(U812&amp;V812&amp;W812&amp;X812)/1000,"-")</f>
        <v>-</v>
      </c>
      <c r="AK812" s="33" t="str">
        <f aca="false">IF(L812="01",HEX2DEC(Y812&amp;Z812)/1000,"-")</f>
        <v>-</v>
      </c>
      <c r="AL812" s="30" t="str">
        <f aca="false">IF(L812="01",HEX2DEC(AA812&amp;AB812)/10,"-")</f>
        <v>-</v>
      </c>
      <c r="AM812" s="34" t="n">
        <f aca="false">IF(L812="82",HEX2DEC(M812&amp;N812)/100,"-")</f>
        <v>49.97</v>
      </c>
      <c r="AN812" s="32" t="n">
        <f aca="false">IF(L812="82",HEX2DEC(O812&amp;P812)/10,"-")</f>
        <v>28.7</v>
      </c>
      <c r="AO812" s="35" t="n">
        <f aca="false">IF(L812="82",HEX2DEC(S812&amp;T812)/100,"-")</f>
        <v>0.12</v>
      </c>
      <c r="AP812" s="36" t="n">
        <f aca="false">IF(L812="82",HEX2DEC(W812&amp;X812)/10,"-")</f>
        <v>10.1</v>
      </c>
    </row>
    <row r="813" customFormat="false" ht="13.8" hidden="false" customHeight="false" outlineLevel="0" collapsed="false">
      <c r="A813" s="37" t="n">
        <v>0.505740740740741</v>
      </c>
      <c r="B813" s="0" t="s">
        <v>821</v>
      </c>
      <c r="C813" s="0" t="str">
        <f aca="false">MID(SUBSTITUTE($B813," ",""),C$5*2+1,2)</f>
        <v>95</v>
      </c>
      <c r="D813" s="0" t="str">
        <f aca="false">MID(SUBSTITUTE($B813," ",""),D$5*2+1,2)</f>
        <v>73</v>
      </c>
      <c r="E813" s="0" t="str">
        <f aca="false">MID(SUBSTITUTE($B813," ",""),E$5*2+1,2)</f>
        <v>10</v>
      </c>
      <c r="F813" s="0" t="str">
        <f aca="false">MID(SUBSTITUTE($B813," ",""),F$5*2+1,2)</f>
        <v>xx</v>
      </c>
      <c r="G813" s="0" t="str">
        <f aca="false">MID(SUBSTITUTE($B813," ",""),G$5*2+1,2)</f>
        <v>yy</v>
      </c>
      <c r="H813" s="0" t="str">
        <f aca="false">MID(SUBSTITUTE($B813," ",""),H$5*2+1,2)</f>
        <v>73</v>
      </c>
      <c r="I813" s="0" t="str">
        <f aca="false">MID(SUBSTITUTE($B813," ",""),I$5*2+1,2)</f>
        <v>10</v>
      </c>
      <c r="J813" s="0" t="str">
        <f aca="false">MID(SUBSTITUTE($B813," ",""),J$5*2+1,2)</f>
        <v>xx</v>
      </c>
      <c r="K813" s="0" t="str">
        <f aca="false">MID(SUBSTITUTE($B813," ",""),K$5*2+1,2)</f>
        <v>yy</v>
      </c>
      <c r="L813" s="0" t="str">
        <f aca="false">MID(SUBSTITUTE($B813," ",""),L$5*2+1,2)</f>
        <v>82</v>
      </c>
      <c r="M813" s="0" t="str">
        <f aca="false">MID(SUBSTITUTE($B813," ",""),M$5*2+1,2)</f>
        <v>13</v>
      </c>
      <c r="N813" s="0" t="str">
        <f aca="false">MID(SUBSTITUTE($B813," ",""),N$5*2+1,2)</f>
        <v>86</v>
      </c>
      <c r="O813" s="0" t="str">
        <f aca="false">MID(SUBSTITUTE($B813," ",""),O$5*2+1,2)</f>
        <v>01</v>
      </c>
      <c r="P813" s="0" t="str">
        <f aca="false">MID(SUBSTITUTE($B813," ",""),P$5*2+1,2)</f>
        <v>24</v>
      </c>
      <c r="Q813" s="0" t="str">
        <f aca="false">MID(SUBSTITUTE($B813," ",""),Q$5*2+1,2)</f>
        <v>00</v>
      </c>
      <c r="R813" s="0" t="str">
        <f aca="false">MID(SUBSTITUTE($B813," ",""),R$5*2+1,2)</f>
        <v>00</v>
      </c>
      <c r="S813" s="0" t="str">
        <f aca="false">MID(SUBSTITUTE($B813," ",""),S$5*2+1,2)</f>
        <v>00</v>
      </c>
      <c r="T813" s="0" t="str">
        <f aca="false">MID(SUBSTITUTE($B813," ",""),T$5*2+1,2)</f>
        <v>0D</v>
      </c>
      <c r="U813" s="0" t="str">
        <f aca="false">MID(SUBSTITUTE($B813," ",""),U$5*2+1,2)</f>
        <v>03</v>
      </c>
      <c r="V813" s="0" t="str">
        <f aca="false">MID(SUBSTITUTE($B813," ",""),V$5*2+1,2)</f>
        <v>E8</v>
      </c>
      <c r="W813" s="0" t="str">
        <f aca="false">MID(SUBSTITUTE($B813," ",""),W$5*2+1,2)</f>
        <v>00</v>
      </c>
      <c r="X813" s="0" t="str">
        <f aca="false">MID(SUBSTITUTE($B813," ",""),X$5*2+1,2)</f>
        <v>66</v>
      </c>
      <c r="Y813" s="0" t="str">
        <f aca="false">MID(SUBSTITUTE($B813," ",""),Y$5*2+1,2)</f>
        <v>00</v>
      </c>
      <c r="Z813" s="0" t="str">
        <f aca="false">MID(SUBSTITUTE($B813," ",""),Z$5*2+1,2)</f>
        <v>06</v>
      </c>
      <c r="AA813" s="0" t="str">
        <f aca="false">MID(SUBSTITUTE($B813," ",""),AA$5*2+1,2)</f>
        <v>7F</v>
      </c>
      <c r="AB813" s="0" t="str">
        <f aca="false">MID(SUBSTITUTE($B813," ",""),AB$5*2+1,2)</f>
        <v>9E</v>
      </c>
      <c r="AC813" s="0" t="str">
        <f aca="false">MID(SUBSTITUTE($B813," ",""),AC$5*2+1,2)</f>
        <v>C0</v>
      </c>
      <c r="AD813" s="0" t="str">
        <f aca="false">MID(SUBSTITUTE($B813," ",""),AD$5*2+1,2)</f>
        <v>09</v>
      </c>
      <c r="AE813" s="0" t="str">
        <f aca="false">MID(SUBSTITUTE($B813," ",""),AE$5*2+1,2)</f>
        <v>93</v>
      </c>
      <c r="AF813" s="0" t="str">
        <f aca="false">MID(SUBSTITUTE($B813," ",""),AF$5*2+1,2)</f>
        <v>1</v>
      </c>
      <c r="AG813" s="30" t="str">
        <f aca="false">IF(L813="01",HEX2DEC(O813&amp;P813)/10,"-")</f>
        <v>-</v>
      </c>
      <c r="AH813" s="31" t="str">
        <f aca="false">IF(L813="01",HEX2DEC(Q813&amp;R813)/100,"-")</f>
        <v>-</v>
      </c>
      <c r="AI813" s="32" t="str">
        <f aca="false">IF(L813="01",HEX2DEC(S813&amp;T813)/10,"-")</f>
        <v>-</v>
      </c>
      <c r="AJ813" s="33" t="str">
        <f aca="false">IF(L813="01",HEX2DEC(U813&amp;V813&amp;W813&amp;X813)/1000,"-")</f>
        <v>-</v>
      </c>
      <c r="AK813" s="33" t="str">
        <f aca="false">IF(L813="01",HEX2DEC(Y813&amp;Z813)/1000,"-")</f>
        <v>-</v>
      </c>
      <c r="AL813" s="30" t="str">
        <f aca="false">IF(L813="01",HEX2DEC(AA813&amp;AB813)/10,"-")</f>
        <v>-</v>
      </c>
      <c r="AM813" s="34" t="n">
        <f aca="false">IF(L813="82",HEX2DEC(M813&amp;N813)/100,"-")</f>
        <v>49.98</v>
      </c>
      <c r="AN813" s="32" t="n">
        <f aca="false">IF(L813="82",HEX2DEC(O813&amp;P813)/10,"-")</f>
        <v>29.2</v>
      </c>
      <c r="AO813" s="35" t="n">
        <f aca="false">IF(L813="82",HEX2DEC(S813&amp;T813)/100,"-")</f>
        <v>0.13</v>
      </c>
      <c r="AP813" s="36" t="n">
        <f aca="false">IF(L813="82",HEX2DEC(W813&amp;X813)/10,"-")</f>
        <v>10.2</v>
      </c>
    </row>
    <row r="814" customFormat="false" ht="13.8" hidden="false" customHeight="false" outlineLevel="0" collapsed="false">
      <c r="A814" s="37" t="n">
        <v>0.505925925925926</v>
      </c>
      <c r="B814" s="0" t="s">
        <v>822</v>
      </c>
      <c r="C814" s="0" t="str">
        <f aca="false">MID(SUBSTITUTE($B814," ",""),C$5*2+1,2)</f>
        <v>95</v>
      </c>
      <c r="D814" s="0" t="str">
        <f aca="false">MID(SUBSTITUTE($B814," ",""),D$5*2+1,2)</f>
        <v>73</v>
      </c>
      <c r="E814" s="0" t="str">
        <f aca="false">MID(SUBSTITUTE($B814," ",""),E$5*2+1,2)</f>
        <v>10</v>
      </c>
      <c r="F814" s="0" t="str">
        <f aca="false">MID(SUBSTITUTE($B814," ",""),F$5*2+1,2)</f>
        <v>xx</v>
      </c>
      <c r="G814" s="0" t="str">
        <f aca="false">MID(SUBSTITUTE($B814," ",""),G$5*2+1,2)</f>
        <v>yy</v>
      </c>
      <c r="H814" s="0" t="str">
        <f aca="false">MID(SUBSTITUTE($B814," ",""),H$5*2+1,2)</f>
        <v>73</v>
      </c>
      <c r="I814" s="0" t="str">
        <f aca="false">MID(SUBSTITUTE($B814," ",""),I$5*2+1,2)</f>
        <v>10</v>
      </c>
      <c r="J814" s="0" t="str">
        <f aca="false">MID(SUBSTITUTE($B814," ",""),J$5*2+1,2)</f>
        <v>xx</v>
      </c>
      <c r="K814" s="0" t="str">
        <f aca="false">MID(SUBSTITUTE($B814," ",""),K$5*2+1,2)</f>
        <v>yy</v>
      </c>
      <c r="L814" s="0" t="str">
        <f aca="false">MID(SUBSTITUTE($B814," ",""),L$5*2+1,2)</f>
        <v>82</v>
      </c>
      <c r="M814" s="0" t="str">
        <f aca="false">MID(SUBSTITUTE($B814," ",""),M$5*2+1,2)</f>
        <v>13</v>
      </c>
      <c r="N814" s="0" t="str">
        <f aca="false">MID(SUBSTITUTE($B814," ",""),N$5*2+1,2)</f>
        <v>85</v>
      </c>
      <c r="O814" s="0" t="str">
        <f aca="false">MID(SUBSTITUTE($B814," ",""),O$5*2+1,2)</f>
        <v>01</v>
      </c>
      <c r="P814" s="0" t="str">
        <f aca="false">MID(SUBSTITUTE($B814," ",""),P$5*2+1,2)</f>
        <v>22</v>
      </c>
      <c r="Q814" s="0" t="str">
        <f aca="false">MID(SUBSTITUTE($B814," ",""),Q$5*2+1,2)</f>
        <v>00</v>
      </c>
      <c r="R814" s="0" t="str">
        <f aca="false">MID(SUBSTITUTE($B814," ",""),R$5*2+1,2)</f>
        <v>00</v>
      </c>
      <c r="S814" s="0" t="str">
        <f aca="false">MID(SUBSTITUTE($B814," ",""),S$5*2+1,2)</f>
        <v>00</v>
      </c>
      <c r="T814" s="0" t="str">
        <f aca="false">MID(SUBSTITUTE($B814," ",""),T$5*2+1,2)</f>
        <v>0C</v>
      </c>
      <c r="U814" s="0" t="str">
        <f aca="false">MID(SUBSTITUTE($B814," ",""),U$5*2+1,2)</f>
        <v>03</v>
      </c>
      <c r="V814" s="0" t="str">
        <f aca="false">MID(SUBSTITUTE($B814," ",""),V$5*2+1,2)</f>
        <v>E8</v>
      </c>
      <c r="W814" s="0" t="str">
        <f aca="false">MID(SUBSTITUTE($B814," ",""),W$5*2+1,2)</f>
        <v>00</v>
      </c>
      <c r="X814" s="0" t="str">
        <f aca="false">MID(SUBSTITUTE($B814," ",""),X$5*2+1,2)</f>
        <v>65</v>
      </c>
      <c r="Y814" s="0" t="str">
        <f aca="false">MID(SUBSTITUTE($B814," ",""),Y$5*2+1,2)</f>
        <v>00</v>
      </c>
      <c r="Z814" s="0" t="str">
        <f aca="false">MID(SUBSTITUTE($B814," ",""),Z$5*2+1,2)</f>
        <v>06</v>
      </c>
      <c r="AA814" s="0" t="str">
        <f aca="false">MID(SUBSTITUTE($B814," ",""),AA$5*2+1,2)</f>
        <v>74</v>
      </c>
      <c r="AB814" s="0" t="str">
        <f aca="false">MID(SUBSTITUTE($B814," ",""),AB$5*2+1,2)</f>
        <v>A8</v>
      </c>
      <c r="AC814" s="0" t="str">
        <f aca="false">MID(SUBSTITUTE($B814," ",""),AC$5*2+1,2)</f>
        <v>FA</v>
      </c>
      <c r="AD814" s="0" t="str">
        <f aca="false">MID(SUBSTITUTE($B814," ",""),AD$5*2+1,2)</f>
        <v>11</v>
      </c>
      <c r="AE814" s="0" t="str">
        <f aca="false">MID(SUBSTITUTE($B814," ",""),AE$5*2+1,2)</f>
        <v>97</v>
      </c>
      <c r="AF814" s="0" t="str">
        <f aca="false">MID(SUBSTITUTE($B814," ",""),AF$5*2+1,2)</f>
        <v>1</v>
      </c>
      <c r="AG814" s="30" t="str">
        <f aca="false">IF(L814="01",HEX2DEC(O814&amp;P814)/10,"-")</f>
        <v>-</v>
      </c>
      <c r="AH814" s="31" t="str">
        <f aca="false">IF(L814="01",HEX2DEC(Q814&amp;R814)/100,"-")</f>
        <v>-</v>
      </c>
      <c r="AI814" s="32" t="str">
        <f aca="false">IF(L814="01",HEX2DEC(S814&amp;T814)/10,"-")</f>
        <v>-</v>
      </c>
      <c r="AJ814" s="33" t="str">
        <f aca="false">IF(L814="01",HEX2DEC(U814&amp;V814&amp;W814&amp;X814)/1000,"-")</f>
        <v>-</v>
      </c>
      <c r="AK814" s="33" t="str">
        <f aca="false">IF(L814="01",HEX2DEC(Y814&amp;Z814)/1000,"-")</f>
        <v>-</v>
      </c>
      <c r="AL814" s="30" t="str">
        <f aca="false">IF(L814="01",HEX2DEC(AA814&amp;AB814)/10,"-")</f>
        <v>-</v>
      </c>
      <c r="AM814" s="34" t="n">
        <f aca="false">IF(L814="82",HEX2DEC(M814&amp;N814)/100,"-")</f>
        <v>49.97</v>
      </c>
      <c r="AN814" s="32" t="n">
        <f aca="false">IF(L814="82",HEX2DEC(O814&amp;P814)/10,"-")</f>
        <v>29</v>
      </c>
      <c r="AO814" s="35" t="n">
        <f aca="false">IF(L814="82",HEX2DEC(S814&amp;T814)/100,"-")</f>
        <v>0.12</v>
      </c>
      <c r="AP814" s="36" t="n">
        <f aca="false">IF(L814="82",HEX2DEC(W814&amp;X814)/10,"-")</f>
        <v>10.1</v>
      </c>
    </row>
    <row r="815" customFormat="false" ht="13.8" hidden="false" customHeight="false" outlineLevel="0" collapsed="false">
      <c r="A815" s="37" t="n">
        <v>0.506018518518519</v>
      </c>
      <c r="B815" s="0" t="s">
        <v>823</v>
      </c>
      <c r="C815" s="0" t="str">
        <f aca="false">MID(SUBSTITUTE($B815," ",""),C$5*2+1,2)</f>
        <v>95</v>
      </c>
      <c r="D815" s="0" t="str">
        <f aca="false">MID(SUBSTITUTE($B815," ",""),D$5*2+1,2)</f>
        <v>73</v>
      </c>
      <c r="E815" s="0" t="str">
        <f aca="false">MID(SUBSTITUTE($B815," ",""),E$5*2+1,2)</f>
        <v>10</v>
      </c>
      <c r="F815" s="0" t="str">
        <f aca="false">MID(SUBSTITUTE($B815," ",""),F$5*2+1,2)</f>
        <v>xx</v>
      </c>
      <c r="G815" s="0" t="str">
        <f aca="false">MID(SUBSTITUTE($B815," ",""),G$5*2+1,2)</f>
        <v>yy</v>
      </c>
      <c r="H815" s="0" t="str">
        <f aca="false">MID(SUBSTITUTE($B815," ",""),H$5*2+1,2)</f>
        <v>73</v>
      </c>
      <c r="I815" s="0" t="str">
        <f aca="false">MID(SUBSTITUTE($B815," ",""),I$5*2+1,2)</f>
        <v>10</v>
      </c>
      <c r="J815" s="0" t="str">
        <f aca="false">MID(SUBSTITUTE($B815," ",""),J$5*2+1,2)</f>
        <v>xx</v>
      </c>
      <c r="K815" s="0" t="str">
        <f aca="false">MID(SUBSTITUTE($B815," ",""),K$5*2+1,2)</f>
        <v>yy</v>
      </c>
      <c r="L815" s="0" t="str">
        <f aca="false">MID(SUBSTITUTE($B815," ",""),L$5*2+1,2)</f>
        <v>01</v>
      </c>
      <c r="M815" s="0" t="str">
        <f aca="false">MID(SUBSTITUTE($B815," ",""),M$5*2+1,2)</f>
        <v>00</v>
      </c>
      <c r="N815" s="0" t="str">
        <f aca="false">MID(SUBSTITUTE($B815," ",""),N$5*2+1,2)</f>
        <v>01</v>
      </c>
      <c r="O815" s="0" t="str">
        <f aca="false">MID(SUBSTITUTE($B815," ",""),O$5*2+1,2)</f>
        <v>01</v>
      </c>
      <c r="P815" s="0" t="str">
        <f aca="false">MID(SUBSTITUTE($B815," ",""),P$5*2+1,2)</f>
        <v>9B</v>
      </c>
      <c r="Q815" s="0" t="str">
        <f aca="false">MID(SUBSTITUTE($B815," ",""),Q$5*2+1,2)</f>
        <v>00</v>
      </c>
      <c r="R815" s="0" t="str">
        <f aca="false">MID(SUBSTITUTE($B815," ",""),R$5*2+1,2)</f>
        <v>4B</v>
      </c>
      <c r="S815" s="0" t="str">
        <f aca="false">MID(SUBSTITUTE($B815," ",""),S$5*2+1,2)</f>
        <v>01</v>
      </c>
      <c r="T815" s="0" t="str">
        <f aca="false">MID(SUBSTITUTE($B815," ",""),T$5*2+1,2)</f>
        <v>33</v>
      </c>
      <c r="U815" s="0" t="str">
        <f aca="false">MID(SUBSTITUTE($B815," ",""),U$5*2+1,2)</f>
        <v>00</v>
      </c>
      <c r="V815" s="0" t="str">
        <f aca="false">MID(SUBSTITUTE($B815," ",""),V$5*2+1,2)</f>
        <v>00</v>
      </c>
      <c r="W815" s="0" t="str">
        <f aca="false">MID(SUBSTITUTE($B815," ",""),W$5*2+1,2)</f>
        <v>FA</v>
      </c>
      <c r="X815" s="0" t="str">
        <f aca="false">MID(SUBSTITUTE($B815," ",""),X$5*2+1,2)</f>
        <v>EB</v>
      </c>
      <c r="Y815" s="0" t="str">
        <f aca="false">MID(SUBSTITUTE($B815," ",""),Y$5*2+1,2)</f>
        <v>00</v>
      </c>
      <c r="Z815" s="0" t="str">
        <f aca="false">MID(SUBSTITUTE($B815," ",""),Z$5*2+1,2)</f>
        <v>89</v>
      </c>
      <c r="AA815" s="0" t="str">
        <f aca="false">MID(SUBSTITUTE($B815," ",""),AA$5*2+1,2)</f>
        <v>09</v>
      </c>
      <c r="AB815" s="0" t="str">
        <f aca="false">MID(SUBSTITUTE($B815," ",""),AB$5*2+1,2)</f>
        <v>10</v>
      </c>
      <c r="AC815" s="0" t="str">
        <f aca="false">MID(SUBSTITUTE($B815," ",""),AC$5*2+1,2)</f>
        <v>F7</v>
      </c>
      <c r="AD815" s="0" t="str">
        <f aca="false">MID(SUBSTITUTE($B815," ",""),AD$5*2+1,2)</f>
        <v>E8</v>
      </c>
      <c r="AE815" s="0" t="str">
        <f aca="false">MID(SUBSTITUTE($B815," ",""),AE$5*2+1,2)</f>
        <v>2A</v>
      </c>
      <c r="AF815" s="0" t="str">
        <f aca="false">MID(SUBSTITUTE($B815," ",""),AF$5*2+1,2)</f>
        <v>1</v>
      </c>
      <c r="AG815" s="30" t="n">
        <f aca="false">IF(L815="01",HEX2DEC(O815&amp;P815)/10,"-")</f>
        <v>41.1</v>
      </c>
      <c r="AH815" s="31" t="n">
        <f aca="false">IF(L815="01",HEX2DEC(Q815&amp;R815)/100,"-")</f>
        <v>0.75</v>
      </c>
      <c r="AI815" s="32" t="n">
        <f aca="false">IF(L815="01",HEX2DEC(S815&amp;T815)/10,"-")</f>
        <v>30.7</v>
      </c>
      <c r="AJ815" s="33" t="n">
        <f aca="false">IF(L815="01",HEX2DEC(U815&amp;V815&amp;W815&amp;X815)/1000,"-")</f>
        <v>64.235</v>
      </c>
      <c r="AK815" s="33" t="n">
        <f aca="false">IF(L815="01",HEX2DEC(Y815&amp;Z815)/1000,"-")</f>
        <v>0.137</v>
      </c>
      <c r="AL815" s="30" t="n">
        <f aca="false">IF(L815="01",HEX2DEC(AA815&amp;AB815)/10,"-")</f>
        <v>232</v>
      </c>
      <c r="AM815" s="34" t="str">
        <f aca="false">IF(L815="82",HEX2DEC(M815&amp;N815)/100,"-")</f>
        <v>-</v>
      </c>
      <c r="AN815" s="32" t="str">
        <f aca="false">IF(L815="82",HEX2DEC(O815&amp;P815)/10,"-")</f>
        <v>-</v>
      </c>
      <c r="AO815" s="35" t="str">
        <f aca="false">IF(L815="82",HEX2DEC(S815&amp;T815)/100,"-")</f>
        <v>-</v>
      </c>
      <c r="AP815" s="36" t="str">
        <f aca="false">IF(L815="82",HEX2DEC(W815&amp;X815)/10,"-")</f>
        <v>-</v>
      </c>
    </row>
    <row r="816" customFormat="false" ht="13.8" hidden="false" customHeight="false" outlineLevel="0" collapsed="false">
      <c r="A816" s="37" t="n">
        <v>0.506018518518519</v>
      </c>
      <c r="B816" s="0" t="s">
        <v>824</v>
      </c>
      <c r="C816" s="0" t="str">
        <f aca="false">MID(SUBSTITUTE($B816," ",""),C$5*2+1,2)</f>
        <v>95</v>
      </c>
      <c r="D816" s="0" t="str">
        <f aca="false">MID(SUBSTITUTE($B816," ",""),D$5*2+1,2)</f>
        <v>73</v>
      </c>
      <c r="E816" s="0" t="str">
        <f aca="false">MID(SUBSTITUTE($B816," ",""),E$5*2+1,2)</f>
        <v>10</v>
      </c>
      <c r="F816" s="0" t="str">
        <f aca="false">MID(SUBSTITUTE($B816," ",""),F$5*2+1,2)</f>
        <v>xx</v>
      </c>
      <c r="G816" s="0" t="str">
        <f aca="false">MID(SUBSTITUTE($B816," ",""),G$5*2+1,2)</f>
        <v>yy</v>
      </c>
      <c r="H816" s="0" t="str">
        <f aca="false">MID(SUBSTITUTE($B816," ",""),H$5*2+1,2)</f>
        <v>73</v>
      </c>
      <c r="I816" s="0" t="str">
        <f aca="false">MID(SUBSTITUTE($B816," ",""),I$5*2+1,2)</f>
        <v>10</v>
      </c>
      <c r="J816" s="0" t="str">
        <f aca="false">MID(SUBSTITUTE($B816," ",""),J$5*2+1,2)</f>
        <v>xx</v>
      </c>
      <c r="K816" s="0" t="str">
        <f aca="false">MID(SUBSTITUTE($B816," ",""),K$5*2+1,2)</f>
        <v>yy</v>
      </c>
      <c r="L816" s="0" t="str">
        <f aca="false">MID(SUBSTITUTE($B816," ",""),L$5*2+1,2)</f>
        <v>82</v>
      </c>
      <c r="M816" s="0" t="str">
        <f aca="false">MID(SUBSTITUTE($B816," ",""),M$5*2+1,2)</f>
        <v>13</v>
      </c>
      <c r="N816" s="0" t="str">
        <f aca="false">MID(SUBSTITUTE($B816," ",""),N$5*2+1,2)</f>
        <v>85</v>
      </c>
      <c r="O816" s="0" t="str">
        <f aca="false">MID(SUBSTITUTE($B816," ",""),O$5*2+1,2)</f>
        <v>01</v>
      </c>
      <c r="P816" s="0" t="str">
        <f aca="false">MID(SUBSTITUTE($B816," ",""),P$5*2+1,2)</f>
        <v>24</v>
      </c>
      <c r="Q816" s="0" t="str">
        <f aca="false">MID(SUBSTITUTE($B816," ",""),Q$5*2+1,2)</f>
        <v>00</v>
      </c>
      <c r="R816" s="0" t="str">
        <f aca="false">MID(SUBSTITUTE($B816," ",""),R$5*2+1,2)</f>
        <v>00</v>
      </c>
      <c r="S816" s="0" t="str">
        <f aca="false">MID(SUBSTITUTE($B816," ",""),S$5*2+1,2)</f>
        <v>00</v>
      </c>
      <c r="T816" s="0" t="str">
        <f aca="false">MID(SUBSTITUTE($B816," ",""),T$5*2+1,2)</f>
        <v>0D</v>
      </c>
      <c r="U816" s="0" t="str">
        <f aca="false">MID(SUBSTITUTE($B816," ",""),U$5*2+1,2)</f>
        <v>03</v>
      </c>
      <c r="V816" s="0" t="str">
        <f aca="false">MID(SUBSTITUTE($B816," ",""),V$5*2+1,2)</f>
        <v>E8</v>
      </c>
      <c r="W816" s="0" t="str">
        <f aca="false">MID(SUBSTITUTE($B816," ",""),W$5*2+1,2)</f>
        <v>00</v>
      </c>
      <c r="X816" s="0" t="str">
        <f aca="false">MID(SUBSTITUTE($B816," ",""),X$5*2+1,2)</f>
        <v>66</v>
      </c>
      <c r="Y816" s="0" t="str">
        <f aca="false">MID(SUBSTITUTE($B816," ",""),Y$5*2+1,2)</f>
        <v>00</v>
      </c>
      <c r="Z816" s="0" t="str">
        <f aca="false">MID(SUBSTITUTE($B816," ",""),Z$5*2+1,2)</f>
        <v>06</v>
      </c>
      <c r="AA816" s="0" t="str">
        <f aca="false">MID(SUBSTITUTE($B816," ",""),AA$5*2+1,2)</f>
        <v>BF</v>
      </c>
      <c r="AB816" s="0" t="str">
        <f aca="false">MID(SUBSTITUTE($B816," ",""),AB$5*2+1,2)</f>
        <v>5E</v>
      </c>
      <c r="AC816" s="0" t="str">
        <f aca="false">MID(SUBSTITUTE($B816," ",""),AC$5*2+1,2)</f>
        <v>C3</v>
      </c>
      <c r="AD816" s="0" t="str">
        <f aca="false">MID(SUBSTITUTE($B816," ",""),AD$5*2+1,2)</f>
        <v>73</v>
      </c>
      <c r="AE816" s="0" t="str">
        <f aca="false">MID(SUBSTITUTE($B816," ",""),AE$5*2+1,2)</f>
        <v>4E</v>
      </c>
      <c r="AF816" s="0" t="str">
        <f aca="false">MID(SUBSTITUTE($B816," ",""),AF$5*2+1,2)</f>
        <v>1</v>
      </c>
      <c r="AG816" s="30" t="str">
        <f aca="false">IF(L816="01",HEX2DEC(O816&amp;P816)/10,"-")</f>
        <v>-</v>
      </c>
      <c r="AH816" s="31" t="str">
        <f aca="false">IF(L816="01",HEX2DEC(Q816&amp;R816)/100,"-")</f>
        <v>-</v>
      </c>
      <c r="AI816" s="32" t="str">
        <f aca="false">IF(L816="01",HEX2DEC(S816&amp;T816)/10,"-")</f>
        <v>-</v>
      </c>
      <c r="AJ816" s="33" t="str">
        <f aca="false">IF(L816="01",HEX2DEC(U816&amp;V816&amp;W816&amp;X816)/1000,"-")</f>
        <v>-</v>
      </c>
      <c r="AK816" s="33" t="str">
        <f aca="false">IF(L816="01",HEX2DEC(Y816&amp;Z816)/1000,"-")</f>
        <v>-</v>
      </c>
      <c r="AL816" s="30" t="str">
        <f aca="false">IF(L816="01",HEX2DEC(AA816&amp;AB816)/10,"-")</f>
        <v>-</v>
      </c>
      <c r="AM816" s="34" t="n">
        <f aca="false">IF(L816="82",HEX2DEC(M816&amp;N816)/100,"-")</f>
        <v>49.97</v>
      </c>
      <c r="AN816" s="32" t="n">
        <f aca="false">IF(L816="82",HEX2DEC(O816&amp;P816)/10,"-")</f>
        <v>29.2</v>
      </c>
      <c r="AO816" s="35" t="n">
        <f aca="false">IF(L816="82",HEX2DEC(S816&amp;T816)/100,"-")</f>
        <v>0.13</v>
      </c>
      <c r="AP816" s="36" t="n">
        <f aca="false">IF(L816="82",HEX2DEC(W816&amp;X816)/10,"-")</f>
        <v>10.2</v>
      </c>
    </row>
    <row r="817" customFormat="false" ht="13.8" hidden="false" customHeight="false" outlineLevel="0" collapsed="false">
      <c r="A817" s="37" t="n">
        <v>0.506064814814815</v>
      </c>
      <c r="B817" s="0" t="s">
        <v>825</v>
      </c>
      <c r="C817" s="0" t="str">
        <f aca="false">MID(SUBSTITUTE($B817," ",""),C$5*2+1,2)</f>
        <v>95</v>
      </c>
      <c r="D817" s="0" t="str">
        <f aca="false">MID(SUBSTITUTE($B817," ",""),D$5*2+1,2)</f>
        <v>73</v>
      </c>
      <c r="E817" s="0" t="str">
        <f aca="false">MID(SUBSTITUTE($B817," ",""),E$5*2+1,2)</f>
        <v>10</v>
      </c>
      <c r="F817" s="0" t="str">
        <f aca="false">MID(SUBSTITUTE($B817," ",""),F$5*2+1,2)</f>
        <v>xx</v>
      </c>
      <c r="G817" s="0" t="str">
        <f aca="false">MID(SUBSTITUTE($B817," ",""),G$5*2+1,2)</f>
        <v>yy</v>
      </c>
      <c r="H817" s="0" t="str">
        <f aca="false">MID(SUBSTITUTE($B817," ",""),H$5*2+1,2)</f>
        <v>73</v>
      </c>
      <c r="I817" s="0" t="str">
        <f aca="false">MID(SUBSTITUTE($B817," ",""),I$5*2+1,2)</f>
        <v>10</v>
      </c>
      <c r="J817" s="0" t="str">
        <f aca="false">MID(SUBSTITUTE($B817," ",""),J$5*2+1,2)</f>
        <v>xx</v>
      </c>
      <c r="K817" s="0" t="str">
        <f aca="false">MID(SUBSTITUTE($B817," ",""),K$5*2+1,2)</f>
        <v>yy</v>
      </c>
      <c r="L817" s="0" t="str">
        <f aca="false">MID(SUBSTITUTE($B817," ",""),L$5*2+1,2)</f>
        <v>82</v>
      </c>
      <c r="M817" s="0" t="str">
        <f aca="false">MID(SUBSTITUTE($B817," ",""),M$5*2+1,2)</f>
        <v>13</v>
      </c>
      <c r="N817" s="0" t="str">
        <f aca="false">MID(SUBSTITUTE($B817," ",""),N$5*2+1,2)</f>
        <v>85</v>
      </c>
      <c r="O817" s="0" t="str">
        <f aca="false">MID(SUBSTITUTE($B817," ",""),O$5*2+1,2)</f>
        <v>01</v>
      </c>
      <c r="P817" s="0" t="str">
        <f aca="false">MID(SUBSTITUTE($B817," ",""),P$5*2+1,2)</f>
        <v>24</v>
      </c>
      <c r="Q817" s="0" t="str">
        <f aca="false">MID(SUBSTITUTE($B817," ",""),Q$5*2+1,2)</f>
        <v>00</v>
      </c>
      <c r="R817" s="0" t="str">
        <f aca="false">MID(SUBSTITUTE($B817," ",""),R$5*2+1,2)</f>
        <v>00</v>
      </c>
      <c r="S817" s="0" t="str">
        <f aca="false">MID(SUBSTITUTE($B817," ",""),S$5*2+1,2)</f>
        <v>00</v>
      </c>
      <c r="T817" s="0" t="str">
        <f aca="false">MID(SUBSTITUTE($B817," ",""),T$5*2+1,2)</f>
        <v>0D</v>
      </c>
      <c r="U817" s="0" t="str">
        <f aca="false">MID(SUBSTITUTE($B817," ",""),U$5*2+1,2)</f>
        <v>03</v>
      </c>
      <c r="V817" s="0" t="str">
        <f aca="false">MID(SUBSTITUTE($B817," ",""),V$5*2+1,2)</f>
        <v>E8</v>
      </c>
      <c r="W817" s="0" t="str">
        <f aca="false">MID(SUBSTITUTE($B817," ",""),W$5*2+1,2)</f>
        <v>00</v>
      </c>
      <c r="X817" s="0" t="str">
        <f aca="false">MID(SUBSTITUTE($B817," ",""),X$5*2+1,2)</f>
        <v>66</v>
      </c>
      <c r="Y817" s="0" t="str">
        <f aca="false">MID(SUBSTITUTE($B817," ",""),Y$5*2+1,2)</f>
        <v>00</v>
      </c>
      <c r="Z817" s="0" t="str">
        <f aca="false">MID(SUBSTITUTE($B817," ",""),Z$5*2+1,2)</f>
        <v>06</v>
      </c>
      <c r="AA817" s="0" t="str">
        <f aca="false">MID(SUBSTITUTE($B817," ",""),AA$5*2+1,2)</f>
        <v>BF</v>
      </c>
      <c r="AB817" s="0" t="str">
        <f aca="false">MID(SUBSTITUTE($B817," ",""),AB$5*2+1,2)</f>
        <v>5E</v>
      </c>
      <c r="AC817" s="0" t="str">
        <f aca="false">MID(SUBSTITUTE($B817," ",""),AC$5*2+1,2)</f>
        <v>C3</v>
      </c>
      <c r="AD817" s="0" t="str">
        <f aca="false">MID(SUBSTITUTE($B817," ",""),AD$5*2+1,2)</f>
        <v>E1</v>
      </c>
      <c r="AE817" s="0" t="str">
        <f aca="false">MID(SUBSTITUTE($B817," ",""),AE$5*2+1,2)</f>
        <v>1E</v>
      </c>
      <c r="AF817" s="0" t="str">
        <f aca="false">MID(SUBSTITUTE($B817," ",""),AF$5*2+1,2)</f>
        <v>1</v>
      </c>
      <c r="AG817" s="30" t="str">
        <f aca="false">IF(L817="01",HEX2DEC(O817&amp;P817)/10,"-")</f>
        <v>-</v>
      </c>
      <c r="AH817" s="31" t="str">
        <f aca="false">IF(L817="01",HEX2DEC(Q817&amp;R817)/100,"-")</f>
        <v>-</v>
      </c>
      <c r="AI817" s="32" t="str">
        <f aca="false">IF(L817="01",HEX2DEC(S817&amp;T817)/10,"-")</f>
        <v>-</v>
      </c>
      <c r="AJ817" s="33" t="str">
        <f aca="false">IF(L817="01",HEX2DEC(U817&amp;V817&amp;W817&amp;X817)/1000,"-")</f>
        <v>-</v>
      </c>
      <c r="AK817" s="33" t="str">
        <f aca="false">IF(L817="01",HEX2DEC(Y817&amp;Z817)/1000,"-")</f>
        <v>-</v>
      </c>
      <c r="AL817" s="30" t="str">
        <f aca="false">IF(L817="01",HEX2DEC(AA817&amp;AB817)/10,"-")</f>
        <v>-</v>
      </c>
      <c r="AM817" s="34" t="n">
        <f aca="false">IF(L817="82",HEX2DEC(M817&amp;N817)/100,"-")</f>
        <v>49.97</v>
      </c>
      <c r="AN817" s="32" t="n">
        <f aca="false">IF(L817="82",HEX2DEC(O817&amp;P817)/10,"-")</f>
        <v>29.2</v>
      </c>
      <c r="AO817" s="35" t="n">
        <f aca="false">IF(L817="82",HEX2DEC(S817&amp;T817)/100,"-")</f>
        <v>0.13</v>
      </c>
      <c r="AP817" s="36" t="n">
        <f aca="false">IF(L817="82",HEX2DEC(W817&amp;X817)/10,"-")</f>
        <v>10.2</v>
      </c>
    </row>
    <row r="818" customFormat="false" ht="13.8" hidden="false" customHeight="false" outlineLevel="0" collapsed="false">
      <c r="A818" s="37" t="n">
        <v>0.506585648148148</v>
      </c>
      <c r="B818" s="0" t="s">
        <v>826</v>
      </c>
      <c r="C818" s="0" t="str">
        <f aca="false">MID(SUBSTITUTE($B818," ",""),C$5*2+1,2)</f>
        <v>95</v>
      </c>
      <c r="D818" s="0" t="str">
        <f aca="false">MID(SUBSTITUTE($B818," ",""),D$5*2+1,2)</f>
        <v>73</v>
      </c>
      <c r="E818" s="0" t="str">
        <f aca="false">MID(SUBSTITUTE($B818," ",""),E$5*2+1,2)</f>
        <v>10</v>
      </c>
      <c r="F818" s="0" t="str">
        <f aca="false">MID(SUBSTITUTE($B818," ",""),F$5*2+1,2)</f>
        <v>xx</v>
      </c>
      <c r="G818" s="0" t="str">
        <f aca="false">MID(SUBSTITUTE($B818," ",""),G$5*2+1,2)</f>
        <v>yy</v>
      </c>
      <c r="H818" s="0" t="str">
        <f aca="false">MID(SUBSTITUTE($B818," ",""),H$5*2+1,2)</f>
        <v>73</v>
      </c>
      <c r="I818" s="0" t="str">
        <f aca="false">MID(SUBSTITUTE($B818," ",""),I$5*2+1,2)</f>
        <v>10</v>
      </c>
      <c r="J818" s="0" t="str">
        <f aca="false">MID(SUBSTITUTE($B818," ",""),J$5*2+1,2)</f>
        <v>xx</v>
      </c>
      <c r="K818" s="0" t="str">
        <f aca="false">MID(SUBSTITUTE($B818," ",""),K$5*2+1,2)</f>
        <v>yy</v>
      </c>
      <c r="L818" s="0" t="str">
        <f aca="false">MID(SUBSTITUTE($B818," ",""),L$5*2+1,2)</f>
        <v>01</v>
      </c>
      <c r="M818" s="0" t="str">
        <f aca="false">MID(SUBSTITUTE($B818," ",""),M$5*2+1,2)</f>
        <v>00</v>
      </c>
      <c r="N818" s="0" t="str">
        <f aca="false">MID(SUBSTITUTE($B818," ",""),N$5*2+1,2)</f>
        <v>01</v>
      </c>
      <c r="O818" s="0" t="str">
        <f aca="false">MID(SUBSTITUTE($B818," ",""),O$5*2+1,2)</f>
        <v>01</v>
      </c>
      <c r="P818" s="0" t="str">
        <f aca="false">MID(SUBSTITUTE($B818," ",""),P$5*2+1,2)</f>
        <v>9B</v>
      </c>
      <c r="Q818" s="0" t="str">
        <f aca="false">MID(SUBSTITUTE($B818," ",""),Q$5*2+1,2)</f>
        <v>00</v>
      </c>
      <c r="R818" s="0" t="str">
        <f aca="false">MID(SUBSTITUTE($B818," ",""),R$5*2+1,2)</f>
        <v>4A</v>
      </c>
      <c r="S818" s="0" t="str">
        <f aca="false">MID(SUBSTITUTE($B818," ",""),S$5*2+1,2)</f>
        <v>01</v>
      </c>
      <c r="T818" s="0" t="str">
        <f aca="false">MID(SUBSTITUTE($B818," ",""),T$5*2+1,2)</f>
        <v>30</v>
      </c>
      <c r="U818" s="0" t="str">
        <f aca="false">MID(SUBSTITUTE($B818," ",""),U$5*2+1,2)</f>
        <v>00</v>
      </c>
      <c r="V818" s="0" t="str">
        <f aca="false">MID(SUBSTITUTE($B818," ",""),V$5*2+1,2)</f>
        <v>00</v>
      </c>
      <c r="W818" s="0" t="str">
        <f aca="false">MID(SUBSTITUTE($B818," ",""),W$5*2+1,2)</f>
        <v>FA</v>
      </c>
      <c r="X818" s="0" t="str">
        <f aca="false">MID(SUBSTITUTE($B818," ",""),X$5*2+1,2)</f>
        <v>EB</v>
      </c>
      <c r="Y818" s="0" t="str">
        <f aca="false">MID(SUBSTITUTE($B818," ",""),Y$5*2+1,2)</f>
        <v>00</v>
      </c>
      <c r="Z818" s="0" t="str">
        <f aca="false">MID(SUBSTITUTE($B818," ",""),Z$5*2+1,2)</f>
        <v>89</v>
      </c>
      <c r="AA818" s="0" t="str">
        <f aca="false">MID(SUBSTITUTE($B818," ",""),AA$5*2+1,2)</f>
        <v>09</v>
      </c>
      <c r="AB818" s="0" t="str">
        <f aca="false">MID(SUBSTITUTE($B818," ",""),AB$5*2+1,2)</f>
        <v>14</v>
      </c>
      <c r="AC818" s="0" t="str">
        <f aca="false">MID(SUBSTITUTE($B818," ",""),AC$5*2+1,2)</f>
        <v>F1</v>
      </c>
      <c r="AD818" s="0" t="str">
        <f aca="false">MID(SUBSTITUTE($B818," ",""),AD$5*2+1,2)</f>
        <v>BF</v>
      </c>
      <c r="AE818" s="0" t="str">
        <f aca="false">MID(SUBSTITUTE($B818," ",""),AE$5*2+1,2)</f>
        <v>BA</v>
      </c>
      <c r="AF818" s="0" t="str">
        <f aca="false">MID(SUBSTITUTE($B818," ",""),AF$5*2+1,2)</f>
        <v>1</v>
      </c>
      <c r="AG818" s="30" t="n">
        <f aca="false">IF(L818="01",HEX2DEC(O818&amp;P818)/10,"-")</f>
        <v>41.1</v>
      </c>
      <c r="AH818" s="31" t="n">
        <f aca="false">IF(L818="01",HEX2DEC(Q818&amp;R818)/100,"-")</f>
        <v>0.74</v>
      </c>
      <c r="AI818" s="32" t="n">
        <f aca="false">IF(L818="01",HEX2DEC(S818&amp;T818)/10,"-")</f>
        <v>30.4</v>
      </c>
      <c r="AJ818" s="33" t="n">
        <f aca="false">IF(L818="01",HEX2DEC(U818&amp;V818&amp;W818&amp;X818)/1000,"-")</f>
        <v>64.235</v>
      </c>
      <c r="AK818" s="33" t="n">
        <f aca="false">IF(L818="01",HEX2DEC(Y818&amp;Z818)/1000,"-")</f>
        <v>0.137</v>
      </c>
      <c r="AL818" s="30" t="n">
        <f aca="false">IF(L818="01",HEX2DEC(AA818&amp;AB818)/10,"-")</f>
        <v>232.4</v>
      </c>
      <c r="AM818" s="34" t="str">
        <f aca="false">IF(L818="82",HEX2DEC(M818&amp;N818)/100,"-")</f>
        <v>-</v>
      </c>
      <c r="AN818" s="32" t="str">
        <f aca="false">IF(L818="82",HEX2DEC(O818&amp;P818)/10,"-")</f>
        <v>-</v>
      </c>
      <c r="AO818" s="35" t="str">
        <f aca="false">IF(L818="82",HEX2DEC(S818&amp;T818)/100,"-")</f>
        <v>-</v>
      </c>
      <c r="AP818" s="36" t="str">
        <f aca="false">IF(L818="82",HEX2DEC(W818&amp;X818)/10,"-")</f>
        <v>-</v>
      </c>
    </row>
    <row r="819" customFormat="false" ht="13.8" hidden="false" customHeight="false" outlineLevel="0" collapsed="false">
      <c r="A819" s="37" t="n">
        <v>0.506655092592593</v>
      </c>
      <c r="B819" s="0" t="s">
        <v>827</v>
      </c>
      <c r="C819" s="0" t="str">
        <f aca="false">MID(SUBSTITUTE($B819," ",""),C$5*2+1,2)</f>
        <v>95</v>
      </c>
      <c r="D819" s="0" t="str">
        <f aca="false">MID(SUBSTITUTE($B819," ",""),D$5*2+1,2)</f>
        <v>73</v>
      </c>
      <c r="E819" s="0" t="str">
        <f aca="false">MID(SUBSTITUTE($B819," ",""),E$5*2+1,2)</f>
        <v>10</v>
      </c>
      <c r="F819" s="0" t="str">
        <f aca="false">MID(SUBSTITUTE($B819," ",""),F$5*2+1,2)</f>
        <v>xx</v>
      </c>
      <c r="G819" s="0" t="str">
        <f aca="false">MID(SUBSTITUTE($B819," ",""),G$5*2+1,2)</f>
        <v>yy</v>
      </c>
      <c r="H819" s="0" t="str">
        <f aca="false">MID(SUBSTITUTE($B819," ",""),H$5*2+1,2)</f>
        <v>73</v>
      </c>
      <c r="I819" s="0" t="str">
        <f aca="false">MID(SUBSTITUTE($B819," ",""),I$5*2+1,2)</f>
        <v>10</v>
      </c>
      <c r="J819" s="0" t="str">
        <f aca="false">MID(SUBSTITUTE($B819," ",""),J$5*2+1,2)</f>
        <v>xx</v>
      </c>
      <c r="K819" s="0" t="str">
        <f aca="false">MID(SUBSTITUTE($B819," ",""),K$5*2+1,2)</f>
        <v>yy</v>
      </c>
      <c r="L819" s="0" t="str">
        <f aca="false">MID(SUBSTITUTE($B819," ",""),L$5*2+1,2)</f>
        <v>01</v>
      </c>
      <c r="M819" s="0" t="str">
        <f aca="false">MID(SUBSTITUTE($B819," ",""),M$5*2+1,2)</f>
        <v>00</v>
      </c>
      <c r="N819" s="0" t="str">
        <f aca="false">MID(SUBSTITUTE($B819," ",""),N$5*2+1,2)</f>
        <v>01</v>
      </c>
      <c r="O819" s="0" t="str">
        <f aca="false">MID(SUBSTITUTE($B819," ",""),O$5*2+1,2)</f>
        <v>01</v>
      </c>
      <c r="P819" s="0" t="str">
        <f aca="false">MID(SUBSTITUTE($B819," ",""),P$5*2+1,2)</f>
        <v>9B</v>
      </c>
      <c r="Q819" s="0" t="str">
        <f aca="false">MID(SUBSTITUTE($B819," ",""),Q$5*2+1,2)</f>
        <v>00</v>
      </c>
      <c r="R819" s="0" t="str">
        <f aca="false">MID(SUBSTITUTE($B819," ",""),R$5*2+1,2)</f>
        <v>4A</v>
      </c>
      <c r="S819" s="0" t="str">
        <f aca="false">MID(SUBSTITUTE($B819," ",""),S$5*2+1,2)</f>
        <v>01</v>
      </c>
      <c r="T819" s="0" t="str">
        <f aca="false">MID(SUBSTITUTE($B819," ",""),T$5*2+1,2)</f>
        <v>2F</v>
      </c>
      <c r="U819" s="0" t="str">
        <f aca="false">MID(SUBSTITUTE($B819," ",""),U$5*2+1,2)</f>
        <v>00</v>
      </c>
      <c r="V819" s="0" t="str">
        <f aca="false">MID(SUBSTITUTE($B819," ",""),V$5*2+1,2)</f>
        <v>00</v>
      </c>
      <c r="W819" s="0" t="str">
        <f aca="false">MID(SUBSTITUTE($B819," ",""),W$5*2+1,2)</f>
        <v>FA</v>
      </c>
      <c r="X819" s="0" t="str">
        <f aca="false">MID(SUBSTITUTE($B819," ",""),X$5*2+1,2)</f>
        <v>EB</v>
      </c>
      <c r="Y819" s="0" t="str">
        <f aca="false">MID(SUBSTITUTE($B819," ",""),Y$5*2+1,2)</f>
        <v>00</v>
      </c>
      <c r="Z819" s="0" t="str">
        <f aca="false">MID(SUBSTITUTE($B819," ",""),Z$5*2+1,2)</f>
        <v>89</v>
      </c>
      <c r="AA819" s="0" t="str">
        <f aca="false">MID(SUBSTITUTE($B819," ",""),AA$5*2+1,2)</f>
        <v>09</v>
      </c>
      <c r="AB819" s="0" t="str">
        <f aca="false">MID(SUBSTITUTE($B819," ",""),AB$5*2+1,2)</f>
        <v>15</v>
      </c>
      <c r="AC819" s="0" t="str">
        <f aca="false">MID(SUBSTITUTE($B819," ",""),AC$5*2+1,2)</f>
        <v>EF</v>
      </c>
      <c r="AD819" s="0" t="str">
        <f aca="false">MID(SUBSTITUTE($B819," ",""),AD$5*2+1,2)</f>
        <v>F4</v>
      </c>
      <c r="AE819" s="0" t="str">
        <f aca="false">MID(SUBSTITUTE($B819," ",""),AE$5*2+1,2)</f>
        <v>7B</v>
      </c>
      <c r="AF819" s="0" t="str">
        <f aca="false">MID(SUBSTITUTE($B819," ",""),AF$5*2+1,2)</f>
        <v>1</v>
      </c>
      <c r="AG819" s="30" t="n">
        <f aca="false">IF(L819="01",HEX2DEC(O819&amp;P819)/10,"-")</f>
        <v>41.1</v>
      </c>
      <c r="AH819" s="31" t="n">
        <f aca="false">IF(L819="01",HEX2DEC(Q819&amp;R819)/100,"-")</f>
        <v>0.74</v>
      </c>
      <c r="AI819" s="32" t="n">
        <f aca="false">IF(L819="01",HEX2DEC(S819&amp;T819)/10,"-")</f>
        <v>30.3</v>
      </c>
      <c r="AJ819" s="33" t="n">
        <f aca="false">IF(L819="01",HEX2DEC(U819&amp;V819&amp;W819&amp;X819)/1000,"-")</f>
        <v>64.235</v>
      </c>
      <c r="AK819" s="33" t="n">
        <f aca="false">IF(L819="01",HEX2DEC(Y819&amp;Z819)/1000,"-")</f>
        <v>0.137</v>
      </c>
      <c r="AL819" s="30" t="n">
        <f aca="false">IF(L819="01",HEX2DEC(AA819&amp;AB819)/10,"-")</f>
        <v>232.5</v>
      </c>
      <c r="AM819" s="34" t="str">
        <f aca="false">IF(L819="82",HEX2DEC(M819&amp;N819)/100,"-")</f>
        <v>-</v>
      </c>
      <c r="AN819" s="32" t="str">
        <f aca="false">IF(L819="82",HEX2DEC(O819&amp;P819)/10,"-")</f>
        <v>-</v>
      </c>
      <c r="AO819" s="35" t="str">
        <f aca="false">IF(L819="82",HEX2DEC(S819&amp;T819)/100,"-")</f>
        <v>-</v>
      </c>
      <c r="AP819" s="36" t="str">
        <f aca="false">IF(L819="82",HEX2DEC(W819&amp;X819)/10,"-")</f>
        <v>-</v>
      </c>
    </row>
    <row r="820" customFormat="false" ht="13.8" hidden="false" customHeight="false" outlineLevel="0" collapsed="false">
      <c r="A820" s="37" t="n">
        <v>0.506759259259259</v>
      </c>
      <c r="B820" s="0" t="s">
        <v>828</v>
      </c>
      <c r="C820" s="0" t="str">
        <f aca="false">MID(SUBSTITUTE($B820," ",""),C$5*2+1,2)</f>
        <v>95</v>
      </c>
      <c r="D820" s="0" t="str">
        <f aca="false">MID(SUBSTITUTE($B820," ",""),D$5*2+1,2)</f>
        <v>73</v>
      </c>
      <c r="E820" s="0" t="str">
        <f aca="false">MID(SUBSTITUTE($B820," ",""),E$5*2+1,2)</f>
        <v>10</v>
      </c>
      <c r="F820" s="0" t="str">
        <f aca="false">MID(SUBSTITUTE($B820," ",""),F$5*2+1,2)</f>
        <v>xx</v>
      </c>
      <c r="G820" s="0" t="str">
        <f aca="false">MID(SUBSTITUTE($B820," ",""),G$5*2+1,2)</f>
        <v>yy</v>
      </c>
      <c r="H820" s="0" t="str">
        <f aca="false">MID(SUBSTITUTE($B820," ",""),H$5*2+1,2)</f>
        <v>73</v>
      </c>
      <c r="I820" s="0" t="str">
        <f aca="false">MID(SUBSTITUTE($B820," ",""),I$5*2+1,2)</f>
        <v>10</v>
      </c>
      <c r="J820" s="0" t="str">
        <f aca="false">MID(SUBSTITUTE($B820," ",""),J$5*2+1,2)</f>
        <v>xx</v>
      </c>
      <c r="K820" s="0" t="str">
        <f aca="false">MID(SUBSTITUTE($B820," ",""),K$5*2+1,2)</f>
        <v>yy</v>
      </c>
      <c r="L820" s="0" t="str">
        <f aca="false">MID(SUBSTITUTE($B820," ",""),L$5*2+1,2)</f>
        <v>82</v>
      </c>
      <c r="M820" s="0" t="str">
        <f aca="false">MID(SUBSTITUTE($B820," ",""),M$5*2+1,2)</f>
        <v>13</v>
      </c>
      <c r="N820" s="0" t="str">
        <f aca="false">MID(SUBSTITUTE($B820," ",""),N$5*2+1,2)</f>
        <v>88</v>
      </c>
      <c r="O820" s="0" t="str">
        <f aca="false">MID(SUBSTITUTE($B820," ",""),O$5*2+1,2)</f>
        <v>01</v>
      </c>
      <c r="P820" s="0" t="str">
        <f aca="false">MID(SUBSTITUTE($B820," ",""),P$5*2+1,2)</f>
        <v>1F</v>
      </c>
      <c r="Q820" s="0" t="str">
        <f aca="false">MID(SUBSTITUTE($B820," ",""),Q$5*2+1,2)</f>
        <v>00</v>
      </c>
      <c r="R820" s="0" t="str">
        <f aca="false">MID(SUBSTITUTE($B820," ",""),R$5*2+1,2)</f>
        <v>00</v>
      </c>
      <c r="S820" s="0" t="str">
        <f aca="false">MID(SUBSTITUTE($B820," ",""),S$5*2+1,2)</f>
        <v>00</v>
      </c>
      <c r="T820" s="0" t="str">
        <f aca="false">MID(SUBSTITUTE($B820," ",""),T$5*2+1,2)</f>
        <v>0C</v>
      </c>
      <c r="U820" s="0" t="str">
        <f aca="false">MID(SUBSTITUTE($B820," ",""),U$5*2+1,2)</f>
        <v>03</v>
      </c>
      <c r="V820" s="0" t="str">
        <f aca="false">MID(SUBSTITUTE($B820," ",""),V$5*2+1,2)</f>
        <v>E8</v>
      </c>
      <c r="W820" s="0" t="str">
        <f aca="false">MID(SUBSTITUTE($B820," ",""),W$5*2+1,2)</f>
        <v>00</v>
      </c>
      <c r="X820" s="0" t="str">
        <f aca="false">MID(SUBSTITUTE($B820," ",""),X$5*2+1,2)</f>
        <v>65</v>
      </c>
      <c r="Y820" s="0" t="str">
        <f aca="false">MID(SUBSTITUTE($B820," ",""),Y$5*2+1,2)</f>
        <v>00</v>
      </c>
      <c r="Z820" s="0" t="str">
        <f aca="false">MID(SUBSTITUTE($B820," ",""),Z$5*2+1,2)</f>
        <v>06</v>
      </c>
      <c r="AA820" s="0" t="str">
        <f aca="false">MID(SUBSTITUTE($B820," ",""),AA$5*2+1,2)</f>
        <v>61</v>
      </c>
      <c r="AB820" s="0" t="str">
        <f aca="false">MID(SUBSTITUTE($B820," ",""),AB$5*2+1,2)</f>
        <v>48</v>
      </c>
      <c r="AC820" s="0" t="str">
        <f aca="false">MID(SUBSTITUTE($B820," ",""),AC$5*2+1,2)</f>
        <v>3F</v>
      </c>
      <c r="AD820" s="0" t="str">
        <f aca="false">MID(SUBSTITUTE($B820," ",""),AD$5*2+1,2)</f>
        <v>F4</v>
      </c>
      <c r="AE820" s="0" t="str">
        <f aca="false">MID(SUBSTITUTE($B820," ",""),AE$5*2+1,2)</f>
        <v>C3</v>
      </c>
      <c r="AF820" s="0" t="str">
        <f aca="false">MID(SUBSTITUTE($B820," ",""),AF$5*2+1,2)</f>
        <v>1</v>
      </c>
      <c r="AG820" s="30" t="str">
        <f aca="false">IF(L820="01",HEX2DEC(O820&amp;P820)/10,"-")</f>
        <v>-</v>
      </c>
      <c r="AH820" s="31" t="str">
        <f aca="false">IF(L820="01",HEX2DEC(Q820&amp;R820)/100,"-")</f>
        <v>-</v>
      </c>
      <c r="AI820" s="32" t="str">
        <f aca="false">IF(L820="01",HEX2DEC(S820&amp;T820)/10,"-")</f>
        <v>-</v>
      </c>
      <c r="AJ820" s="33" t="str">
        <f aca="false">IF(L820="01",HEX2DEC(U820&amp;V820&amp;W820&amp;X820)/1000,"-")</f>
        <v>-</v>
      </c>
      <c r="AK820" s="33" t="str">
        <f aca="false">IF(L820="01",HEX2DEC(Y820&amp;Z820)/1000,"-")</f>
        <v>-</v>
      </c>
      <c r="AL820" s="30" t="str">
        <f aca="false">IF(L820="01",HEX2DEC(AA820&amp;AB820)/10,"-")</f>
        <v>-</v>
      </c>
      <c r="AM820" s="34" t="n">
        <f aca="false">IF(L820="82",HEX2DEC(M820&amp;N820)/100,"-")</f>
        <v>50</v>
      </c>
      <c r="AN820" s="32" t="n">
        <f aca="false">IF(L820="82",HEX2DEC(O820&amp;P820)/10,"-")</f>
        <v>28.7</v>
      </c>
      <c r="AO820" s="35" t="n">
        <f aca="false">IF(L820="82",HEX2DEC(S820&amp;T820)/100,"-")</f>
        <v>0.12</v>
      </c>
      <c r="AP820" s="36" t="n">
        <f aca="false">IF(L820="82",HEX2DEC(W820&amp;X820)/10,"-")</f>
        <v>10.1</v>
      </c>
    </row>
    <row r="821" customFormat="false" ht="13.8" hidden="false" customHeight="false" outlineLevel="0" collapsed="false">
      <c r="A821" s="37" t="n">
        <v>0.506990740740741</v>
      </c>
      <c r="B821" s="0" t="s">
        <v>829</v>
      </c>
      <c r="C821" s="0" t="str">
        <f aca="false">MID(SUBSTITUTE($B821," ",""),C$5*2+1,2)</f>
        <v>95</v>
      </c>
      <c r="D821" s="0" t="str">
        <f aca="false">MID(SUBSTITUTE($B821," ",""),D$5*2+1,2)</f>
        <v>73</v>
      </c>
      <c r="E821" s="0" t="str">
        <f aca="false">MID(SUBSTITUTE($B821," ",""),E$5*2+1,2)</f>
        <v>10</v>
      </c>
      <c r="F821" s="0" t="str">
        <f aca="false">MID(SUBSTITUTE($B821," ",""),F$5*2+1,2)</f>
        <v>xx</v>
      </c>
      <c r="G821" s="0" t="str">
        <f aca="false">MID(SUBSTITUTE($B821," ",""),G$5*2+1,2)</f>
        <v>yy</v>
      </c>
      <c r="H821" s="0" t="str">
        <f aca="false">MID(SUBSTITUTE($B821," ",""),H$5*2+1,2)</f>
        <v>73</v>
      </c>
      <c r="I821" s="0" t="str">
        <f aca="false">MID(SUBSTITUTE($B821," ",""),I$5*2+1,2)</f>
        <v>10</v>
      </c>
      <c r="J821" s="0" t="str">
        <f aca="false">MID(SUBSTITUTE($B821," ",""),J$5*2+1,2)</f>
        <v>xx</v>
      </c>
      <c r="K821" s="0" t="str">
        <f aca="false">MID(SUBSTITUTE($B821," ",""),K$5*2+1,2)</f>
        <v>yy</v>
      </c>
      <c r="L821" s="0" t="str">
        <f aca="false">MID(SUBSTITUTE($B821," ",""),L$5*2+1,2)</f>
        <v>01</v>
      </c>
      <c r="M821" s="0" t="str">
        <f aca="false">MID(SUBSTITUTE($B821," ",""),M$5*2+1,2)</f>
        <v>00</v>
      </c>
      <c r="N821" s="0" t="str">
        <f aca="false">MID(SUBSTITUTE($B821," ",""),N$5*2+1,2)</f>
        <v>01</v>
      </c>
      <c r="O821" s="0" t="str">
        <f aca="false">MID(SUBSTITUTE($B821," ",""),O$5*2+1,2)</f>
        <v>01</v>
      </c>
      <c r="P821" s="0" t="str">
        <f aca="false">MID(SUBSTITUTE($B821," ",""),P$5*2+1,2)</f>
        <v>9B</v>
      </c>
      <c r="Q821" s="0" t="str">
        <f aca="false">MID(SUBSTITUTE($B821," ",""),Q$5*2+1,2)</f>
        <v>00</v>
      </c>
      <c r="R821" s="0" t="str">
        <f aca="false">MID(SUBSTITUTE($B821," ",""),R$5*2+1,2)</f>
        <v>4A</v>
      </c>
      <c r="S821" s="0" t="str">
        <f aca="false">MID(SUBSTITUTE($B821," ",""),S$5*2+1,2)</f>
        <v>01</v>
      </c>
      <c r="T821" s="0" t="str">
        <f aca="false">MID(SUBSTITUTE($B821," ",""),T$5*2+1,2)</f>
        <v>2E</v>
      </c>
      <c r="U821" s="0" t="str">
        <f aca="false">MID(SUBSTITUTE($B821," ",""),U$5*2+1,2)</f>
        <v>00</v>
      </c>
      <c r="V821" s="0" t="str">
        <f aca="false">MID(SUBSTITUTE($B821," ",""),V$5*2+1,2)</f>
        <v>00</v>
      </c>
      <c r="W821" s="0" t="str">
        <f aca="false">MID(SUBSTITUTE($B821," ",""),W$5*2+1,2)</f>
        <v>FA</v>
      </c>
      <c r="X821" s="0" t="str">
        <f aca="false">MID(SUBSTITUTE($B821," ",""),X$5*2+1,2)</f>
        <v>EC</v>
      </c>
      <c r="Y821" s="0" t="str">
        <f aca="false">MID(SUBSTITUTE($B821," ",""),Y$5*2+1,2)</f>
        <v>00</v>
      </c>
      <c r="Z821" s="0" t="str">
        <f aca="false">MID(SUBSTITUTE($B821," ",""),Z$5*2+1,2)</f>
        <v>8A</v>
      </c>
      <c r="AA821" s="0" t="str">
        <f aca="false">MID(SUBSTITUTE($B821," ",""),AA$5*2+1,2)</f>
        <v>09</v>
      </c>
      <c r="AB821" s="0" t="str">
        <f aca="false">MID(SUBSTITUTE($B821," ",""),AB$5*2+1,2)</f>
        <v>18</v>
      </c>
      <c r="AC821" s="0" t="str">
        <f aca="false">MID(SUBSTITUTE($B821," ",""),AC$5*2+1,2)</f>
        <v>E7</v>
      </c>
      <c r="AD821" s="0" t="str">
        <f aca="false">MID(SUBSTITUTE($B821," ",""),AD$5*2+1,2)</f>
        <v>3F</v>
      </c>
      <c r="AE821" s="0" t="str">
        <f aca="false">MID(SUBSTITUTE($B821," ",""),AE$5*2+1,2)</f>
        <v>F7</v>
      </c>
      <c r="AF821" s="0" t="str">
        <f aca="false">MID(SUBSTITUTE($B821," ",""),AF$5*2+1,2)</f>
        <v>1</v>
      </c>
      <c r="AG821" s="30" t="n">
        <f aca="false">IF(L821="01",HEX2DEC(O821&amp;P821)/10,"-")</f>
        <v>41.1</v>
      </c>
      <c r="AH821" s="31" t="n">
        <f aca="false">IF(L821="01",HEX2DEC(Q821&amp;R821)/100,"-")</f>
        <v>0.74</v>
      </c>
      <c r="AI821" s="32" t="n">
        <f aca="false">IF(L821="01",HEX2DEC(S821&amp;T821)/10,"-")</f>
        <v>30.2</v>
      </c>
      <c r="AJ821" s="33" t="n">
        <f aca="false">IF(L821="01",HEX2DEC(U821&amp;V821&amp;W821&amp;X821)/1000,"-")</f>
        <v>64.236</v>
      </c>
      <c r="AK821" s="33" t="n">
        <f aca="false">IF(L821="01",HEX2DEC(Y821&amp;Z821)/1000,"-")</f>
        <v>0.138</v>
      </c>
      <c r="AL821" s="30" t="n">
        <f aca="false">IF(L821="01",HEX2DEC(AA821&amp;AB821)/10,"-")</f>
        <v>232.8</v>
      </c>
      <c r="AM821" s="34" t="str">
        <f aca="false">IF(L821="82",HEX2DEC(M821&amp;N821)/100,"-")</f>
        <v>-</v>
      </c>
      <c r="AN821" s="32" t="str">
        <f aca="false">IF(L821="82",HEX2DEC(O821&amp;P821)/10,"-")</f>
        <v>-</v>
      </c>
      <c r="AO821" s="35" t="str">
        <f aca="false">IF(L821="82",HEX2DEC(S821&amp;T821)/100,"-")</f>
        <v>-</v>
      </c>
      <c r="AP821" s="36" t="str">
        <f aca="false">IF(L821="82",HEX2DEC(W821&amp;X821)/10,"-")</f>
        <v>-</v>
      </c>
    </row>
    <row r="822" customFormat="false" ht="13.8" hidden="false" customHeight="false" outlineLevel="0" collapsed="false">
      <c r="A822" s="37" t="n">
        <v>0.506990740740741</v>
      </c>
      <c r="B822" s="0" t="s">
        <v>830</v>
      </c>
      <c r="C822" s="0" t="str">
        <f aca="false">MID(SUBSTITUTE($B822," ",""),C$5*2+1,2)</f>
        <v>95</v>
      </c>
      <c r="D822" s="0" t="str">
        <f aca="false">MID(SUBSTITUTE($B822," ",""),D$5*2+1,2)</f>
        <v>73</v>
      </c>
      <c r="E822" s="0" t="str">
        <f aca="false">MID(SUBSTITUTE($B822," ",""),E$5*2+1,2)</f>
        <v>10</v>
      </c>
      <c r="F822" s="0" t="str">
        <f aca="false">MID(SUBSTITUTE($B822," ",""),F$5*2+1,2)</f>
        <v>xx</v>
      </c>
      <c r="G822" s="0" t="str">
        <f aca="false">MID(SUBSTITUTE($B822," ",""),G$5*2+1,2)</f>
        <v>yy</v>
      </c>
      <c r="H822" s="0" t="str">
        <f aca="false">MID(SUBSTITUTE($B822," ",""),H$5*2+1,2)</f>
        <v>73</v>
      </c>
      <c r="I822" s="0" t="str">
        <f aca="false">MID(SUBSTITUTE($B822," ",""),I$5*2+1,2)</f>
        <v>10</v>
      </c>
      <c r="J822" s="0" t="str">
        <f aca="false">MID(SUBSTITUTE($B822," ",""),J$5*2+1,2)</f>
        <v>xx</v>
      </c>
      <c r="K822" s="0" t="str">
        <f aca="false">MID(SUBSTITUTE($B822," ",""),K$5*2+1,2)</f>
        <v>yy</v>
      </c>
      <c r="L822" s="0" t="str">
        <f aca="false">MID(SUBSTITUTE($B822," ",""),L$5*2+1,2)</f>
        <v>82</v>
      </c>
      <c r="M822" s="0" t="str">
        <f aca="false">MID(SUBSTITUTE($B822," ",""),M$5*2+1,2)</f>
        <v>13</v>
      </c>
      <c r="N822" s="0" t="str">
        <f aca="false">MID(SUBSTITUTE($B822," ",""),N$5*2+1,2)</f>
        <v>88</v>
      </c>
      <c r="O822" s="0" t="str">
        <f aca="false">MID(SUBSTITUTE($B822," ",""),O$5*2+1,2)</f>
        <v>01</v>
      </c>
      <c r="P822" s="0" t="str">
        <f aca="false">MID(SUBSTITUTE($B822," ",""),P$5*2+1,2)</f>
        <v>1F</v>
      </c>
      <c r="Q822" s="0" t="str">
        <f aca="false">MID(SUBSTITUTE($B822," ",""),Q$5*2+1,2)</f>
        <v>00</v>
      </c>
      <c r="R822" s="0" t="str">
        <f aca="false">MID(SUBSTITUTE($B822," ",""),R$5*2+1,2)</f>
        <v>00</v>
      </c>
      <c r="S822" s="0" t="str">
        <f aca="false">MID(SUBSTITUTE($B822," ",""),S$5*2+1,2)</f>
        <v>00</v>
      </c>
      <c r="T822" s="0" t="str">
        <f aca="false">MID(SUBSTITUTE($B822," ",""),T$5*2+1,2)</f>
        <v>0C</v>
      </c>
      <c r="U822" s="0" t="str">
        <f aca="false">MID(SUBSTITUTE($B822," ",""),U$5*2+1,2)</f>
        <v>03</v>
      </c>
      <c r="V822" s="0" t="str">
        <f aca="false">MID(SUBSTITUTE($B822," ",""),V$5*2+1,2)</f>
        <v>E8</v>
      </c>
      <c r="W822" s="0" t="str">
        <f aca="false">MID(SUBSTITUTE($B822," ",""),W$5*2+1,2)</f>
        <v>00</v>
      </c>
      <c r="X822" s="0" t="str">
        <f aca="false">MID(SUBSTITUTE($B822," ",""),X$5*2+1,2)</f>
        <v>61</v>
      </c>
      <c r="Y822" s="0" t="str">
        <f aca="false">MID(SUBSTITUTE($B822," ",""),Y$5*2+1,2)</f>
        <v>00</v>
      </c>
      <c r="Z822" s="0" t="str">
        <f aca="false">MID(SUBSTITUTE($B822," ",""),Z$5*2+1,2)</f>
        <v>06</v>
      </c>
      <c r="AA822" s="0" t="str">
        <f aca="false">MID(SUBSTITUTE($B822," ",""),AA$5*2+1,2)</f>
        <v>69</v>
      </c>
      <c r="AB822" s="0" t="str">
        <f aca="false">MID(SUBSTITUTE($B822," ",""),AB$5*2+1,2)</f>
        <v>7A</v>
      </c>
      <c r="AC822" s="0" t="str">
        <f aca="false">MID(SUBSTITUTE($B822," ",""),AC$5*2+1,2)</f>
        <v>01</v>
      </c>
      <c r="AD822" s="0" t="str">
        <f aca="false">MID(SUBSTITUTE($B822," ",""),AD$5*2+1,2)</f>
        <v>34</v>
      </c>
      <c r="AE822" s="0" t="str">
        <f aca="false">MID(SUBSTITUTE($B822," ",""),AE$5*2+1,2)</f>
        <v>D1</v>
      </c>
      <c r="AF822" s="0" t="str">
        <f aca="false">MID(SUBSTITUTE($B822," ",""),AF$5*2+1,2)</f>
        <v>1</v>
      </c>
      <c r="AG822" s="30" t="str">
        <f aca="false">IF(L822="01",HEX2DEC(O822&amp;P822)/10,"-")</f>
        <v>-</v>
      </c>
      <c r="AH822" s="31" t="str">
        <f aca="false">IF(L822="01",HEX2DEC(Q822&amp;R822)/100,"-")</f>
        <v>-</v>
      </c>
      <c r="AI822" s="32" t="str">
        <f aca="false">IF(L822="01",HEX2DEC(S822&amp;T822)/10,"-")</f>
        <v>-</v>
      </c>
      <c r="AJ822" s="33" t="str">
        <f aca="false">IF(L822="01",HEX2DEC(U822&amp;V822&amp;W822&amp;X822)/1000,"-")</f>
        <v>-</v>
      </c>
      <c r="AK822" s="33" t="str">
        <f aca="false">IF(L822="01",HEX2DEC(Y822&amp;Z822)/1000,"-")</f>
        <v>-</v>
      </c>
      <c r="AL822" s="30" t="str">
        <f aca="false">IF(L822="01",HEX2DEC(AA822&amp;AB822)/10,"-")</f>
        <v>-</v>
      </c>
      <c r="AM822" s="34" t="n">
        <f aca="false">IF(L822="82",HEX2DEC(M822&amp;N822)/100,"-")</f>
        <v>50</v>
      </c>
      <c r="AN822" s="32" t="n">
        <f aca="false">IF(L822="82",HEX2DEC(O822&amp;P822)/10,"-")</f>
        <v>28.7</v>
      </c>
      <c r="AO822" s="35" t="n">
        <f aca="false">IF(L822="82",HEX2DEC(S822&amp;T822)/100,"-")</f>
        <v>0.12</v>
      </c>
      <c r="AP822" s="36" t="n">
        <f aca="false">IF(L822="82",HEX2DEC(W822&amp;X822)/10,"-")</f>
        <v>9.7</v>
      </c>
    </row>
    <row r="823" customFormat="false" ht="13.8" hidden="false" customHeight="false" outlineLevel="0" collapsed="false">
      <c r="A823" s="37" t="n">
        <v>0.507037037037037</v>
      </c>
      <c r="B823" s="0" t="s">
        <v>831</v>
      </c>
      <c r="C823" s="0" t="str">
        <f aca="false">MID(SUBSTITUTE($B823," ",""),C$5*2+1,2)</f>
        <v>95</v>
      </c>
      <c r="D823" s="0" t="str">
        <f aca="false">MID(SUBSTITUTE($B823," ",""),D$5*2+1,2)</f>
        <v>73</v>
      </c>
      <c r="E823" s="0" t="str">
        <f aca="false">MID(SUBSTITUTE($B823," ",""),E$5*2+1,2)</f>
        <v>10</v>
      </c>
      <c r="F823" s="0" t="str">
        <f aca="false">MID(SUBSTITUTE($B823," ",""),F$5*2+1,2)</f>
        <v>xx</v>
      </c>
      <c r="G823" s="0" t="str">
        <f aca="false">MID(SUBSTITUTE($B823," ",""),G$5*2+1,2)</f>
        <v>yy</v>
      </c>
      <c r="H823" s="0" t="str">
        <f aca="false">MID(SUBSTITUTE($B823," ",""),H$5*2+1,2)</f>
        <v>73</v>
      </c>
      <c r="I823" s="0" t="str">
        <f aca="false">MID(SUBSTITUTE($B823," ",""),I$5*2+1,2)</f>
        <v>10</v>
      </c>
      <c r="J823" s="0" t="str">
        <f aca="false">MID(SUBSTITUTE($B823," ",""),J$5*2+1,2)</f>
        <v>xx</v>
      </c>
      <c r="K823" s="0" t="str">
        <f aca="false">MID(SUBSTITUTE($B823," ",""),K$5*2+1,2)</f>
        <v>yy</v>
      </c>
      <c r="L823" s="0" t="str">
        <f aca="false">MID(SUBSTITUTE($B823," ",""),L$5*2+1,2)</f>
        <v>82</v>
      </c>
      <c r="M823" s="0" t="str">
        <f aca="false">MID(SUBSTITUTE($B823," ",""),M$5*2+1,2)</f>
        <v>13</v>
      </c>
      <c r="N823" s="0" t="str">
        <f aca="false">MID(SUBSTITUTE($B823," ",""),N$5*2+1,2)</f>
        <v>88</v>
      </c>
      <c r="O823" s="0" t="str">
        <f aca="false">MID(SUBSTITUTE($B823," ",""),O$5*2+1,2)</f>
        <v>01</v>
      </c>
      <c r="P823" s="0" t="str">
        <f aca="false">MID(SUBSTITUTE($B823," ",""),P$5*2+1,2)</f>
        <v>1F</v>
      </c>
      <c r="Q823" s="0" t="str">
        <f aca="false">MID(SUBSTITUTE($B823," ",""),Q$5*2+1,2)</f>
        <v>00</v>
      </c>
      <c r="R823" s="0" t="str">
        <f aca="false">MID(SUBSTITUTE($B823," ",""),R$5*2+1,2)</f>
        <v>00</v>
      </c>
      <c r="S823" s="0" t="str">
        <f aca="false">MID(SUBSTITUTE($B823," ",""),S$5*2+1,2)</f>
        <v>00</v>
      </c>
      <c r="T823" s="0" t="str">
        <f aca="false">MID(SUBSTITUTE($B823," ",""),T$5*2+1,2)</f>
        <v>0C</v>
      </c>
      <c r="U823" s="0" t="str">
        <f aca="false">MID(SUBSTITUTE($B823," ",""),U$5*2+1,2)</f>
        <v>03</v>
      </c>
      <c r="V823" s="0" t="str">
        <f aca="false">MID(SUBSTITUTE($B823," ",""),V$5*2+1,2)</f>
        <v>E8</v>
      </c>
      <c r="W823" s="0" t="str">
        <f aca="false">MID(SUBSTITUTE($B823," ",""),W$5*2+1,2)</f>
        <v>00</v>
      </c>
      <c r="X823" s="0" t="str">
        <f aca="false">MID(SUBSTITUTE($B823," ",""),X$5*2+1,2)</f>
        <v>61</v>
      </c>
      <c r="Y823" s="0" t="str">
        <f aca="false">MID(SUBSTITUTE($B823," ",""),Y$5*2+1,2)</f>
        <v>00</v>
      </c>
      <c r="Z823" s="0" t="str">
        <f aca="false">MID(SUBSTITUTE($B823," ",""),Z$5*2+1,2)</f>
        <v>06</v>
      </c>
      <c r="AA823" s="0" t="str">
        <f aca="false">MID(SUBSTITUTE($B823," ",""),AA$5*2+1,2)</f>
        <v>69</v>
      </c>
      <c r="AB823" s="0" t="str">
        <f aca="false">MID(SUBSTITUTE($B823," ",""),AB$5*2+1,2)</f>
        <v>7A</v>
      </c>
      <c r="AC823" s="0" t="str">
        <f aca="false">MID(SUBSTITUTE($B823," ",""),AC$5*2+1,2)</f>
        <v>01</v>
      </c>
      <c r="AD823" s="0" t="str">
        <f aca="false">MID(SUBSTITUTE($B823," ",""),AD$5*2+1,2)</f>
        <v>A6</v>
      </c>
      <c r="AE823" s="0" t="str">
        <f aca="false">MID(SUBSTITUTE($B823," ",""),AE$5*2+1,2)</f>
        <v>81</v>
      </c>
      <c r="AF823" s="0" t="str">
        <f aca="false">MID(SUBSTITUTE($B823," ",""),AF$5*2+1,2)</f>
        <v>1</v>
      </c>
      <c r="AG823" s="30" t="str">
        <f aca="false">IF(L823="01",HEX2DEC(O823&amp;P823)/10,"-")</f>
        <v>-</v>
      </c>
      <c r="AH823" s="31" t="str">
        <f aca="false">IF(L823="01",HEX2DEC(Q823&amp;R823)/100,"-")</f>
        <v>-</v>
      </c>
      <c r="AI823" s="32" t="str">
        <f aca="false">IF(L823="01",HEX2DEC(S823&amp;T823)/10,"-")</f>
        <v>-</v>
      </c>
      <c r="AJ823" s="33" t="str">
        <f aca="false">IF(L823="01",HEX2DEC(U823&amp;V823&amp;W823&amp;X823)/1000,"-")</f>
        <v>-</v>
      </c>
      <c r="AK823" s="33" t="str">
        <f aca="false">IF(L823="01",HEX2DEC(Y823&amp;Z823)/1000,"-")</f>
        <v>-</v>
      </c>
      <c r="AL823" s="30" t="str">
        <f aca="false">IF(L823="01",HEX2DEC(AA823&amp;AB823)/10,"-")</f>
        <v>-</v>
      </c>
      <c r="AM823" s="34" t="n">
        <f aca="false">IF(L823="82",HEX2DEC(M823&amp;N823)/100,"-")</f>
        <v>50</v>
      </c>
      <c r="AN823" s="32" t="n">
        <f aca="false">IF(L823="82",HEX2DEC(O823&amp;P823)/10,"-")</f>
        <v>28.7</v>
      </c>
      <c r="AO823" s="35" t="n">
        <f aca="false">IF(L823="82",HEX2DEC(S823&amp;T823)/100,"-")</f>
        <v>0.12</v>
      </c>
      <c r="AP823" s="36" t="n">
        <f aca="false">IF(L823="82",HEX2DEC(W823&amp;X823)/10,"-")</f>
        <v>9.7</v>
      </c>
    </row>
    <row r="824" customFormat="false" ht="13.8" hidden="false" customHeight="false" outlineLevel="0" collapsed="false">
      <c r="A824" s="37" t="n">
        <v>0.507268518518518</v>
      </c>
      <c r="B824" s="0" t="s">
        <v>832</v>
      </c>
      <c r="C824" s="0" t="str">
        <f aca="false">MID(SUBSTITUTE($B824," ",""),C$5*2+1,2)</f>
        <v>95</v>
      </c>
      <c r="D824" s="0" t="str">
        <f aca="false">MID(SUBSTITUTE($B824," ",""),D$5*2+1,2)</f>
        <v>73</v>
      </c>
      <c r="E824" s="0" t="str">
        <f aca="false">MID(SUBSTITUTE($B824," ",""),E$5*2+1,2)</f>
        <v>10</v>
      </c>
      <c r="F824" s="0" t="str">
        <f aca="false">MID(SUBSTITUTE($B824," ",""),F$5*2+1,2)</f>
        <v>xx</v>
      </c>
      <c r="G824" s="0" t="str">
        <f aca="false">MID(SUBSTITUTE($B824," ",""),G$5*2+1,2)</f>
        <v>yy</v>
      </c>
      <c r="H824" s="0" t="str">
        <f aca="false">MID(SUBSTITUTE($B824," ",""),H$5*2+1,2)</f>
        <v>73</v>
      </c>
      <c r="I824" s="0" t="str">
        <f aca="false">MID(SUBSTITUTE($B824," ",""),I$5*2+1,2)</f>
        <v>10</v>
      </c>
      <c r="J824" s="0" t="str">
        <f aca="false">MID(SUBSTITUTE($B824," ",""),J$5*2+1,2)</f>
        <v>xx</v>
      </c>
      <c r="K824" s="0" t="str">
        <f aca="false">MID(SUBSTITUTE($B824," ",""),K$5*2+1,2)</f>
        <v>yy</v>
      </c>
      <c r="L824" s="0" t="str">
        <f aca="false">MID(SUBSTITUTE($B824," ",""),L$5*2+1,2)</f>
        <v>01</v>
      </c>
      <c r="M824" s="0" t="str">
        <f aca="false">MID(SUBSTITUTE($B824," ",""),M$5*2+1,2)</f>
        <v>00</v>
      </c>
      <c r="N824" s="0" t="str">
        <f aca="false">MID(SUBSTITUTE($B824," ",""),N$5*2+1,2)</f>
        <v>01</v>
      </c>
      <c r="O824" s="0" t="str">
        <f aca="false">MID(SUBSTITUTE($B824," ",""),O$5*2+1,2)</f>
        <v>01</v>
      </c>
      <c r="P824" s="0" t="str">
        <f aca="false">MID(SUBSTITUTE($B824," ",""),P$5*2+1,2)</f>
        <v>9B</v>
      </c>
      <c r="Q824" s="0" t="str">
        <f aca="false">MID(SUBSTITUTE($B824," ",""),Q$5*2+1,2)</f>
        <v>00</v>
      </c>
      <c r="R824" s="0" t="str">
        <f aca="false">MID(SUBSTITUTE($B824," ",""),R$5*2+1,2)</f>
        <v>4A</v>
      </c>
      <c r="S824" s="0" t="str">
        <f aca="false">MID(SUBSTITUTE($B824," ",""),S$5*2+1,2)</f>
        <v>01</v>
      </c>
      <c r="T824" s="0" t="str">
        <f aca="false">MID(SUBSTITUTE($B824," ",""),T$5*2+1,2)</f>
        <v>31</v>
      </c>
      <c r="U824" s="0" t="str">
        <f aca="false">MID(SUBSTITUTE($B824," ",""),U$5*2+1,2)</f>
        <v>00</v>
      </c>
      <c r="V824" s="0" t="str">
        <f aca="false">MID(SUBSTITUTE($B824," ",""),V$5*2+1,2)</f>
        <v>00</v>
      </c>
      <c r="W824" s="0" t="str">
        <f aca="false">MID(SUBSTITUTE($B824," ",""),W$5*2+1,2)</f>
        <v>FA</v>
      </c>
      <c r="X824" s="0" t="str">
        <f aca="false">MID(SUBSTITUTE($B824," ",""),X$5*2+1,2)</f>
        <v>EC</v>
      </c>
      <c r="Y824" s="0" t="str">
        <f aca="false">MID(SUBSTITUTE($B824," ",""),Y$5*2+1,2)</f>
        <v>00</v>
      </c>
      <c r="Z824" s="0" t="str">
        <f aca="false">MID(SUBSTITUTE($B824," ",""),Z$5*2+1,2)</f>
        <v>8A</v>
      </c>
      <c r="AA824" s="0" t="str">
        <f aca="false">MID(SUBSTITUTE($B824," ",""),AA$5*2+1,2)</f>
        <v>09</v>
      </c>
      <c r="AB824" s="0" t="str">
        <f aca="false">MID(SUBSTITUTE($B824," ",""),AB$5*2+1,2)</f>
        <v>16</v>
      </c>
      <c r="AC824" s="0" t="str">
        <f aca="false">MID(SUBSTITUTE($B824," ",""),AC$5*2+1,2)</f>
        <v>F6</v>
      </c>
      <c r="AD824" s="0" t="str">
        <f aca="false">MID(SUBSTITUTE($B824," ",""),AD$5*2+1,2)</f>
        <v>DC</v>
      </c>
      <c r="AE824" s="0" t="str">
        <f aca="false">MID(SUBSTITUTE($B824," ",""),AE$5*2+1,2)</f>
        <v>CF</v>
      </c>
      <c r="AF824" s="0" t="str">
        <f aca="false">MID(SUBSTITUTE($B824," ",""),AF$5*2+1,2)</f>
        <v>1</v>
      </c>
      <c r="AG824" s="30" t="n">
        <f aca="false">IF(L824="01",HEX2DEC(O824&amp;P824)/10,"-")</f>
        <v>41.1</v>
      </c>
      <c r="AH824" s="31" t="n">
        <f aca="false">IF(L824="01",HEX2DEC(Q824&amp;R824)/100,"-")</f>
        <v>0.74</v>
      </c>
      <c r="AI824" s="32" t="n">
        <f aca="false">IF(L824="01",HEX2DEC(S824&amp;T824)/10,"-")</f>
        <v>30.5</v>
      </c>
      <c r="AJ824" s="33" t="n">
        <f aca="false">IF(L824="01",HEX2DEC(U824&amp;V824&amp;W824&amp;X824)/1000,"-")</f>
        <v>64.236</v>
      </c>
      <c r="AK824" s="33" t="n">
        <f aca="false">IF(L824="01",HEX2DEC(Y824&amp;Z824)/1000,"-")</f>
        <v>0.138</v>
      </c>
      <c r="AL824" s="30" t="n">
        <f aca="false">IF(L824="01",HEX2DEC(AA824&amp;AB824)/10,"-")</f>
        <v>232.6</v>
      </c>
      <c r="AM824" s="34" t="str">
        <f aca="false">IF(L824="82",HEX2DEC(M824&amp;N824)/100,"-")</f>
        <v>-</v>
      </c>
      <c r="AN824" s="32" t="str">
        <f aca="false">IF(L824="82",HEX2DEC(O824&amp;P824)/10,"-")</f>
        <v>-</v>
      </c>
      <c r="AO824" s="35" t="str">
        <f aca="false">IF(L824="82",HEX2DEC(S824&amp;T824)/100,"-")</f>
        <v>-</v>
      </c>
      <c r="AP824" s="36" t="str">
        <f aca="false">IF(L824="82",HEX2DEC(W824&amp;X824)/10,"-")</f>
        <v>-</v>
      </c>
    </row>
    <row r="825" customFormat="false" ht="13.8" hidden="false" customHeight="false" outlineLevel="0" collapsed="false">
      <c r="A825" s="37" t="n">
        <v>0.507268518518518</v>
      </c>
      <c r="B825" s="0" t="s">
        <v>833</v>
      </c>
      <c r="C825" s="0" t="str">
        <f aca="false">MID(SUBSTITUTE($B825," ",""),C$5*2+1,2)</f>
        <v>95</v>
      </c>
      <c r="D825" s="0" t="str">
        <f aca="false">MID(SUBSTITUTE($B825," ",""),D$5*2+1,2)</f>
        <v>73</v>
      </c>
      <c r="E825" s="0" t="str">
        <f aca="false">MID(SUBSTITUTE($B825," ",""),E$5*2+1,2)</f>
        <v>10</v>
      </c>
      <c r="F825" s="0" t="str">
        <f aca="false">MID(SUBSTITUTE($B825," ",""),F$5*2+1,2)</f>
        <v>xx</v>
      </c>
      <c r="G825" s="0" t="str">
        <f aca="false">MID(SUBSTITUTE($B825," ",""),G$5*2+1,2)</f>
        <v>yy</v>
      </c>
      <c r="H825" s="0" t="str">
        <f aca="false">MID(SUBSTITUTE($B825," ",""),H$5*2+1,2)</f>
        <v>73</v>
      </c>
      <c r="I825" s="0" t="str">
        <f aca="false">MID(SUBSTITUTE($B825," ",""),I$5*2+1,2)</f>
        <v>10</v>
      </c>
      <c r="J825" s="0" t="str">
        <f aca="false">MID(SUBSTITUTE($B825," ",""),J$5*2+1,2)</f>
        <v>xx</v>
      </c>
      <c r="K825" s="0" t="str">
        <f aca="false">MID(SUBSTITUTE($B825," ",""),K$5*2+1,2)</f>
        <v>yy</v>
      </c>
      <c r="L825" s="0" t="str">
        <f aca="false">MID(SUBSTITUTE($B825," ",""),L$5*2+1,2)</f>
        <v>82</v>
      </c>
      <c r="M825" s="0" t="str">
        <f aca="false">MID(SUBSTITUTE($B825," ",""),M$5*2+1,2)</f>
        <v>13</v>
      </c>
      <c r="N825" s="0" t="str">
        <f aca="false">MID(SUBSTITUTE($B825," ",""),N$5*2+1,2)</f>
        <v>88</v>
      </c>
      <c r="O825" s="0" t="str">
        <f aca="false">MID(SUBSTITUTE($B825," ",""),O$5*2+1,2)</f>
        <v>01</v>
      </c>
      <c r="P825" s="0" t="str">
        <f aca="false">MID(SUBSTITUTE($B825," ",""),P$5*2+1,2)</f>
        <v>22</v>
      </c>
      <c r="Q825" s="0" t="str">
        <f aca="false">MID(SUBSTITUTE($B825," ",""),Q$5*2+1,2)</f>
        <v>00</v>
      </c>
      <c r="R825" s="0" t="str">
        <f aca="false">MID(SUBSTITUTE($B825," ",""),R$5*2+1,2)</f>
        <v>00</v>
      </c>
      <c r="S825" s="0" t="str">
        <f aca="false">MID(SUBSTITUTE($B825," ",""),S$5*2+1,2)</f>
        <v>00</v>
      </c>
      <c r="T825" s="0" t="str">
        <f aca="false">MID(SUBSTITUTE($B825," ",""),T$5*2+1,2)</f>
        <v>0C</v>
      </c>
      <c r="U825" s="0" t="str">
        <f aca="false">MID(SUBSTITUTE($B825," ",""),U$5*2+1,2)</f>
        <v>03</v>
      </c>
      <c r="V825" s="0" t="str">
        <f aca="false">MID(SUBSTITUTE($B825," ",""),V$5*2+1,2)</f>
        <v>E8</v>
      </c>
      <c r="W825" s="0" t="str">
        <f aca="false">MID(SUBSTITUTE($B825," ",""),W$5*2+1,2)</f>
        <v>00</v>
      </c>
      <c r="X825" s="0" t="str">
        <f aca="false">MID(SUBSTITUTE($B825," ",""),X$5*2+1,2)</f>
        <v>62</v>
      </c>
      <c r="Y825" s="0" t="str">
        <f aca="false">MID(SUBSTITUTE($B825," ",""),Y$5*2+1,2)</f>
        <v>00</v>
      </c>
      <c r="Z825" s="0" t="str">
        <f aca="false">MID(SUBSTITUTE($B825," ",""),Z$5*2+1,2)</f>
        <v>06</v>
      </c>
      <c r="AA825" s="0" t="str">
        <f aca="false">MID(SUBSTITUTE($B825," ",""),AA$5*2+1,2)</f>
        <v>7D</v>
      </c>
      <c r="AB825" s="0" t="str">
        <f aca="false">MID(SUBSTITUTE($B825," ",""),AB$5*2+1,2)</f>
        <v>0C</v>
      </c>
      <c r="AC825" s="0" t="str">
        <f aca="false">MID(SUBSTITUTE($B825," ",""),AC$5*2+1,2)</f>
        <v>5D</v>
      </c>
      <c r="AD825" s="0" t="str">
        <f aca="false">MID(SUBSTITUTE($B825," ",""),AD$5*2+1,2)</f>
        <v>6A</v>
      </c>
      <c r="AE825" s="0" t="str">
        <f aca="false">MID(SUBSTITUTE($B825," ",""),AE$5*2+1,2)</f>
        <v>83</v>
      </c>
      <c r="AF825" s="0" t="str">
        <f aca="false">MID(SUBSTITUTE($B825," ",""),AF$5*2+1,2)</f>
        <v>1</v>
      </c>
      <c r="AG825" s="30" t="str">
        <f aca="false">IF(L825="01",HEX2DEC(O825&amp;P825)/10,"-")</f>
        <v>-</v>
      </c>
      <c r="AH825" s="31" t="str">
        <f aca="false">IF(L825="01",HEX2DEC(Q825&amp;R825)/100,"-")</f>
        <v>-</v>
      </c>
      <c r="AI825" s="32" t="str">
        <f aca="false">IF(L825="01",HEX2DEC(S825&amp;T825)/10,"-")</f>
        <v>-</v>
      </c>
      <c r="AJ825" s="33" t="str">
        <f aca="false">IF(L825="01",HEX2DEC(U825&amp;V825&amp;W825&amp;X825)/1000,"-")</f>
        <v>-</v>
      </c>
      <c r="AK825" s="33" t="str">
        <f aca="false">IF(L825="01",HEX2DEC(Y825&amp;Z825)/1000,"-")</f>
        <v>-</v>
      </c>
      <c r="AL825" s="30" t="str">
        <f aca="false">IF(L825="01",HEX2DEC(AA825&amp;AB825)/10,"-")</f>
        <v>-</v>
      </c>
      <c r="AM825" s="34" t="n">
        <f aca="false">IF(L825="82",HEX2DEC(M825&amp;N825)/100,"-")</f>
        <v>50</v>
      </c>
      <c r="AN825" s="32" t="n">
        <f aca="false">IF(L825="82",HEX2DEC(O825&amp;P825)/10,"-")</f>
        <v>29</v>
      </c>
      <c r="AO825" s="35" t="n">
        <f aca="false">IF(L825="82",HEX2DEC(S825&amp;T825)/100,"-")</f>
        <v>0.12</v>
      </c>
      <c r="AP825" s="36" t="n">
        <f aca="false">IF(L825="82",HEX2DEC(W825&amp;X825)/10,"-")</f>
        <v>9.8</v>
      </c>
    </row>
    <row r="826" customFormat="false" ht="13.8" hidden="false" customHeight="false" outlineLevel="0" collapsed="false">
      <c r="A826" s="37" t="n">
        <v>0.507407407407407</v>
      </c>
      <c r="B826" s="0" t="s">
        <v>834</v>
      </c>
      <c r="C826" s="0" t="str">
        <f aca="false">MID(SUBSTITUTE($B826," ",""),C$5*2+1,2)</f>
        <v>95</v>
      </c>
      <c r="D826" s="0" t="str">
        <f aca="false">MID(SUBSTITUTE($B826," ",""),D$5*2+1,2)</f>
        <v>73</v>
      </c>
      <c r="E826" s="0" t="str">
        <f aca="false">MID(SUBSTITUTE($B826," ",""),E$5*2+1,2)</f>
        <v>10</v>
      </c>
      <c r="F826" s="0" t="str">
        <f aca="false">MID(SUBSTITUTE($B826," ",""),F$5*2+1,2)</f>
        <v>xx</v>
      </c>
      <c r="G826" s="0" t="str">
        <f aca="false">MID(SUBSTITUTE($B826," ",""),G$5*2+1,2)</f>
        <v>yy</v>
      </c>
      <c r="H826" s="0" t="str">
        <f aca="false">MID(SUBSTITUTE($B826," ",""),H$5*2+1,2)</f>
        <v>73</v>
      </c>
      <c r="I826" s="0" t="str">
        <f aca="false">MID(SUBSTITUTE($B826," ",""),I$5*2+1,2)</f>
        <v>10</v>
      </c>
      <c r="J826" s="0" t="str">
        <f aca="false">MID(SUBSTITUTE($B826," ",""),J$5*2+1,2)</f>
        <v>xx</v>
      </c>
      <c r="K826" s="0" t="str">
        <f aca="false">MID(SUBSTITUTE($B826," ",""),K$5*2+1,2)</f>
        <v>yy</v>
      </c>
      <c r="L826" s="0" t="str">
        <f aca="false">MID(SUBSTITUTE($B826," ",""),L$5*2+1,2)</f>
        <v>82</v>
      </c>
      <c r="M826" s="0" t="str">
        <f aca="false">MID(SUBSTITUTE($B826," ",""),M$5*2+1,2)</f>
        <v>13</v>
      </c>
      <c r="N826" s="0" t="str">
        <f aca="false">MID(SUBSTITUTE($B826," ",""),N$5*2+1,2)</f>
        <v>88</v>
      </c>
      <c r="O826" s="0" t="str">
        <f aca="false">MID(SUBSTITUTE($B826," ",""),O$5*2+1,2)</f>
        <v>01</v>
      </c>
      <c r="P826" s="0" t="str">
        <f aca="false">MID(SUBSTITUTE($B826," ",""),P$5*2+1,2)</f>
        <v>26</v>
      </c>
      <c r="Q826" s="0" t="str">
        <f aca="false">MID(SUBSTITUTE($B826," ",""),Q$5*2+1,2)</f>
        <v>00</v>
      </c>
      <c r="R826" s="0" t="str">
        <f aca="false">MID(SUBSTITUTE($B826," ",""),R$5*2+1,2)</f>
        <v>00</v>
      </c>
      <c r="S826" s="0" t="str">
        <f aca="false">MID(SUBSTITUTE($B826," ",""),S$5*2+1,2)</f>
        <v>00</v>
      </c>
      <c r="T826" s="0" t="str">
        <f aca="false">MID(SUBSTITUTE($B826," ",""),T$5*2+1,2)</f>
        <v>0D</v>
      </c>
      <c r="U826" s="0" t="str">
        <f aca="false">MID(SUBSTITUTE($B826," ",""),U$5*2+1,2)</f>
        <v>03</v>
      </c>
      <c r="V826" s="0" t="str">
        <f aca="false">MID(SUBSTITUTE($B826," ",""),V$5*2+1,2)</f>
        <v>E8</v>
      </c>
      <c r="W826" s="0" t="str">
        <f aca="false">MID(SUBSTITUTE($B826," ",""),W$5*2+1,2)</f>
        <v>00</v>
      </c>
      <c r="X826" s="0" t="str">
        <f aca="false">MID(SUBSTITUTE($B826," ",""),X$5*2+1,2)</f>
        <v>62</v>
      </c>
      <c r="Y826" s="0" t="str">
        <f aca="false">MID(SUBSTITUTE($B826," ",""),Y$5*2+1,2)</f>
        <v>00</v>
      </c>
      <c r="Z826" s="0" t="str">
        <f aca="false">MID(SUBSTITUTE($B826," ",""),Z$5*2+1,2)</f>
        <v>06</v>
      </c>
      <c r="AA826" s="0" t="str">
        <f aca="false">MID(SUBSTITUTE($B826," ",""),AA$5*2+1,2)</f>
        <v>80</v>
      </c>
      <c r="AB826" s="0" t="str">
        <f aca="false">MID(SUBSTITUTE($B826," ",""),AB$5*2+1,2)</f>
        <v>24</v>
      </c>
      <c r="AC826" s="0" t="str">
        <f aca="false">MID(SUBSTITUTE($B826," ",""),AC$5*2+1,2)</f>
        <v>8D</v>
      </c>
      <c r="AD826" s="0" t="str">
        <f aca="false">MID(SUBSTITUTE($B826," ",""),AD$5*2+1,2)</f>
        <v>1D</v>
      </c>
      <c r="AE826" s="0" t="str">
        <f aca="false">MID(SUBSTITUTE($B826," ",""),AE$5*2+1,2)</f>
        <v>52</v>
      </c>
      <c r="AF826" s="0" t="str">
        <f aca="false">MID(SUBSTITUTE($B826," ",""),AF$5*2+1,2)</f>
        <v>1</v>
      </c>
      <c r="AG826" s="30" t="str">
        <f aca="false">IF(L826="01",HEX2DEC(O826&amp;P826)/10,"-")</f>
        <v>-</v>
      </c>
      <c r="AH826" s="31" t="str">
        <f aca="false">IF(L826="01",HEX2DEC(Q826&amp;R826)/100,"-")</f>
        <v>-</v>
      </c>
      <c r="AI826" s="32" t="str">
        <f aca="false">IF(L826="01",HEX2DEC(S826&amp;T826)/10,"-")</f>
        <v>-</v>
      </c>
      <c r="AJ826" s="33" t="str">
        <f aca="false">IF(L826="01",HEX2DEC(U826&amp;V826&amp;W826&amp;X826)/1000,"-")</f>
        <v>-</v>
      </c>
      <c r="AK826" s="33" t="str">
        <f aca="false">IF(L826="01",HEX2DEC(Y826&amp;Z826)/1000,"-")</f>
        <v>-</v>
      </c>
      <c r="AL826" s="30" t="str">
        <f aca="false">IF(L826="01",HEX2DEC(AA826&amp;AB826)/10,"-")</f>
        <v>-</v>
      </c>
      <c r="AM826" s="34" t="n">
        <f aca="false">IF(L826="82",HEX2DEC(M826&amp;N826)/100,"-")</f>
        <v>50</v>
      </c>
      <c r="AN826" s="32" t="n">
        <f aca="false">IF(L826="82",HEX2DEC(O826&amp;P826)/10,"-")</f>
        <v>29.4</v>
      </c>
      <c r="AO826" s="35" t="n">
        <f aca="false">IF(L826="82",HEX2DEC(S826&amp;T826)/100,"-")</f>
        <v>0.13</v>
      </c>
      <c r="AP826" s="36" t="n">
        <f aca="false">IF(L826="82",HEX2DEC(W826&amp;X826)/10,"-")</f>
        <v>9.8</v>
      </c>
    </row>
    <row r="827" customFormat="false" ht="13.8" hidden="false" customHeight="false" outlineLevel="0" collapsed="false">
      <c r="A827" s="37" t="n">
        <v>0.507453703703704</v>
      </c>
      <c r="B827" s="0" t="s">
        <v>835</v>
      </c>
      <c r="C827" s="0" t="str">
        <f aca="false">MID(SUBSTITUTE($B827," ",""),C$5*2+1,2)</f>
        <v>95</v>
      </c>
      <c r="D827" s="0" t="str">
        <f aca="false">MID(SUBSTITUTE($B827," ",""),D$5*2+1,2)</f>
        <v>73</v>
      </c>
      <c r="E827" s="0" t="str">
        <f aca="false">MID(SUBSTITUTE($B827," ",""),E$5*2+1,2)</f>
        <v>10</v>
      </c>
      <c r="F827" s="0" t="str">
        <f aca="false">MID(SUBSTITUTE($B827," ",""),F$5*2+1,2)</f>
        <v>xx</v>
      </c>
      <c r="G827" s="0" t="str">
        <f aca="false">MID(SUBSTITUTE($B827," ",""),G$5*2+1,2)</f>
        <v>yy</v>
      </c>
      <c r="H827" s="0" t="str">
        <f aca="false">MID(SUBSTITUTE($B827," ",""),H$5*2+1,2)</f>
        <v>73</v>
      </c>
      <c r="I827" s="0" t="str">
        <f aca="false">MID(SUBSTITUTE($B827," ",""),I$5*2+1,2)</f>
        <v>10</v>
      </c>
      <c r="J827" s="0" t="str">
        <f aca="false">MID(SUBSTITUTE($B827," ",""),J$5*2+1,2)</f>
        <v>xx</v>
      </c>
      <c r="K827" s="0" t="str">
        <f aca="false">MID(SUBSTITUTE($B827," ",""),K$5*2+1,2)</f>
        <v>yy</v>
      </c>
      <c r="L827" s="0" t="str">
        <f aca="false">MID(SUBSTITUTE($B827," ",""),L$5*2+1,2)</f>
        <v>82</v>
      </c>
      <c r="M827" s="0" t="str">
        <f aca="false">MID(SUBSTITUTE($B827," ",""),M$5*2+1,2)</f>
        <v>13</v>
      </c>
      <c r="N827" s="0" t="str">
        <f aca="false">MID(SUBSTITUTE($B827," ",""),N$5*2+1,2)</f>
        <v>88</v>
      </c>
      <c r="O827" s="0" t="str">
        <f aca="false">MID(SUBSTITUTE($B827," ",""),O$5*2+1,2)</f>
        <v>01</v>
      </c>
      <c r="P827" s="0" t="str">
        <f aca="false">MID(SUBSTITUTE($B827," ",""),P$5*2+1,2)</f>
        <v>26</v>
      </c>
      <c r="Q827" s="0" t="str">
        <f aca="false">MID(SUBSTITUTE($B827," ",""),Q$5*2+1,2)</f>
        <v>00</v>
      </c>
      <c r="R827" s="0" t="str">
        <f aca="false">MID(SUBSTITUTE($B827," ",""),R$5*2+1,2)</f>
        <v>00</v>
      </c>
      <c r="S827" s="0" t="str">
        <f aca="false">MID(SUBSTITUTE($B827," ",""),S$5*2+1,2)</f>
        <v>00</v>
      </c>
      <c r="T827" s="0" t="str">
        <f aca="false">MID(SUBSTITUTE($B827," ",""),T$5*2+1,2)</f>
        <v>0D</v>
      </c>
      <c r="U827" s="0" t="str">
        <f aca="false">MID(SUBSTITUTE($B827," ",""),U$5*2+1,2)</f>
        <v>03</v>
      </c>
      <c r="V827" s="0" t="str">
        <f aca="false">MID(SUBSTITUTE($B827," ",""),V$5*2+1,2)</f>
        <v>E8</v>
      </c>
      <c r="W827" s="0" t="str">
        <f aca="false">MID(SUBSTITUTE($B827," ",""),W$5*2+1,2)</f>
        <v>00</v>
      </c>
      <c r="X827" s="0" t="str">
        <f aca="false">MID(SUBSTITUTE($B827," ",""),X$5*2+1,2)</f>
        <v>62</v>
      </c>
      <c r="Y827" s="0" t="str">
        <f aca="false">MID(SUBSTITUTE($B827," ",""),Y$5*2+1,2)</f>
        <v>00</v>
      </c>
      <c r="Z827" s="0" t="str">
        <f aca="false">MID(SUBSTITUTE($B827," ",""),Z$5*2+1,2)</f>
        <v>06</v>
      </c>
      <c r="AA827" s="0" t="str">
        <f aca="false">MID(SUBSTITUTE($B827," ",""),AA$5*2+1,2)</f>
        <v>80</v>
      </c>
      <c r="AB827" s="0" t="str">
        <f aca="false">MID(SUBSTITUTE($B827," ",""),AB$5*2+1,2)</f>
        <v>24</v>
      </c>
      <c r="AC827" s="0" t="str">
        <f aca="false">MID(SUBSTITUTE($B827," ",""),AC$5*2+1,2)</f>
        <v>8D</v>
      </c>
      <c r="AD827" s="0" t="str">
        <f aca="false">MID(SUBSTITUTE($B827," ",""),AD$5*2+1,2)</f>
        <v>C6</v>
      </c>
      <c r="AE827" s="0" t="str">
        <f aca="false">MID(SUBSTITUTE($B827," ",""),AE$5*2+1,2)</f>
        <v>2A</v>
      </c>
      <c r="AF827" s="0" t="str">
        <f aca="false">MID(SUBSTITUTE($B827," ",""),AF$5*2+1,2)</f>
        <v>1</v>
      </c>
      <c r="AG827" s="30" t="str">
        <f aca="false">IF(L827="01",HEX2DEC(O827&amp;P827)/10,"-")</f>
        <v>-</v>
      </c>
      <c r="AH827" s="31" t="str">
        <f aca="false">IF(L827="01",HEX2DEC(Q827&amp;R827)/100,"-")</f>
        <v>-</v>
      </c>
      <c r="AI827" s="32" t="str">
        <f aca="false">IF(L827="01",HEX2DEC(S827&amp;T827)/10,"-")</f>
        <v>-</v>
      </c>
      <c r="AJ827" s="33" t="str">
        <f aca="false">IF(L827="01",HEX2DEC(U827&amp;V827&amp;W827&amp;X827)/1000,"-")</f>
        <v>-</v>
      </c>
      <c r="AK827" s="33" t="str">
        <f aca="false">IF(L827="01",HEX2DEC(Y827&amp;Z827)/1000,"-")</f>
        <v>-</v>
      </c>
      <c r="AL827" s="30" t="str">
        <f aca="false">IF(L827="01",HEX2DEC(AA827&amp;AB827)/10,"-")</f>
        <v>-</v>
      </c>
      <c r="AM827" s="34" t="n">
        <f aca="false">IF(L827="82",HEX2DEC(M827&amp;N827)/100,"-")</f>
        <v>50</v>
      </c>
      <c r="AN827" s="32" t="n">
        <f aca="false">IF(L827="82",HEX2DEC(O827&amp;P827)/10,"-")</f>
        <v>29.4</v>
      </c>
      <c r="AO827" s="35" t="n">
        <f aca="false">IF(L827="82",HEX2DEC(S827&amp;T827)/100,"-")</f>
        <v>0.13</v>
      </c>
      <c r="AP827" s="36" t="n">
        <f aca="false">IF(L827="82",HEX2DEC(W827&amp;X827)/10,"-")</f>
        <v>9.8</v>
      </c>
    </row>
    <row r="828" customFormat="false" ht="13.8" hidden="false" customHeight="false" outlineLevel="0" collapsed="false">
      <c r="A828" s="37" t="n">
        <v>0.50962962962963</v>
      </c>
      <c r="B828" s="0" t="s">
        <v>836</v>
      </c>
      <c r="C828" s="0" t="str">
        <f aca="false">MID(SUBSTITUTE($B828," ",""),C$5*2+1,2)</f>
        <v>95</v>
      </c>
      <c r="D828" s="0" t="str">
        <f aca="false">MID(SUBSTITUTE($B828," ",""),D$5*2+1,2)</f>
        <v>73</v>
      </c>
      <c r="E828" s="0" t="str">
        <f aca="false">MID(SUBSTITUTE($B828," ",""),E$5*2+1,2)</f>
        <v>10</v>
      </c>
      <c r="F828" s="0" t="str">
        <f aca="false">MID(SUBSTITUTE($B828," ",""),F$5*2+1,2)</f>
        <v>xx</v>
      </c>
      <c r="G828" s="0" t="str">
        <f aca="false">MID(SUBSTITUTE($B828," ",""),G$5*2+1,2)</f>
        <v>yy</v>
      </c>
      <c r="H828" s="0" t="str">
        <f aca="false">MID(SUBSTITUTE($B828," ",""),H$5*2+1,2)</f>
        <v>73</v>
      </c>
      <c r="I828" s="0" t="str">
        <f aca="false">MID(SUBSTITUTE($B828," ",""),I$5*2+1,2)</f>
        <v>10</v>
      </c>
      <c r="J828" s="0" t="str">
        <f aca="false">MID(SUBSTITUTE($B828," ",""),J$5*2+1,2)</f>
        <v>xx</v>
      </c>
      <c r="K828" s="0" t="str">
        <f aca="false">MID(SUBSTITUTE($B828," ",""),K$5*2+1,2)</f>
        <v>yy</v>
      </c>
      <c r="L828" s="0" t="str">
        <f aca="false">MID(SUBSTITUTE($B828," ",""),L$5*2+1,2)</f>
        <v>82</v>
      </c>
      <c r="M828" s="0" t="str">
        <f aca="false">MID(SUBSTITUTE($B828," ",""),M$5*2+1,2)</f>
        <v>13</v>
      </c>
      <c r="N828" s="0" t="str">
        <f aca="false">MID(SUBSTITUTE($B828," ",""),N$5*2+1,2)</f>
        <v>8B</v>
      </c>
      <c r="O828" s="0" t="str">
        <f aca="false">MID(SUBSTITUTE($B828," ",""),O$5*2+1,2)</f>
        <v>01</v>
      </c>
      <c r="P828" s="0" t="str">
        <f aca="false">MID(SUBSTITUTE($B828," ",""),P$5*2+1,2)</f>
        <v>40</v>
      </c>
      <c r="Q828" s="0" t="str">
        <f aca="false">MID(SUBSTITUTE($B828," ",""),Q$5*2+1,2)</f>
        <v>00</v>
      </c>
      <c r="R828" s="0" t="str">
        <f aca="false">MID(SUBSTITUTE($B828," ",""),R$5*2+1,2)</f>
        <v>00</v>
      </c>
      <c r="S828" s="0" t="str">
        <f aca="false">MID(SUBSTITUTE($B828," ",""),S$5*2+1,2)</f>
        <v>00</v>
      </c>
      <c r="T828" s="0" t="str">
        <f aca="false">MID(SUBSTITUTE($B828," ",""),T$5*2+1,2)</f>
        <v>0E</v>
      </c>
      <c r="U828" s="0" t="str">
        <f aca="false">MID(SUBSTITUTE($B828," ",""),U$5*2+1,2)</f>
        <v>03</v>
      </c>
      <c r="V828" s="0" t="str">
        <f aca="false">MID(SUBSTITUTE($B828," ",""),V$5*2+1,2)</f>
        <v>E8</v>
      </c>
      <c r="W828" s="0" t="str">
        <f aca="false">MID(SUBSTITUTE($B828," ",""),W$5*2+1,2)</f>
        <v>00</v>
      </c>
      <c r="X828" s="0" t="str">
        <f aca="false">MID(SUBSTITUTE($B828," ",""),X$5*2+1,2)</f>
        <v>62</v>
      </c>
      <c r="Y828" s="0" t="str">
        <f aca="false">MID(SUBSTITUTE($B828," ",""),Y$5*2+1,2)</f>
        <v>00</v>
      </c>
      <c r="Z828" s="0" t="str">
        <f aca="false">MID(SUBSTITUTE($B828," ",""),Z$5*2+1,2)</f>
        <v>06</v>
      </c>
      <c r="AA828" s="0" t="str">
        <f aca="false">MID(SUBSTITUTE($B828," ",""),AA$5*2+1,2)</f>
        <v>E0</v>
      </c>
      <c r="AB828" s="0" t="str">
        <f aca="false">MID(SUBSTITUTE($B828," ",""),AB$5*2+1,2)</f>
        <v>18</v>
      </c>
      <c r="AC828" s="0" t="str">
        <f aca="false">MID(SUBSTITUTE($B828," ",""),AC$5*2+1,2)</f>
        <v>B7</v>
      </c>
      <c r="AD828" s="0" t="str">
        <f aca="false">MID(SUBSTITUTE($B828," ",""),AD$5*2+1,2)</f>
        <v>6E</v>
      </c>
      <c r="AE828" s="0" t="str">
        <f aca="false">MID(SUBSTITUTE($B828," ",""),AE$5*2+1,2)</f>
        <v>35</v>
      </c>
      <c r="AF828" s="0" t="str">
        <f aca="false">MID(SUBSTITUTE($B828," ",""),AF$5*2+1,2)</f>
        <v>1</v>
      </c>
      <c r="AG828" s="30" t="str">
        <f aca="false">IF(L828="01",HEX2DEC(O828&amp;P828)/10,"-")</f>
        <v>-</v>
      </c>
      <c r="AH828" s="31" t="str">
        <f aca="false">IF(L828="01",HEX2DEC(Q828&amp;R828)/100,"-")</f>
        <v>-</v>
      </c>
      <c r="AI828" s="32" t="str">
        <f aca="false">IF(L828="01",HEX2DEC(S828&amp;T828)/10,"-")</f>
        <v>-</v>
      </c>
      <c r="AJ828" s="33" t="str">
        <f aca="false">IF(L828="01",HEX2DEC(U828&amp;V828&amp;W828&amp;X828)/1000,"-")</f>
        <v>-</v>
      </c>
      <c r="AK828" s="33" t="str">
        <f aca="false">IF(L828="01",HEX2DEC(Y828&amp;Z828)/1000,"-")</f>
        <v>-</v>
      </c>
      <c r="AL828" s="30" t="str">
        <f aca="false">IF(L828="01",HEX2DEC(AA828&amp;AB828)/10,"-")</f>
        <v>-</v>
      </c>
      <c r="AM828" s="34" t="n">
        <f aca="false">IF(L828="82",HEX2DEC(M828&amp;N828)/100,"-")</f>
        <v>50.03</v>
      </c>
      <c r="AN828" s="32" t="n">
        <f aca="false">IF(L828="82",HEX2DEC(O828&amp;P828)/10,"-")</f>
        <v>32</v>
      </c>
      <c r="AO828" s="35" t="n">
        <f aca="false">IF(L828="82",HEX2DEC(S828&amp;T828)/100,"-")</f>
        <v>0.14</v>
      </c>
      <c r="AP828" s="36" t="n">
        <f aca="false">IF(L828="82",HEX2DEC(W828&amp;X828)/10,"-")</f>
        <v>9.8</v>
      </c>
    </row>
    <row r="829" customFormat="false" ht="13.8" hidden="false" customHeight="false" outlineLevel="0" collapsed="false">
      <c r="A829" s="37" t="n">
        <v>0.509733796296296</v>
      </c>
      <c r="B829" s="0" t="s">
        <v>837</v>
      </c>
      <c r="C829" s="0" t="str">
        <f aca="false">MID(SUBSTITUTE($B829," ",""),C$5*2+1,2)</f>
        <v>95</v>
      </c>
      <c r="D829" s="0" t="str">
        <f aca="false">MID(SUBSTITUTE($B829," ",""),D$5*2+1,2)</f>
        <v>73</v>
      </c>
      <c r="E829" s="0" t="str">
        <f aca="false">MID(SUBSTITUTE($B829," ",""),E$5*2+1,2)</f>
        <v>10</v>
      </c>
      <c r="F829" s="0" t="str">
        <f aca="false">MID(SUBSTITUTE($B829," ",""),F$5*2+1,2)</f>
        <v>xx</v>
      </c>
      <c r="G829" s="0" t="str">
        <f aca="false">MID(SUBSTITUTE($B829," ",""),G$5*2+1,2)</f>
        <v>yy</v>
      </c>
      <c r="H829" s="0" t="str">
        <f aca="false">MID(SUBSTITUTE($B829," ",""),H$5*2+1,2)</f>
        <v>73</v>
      </c>
      <c r="I829" s="0" t="str">
        <f aca="false">MID(SUBSTITUTE($B829," ",""),I$5*2+1,2)</f>
        <v>10</v>
      </c>
      <c r="J829" s="0" t="str">
        <f aca="false">MID(SUBSTITUTE($B829," ",""),J$5*2+1,2)</f>
        <v>xx</v>
      </c>
      <c r="K829" s="0" t="str">
        <f aca="false">MID(SUBSTITUTE($B829," ",""),K$5*2+1,2)</f>
        <v>yy</v>
      </c>
      <c r="L829" s="0" t="str">
        <f aca="false">MID(SUBSTITUTE($B829," ",""),L$5*2+1,2)</f>
        <v>82</v>
      </c>
      <c r="M829" s="0" t="str">
        <f aca="false">MID(SUBSTITUTE($B829," ",""),M$5*2+1,2)</f>
        <v>13</v>
      </c>
      <c r="N829" s="0" t="str">
        <f aca="false">MID(SUBSTITUTE($B829," ",""),N$5*2+1,2)</f>
        <v>8B</v>
      </c>
      <c r="O829" s="0" t="str">
        <f aca="false">MID(SUBSTITUTE($B829," ",""),O$5*2+1,2)</f>
        <v>01</v>
      </c>
      <c r="P829" s="0" t="str">
        <f aca="false">MID(SUBSTITUTE($B829," ",""),P$5*2+1,2)</f>
        <v>40</v>
      </c>
      <c r="Q829" s="0" t="str">
        <f aca="false">MID(SUBSTITUTE($B829," ",""),Q$5*2+1,2)</f>
        <v>00</v>
      </c>
      <c r="R829" s="0" t="str">
        <f aca="false">MID(SUBSTITUTE($B829," ",""),R$5*2+1,2)</f>
        <v>00</v>
      </c>
      <c r="S829" s="0" t="str">
        <f aca="false">MID(SUBSTITUTE($B829," ",""),S$5*2+1,2)</f>
        <v>00</v>
      </c>
      <c r="T829" s="0" t="str">
        <f aca="false">MID(SUBSTITUTE($B829," ",""),T$5*2+1,2)</f>
        <v>0E</v>
      </c>
      <c r="U829" s="0" t="str">
        <f aca="false">MID(SUBSTITUTE($B829," ",""),U$5*2+1,2)</f>
        <v>03</v>
      </c>
      <c r="V829" s="0" t="str">
        <f aca="false">MID(SUBSTITUTE($B829," ",""),V$5*2+1,2)</f>
        <v>E8</v>
      </c>
      <c r="W829" s="0" t="str">
        <f aca="false">MID(SUBSTITUTE($B829," ",""),W$5*2+1,2)</f>
        <v>00</v>
      </c>
      <c r="X829" s="0" t="str">
        <f aca="false">MID(SUBSTITUTE($B829," ",""),X$5*2+1,2)</f>
        <v>62</v>
      </c>
      <c r="Y829" s="0" t="str">
        <f aca="false">MID(SUBSTITUTE($B829," ",""),Y$5*2+1,2)</f>
        <v>00</v>
      </c>
      <c r="Z829" s="0" t="str">
        <f aca="false">MID(SUBSTITUTE($B829," ",""),Z$5*2+1,2)</f>
        <v>06</v>
      </c>
      <c r="AA829" s="0" t="str">
        <f aca="false">MID(SUBSTITUTE($B829," ",""),AA$5*2+1,2)</f>
        <v>E0</v>
      </c>
      <c r="AB829" s="0" t="str">
        <f aca="false">MID(SUBSTITUTE($B829," ",""),AB$5*2+1,2)</f>
        <v>18</v>
      </c>
      <c r="AC829" s="0" t="str">
        <f aca="false">MID(SUBSTITUTE($B829," ",""),AC$5*2+1,2)</f>
        <v>B7</v>
      </c>
      <c r="AD829" s="0" t="str">
        <f aca="false">MID(SUBSTITUTE($B829," ",""),AD$5*2+1,2)</f>
        <v>27</v>
      </c>
      <c r="AE829" s="0" t="str">
        <f aca="false">MID(SUBSTITUTE($B829," ",""),AE$5*2+1,2)</f>
        <v>1D</v>
      </c>
      <c r="AF829" s="0" t="str">
        <f aca="false">MID(SUBSTITUTE($B829," ",""),AF$5*2+1,2)</f>
        <v>1</v>
      </c>
      <c r="AG829" s="30" t="str">
        <f aca="false">IF(L829="01",HEX2DEC(O829&amp;P829)/10,"-")</f>
        <v>-</v>
      </c>
      <c r="AH829" s="31" t="str">
        <f aca="false">IF(L829="01",HEX2DEC(Q829&amp;R829)/100,"-")</f>
        <v>-</v>
      </c>
      <c r="AI829" s="32" t="str">
        <f aca="false">IF(L829="01",HEX2DEC(S829&amp;T829)/10,"-")</f>
        <v>-</v>
      </c>
      <c r="AJ829" s="33" t="str">
        <f aca="false">IF(L829="01",HEX2DEC(U829&amp;V829&amp;W829&amp;X829)/1000,"-")</f>
        <v>-</v>
      </c>
      <c r="AK829" s="33" t="str">
        <f aca="false">IF(L829="01",HEX2DEC(Y829&amp;Z829)/1000,"-")</f>
        <v>-</v>
      </c>
      <c r="AL829" s="30" t="str">
        <f aca="false">IF(L829="01",HEX2DEC(AA829&amp;AB829)/10,"-")</f>
        <v>-</v>
      </c>
      <c r="AM829" s="34" t="n">
        <f aca="false">IF(L829="82",HEX2DEC(M829&amp;N829)/100,"-")</f>
        <v>50.03</v>
      </c>
      <c r="AN829" s="32" t="n">
        <f aca="false">IF(L829="82",HEX2DEC(O829&amp;P829)/10,"-")</f>
        <v>32</v>
      </c>
      <c r="AO829" s="35" t="n">
        <f aca="false">IF(L829="82",HEX2DEC(S829&amp;T829)/100,"-")</f>
        <v>0.14</v>
      </c>
      <c r="AP829" s="36" t="n">
        <f aca="false">IF(L829="82",HEX2DEC(W829&amp;X829)/10,"-")</f>
        <v>9.8</v>
      </c>
    </row>
    <row r="830" customFormat="false" ht="13.8" hidden="false" customHeight="false" outlineLevel="0" collapsed="false">
      <c r="A830" s="37" t="n">
        <v>0.510185185185185</v>
      </c>
      <c r="B830" s="0" t="s">
        <v>838</v>
      </c>
      <c r="C830" s="0" t="str">
        <f aca="false">MID(SUBSTITUTE($B830," ",""),C$5*2+1,2)</f>
        <v>95</v>
      </c>
      <c r="D830" s="0" t="str">
        <f aca="false">MID(SUBSTITUTE($B830," ",""),D$5*2+1,2)</f>
        <v>73</v>
      </c>
      <c r="E830" s="0" t="str">
        <f aca="false">MID(SUBSTITUTE($B830," ",""),E$5*2+1,2)</f>
        <v>10</v>
      </c>
      <c r="F830" s="0" t="str">
        <f aca="false">MID(SUBSTITUTE($B830," ",""),F$5*2+1,2)</f>
        <v>xx</v>
      </c>
      <c r="G830" s="0" t="str">
        <f aca="false">MID(SUBSTITUTE($B830," ",""),G$5*2+1,2)</f>
        <v>yy</v>
      </c>
      <c r="H830" s="0" t="str">
        <f aca="false">MID(SUBSTITUTE($B830," ",""),H$5*2+1,2)</f>
        <v>73</v>
      </c>
      <c r="I830" s="0" t="str">
        <f aca="false">MID(SUBSTITUTE($B830," ",""),I$5*2+1,2)</f>
        <v>10</v>
      </c>
      <c r="J830" s="0" t="str">
        <f aca="false">MID(SUBSTITUTE($B830," ",""),J$5*2+1,2)</f>
        <v>xx</v>
      </c>
      <c r="K830" s="0" t="str">
        <f aca="false">MID(SUBSTITUTE($B830," ",""),K$5*2+1,2)</f>
        <v>yy</v>
      </c>
      <c r="L830" s="0" t="str">
        <f aca="false">MID(SUBSTITUTE($B830," ",""),L$5*2+1,2)</f>
        <v>82</v>
      </c>
      <c r="M830" s="0" t="str">
        <f aca="false">MID(SUBSTITUTE($B830," ",""),M$5*2+1,2)</f>
        <v>13</v>
      </c>
      <c r="N830" s="0" t="str">
        <f aca="false">MID(SUBSTITUTE($B830," ",""),N$5*2+1,2)</f>
        <v>8B</v>
      </c>
      <c r="O830" s="0" t="str">
        <f aca="false">MID(SUBSTITUTE($B830," ",""),O$5*2+1,2)</f>
        <v>01</v>
      </c>
      <c r="P830" s="0" t="str">
        <f aca="false">MID(SUBSTITUTE($B830," ",""),P$5*2+1,2)</f>
        <v>52</v>
      </c>
      <c r="Q830" s="0" t="str">
        <f aca="false">MID(SUBSTITUTE($B830," ",""),Q$5*2+1,2)</f>
        <v>00</v>
      </c>
      <c r="R830" s="0" t="str">
        <f aca="false">MID(SUBSTITUTE($B830," ",""),R$5*2+1,2)</f>
        <v>00</v>
      </c>
      <c r="S830" s="0" t="str">
        <f aca="false">MID(SUBSTITUTE($B830," ",""),S$5*2+1,2)</f>
        <v>00</v>
      </c>
      <c r="T830" s="0" t="str">
        <f aca="false">MID(SUBSTITUTE($B830," ",""),T$5*2+1,2)</f>
        <v>0F</v>
      </c>
      <c r="U830" s="0" t="str">
        <f aca="false">MID(SUBSTITUTE($B830," ",""),U$5*2+1,2)</f>
        <v>03</v>
      </c>
      <c r="V830" s="0" t="str">
        <f aca="false">MID(SUBSTITUTE($B830," ",""),V$5*2+1,2)</f>
        <v>E8</v>
      </c>
      <c r="W830" s="0" t="str">
        <f aca="false">MID(SUBSTITUTE($B830," ",""),W$5*2+1,2)</f>
        <v>00</v>
      </c>
      <c r="X830" s="0" t="str">
        <f aca="false">MID(SUBSTITUTE($B830," ",""),X$5*2+1,2)</f>
        <v>61</v>
      </c>
      <c r="Y830" s="0" t="str">
        <f aca="false">MID(SUBSTITUTE($B830," ",""),Y$5*2+1,2)</f>
        <v>00</v>
      </c>
      <c r="Z830" s="0" t="str">
        <f aca="false">MID(SUBSTITUTE($B830," ",""),Z$5*2+1,2)</f>
        <v>06</v>
      </c>
      <c r="AA830" s="0" t="str">
        <f aca="false">MID(SUBSTITUTE($B830," ",""),AA$5*2+1,2)</f>
        <v>14</v>
      </c>
      <c r="AB830" s="0" t="str">
        <f aca="false">MID(SUBSTITUTE($B830," ",""),AB$5*2+1,2)</f>
        <v>30</v>
      </c>
      <c r="AC830" s="0" t="str">
        <f aca="false">MID(SUBSTITUTE($B830," ",""),AC$5*2+1,2)</f>
        <v>7B</v>
      </c>
      <c r="AD830" s="0" t="str">
        <f aca="false">MID(SUBSTITUTE($B830," ",""),AD$5*2+1,2)</f>
        <v>8C</v>
      </c>
      <c r="AE830" s="0" t="str">
        <f aca="false">MID(SUBSTITUTE($B830," ",""),AE$5*2+1,2)</f>
        <v>C0</v>
      </c>
      <c r="AF830" s="0" t="str">
        <f aca="false">MID(SUBSTITUTE($B830," ",""),AF$5*2+1,2)</f>
        <v>1</v>
      </c>
      <c r="AG830" s="30" t="str">
        <f aca="false">IF(L830="01",HEX2DEC(O830&amp;P830)/10,"-")</f>
        <v>-</v>
      </c>
      <c r="AH830" s="31" t="str">
        <f aca="false">IF(L830="01",HEX2DEC(Q830&amp;R830)/100,"-")</f>
        <v>-</v>
      </c>
      <c r="AI830" s="32" t="str">
        <f aca="false">IF(L830="01",HEX2DEC(S830&amp;T830)/10,"-")</f>
        <v>-</v>
      </c>
      <c r="AJ830" s="33" t="str">
        <f aca="false">IF(L830="01",HEX2DEC(U830&amp;V830&amp;W830&amp;X830)/1000,"-")</f>
        <v>-</v>
      </c>
      <c r="AK830" s="33" t="str">
        <f aca="false">IF(L830="01",HEX2DEC(Y830&amp;Z830)/1000,"-")</f>
        <v>-</v>
      </c>
      <c r="AL830" s="30" t="str">
        <f aca="false">IF(L830="01",HEX2DEC(AA830&amp;AB830)/10,"-")</f>
        <v>-</v>
      </c>
      <c r="AM830" s="34" t="n">
        <f aca="false">IF(L830="82",HEX2DEC(M830&amp;N830)/100,"-")</f>
        <v>50.03</v>
      </c>
      <c r="AN830" s="32" t="n">
        <f aca="false">IF(L830="82",HEX2DEC(O830&amp;P830)/10,"-")</f>
        <v>33.8</v>
      </c>
      <c r="AO830" s="35" t="n">
        <f aca="false">IF(L830="82",HEX2DEC(S830&amp;T830)/100,"-")</f>
        <v>0.15</v>
      </c>
      <c r="AP830" s="36" t="n">
        <f aca="false">IF(L830="82",HEX2DEC(W830&amp;X830)/10,"-")</f>
        <v>9.7</v>
      </c>
    </row>
    <row r="831" customFormat="false" ht="13.8" hidden="false" customHeight="false" outlineLevel="0" collapsed="false">
      <c r="A831" s="37" t="n">
        <v>0.510231481481481</v>
      </c>
      <c r="B831" s="0" t="s">
        <v>839</v>
      </c>
      <c r="C831" s="0" t="str">
        <f aca="false">MID(SUBSTITUTE($B831," ",""),C$5*2+1,2)</f>
        <v>95</v>
      </c>
      <c r="D831" s="0" t="str">
        <f aca="false">MID(SUBSTITUTE($B831," ",""),D$5*2+1,2)</f>
        <v>73</v>
      </c>
      <c r="E831" s="0" t="str">
        <f aca="false">MID(SUBSTITUTE($B831," ",""),E$5*2+1,2)</f>
        <v>10</v>
      </c>
      <c r="F831" s="0" t="str">
        <f aca="false">MID(SUBSTITUTE($B831," ",""),F$5*2+1,2)</f>
        <v>xx</v>
      </c>
      <c r="G831" s="0" t="str">
        <f aca="false">MID(SUBSTITUTE($B831," ",""),G$5*2+1,2)</f>
        <v>yy</v>
      </c>
      <c r="H831" s="0" t="str">
        <f aca="false">MID(SUBSTITUTE($B831," ",""),H$5*2+1,2)</f>
        <v>73</v>
      </c>
      <c r="I831" s="0" t="str">
        <f aca="false">MID(SUBSTITUTE($B831," ",""),I$5*2+1,2)</f>
        <v>10</v>
      </c>
      <c r="J831" s="0" t="str">
        <f aca="false">MID(SUBSTITUTE($B831," ",""),J$5*2+1,2)</f>
        <v>xx</v>
      </c>
      <c r="K831" s="0" t="str">
        <f aca="false">MID(SUBSTITUTE($B831," ",""),K$5*2+1,2)</f>
        <v>yy</v>
      </c>
      <c r="L831" s="0" t="str">
        <f aca="false">MID(SUBSTITUTE($B831," ",""),L$5*2+1,2)</f>
        <v>82</v>
      </c>
      <c r="M831" s="0" t="str">
        <f aca="false">MID(SUBSTITUTE($B831," ",""),M$5*2+1,2)</f>
        <v>13</v>
      </c>
      <c r="N831" s="0" t="str">
        <f aca="false">MID(SUBSTITUTE($B831," ",""),N$5*2+1,2)</f>
        <v>8B</v>
      </c>
      <c r="O831" s="0" t="str">
        <f aca="false">MID(SUBSTITUTE($B831," ",""),O$5*2+1,2)</f>
        <v>01</v>
      </c>
      <c r="P831" s="0" t="str">
        <f aca="false">MID(SUBSTITUTE($B831," ",""),P$5*2+1,2)</f>
        <v>52</v>
      </c>
      <c r="Q831" s="0" t="str">
        <f aca="false">MID(SUBSTITUTE($B831," ",""),Q$5*2+1,2)</f>
        <v>00</v>
      </c>
      <c r="R831" s="0" t="str">
        <f aca="false">MID(SUBSTITUTE($B831," ",""),R$5*2+1,2)</f>
        <v>00</v>
      </c>
      <c r="S831" s="0" t="str">
        <f aca="false">MID(SUBSTITUTE($B831," ",""),S$5*2+1,2)</f>
        <v>00</v>
      </c>
      <c r="T831" s="0" t="str">
        <f aca="false">MID(SUBSTITUTE($B831," ",""),T$5*2+1,2)</f>
        <v>0F</v>
      </c>
      <c r="U831" s="0" t="str">
        <f aca="false">MID(SUBSTITUTE($B831," ",""),U$5*2+1,2)</f>
        <v>03</v>
      </c>
      <c r="V831" s="0" t="str">
        <f aca="false">MID(SUBSTITUTE($B831," ",""),V$5*2+1,2)</f>
        <v>E8</v>
      </c>
      <c r="W831" s="0" t="str">
        <f aca="false">MID(SUBSTITUTE($B831," ",""),W$5*2+1,2)</f>
        <v>00</v>
      </c>
      <c r="X831" s="0" t="str">
        <f aca="false">MID(SUBSTITUTE($B831," ",""),X$5*2+1,2)</f>
        <v>61</v>
      </c>
      <c r="Y831" s="0" t="str">
        <f aca="false">MID(SUBSTITUTE($B831," ",""),Y$5*2+1,2)</f>
        <v>00</v>
      </c>
      <c r="Z831" s="0" t="str">
        <f aca="false">MID(SUBSTITUTE($B831," ",""),Z$5*2+1,2)</f>
        <v>06</v>
      </c>
      <c r="AA831" s="0" t="str">
        <f aca="false">MID(SUBSTITUTE($B831," ",""),AA$5*2+1,2)</f>
        <v>14</v>
      </c>
      <c r="AB831" s="0" t="str">
        <f aca="false">MID(SUBSTITUTE($B831," ",""),AB$5*2+1,2)</f>
        <v>30</v>
      </c>
      <c r="AC831" s="0" t="str">
        <f aca="false">MID(SUBSTITUTE($B831," ",""),AC$5*2+1,2)</f>
        <v>7B</v>
      </c>
      <c r="AD831" s="0" t="str">
        <f aca="false">MID(SUBSTITUTE($B831," ",""),AD$5*2+1,2)</f>
        <v>C5</v>
      </c>
      <c r="AE831" s="0" t="str">
        <f aca="false">MID(SUBSTITUTE($B831," ",""),AE$5*2+1,2)</f>
        <v>E8</v>
      </c>
      <c r="AF831" s="0" t="str">
        <f aca="false">MID(SUBSTITUTE($B831," ",""),AF$5*2+1,2)</f>
        <v>1</v>
      </c>
      <c r="AG831" s="30" t="str">
        <f aca="false">IF(L831="01",HEX2DEC(O831&amp;P831)/10,"-")</f>
        <v>-</v>
      </c>
      <c r="AH831" s="31" t="str">
        <f aca="false">IF(L831="01",HEX2DEC(Q831&amp;R831)/100,"-")</f>
        <v>-</v>
      </c>
      <c r="AI831" s="32" t="str">
        <f aca="false">IF(L831="01",HEX2DEC(S831&amp;T831)/10,"-")</f>
        <v>-</v>
      </c>
      <c r="AJ831" s="33" t="str">
        <f aca="false">IF(L831="01",HEX2DEC(U831&amp;V831&amp;W831&amp;X831)/1000,"-")</f>
        <v>-</v>
      </c>
      <c r="AK831" s="33" t="str">
        <f aca="false">IF(L831="01",HEX2DEC(Y831&amp;Z831)/1000,"-")</f>
        <v>-</v>
      </c>
      <c r="AL831" s="30" t="str">
        <f aca="false">IF(L831="01",HEX2DEC(AA831&amp;AB831)/10,"-")</f>
        <v>-</v>
      </c>
      <c r="AM831" s="34" t="n">
        <f aca="false">IF(L831="82",HEX2DEC(M831&amp;N831)/100,"-")</f>
        <v>50.03</v>
      </c>
      <c r="AN831" s="32" t="n">
        <f aca="false">IF(L831="82",HEX2DEC(O831&amp;P831)/10,"-")</f>
        <v>33.8</v>
      </c>
      <c r="AO831" s="35" t="n">
        <f aca="false">IF(L831="82",HEX2DEC(S831&amp;T831)/100,"-")</f>
        <v>0.15</v>
      </c>
      <c r="AP831" s="36" t="n">
        <f aca="false">IF(L831="82",HEX2DEC(W831&amp;X831)/10,"-")</f>
        <v>9.7</v>
      </c>
    </row>
    <row r="832" customFormat="false" ht="13.8" hidden="false" customHeight="false" outlineLevel="0" collapsed="false">
      <c r="A832" s="37" t="n">
        <v>0.510324074074074</v>
      </c>
      <c r="B832" s="0" t="s">
        <v>840</v>
      </c>
      <c r="C832" s="0" t="str">
        <f aca="false">MID(SUBSTITUTE($B832," ",""),C$5*2+1,2)</f>
        <v>95</v>
      </c>
      <c r="D832" s="0" t="str">
        <f aca="false">MID(SUBSTITUTE($B832," ",""),D$5*2+1,2)</f>
        <v>73</v>
      </c>
      <c r="E832" s="0" t="str">
        <f aca="false">MID(SUBSTITUTE($B832," ",""),E$5*2+1,2)</f>
        <v>10</v>
      </c>
      <c r="F832" s="0" t="str">
        <f aca="false">MID(SUBSTITUTE($B832," ",""),F$5*2+1,2)</f>
        <v>xx</v>
      </c>
      <c r="G832" s="0" t="str">
        <f aca="false">MID(SUBSTITUTE($B832," ",""),G$5*2+1,2)</f>
        <v>yy</v>
      </c>
      <c r="H832" s="0" t="str">
        <f aca="false">MID(SUBSTITUTE($B832," ",""),H$5*2+1,2)</f>
        <v>73</v>
      </c>
      <c r="I832" s="0" t="str">
        <f aca="false">MID(SUBSTITUTE($B832," ",""),I$5*2+1,2)</f>
        <v>10</v>
      </c>
      <c r="J832" s="0" t="str">
        <f aca="false">MID(SUBSTITUTE($B832," ",""),J$5*2+1,2)</f>
        <v>xx</v>
      </c>
      <c r="K832" s="0" t="str">
        <f aca="false">MID(SUBSTITUTE($B832," ",""),K$5*2+1,2)</f>
        <v>yy</v>
      </c>
      <c r="L832" s="0" t="str">
        <f aca="false">MID(SUBSTITUTE($B832," ",""),L$5*2+1,2)</f>
        <v>01</v>
      </c>
      <c r="M832" s="0" t="str">
        <f aca="false">MID(SUBSTITUTE($B832," ",""),M$5*2+1,2)</f>
        <v>00</v>
      </c>
      <c r="N832" s="0" t="str">
        <f aca="false">MID(SUBSTITUTE($B832," ",""),N$5*2+1,2)</f>
        <v>01</v>
      </c>
      <c r="O832" s="0" t="str">
        <f aca="false">MID(SUBSTITUTE($B832," ",""),O$5*2+1,2)</f>
        <v>01</v>
      </c>
      <c r="P832" s="0" t="str">
        <f aca="false">MID(SUBSTITUTE($B832," ",""),P$5*2+1,2)</f>
        <v>9D</v>
      </c>
      <c r="Q832" s="0" t="str">
        <f aca="false">MID(SUBSTITUTE($B832," ",""),Q$5*2+1,2)</f>
        <v>00</v>
      </c>
      <c r="R832" s="0" t="str">
        <f aca="false">MID(SUBSTITUTE($B832," ",""),R$5*2+1,2)</f>
        <v>58</v>
      </c>
      <c r="S832" s="0" t="str">
        <f aca="false">MID(SUBSTITUTE($B832," ",""),S$5*2+1,2)</f>
        <v>01</v>
      </c>
      <c r="T832" s="0" t="str">
        <f aca="false">MID(SUBSTITUTE($B832," ",""),T$5*2+1,2)</f>
        <v>6C</v>
      </c>
      <c r="U832" s="0" t="str">
        <f aca="false">MID(SUBSTITUTE($B832," ",""),U$5*2+1,2)</f>
        <v>00</v>
      </c>
      <c r="V832" s="0" t="str">
        <f aca="false">MID(SUBSTITUTE($B832," ",""),V$5*2+1,2)</f>
        <v>00</v>
      </c>
      <c r="W832" s="0" t="str">
        <f aca="false">MID(SUBSTITUTE($B832," ",""),W$5*2+1,2)</f>
        <v>FA</v>
      </c>
      <c r="X832" s="0" t="str">
        <f aca="false">MID(SUBSTITUTE($B832," ",""),X$5*2+1,2)</f>
        <v>EE</v>
      </c>
      <c r="Y832" s="0" t="str">
        <f aca="false">MID(SUBSTITUTE($B832," ",""),Y$5*2+1,2)</f>
        <v>00</v>
      </c>
      <c r="Z832" s="0" t="str">
        <f aca="false">MID(SUBSTITUTE($B832," ",""),Z$5*2+1,2)</f>
        <v>8C</v>
      </c>
      <c r="AA832" s="0" t="str">
        <f aca="false">MID(SUBSTITUTE($B832," ",""),AA$5*2+1,2)</f>
        <v>09</v>
      </c>
      <c r="AB832" s="0" t="str">
        <f aca="false">MID(SUBSTITUTE($B832," ",""),AB$5*2+1,2)</f>
        <v>18</v>
      </c>
      <c r="AC832" s="0" t="str">
        <f aca="false">MID(SUBSTITUTE($B832," ",""),AC$5*2+1,2)</f>
        <v>B5</v>
      </c>
      <c r="AD832" s="0" t="str">
        <f aca="false">MID(SUBSTITUTE($B832," ",""),AD$5*2+1,2)</f>
        <v>ED</v>
      </c>
      <c r="AE832" s="0" t="str">
        <f aca="false">MID(SUBSTITUTE($B832," ",""),AE$5*2+1,2)</f>
        <v>84</v>
      </c>
      <c r="AF832" s="0" t="str">
        <f aca="false">MID(SUBSTITUTE($B832," ",""),AF$5*2+1,2)</f>
        <v>1</v>
      </c>
      <c r="AG832" s="30" t="n">
        <f aca="false">IF(L832="01",HEX2DEC(O832&amp;P832)/10,"-")</f>
        <v>41.3</v>
      </c>
      <c r="AH832" s="31" t="n">
        <f aca="false">IF(L832="01",HEX2DEC(Q832&amp;R832)/100,"-")</f>
        <v>0.88</v>
      </c>
      <c r="AI832" s="32" t="n">
        <f aca="false">IF(L832="01",HEX2DEC(S832&amp;T832)/10,"-")</f>
        <v>36.4</v>
      </c>
      <c r="AJ832" s="33" t="n">
        <f aca="false">IF(L832="01",HEX2DEC(U832&amp;V832&amp;W832&amp;X832)/1000,"-")</f>
        <v>64.238</v>
      </c>
      <c r="AK832" s="33" t="n">
        <f aca="false">IF(L832="01",HEX2DEC(Y832&amp;Z832)/1000,"-")</f>
        <v>0.14</v>
      </c>
      <c r="AL832" s="30" t="n">
        <f aca="false">IF(L832="01",HEX2DEC(AA832&amp;AB832)/10,"-")</f>
        <v>232.8</v>
      </c>
      <c r="AM832" s="34" t="str">
        <f aca="false">IF(L832="82",HEX2DEC(M832&amp;N832)/100,"-")</f>
        <v>-</v>
      </c>
      <c r="AN832" s="32" t="str">
        <f aca="false">IF(L832="82",HEX2DEC(O832&amp;P832)/10,"-")</f>
        <v>-</v>
      </c>
      <c r="AO832" s="35" t="str">
        <f aca="false">IF(L832="82",HEX2DEC(S832&amp;T832)/100,"-")</f>
        <v>-</v>
      </c>
      <c r="AP832" s="36" t="str">
        <f aca="false">IF(L832="82",HEX2DEC(W832&amp;X832)/10,"-")</f>
        <v>-</v>
      </c>
    </row>
    <row r="833" customFormat="false" ht="13.8" hidden="false" customHeight="false" outlineLevel="0" collapsed="false">
      <c r="A833" s="37" t="n">
        <v>0.510324074074074</v>
      </c>
      <c r="B833" s="0" t="s">
        <v>841</v>
      </c>
      <c r="C833" s="0" t="str">
        <f aca="false">MID(SUBSTITUTE($B833," ",""),C$5*2+1,2)</f>
        <v>95</v>
      </c>
      <c r="D833" s="0" t="str">
        <f aca="false">MID(SUBSTITUTE($B833," ",""),D$5*2+1,2)</f>
        <v>73</v>
      </c>
      <c r="E833" s="0" t="str">
        <f aca="false">MID(SUBSTITUTE($B833," ",""),E$5*2+1,2)</f>
        <v>10</v>
      </c>
      <c r="F833" s="0" t="str">
        <f aca="false">MID(SUBSTITUTE($B833," ",""),F$5*2+1,2)</f>
        <v>xx</v>
      </c>
      <c r="G833" s="0" t="str">
        <f aca="false">MID(SUBSTITUTE($B833," ",""),G$5*2+1,2)</f>
        <v>yy</v>
      </c>
      <c r="H833" s="0" t="str">
        <f aca="false">MID(SUBSTITUTE($B833," ",""),H$5*2+1,2)</f>
        <v>73</v>
      </c>
      <c r="I833" s="0" t="str">
        <f aca="false">MID(SUBSTITUTE($B833," ",""),I$5*2+1,2)</f>
        <v>10</v>
      </c>
      <c r="J833" s="0" t="str">
        <f aca="false">MID(SUBSTITUTE($B833," ",""),J$5*2+1,2)</f>
        <v>xx</v>
      </c>
      <c r="K833" s="0" t="str">
        <f aca="false">MID(SUBSTITUTE($B833," ",""),K$5*2+1,2)</f>
        <v>yy</v>
      </c>
      <c r="L833" s="0" t="str">
        <f aca="false">MID(SUBSTITUTE($B833," ",""),L$5*2+1,2)</f>
        <v>82</v>
      </c>
      <c r="M833" s="0" t="str">
        <f aca="false">MID(SUBSTITUTE($B833," ",""),M$5*2+1,2)</f>
        <v>13</v>
      </c>
      <c r="N833" s="0" t="str">
        <f aca="false">MID(SUBSTITUTE($B833," ",""),N$5*2+1,2)</f>
        <v>8C</v>
      </c>
      <c r="O833" s="0" t="str">
        <f aca="false">MID(SUBSTITUTE($B833," ",""),O$5*2+1,2)</f>
        <v>01</v>
      </c>
      <c r="P833" s="0" t="str">
        <f aca="false">MID(SUBSTITUTE($B833," ",""),P$5*2+1,2)</f>
        <v>5A</v>
      </c>
      <c r="Q833" s="0" t="str">
        <f aca="false">MID(SUBSTITUTE($B833," ",""),Q$5*2+1,2)</f>
        <v>00</v>
      </c>
      <c r="R833" s="0" t="str">
        <f aca="false">MID(SUBSTITUTE($B833," ",""),R$5*2+1,2)</f>
        <v>00</v>
      </c>
      <c r="S833" s="0" t="str">
        <f aca="false">MID(SUBSTITUTE($B833," ",""),S$5*2+1,2)</f>
        <v>00</v>
      </c>
      <c r="T833" s="0" t="str">
        <f aca="false">MID(SUBSTITUTE($B833," ",""),T$5*2+1,2)</f>
        <v>0F</v>
      </c>
      <c r="U833" s="0" t="str">
        <f aca="false">MID(SUBSTITUTE($B833," ",""),U$5*2+1,2)</f>
        <v>03</v>
      </c>
      <c r="V833" s="0" t="str">
        <f aca="false">MID(SUBSTITUTE($B833," ",""),V$5*2+1,2)</f>
        <v>E8</v>
      </c>
      <c r="W833" s="0" t="str">
        <f aca="false">MID(SUBSTITUTE($B833," ",""),W$5*2+1,2)</f>
        <v>00</v>
      </c>
      <c r="X833" s="0" t="str">
        <f aca="false">MID(SUBSTITUTE($B833," ",""),X$5*2+1,2)</f>
        <v>62</v>
      </c>
      <c r="Y833" s="0" t="str">
        <f aca="false">MID(SUBSTITUTE($B833," ",""),Y$5*2+1,2)</f>
        <v>00</v>
      </c>
      <c r="Z833" s="0" t="str">
        <f aca="false">MID(SUBSTITUTE($B833," ",""),Z$5*2+1,2)</f>
        <v>06</v>
      </c>
      <c r="AA833" s="0" t="str">
        <f aca="false">MID(SUBSTITUTE($B833," ",""),AA$5*2+1,2)</f>
        <v>5A</v>
      </c>
      <c r="AB833" s="0" t="str">
        <f aca="false">MID(SUBSTITUTE($B833," ",""),AB$5*2+1,2)</f>
        <v>3A</v>
      </c>
      <c r="AC833" s="0" t="str">
        <f aca="false">MID(SUBSTITUTE($B833," ",""),AC$5*2+1,2)</f>
        <v>33</v>
      </c>
      <c r="AD833" s="0" t="str">
        <f aca="false">MID(SUBSTITUTE($B833," ",""),AD$5*2+1,2)</f>
        <v>73</v>
      </c>
      <c r="AE833" s="0" t="str">
        <f aca="false">MID(SUBSTITUTE($B833," ",""),AE$5*2+1,2)</f>
        <v>2F</v>
      </c>
      <c r="AF833" s="0" t="str">
        <f aca="false">MID(SUBSTITUTE($B833," ",""),AF$5*2+1,2)</f>
        <v>1</v>
      </c>
      <c r="AG833" s="30" t="str">
        <f aca="false">IF(L833="01",HEX2DEC(O833&amp;P833)/10,"-")</f>
        <v>-</v>
      </c>
      <c r="AH833" s="31" t="str">
        <f aca="false">IF(L833="01",HEX2DEC(Q833&amp;R833)/100,"-")</f>
        <v>-</v>
      </c>
      <c r="AI833" s="32" t="str">
        <f aca="false">IF(L833="01",HEX2DEC(S833&amp;T833)/10,"-")</f>
        <v>-</v>
      </c>
      <c r="AJ833" s="33" t="str">
        <f aca="false">IF(L833="01",HEX2DEC(U833&amp;V833&amp;W833&amp;X833)/1000,"-")</f>
        <v>-</v>
      </c>
      <c r="AK833" s="33" t="str">
        <f aca="false">IF(L833="01",HEX2DEC(Y833&amp;Z833)/1000,"-")</f>
        <v>-</v>
      </c>
      <c r="AL833" s="30" t="str">
        <f aca="false">IF(L833="01",HEX2DEC(AA833&amp;AB833)/10,"-")</f>
        <v>-</v>
      </c>
      <c r="AM833" s="34" t="n">
        <f aca="false">IF(L833="82",HEX2DEC(M833&amp;N833)/100,"-")</f>
        <v>50.04</v>
      </c>
      <c r="AN833" s="32" t="n">
        <f aca="false">IF(L833="82",HEX2DEC(O833&amp;P833)/10,"-")</f>
        <v>34.6</v>
      </c>
      <c r="AO833" s="35" t="n">
        <f aca="false">IF(L833="82",HEX2DEC(S833&amp;T833)/100,"-")</f>
        <v>0.15</v>
      </c>
      <c r="AP833" s="36" t="n">
        <f aca="false">IF(L833="82",HEX2DEC(W833&amp;X833)/10,"-")</f>
        <v>9.8</v>
      </c>
    </row>
    <row r="834" customFormat="false" ht="13.8" hidden="false" customHeight="false" outlineLevel="0" collapsed="false">
      <c r="A834" s="37" t="n">
        <v>0.510543981481481</v>
      </c>
      <c r="B834" s="0" t="s">
        <v>842</v>
      </c>
      <c r="C834" s="0" t="str">
        <f aca="false">MID(SUBSTITUTE($B834," ",""),C$5*2+1,2)</f>
        <v>95</v>
      </c>
      <c r="D834" s="0" t="str">
        <f aca="false">MID(SUBSTITUTE($B834," ",""),D$5*2+1,2)</f>
        <v>73</v>
      </c>
      <c r="E834" s="0" t="str">
        <f aca="false">MID(SUBSTITUTE($B834," ",""),E$5*2+1,2)</f>
        <v>10</v>
      </c>
      <c r="F834" s="0" t="str">
        <f aca="false">MID(SUBSTITUTE($B834," ",""),F$5*2+1,2)</f>
        <v>xx</v>
      </c>
      <c r="G834" s="0" t="str">
        <f aca="false">MID(SUBSTITUTE($B834," ",""),G$5*2+1,2)</f>
        <v>yy</v>
      </c>
      <c r="H834" s="0" t="str">
        <f aca="false">MID(SUBSTITUTE($B834," ",""),H$5*2+1,2)</f>
        <v>73</v>
      </c>
      <c r="I834" s="0" t="str">
        <f aca="false">MID(SUBSTITUTE($B834," ",""),I$5*2+1,2)</f>
        <v>10</v>
      </c>
      <c r="J834" s="0" t="str">
        <f aca="false">MID(SUBSTITUTE($B834," ",""),J$5*2+1,2)</f>
        <v>xx</v>
      </c>
      <c r="K834" s="0" t="str">
        <f aca="false">MID(SUBSTITUTE($B834," ",""),K$5*2+1,2)</f>
        <v>yy</v>
      </c>
      <c r="L834" s="0" t="str">
        <f aca="false">MID(SUBSTITUTE($B834," ",""),L$5*2+1,2)</f>
        <v>01</v>
      </c>
      <c r="M834" s="0" t="str">
        <f aca="false">MID(SUBSTITUTE($B834," ",""),M$5*2+1,2)</f>
        <v>00</v>
      </c>
      <c r="N834" s="0" t="str">
        <f aca="false">MID(SUBSTITUTE($B834," ",""),N$5*2+1,2)</f>
        <v>01</v>
      </c>
      <c r="O834" s="0" t="str">
        <f aca="false">MID(SUBSTITUTE($B834," ",""),O$5*2+1,2)</f>
        <v>01</v>
      </c>
      <c r="P834" s="0" t="str">
        <f aca="false">MID(SUBSTITUTE($B834," ",""),P$5*2+1,2)</f>
        <v>9D</v>
      </c>
      <c r="Q834" s="0" t="str">
        <f aca="false">MID(SUBSTITUTE($B834," ",""),Q$5*2+1,2)</f>
        <v>00</v>
      </c>
      <c r="R834" s="0" t="str">
        <f aca="false">MID(SUBSTITUTE($B834," ",""),R$5*2+1,2)</f>
        <v>58</v>
      </c>
      <c r="S834" s="0" t="str">
        <f aca="false">MID(SUBSTITUTE($B834," ",""),S$5*2+1,2)</f>
        <v>01</v>
      </c>
      <c r="T834" s="0" t="str">
        <f aca="false">MID(SUBSTITUTE($B834," ",""),T$5*2+1,2)</f>
        <v>6C</v>
      </c>
      <c r="U834" s="0" t="str">
        <f aca="false">MID(SUBSTITUTE($B834," ",""),U$5*2+1,2)</f>
        <v>00</v>
      </c>
      <c r="V834" s="0" t="str">
        <f aca="false">MID(SUBSTITUTE($B834," ",""),V$5*2+1,2)</f>
        <v>00</v>
      </c>
      <c r="W834" s="0" t="str">
        <f aca="false">MID(SUBSTITUTE($B834," ",""),W$5*2+1,2)</f>
        <v>FA</v>
      </c>
      <c r="X834" s="0" t="str">
        <f aca="false">MID(SUBSTITUTE($B834," ",""),X$5*2+1,2)</f>
        <v>EE</v>
      </c>
      <c r="Y834" s="0" t="str">
        <f aca="false">MID(SUBSTITUTE($B834," ",""),Y$5*2+1,2)</f>
        <v>00</v>
      </c>
      <c r="Z834" s="0" t="str">
        <f aca="false">MID(SUBSTITUTE($B834," ",""),Z$5*2+1,2)</f>
        <v>8C</v>
      </c>
      <c r="AA834" s="0" t="str">
        <f aca="false">MID(SUBSTITUTE($B834," ",""),AA$5*2+1,2)</f>
        <v>09</v>
      </c>
      <c r="AB834" s="0" t="str">
        <f aca="false">MID(SUBSTITUTE($B834," ",""),AB$5*2+1,2)</f>
        <v>18</v>
      </c>
      <c r="AC834" s="0" t="str">
        <f aca="false">MID(SUBSTITUTE($B834," ",""),AC$5*2+1,2)</f>
        <v>B5</v>
      </c>
      <c r="AD834" s="0" t="str">
        <f aca="false">MID(SUBSTITUTE($B834," ",""),AD$5*2+1,2)</f>
        <v>A4</v>
      </c>
      <c r="AE834" s="0" t="str">
        <f aca="false">MID(SUBSTITUTE($B834," ",""),AE$5*2+1,2)</f>
        <v>AC</v>
      </c>
      <c r="AF834" s="0" t="str">
        <f aca="false">MID(SUBSTITUTE($B834," ",""),AF$5*2+1,2)</f>
        <v>1</v>
      </c>
      <c r="AG834" s="30" t="n">
        <f aca="false">IF(L834="01",HEX2DEC(O834&amp;P834)/10,"-")</f>
        <v>41.3</v>
      </c>
      <c r="AH834" s="31" t="n">
        <f aca="false">IF(L834="01",HEX2DEC(Q834&amp;R834)/100,"-")</f>
        <v>0.88</v>
      </c>
      <c r="AI834" s="32" t="n">
        <f aca="false">IF(L834="01",HEX2DEC(S834&amp;T834)/10,"-")</f>
        <v>36.4</v>
      </c>
      <c r="AJ834" s="33" t="n">
        <f aca="false">IF(L834="01",HEX2DEC(U834&amp;V834&amp;W834&amp;X834)/1000,"-")</f>
        <v>64.238</v>
      </c>
      <c r="AK834" s="33" t="n">
        <f aca="false">IF(L834="01",HEX2DEC(Y834&amp;Z834)/1000,"-")</f>
        <v>0.14</v>
      </c>
      <c r="AL834" s="30" t="n">
        <f aca="false">IF(L834="01",HEX2DEC(AA834&amp;AB834)/10,"-")</f>
        <v>232.8</v>
      </c>
      <c r="AM834" s="34" t="str">
        <f aca="false">IF(L834="82",HEX2DEC(M834&amp;N834)/100,"-")</f>
        <v>-</v>
      </c>
      <c r="AN834" s="32" t="str">
        <f aca="false">IF(L834="82",HEX2DEC(O834&amp;P834)/10,"-")</f>
        <v>-</v>
      </c>
      <c r="AO834" s="35" t="str">
        <f aca="false">IF(L834="82",HEX2DEC(S834&amp;T834)/100,"-")</f>
        <v>-</v>
      </c>
      <c r="AP834" s="36" t="str">
        <f aca="false">IF(L834="82",HEX2DEC(W834&amp;X834)/10,"-")</f>
        <v>-</v>
      </c>
    </row>
    <row r="835" customFormat="false" ht="13.8" hidden="false" customHeight="false" outlineLevel="0" collapsed="false">
      <c r="A835" s="37" t="n">
        <v>0.51087962962963</v>
      </c>
      <c r="B835" s="0" t="s">
        <v>843</v>
      </c>
      <c r="C835" s="0" t="str">
        <f aca="false">MID(SUBSTITUTE($B835," ",""),C$5*2+1,2)</f>
        <v>95</v>
      </c>
      <c r="D835" s="0" t="str">
        <f aca="false">MID(SUBSTITUTE($B835," ",""),D$5*2+1,2)</f>
        <v>73</v>
      </c>
      <c r="E835" s="0" t="str">
        <f aca="false">MID(SUBSTITUTE($B835," ",""),E$5*2+1,2)</f>
        <v>10</v>
      </c>
      <c r="F835" s="0" t="str">
        <f aca="false">MID(SUBSTITUTE($B835," ",""),F$5*2+1,2)</f>
        <v>xx</v>
      </c>
      <c r="G835" s="0" t="str">
        <f aca="false">MID(SUBSTITUTE($B835," ",""),G$5*2+1,2)</f>
        <v>yy</v>
      </c>
      <c r="H835" s="0" t="str">
        <f aca="false">MID(SUBSTITUTE($B835," ",""),H$5*2+1,2)</f>
        <v>73</v>
      </c>
      <c r="I835" s="0" t="str">
        <f aca="false">MID(SUBSTITUTE($B835," ",""),I$5*2+1,2)</f>
        <v>10</v>
      </c>
      <c r="J835" s="0" t="str">
        <f aca="false">MID(SUBSTITUTE($B835," ",""),J$5*2+1,2)</f>
        <v>xx</v>
      </c>
      <c r="K835" s="0" t="str">
        <f aca="false">MID(SUBSTITUTE($B835," ",""),K$5*2+1,2)</f>
        <v>yy</v>
      </c>
      <c r="L835" s="0" t="str">
        <f aca="false">MID(SUBSTITUTE($B835," ",""),L$5*2+1,2)</f>
        <v>82</v>
      </c>
      <c r="M835" s="0" t="str">
        <f aca="false">MID(SUBSTITUTE($B835," ",""),M$5*2+1,2)</f>
        <v>13</v>
      </c>
      <c r="N835" s="0" t="str">
        <f aca="false">MID(SUBSTITUTE($B835," ",""),N$5*2+1,2)</f>
        <v>88</v>
      </c>
      <c r="O835" s="0" t="str">
        <f aca="false">MID(SUBSTITUTE($B835," ",""),O$5*2+1,2)</f>
        <v>01</v>
      </c>
      <c r="P835" s="0" t="str">
        <f aca="false">MID(SUBSTITUTE($B835," ",""),P$5*2+1,2)</f>
        <v>69</v>
      </c>
      <c r="Q835" s="0" t="str">
        <f aca="false">MID(SUBSTITUTE($B835," ",""),Q$5*2+1,2)</f>
        <v>00</v>
      </c>
      <c r="R835" s="0" t="str">
        <f aca="false">MID(SUBSTITUTE($B835," ",""),R$5*2+1,2)</f>
        <v>00</v>
      </c>
      <c r="S835" s="0" t="str">
        <f aca="false">MID(SUBSTITUTE($B835," ",""),S$5*2+1,2)</f>
        <v>00</v>
      </c>
      <c r="T835" s="0" t="str">
        <f aca="false">MID(SUBSTITUTE($B835," ",""),T$5*2+1,2)</f>
        <v>0F</v>
      </c>
      <c r="U835" s="0" t="str">
        <f aca="false">MID(SUBSTITUTE($B835," ",""),U$5*2+1,2)</f>
        <v>03</v>
      </c>
      <c r="V835" s="0" t="str">
        <f aca="false">MID(SUBSTITUTE($B835," ",""),V$5*2+1,2)</f>
        <v>E8</v>
      </c>
      <c r="W835" s="0" t="str">
        <f aca="false">MID(SUBSTITUTE($B835," ",""),W$5*2+1,2)</f>
        <v>00</v>
      </c>
      <c r="X835" s="0" t="str">
        <f aca="false">MID(SUBSTITUTE($B835," ",""),X$5*2+1,2)</f>
        <v>61</v>
      </c>
      <c r="Y835" s="0" t="str">
        <f aca="false">MID(SUBSTITUTE($B835," ",""),Y$5*2+1,2)</f>
        <v>00</v>
      </c>
      <c r="Z835" s="0" t="str">
        <f aca="false">MID(SUBSTITUTE($B835," ",""),Z$5*2+1,2)</f>
        <v>06</v>
      </c>
      <c r="AA835" s="0" t="str">
        <f aca="false">MID(SUBSTITUTE($B835," ",""),AA$5*2+1,2)</f>
        <v>0F</v>
      </c>
      <c r="AB835" s="0" t="str">
        <f aca="false">MID(SUBSTITUTE($B835," ",""),AB$5*2+1,2)</f>
        <v>25</v>
      </c>
      <c r="AC835" s="0" t="str">
        <f aca="false">MID(SUBSTITUTE($B835," ",""),AC$5*2+1,2)</f>
        <v>4D</v>
      </c>
      <c r="AD835" s="0" t="str">
        <f aca="false">MID(SUBSTITUTE($B835," ",""),AD$5*2+1,2)</f>
        <v>9B</v>
      </c>
      <c r="AE835" s="0" t="str">
        <f aca="false">MID(SUBSTITUTE($B835," ",""),AE$5*2+1,2)</f>
        <v>84</v>
      </c>
      <c r="AF835" s="0" t="str">
        <f aca="false">MID(SUBSTITUTE($B835," ",""),AF$5*2+1,2)</f>
        <v>1</v>
      </c>
      <c r="AG835" s="30" t="str">
        <f aca="false">IF(L835="01",HEX2DEC(O835&amp;P835)/10,"-")</f>
        <v>-</v>
      </c>
      <c r="AH835" s="31" t="str">
        <f aca="false">IF(L835="01",HEX2DEC(Q835&amp;R835)/100,"-")</f>
        <v>-</v>
      </c>
      <c r="AI835" s="32" t="str">
        <f aca="false">IF(L835="01",HEX2DEC(S835&amp;T835)/10,"-")</f>
        <v>-</v>
      </c>
      <c r="AJ835" s="33" t="str">
        <f aca="false">IF(L835="01",HEX2DEC(U835&amp;V835&amp;W835&amp;X835)/1000,"-")</f>
        <v>-</v>
      </c>
      <c r="AK835" s="33" t="str">
        <f aca="false">IF(L835="01",HEX2DEC(Y835&amp;Z835)/1000,"-")</f>
        <v>-</v>
      </c>
      <c r="AL835" s="30" t="str">
        <f aca="false">IF(L835="01",HEX2DEC(AA835&amp;AB835)/10,"-")</f>
        <v>-</v>
      </c>
      <c r="AM835" s="34" t="n">
        <f aca="false">IF(L835="82",HEX2DEC(M835&amp;N835)/100,"-")</f>
        <v>50</v>
      </c>
      <c r="AN835" s="32" t="n">
        <f aca="false">IF(L835="82",HEX2DEC(O835&amp;P835)/10,"-")</f>
        <v>36.1</v>
      </c>
      <c r="AO835" s="35" t="n">
        <f aca="false">IF(L835="82",HEX2DEC(S835&amp;T835)/100,"-")</f>
        <v>0.15</v>
      </c>
      <c r="AP835" s="36" t="n">
        <f aca="false">IF(L835="82",HEX2DEC(W835&amp;X835)/10,"-")</f>
        <v>9.7</v>
      </c>
    </row>
    <row r="836" customFormat="false" ht="13.8" hidden="false" customHeight="false" outlineLevel="0" collapsed="false">
      <c r="A836" s="37" t="n">
        <v>0.511157407407407</v>
      </c>
      <c r="B836" s="0" t="s">
        <v>844</v>
      </c>
      <c r="C836" s="0" t="str">
        <f aca="false">MID(SUBSTITUTE($B836," ",""),C$5*2+1,2)</f>
        <v>95</v>
      </c>
      <c r="D836" s="0" t="str">
        <f aca="false">MID(SUBSTITUTE($B836," ",""),D$5*2+1,2)</f>
        <v>73</v>
      </c>
      <c r="E836" s="0" t="str">
        <f aca="false">MID(SUBSTITUTE($B836," ",""),E$5*2+1,2)</f>
        <v>10</v>
      </c>
      <c r="F836" s="0" t="str">
        <f aca="false">MID(SUBSTITUTE($B836," ",""),F$5*2+1,2)</f>
        <v>xx</v>
      </c>
      <c r="G836" s="0" t="str">
        <f aca="false">MID(SUBSTITUTE($B836," ",""),G$5*2+1,2)</f>
        <v>yy</v>
      </c>
      <c r="H836" s="0" t="str">
        <f aca="false">MID(SUBSTITUTE($B836," ",""),H$5*2+1,2)</f>
        <v>73</v>
      </c>
      <c r="I836" s="0" t="str">
        <f aca="false">MID(SUBSTITUTE($B836," ",""),I$5*2+1,2)</f>
        <v>10</v>
      </c>
      <c r="J836" s="0" t="str">
        <f aca="false">MID(SUBSTITUTE($B836," ",""),J$5*2+1,2)</f>
        <v>xx</v>
      </c>
      <c r="K836" s="0" t="str">
        <f aca="false">MID(SUBSTITUTE($B836," ",""),K$5*2+1,2)</f>
        <v>yy</v>
      </c>
      <c r="L836" s="0" t="str">
        <f aca="false">MID(SUBSTITUTE($B836," ",""),L$5*2+1,2)</f>
        <v>01</v>
      </c>
      <c r="M836" s="0" t="str">
        <f aca="false">MID(SUBSTITUTE($B836," ",""),M$5*2+1,2)</f>
        <v>00</v>
      </c>
      <c r="N836" s="0" t="str">
        <f aca="false">MID(SUBSTITUTE($B836," ",""),N$5*2+1,2)</f>
        <v>01</v>
      </c>
      <c r="O836" s="0" t="str">
        <f aca="false">MID(SUBSTITUTE($B836," ",""),O$5*2+1,2)</f>
        <v>01</v>
      </c>
      <c r="P836" s="0" t="str">
        <f aca="false">MID(SUBSTITUTE($B836," ",""),P$5*2+1,2)</f>
        <v>9E</v>
      </c>
      <c r="Q836" s="0" t="str">
        <f aca="false">MID(SUBSTITUTE($B836," ",""),Q$5*2+1,2)</f>
        <v>00</v>
      </c>
      <c r="R836" s="0" t="str">
        <f aca="false">MID(SUBSTITUTE($B836," ",""),R$5*2+1,2)</f>
        <v>5A</v>
      </c>
      <c r="S836" s="0" t="str">
        <f aca="false">MID(SUBSTITUTE($B836," ",""),S$5*2+1,2)</f>
        <v>01</v>
      </c>
      <c r="T836" s="0" t="str">
        <f aca="false">MID(SUBSTITUTE($B836," ",""),T$5*2+1,2)</f>
        <v>75</v>
      </c>
      <c r="U836" s="0" t="str">
        <f aca="false">MID(SUBSTITUTE($B836," ",""),U$5*2+1,2)</f>
        <v>00</v>
      </c>
      <c r="V836" s="0" t="str">
        <f aca="false">MID(SUBSTITUTE($B836," ",""),V$5*2+1,2)</f>
        <v>00</v>
      </c>
      <c r="W836" s="0" t="str">
        <f aca="false">MID(SUBSTITUTE($B836," ",""),W$5*2+1,2)</f>
        <v>FA</v>
      </c>
      <c r="X836" s="0" t="str">
        <f aca="false">MID(SUBSTITUTE($B836," ",""),X$5*2+1,2)</f>
        <v>EF</v>
      </c>
      <c r="Y836" s="0" t="str">
        <f aca="false">MID(SUBSTITUTE($B836," ",""),Y$5*2+1,2)</f>
        <v>00</v>
      </c>
      <c r="Z836" s="0" t="str">
        <f aca="false">MID(SUBSTITUTE($B836," ",""),Z$5*2+1,2)</f>
        <v>8D</v>
      </c>
      <c r="AA836" s="0" t="str">
        <f aca="false">MID(SUBSTITUTE($B836," ",""),AA$5*2+1,2)</f>
        <v>09</v>
      </c>
      <c r="AB836" s="0" t="str">
        <f aca="false">MID(SUBSTITUTE($B836," ",""),AB$5*2+1,2)</f>
        <v>15</v>
      </c>
      <c r="AC836" s="0" t="str">
        <f aca="false">MID(SUBSTITUTE($B836," ",""),AC$5*2+1,2)</f>
        <v>A0</v>
      </c>
      <c r="AD836" s="0" t="str">
        <f aca="false">MID(SUBSTITUTE($B836," ",""),AD$5*2+1,2)</f>
        <v>42</v>
      </c>
      <c r="AE836" s="0" t="str">
        <f aca="false">MID(SUBSTITUTE($B836," ",""),AE$5*2+1,2)</f>
        <v>D9</v>
      </c>
      <c r="AF836" s="0" t="str">
        <f aca="false">MID(SUBSTITUTE($B836," ",""),AF$5*2+1,2)</f>
        <v>1</v>
      </c>
      <c r="AG836" s="30" t="n">
        <f aca="false">IF(L836="01",HEX2DEC(O836&amp;P836)/10,"-")</f>
        <v>41.4</v>
      </c>
      <c r="AH836" s="31" t="n">
        <f aca="false">IF(L836="01",HEX2DEC(Q836&amp;R836)/100,"-")</f>
        <v>0.9</v>
      </c>
      <c r="AI836" s="32" t="n">
        <f aca="false">IF(L836="01",HEX2DEC(S836&amp;T836)/10,"-")</f>
        <v>37.3</v>
      </c>
      <c r="AJ836" s="33" t="n">
        <f aca="false">IF(L836="01",HEX2DEC(U836&amp;V836&amp;W836&amp;X836)/1000,"-")</f>
        <v>64.239</v>
      </c>
      <c r="AK836" s="33" t="n">
        <f aca="false">IF(L836="01",HEX2DEC(Y836&amp;Z836)/1000,"-")</f>
        <v>0.141</v>
      </c>
      <c r="AL836" s="30" t="n">
        <f aca="false">IF(L836="01",HEX2DEC(AA836&amp;AB836)/10,"-")</f>
        <v>232.5</v>
      </c>
      <c r="AM836" s="34" t="str">
        <f aca="false">IF(L836="82",HEX2DEC(M836&amp;N836)/100,"-")</f>
        <v>-</v>
      </c>
      <c r="AN836" s="32" t="str">
        <f aca="false">IF(L836="82",HEX2DEC(O836&amp;P836)/10,"-")</f>
        <v>-</v>
      </c>
      <c r="AO836" s="35" t="str">
        <f aca="false">IF(L836="82",HEX2DEC(S836&amp;T836)/100,"-")</f>
        <v>-</v>
      </c>
      <c r="AP836" s="36" t="str">
        <f aca="false">IF(L836="82",HEX2DEC(W836&amp;X836)/10,"-")</f>
        <v>-</v>
      </c>
    </row>
    <row r="837" customFormat="false" ht="13.8" hidden="false" customHeight="false" outlineLevel="0" collapsed="false">
      <c r="A837" s="37" t="n">
        <v>0.511157407407407</v>
      </c>
      <c r="B837" s="0" t="s">
        <v>845</v>
      </c>
      <c r="C837" s="0" t="str">
        <f aca="false">MID(SUBSTITUTE($B837," ",""),C$5*2+1,2)</f>
        <v>95</v>
      </c>
      <c r="D837" s="0" t="str">
        <f aca="false">MID(SUBSTITUTE($B837," ",""),D$5*2+1,2)</f>
        <v>73</v>
      </c>
      <c r="E837" s="0" t="str">
        <f aca="false">MID(SUBSTITUTE($B837," ",""),E$5*2+1,2)</f>
        <v>10</v>
      </c>
      <c r="F837" s="0" t="str">
        <f aca="false">MID(SUBSTITUTE($B837," ",""),F$5*2+1,2)</f>
        <v>xx</v>
      </c>
      <c r="G837" s="0" t="str">
        <f aca="false">MID(SUBSTITUTE($B837," ",""),G$5*2+1,2)</f>
        <v>yy</v>
      </c>
      <c r="H837" s="0" t="str">
        <f aca="false">MID(SUBSTITUTE($B837," ",""),H$5*2+1,2)</f>
        <v>73</v>
      </c>
      <c r="I837" s="0" t="str">
        <f aca="false">MID(SUBSTITUTE($B837," ",""),I$5*2+1,2)</f>
        <v>10</v>
      </c>
      <c r="J837" s="0" t="str">
        <f aca="false">MID(SUBSTITUTE($B837," ",""),J$5*2+1,2)</f>
        <v>xx</v>
      </c>
      <c r="K837" s="0" t="str">
        <f aca="false">MID(SUBSTITUTE($B837," ",""),K$5*2+1,2)</f>
        <v>yy</v>
      </c>
      <c r="L837" s="0" t="str">
        <f aca="false">MID(SUBSTITUTE($B837," ",""),L$5*2+1,2)</f>
        <v>82</v>
      </c>
      <c r="M837" s="0" t="str">
        <f aca="false">MID(SUBSTITUTE($B837," ",""),M$5*2+1,2)</f>
        <v>13</v>
      </c>
      <c r="N837" s="0" t="str">
        <f aca="false">MID(SUBSTITUTE($B837," ",""),N$5*2+1,2)</f>
        <v>88</v>
      </c>
      <c r="O837" s="0" t="str">
        <f aca="false">MID(SUBSTITUTE($B837," ",""),O$5*2+1,2)</f>
        <v>01</v>
      </c>
      <c r="P837" s="0" t="str">
        <f aca="false">MID(SUBSTITUTE($B837," ",""),P$5*2+1,2)</f>
        <v>62</v>
      </c>
      <c r="Q837" s="0" t="str">
        <f aca="false">MID(SUBSTITUTE($B837," ",""),Q$5*2+1,2)</f>
        <v>00</v>
      </c>
      <c r="R837" s="0" t="str">
        <f aca="false">MID(SUBSTITUTE($B837," ",""),R$5*2+1,2)</f>
        <v>00</v>
      </c>
      <c r="S837" s="0" t="str">
        <f aca="false">MID(SUBSTITUTE($B837," ",""),S$5*2+1,2)</f>
        <v>00</v>
      </c>
      <c r="T837" s="0" t="str">
        <f aca="false">MID(SUBSTITUTE($B837," ",""),T$5*2+1,2)</f>
        <v>0F</v>
      </c>
      <c r="U837" s="0" t="str">
        <f aca="false">MID(SUBSTITUTE($B837," ",""),U$5*2+1,2)</f>
        <v>03</v>
      </c>
      <c r="V837" s="0" t="str">
        <f aca="false">MID(SUBSTITUTE($B837," ",""),V$5*2+1,2)</f>
        <v>E8</v>
      </c>
      <c r="W837" s="0" t="str">
        <f aca="false">MID(SUBSTITUTE($B837," ",""),W$5*2+1,2)</f>
        <v>00</v>
      </c>
      <c r="X837" s="0" t="str">
        <f aca="false">MID(SUBSTITUTE($B837," ",""),X$5*2+1,2)</f>
        <v>62</v>
      </c>
      <c r="Y837" s="0" t="str">
        <f aca="false">MID(SUBSTITUTE($B837," ",""),Y$5*2+1,2)</f>
        <v>00</v>
      </c>
      <c r="Z837" s="0" t="str">
        <f aca="false">MID(SUBSTITUTE($B837," ",""),Z$5*2+1,2)</f>
        <v>06</v>
      </c>
      <c r="AA837" s="0" t="str">
        <f aca="false">MID(SUBSTITUTE($B837," ",""),AA$5*2+1,2)</f>
        <v>94</v>
      </c>
      <c r="AB837" s="0" t="str">
        <f aca="false">MID(SUBSTITUTE($B837," ",""),AB$5*2+1,2)</f>
        <v>8D</v>
      </c>
      <c r="AC837" s="0" t="str">
        <f aca="false">MID(SUBSTITUTE($B837," ",""),AC$5*2+1,2)</f>
        <v>76</v>
      </c>
      <c r="AD837" s="0" t="str">
        <f aca="false">MID(SUBSTITUTE($B837," ",""),AD$5*2+1,2)</f>
        <v>73</v>
      </c>
      <c r="AE837" s="0" t="str">
        <f aca="false">MID(SUBSTITUTE($B837," ",""),AE$5*2+1,2)</f>
        <v>F3</v>
      </c>
      <c r="AF837" s="0" t="str">
        <f aca="false">MID(SUBSTITUTE($B837," ",""),AF$5*2+1,2)</f>
        <v>1</v>
      </c>
      <c r="AG837" s="30" t="str">
        <f aca="false">IF(L837="01",HEX2DEC(O837&amp;P837)/10,"-")</f>
        <v>-</v>
      </c>
      <c r="AH837" s="31" t="str">
        <f aca="false">IF(L837="01",HEX2DEC(Q837&amp;R837)/100,"-")</f>
        <v>-</v>
      </c>
      <c r="AI837" s="32" t="str">
        <f aca="false">IF(L837="01",HEX2DEC(S837&amp;T837)/10,"-")</f>
        <v>-</v>
      </c>
      <c r="AJ837" s="33" t="str">
        <f aca="false">IF(L837="01",HEX2DEC(U837&amp;V837&amp;W837&amp;X837)/1000,"-")</f>
        <v>-</v>
      </c>
      <c r="AK837" s="33" t="str">
        <f aca="false">IF(L837="01",HEX2DEC(Y837&amp;Z837)/1000,"-")</f>
        <v>-</v>
      </c>
      <c r="AL837" s="30" t="str">
        <f aca="false">IF(L837="01",HEX2DEC(AA837&amp;AB837)/10,"-")</f>
        <v>-</v>
      </c>
      <c r="AM837" s="34" t="n">
        <f aca="false">IF(L837="82",HEX2DEC(M837&amp;N837)/100,"-")</f>
        <v>50</v>
      </c>
      <c r="AN837" s="32" t="n">
        <f aca="false">IF(L837="82",HEX2DEC(O837&amp;P837)/10,"-")</f>
        <v>35.4</v>
      </c>
      <c r="AO837" s="35" t="n">
        <f aca="false">IF(L837="82",HEX2DEC(S837&amp;T837)/100,"-")</f>
        <v>0.15</v>
      </c>
      <c r="AP837" s="36" t="n">
        <f aca="false">IF(L837="82",HEX2DEC(W837&amp;X837)/10,"-")</f>
        <v>9.8</v>
      </c>
    </row>
    <row r="838" customFormat="false" ht="13.8" hidden="false" customHeight="false" outlineLevel="0" collapsed="false">
      <c r="A838" s="37" t="n">
        <v>0.511203703703704</v>
      </c>
      <c r="B838" s="0" t="s">
        <v>846</v>
      </c>
      <c r="C838" s="0" t="str">
        <f aca="false">MID(SUBSTITUTE($B838," ",""),C$5*2+1,2)</f>
        <v>95</v>
      </c>
      <c r="D838" s="0" t="str">
        <f aca="false">MID(SUBSTITUTE($B838," ",""),D$5*2+1,2)</f>
        <v>73</v>
      </c>
      <c r="E838" s="0" t="str">
        <f aca="false">MID(SUBSTITUTE($B838," ",""),E$5*2+1,2)</f>
        <v>10</v>
      </c>
      <c r="F838" s="0" t="str">
        <f aca="false">MID(SUBSTITUTE($B838," ",""),F$5*2+1,2)</f>
        <v>xx</v>
      </c>
      <c r="G838" s="0" t="str">
        <f aca="false">MID(SUBSTITUTE($B838," ",""),G$5*2+1,2)</f>
        <v>yy</v>
      </c>
      <c r="H838" s="0" t="str">
        <f aca="false">MID(SUBSTITUTE($B838," ",""),H$5*2+1,2)</f>
        <v>73</v>
      </c>
      <c r="I838" s="0" t="str">
        <f aca="false">MID(SUBSTITUTE($B838," ",""),I$5*2+1,2)</f>
        <v>10</v>
      </c>
      <c r="J838" s="0" t="str">
        <f aca="false">MID(SUBSTITUTE($B838," ",""),J$5*2+1,2)</f>
        <v>xx</v>
      </c>
      <c r="K838" s="0" t="str">
        <f aca="false">MID(SUBSTITUTE($B838," ",""),K$5*2+1,2)</f>
        <v>yy</v>
      </c>
      <c r="L838" s="0" t="str">
        <f aca="false">MID(SUBSTITUTE($B838," ",""),L$5*2+1,2)</f>
        <v>82</v>
      </c>
      <c r="M838" s="0" t="str">
        <f aca="false">MID(SUBSTITUTE($B838," ",""),M$5*2+1,2)</f>
        <v>13</v>
      </c>
      <c r="N838" s="0" t="str">
        <f aca="false">MID(SUBSTITUTE($B838," ",""),N$5*2+1,2)</f>
        <v>88</v>
      </c>
      <c r="O838" s="0" t="str">
        <f aca="false">MID(SUBSTITUTE($B838," ",""),O$5*2+1,2)</f>
        <v>01</v>
      </c>
      <c r="P838" s="0" t="str">
        <f aca="false">MID(SUBSTITUTE($B838," ",""),P$5*2+1,2)</f>
        <v>62</v>
      </c>
      <c r="Q838" s="0" t="str">
        <f aca="false">MID(SUBSTITUTE($B838," ",""),Q$5*2+1,2)</f>
        <v>00</v>
      </c>
      <c r="R838" s="0" t="str">
        <f aca="false">MID(SUBSTITUTE($B838," ",""),R$5*2+1,2)</f>
        <v>00</v>
      </c>
      <c r="S838" s="0" t="str">
        <f aca="false">MID(SUBSTITUTE($B838," ",""),S$5*2+1,2)</f>
        <v>00</v>
      </c>
      <c r="T838" s="0" t="str">
        <f aca="false">MID(SUBSTITUTE($B838," ",""),T$5*2+1,2)</f>
        <v>0F</v>
      </c>
      <c r="U838" s="0" t="str">
        <f aca="false">MID(SUBSTITUTE($B838," ",""),U$5*2+1,2)</f>
        <v>03</v>
      </c>
      <c r="V838" s="0" t="str">
        <f aca="false">MID(SUBSTITUTE($B838," ",""),V$5*2+1,2)</f>
        <v>E8</v>
      </c>
      <c r="W838" s="0" t="str">
        <f aca="false">MID(SUBSTITUTE($B838," ",""),W$5*2+1,2)</f>
        <v>00</v>
      </c>
      <c r="X838" s="0" t="str">
        <f aca="false">MID(SUBSTITUTE($B838," ",""),X$5*2+1,2)</f>
        <v>62</v>
      </c>
      <c r="Y838" s="0" t="str">
        <f aca="false">MID(SUBSTITUTE($B838," ",""),Y$5*2+1,2)</f>
        <v>00</v>
      </c>
      <c r="Z838" s="0" t="str">
        <f aca="false">MID(SUBSTITUTE($B838," ",""),Z$5*2+1,2)</f>
        <v>06</v>
      </c>
      <c r="AA838" s="0" t="str">
        <f aca="false">MID(SUBSTITUTE($B838," ",""),AA$5*2+1,2)</f>
        <v>94</v>
      </c>
      <c r="AB838" s="0" t="str">
        <f aca="false">MID(SUBSTITUTE($B838," ",""),AB$5*2+1,2)</f>
        <v>8D</v>
      </c>
      <c r="AC838" s="0" t="str">
        <f aca="false">MID(SUBSTITUTE($B838," ",""),AC$5*2+1,2)</f>
        <v>76</v>
      </c>
      <c r="AD838" s="0" t="str">
        <f aca="false">MID(SUBSTITUTE($B838," ",""),AD$5*2+1,2)</f>
        <v>E1</v>
      </c>
      <c r="AE838" s="0" t="str">
        <f aca="false">MID(SUBSTITUTE($B838," ",""),AE$5*2+1,2)</f>
        <v>A3</v>
      </c>
      <c r="AF838" s="0" t="str">
        <f aca="false">MID(SUBSTITUTE($B838," ",""),AF$5*2+1,2)</f>
        <v>1</v>
      </c>
      <c r="AG838" s="30" t="str">
        <f aca="false">IF(L838="01",HEX2DEC(O838&amp;P838)/10,"-")</f>
        <v>-</v>
      </c>
      <c r="AH838" s="31" t="str">
        <f aca="false">IF(L838="01",HEX2DEC(Q838&amp;R838)/100,"-")</f>
        <v>-</v>
      </c>
      <c r="AI838" s="32" t="str">
        <f aca="false">IF(L838="01",HEX2DEC(S838&amp;T838)/10,"-")</f>
        <v>-</v>
      </c>
      <c r="AJ838" s="33" t="str">
        <f aca="false">IF(L838="01",HEX2DEC(U838&amp;V838&amp;W838&amp;X838)/1000,"-")</f>
        <v>-</v>
      </c>
      <c r="AK838" s="33" t="str">
        <f aca="false">IF(L838="01",HEX2DEC(Y838&amp;Z838)/1000,"-")</f>
        <v>-</v>
      </c>
      <c r="AL838" s="30" t="str">
        <f aca="false">IF(L838="01",HEX2DEC(AA838&amp;AB838)/10,"-")</f>
        <v>-</v>
      </c>
      <c r="AM838" s="34" t="n">
        <f aca="false">IF(L838="82",HEX2DEC(M838&amp;N838)/100,"-")</f>
        <v>50</v>
      </c>
      <c r="AN838" s="32" t="n">
        <f aca="false">IF(L838="82",HEX2DEC(O838&amp;P838)/10,"-")</f>
        <v>35.4</v>
      </c>
      <c r="AO838" s="35" t="n">
        <f aca="false">IF(L838="82",HEX2DEC(S838&amp;T838)/100,"-")</f>
        <v>0.15</v>
      </c>
      <c r="AP838" s="36" t="n">
        <f aca="false">IF(L838="82",HEX2DEC(W838&amp;X838)/10,"-")</f>
        <v>9.8</v>
      </c>
    </row>
    <row r="839" customFormat="false" ht="13.8" hidden="false" customHeight="false" outlineLevel="0" collapsed="false">
      <c r="A839" s="37" t="n">
        <v>0.511655092592593</v>
      </c>
      <c r="B839" s="0" t="s">
        <v>847</v>
      </c>
      <c r="C839" s="0" t="str">
        <f aca="false">MID(SUBSTITUTE($B839," ",""),C$5*2+1,2)</f>
        <v>95</v>
      </c>
      <c r="D839" s="0" t="str">
        <f aca="false">MID(SUBSTITUTE($B839," ",""),D$5*2+1,2)</f>
        <v>73</v>
      </c>
      <c r="E839" s="0" t="str">
        <f aca="false">MID(SUBSTITUTE($B839," ",""),E$5*2+1,2)</f>
        <v>10</v>
      </c>
      <c r="F839" s="0" t="str">
        <f aca="false">MID(SUBSTITUTE($B839," ",""),F$5*2+1,2)</f>
        <v>xx</v>
      </c>
      <c r="G839" s="0" t="str">
        <f aca="false">MID(SUBSTITUTE($B839," ",""),G$5*2+1,2)</f>
        <v>yy</v>
      </c>
      <c r="H839" s="0" t="str">
        <f aca="false">MID(SUBSTITUTE($B839," ",""),H$5*2+1,2)</f>
        <v>73</v>
      </c>
      <c r="I839" s="0" t="str">
        <f aca="false">MID(SUBSTITUTE($B839," ",""),I$5*2+1,2)</f>
        <v>10</v>
      </c>
      <c r="J839" s="0" t="str">
        <f aca="false">MID(SUBSTITUTE($B839," ",""),J$5*2+1,2)</f>
        <v>xx</v>
      </c>
      <c r="K839" s="0" t="str">
        <f aca="false">MID(SUBSTITUTE($B839," ",""),K$5*2+1,2)</f>
        <v>yy</v>
      </c>
      <c r="L839" s="0" t="str">
        <f aca="false">MID(SUBSTITUTE($B839," ",""),L$5*2+1,2)</f>
        <v>01</v>
      </c>
      <c r="M839" s="0" t="str">
        <f aca="false">MID(SUBSTITUTE($B839," ",""),M$5*2+1,2)</f>
        <v>00</v>
      </c>
      <c r="N839" s="0" t="str">
        <f aca="false">MID(SUBSTITUTE($B839," ",""),N$5*2+1,2)</f>
        <v>01</v>
      </c>
      <c r="O839" s="0" t="str">
        <f aca="false">MID(SUBSTITUTE($B839," ",""),O$5*2+1,2)</f>
        <v>01</v>
      </c>
      <c r="P839" s="0" t="str">
        <f aca="false">MID(SUBSTITUTE($B839," ",""),P$5*2+1,2)</f>
        <v>9E</v>
      </c>
      <c r="Q839" s="0" t="str">
        <f aca="false">MID(SUBSTITUTE($B839," ",""),Q$5*2+1,2)</f>
        <v>00</v>
      </c>
      <c r="R839" s="0" t="str">
        <f aca="false">MID(SUBSTITUTE($B839," ",""),R$5*2+1,2)</f>
        <v>5A</v>
      </c>
      <c r="S839" s="0" t="str">
        <f aca="false">MID(SUBSTITUTE($B839," ",""),S$5*2+1,2)</f>
        <v>01</v>
      </c>
      <c r="T839" s="0" t="str">
        <f aca="false">MID(SUBSTITUTE($B839," ",""),T$5*2+1,2)</f>
        <v>75</v>
      </c>
      <c r="U839" s="0" t="str">
        <f aca="false">MID(SUBSTITUTE($B839," ",""),U$5*2+1,2)</f>
        <v>00</v>
      </c>
      <c r="V839" s="0" t="str">
        <f aca="false">MID(SUBSTITUTE($B839," ",""),V$5*2+1,2)</f>
        <v>00</v>
      </c>
      <c r="W839" s="0" t="str">
        <f aca="false">MID(SUBSTITUTE($B839," ",""),W$5*2+1,2)</f>
        <v>FA</v>
      </c>
      <c r="X839" s="0" t="str">
        <f aca="false">MID(SUBSTITUTE($B839," ",""),X$5*2+1,2)</f>
        <v>EF</v>
      </c>
      <c r="Y839" s="0" t="str">
        <f aca="false">MID(SUBSTITUTE($B839," ",""),Y$5*2+1,2)</f>
        <v>00</v>
      </c>
      <c r="Z839" s="0" t="str">
        <f aca="false">MID(SUBSTITUTE($B839," ",""),Z$5*2+1,2)</f>
        <v>8D</v>
      </c>
      <c r="AA839" s="0" t="str">
        <f aca="false">MID(SUBSTITUTE($B839," ",""),AA$5*2+1,2)</f>
        <v>09</v>
      </c>
      <c r="AB839" s="0" t="str">
        <f aca="false">MID(SUBSTITUTE($B839," ",""),AB$5*2+1,2)</f>
        <v>15</v>
      </c>
      <c r="AC839" s="0" t="str">
        <f aca="false">MID(SUBSTITUTE($B839," ",""),AC$5*2+1,2)</f>
        <v>A0</v>
      </c>
      <c r="AD839" s="0" t="str">
        <f aca="false">MID(SUBSTITUTE($B839," ",""),AD$5*2+1,2)</f>
        <v>D0</v>
      </c>
      <c r="AE839" s="0" t="str">
        <f aca="false">MID(SUBSTITUTE($B839," ",""),AE$5*2+1,2)</f>
        <v>89</v>
      </c>
      <c r="AF839" s="0" t="str">
        <f aca="false">MID(SUBSTITUTE($B839," ",""),AF$5*2+1,2)</f>
        <v>1</v>
      </c>
      <c r="AG839" s="30" t="n">
        <f aca="false">IF(L839="01",HEX2DEC(O839&amp;P839)/10,"-")</f>
        <v>41.4</v>
      </c>
      <c r="AH839" s="31" t="n">
        <f aca="false">IF(L839="01",HEX2DEC(Q839&amp;R839)/100,"-")</f>
        <v>0.9</v>
      </c>
      <c r="AI839" s="32" t="n">
        <f aca="false">IF(L839="01",HEX2DEC(S839&amp;T839)/10,"-")</f>
        <v>37.3</v>
      </c>
      <c r="AJ839" s="33" t="n">
        <f aca="false">IF(L839="01",HEX2DEC(U839&amp;V839&amp;W839&amp;X839)/1000,"-")</f>
        <v>64.239</v>
      </c>
      <c r="AK839" s="33" t="n">
        <f aca="false">IF(L839="01",HEX2DEC(Y839&amp;Z839)/1000,"-")</f>
        <v>0.141</v>
      </c>
      <c r="AL839" s="30" t="n">
        <f aca="false">IF(L839="01",HEX2DEC(AA839&amp;AB839)/10,"-")</f>
        <v>232.5</v>
      </c>
      <c r="AM839" s="34" t="str">
        <f aca="false">IF(L839="82",HEX2DEC(M839&amp;N839)/100,"-")</f>
        <v>-</v>
      </c>
      <c r="AN839" s="32" t="str">
        <f aca="false">IF(L839="82",HEX2DEC(O839&amp;P839)/10,"-")</f>
        <v>-</v>
      </c>
      <c r="AO839" s="35" t="str">
        <f aca="false">IF(L839="82",HEX2DEC(S839&amp;T839)/100,"-")</f>
        <v>-</v>
      </c>
      <c r="AP839" s="36" t="str">
        <f aca="false">IF(L839="82",HEX2DEC(W839&amp;X839)/10,"-")</f>
        <v>-</v>
      </c>
    </row>
    <row r="840" customFormat="false" ht="13.8" hidden="false" customHeight="false" outlineLevel="0" collapsed="false">
      <c r="A840" s="37" t="n">
        <v>0.511724537037037</v>
      </c>
      <c r="B840" s="0" t="s">
        <v>844</v>
      </c>
      <c r="C840" s="0" t="str">
        <f aca="false">MID(SUBSTITUTE($B840," ",""),C$5*2+1,2)</f>
        <v>95</v>
      </c>
      <c r="D840" s="0" t="str">
        <f aca="false">MID(SUBSTITUTE($B840," ",""),D$5*2+1,2)</f>
        <v>73</v>
      </c>
      <c r="E840" s="0" t="str">
        <f aca="false">MID(SUBSTITUTE($B840," ",""),E$5*2+1,2)</f>
        <v>10</v>
      </c>
      <c r="F840" s="0" t="str">
        <f aca="false">MID(SUBSTITUTE($B840," ",""),F$5*2+1,2)</f>
        <v>xx</v>
      </c>
      <c r="G840" s="0" t="str">
        <f aca="false">MID(SUBSTITUTE($B840," ",""),G$5*2+1,2)</f>
        <v>yy</v>
      </c>
      <c r="H840" s="0" t="str">
        <f aca="false">MID(SUBSTITUTE($B840," ",""),H$5*2+1,2)</f>
        <v>73</v>
      </c>
      <c r="I840" s="0" t="str">
        <f aca="false">MID(SUBSTITUTE($B840," ",""),I$5*2+1,2)</f>
        <v>10</v>
      </c>
      <c r="J840" s="0" t="str">
        <f aca="false">MID(SUBSTITUTE($B840," ",""),J$5*2+1,2)</f>
        <v>xx</v>
      </c>
      <c r="K840" s="0" t="str">
        <f aca="false">MID(SUBSTITUTE($B840," ",""),K$5*2+1,2)</f>
        <v>yy</v>
      </c>
      <c r="L840" s="0" t="str">
        <f aca="false">MID(SUBSTITUTE($B840," ",""),L$5*2+1,2)</f>
        <v>01</v>
      </c>
      <c r="M840" s="0" t="str">
        <f aca="false">MID(SUBSTITUTE($B840," ",""),M$5*2+1,2)</f>
        <v>00</v>
      </c>
      <c r="N840" s="0" t="str">
        <f aca="false">MID(SUBSTITUTE($B840," ",""),N$5*2+1,2)</f>
        <v>01</v>
      </c>
      <c r="O840" s="0" t="str">
        <f aca="false">MID(SUBSTITUTE($B840," ",""),O$5*2+1,2)</f>
        <v>01</v>
      </c>
      <c r="P840" s="0" t="str">
        <f aca="false">MID(SUBSTITUTE($B840," ",""),P$5*2+1,2)</f>
        <v>9E</v>
      </c>
      <c r="Q840" s="0" t="str">
        <f aca="false">MID(SUBSTITUTE($B840," ",""),Q$5*2+1,2)</f>
        <v>00</v>
      </c>
      <c r="R840" s="0" t="str">
        <f aca="false">MID(SUBSTITUTE($B840," ",""),R$5*2+1,2)</f>
        <v>5A</v>
      </c>
      <c r="S840" s="0" t="str">
        <f aca="false">MID(SUBSTITUTE($B840," ",""),S$5*2+1,2)</f>
        <v>01</v>
      </c>
      <c r="T840" s="0" t="str">
        <f aca="false">MID(SUBSTITUTE($B840," ",""),T$5*2+1,2)</f>
        <v>75</v>
      </c>
      <c r="U840" s="0" t="str">
        <f aca="false">MID(SUBSTITUTE($B840," ",""),U$5*2+1,2)</f>
        <v>00</v>
      </c>
      <c r="V840" s="0" t="str">
        <f aca="false">MID(SUBSTITUTE($B840," ",""),V$5*2+1,2)</f>
        <v>00</v>
      </c>
      <c r="W840" s="0" t="str">
        <f aca="false">MID(SUBSTITUTE($B840," ",""),W$5*2+1,2)</f>
        <v>FA</v>
      </c>
      <c r="X840" s="0" t="str">
        <f aca="false">MID(SUBSTITUTE($B840," ",""),X$5*2+1,2)</f>
        <v>EF</v>
      </c>
      <c r="Y840" s="0" t="str">
        <f aca="false">MID(SUBSTITUTE($B840," ",""),Y$5*2+1,2)</f>
        <v>00</v>
      </c>
      <c r="Z840" s="0" t="str">
        <f aca="false">MID(SUBSTITUTE($B840," ",""),Z$5*2+1,2)</f>
        <v>8D</v>
      </c>
      <c r="AA840" s="0" t="str">
        <f aca="false">MID(SUBSTITUTE($B840," ",""),AA$5*2+1,2)</f>
        <v>09</v>
      </c>
      <c r="AB840" s="0" t="str">
        <f aca="false">MID(SUBSTITUTE($B840," ",""),AB$5*2+1,2)</f>
        <v>15</v>
      </c>
      <c r="AC840" s="0" t="str">
        <f aca="false">MID(SUBSTITUTE($B840," ",""),AC$5*2+1,2)</f>
        <v>A0</v>
      </c>
      <c r="AD840" s="0" t="str">
        <f aca="false">MID(SUBSTITUTE($B840," ",""),AD$5*2+1,2)</f>
        <v>42</v>
      </c>
      <c r="AE840" s="0" t="str">
        <f aca="false">MID(SUBSTITUTE($B840," ",""),AE$5*2+1,2)</f>
        <v>D9</v>
      </c>
      <c r="AF840" s="0" t="str">
        <f aca="false">MID(SUBSTITUTE($B840," ",""),AF$5*2+1,2)</f>
        <v>1</v>
      </c>
      <c r="AG840" s="30" t="n">
        <f aca="false">IF(L840="01",HEX2DEC(O840&amp;P840)/10,"-")</f>
        <v>41.4</v>
      </c>
      <c r="AH840" s="31" t="n">
        <f aca="false">IF(L840="01",HEX2DEC(Q840&amp;R840)/100,"-")</f>
        <v>0.9</v>
      </c>
      <c r="AI840" s="32" t="n">
        <f aca="false">IF(L840="01",HEX2DEC(S840&amp;T840)/10,"-")</f>
        <v>37.3</v>
      </c>
      <c r="AJ840" s="33" t="n">
        <f aca="false">IF(L840="01",HEX2DEC(U840&amp;V840&amp;W840&amp;X840)/1000,"-")</f>
        <v>64.239</v>
      </c>
      <c r="AK840" s="33" t="n">
        <f aca="false">IF(L840="01",HEX2DEC(Y840&amp;Z840)/1000,"-")</f>
        <v>0.141</v>
      </c>
      <c r="AL840" s="30" t="n">
        <f aca="false">IF(L840="01",HEX2DEC(AA840&amp;AB840)/10,"-")</f>
        <v>232.5</v>
      </c>
      <c r="AM840" s="34" t="str">
        <f aca="false">IF(L840="82",HEX2DEC(M840&amp;N840)/100,"-")</f>
        <v>-</v>
      </c>
      <c r="AN840" s="32" t="str">
        <f aca="false">IF(L840="82",HEX2DEC(O840&amp;P840)/10,"-")</f>
        <v>-</v>
      </c>
      <c r="AO840" s="35" t="str">
        <f aca="false">IF(L840="82",HEX2DEC(S840&amp;T840)/100,"-")</f>
        <v>-</v>
      </c>
      <c r="AP840" s="36" t="str">
        <f aca="false">IF(L840="82",HEX2DEC(W840&amp;X840)/10,"-")</f>
        <v>-</v>
      </c>
    </row>
    <row r="841" customFormat="false" ht="13.8" hidden="false" customHeight="false" outlineLevel="0" collapsed="false">
      <c r="A841" s="37" t="n">
        <v>0.511851851851852</v>
      </c>
      <c r="B841" s="0" t="s">
        <v>848</v>
      </c>
      <c r="C841" s="0" t="str">
        <f aca="false">MID(SUBSTITUTE($B841," ",""),C$5*2+1,2)</f>
        <v>95</v>
      </c>
      <c r="D841" s="0" t="str">
        <f aca="false">MID(SUBSTITUTE($B841," ",""),D$5*2+1,2)</f>
        <v>73</v>
      </c>
      <c r="E841" s="0" t="str">
        <f aca="false">MID(SUBSTITUTE($B841," ",""),E$5*2+1,2)</f>
        <v>10</v>
      </c>
      <c r="F841" s="0" t="str">
        <f aca="false">MID(SUBSTITUTE($B841," ",""),F$5*2+1,2)</f>
        <v>xx</v>
      </c>
      <c r="G841" s="0" t="str">
        <f aca="false">MID(SUBSTITUTE($B841," ",""),G$5*2+1,2)</f>
        <v>yy</v>
      </c>
      <c r="H841" s="0" t="str">
        <f aca="false">MID(SUBSTITUTE($B841," ",""),H$5*2+1,2)</f>
        <v>73</v>
      </c>
      <c r="I841" s="0" t="str">
        <f aca="false">MID(SUBSTITUTE($B841," ",""),I$5*2+1,2)</f>
        <v>10</v>
      </c>
      <c r="J841" s="0" t="str">
        <f aca="false">MID(SUBSTITUTE($B841," ",""),J$5*2+1,2)</f>
        <v>xx</v>
      </c>
      <c r="K841" s="0" t="str">
        <f aca="false">MID(SUBSTITUTE($B841," ",""),K$5*2+1,2)</f>
        <v>yy</v>
      </c>
      <c r="L841" s="0" t="str">
        <f aca="false">MID(SUBSTITUTE($B841," ",""),L$5*2+1,2)</f>
        <v>82</v>
      </c>
      <c r="M841" s="0" t="str">
        <f aca="false">MID(SUBSTITUTE($B841," ",""),M$5*2+1,2)</f>
        <v>13</v>
      </c>
      <c r="N841" s="0" t="str">
        <f aca="false">MID(SUBSTITUTE($B841," ",""),N$5*2+1,2)</f>
        <v>89</v>
      </c>
      <c r="O841" s="0" t="str">
        <f aca="false">MID(SUBSTITUTE($B841," ",""),O$5*2+1,2)</f>
        <v>01</v>
      </c>
      <c r="P841" s="0" t="str">
        <f aca="false">MID(SUBSTITUTE($B841," ",""),P$5*2+1,2)</f>
        <v>8F</v>
      </c>
      <c r="Q841" s="0" t="str">
        <f aca="false">MID(SUBSTITUTE($B841," ",""),Q$5*2+1,2)</f>
        <v>00</v>
      </c>
      <c r="R841" s="0" t="str">
        <f aca="false">MID(SUBSTITUTE($B841," ",""),R$5*2+1,2)</f>
        <v>00</v>
      </c>
      <c r="S841" s="0" t="str">
        <f aca="false">MID(SUBSTITUTE($B841," ",""),S$5*2+1,2)</f>
        <v>00</v>
      </c>
      <c r="T841" s="0" t="str">
        <f aca="false">MID(SUBSTITUTE($B841," ",""),T$5*2+1,2)</f>
        <v>11</v>
      </c>
      <c r="U841" s="0" t="str">
        <f aca="false">MID(SUBSTITUTE($B841," ",""),U$5*2+1,2)</f>
        <v>03</v>
      </c>
      <c r="V841" s="0" t="str">
        <f aca="false">MID(SUBSTITUTE($B841," ",""),V$5*2+1,2)</f>
        <v>E8</v>
      </c>
      <c r="W841" s="0" t="str">
        <f aca="false">MID(SUBSTITUTE($B841," ",""),W$5*2+1,2)</f>
        <v>00</v>
      </c>
      <c r="X841" s="0" t="str">
        <f aca="false">MID(SUBSTITUTE($B841," ",""),X$5*2+1,2)</f>
        <v>61</v>
      </c>
      <c r="Y841" s="0" t="str">
        <f aca="false">MID(SUBSTITUTE($B841," ",""),Y$5*2+1,2)</f>
        <v>00</v>
      </c>
      <c r="Z841" s="0" t="str">
        <f aca="false">MID(SUBSTITUTE($B841," ",""),Z$5*2+1,2)</f>
        <v>06</v>
      </c>
      <c r="AA841" s="0" t="str">
        <f aca="false">MID(SUBSTITUTE($B841," ",""),AA$5*2+1,2)</f>
        <v>4D</v>
      </c>
      <c r="AB841" s="0" t="str">
        <f aca="false">MID(SUBSTITUTE($B841," ",""),AB$5*2+1,2)</f>
        <v>22</v>
      </c>
      <c r="AC841" s="0" t="str">
        <f aca="false">MID(SUBSTITUTE($B841," ",""),AC$5*2+1,2)</f>
        <v>F1</v>
      </c>
      <c r="AD841" s="0" t="str">
        <f aca="false">MID(SUBSTITUTE($B841," ",""),AD$5*2+1,2)</f>
        <v>B1</v>
      </c>
      <c r="AE841" s="0" t="str">
        <f aca="false">MID(SUBSTITUTE($B841," ",""),AE$5*2+1,2)</f>
        <v>8E</v>
      </c>
      <c r="AF841" s="0" t="str">
        <f aca="false">MID(SUBSTITUTE($B841," ",""),AF$5*2+1,2)</f>
        <v>1</v>
      </c>
      <c r="AG841" s="30" t="str">
        <f aca="false">IF(L841="01",HEX2DEC(O841&amp;P841)/10,"-")</f>
        <v>-</v>
      </c>
      <c r="AH841" s="31" t="str">
        <f aca="false">IF(L841="01",HEX2DEC(Q841&amp;R841)/100,"-")</f>
        <v>-</v>
      </c>
      <c r="AI841" s="32" t="str">
        <f aca="false">IF(L841="01",HEX2DEC(S841&amp;T841)/10,"-")</f>
        <v>-</v>
      </c>
      <c r="AJ841" s="33" t="str">
        <f aca="false">IF(L841="01",HEX2DEC(U841&amp;V841&amp;W841&amp;X841)/1000,"-")</f>
        <v>-</v>
      </c>
      <c r="AK841" s="33" t="str">
        <f aca="false">IF(L841="01",HEX2DEC(Y841&amp;Z841)/1000,"-")</f>
        <v>-</v>
      </c>
      <c r="AL841" s="30" t="str">
        <f aca="false">IF(L841="01",HEX2DEC(AA841&amp;AB841)/10,"-")</f>
        <v>-</v>
      </c>
      <c r="AM841" s="34" t="n">
        <f aca="false">IF(L841="82",HEX2DEC(M841&amp;N841)/100,"-")</f>
        <v>50.01</v>
      </c>
      <c r="AN841" s="32" t="n">
        <f aca="false">IF(L841="82",HEX2DEC(O841&amp;P841)/10,"-")</f>
        <v>39.9</v>
      </c>
      <c r="AO841" s="35" t="n">
        <f aca="false">IF(L841="82",HEX2DEC(S841&amp;T841)/100,"-")</f>
        <v>0.17</v>
      </c>
      <c r="AP841" s="36" t="n">
        <f aca="false">IF(L841="82",HEX2DEC(W841&amp;X841)/10,"-")</f>
        <v>9.7</v>
      </c>
    </row>
    <row r="842" customFormat="false" ht="13.8" hidden="false" customHeight="false" outlineLevel="0" collapsed="false">
      <c r="A842" s="37" t="n">
        <v>0.512407407407407</v>
      </c>
      <c r="B842" s="0" t="s">
        <v>849</v>
      </c>
      <c r="C842" s="0" t="str">
        <f aca="false">MID(SUBSTITUTE($B842," ",""),C$5*2+1,2)</f>
        <v>95</v>
      </c>
      <c r="D842" s="0" t="str">
        <f aca="false">MID(SUBSTITUTE($B842," ",""),D$5*2+1,2)</f>
        <v>73</v>
      </c>
      <c r="E842" s="0" t="str">
        <f aca="false">MID(SUBSTITUTE($B842," ",""),E$5*2+1,2)</f>
        <v>10</v>
      </c>
      <c r="F842" s="0" t="str">
        <f aca="false">MID(SUBSTITUTE($B842," ",""),F$5*2+1,2)</f>
        <v>xx</v>
      </c>
      <c r="G842" s="0" t="str">
        <f aca="false">MID(SUBSTITUTE($B842," ",""),G$5*2+1,2)</f>
        <v>yy</v>
      </c>
      <c r="H842" s="0" t="str">
        <f aca="false">MID(SUBSTITUTE($B842," ",""),H$5*2+1,2)</f>
        <v>73</v>
      </c>
      <c r="I842" s="0" t="str">
        <f aca="false">MID(SUBSTITUTE($B842," ",""),I$5*2+1,2)</f>
        <v>10</v>
      </c>
      <c r="J842" s="0" t="str">
        <f aca="false">MID(SUBSTITUTE($B842," ",""),J$5*2+1,2)</f>
        <v>xx</v>
      </c>
      <c r="K842" s="0" t="str">
        <f aca="false">MID(SUBSTITUTE($B842," ",""),K$5*2+1,2)</f>
        <v>yy</v>
      </c>
      <c r="L842" s="0" t="str">
        <f aca="false">MID(SUBSTITUTE($B842," ",""),L$5*2+1,2)</f>
        <v>82</v>
      </c>
      <c r="M842" s="0" t="str">
        <f aca="false">MID(SUBSTITUTE($B842," ",""),M$5*2+1,2)</f>
        <v>13</v>
      </c>
      <c r="N842" s="0" t="str">
        <f aca="false">MID(SUBSTITUTE($B842," ",""),N$5*2+1,2)</f>
        <v>87</v>
      </c>
      <c r="O842" s="0" t="str">
        <f aca="false">MID(SUBSTITUTE($B842," ",""),O$5*2+1,2)</f>
        <v>01</v>
      </c>
      <c r="P842" s="0" t="str">
        <f aca="false">MID(SUBSTITUTE($B842," ",""),P$5*2+1,2)</f>
        <v>C5</v>
      </c>
      <c r="Q842" s="0" t="str">
        <f aca="false">MID(SUBSTITUTE($B842," ",""),Q$5*2+1,2)</f>
        <v>00</v>
      </c>
      <c r="R842" s="0" t="str">
        <f aca="false">MID(SUBSTITUTE($B842," ",""),R$5*2+1,2)</f>
        <v>00</v>
      </c>
      <c r="S842" s="0" t="str">
        <f aca="false">MID(SUBSTITUTE($B842," ",""),S$5*2+1,2)</f>
        <v>00</v>
      </c>
      <c r="T842" s="0" t="str">
        <f aca="false">MID(SUBSTITUTE($B842," ",""),T$5*2+1,2)</f>
        <v>13</v>
      </c>
      <c r="U842" s="0" t="str">
        <f aca="false">MID(SUBSTITUTE($B842," ",""),U$5*2+1,2)</f>
        <v>03</v>
      </c>
      <c r="V842" s="0" t="str">
        <f aca="false">MID(SUBSTITUTE($B842," ",""),V$5*2+1,2)</f>
        <v>E8</v>
      </c>
      <c r="W842" s="0" t="str">
        <f aca="false">MID(SUBSTITUTE($B842," ",""),W$5*2+1,2)</f>
        <v>00</v>
      </c>
      <c r="X842" s="0" t="str">
        <f aca="false">MID(SUBSTITUTE($B842," ",""),X$5*2+1,2)</f>
        <v>63</v>
      </c>
      <c r="Y842" s="0" t="str">
        <f aca="false">MID(SUBSTITUTE($B842," ",""),Y$5*2+1,2)</f>
        <v>00</v>
      </c>
      <c r="Z842" s="0" t="str">
        <f aca="false">MID(SUBSTITUTE($B842," ",""),Z$5*2+1,2)</f>
        <v>06</v>
      </c>
      <c r="AA842" s="0" t="str">
        <f aca="false">MID(SUBSTITUTE($B842," ",""),AA$5*2+1,2)</f>
        <v>1B</v>
      </c>
      <c r="AB842" s="0" t="str">
        <f aca="false">MID(SUBSTITUTE($B842," ",""),AB$5*2+1,2)</f>
        <v>41</v>
      </c>
      <c r="AC842" s="0" t="str">
        <f aca="false">MID(SUBSTITUTE($B842," ",""),AC$5*2+1,2)</f>
        <v>80</v>
      </c>
      <c r="AD842" s="0" t="str">
        <f aca="false">MID(SUBSTITUTE($B842," ",""),AD$5*2+1,2)</f>
        <v>DF</v>
      </c>
      <c r="AE842" s="0" t="str">
        <f aca="false">MID(SUBSTITUTE($B842," ",""),AE$5*2+1,2)</f>
        <v>CD</v>
      </c>
      <c r="AF842" s="0" t="str">
        <f aca="false">MID(SUBSTITUTE($B842," ",""),AF$5*2+1,2)</f>
        <v>1</v>
      </c>
      <c r="AG842" s="30" t="str">
        <f aca="false">IF(L842="01",HEX2DEC(O842&amp;P842)/10,"-")</f>
        <v>-</v>
      </c>
      <c r="AH842" s="31" t="str">
        <f aca="false">IF(L842="01",HEX2DEC(Q842&amp;R842)/100,"-")</f>
        <v>-</v>
      </c>
      <c r="AI842" s="32" t="str">
        <f aca="false">IF(L842="01",HEX2DEC(S842&amp;T842)/10,"-")</f>
        <v>-</v>
      </c>
      <c r="AJ842" s="33" t="str">
        <f aca="false">IF(L842="01",HEX2DEC(U842&amp;V842&amp;W842&amp;X842)/1000,"-")</f>
        <v>-</v>
      </c>
      <c r="AK842" s="33" t="str">
        <f aca="false">IF(L842="01",HEX2DEC(Y842&amp;Z842)/1000,"-")</f>
        <v>-</v>
      </c>
      <c r="AL842" s="30" t="str">
        <f aca="false">IF(L842="01",HEX2DEC(AA842&amp;AB842)/10,"-")</f>
        <v>-</v>
      </c>
      <c r="AM842" s="34" t="n">
        <f aca="false">IF(L842="82",HEX2DEC(M842&amp;N842)/100,"-")</f>
        <v>49.99</v>
      </c>
      <c r="AN842" s="32" t="n">
        <f aca="false">IF(L842="82",HEX2DEC(O842&amp;P842)/10,"-")</f>
        <v>45.3</v>
      </c>
      <c r="AO842" s="35" t="n">
        <f aca="false">IF(L842="82",HEX2DEC(S842&amp;T842)/100,"-")</f>
        <v>0.19</v>
      </c>
      <c r="AP842" s="36" t="n">
        <f aca="false">IF(L842="82",HEX2DEC(W842&amp;X842)/10,"-")</f>
        <v>9.9</v>
      </c>
    </row>
    <row r="843" customFormat="false" ht="13.8" hidden="false" customHeight="false" outlineLevel="0" collapsed="false">
      <c r="A843" s="37" t="n">
        <v>0.512546296296296</v>
      </c>
      <c r="B843" s="0" t="s">
        <v>850</v>
      </c>
      <c r="C843" s="0" t="str">
        <f aca="false">MID(SUBSTITUTE($B843," ",""),C$5*2+1,2)</f>
        <v>95</v>
      </c>
      <c r="D843" s="0" t="str">
        <f aca="false">MID(SUBSTITUTE($B843," ",""),D$5*2+1,2)</f>
        <v>73</v>
      </c>
      <c r="E843" s="0" t="str">
        <f aca="false">MID(SUBSTITUTE($B843," ",""),E$5*2+1,2)</f>
        <v>10</v>
      </c>
      <c r="F843" s="0" t="str">
        <f aca="false">MID(SUBSTITUTE($B843," ",""),F$5*2+1,2)</f>
        <v>xx</v>
      </c>
      <c r="G843" s="0" t="str">
        <f aca="false">MID(SUBSTITUTE($B843," ",""),G$5*2+1,2)</f>
        <v>yy</v>
      </c>
      <c r="H843" s="0" t="str">
        <f aca="false">MID(SUBSTITUTE($B843," ",""),H$5*2+1,2)</f>
        <v>73</v>
      </c>
      <c r="I843" s="0" t="str">
        <f aca="false">MID(SUBSTITUTE($B843," ",""),I$5*2+1,2)</f>
        <v>10</v>
      </c>
      <c r="J843" s="0" t="str">
        <f aca="false">MID(SUBSTITUTE($B843," ",""),J$5*2+1,2)</f>
        <v>xx</v>
      </c>
      <c r="K843" s="0" t="str">
        <f aca="false">MID(SUBSTITUTE($B843," ",""),K$5*2+1,2)</f>
        <v>yy</v>
      </c>
      <c r="L843" s="0" t="str">
        <f aca="false">MID(SUBSTITUTE($B843," ",""),L$5*2+1,2)</f>
        <v>82</v>
      </c>
      <c r="M843" s="0" t="str">
        <f aca="false">MID(SUBSTITUTE($B843," ",""),M$5*2+1,2)</f>
        <v>13</v>
      </c>
      <c r="N843" s="0" t="str">
        <f aca="false">MID(SUBSTITUTE($B843," ",""),N$5*2+1,2)</f>
        <v>89</v>
      </c>
      <c r="O843" s="0" t="str">
        <f aca="false">MID(SUBSTITUTE($B843," ",""),O$5*2+1,2)</f>
        <v>01</v>
      </c>
      <c r="P843" s="0" t="str">
        <f aca="false">MID(SUBSTITUTE($B843," ",""),P$5*2+1,2)</f>
        <v>B4</v>
      </c>
      <c r="Q843" s="0" t="str">
        <f aca="false">MID(SUBSTITUTE($B843," ",""),Q$5*2+1,2)</f>
        <v>00</v>
      </c>
      <c r="R843" s="0" t="str">
        <f aca="false">MID(SUBSTITUTE($B843," ",""),R$5*2+1,2)</f>
        <v>00</v>
      </c>
      <c r="S843" s="0" t="str">
        <f aca="false">MID(SUBSTITUTE($B843," ",""),S$5*2+1,2)</f>
        <v>00</v>
      </c>
      <c r="T843" s="0" t="str">
        <f aca="false">MID(SUBSTITUTE($B843," ",""),T$5*2+1,2)</f>
        <v>13</v>
      </c>
      <c r="U843" s="0" t="str">
        <f aca="false">MID(SUBSTITUTE($B843," ",""),U$5*2+1,2)</f>
        <v>03</v>
      </c>
      <c r="V843" s="0" t="str">
        <f aca="false">MID(SUBSTITUTE($B843," ",""),V$5*2+1,2)</f>
        <v>E8</v>
      </c>
      <c r="W843" s="0" t="str">
        <f aca="false">MID(SUBSTITUTE($B843," ",""),W$5*2+1,2)</f>
        <v>00</v>
      </c>
      <c r="X843" s="0" t="str">
        <f aca="false">MID(SUBSTITUTE($B843," ",""),X$5*2+1,2)</f>
        <v>63</v>
      </c>
      <c r="Y843" s="0" t="str">
        <f aca="false">MID(SUBSTITUTE($B843," ",""),Y$5*2+1,2)</f>
        <v>00</v>
      </c>
      <c r="Z843" s="0" t="str">
        <f aca="false">MID(SUBSTITUTE($B843," ",""),Z$5*2+1,2)</f>
        <v>06</v>
      </c>
      <c r="AA843" s="0" t="str">
        <f aca="false">MID(SUBSTITUTE($B843," ",""),AA$5*2+1,2)</f>
        <v>DC</v>
      </c>
      <c r="AB843" s="0" t="str">
        <f aca="false">MID(SUBSTITUTE($B843," ",""),AB$5*2+1,2)</f>
        <v>77</v>
      </c>
      <c r="AC843" s="0" t="str">
        <f aca="false">MID(SUBSTITUTE($B843," ",""),AC$5*2+1,2)</f>
        <v>0E</v>
      </c>
      <c r="AD843" s="0" t="str">
        <f aca="false">MID(SUBSTITUTE($B843," ",""),AD$5*2+1,2)</f>
        <v>EB</v>
      </c>
      <c r="AE843" s="0" t="str">
        <f aca="false">MID(SUBSTITUTE($B843," ",""),AE$5*2+1,2)</f>
        <v>57</v>
      </c>
      <c r="AF843" s="0" t="str">
        <f aca="false">MID(SUBSTITUTE($B843," ",""),AF$5*2+1,2)</f>
        <v>1</v>
      </c>
      <c r="AG843" s="30" t="str">
        <f aca="false">IF(L843="01",HEX2DEC(O843&amp;P843)/10,"-")</f>
        <v>-</v>
      </c>
      <c r="AH843" s="31" t="str">
        <f aca="false">IF(L843="01",HEX2DEC(Q843&amp;R843)/100,"-")</f>
        <v>-</v>
      </c>
      <c r="AI843" s="32" t="str">
        <f aca="false">IF(L843="01",HEX2DEC(S843&amp;T843)/10,"-")</f>
        <v>-</v>
      </c>
      <c r="AJ843" s="33" t="str">
        <f aca="false">IF(L843="01",HEX2DEC(U843&amp;V843&amp;W843&amp;X843)/1000,"-")</f>
        <v>-</v>
      </c>
      <c r="AK843" s="33" t="str">
        <f aca="false">IF(L843="01",HEX2DEC(Y843&amp;Z843)/1000,"-")</f>
        <v>-</v>
      </c>
      <c r="AL843" s="30" t="str">
        <f aca="false">IF(L843="01",HEX2DEC(AA843&amp;AB843)/10,"-")</f>
        <v>-</v>
      </c>
      <c r="AM843" s="34" t="n">
        <f aca="false">IF(L843="82",HEX2DEC(M843&amp;N843)/100,"-")</f>
        <v>50.01</v>
      </c>
      <c r="AN843" s="32" t="n">
        <f aca="false">IF(L843="82",HEX2DEC(O843&amp;P843)/10,"-")</f>
        <v>43.6</v>
      </c>
      <c r="AO843" s="35" t="n">
        <f aca="false">IF(L843="82",HEX2DEC(S843&amp;T843)/100,"-")</f>
        <v>0.19</v>
      </c>
      <c r="AP843" s="36" t="n">
        <f aca="false">IF(L843="82",HEX2DEC(W843&amp;X843)/10,"-")</f>
        <v>9.9</v>
      </c>
    </row>
    <row r="844" customFormat="false" ht="13.8" hidden="false" customHeight="false" outlineLevel="0" collapsed="false">
      <c r="A844" s="37" t="n">
        <v>0.512835648148148</v>
      </c>
      <c r="B844" s="0" t="s">
        <v>851</v>
      </c>
      <c r="C844" s="0" t="str">
        <f aca="false">MID(SUBSTITUTE($B844," ",""),C$5*2+1,2)</f>
        <v>95</v>
      </c>
      <c r="D844" s="0" t="str">
        <f aca="false">MID(SUBSTITUTE($B844," ",""),D$5*2+1,2)</f>
        <v>73</v>
      </c>
      <c r="E844" s="0" t="str">
        <f aca="false">MID(SUBSTITUTE($B844," ",""),E$5*2+1,2)</f>
        <v>10</v>
      </c>
      <c r="F844" s="0" t="str">
        <f aca="false">MID(SUBSTITUTE($B844," ",""),F$5*2+1,2)</f>
        <v>xx</v>
      </c>
      <c r="G844" s="0" t="str">
        <f aca="false">MID(SUBSTITUTE($B844," ",""),G$5*2+1,2)</f>
        <v>yy</v>
      </c>
      <c r="H844" s="0" t="str">
        <f aca="false">MID(SUBSTITUTE($B844," ",""),H$5*2+1,2)</f>
        <v>73</v>
      </c>
      <c r="I844" s="0" t="str">
        <f aca="false">MID(SUBSTITUTE($B844," ",""),I$5*2+1,2)</f>
        <v>10</v>
      </c>
      <c r="J844" s="0" t="str">
        <f aca="false">MID(SUBSTITUTE($B844," ",""),J$5*2+1,2)</f>
        <v>xx</v>
      </c>
      <c r="K844" s="0" t="str">
        <f aca="false">MID(SUBSTITUTE($B844," ",""),K$5*2+1,2)</f>
        <v>yy</v>
      </c>
      <c r="L844" s="0" t="str">
        <f aca="false">MID(SUBSTITUTE($B844," ",""),L$5*2+1,2)</f>
        <v>01</v>
      </c>
      <c r="M844" s="0" t="str">
        <f aca="false">MID(SUBSTITUTE($B844," ",""),M$5*2+1,2)</f>
        <v>00</v>
      </c>
      <c r="N844" s="0" t="str">
        <f aca="false">MID(SUBSTITUTE($B844," ",""),N$5*2+1,2)</f>
        <v>01</v>
      </c>
      <c r="O844" s="0" t="str">
        <f aca="false">MID(SUBSTITUTE($B844," ",""),O$5*2+1,2)</f>
        <v>01</v>
      </c>
      <c r="P844" s="0" t="str">
        <f aca="false">MID(SUBSTITUTE($B844," ",""),P$5*2+1,2)</f>
        <v>A1</v>
      </c>
      <c r="Q844" s="0" t="str">
        <f aca="false">MID(SUBSTITUTE($B844," ",""),Q$5*2+1,2)</f>
        <v>00</v>
      </c>
      <c r="R844" s="0" t="str">
        <f aca="false">MID(SUBSTITUTE($B844," ",""),R$5*2+1,2)</f>
        <v>6E</v>
      </c>
      <c r="S844" s="0" t="str">
        <f aca="false">MID(SUBSTITUTE($B844," ",""),S$5*2+1,2)</f>
        <v>01</v>
      </c>
      <c r="T844" s="0" t="str">
        <f aca="false">MID(SUBSTITUTE($B844," ",""),T$5*2+1,2)</f>
        <v>CA</v>
      </c>
      <c r="U844" s="0" t="str">
        <f aca="false">MID(SUBSTITUTE($B844," ",""),U$5*2+1,2)</f>
        <v>00</v>
      </c>
      <c r="V844" s="0" t="str">
        <f aca="false">MID(SUBSTITUTE($B844," ",""),V$5*2+1,2)</f>
        <v>00</v>
      </c>
      <c r="W844" s="0" t="str">
        <f aca="false">MID(SUBSTITUTE($B844," ",""),W$5*2+1,2)</f>
        <v>FA</v>
      </c>
      <c r="X844" s="0" t="str">
        <f aca="false">MID(SUBSTITUTE($B844," ",""),X$5*2+1,2)</f>
        <v>F0</v>
      </c>
      <c r="Y844" s="0" t="str">
        <f aca="false">MID(SUBSTITUTE($B844," ",""),Y$5*2+1,2)</f>
        <v>00</v>
      </c>
      <c r="Z844" s="0" t="str">
        <f aca="false">MID(SUBSTITUTE($B844," ",""),Z$5*2+1,2)</f>
        <v>8E</v>
      </c>
      <c r="AA844" s="0" t="str">
        <f aca="false">MID(SUBSTITUTE($B844," ",""),AA$5*2+1,2)</f>
        <v>09</v>
      </c>
      <c r="AB844" s="0" t="str">
        <f aca="false">MID(SUBSTITUTE($B844," ",""),AB$5*2+1,2)</f>
        <v>21</v>
      </c>
      <c r="AC844" s="0" t="str">
        <f aca="false">MID(SUBSTITUTE($B844," ",""),AC$5*2+1,2)</f>
        <v>3C</v>
      </c>
      <c r="AD844" s="0" t="str">
        <f aca="false">MID(SUBSTITUTE($B844," ",""),AD$5*2+1,2)</f>
        <v>4F</v>
      </c>
      <c r="AE844" s="0" t="str">
        <f aca="false">MID(SUBSTITUTE($B844," ",""),AE$5*2+1,2)</f>
        <v>A1</v>
      </c>
      <c r="AF844" s="0" t="str">
        <f aca="false">MID(SUBSTITUTE($B844," ",""),AF$5*2+1,2)</f>
        <v>1</v>
      </c>
      <c r="AG844" s="30" t="n">
        <f aca="false">IF(L844="01",HEX2DEC(O844&amp;P844)/10,"-")</f>
        <v>41.7</v>
      </c>
      <c r="AH844" s="31" t="n">
        <f aca="false">IF(L844="01",HEX2DEC(Q844&amp;R844)/100,"-")</f>
        <v>1.1</v>
      </c>
      <c r="AI844" s="32" t="n">
        <f aca="false">IF(L844="01",HEX2DEC(S844&amp;T844)/10,"-")</f>
        <v>45.8</v>
      </c>
      <c r="AJ844" s="33" t="n">
        <f aca="false">IF(L844="01",HEX2DEC(U844&amp;V844&amp;W844&amp;X844)/1000,"-")</f>
        <v>64.24</v>
      </c>
      <c r="AK844" s="33" t="n">
        <f aca="false">IF(L844="01",HEX2DEC(Y844&amp;Z844)/1000,"-")</f>
        <v>0.142</v>
      </c>
      <c r="AL844" s="30" t="n">
        <f aca="false">IF(L844="01",HEX2DEC(AA844&amp;AB844)/10,"-")</f>
        <v>233.7</v>
      </c>
      <c r="AM844" s="34" t="str">
        <f aca="false">IF(L844="82",HEX2DEC(M844&amp;N844)/100,"-")</f>
        <v>-</v>
      </c>
      <c r="AN844" s="32" t="str">
        <f aca="false">IF(L844="82",HEX2DEC(O844&amp;P844)/10,"-")</f>
        <v>-</v>
      </c>
      <c r="AO844" s="35" t="str">
        <f aca="false">IF(L844="82",HEX2DEC(S844&amp;T844)/100,"-")</f>
        <v>-</v>
      </c>
      <c r="AP844" s="36" t="str">
        <f aca="false">IF(L844="82",HEX2DEC(W844&amp;X844)/10,"-")</f>
        <v>-</v>
      </c>
    </row>
    <row r="845" customFormat="false" ht="13.8" hidden="false" customHeight="false" outlineLevel="0" collapsed="false">
      <c r="A845" s="37" t="n">
        <v>0.51337962962963</v>
      </c>
      <c r="B845" s="0" t="s">
        <v>852</v>
      </c>
      <c r="C845" s="0" t="str">
        <f aca="false">MID(SUBSTITUTE($B845," ",""),C$5*2+1,2)</f>
        <v>95</v>
      </c>
      <c r="D845" s="0" t="str">
        <f aca="false">MID(SUBSTITUTE($B845," ",""),D$5*2+1,2)</f>
        <v>73</v>
      </c>
      <c r="E845" s="0" t="str">
        <f aca="false">MID(SUBSTITUTE($B845," ",""),E$5*2+1,2)</f>
        <v>10</v>
      </c>
      <c r="F845" s="0" t="str">
        <f aca="false">MID(SUBSTITUTE($B845," ",""),F$5*2+1,2)</f>
        <v>xx</v>
      </c>
      <c r="G845" s="0" t="str">
        <f aca="false">MID(SUBSTITUTE($B845," ",""),G$5*2+1,2)</f>
        <v>yy</v>
      </c>
      <c r="H845" s="0" t="str">
        <f aca="false">MID(SUBSTITUTE($B845," ",""),H$5*2+1,2)</f>
        <v>73</v>
      </c>
      <c r="I845" s="0" t="str">
        <f aca="false">MID(SUBSTITUTE($B845," ",""),I$5*2+1,2)</f>
        <v>10</v>
      </c>
      <c r="J845" s="0" t="str">
        <f aca="false">MID(SUBSTITUTE($B845," ",""),J$5*2+1,2)</f>
        <v>xx</v>
      </c>
      <c r="K845" s="0" t="str">
        <f aca="false">MID(SUBSTITUTE($B845," ",""),K$5*2+1,2)</f>
        <v>yy</v>
      </c>
      <c r="L845" s="0" t="str">
        <f aca="false">MID(SUBSTITUTE($B845," ",""),L$5*2+1,2)</f>
        <v>01</v>
      </c>
      <c r="M845" s="0" t="str">
        <f aca="false">MID(SUBSTITUTE($B845," ",""),M$5*2+1,2)</f>
        <v>00</v>
      </c>
      <c r="N845" s="0" t="str">
        <f aca="false">MID(SUBSTITUTE($B845," ",""),N$5*2+1,2)</f>
        <v>01</v>
      </c>
      <c r="O845" s="0" t="str">
        <f aca="false">MID(SUBSTITUTE($B845," ",""),O$5*2+1,2)</f>
        <v>01</v>
      </c>
      <c r="P845" s="0" t="str">
        <f aca="false">MID(SUBSTITUTE($B845," ",""),P$5*2+1,2)</f>
        <v>A0</v>
      </c>
      <c r="Q845" s="0" t="str">
        <f aca="false">MID(SUBSTITUTE($B845," ",""),Q$5*2+1,2)</f>
        <v>00</v>
      </c>
      <c r="R845" s="0" t="str">
        <f aca="false">MID(SUBSTITUTE($B845," ",""),R$5*2+1,2)</f>
        <v>71</v>
      </c>
      <c r="S845" s="0" t="str">
        <f aca="false">MID(SUBSTITUTE($B845," ",""),S$5*2+1,2)</f>
        <v>01</v>
      </c>
      <c r="T845" s="0" t="str">
        <f aca="false">MID(SUBSTITUTE($B845," ",""),T$5*2+1,2)</f>
        <v>D7</v>
      </c>
      <c r="U845" s="0" t="str">
        <f aca="false">MID(SUBSTITUTE($B845," ",""),U$5*2+1,2)</f>
        <v>00</v>
      </c>
      <c r="V845" s="0" t="str">
        <f aca="false">MID(SUBSTITUTE($B845," ",""),V$5*2+1,2)</f>
        <v>00</v>
      </c>
      <c r="W845" s="0" t="str">
        <f aca="false">MID(SUBSTITUTE($B845," ",""),W$5*2+1,2)</f>
        <v>FA</v>
      </c>
      <c r="X845" s="0" t="str">
        <f aca="false">MID(SUBSTITUTE($B845," ",""),X$5*2+1,2)</f>
        <v>F1</v>
      </c>
      <c r="Y845" s="0" t="str">
        <f aca="false">MID(SUBSTITUTE($B845," ",""),Y$5*2+1,2)</f>
        <v>00</v>
      </c>
      <c r="Z845" s="0" t="str">
        <f aca="false">MID(SUBSTITUTE($B845," ",""),Z$5*2+1,2)</f>
        <v>8F</v>
      </c>
      <c r="AA845" s="0" t="str">
        <f aca="false">MID(SUBSTITUTE($B845," ",""),AA$5*2+1,2)</f>
        <v>09</v>
      </c>
      <c r="AB845" s="0" t="str">
        <f aca="false">MID(SUBSTITUTE($B845," ",""),AB$5*2+1,2)</f>
        <v>1E</v>
      </c>
      <c r="AC845" s="0" t="str">
        <f aca="false">MID(SUBSTITUTE($B845," ",""),AC$5*2+1,2)</f>
        <v>00</v>
      </c>
      <c r="AD845" s="0" t="str">
        <f aca="false">MID(SUBSTITUTE($B845," ",""),AD$5*2+1,2)</f>
        <v>4F</v>
      </c>
      <c r="AE845" s="0" t="str">
        <f aca="false">MID(SUBSTITUTE($B845," ",""),AE$5*2+1,2)</f>
        <v>EE</v>
      </c>
      <c r="AF845" s="0" t="str">
        <f aca="false">MID(SUBSTITUTE($B845," ",""),AF$5*2+1,2)</f>
        <v>1</v>
      </c>
      <c r="AG845" s="30" t="n">
        <f aca="false">IF(L845="01",HEX2DEC(O845&amp;P845)/10,"-")</f>
        <v>41.6</v>
      </c>
      <c r="AH845" s="31" t="n">
        <f aca="false">IF(L845="01",HEX2DEC(Q845&amp;R845)/100,"-")</f>
        <v>1.13</v>
      </c>
      <c r="AI845" s="32" t="n">
        <f aca="false">IF(L845="01",HEX2DEC(S845&amp;T845)/10,"-")</f>
        <v>47.1</v>
      </c>
      <c r="AJ845" s="33" t="n">
        <f aca="false">IF(L845="01",HEX2DEC(U845&amp;V845&amp;W845&amp;X845)/1000,"-")</f>
        <v>64.241</v>
      </c>
      <c r="AK845" s="33" t="n">
        <f aca="false">IF(L845="01",HEX2DEC(Y845&amp;Z845)/1000,"-")</f>
        <v>0.143</v>
      </c>
      <c r="AL845" s="30" t="n">
        <f aca="false">IF(L845="01",HEX2DEC(AA845&amp;AB845)/10,"-")</f>
        <v>233.4</v>
      </c>
      <c r="AM845" s="34" t="str">
        <f aca="false">IF(L845="82",HEX2DEC(M845&amp;N845)/100,"-")</f>
        <v>-</v>
      </c>
      <c r="AN845" s="32" t="str">
        <f aca="false">IF(L845="82",HEX2DEC(O845&amp;P845)/10,"-")</f>
        <v>-</v>
      </c>
      <c r="AO845" s="35" t="str">
        <f aca="false">IF(L845="82",HEX2DEC(S845&amp;T845)/100,"-")</f>
        <v>-</v>
      </c>
      <c r="AP845" s="36" t="str">
        <f aca="false">IF(L845="82",HEX2DEC(W845&amp;X845)/10,"-")</f>
        <v>-</v>
      </c>
    </row>
    <row r="846" customFormat="false" ht="13.8" hidden="false" customHeight="false" outlineLevel="0" collapsed="false">
      <c r="A846" s="37" t="n">
        <v>0.51337962962963</v>
      </c>
      <c r="B846" s="0" t="s">
        <v>853</v>
      </c>
      <c r="C846" s="0" t="str">
        <f aca="false">MID(SUBSTITUTE($B846," ",""),C$5*2+1,2)</f>
        <v>95</v>
      </c>
      <c r="D846" s="0" t="str">
        <f aca="false">MID(SUBSTITUTE($B846," ",""),D$5*2+1,2)</f>
        <v>73</v>
      </c>
      <c r="E846" s="0" t="str">
        <f aca="false">MID(SUBSTITUTE($B846," ",""),E$5*2+1,2)</f>
        <v>10</v>
      </c>
      <c r="F846" s="0" t="str">
        <f aca="false">MID(SUBSTITUTE($B846," ",""),F$5*2+1,2)</f>
        <v>xx</v>
      </c>
      <c r="G846" s="0" t="str">
        <f aca="false">MID(SUBSTITUTE($B846," ",""),G$5*2+1,2)</f>
        <v>yy</v>
      </c>
      <c r="H846" s="0" t="str">
        <f aca="false">MID(SUBSTITUTE($B846," ",""),H$5*2+1,2)</f>
        <v>73</v>
      </c>
      <c r="I846" s="0" t="str">
        <f aca="false">MID(SUBSTITUTE($B846," ",""),I$5*2+1,2)</f>
        <v>10</v>
      </c>
      <c r="J846" s="0" t="str">
        <f aca="false">MID(SUBSTITUTE($B846," ",""),J$5*2+1,2)</f>
        <v>xx</v>
      </c>
      <c r="K846" s="0" t="str">
        <f aca="false">MID(SUBSTITUTE($B846," ",""),K$5*2+1,2)</f>
        <v>yy</v>
      </c>
      <c r="L846" s="0" t="str">
        <f aca="false">MID(SUBSTITUTE($B846," ",""),L$5*2+1,2)</f>
        <v>82</v>
      </c>
      <c r="M846" s="0" t="str">
        <f aca="false">MID(SUBSTITUTE($B846," ",""),M$5*2+1,2)</f>
        <v>13</v>
      </c>
      <c r="N846" s="0" t="str">
        <f aca="false">MID(SUBSTITUTE($B846," ",""),N$5*2+1,2)</f>
        <v>88</v>
      </c>
      <c r="O846" s="0" t="str">
        <f aca="false">MID(SUBSTITUTE($B846," ",""),O$5*2+1,2)</f>
        <v>01</v>
      </c>
      <c r="P846" s="0" t="str">
        <f aca="false">MID(SUBSTITUTE($B846," ",""),P$5*2+1,2)</f>
        <v>C0</v>
      </c>
      <c r="Q846" s="0" t="str">
        <f aca="false">MID(SUBSTITUTE($B846," ",""),Q$5*2+1,2)</f>
        <v>00</v>
      </c>
      <c r="R846" s="0" t="str">
        <f aca="false">MID(SUBSTITUTE($B846," ",""),R$5*2+1,2)</f>
        <v>00</v>
      </c>
      <c r="S846" s="0" t="str">
        <f aca="false">MID(SUBSTITUTE($B846," ",""),S$5*2+1,2)</f>
        <v>00</v>
      </c>
      <c r="T846" s="0" t="str">
        <f aca="false">MID(SUBSTITUTE($B846," ",""),T$5*2+1,2)</f>
        <v>13</v>
      </c>
      <c r="U846" s="0" t="str">
        <f aca="false">MID(SUBSTITUTE($B846," ",""),U$5*2+1,2)</f>
        <v>03</v>
      </c>
      <c r="V846" s="0" t="str">
        <f aca="false">MID(SUBSTITUTE($B846," ",""),V$5*2+1,2)</f>
        <v>E8</v>
      </c>
      <c r="W846" s="0" t="str">
        <f aca="false">MID(SUBSTITUTE($B846," ",""),W$5*2+1,2)</f>
        <v>00</v>
      </c>
      <c r="X846" s="0" t="str">
        <f aca="false">MID(SUBSTITUTE($B846," ",""),X$5*2+1,2)</f>
        <v>66</v>
      </c>
      <c r="Y846" s="0" t="str">
        <f aca="false">MID(SUBSTITUTE($B846," ",""),Y$5*2+1,2)</f>
        <v>00</v>
      </c>
      <c r="Z846" s="0" t="str">
        <f aca="false">MID(SUBSTITUTE($B846," ",""),Z$5*2+1,2)</f>
        <v>06</v>
      </c>
      <c r="AA846" s="0" t="str">
        <f aca="false">MID(SUBSTITUTE($B846," ",""),AA$5*2+1,2)</f>
        <v>27</v>
      </c>
      <c r="AB846" s="0" t="str">
        <f aca="false">MID(SUBSTITUTE($B846," ",""),AB$5*2+1,2)</f>
        <v>36</v>
      </c>
      <c r="AC846" s="0" t="str">
        <f aca="false">MID(SUBSTITUTE($B846," ",""),AC$5*2+1,2)</f>
        <v>C4</v>
      </c>
      <c r="AD846" s="0" t="str">
        <f aca="false">MID(SUBSTITUTE($B846," ",""),AD$5*2+1,2)</f>
        <v>91</v>
      </c>
      <c r="AE846" s="0" t="str">
        <f aca="false">MID(SUBSTITUTE($B846," ",""),AE$5*2+1,2)</f>
        <v>20</v>
      </c>
      <c r="AF846" s="0" t="str">
        <f aca="false">MID(SUBSTITUTE($B846," ",""),AF$5*2+1,2)</f>
        <v>1</v>
      </c>
      <c r="AG846" s="30" t="str">
        <f aca="false">IF(L846="01",HEX2DEC(O846&amp;P846)/10,"-")</f>
        <v>-</v>
      </c>
      <c r="AH846" s="31" t="str">
        <f aca="false">IF(L846="01",HEX2DEC(Q846&amp;R846)/100,"-")</f>
        <v>-</v>
      </c>
      <c r="AI846" s="32" t="str">
        <f aca="false">IF(L846="01",HEX2DEC(S846&amp;T846)/10,"-")</f>
        <v>-</v>
      </c>
      <c r="AJ846" s="33" t="str">
        <f aca="false">IF(L846="01",HEX2DEC(U846&amp;V846&amp;W846&amp;X846)/1000,"-")</f>
        <v>-</v>
      </c>
      <c r="AK846" s="33" t="str">
        <f aca="false">IF(L846="01",HEX2DEC(Y846&amp;Z846)/1000,"-")</f>
        <v>-</v>
      </c>
      <c r="AL846" s="30" t="str">
        <f aca="false">IF(L846="01",HEX2DEC(AA846&amp;AB846)/10,"-")</f>
        <v>-</v>
      </c>
      <c r="AM846" s="34" t="n">
        <f aca="false">IF(L846="82",HEX2DEC(M846&amp;N846)/100,"-")</f>
        <v>50</v>
      </c>
      <c r="AN846" s="32" t="n">
        <f aca="false">IF(L846="82",HEX2DEC(O846&amp;P846)/10,"-")</f>
        <v>44.8</v>
      </c>
      <c r="AO846" s="35" t="n">
        <f aca="false">IF(L846="82",HEX2DEC(S846&amp;T846)/100,"-")</f>
        <v>0.19</v>
      </c>
      <c r="AP846" s="36" t="n">
        <f aca="false">IF(L846="82",HEX2DEC(W846&amp;X846)/10,"-")</f>
        <v>10.2</v>
      </c>
    </row>
    <row r="847" customFormat="false" ht="13.8" hidden="false" customHeight="false" outlineLevel="0" collapsed="false">
      <c r="A847" s="37" t="n">
        <v>0.514351851851852</v>
      </c>
      <c r="B847" s="0" t="s">
        <v>854</v>
      </c>
      <c r="C847" s="0" t="str">
        <f aca="false">MID(SUBSTITUTE($B847," ",""),C$5*2+1,2)</f>
        <v>95</v>
      </c>
      <c r="D847" s="0" t="str">
        <f aca="false">MID(SUBSTITUTE($B847," ",""),D$5*2+1,2)</f>
        <v>73</v>
      </c>
      <c r="E847" s="0" t="str">
        <f aca="false">MID(SUBSTITUTE($B847," ",""),E$5*2+1,2)</f>
        <v>10</v>
      </c>
      <c r="F847" s="0" t="str">
        <f aca="false">MID(SUBSTITUTE($B847," ",""),F$5*2+1,2)</f>
        <v>xx</v>
      </c>
      <c r="G847" s="0" t="str">
        <f aca="false">MID(SUBSTITUTE($B847," ",""),G$5*2+1,2)</f>
        <v>yy</v>
      </c>
      <c r="H847" s="0" t="str">
        <f aca="false">MID(SUBSTITUTE($B847," ",""),H$5*2+1,2)</f>
        <v>73</v>
      </c>
      <c r="I847" s="0" t="str">
        <f aca="false">MID(SUBSTITUTE($B847," ",""),I$5*2+1,2)</f>
        <v>10</v>
      </c>
      <c r="J847" s="0" t="str">
        <f aca="false">MID(SUBSTITUTE($B847," ",""),J$5*2+1,2)</f>
        <v>xx</v>
      </c>
      <c r="K847" s="0" t="str">
        <f aca="false">MID(SUBSTITUTE($B847," ",""),K$5*2+1,2)</f>
        <v>yy</v>
      </c>
      <c r="L847" s="0" t="str">
        <f aca="false">MID(SUBSTITUTE($B847," ",""),L$5*2+1,2)</f>
        <v>01</v>
      </c>
      <c r="M847" s="0" t="str">
        <f aca="false">MID(SUBSTITUTE($B847," ",""),M$5*2+1,2)</f>
        <v>00</v>
      </c>
      <c r="N847" s="0" t="str">
        <f aca="false">MID(SUBSTITUTE($B847," ",""),N$5*2+1,2)</f>
        <v>01</v>
      </c>
      <c r="O847" s="0" t="str">
        <f aca="false">MID(SUBSTITUTE($B847," ",""),O$5*2+1,2)</f>
        <v>01</v>
      </c>
      <c r="P847" s="0" t="str">
        <f aca="false">MID(SUBSTITUTE($B847," ",""),P$5*2+1,2)</f>
        <v>AA</v>
      </c>
      <c r="Q847" s="0" t="str">
        <f aca="false">MID(SUBSTITUTE($B847," ",""),Q$5*2+1,2)</f>
        <v>00</v>
      </c>
      <c r="R847" s="0" t="str">
        <f aca="false">MID(SUBSTITUTE($B847," ",""),R$5*2+1,2)</f>
        <v>7E</v>
      </c>
      <c r="S847" s="0" t="str">
        <f aca="false">MID(SUBSTITUTE($B847," ",""),S$5*2+1,2)</f>
        <v>02</v>
      </c>
      <c r="T847" s="0" t="str">
        <f aca="false">MID(SUBSTITUTE($B847," ",""),T$5*2+1,2)</f>
        <v>17</v>
      </c>
      <c r="U847" s="0" t="str">
        <f aca="false">MID(SUBSTITUTE($B847," ",""),U$5*2+1,2)</f>
        <v>00</v>
      </c>
      <c r="V847" s="0" t="str">
        <f aca="false">MID(SUBSTITUTE($B847," ",""),V$5*2+1,2)</f>
        <v>00</v>
      </c>
      <c r="W847" s="0" t="str">
        <f aca="false">MID(SUBSTITUTE($B847," ",""),W$5*2+1,2)</f>
        <v>FA</v>
      </c>
      <c r="X847" s="0" t="str">
        <f aca="false">MID(SUBSTITUTE($B847," ",""),X$5*2+1,2)</f>
        <v>F2</v>
      </c>
      <c r="Y847" s="0" t="str">
        <f aca="false">MID(SUBSTITUTE($B847," ",""),Y$5*2+1,2)</f>
        <v>00</v>
      </c>
      <c r="Z847" s="0" t="str">
        <f aca="false">MID(SUBSTITUTE($B847," ",""),Z$5*2+1,2)</f>
        <v>90</v>
      </c>
      <c r="AA847" s="0" t="str">
        <f aca="false">MID(SUBSTITUTE($B847," ",""),AA$5*2+1,2)</f>
        <v>09</v>
      </c>
      <c r="AB847" s="0" t="str">
        <f aca="false">MID(SUBSTITUTE($B847," ",""),AB$5*2+1,2)</f>
        <v>20</v>
      </c>
      <c r="AC847" s="0" t="str">
        <f aca="false">MID(SUBSTITUTE($B847," ",""),AC$5*2+1,2)</f>
        <v>E4</v>
      </c>
      <c r="AD847" s="0" t="str">
        <f aca="false">MID(SUBSTITUTE($B847," ",""),AD$5*2+1,2)</f>
        <v>35</v>
      </c>
      <c r="AE847" s="0" t="str">
        <f aca="false">MID(SUBSTITUTE($B847," ",""),AE$5*2+1,2)</f>
        <v>E9</v>
      </c>
      <c r="AF847" s="0" t="str">
        <f aca="false">MID(SUBSTITUTE($B847," ",""),AF$5*2+1,2)</f>
        <v>1</v>
      </c>
      <c r="AG847" s="30" t="n">
        <f aca="false">IF(L847="01",HEX2DEC(O847&amp;P847)/10,"-")</f>
        <v>42.6</v>
      </c>
      <c r="AH847" s="31" t="n">
        <f aca="false">IF(L847="01",HEX2DEC(Q847&amp;R847)/100,"-")</f>
        <v>1.26</v>
      </c>
      <c r="AI847" s="32" t="n">
        <f aca="false">IF(L847="01",HEX2DEC(S847&amp;T847)/10,"-")</f>
        <v>53.5</v>
      </c>
      <c r="AJ847" s="33" t="n">
        <f aca="false">IF(L847="01",HEX2DEC(U847&amp;V847&amp;W847&amp;X847)/1000,"-")</f>
        <v>64.242</v>
      </c>
      <c r="AK847" s="33" t="n">
        <f aca="false">IF(L847="01",HEX2DEC(Y847&amp;Z847)/1000,"-")</f>
        <v>0.144</v>
      </c>
      <c r="AL847" s="30" t="n">
        <f aca="false">IF(L847="01",HEX2DEC(AA847&amp;AB847)/10,"-")</f>
        <v>233.6</v>
      </c>
      <c r="AM847" s="34" t="str">
        <f aca="false">IF(L847="82",HEX2DEC(M847&amp;N847)/100,"-")</f>
        <v>-</v>
      </c>
      <c r="AN847" s="32" t="str">
        <f aca="false">IF(L847="82",HEX2DEC(O847&amp;P847)/10,"-")</f>
        <v>-</v>
      </c>
      <c r="AO847" s="35" t="str">
        <f aca="false">IF(L847="82",HEX2DEC(S847&amp;T847)/100,"-")</f>
        <v>-</v>
      </c>
      <c r="AP847" s="36" t="str">
        <f aca="false">IF(L847="82",HEX2DEC(W847&amp;X847)/10,"-")</f>
        <v>-</v>
      </c>
    </row>
    <row r="848" customFormat="false" ht="13.8" hidden="false" customHeight="false" outlineLevel="0" collapsed="false">
      <c r="A848" s="37" t="n">
        <v>0.514351851851852</v>
      </c>
      <c r="B848" s="0" t="s">
        <v>855</v>
      </c>
      <c r="C848" s="0" t="str">
        <f aca="false">MID(SUBSTITUTE($B848," ",""),C$5*2+1,2)</f>
        <v>95</v>
      </c>
      <c r="D848" s="0" t="str">
        <f aca="false">MID(SUBSTITUTE($B848," ",""),D$5*2+1,2)</f>
        <v>73</v>
      </c>
      <c r="E848" s="0" t="str">
        <f aca="false">MID(SUBSTITUTE($B848," ",""),E$5*2+1,2)</f>
        <v>10</v>
      </c>
      <c r="F848" s="0" t="str">
        <f aca="false">MID(SUBSTITUTE($B848," ",""),F$5*2+1,2)</f>
        <v>xx</v>
      </c>
      <c r="G848" s="0" t="str">
        <f aca="false">MID(SUBSTITUTE($B848," ",""),G$5*2+1,2)</f>
        <v>yy</v>
      </c>
      <c r="H848" s="0" t="str">
        <f aca="false">MID(SUBSTITUTE($B848," ",""),H$5*2+1,2)</f>
        <v>73</v>
      </c>
      <c r="I848" s="0" t="str">
        <f aca="false">MID(SUBSTITUTE($B848," ",""),I$5*2+1,2)</f>
        <v>10</v>
      </c>
      <c r="J848" s="0" t="str">
        <f aca="false">MID(SUBSTITUTE($B848," ",""),J$5*2+1,2)</f>
        <v>xx</v>
      </c>
      <c r="K848" s="0" t="str">
        <f aca="false">MID(SUBSTITUTE($B848," ",""),K$5*2+1,2)</f>
        <v>yy</v>
      </c>
      <c r="L848" s="0" t="str">
        <f aca="false">MID(SUBSTITUTE($B848," ",""),L$5*2+1,2)</f>
        <v>82</v>
      </c>
      <c r="M848" s="0" t="str">
        <f aca="false">MID(SUBSTITUTE($B848," ",""),M$5*2+1,2)</f>
        <v>13</v>
      </c>
      <c r="N848" s="0" t="str">
        <f aca="false">MID(SUBSTITUTE($B848," ",""),N$5*2+1,2)</f>
        <v>88</v>
      </c>
      <c r="O848" s="0" t="str">
        <f aca="false">MID(SUBSTITUTE($B848," ",""),O$5*2+1,2)</f>
        <v>01</v>
      </c>
      <c r="P848" s="0" t="str">
        <f aca="false">MID(SUBSTITUTE($B848," ",""),P$5*2+1,2)</f>
        <v>FD</v>
      </c>
      <c r="Q848" s="0" t="str">
        <f aca="false">MID(SUBSTITUTE($B848," ",""),Q$5*2+1,2)</f>
        <v>00</v>
      </c>
      <c r="R848" s="0" t="str">
        <f aca="false">MID(SUBSTITUTE($B848," ",""),R$5*2+1,2)</f>
        <v>00</v>
      </c>
      <c r="S848" s="0" t="str">
        <f aca="false">MID(SUBSTITUTE($B848," ",""),S$5*2+1,2)</f>
        <v>00</v>
      </c>
      <c r="T848" s="0" t="str">
        <f aca="false">MID(SUBSTITUTE($B848," ",""),T$5*2+1,2)</f>
        <v>16</v>
      </c>
      <c r="U848" s="0" t="str">
        <f aca="false">MID(SUBSTITUTE($B848," ",""),U$5*2+1,2)</f>
        <v>03</v>
      </c>
      <c r="V848" s="0" t="str">
        <f aca="false">MID(SUBSTITUTE($B848," ",""),V$5*2+1,2)</f>
        <v>E8</v>
      </c>
      <c r="W848" s="0" t="str">
        <f aca="false">MID(SUBSTITUTE($B848," ",""),W$5*2+1,2)</f>
        <v>00</v>
      </c>
      <c r="X848" s="0" t="str">
        <f aca="false">MID(SUBSTITUTE($B848," ",""),X$5*2+1,2)</f>
        <v>66</v>
      </c>
      <c r="Y848" s="0" t="str">
        <f aca="false">MID(SUBSTITUTE($B848," ",""),Y$5*2+1,2)</f>
        <v>00</v>
      </c>
      <c r="Z848" s="0" t="str">
        <f aca="false">MID(SUBSTITUTE($B848," ",""),Z$5*2+1,2)</f>
        <v>06</v>
      </c>
      <c r="AA848" s="0" t="str">
        <f aca="false">MID(SUBSTITUTE($B848," ",""),AA$5*2+1,2)</f>
        <v>75</v>
      </c>
      <c r="AB848" s="0" t="str">
        <f aca="false">MID(SUBSTITUTE($B848," ",""),AB$5*2+1,2)</f>
        <v>DD</v>
      </c>
      <c r="AC848" s="0" t="str">
        <f aca="false">MID(SUBSTITUTE($B848," ",""),AC$5*2+1,2)</f>
        <v>45</v>
      </c>
      <c r="AD848" s="0" t="str">
        <f aca="false">MID(SUBSTITUTE($B848," ",""),AD$5*2+1,2)</f>
        <v>18</v>
      </c>
      <c r="AE848" s="0" t="str">
        <f aca="false">MID(SUBSTITUTE($B848," ",""),AE$5*2+1,2)</f>
        <v>88</v>
      </c>
      <c r="AF848" s="0" t="str">
        <f aca="false">MID(SUBSTITUTE($B848," ",""),AF$5*2+1,2)</f>
        <v>1</v>
      </c>
      <c r="AG848" s="30" t="str">
        <f aca="false">IF(L848="01",HEX2DEC(O848&amp;P848)/10,"-")</f>
        <v>-</v>
      </c>
      <c r="AH848" s="31" t="str">
        <f aca="false">IF(L848="01",HEX2DEC(Q848&amp;R848)/100,"-")</f>
        <v>-</v>
      </c>
      <c r="AI848" s="32" t="str">
        <f aca="false">IF(L848="01",HEX2DEC(S848&amp;T848)/10,"-")</f>
        <v>-</v>
      </c>
      <c r="AJ848" s="33" t="str">
        <f aca="false">IF(L848="01",HEX2DEC(U848&amp;V848&amp;W848&amp;X848)/1000,"-")</f>
        <v>-</v>
      </c>
      <c r="AK848" s="33" t="str">
        <f aca="false">IF(L848="01",HEX2DEC(Y848&amp;Z848)/1000,"-")</f>
        <v>-</v>
      </c>
      <c r="AL848" s="30" t="str">
        <f aca="false">IF(L848="01",HEX2DEC(AA848&amp;AB848)/10,"-")</f>
        <v>-</v>
      </c>
      <c r="AM848" s="34" t="n">
        <f aca="false">IF(L848="82",HEX2DEC(M848&amp;N848)/100,"-")</f>
        <v>50</v>
      </c>
      <c r="AN848" s="32" t="n">
        <f aca="false">IF(L848="82",HEX2DEC(O848&amp;P848)/10,"-")</f>
        <v>50.9</v>
      </c>
      <c r="AO848" s="35" t="n">
        <f aca="false">IF(L848="82",HEX2DEC(S848&amp;T848)/100,"-")</f>
        <v>0.22</v>
      </c>
      <c r="AP848" s="36" t="n">
        <f aca="false">IF(L848="82",HEX2DEC(W848&amp;X848)/10,"-")</f>
        <v>10.2</v>
      </c>
    </row>
    <row r="849" customFormat="false" ht="13.8" hidden="false" customHeight="false" outlineLevel="0" collapsed="false">
      <c r="A849" s="37" t="n">
        <v>0.514768518518519</v>
      </c>
      <c r="B849" s="0" t="s">
        <v>856</v>
      </c>
      <c r="C849" s="0" t="str">
        <f aca="false">MID(SUBSTITUTE($B849," ",""),C$5*2+1,2)</f>
        <v>95</v>
      </c>
      <c r="D849" s="0" t="str">
        <f aca="false">MID(SUBSTITUTE($B849," ",""),D$5*2+1,2)</f>
        <v>73</v>
      </c>
      <c r="E849" s="0" t="str">
        <f aca="false">MID(SUBSTITUTE($B849," ",""),E$5*2+1,2)</f>
        <v>10</v>
      </c>
      <c r="F849" s="0" t="str">
        <f aca="false">MID(SUBSTITUTE($B849," ",""),F$5*2+1,2)</f>
        <v>xx</v>
      </c>
      <c r="G849" s="0" t="str">
        <f aca="false">MID(SUBSTITUTE($B849," ",""),G$5*2+1,2)</f>
        <v>yy</v>
      </c>
      <c r="H849" s="0" t="str">
        <f aca="false">MID(SUBSTITUTE($B849," ",""),H$5*2+1,2)</f>
        <v>73</v>
      </c>
      <c r="I849" s="0" t="str">
        <f aca="false">MID(SUBSTITUTE($B849," ",""),I$5*2+1,2)</f>
        <v>10</v>
      </c>
      <c r="J849" s="0" t="str">
        <f aca="false">MID(SUBSTITUTE($B849," ",""),J$5*2+1,2)</f>
        <v>xx</v>
      </c>
      <c r="K849" s="0" t="str">
        <f aca="false">MID(SUBSTITUTE($B849," ",""),K$5*2+1,2)</f>
        <v>yy</v>
      </c>
      <c r="L849" s="0" t="str">
        <f aca="false">MID(SUBSTITUTE($B849," ",""),L$5*2+1,2)</f>
        <v>82</v>
      </c>
      <c r="M849" s="0" t="str">
        <f aca="false">MID(SUBSTITUTE($B849," ",""),M$5*2+1,2)</f>
        <v>13</v>
      </c>
      <c r="N849" s="0" t="str">
        <f aca="false">MID(SUBSTITUTE($B849," ",""),N$5*2+1,2)</f>
        <v>8B</v>
      </c>
      <c r="O849" s="0" t="str">
        <f aca="false">MID(SUBSTITUTE($B849," ",""),O$5*2+1,2)</f>
        <v>02</v>
      </c>
      <c r="P849" s="0" t="str">
        <f aca="false">MID(SUBSTITUTE($B849," ",""),P$5*2+1,2)</f>
        <v>13</v>
      </c>
      <c r="Q849" s="0" t="str">
        <f aca="false">MID(SUBSTITUTE($B849," ",""),Q$5*2+1,2)</f>
        <v>00</v>
      </c>
      <c r="R849" s="0" t="str">
        <f aca="false">MID(SUBSTITUTE($B849," ",""),R$5*2+1,2)</f>
        <v>00</v>
      </c>
      <c r="S849" s="0" t="str">
        <f aca="false">MID(SUBSTITUTE($B849," ",""),S$5*2+1,2)</f>
        <v>00</v>
      </c>
      <c r="T849" s="0" t="str">
        <f aca="false">MID(SUBSTITUTE($B849," ",""),T$5*2+1,2)</f>
        <v>17</v>
      </c>
      <c r="U849" s="0" t="str">
        <f aca="false">MID(SUBSTITUTE($B849," ",""),U$5*2+1,2)</f>
        <v>03</v>
      </c>
      <c r="V849" s="0" t="str">
        <f aca="false">MID(SUBSTITUTE($B849," ",""),V$5*2+1,2)</f>
        <v>E8</v>
      </c>
      <c r="W849" s="0" t="str">
        <f aca="false">MID(SUBSTITUTE($B849," ",""),W$5*2+1,2)</f>
        <v>00</v>
      </c>
      <c r="X849" s="0" t="str">
        <f aca="false">MID(SUBSTITUTE($B849," ",""),X$5*2+1,2)</f>
        <v>65</v>
      </c>
      <c r="Y849" s="0" t="str">
        <f aca="false">MID(SUBSTITUTE($B849," ",""),Y$5*2+1,2)</f>
        <v>00</v>
      </c>
      <c r="Z849" s="0" t="str">
        <f aca="false">MID(SUBSTITUTE($B849," ",""),Z$5*2+1,2)</f>
        <v>06</v>
      </c>
      <c r="AA849" s="0" t="str">
        <f aca="false">MID(SUBSTITUTE($B849," ",""),AA$5*2+1,2)</f>
        <v>44</v>
      </c>
      <c r="AB849" s="0" t="str">
        <f aca="false">MID(SUBSTITUTE($B849," ",""),AB$5*2+1,2)</f>
        <v>6B</v>
      </c>
      <c r="AC849" s="0" t="str">
        <f aca="false">MID(SUBSTITUTE($B849," ",""),AC$5*2+1,2)</f>
        <v>2E</v>
      </c>
      <c r="AD849" s="0" t="str">
        <f aca="false">MID(SUBSTITUTE($B849," ",""),AD$5*2+1,2)</f>
        <v>F3</v>
      </c>
      <c r="AE849" s="0" t="str">
        <f aca="false">MID(SUBSTITUTE($B849," ",""),AE$5*2+1,2)</f>
        <v>CC</v>
      </c>
      <c r="AF849" s="0" t="str">
        <f aca="false">MID(SUBSTITUTE($B849," ",""),AF$5*2+1,2)</f>
        <v>1</v>
      </c>
      <c r="AG849" s="30" t="str">
        <f aca="false">IF(L849="01",HEX2DEC(O849&amp;P849)/10,"-")</f>
        <v>-</v>
      </c>
      <c r="AH849" s="31" t="str">
        <f aca="false">IF(L849="01",HEX2DEC(Q849&amp;R849)/100,"-")</f>
        <v>-</v>
      </c>
      <c r="AI849" s="32" t="str">
        <f aca="false">IF(L849="01",HEX2DEC(S849&amp;T849)/10,"-")</f>
        <v>-</v>
      </c>
      <c r="AJ849" s="33" t="str">
        <f aca="false">IF(L849="01",HEX2DEC(U849&amp;V849&amp;W849&amp;X849)/1000,"-")</f>
        <v>-</v>
      </c>
      <c r="AK849" s="33" t="str">
        <f aca="false">IF(L849="01",HEX2DEC(Y849&amp;Z849)/1000,"-")</f>
        <v>-</v>
      </c>
      <c r="AL849" s="30" t="str">
        <f aca="false">IF(L849="01",HEX2DEC(AA849&amp;AB849)/10,"-")</f>
        <v>-</v>
      </c>
      <c r="AM849" s="34" t="n">
        <f aca="false">IF(L849="82",HEX2DEC(M849&amp;N849)/100,"-")</f>
        <v>50.03</v>
      </c>
      <c r="AN849" s="32" t="n">
        <f aca="false">IF(L849="82",HEX2DEC(O849&amp;P849)/10,"-")</f>
        <v>53.1</v>
      </c>
      <c r="AO849" s="35" t="n">
        <f aca="false">IF(L849="82",HEX2DEC(S849&amp;T849)/100,"-")</f>
        <v>0.23</v>
      </c>
      <c r="AP849" s="36" t="n">
        <f aca="false">IF(L849="82",HEX2DEC(W849&amp;X849)/10,"-")</f>
        <v>10.1</v>
      </c>
    </row>
    <row r="850" customFormat="false" ht="13.8" hidden="false" customHeight="false" outlineLevel="0" collapsed="false">
      <c r="A850" s="37" t="n">
        <v>0.515462962962963</v>
      </c>
      <c r="B850" s="0" t="s">
        <v>857</v>
      </c>
      <c r="C850" s="0" t="str">
        <f aca="false">MID(SUBSTITUTE($B850," ",""),C$5*2+1,2)</f>
        <v>95</v>
      </c>
      <c r="D850" s="0" t="str">
        <f aca="false">MID(SUBSTITUTE($B850," ",""),D$5*2+1,2)</f>
        <v>73</v>
      </c>
      <c r="E850" s="0" t="str">
        <f aca="false">MID(SUBSTITUTE($B850," ",""),E$5*2+1,2)</f>
        <v>10</v>
      </c>
      <c r="F850" s="0" t="str">
        <f aca="false">MID(SUBSTITUTE($B850," ",""),F$5*2+1,2)</f>
        <v>xx</v>
      </c>
      <c r="G850" s="0" t="str">
        <f aca="false">MID(SUBSTITUTE($B850," ",""),G$5*2+1,2)</f>
        <v>yy</v>
      </c>
      <c r="H850" s="0" t="str">
        <f aca="false">MID(SUBSTITUTE($B850," ",""),H$5*2+1,2)</f>
        <v>73</v>
      </c>
      <c r="I850" s="0" t="str">
        <f aca="false">MID(SUBSTITUTE($B850," ",""),I$5*2+1,2)</f>
        <v>10</v>
      </c>
      <c r="J850" s="0" t="str">
        <f aca="false">MID(SUBSTITUTE($B850," ",""),J$5*2+1,2)</f>
        <v>xx</v>
      </c>
      <c r="K850" s="0" t="str">
        <f aca="false">MID(SUBSTITUTE($B850," ",""),K$5*2+1,2)</f>
        <v>yy</v>
      </c>
      <c r="L850" s="0" t="str">
        <f aca="false">MID(SUBSTITUTE($B850," ",""),L$5*2+1,2)</f>
        <v>01</v>
      </c>
      <c r="M850" s="0" t="str">
        <f aca="false">MID(SUBSTITUTE($B850," ",""),M$5*2+1,2)</f>
        <v>00</v>
      </c>
      <c r="N850" s="0" t="str">
        <f aca="false">MID(SUBSTITUTE($B850," ",""),N$5*2+1,2)</f>
        <v>01</v>
      </c>
      <c r="O850" s="0" t="str">
        <f aca="false">MID(SUBSTITUTE($B850," ",""),O$5*2+1,2)</f>
        <v>01</v>
      </c>
      <c r="P850" s="0" t="str">
        <f aca="false">MID(SUBSTITUTE($B850," ",""),P$5*2+1,2)</f>
        <v>A7</v>
      </c>
      <c r="Q850" s="0" t="str">
        <f aca="false">MID(SUBSTITUTE($B850," ",""),Q$5*2+1,2)</f>
        <v>00</v>
      </c>
      <c r="R850" s="0" t="str">
        <f aca="false">MID(SUBSTITUTE($B850," ",""),R$5*2+1,2)</f>
        <v>AA</v>
      </c>
      <c r="S850" s="0" t="str">
        <f aca="false">MID(SUBSTITUTE($B850," ",""),S$5*2+1,2)</f>
        <v>02</v>
      </c>
      <c r="T850" s="0" t="str">
        <f aca="false">MID(SUBSTITUTE($B850," ",""),T$5*2+1,2)</f>
        <v>CF</v>
      </c>
      <c r="U850" s="0" t="str">
        <f aca="false">MID(SUBSTITUTE($B850," ",""),U$5*2+1,2)</f>
        <v>00</v>
      </c>
      <c r="V850" s="0" t="str">
        <f aca="false">MID(SUBSTITUTE($B850," ",""),V$5*2+1,2)</f>
        <v>00</v>
      </c>
      <c r="W850" s="0" t="str">
        <f aca="false">MID(SUBSTITUTE($B850," ",""),W$5*2+1,2)</f>
        <v>FA</v>
      </c>
      <c r="X850" s="0" t="str">
        <f aca="false">MID(SUBSTITUTE($B850," ",""),X$5*2+1,2)</f>
        <v>F4</v>
      </c>
      <c r="Y850" s="0" t="str">
        <f aca="false">MID(SUBSTITUTE($B850," ",""),Y$5*2+1,2)</f>
        <v>00</v>
      </c>
      <c r="Z850" s="0" t="str">
        <f aca="false">MID(SUBSTITUTE($B850," ",""),Z$5*2+1,2)</f>
        <v>92</v>
      </c>
      <c r="AA850" s="0" t="str">
        <f aca="false">MID(SUBSTITUTE($B850," ",""),AA$5*2+1,2)</f>
        <v>09</v>
      </c>
      <c r="AB850" s="0" t="str">
        <f aca="false">MID(SUBSTITUTE($B850," ",""),AB$5*2+1,2)</f>
        <v>29</v>
      </c>
      <c r="AC850" s="0" t="str">
        <f aca="false">MID(SUBSTITUTE($B850," ",""),AC$5*2+1,2)</f>
        <v>E8</v>
      </c>
      <c r="AD850" s="0" t="str">
        <f aca="false">MID(SUBSTITUTE($B850," ",""),AD$5*2+1,2)</f>
        <v>46</v>
      </c>
      <c r="AE850" s="0" t="str">
        <f aca="false">MID(SUBSTITUTE($B850," ",""),AE$5*2+1,2)</f>
        <v>4D</v>
      </c>
      <c r="AF850" s="0" t="str">
        <f aca="false">MID(SUBSTITUTE($B850," ",""),AF$5*2+1,2)</f>
        <v>1</v>
      </c>
      <c r="AG850" s="30" t="n">
        <f aca="false">IF(L850="01",HEX2DEC(O850&amp;P850)/10,"-")</f>
        <v>42.3</v>
      </c>
      <c r="AH850" s="31" t="n">
        <f aca="false">IF(L850="01",HEX2DEC(Q850&amp;R850)/100,"-")</f>
        <v>1.7</v>
      </c>
      <c r="AI850" s="32" t="n">
        <f aca="false">IF(L850="01",HEX2DEC(S850&amp;T850)/10,"-")</f>
        <v>71.9</v>
      </c>
      <c r="AJ850" s="33" t="n">
        <f aca="false">IF(L850="01",HEX2DEC(U850&amp;V850&amp;W850&amp;X850)/1000,"-")</f>
        <v>64.244</v>
      </c>
      <c r="AK850" s="33" t="n">
        <f aca="false">IF(L850="01",HEX2DEC(Y850&amp;Z850)/1000,"-")</f>
        <v>0.146</v>
      </c>
      <c r="AL850" s="30" t="n">
        <f aca="false">IF(L850="01",HEX2DEC(AA850&amp;AB850)/10,"-")</f>
        <v>234.5</v>
      </c>
      <c r="AM850" s="34" t="str">
        <f aca="false">IF(L850="82",HEX2DEC(M850&amp;N850)/100,"-")</f>
        <v>-</v>
      </c>
      <c r="AN850" s="32" t="str">
        <f aca="false">IF(L850="82",HEX2DEC(O850&amp;P850)/10,"-")</f>
        <v>-</v>
      </c>
      <c r="AO850" s="35" t="str">
        <f aca="false">IF(L850="82",HEX2DEC(S850&amp;T850)/100,"-")</f>
        <v>-</v>
      </c>
      <c r="AP850" s="36" t="str">
        <f aca="false">IF(L850="82",HEX2DEC(W850&amp;X850)/10,"-")</f>
        <v>-</v>
      </c>
    </row>
    <row r="851" customFormat="false" ht="13.8" hidden="false" customHeight="false" outlineLevel="0" collapsed="false">
      <c r="A851" s="37" t="n">
        <v>0.515462962962963</v>
      </c>
      <c r="B851" s="0" t="s">
        <v>858</v>
      </c>
      <c r="C851" s="0" t="str">
        <f aca="false">MID(SUBSTITUTE($B851," ",""),C$5*2+1,2)</f>
        <v>95</v>
      </c>
      <c r="D851" s="0" t="str">
        <f aca="false">MID(SUBSTITUTE($B851," ",""),D$5*2+1,2)</f>
        <v>73</v>
      </c>
      <c r="E851" s="0" t="str">
        <f aca="false">MID(SUBSTITUTE($B851," ",""),E$5*2+1,2)</f>
        <v>10</v>
      </c>
      <c r="F851" s="0" t="str">
        <f aca="false">MID(SUBSTITUTE($B851," ",""),F$5*2+1,2)</f>
        <v>xx</v>
      </c>
      <c r="G851" s="0" t="str">
        <f aca="false">MID(SUBSTITUTE($B851," ",""),G$5*2+1,2)</f>
        <v>yy</v>
      </c>
      <c r="H851" s="0" t="str">
        <f aca="false">MID(SUBSTITUTE($B851," ",""),H$5*2+1,2)</f>
        <v>73</v>
      </c>
      <c r="I851" s="0" t="str">
        <f aca="false">MID(SUBSTITUTE($B851," ",""),I$5*2+1,2)</f>
        <v>10</v>
      </c>
      <c r="J851" s="0" t="str">
        <f aca="false">MID(SUBSTITUTE($B851," ",""),J$5*2+1,2)</f>
        <v>xx</v>
      </c>
      <c r="K851" s="0" t="str">
        <f aca="false">MID(SUBSTITUTE($B851," ",""),K$5*2+1,2)</f>
        <v>yy</v>
      </c>
      <c r="L851" s="0" t="str">
        <f aca="false">MID(SUBSTITUTE($B851," ",""),L$5*2+1,2)</f>
        <v>82</v>
      </c>
      <c r="M851" s="0" t="str">
        <f aca="false">MID(SUBSTITUTE($B851," ",""),M$5*2+1,2)</f>
        <v>13</v>
      </c>
      <c r="N851" s="0" t="str">
        <f aca="false">MID(SUBSTITUTE($B851," ",""),N$5*2+1,2)</f>
        <v>87</v>
      </c>
      <c r="O851" s="0" t="str">
        <f aca="false">MID(SUBSTITUTE($B851," ",""),O$5*2+1,2)</f>
        <v>02</v>
      </c>
      <c r="P851" s="0" t="str">
        <f aca="false">MID(SUBSTITUTE($B851," ",""),P$5*2+1,2)</f>
        <v>AC</v>
      </c>
      <c r="Q851" s="0" t="str">
        <f aca="false">MID(SUBSTITUTE($B851," ",""),Q$5*2+1,2)</f>
        <v>00</v>
      </c>
      <c r="R851" s="0" t="str">
        <f aca="false">MID(SUBSTITUTE($B851," ",""),R$5*2+1,2)</f>
        <v>00</v>
      </c>
      <c r="S851" s="0" t="str">
        <f aca="false">MID(SUBSTITUTE($B851," ",""),S$5*2+1,2)</f>
        <v>00</v>
      </c>
      <c r="T851" s="0" t="str">
        <f aca="false">MID(SUBSTITUTE($B851," ",""),T$5*2+1,2)</f>
        <v>1D</v>
      </c>
      <c r="U851" s="0" t="str">
        <f aca="false">MID(SUBSTITUTE($B851," ",""),U$5*2+1,2)</f>
        <v>03</v>
      </c>
      <c r="V851" s="0" t="str">
        <f aca="false">MID(SUBSTITUTE($B851," ",""),V$5*2+1,2)</f>
        <v>E8</v>
      </c>
      <c r="W851" s="0" t="str">
        <f aca="false">MID(SUBSTITUTE($B851," ",""),W$5*2+1,2)</f>
        <v>00</v>
      </c>
      <c r="X851" s="0" t="str">
        <f aca="false">MID(SUBSTITUTE($B851," ",""),X$5*2+1,2)</f>
        <v>64</v>
      </c>
      <c r="Y851" s="0" t="str">
        <f aca="false">MID(SUBSTITUTE($B851," ",""),Y$5*2+1,2)</f>
        <v>00</v>
      </c>
      <c r="Z851" s="0" t="str">
        <f aca="false">MID(SUBSTITUTE($B851," ",""),Z$5*2+1,2)</f>
        <v>06</v>
      </c>
      <c r="AA851" s="0" t="str">
        <f aca="false">MID(SUBSTITUTE($B851," ",""),AA$5*2+1,2)</f>
        <v>43</v>
      </c>
      <c r="AB851" s="0" t="str">
        <f aca="false">MID(SUBSTITUTE($B851," ",""),AB$5*2+1,2)</f>
        <v>C2</v>
      </c>
      <c r="AC851" s="0" t="str">
        <f aca="false">MID(SUBSTITUTE($B851," ",""),AC$5*2+1,2)</f>
        <v>38</v>
      </c>
      <c r="AD851" s="0" t="str">
        <f aca="false">MID(SUBSTITUTE($B851," ",""),AD$5*2+1,2)</f>
        <v>AF</v>
      </c>
      <c r="AE851" s="0" t="str">
        <f aca="false">MID(SUBSTITUTE($B851," ",""),AE$5*2+1,2)</f>
        <v>28</v>
      </c>
      <c r="AF851" s="0" t="str">
        <f aca="false">MID(SUBSTITUTE($B851," ",""),AF$5*2+1,2)</f>
        <v>1</v>
      </c>
      <c r="AG851" s="30" t="str">
        <f aca="false">IF(L851="01",HEX2DEC(O851&amp;P851)/10,"-")</f>
        <v>-</v>
      </c>
      <c r="AH851" s="31" t="str">
        <f aca="false">IF(L851="01",HEX2DEC(Q851&amp;R851)/100,"-")</f>
        <v>-</v>
      </c>
      <c r="AI851" s="32" t="str">
        <f aca="false">IF(L851="01",HEX2DEC(S851&amp;T851)/10,"-")</f>
        <v>-</v>
      </c>
      <c r="AJ851" s="33" t="str">
        <f aca="false">IF(L851="01",HEX2DEC(U851&amp;V851&amp;W851&amp;X851)/1000,"-")</f>
        <v>-</v>
      </c>
      <c r="AK851" s="33" t="str">
        <f aca="false">IF(L851="01",HEX2DEC(Y851&amp;Z851)/1000,"-")</f>
        <v>-</v>
      </c>
      <c r="AL851" s="30" t="str">
        <f aca="false">IF(L851="01",HEX2DEC(AA851&amp;AB851)/10,"-")</f>
        <v>-</v>
      </c>
      <c r="AM851" s="34" t="n">
        <f aca="false">IF(L851="82",HEX2DEC(M851&amp;N851)/100,"-")</f>
        <v>49.99</v>
      </c>
      <c r="AN851" s="32" t="n">
        <f aca="false">IF(L851="82",HEX2DEC(O851&amp;P851)/10,"-")</f>
        <v>68.4</v>
      </c>
      <c r="AO851" s="35" t="n">
        <f aca="false">IF(L851="82",HEX2DEC(S851&amp;T851)/100,"-")</f>
        <v>0.29</v>
      </c>
      <c r="AP851" s="36" t="n">
        <f aca="false">IF(L851="82",HEX2DEC(W851&amp;X851)/10,"-")</f>
        <v>10</v>
      </c>
    </row>
    <row r="852" customFormat="false" ht="13.8" hidden="false" customHeight="false" outlineLevel="0" collapsed="false">
      <c r="A852" s="37" t="n">
        <v>0.516018518518519</v>
      </c>
      <c r="B852" s="0" t="s">
        <v>859</v>
      </c>
      <c r="C852" s="0" t="str">
        <f aca="false">MID(SUBSTITUTE($B852," ",""),C$5*2+1,2)</f>
        <v>95</v>
      </c>
      <c r="D852" s="0" t="str">
        <f aca="false">MID(SUBSTITUTE($B852," ",""),D$5*2+1,2)</f>
        <v>73</v>
      </c>
      <c r="E852" s="0" t="str">
        <f aca="false">MID(SUBSTITUTE($B852," ",""),E$5*2+1,2)</f>
        <v>10</v>
      </c>
      <c r="F852" s="0" t="str">
        <f aca="false">MID(SUBSTITUTE($B852," ",""),F$5*2+1,2)</f>
        <v>xx</v>
      </c>
      <c r="G852" s="0" t="str">
        <f aca="false">MID(SUBSTITUTE($B852," ",""),G$5*2+1,2)</f>
        <v>yy</v>
      </c>
      <c r="H852" s="0" t="str">
        <f aca="false">MID(SUBSTITUTE($B852," ",""),H$5*2+1,2)</f>
        <v>73</v>
      </c>
      <c r="I852" s="0" t="str">
        <f aca="false">MID(SUBSTITUTE($B852," ",""),I$5*2+1,2)</f>
        <v>10</v>
      </c>
      <c r="J852" s="0" t="str">
        <f aca="false">MID(SUBSTITUTE($B852," ",""),J$5*2+1,2)</f>
        <v>xx</v>
      </c>
      <c r="K852" s="0" t="str">
        <f aca="false">MID(SUBSTITUTE($B852," ",""),K$5*2+1,2)</f>
        <v>yy</v>
      </c>
      <c r="L852" s="0" t="str">
        <f aca="false">MID(SUBSTITUTE($B852," ",""),L$5*2+1,2)</f>
        <v>82</v>
      </c>
      <c r="M852" s="0" t="str">
        <f aca="false">MID(SUBSTITUTE($B852," ",""),M$5*2+1,2)</f>
        <v>13</v>
      </c>
      <c r="N852" s="0" t="str">
        <f aca="false">MID(SUBSTITUTE($B852," ",""),N$5*2+1,2)</f>
        <v>88</v>
      </c>
      <c r="O852" s="0" t="str">
        <f aca="false">MID(SUBSTITUTE($B852," ",""),O$5*2+1,2)</f>
        <v>02</v>
      </c>
      <c r="P852" s="0" t="str">
        <f aca="false">MID(SUBSTITUTE($B852," ",""),P$5*2+1,2)</f>
        <v>CF</v>
      </c>
      <c r="Q852" s="0" t="str">
        <f aca="false">MID(SUBSTITUTE($B852," ",""),Q$5*2+1,2)</f>
        <v>00</v>
      </c>
      <c r="R852" s="0" t="str">
        <f aca="false">MID(SUBSTITUTE($B852," ",""),R$5*2+1,2)</f>
        <v>00</v>
      </c>
      <c r="S852" s="0" t="str">
        <f aca="false">MID(SUBSTITUTE($B852," ",""),S$5*2+1,2)</f>
        <v>00</v>
      </c>
      <c r="T852" s="0" t="str">
        <f aca="false">MID(SUBSTITUTE($B852," ",""),T$5*2+1,2)</f>
        <v>1F</v>
      </c>
      <c r="U852" s="0" t="str">
        <f aca="false">MID(SUBSTITUTE($B852," ",""),U$5*2+1,2)</f>
        <v>03</v>
      </c>
      <c r="V852" s="0" t="str">
        <f aca="false">MID(SUBSTITUTE($B852," ",""),V$5*2+1,2)</f>
        <v>E8</v>
      </c>
      <c r="W852" s="0" t="str">
        <f aca="false">MID(SUBSTITUTE($B852," ",""),W$5*2+1,2)</f>
        <v>00</v>
      </c>
      <c r="X852" s="0" t="str">
        <f aca="false">MID(SUBSTITUTE($B852," ",""),X$5*2+1,2)</f>
        <v>66</v>
      </c>
      <c r="Y852" s="0" t="str">
        <f aca="false">MID(SUBSTITUTE($B852," ",""),Y$5*2+1,2)</f>
        <v>00</v>
      </c>
      <c r="Z852" s="0" t="str">
        <f aca="false">MID(SUBSTITUTE($B852," ",""),Z$5*2+1,2)</f>
        <v>06</v>
      </c>
      <c r="AA852" s="0" t="str">
        <f aca="false">MID(SUBSTITUTE($B852," ",""),AA$5*2+1,2)</f>
        <v>0F</v>
      </c>
      <c r="AB852" s="0" t="str">
        <f aca="false">MID(SUBSTITUTE($B852," ",""),AB$5*2+1,2)</f>
        <v>85</v>
      </c>
      <c r="AC852" s="0" t="str">
        <f aca="false">MID(SUBSTITUTE($B852," ",""),AC$5*2+1,2)</f>
        <v>5F</v>
      </c>
      <c r="AD852" s="0" t="str">
        <f aca="false">MID(SUBSTITUTE($B852," ",""),AD$5*2+1,2)</f>
        <v>11</v>
      </c>
      <c r="AE852" s="0" t="str">
        <f aca="false">MID(SUBSTITUTE($B852," ",""),AE$5*2+1,2)</f>
        <v>D5</v>
      </c>
      <c r="AF852" s="0" t="str">
        <f aca="false">MID(SUBSTITUTE($B852," ",""),AF$5*2+1,2)</f>
        <v>1</v>
      </c>
      <c r="AG852" s="30" t="str">
        <f aca="false">IF(L852="01",HEX2DEC(O852&amp;P852)/10,"-")</f>
        <v>-</v>
      </c>
      <c r="AH852" s="31" t="str">
        <f aca="false">IF(L852="01",HEX2DEC(Q852&amp;R852)/100,"-")</f>
        <v>-</v>
      </c>
      <c r="AI852" s="32" t="str">
        <f aca="false">IF(L852="01",HEX2DEC(S852&amp;T852)/10,"-")</f>
        <v>-</v>
      </c>
      <c r="AJ852" s="33" t="str">
        <f aca="false">IF(L852="01",HEX2DEC(U852&amp;V852&amp;W852&amp;X852)/1000,"-")</f>
        <v>-</v>
      </c>
      <c r="AK852" s="33" t="str">
        <f aca="false">IF(L852="01",HEX2DEC(Y852&amp;Z852)/1000,"-")</f>
        <v>-</v>
      </c>
      <c r="AL852" s="30" t="str">
        <f aca="false">IF(L852="01",HEX2DEC(AA852&amp;AB852)/10,"-")</f>
        <v>-</v>
      </c>
      <c r="AM852" s="34" t="n">
        <f aca="false">IF(L852="82",HEX2DEC(M852&amp;N852)/100,"-")</f>
        <v>50</v>
      </c>
      <c r="AN852" s="32" t="n">
        <f aca="false">IF(L852="82",HEX2DEC(O852&amp;P852)/10,"-")</f>
        <v>71.9</v>
      </c>
      <c r="AO852" s="35" t="n">
        <f aca="false">IF(L852="82",HEX2DEC(S852&amp;T852)/100,"-")</f>
        <v>0.31</v>
      </c>
      <c r="AP852" s="36" t="n">
        <f aca="false">IF(L852="82",HEX2DEC(W852&amp;X852)/10,"-")</f>
        <v>10.2</v>
      </c>
    </row>
    <row r="853" customFormat="false" ht="13.8" hidden="false" customHeight="false" outlineLevel="0" collapsed="false">
      <c r="A853" s="37" t="n">
        <v>0.516157407407407</v>
      </c>
      <c r="B853" s="0" t="s">
        <v>860</v>
      </c>
      <c r="C853" s="0" t="str">
        <f aca="false">MID(SUBSTITUTE($B853," ",""),C$5*2+1,2)</f>
        <v>95</v>
      </c>
      <c r="D853" s="0" t="str">
        <f aca="false">MID(SUBSTITUTE($B853," ",""),D$5*2+1,2)</f>
        <v>73</v>
      </c>
      <c r="E853" s="0" t="str">
        <f aca="false">MID(SUBSTITUTE($B853," ",""),E$5*2+1,2)</f>
        <v>10</v>
      </c>
      <c r="F853" s="0" t="str">
        <f aca="false">MID(SUBSTITUTE($B853," ",""),F$5*2+1,2)</f>
        <v>xx</v>
      </c>
      <c r="G853" s="0" t="str">
        <f aca="false">MID(SUBSTITUTE($B853," ",""),G$5*2+1,2)</f>
        <v>yy</v>
      </c>
      <c r="H853" s="0" t="str">
        <f aca="false">MID(SUBSTITUTE($B853," ",""),H$5*2+1,2)</f>
        <v>73</v>
      </c>
      <c r="I853" s="0" t="str">
        <f aca="false">MID(SUBSTITUTE($B853," ",""),I$5*2+1,2)</f>
        <v>10</v>
      </c>
      <c r="J853" s="0" t="str">
        <f aca="false">MID(SUBSTITUTE($B853," ",""),J$5*2+1,2)</f>
        <v>xx</v>
      </c>
      <c r="K853" s="0" t="str">
        <f aca="false">MID(SUBSTITUTE($B853," ",""),K$5*2+1,2)</f>
        <v>yy</v>
      </c>
      <c r="L853" s="0" t="str">
        <f aca="false">MID(SUBSTITUTE($B853," ",""),L$5*2+1,2)</f>
        <v>82</v>
      </c>
      <c r="M853" s="0" t="str">
        <f aca="false">MID(SUBSTITUTE($B853," ",""),M$5*2+1,2)</f>
        <v>13</v>
      </c>
      <c r="N853" s="0" t="str">
        <f aca="false">MID(SUBSTITUTE($B853," ",""),N$5*2+1,2)</f>
        <v>88</v>
      </c>
      <c r="O853" s="0" t="str">
        <f aca="false">MID(SUBSTITUTE($B853," ",""),O$5*2+1,2)</f>
        <v>02</v>
      </c>
      <c r="P853" s="0" t="str">
        <f aca="false">MID(SUBSTITUTE($B853," ",""),P$5*2+1,2)</f>
        <v>AD</v>
      </c>
      <c r="Q853" s="0" t="str">
        <f aca="false">MID(SUBSTITUTE($B853," ",""),Q$5*2+1,2)</f>
        <v>00</v>
      </c>
      <c r="R853" s="0" t="str">
        <f aca="false">MID(SUBSTITUTE($B853," ",""),R$5*2+1,2)</f>
        <v>01</v>
      </c>
      <c r="S853" s="0" t="str">
        <f aca="false">MID(SUBSTITUTE($B853," ",""),S$5*2+1,2)</f>
        <v>00</v>
      </c>
      <c r="T853" s="0" t="str">
        <f aca="false">MID(SUBSTITUTE($B853," ",""),T$5*2+1,2)</f>
        <v>1D</v>
      </c>
      <c r="U853" s="0" t="str">
        <f aca="false">MID(SUBSTITUTE($B853," ",""),U$5*2+1,2)</f>
        <v>03</v>
      </c>
      <c r="V853" s="0" t="str">
        <f aca="false">MID(SUBSTITUTE($B853," ",""),V$5*2+1,2)</f>
        <v>E8</v>
      </c>
      <c r="W853" s="0" t="str">
        <f aca="false">MID(SUBSTITUTE($B853," ",""),W$5*2+1,2)</f>
        <v>00</v>
      </c>
      <c r="X853" s="0" t="str">
        <f aca="false">MID(SUBSTITUTE($B853," ",""),X$5*2+1,2)</f>
        <v>66</v>
      </c>
      <c r="Y853" s="0" t="str">
        <f aca="false">MID(SUBSTITUTE($B853," ",""),Y$5*2+1,2)</f>
        <v>00</v>
      </c>
      <c r="Z853" s="0" t="str">
        <f aca="false">MID(SUBSTITUTE($B853," ",""),Z$5*2+1,2)</f>
        <v>06</v>
      </c>
      <c r="AA853" s="0" t="str">
        <f aca="false">MID(SUBSTITUTE($B853," ",""),AA$5*2+1,2)</f>
        <v>33</v>
      </c>
      <c r="AB853" s="0" t="str">
        <f aca="false">MID(SUBSTITUTE($B853," ",""),AB$5*2+1,2)</f>
        <v>1B</v>
      </c>
      <c r="AC853" s="0" t="str">
        <f aca="false">MID(SUBSTITUTE($B853," ",""),AC$5*2+1,2)</f>
        <v>9C</v>
      </c>
      <c r="AD853" s="0" t="str">
        <f aca="false">MID(SUBSTITUTE($B853," ",""),AD$5*2+1,2)</f>
        <v>A7</v>
      </c>
      <c r="AE853" s="0" t="str">
        <f aca="false">MID(SUBSTITUTE($B853," ",""),AE$5*2+1,2)</f>
        <v>BF</v>
      </c>
      <c r="AF853" s="0" t="str">
        <f aca="false">MID(SUBSTITUTE($B853," ",""),AF$5*2+1,2)</f>
        <v>1</v>
      </c>
      <c r="AG853" s="30" t="str">
        <f aca="false">IF(L853="01",HEX2DEC(O853&amp;P853)/10,"-")</f>
        <v>-</v>
      </c>
      <c r="AH853" s="31" t="str">
        <f aca="false">IF(L853="01",HEX2DEC(Q853&amp;R853)/100,"-")</f>
        <v>-</v>
      </c>
      <c r="AI853" s="32" t="str">
        <f aca="false">IF(L853="01",HEX2DEC(S853&amp;T853)/10,"-")</f>
        <v>-</v>
      </c>
      <c r="AJ853" s="33" t="str">
        <f aca="false">IF(L853="01",HEX2DEC(U853&amp;V853&amp;W853&amp;X853)/1000,"-")</f>
        <v>-</v>
      </c>
      <c r="AK853" s="33" t="str">
        <f aca="false">IF(L853="01",HEX2DEC(Y853&amp;Z853)/1000,"-")</f>
        <v>-</v>
      </c>
      <c r="AL853" s="30" t="str">
        <f aca="false">IF(L853="01",HEX2DEC(AA853&amp;AB853)/10,"-")</f>
        <v>-</v>
      </c>
      <c r="AM853" s="34" t="n">
        <f aca="false">IF(L853="82",HEX2DEC(M853&amp;N853)/100,"-")</f>
        <v>50</v>
      </c>
      <c r="AN853" s="32" t="n">
        <f aca="false">IF(L853="82",HEX2DEC(O853&amp;P853)/10,"-")</f>
        <v>68.5</v>
      </c>
      <c r="AO853" s="35" t="n">
        <f aca="false">IF(L853="82",HEX2DEC(S853&amp;T853)/100,"-")</f>
        <v>0.29</v>
      </c>
      <c r="AP853" s="36" t="n">
        <f aca="false">IF(L853="82",HEX2DEC(W853&amp;X853)/10,"-")</f>
        <v>10.2</v>
      </c>
    </row>
    <row r="854" customFormat="false" ht="13.8" hidden="false" customHeight="false" outlineLevel="0" collapsed="false">
      <c r="A854" s="37" t="n">
        <v>0.516712962962963</v>
      </c>
      <c r="B854" s="0" t="s">
        <v>861</v>
      </c>
      <c r="C854" s="0" t="str">
        <f aca="false">MID(SUBSTITUTE($B854," ",""),C$5*2+1,2)</f>
        <v>95</v>
      </c>
      <c r="D854" s="0" t="str">
        <f aca="false">MID(SUBSTITUTE($B854," ",""),D$5*2+1,2)</f>
        <v>73</v>
      </c>
      <c r="E854" s="0" t="str">
        <f aca="false">MID(SUBSTITUTE($B854," ",""),E$5*2+1,2)</f>
        <v>10</v>
      </c>
      <c r="F854" s="0" t="str">
        <f aca="false">MID(SUBSTITUTE($B854," ",""),F$5*2+1,2)</f>
        <v>xx</v>
      </c>
      <c r="G854" s="0" t="str">
        <f aca="false">MID(SUBSTITUTE($B854," ",""),G$5*2+1,2)</f>
        <v>yy</v>
      </c>
      <c r="H854" s="0" t="str">
        <f aca="false">MID(SUBSTITUTE($B854," ",""),H$5*2+1,2)</f>
        <v>73</v>
      </c>
      <c r="I854" s="0" t="str">
        <f aca="false">MID(SUBSTITUTE($B854," ",""),I$5*2+1,2)</f>
        <v>10</v>
      </c>
      <c r="J854" s="0" t="str">
        <f aca="false">MID(SUBSTITUTE($B854," ",""),J$5*2+1,2)</f>
        <v>xx</v>
      </c>
      <c r="K854" s="0" t="str">
        <f aca="false">MID(SUBSTITUTE($B854," ",""),K$5*2+1,2)</f>
        <v>yy</v>
      </c>
      <c r="L854" s="0" t="str">
        <f aca="false">MID(SUBSTITUTE($B854," ",""),L$5*2+1,2)</f>
        <v>82</v>
      </c>
      <c r="M854" s="0" t="str">
        <f aca="false">MID(SUBSTITUTE($B854," ",""),M$5*2+1,2)</f>
        <v>13</v>
      </c>
      <c r="N854" s="0" t="str">
        <f aca="false">MID(SUBSTITUTE($B854," ",""),N$5*2+1,2)</f>
        <v>89</v>
      </c>
      <c r="O854" s="0" t="str">
        <f aca="false">MID(SUBSTITUTE($B854," ",""),O$5*2+1,2)</f>
        <v>02</v>
      </c>
      <c r="P854" s="0" t="str">
        <f aca="false">MID(SUBSTITUTE($B854," ",""),P$5*2+1,2)</f>
        <v>8E</v>
      </c>
      <c r="Q854" s="0" t="str">
        <f aca="false">MID(SUBSTITUTE($B854," ",""),Q$5*2+1,2)</f>
        <v>00</v>
      </c>
      <c r="R854" s="0" t="str">
        <f aca="false">MID(SUBSTITUTE($B854," ",""),R$5*2+1,2)</f>
        <v>01</v>
      </c>
      <c r="S854" s="0" t="str">
        <f aca="false">MID(SUBSTITUTE($B854," ",""),S$5*2+1,2)</f>
        <v>00</v>
      </c>
      <c r="T854" s="0" t="str">
        <f aca="false">MID(SUBSTITUTE($B854," ",""),T$5*2+1,2)</f>
        <v>1C</v>
      </c>
      <c r="U854" s="0" t="str">
        <f aca="false">MID(SUBSTITUTE($B854," ",""),U$5*2+1,2)</f>
        <v>03</v>
      </c>
      <c r="V854" s="0" t="str">
        <f aca="false">MID(SUBSTITUTE($B854," ",""),V$5*2+1,2)</f>
        <v>E8</v>
      </c>
      <c r="W854" s="0" t="str">
        <f aca="false">MID(SUBSTITUTE($B854," ",""),W$5*2+1,2)</f>
        <v>00</v>
      </c>
      <c r="X854" s="0" t="str">
        <f aca="false">MID(SUBSTITUTE($B854," ",""),X$5*2+1,2)</f>
        <v>66</v>
      </c>
      <c r="Y854" s="0" t="str">
        <f aca="false">MID(SUBSTITUTE($B854," ",""),Y$5*2+1,2)</f>
        <v>00</v>
      </c>
      <c r="Z854" s="0" t="str">
        <f aca="false">MID(SUBSTITUTE($B854," ",""),Z$5*2+1,2)</f>
        <v>06</v>
      </c>
      <c r="AA854" s="0" t="str">
        <f aca="false">MID(SUBSTITUTE($B854," ",""),AA$5*2+1,2)</f>
        <v>99</v>
      </c>
      <c r="AB854" s="0" t="str">
        <f aca="false">MID(SUBSTITUTE($B854," ",""),AB$5*2+1,2)</f>
        <v>77</v>
      </c>
      <c r="AC854" s="0" t="str">
        <f aca="false">MID(SUBSTITUTE($B854," ",""),AC$5*2+1,2)</f>
        <v>79</v>
      </c>
      <c r="AD854" s="0" t="str">
        <f aca="false">MID(SUBSTITUTE($B854," ",""),AD$5*2+1,2)</f>
        <v>7B</v>
      </c>
      <c r="AE854" s="0" t="str">
        <f aca="false">MID(SUBSTITUTE($B854," ",""),AE$5*2+1,2)</f>
        <v>73</v>
      </c>
      <c r="AF854" s="0" t="str">
        <f aca="false">MID(SUBSTITUTE($B854," ",""),AF$5*2+1,2)</f>
        <v>B8</v>
      </c>
      <c r="AG854" s="30" t="str">
        <f aca="false">IF(L854="01",HEX2DEC(O854&amp;P854)/10,"-")</f>
        <v>-</v>
      </c>
      <c r="AH854" s="31" t="str">
        <f aca="false">IF(L854="01",HEX2DEC(Q854&amp;R854)/100,"-")</f>
        <v>-</v>
      </c>
      <c r="AI854" s="32" t="str">
        <f aca="false">IF(L854="01",HEX2DEC(S854&amp;T854)/10,"-")</f>
        <v>-</v>
      </c>
      <c r="AJ854" s="33" t="str">
        <f aca="false">IF(L854="01",HEX2DEC(U854&amp;V854&amp;W854&amp;X854)/1000,"-")</f>
        <v>-</v>
      </c>
      <c r="AK854" s="33" t="str">
        <f aca="false">IF(L854="01",HEX2DEC(Y854&amp;Z854)/1000,"-")</f>
        <v>-</v>
      </c>
      <c r="AL854" s="30" t="str">
        <f aca="false">IF(L854="01",HEX2DEC(AA854&amp;AB854)/10,"-")</f>
        <v>-</v>
      </c>
      <c r="AM854" s="34" t="n">
        <f aca="false">IF(L854="82",HEX2DEC(M854&amp;N854)/100,"-")</f>
        <v>50.01</v>
      </c>
      <c r="AN854" s="32" t="n">
        <f aca="false">IF(L854="82",HEX2DEC(O854&amp;P854)/10,"-")</f>
        <v>65.4</v>
      </c>
      <c r="AO854" s="35" t="n">
        <f aca="false">IF(L854="82",HEX2DEC(S854&amp;T854)/100,"-")</f>
        <v>0.28</v>
      </c>
      <c r="AP854" s="36" t="n">
        <f aca="false">IF(L854="82",HEX2DEC(W854&amp;X854)/10,"-")</f>
        <v>10.2</v>
      </c>
    </row>
    <row r="855" customFormat="false" ht="13.8" hidden="false" customHeight="false" outlineLevel="0" collapsed="false">
      <c r="A855" s="37" t="n">
        <v>0.516793981481481</v>
      </c>
      <c r="B855" s="0" t="s">
        <v>862</v>
      </c>
      <c r="C855" s="0" t="str">
        <f aca="false">MID(SUBSTITUTE($B855," ",""),C$5*2+1,2)</f>
        <v>95</v>
      </c>
      <c r="D855" s="0" t="str">
        <f aca="false">MID(SUBSTITUTE($B855," ",""),D$5*2+1,2)</f>
        <v>73</v>
      </c>
      <c r="E855" s="0" t="str">
        <f aca="false">MID(SUBSTITUTE($B855," ",""),E$5*2+1,2)</f>
        <v>10</v>
      </c>
      <c r="F855" s="0" t="str">
        <f aca="false">MID(SUBSTITUTE($B855," ",""),F$5*2+1,2)</f>
        <v>xx</v>
      </c>
      <c r="G855" s="0" t="str">
        <f aca="false">MID(SUBSTITUTE($B855," ",""),G$5*2+1,2)</f>
        <v>yy</v>
      </c>
      <c r="H855" s="0" t="str">
        <f aca="false">MID(SUBSTITUTE($B855," ",""),H$5*2+1,2)</f>
        <v>73</v>
      </c>
      <c r="I855" s="0" t="str">
        <f aca="false">MID(SUBSTITUTE($B855," ",""),I$5*2+1,2)</f>
        <v>10</v>
      </c>
      <c r="J855" s="0" t="str">
        <f aca="false">MID(SUBSTITUTE($B855," ",""),J$5*2+1,2)</f>
        <v>xx</v>
      </c>
      <c r="K855" s="0" t="str">
        <f aca="false">MID(SUBSTITUTE($B855," ",""),K$5*2+1,2)</f>
        <v>yy</v>
      </c>
      <c r="L855" s="0" t="str">
        <f aca="false">MID(SUBSTITUTE($B855," ",""),L$5*2+1,2)</f>
        <v>01</v>
      </c>
      <c r="M855" s="0" t="str">
        <f aca="false">MID(SUBSTITUTE($B855," ",""),M$5*2+1,2)</f>
        <v>00</v>
      </c>
      <c r="N855" s="0" t="str">
        <f aca="false">MID(SUBSTITUTE($B855," ",""),N$5*2+1,2)</f>
        <v>01</v>
      </c>
      <c r="O855" s="0" t="str">
        <f aca="false">MID(SUBSTITUTE($B855," ",""),O$5*2+1,2)</f>
        <v>01</v>
      </c>
      <c r="P855" s="0" t="str">
        <f aca="false">MID(SUBSTITUTE($B855," ",""),P$5*2+1,2)</f>
        <v>A6</v>
      </c>
      <c r="Q855" s="0" t="str">
        <f aca="false">MID(SUBSTITUTE($B855," ",""),Q$5*2+1,2)</f>
        <v>00</v>
      </c>
      <c r="R855" s="0" t="str">
        <f aca="false">MID(SUBSTITUTE($B855," ",""),R$5*2+1,2)</f>
        <v>A3</v>
      </c>
      <c r="S855" s="0" t="str">
        <f aca="false">MID(SUBSTITUTE($B855," ",""),S$5*2+1,2)</f>
        <v>02</v>
      </c>
      <c r="T855" s="0" t="str">
        <f aca="false">MID(SUBSTITUTE($B855," ",""),T$5*2+1,2)</f>
        <v>B0</v>
      </c>
      <c r="U855" s="0" t="str">
        <f aca="false">MID(SUBSTITUTE($B855," ",""),U$5*2+1,2)</f>
        <v>00</v>
      </c>
      <c r="V855" s="0" t="str">
        <f aca="false">MID(SUBSTITUTE($B855," ",""),V$5*2+1,2)</f>
        <v>00</v>
      </c>
      <c r="W855" s="0" t="str">
        <f aca="false">MID(SUBSTITUTE($B855," ",""),W$5*2+1,2)</f>
        <v>FA</v>
      </c>
      <c r="X855" s="0" t="str">
        <f aca="false">MID(SUBSTITUTE($B855," ",""),X$5*2+1,2)</f>
        <v>F6</v>
      </c>
      <c r="Y855" s="0" t="str">
        <f aca="false">MID(SUBSTITUTE($B855," ",""),Y$5*2+1,2)</f>
        <v>00</v>
      </c>
      <c r="Z855" s="0" t="str">
        <f aca="false">MID(SUBSTITUTE($B855," ",""),Z$5*2+1,2)</f>
        <v>94</v>
      </c>
      <c r="AA855" s="0" t="str">
        <f aca="false">MID(SUBSTITUTE($B855," ",""),AA$5*2+1,2)</f>
        <v>09</v>
      </c>
      <c r="AB855" s="0" t="str">
        <f aca="false">MID(SUBSTITUTE($B855," ",""),AB$5*2+1,2)</f>
        <v>2E</v>
      </c>
      <c r="AC855" s="0" t="str">
        <f aca="false">MID(SUBSTITUTE($B855," ",""),AC$5*2+1,2)</f>
        <v>9C</v>
      </c>
      <c r="AD855" s="0" t="str">
        <f aca="false">MID(SUBSTITUTE($B855," ",""),AD$5*2+1,2)</f>
        <v>EE</v>
      </c>
      <c r="AE855" s="0" t="str">
        <f aca="false">MID(SUBSTITUTE($B855," ",""),AE$5*2+1,2)</f>
        <v>B4</v>
      </c>
      <c r="AF855" s="0" t="str">
        <f aca="false">MID(SUBSTITUTE($B855," ",""),AF$5*2+1,2)</f>
        <v>1</v>
      </c>
      <c r="AG855" s="30" t="n">
        <f aca="false">IF(L855="01",HEX2DEC(O855&amp;P855)/10,"-")</f>
        <v>42.2</v>
      </c>
      <c r="AH855" s="31" t="n">
        <f aca="false">IF(L855="01",HEX2DEC(Q855&amp;R855)/100,"-")</f>
        <v>1.63</v>
      </c>
      <c r="AI855" s="32" t="n">
        <f aca="false">IF(L855="01",HEX2DEC(S855&amp;T855)/10,"-")</f>
        <v>68.8</v>
      </c>
      <c r="AJ855" s="33" t="n">
        <f aca="false">IF(L855="01",HEX2DEC(U855&amp;V855&amp;W855&amp;X855)/1000,"-")</f>
        <v>64.246</v>
      </c>
      <c r="AK855" s="33" t="n">
        <f aca="false">IF(L855="01",HEX2DEC(Y855&amp;Z855)/1000,"-")</f>
        <v>0.148</v>
      </c>
      <c r="AL855" s="30" t="n">
        <f aca="false">IF(L855="01",HEX2DEC(AA855&amp;AB855)/10,"-")</f>
        <v>235</v>
      </c>
      <c r="AM855" s="34" t="str">
        <f aca="false">IF(L855="82",HEX2DEC(M855&amp;N855)/100,"-")</f>
        <v>-</v>
      </c>
      <c r="AN855" s="32" t="str">
        <f aca="false">IF(L855="82",HEX2DEC(O855&amp;P855)/10,"-")</f>
        <v>-</v>
      </c>
      <c r="AO855" s="35" t="str">
        <f aca="false">IF(L855="82",HEX2DEC(S855&amp;T855)/100,"-")</f>
        <v>-</v>
      </c>
      <c r="AP855" s="36" t="str">
        <f aca="false">IF(L855="82",HEX2DEC(W855&amp;X855)/10,"-")</f>
        <v>-</v>
      </c>
    </row>
    <row r="856" customFormat="false" ht="13.8" hidden="false" customHeight="false" outlineLevel="0" collapsed="false">
      <c r="A856" s="37" t="n">
        <v>0.516851851851852</v>
      </c>
      <c r="B856" s="0" t="s">
        <v>863</v>
      </c>
      <c r="C856" s="0" t="str">
        <f aca="false">MID(SUBSTITUTE($B856," ",""),C$5*2+1,2)</f>
        <v>95</v>
      </c>
      <c r="D856" s="0" t="str">
        <f aca="false">MID(SUBSTITUTE($B856," ",""),D$5*2+1,2)</f>
        <v>73</v>
      </c>
      <c r="E856" s="0" t="str">
        <f aca="false">MID(SUBSTITUTE($B856," ",""),E$5*2+1,2)</f>
        <v>10</v>
      </c>
      <c r="F856" s="0" t="str">
        <f aca="false">MID(SUBSTITUTE($B856," ",""),F$5*2+1,2)</f>
        <v>xx</v>
      </c>
      <c r="G856" s="0" t="str">
        <f aca="false">MID(SUBSTITUTE($B856," ",""),G$5*2+1,2)</f>
        <v>yy</v>
      </c>
      <c r="H856" s="0" t="str">
        <f aca="false">MID(SUBSTITUTE($B856," ",""),H$5*2+1,2)</f>
        <v>73</v>
      </c>
      <c r="I856" s="0" t="str">
        <f aca="false">MID(SUBSTITUTE($B856," ",""),I$5*2+1,2)</f>
        <v>10</v>
      </c>
      <c r="J856" s="0" t="str">
        <f aca="false">MID(SUBSTITUTE($B856," ",""),J$5*2+1,2)</f>
        <v>xx</v>
      </c>
      <c r="K856" s="0" t="str">
        <f aca="false">MID(SUBSTITUTE($B856," ",""),K$5*2+1,2)</f>
        <v>yy</v>
      </c>
      <c r="L856" s="0" t="str">
        <f aca="false">MID(SUBSTITUTE($B856," ",""),L$5*2+1,2)</f>
        <v>82</v>
      </c>
      <c r="M856" s="0" t="str">
        <f aca="false">MID(SUBSTITUTE($B856," ",""),M$5*2+1,2)</f>
        <v>13</v>
      </c>
      <c r="N856" s="0" t="str">
        <f aca="false">MID(SUBSTITUTE($B856," ",""),N$5*2+1,2)</f>
        <v>88</v>
      </c>
      <c r="O856" s="0" t="str">
        <f aca="false">MID(SUBSTITUTE($B856," ",""),O$5*2+1,2)</f>
        <v>02</v>
      </c>
      <c r="P856" s="0" t="str">
        <f aca="false">MID(SUBSTITUTE($B856," ",""),P$5*2+1,2)</f>
        <v>98</v>
      </c>
      <c r="Q856" s="0" t="str">
        <f aca="false">MID(SUBSTITUTE($B856," ",""),Q$5*2+1,2)</f>
        <v>00</v>
      </c>
      <c r="R856" s="0" t="str">
        <f aca="false">MID(SUBSTITUTE($B856," ",""),R$5*2+1,2)</f>
        <v>01</v>
      </c>
      <c r="S856" s="0" t="str">
        <f aca="false">MID(SUBSTITUTE($B856," ",""),S$5*2+1,2)</f>
        <v>00</v>
      </c>
      <c r="T856" s="0" t="str">
        <f aca="false">MID(SUBSTITUTE($B856," ",""),T$5*2+1,2)</f>
        <v>1C</v>
      </c>
      <c r="U856" s="0" t="str">
        <f aca="false">MID(SUBSTITUTE($B856," ",""),U$5*2+1,2)</f>
        <v>03</v>
      </c>
      <c r="V856" s="0" t="str">
        <f aca="false">MID(SUBSTITUTE($B856," ",""),V$5*2+1,2)</f>
        <v>E8</v>
      </c>
      <c r="W856" s="0" t="str">
        <f aca="false">MID(SUBSTITUTE($B856," ",""),W$5*2+1,2)</f>
        <v>00</v>
      </c>
      <c r="X856" s="0" t="str">
        <f aca="false">MID(SUBSTITUTE($B856," ",""),X$5*2+1,2)</f>
        <v>66</v>
      </c>
      <c r="Y856" s="0" t="str">
        <f aca="false">MID(SUBSTITUTE($B856," ",""),Y$5*2+1,2)</f>
        <v>00</v>
      </c>
      <c r="Z856" s="0" t="str">
        <f aca="false">MID(SUBSTITUTE($B856," ",""),Z$5*2+1,2)</f>
        <v>06</v>
      </c>
      <c r="AA856" s="0" t="str">
        <f aca="false">MID(SUBSTITUTE($B856," ",""),AA$5*2+1,2)</f>
        <v>18</v>
      </c>
      <c r="AB856" s="0" t="str">
        <f aca="false">MID(SUBSTITUTE($B856," ",""),AB$5*2+1,2)</f>
        <v>3F</v>
      </c>
      <c r="AC856" s="0" t="str">
        <f aca="false">MID(SUBSTITUTE($B856," ",""),AC$5*2+1,2)</f>
        <v>A7</v>
      </c>
      <c r="AD856" s="0" t="str">
        <f aca="false">MID(SUBSTITUTE($B856," ",""),AD$5*2+1,2)</f>
        <v>F5</v>
      </c>
      <c r="AE856" s="0" t="str">
        <f aca="false">MID(SUBSTITUTE($B856," ",""),AE$5*2+1,2)</f>
        <v>53</v>
      </c>
      <c r="AF856" s="0" t="str">
        <f aca="false">MID(SUBSTITUTE($B856," ",""),AF$5*2+1,2)</f>
        <v>1</v>
      </c>
      <c r="AG856" s="30" t="str">
        <f aca="false">IF(L856="01",HEX2DEC(O856&amp;P856)/10,"-")</f>
        <v>-</v>
      </c>
      <c r="AH856" s="31" t="str">
        <f aca="false">IF(L856="01",HEX2DEC(Q856&amp;R856)/100,"-")</f>
        <v>-</v>
      </c>
      <c r="AI856" s="32" t="str">
        <f aca="false">IF(L856="01",HEX2DEC(S856&amp;T856)/10,"-")</f>
        <v>-</v>
      </c>
      <c r="AJ856" s="33" t="str">
        <f aca="false">IF(L856="01",HEX2DEC(U856&amp;V856&amp;W856&amp;X856)/1000,"-")</f>
        <v>-</v>
      </c>
      <c r="AK856" s="33" t="str">
        <f aca="false">IF(L856="01",HEX2DEC(Y856&amp;Z856)/1000,"-")</f>
        <v>-</v>
      </c>
      <c r="AL856" s="30" t="str">
        <f aca="false">IF(L856="01",HEX2DEC(AA856&amp;AB856)/10,"-")</f>
        <v>-</v>
      </c>
      <c r="AM856" s="34" t="n">
        <f aca="false">IF(L856="82",HEX2DEC(M856&amp;N856)/100,"-")</f>
        <v>50</v>
      </c>
      <c r="AN856" s="32" t="n">
        <f aca="false">IF(L856="82",HEX2DEC(O856&amp;P856)/10,"-")</f>
        <v>66.4</v>
      </c>
      <c r="AO856" s="35" t="n">
        <f aca="false">IF(L856="82",HEX2DEC(S856&amp;T856)/100,"-")</f>
        <v>0.28</v>
      </c>
      <c r="AP856" s="36" t="n">
        <f aca="false">IF(L856="82",HEX2DEC(W856&amp;X856)/10,"-")</f>
        <v>10.2</v>
      </c>
    </row>
    <row r="857" customFormat="false" ht="13.8" hidden="false" customHeight="false" outlineLevel="0" collapsed="false">
      <c r="A857" s="37" t="n">
        <v>0.516898148148148</v>
      </c>
      <c r="B857" s="0" t="s">
        <v>864</v>
      </c>
      <c r="C857" s="0" t="str">
        <f aca="false">MID(SUBSTITUTE($B857," ",""),C$5*2+1,2)</f>
        <v>95</v>
      </c>
      <c r="D857" s="0" t="str">
        <f aca="false">MID(SUBSTITUTE($B857," ",""),D$5*2+1,2)</f>
        <v>73</v>
      </c>
      <c r="E857" s="0" t="str">
        <f aca="false">MID(SUBSTITUTE($B857," ",""),E$5*2+1,2)</f>
        <v>10</v>
      </c>
      <c r="F857" s="0" t="str">
        <f aca="false">MID(SUBSTITUTE($B857," ",""),F$5*2+1,2)</f>
        <v>xx</v>
      </c>
      <c r="G857" s="0" t="str">
        <f aca="false">MID(SUBSTITUTE($B857," ",""),G$5*2+1,2)</f>
        <v>yy</v>
      </c>
      <c r="H857" s="0" t="str">
        <f aca="false">MID(SUBSTITUTE($B857," ",""),H$5*2+1,2)</f>
        <v>73</v>
      </c>
      <c r="I857" s="0" t="str">
        <f aca="false">MID(SUBSTITUTE($B857," ",""),I$5*2+1,2)</f>
        <v>10</v>
      </c>
      <c r="J857" s="0" t="str">
        <f aca="false">MID(SUBSTITUTE($B857," ",""),J$5*2+1,2)</f>
        <v>xx</v>
      </c>
      <c r="K857" s="0" t="str">
        <f aca="false">MID(SUBSTITUTE($B857," ",""),K$5*2+1,2)</f>
        <v>yy</v>
      </c>
      <c r="L857" s="0" t="str">
        <f aca="false">MID(SUBSTITUTE($B857," ",""),L$5*2+1,2)</f>
        <v>82</v>
      </c>
      <c r="M857" s="0" t="str">
        <f aca="false">MID(SUBSTITUTE($B857," ",""),M$5*2+1,2)</f>
        <v>13</v>
      </c>
      <c r="N857" s="0" t="str">
        <f aca="false">MID(SUBSTITUTE($B857," ",""),N$5*2+1,2)</f>
        <v>88</v>
      </c>
      <c r="O857" s="0" t="str">
        <f aca="false">MID(SUBSTITUTE($B857," ",""),O$5*2+1,2)</f>
        <v>02</v>
      </c>
      <c r="P857" s="0" t="str">
        <f aca="false">MID(SUBSTITUTE($B857," ",""),P$5*2+1,2)</f>
        <v>98</v>
      </c>
      <c r="Q857" s="0" t="str">
        <f aca="false">MID(SUBSTITUTE($B857," ",""),Q$5*2+1,2)</f>
        <v>00</v>
      </c>
      <c r="R857" s="0" t="str">
        <f aca="false">MID(SUBSTITUTE($B857," ",""),R$5*2+1,2)</f>
        <v>01</v>
      </c>
      <c r="S857" s="0" t="str">
        <f aca="false">MID(SUBSTITUTE($B857," ",""),S$5*2+1,2)</f>
        <v>00</v>
      </c>
      <c r="T857" s="0" t="str">
        <f aca="false">MID(SUBSTITUTE($B857," ",""),T$5*2+1,2)</f>
        <v>1C</v>
      </c>
      <c r="U857" s="0" t="str">
        <f aca="false">MID(SUBSTITUTE($B857," ",""),U$5*2+1,2)</f>
        <v>03</v>
      </c>
      <c r="V857" s="0" t="str">
        <f aca="false">MID(SUBSTITUTE($B857," ",""),V$5*2+1,2)</f>
        <v>E8</v>
      </c>
      <c r="W857" s="0" t="str">
        <f aca="false">MID(SUBSTITUTE($B857," ",""),W$5*2+1,2)</f>
        <v>00</v>
      </c>
      <c r="X857" s="0" t="str">
        <f aca="false">MID(SUBSTITUTE($B857," ",""),X$5*2+1,2)</f>
        <v>66</v>
      </c>
      <c r="Y857" s="0" t="str">
        <f aca="false">MID(SUBSTITUTE($B857," ",""),Y$5*2+1,2)</f>
        <v>00</v>
      </c>
      <c r="Z857" s="0" t="str">
        <f aca="false">MID(SUBSTITUTE($B857," ",""),Z$5*2+1,2)</f>
        <v>06</v>
      </c>
      <c r="AA857" s="0" t="str">
        <f aca="false">MID(SUBSTITUTE($B857," ",""),AA$5*2+1,2)</f>
        <v>18</v>
      </c>
      <c r="AB857" s="0" t="str">
        <f aca="false">MID(SUBSTITUTE($B857," ",""),AB$5*2+1,2)</f>
        <v>3F</v>
      </c>
      <c r="AC857" s="0" t="str">
        <f aca="false">MID(SUBSTITUTE($B857," ",""),AC$5*2+1,2)</f>
        <v>A7</v>
      </c>
      <c r="AD857" s="0" t="str">
        <f aca="false">MID(SUBSTITUTE($B857," ",""),AD$5*2+1,2)</f>
        <v>BC</v>
      </c>
      <c r="AE857" s="0" t="str">
        <f aca="false">MID(SUBSTITUTE($B857," ",""),AE$5*2+1,2)</f>
        <v>7B</v>
      </c>
      <c r="AF857" s="0" t="str">
        <f aca="false">MID(SUBSTITUTE($B857," ",""),AF$5*2+1,2)</f>
        <v>1</v>
      </c>
      <c r="AG857" s="30" t="str">
        <f aca="false">IF(L857="01",HEX2DEC(O857&amp;P857)/10,"-")</f>
        <v>-</v>
      </c>
      <c r="AH857" s="31" t="str">
        <f aca="false">IF(L857="01",HEX2DEC(Q857&amp;R857)/100,"-")</f>
        <v>-</v>
      </c>
      <c r="AI857" s="32" t="str">
        <f aca="false">IF(L857="01",HEX2DEC(S857&amp;T857)/10,"-")</f>
        <v>-</v>
      </c>
      <c r="AJ857" s="33" t="str">
        <f aca="false">IF(L857="01",HEX2DEC(U857&amp;V857&amp;W857&amp;X857)/1000,"-")</f>
        <v>-</v>
      </c>
      <c r="AK857" s="33" t="str">
        <f aca="false">IF(L857="01",HEX2DEC(Y857&amp;Z857)/1000,"-")</f>
        <v>-</v>
      </c>
      <c r="AL857" s="30" t="str">
        <f aca="false">IF(L857="01",HEX2DEC(AA857&amp;AB857)/10,"-")</f>
        <v>-</v>
      </c>
      <c r="AM857" s="34" t="n">
        <f aca="false">IF(L857="82",HEX2DEC(M857&amp;N857)/100,"-")</f>
        <v>50</v>
      </c>
      <c r="AN857" s="32" t="n">
        <f aca="false">IF(L857="82",HEX2DEC(O857&amp;P857)/10,"-")</f>
        <v>66.4</v>
      </c>
      <c r="AO857" s="35" t="n">
        <f aca="false">IF(L857="82",HEX2DEC(S857&amp;T857)/100,"-")</f>
        <v>0.28</v>
      </c>
      <c r="AP857" s="36" t="n">
        <f aca="false">IF(L857="82",HEX2DEC(W857&amp;X857)/10,"-")</f>
        <v>10.2</v>
      </c>
    </row>
    <row r="858" customFormat="false" ht="13.8" hidden="false" customHeight="false" outlineLevel="0" collapsed="false">
      <c r="A858" s="37" t="n">
        <v>0.516909722222222</v>
      </c>
      <c r="B858" s="0" t="s">
        <v>863</v>
      </c>
      <c r="C858" s="0" t="str">
        <f aca="false">MID(SUBSTITUTE($B858," ",""),C$5*2+1,2)</f>
        <v>95</v>
      </c>
      <c r="D858" s="0" t="str">
        <f aca="false">MID(SUBSTITUTE($B858," ",""),D$5*2+1,2)</f>
        <v>73</v>
      </c>
      <c r="E858" s="0" t="str">
        <f aca="false">MID(SUBSTITUTE($B858," ",""),E$5*2+1,2)</f>
        <v>10</v>
      </c>
      <c r="F858" s="0" t="str">
        <f aca="false">MID(SUBSTITUTE($B858," ",""),F$5*2+1,2)</f>
        <v>xx</v>
      </c>
      <c r="G858" s="0" t="str">
        <f aca="false">MID(SUBSTITUTE($B858," ",""),G$5*2+1,2)</f>
        <v>yy</v>
      </c>
      <c r="H858" s="0" t="str">
        <f aca="false">MID(SUBSTITUTE($B858," ",""),H$5*2+1,2)</f>
        <v>73</v>
      </c>
      <c r="I858" s="0" t="str">
        <f aca="false">MID(SUBSTITUTE($B858," ",""),I$5*2+1,2)</f>
        <v>10</v>
      </c>
      <c r="J858" s="0" t="str">
        <f aca="false">MID(SUBSTITUTE($B858," ",""),J$5*2+1,2)</f>
        <v>xx</v>
      </c>
      <c r="K858" s="0" t="str">
        <f aca="false">MID(SUBSTITUTE($B858," ",""),K$5*2+1,2)</f>
        <v>yy</v>
      </c>
      <c r="L858" s="0" t="str">
        <f aca="false">MID(SUBSTITUTE($B858," ",""),L$5*2+1,2)</f>
        <v>82</v>
      </c>
      <c r="M858" s="0" t="str">
        <f aca="false">MID(SUBSTITUTE($B858," ",""),M$5*2+1,2)</f>
        <v>13</v>
      </c>
      <c r="N858" s="0" t="str">
        <f aca="false">MID(SUBSTITUTE($B858," ",""),N$5*2+1,2)</f>
        <v>88</v>
      </c>
      <c r="O858" s="0" t="str">
        <f aca="false">MID(SUBSTITUTE($B858," ",""),O$5*2+1,2)</f>
        <v>02</v>
      </c>
      <c r="P858" s="0" t="str">
        <f aca="false">MID(SUBSTITUTE($B858," ",""),P$5*2+1,2)</f>
        <v>98</v>
      </c>
      <c r="Q858" s="0" t="str">
        <f aca="false">MID(SUBSTITUTE($B858," ",""),Q$5*2+1,2)</f>
        <v>00</v>
      </c>
      <c r="R858" s="0" t="str">
        <f aca="false">MID(SUBSTITUTE($B858," ",""),R$5*2+1,2)</f>
        <v>01</v>
      </c>
      <c r="S858" s="0" t="str">
        <f aca="false">MID(SUBSTITUTE($B858," ",""),S$5*2+1,2)</f>
        <v>00</v>
      </c>
      <c r="T858" s="0" t="str">
        <f aca="false">MID(SUBSTITUTE($B858," ",""),T$5*2+1,2)</f>
        <v>1C</v>
      </c>
      <c r="U858" s="0" t="str">
        <f aca="false">MID(SUBSTITUTE($B858," ",""),U$5*2+1,2)</f>
        <v>03</v>
      </c>
      <c r="V858" s="0" t="str">
        <f aca="false">MID(SUBSTITUTE($B858," ",""),V$5*2+1,2)</f>
        <v>E8</v>
      </c>
      <c r="W858" s="0" t="str">
        <f aca="false">MID(SUBSTITUTE($B858," ",""),W$5*2+1,2)</f>
        <v>00</v>
      </c>
      <c r="X858" s="0" t="str">
        <f aca="false">MID(SUBSTITUTE($B858," ",""),X$5*2+1,2)</f>
        <v>66</v>
      </c>
      <c r="Y858" s="0" t="str">
        <f aca="false">MID(SUBSTITUTE($B858," ",""),Y$5*2+1,2)</f>
        <v>00</v>
      </c>
      <c r="Z858" s="0" t="str">
        <f aca="false">MID(SUBSTITUTE($B858," ",""),Z$5*2+1,2)</f>
        <v>06</v>
      </c>
      <c r="AA858" s="0" t="str">
        <f aca="false">MID(SUBSTITUTE($B858," ",""),AA$5*2+1,2)</f>
        <v>18</v>
      </c>
      <c r="AB858" s="0" t="str">
        <f aca="false">MID(SUBSTITUTE($B858," ",""),AB$5*2+1,2)</f>
        <v>3F</v>
      </c>
      <c r="AC858" s="0" t="str">
        <f aca="false">MID(SUBSTITUTE($B858," ",""),AC$5*2+1,2)</f>
        <v>A7</v>
      </c>
      <c r="AD858" s="0" t="str">
        <f aca="false">MID(SUBSTITUTE($B858," ",""),AD$5*2+1,2)</f>
        <v>F5</v>
      </c>
      <c r="AE858" s="0" t="str">
        <f aca="false">MID(SUBSTITUTE($B858," ",""),AE$5*2+1,2)</f>
        <v>53</v>
      </c>
      <c r="AF858" s="0" t="str">
        <f aca="false">MID(SUBSTITUTE($B858," ",""),AF$5*2+1,2)</f>
        <v>1</v>
      </c>
      <c r="AG858" s="30" t="str">
        <f aca="false">IF(L858="01",HEX2DEC(O858&amp;P858)/10,"-")</f>
        <v>-</v>
      </c>
      <c r="AH858" s="31" t="str">
        <f aca="false">IF(L858="01",HEX2DEC(Q858&amp;R858)/100,"-")</f>
        <v>-</v>
      </c>
      <c r="AI858" s="32" t="str">
        <f aca="false">IF(L858="01",HEX2DEC(S858&amp;T858)/10,"-")</f>
        <v>-</v>
      </c>
      <c r="AJ858" s="33" t="str">
        <f aca="false">IF(L858="01",HEX2DEC(U858&amp;V858&amp;W858&amp;X858)/1000,"-")</f>
        <v>-</v>
      </c>
      <c r="AK858" s="33" t="str">
        <f aca="false">IF(L858="01",HEX2DEC(Y858&amp;Z858)/1000,"-")</f>
        <v>-</v>
      </c>
      <c r="AL858" s="30" t="str">
        <f aca="false">IF(L858="01",HEX2DEC(AA858&amp;AB858)/10,"-")</f>
        <v>-</v>
      </c>
      <c r="AM858" s="34" t="n">
        <f aca="false">IF(L858="82",HEX2DEC(M858&amp;N858)/100,"-")</f>
        <v>50</v>
      </c>
      <c r="AN858" s="32" t="n">
        <f aca="false">IF(L858="82",HEX2DEC(O858&amp;P858)/10,"-")</f>
        <v>66.4</v>
      </c>
      <c r="AO858" s="35" t="n">
        <f aca="false">IF(L858="82",HEX2DEC(S858&amp;T858)/100,"-")</f>
        <v>0.28</v>
      </c>
      <c r="AP858" s="36" t="n">
        <f aca="false">IF(L858="82",HEX2DEC(W858&amp;X858)/10,"-")</f>
        <v>10.2</v>
      </c>
    </row>
    <row r="859" customFormat="false" ht="13.8" hidden="false" customHeight="false" outlineLevel="0" collapsed="false">
      <c r="A859" s="37" t="n">
        <v>0.516990740740741</v>
      </c>
      <c r="B859" s="0" t="s">
        <v>865</v>
      </c>
      <c r="C859" s="0" t="str">
        <f aca="false">MID(SUBSTITUTE($B859," ",""),C$5*2+1,2)</f>
        <v>95</v>
      </c>
      <c r="D859" s="0" t="str">
        <f aca="false">MID(SUBSTITUTE($B859," ",""),D$5*2+1,2)</f>
        <v>73</v>
      </c>
      <c r="E859" s="0" t="str">
        <f aca="false">MID(SUBSTITUTE($B859," ",""),E$5*2+1,2)</f>
        <v>10</v>
      </c>
      <c r="F859" s="0" t="str">
        <f aca="false">MID(SUBSTITUTE($B859," ",""),F$5*2+1,2)</f>
        <v>xx</v>
      </c>
      <c r="G859" s="0" t="str">
        <f aca="false">MID(SUBSTITUTE($B859," ",""),G$5*2+1,2)</f>
        <v>yy</v>
      </c>
      <c r="H859" s="0" t="str">
        <f aca="false">MID(SUBSTITUTE($B859," ",""),H$5*2+1,2)</f>
        <v>73</v>
      </c>
      <c r="I859" s="0" t="str">
        <f aca="false">MID(SUBSTITUTE($B859," ",""),I$5*2+1,2)</f>
        <v>10</v>
      </c>
      <c r="J859" s="0" t="str">
        <f aca="false">MID(SUBSTITUTE($B859," ",""),J$5*2+1,2)</f>
        <v>xx</v>
      </c>
      <c r="K859" s="0" t="str">
        <f aca="false">MID(SUBSTITUTE($B859," ",""),K$5*2+1,2)</f>
        <v>yy</v>
      </c>
      <c r="L859" s="0" t="str">
        <f aca="false">MID(SUBSTITUTE($B859," ",""),L$5*2+1,2)</f>
        <v>82</v>
      </c>
      <c r="M859" s="0" t="str">
        <f aca="false">MID(SUBSTITUTE($B859," ",""),M$5*2+1,2)</f>
        <v>13</v>
      </c>
      <c r="N859" s="0" t="str">
        <f aca="false">MID(SUBSTITUTE($B859," ",""),N$5*2+1,2)</f>
        <v>89</v>
      </c>
      <c r="O859" s="0" t="str">
        <f aca="false">MID(SUBSTITUTE($B859," ",""),O$5*2+1,2)</f>
        <v>02</v>
      </c>
      <c r="P859" s="0" t="str">
        <f aca="false">MID(SUBSTITUTE($B859," ",""),P$5*2+1,2)</f>
        <v>A2</v>
      </c>
      <c r="Q859" s="0" t="str">
        <f aca="false">MID(SUBSTITUTE($B859," ",""),Q$5*2+1,2)</f>
        <v>00</v>
      </c>
      <c r="R859" s="0" t="str">
        <f aca="false">MID(SUBSTITUTE($B859," ",""),R$5*2+1,2)</f>
        <v>01</v>
      </c>
      <c r="S859" s="0" t="str">
        <f aca="false">MID(SUBSTITUTE($B859," ",""),S$5*2+1,2)</f>
        <v>00</v>
      </c>
      <c r="T859" s="0" t="str">
        <f aca="false">MID(SUBSTITUTE($B859," ",""),T$5*2+1,2)</f>
        <v>1D</v>
      </c>
      <c r="U859" s="0" t="str">
        <f aca="false">MID(SUBSTITUTE($B859," ",""),U$5*2+1,2)</f>
        <v>03</v>
      </c>
      <c r="V859" s="0" t="str">
        <f aca="false">MID(SUBSTITUTE($B859," ",""),V$5*2+1,2)</f>
        <v>E8</v>
      </c>
      <c r="W859" s="0" t="str">
        <f aca="false">MID(SUBSTITUTE($B859," ",""),W$5*2+1,2)</f>
        <v>00</v>
      </c>
      <c r="X859" s="0" t="str">
        <f aca="false">MID(SUBSTITUTE($B859," ",""),X$5*2+1,2)</f>
        <v>66</v>
      </c>
      <c r="Y859" s="0" t="str">
        <f aca="false">MID(SUBSTITUTE($B859," ",""),Y$5*2+1,2)</f>
        <v>00</v>
      </c>
      <c r="Z859" s="0" t="str">
        <f aca="false">MID(SUBSTITUTE($B859," ",""),Z$5*2+1,2)</f>
        <v>06</v>
      </c>
      <c r="AA859" s="0" t="str">
        <f aca="false">MID(SUBSTITUTE($B859," ",""),AA$5*2+1,2)</f>
        <v>80</v>
      </c>
      <c r="AB859" s="0" t="str">
        <f aca="false">MID(SUBSTITUTE($B859," ",""),AB$5*2+1,2)</f>
        <v>79</v>
      </c>
      <c r="AC859" s="0" t="str">
        <f aca="false">MID(SUBSTITUTE($B859," ",""),AC$5*2+1,2)</f>
        <v>43</v>
      </c>
      <c r="AD859" s="0" t="str">
        <f aca="false">MID(SUBSTITUTE($B859," ",""),AD$5*2+1,2)</f>
        <v>64</v>
      </c>
      <c r="AE859" s="0" t="str">
        <f aca="false">MID(SUBSTITUTE($B859," ",""),AE$5*2+1,2)</f>
        <v>83</v>
      </c>
      <c r="AF859" s="0" t="str">
        <f aca="false">MID(SUBSTITUTE($B859," ",""),AF$5*2+1,2)</f>
        <v>1</v>
      </c>
      <c r="AG859" s="30" t="str">
        <f aca="false">IF(L859="01",HEX2DEC(O859&amp;P859)/10,"-")</f>
        <v>-</v>
      </c>
      <c r="AH859" s="31" t="str">
        <f aca="false">IF(L859="01",HEX2DEC(Q859&amp;R859)/100,"-")</f>
        <v>-</v>
      </c>
      <c r="AI859" s="32" t="str">
        <f aca="false">IF(L859="01",HEX2DEC(S859&amp;T859)/10,"-")</f>
        <v>-</v>
      </c>
      <c r="AJ859" s="33" t="str">
        <f aca="false">IF(L859="01",HEX2DEC(U859&amp;V859&amp;W859&amp;X859)/1000,"-")</f>
        <v>-</v>
      </c>
      <c r="AK859" s="33" t="str">
        <f aca="false">IF(L859="01",HEX2DEC(Y859&amp;Z859)/1000,"-")</f>
        <v>-</v>
      </c>
      <c r="AL859" s="30" t="str">
        <f aca="false">IF(L859="01",HEX2DEC(AA859&amp;AB859)/10,"-")</f>
        <v>-</v>
      </c>
      <c r="AM859" s="34" t="n">
        <f aca="false">IF(L859="82",HEX2DEC(M859&amp;N859)/100,"-")</f>
        <v>50.01</v>
      </c>
      <c r="AN859" s="32" t="n">
        <f aca="false">IF(L859="82",HEX2DEC(O859&amp;P859)/10,"-")</f>
        <v>67.4</v>
      </c>
      <c r="AO859" s="35" t="n">
        <f aca="false">IF(L859="82",HEX2DEC(S859&amp;T859)/100,"-")</f>
        <v>0.29</v>
      </c>
      <c r="AP859" s="36" t="n">
        <f aca="false">IF(L859="82",HEX2DEC(W859&amp;X859)/10,"-")</f>
        <v>10.2</v>
      </c>
    </row>
    <row r="860" customFormat="false" ht="13.8" hidden="false" customHeight="false" outlineLevel="0" collapsed="false">
      <c r="A860" s="37" t="n">
        <v>0.517037037037037</v>
      </c>
      <c r="B860" s="0" t="s">
        <v>866</v>
      </c>
      <c r="C860" s="0" t="str">
        <f aca="false">MID(SUBSTITUTE($B860," ",""),C$5*2+1,2)</f>
        <v>95</v>
      </c>
      <c r="D860" s="0" t="str">
        <f aca="false">MID(SUBSTITUTE($B860," ",""),D$5*2+1,2)</f>
        <v>73</v>
      </c>
      <c r="E860" s="0" t="str">
        <f aca="false">MID(SUBSTITUTE($B860," ",""),E$5*2+1,2)</f>
        <v>10</v>
      </c>
      <c r="F860" s="0" t="str">
        <f aca="false">MID(SUBSTITUTE($B860," ",""),F$5*2+1,2)</f>
        <v>xx</v>
      </c>
      <c r="G860" s="0" t="str">
        <f aca="false">MID(SUBSTITUTE($B860," ",""),G$5*2+1,2)</f>
        <v>yy</v>
      </c>
      <c r="H860" s="0" t="str">
        <f aca="false">MID(SUBSTITUTE($B860," ",""),H$5*2+1,2)</f>
        <v>73</v>
      </c>
      <c r="I860" s="0" t="str">
        <f aca="false">MID(SUBSTITUTE($B860," ",""),I$5*2+1,2)</f>
        <v>10</v>
      </c>
      <c r="J860" s="0" t="str">
        <f aca="false">MID(SUBSTITUTE($B860," ",""),J$5*2+1,2)</f>
        <v>xx</v>
      </c>
      <c r="K860" s="0" t="str">
        <f aca="false">MID(SUBSTITUTE($B860," ",""),K$5*2+1,2)</f>
        <v>yy</v>
      </c>
      <c r="L860" s="0" t="str">
        <f aca="false">MID(SUBSTITUTE($B860," ",""),L$5*2+1,2)</f>
        <v>82</v>
      </c>
      <c r="M860" s="0" t="str">
        <f aca="false">MID(SUBSTITUTE($B860," ",""),M$5*2+1,2)</f>
        <v>13</v>
      </c>
      <c r="N860" s="0" t="str">
        <f aca="false">MID(SUBSTITUTE($B860," ",""),N$5*2+1,2)</f>
        <v>89</v>
      </c>
      <c r="O860" s="0" t="str">
        <f aca="false">MID(SUBSTITUTE($B860," ",""),O$5*2+1,2)</f>
        <v>02</v>
      </c>
      <c r="P860" s="0" t="str">
        <f aca="false">MID(SUBSTITUTE($B860," ",""),P$5*2+1,2)</f>
        <v>A2</v>
      </c>
      <c r="Q860" s="0" t="str">
        <f aca="false">MID(SUBSTITUTE($B860," ",""),Q$5*2+1,2)</f>
        <v>00</v>
      </c>
      <c r="R860" s="0" t="str">
        <f aca="false">MID(SUBSTITUTE($B860," ",""),R$5*2+1,2)</f>
        <v>01</v>
      </c>
      <c r="S860" s="0" t="str">
        <f aca="false">MID(SUBSTITUTE($B860," ",""),S$5*2+1,2)</f>
        <v>00</v>
      </c>
      <c r="T860" s="0" t="str">
        <f aca="false">MID(SUBSTITUTE($B860," ",""),T$5*2+1,2)</f>
        <v>1D</v>
      </c>
      <c r="U860" s="0" t="str">
        <f aca="false">MID(SUBSTITUTE($B860," ",""),U$5*2+1,2)</f>
        <v>03</v>
      </c>
      <c r="V860" s="0" t="str">
        <f aca="false">MID(SUBSTITUTE($B860," ",""),V$5*2+1,2)</f>
        <v>E8</v>
      </c>
      <c r="W860" s="0" t="str">
        <f aca="false">MID(SUBSTITUTE($B860," ",""),W$5*2+1,2)</f>
        <v>00</v>
      </c>
      <c r="X860" s="0" t="str">
        <f aca="false">MID(SUBSTITUTE($B860," ",""),X$5*2+1,2)</f>
        <v>66</v>
      </c>
      <c r="Y860" s="0" t="str">
        <f aca="false">MID(SUBSTITUTE($B860," ",""),Y$5*2+1,2)</f>
        <v>00</v>
      </c>
      <c r="Z860" s="0" t="str">
        <f aca="false">MID(SUBSTITUTE($B860," ",""),Z$5*2+1,2)</f>
        <v>06</v>
      </c>
      <c r="AA860" s="0" t="str">
        <f aca="false">MID(SUBSTITUTE($B860," ",""),AA$5*2+1,2)</f>
        <v>80</v>
      </c>
      <c r="AB860" s="0" t="str">
        <f aca="false">MID(SUBSTITUTE($B860," ",""),AB$5*2+1,2)</f>
        <v>79</v>
      </c>
      <c r="AC860" s="0" t="str">
        <f aca="false">MID(SUBSTITUTE($B860," ",""),AC$5*2+1,2)</f>
        <v>43</v>
      </c>
      <c r="AD860" s="0" t="str">
        <f aca="false">MID(SUBSTITUTE($B860," ",""),AD$5*2+1,2)</f>
        <v>BF</v>
      </c>
      <c r="AE860" s="0" t="str">
        <f aca="false">MID(SUBSTITUTE($B860," ",""),AE$5*2+1,2)</f>
        <v>FB</v>
      </c>
      <c r="AF860" s="0" t="str">
        <f aca="false">MID(SUBSTITUTE($B860," ",""),AF$5*2+1,2)</f>
        <v>1</v>
      </c>
      <c r="AG860" s="30" t="str">
        <f aca="false">IF(L860="01",HEX2DEC(O860&amp;P860)/10,"-")</f>
        <v>-</v>
      </c>
      <c r="AH860" s="31" t="str">
        <f aca="false">IF(L860="01",HEX2DEC(Q860&amp;R860)/100,"-")</f>
        <v>-</v>
      </c>
      <c r="AI860" s="32" t="str">
        <f aca="false">IF(L860="01",HEX2DEC(S860&amp;T860)/10,"-")</f>
        <v>-</v>
      </c>
      <c r="AJ860" s="33" t="str">
        <f aca="false">IF(L860="01",HEX2DEC(U860&amp;V860&amp;W860&amp;X860)/1000,"-")</f>
        <v>-</v>
      </c>
      <c r="AK860" s="33" t="str">
        <f aca="false">IF(L860="01",HEX2DEC(Y860&amp;Z860)/1000,"-")</f>
        <v>-</v>
      </c>
      <c r="AL860" s="30" t="str">
        <f aca="false">IF(L860="01",HEX2DEC(AA860&amp;AB860)/10,"-")</f>
        <v>-</v>
      </c>
      <c r="AM860" s="34" t="n">
        <f aca="false">IF(L860="82",HEX2DEC(M860&amp;N860)/100,"-")</f>
        <v>50.01</v>
      </c>
      <c r="AN860" s="32" t="n">
        <f aca="false">IF(L860="82",HEX2DEC(O860&amp;P860)/10,"-")</f>
        <v>67.4</v>
      </c>
      <c r="AO860" s="35" t="n">
        <f aca="false">IF(L860="82",HEX2DEC(S860&amp;T860)/100,"-")</f>
        <v>0.29</v>
      </c>
      <c r="AP860" s="36" t="n">
        <f aca="false">IF(L860="82",HEX2DEC(W860&amp;X860)/10,"-")</f>
        <v>10.2</v>
      </c>
    </row>
    <row r="861" customFormat="false" ht="13.8" hidden="false" customHeight="false" outlineLevel="0" collapsed="false">
      <c r="A861" s="37" t="n">
        <v>0.517268518518519</v>
      </c>
      <c r="B861" s="0" t="s">
        <v>867</v>
      </c>
      <c r="C861" s="0" t="str">
        <f aca="false">MID(SUBSTITUTE($B861," ",""),C$5*2+1,2)</f>
        <v>95</v>
      </c>
      <c r="D861" s="0" t="str">
        <f aca="false">MID(SUBSTITUTE($B861," ",""),D$5*2+1,2)</f>
        <v>73</v>
      </c>
      <c r="E861" s="0" t="str">
        <f aca="false">MID(SUBSTITUTE($B861," ",""),E$5*2+1,2)</f>
        <v>10</v>
      </c>
      <c r="F861" s="0" t="str">
        <f aca="false">MID(SUBSTITUTE($B861," ",""),F$5*2+1,2)</f>
        <v>xx</v>
      </c>
      <c r="G861" s="0" t="str">
        <f aca="false">MID(SUBSTITUTE($B861," ",""),G$5*2+1,2)</f>
        <v>yy</v>
      </c>
      <c r="H861" s="0" t="str">
        <f aca="false">MID(SUBSTITUTE($B861," ",""),H$5*2+1,2)</f>
        <v>73</v>
      </c>
      <c r="I861" s="0" t="str">
        <f aca="false">MID(SUBSTITUTE($B861," ",""),I$5*2+1,2)</f>
        <v>10</v>
      </c>
      <c r="J861" s="0" t="str">
        <f aca="false">MID(SUBSTITUTE($B861," ",""),J$5*2+1,2)</f>
        <v>xx</v>
      </c>
      <c r="K861" s="0" t="str">
        <f aca="false">MID(SUBSTITUTE($B861," ",""),K$5*2+1,2)</f>
        <v>yy</v>
      </c>
      <c r="L861" s="0" t="str">
        <f aca="false">MID(SUBSTITUTE($B861," ",""),L$5*2+1,2)</f>
        <v>01</v>
      </c>
      <c r="M861" s="0" t="str">
        <f aca="false">MID(SUBSTITUTE($B861," ",""),M$5*2+1,2)</f>
        <v>00</v>
      </c>
      <c r="N861" s="0" t="str">
        <f aca="false">MID(SUBSTITUTE($B861," ",""),N$5*2+1,2)</f>
        <v>01</v>
      </c>
      <c r="O861" s="0" t="str">
        <f aca="false">MID(SUBSTITUTE($B861," ",""),O$5*2+1,2)</f>
        <v>01</v>
      </c>
      <c r="P861" s="0" t="str">
        <f aca="false">MID(SUBSTITUTE($B861," ",""),P$5*2+1,2)</f>
        <v>A7</v>
      </c>
      <c r="Q861" s="0" t="str">
        <f aca="false">MID(SUBSTITUTE($B861," ",""),Q$5*2+1,2)</f>
        <v>00</v>
      </c>
      <c r="R861" s="0" t="str">
        <f aca="false">MID(SUBSTITUTE($B861," ",""),R$5*2+1,2)</f>
        <v>AE</v>
      </c>
      <c r="S861" s="0" t="str">
        <f aca="false">MID(SUBSTITUTE($B861," ",""),S$5*2+1,2)</f>
        <v>02</v>
      </c>
      <c r="T861" s="0" t="str">
        <f aca="false">MID(SUBSTITUTE($B861," ",""),T$5*2+1,2)</f>
        <v>DE</v>
      </c>
      <c r="U861" s="0" t="str">
        <f aca="false">MID(SUBSTITUTE($B861," ",""),U$5*2+1,2)</f>
        <v>00</v>
      </c>
      <c r="V861" s="0" t="str">
        <f aca="false">MID(SUBSTITUTE($B861," ",""),V$5*2+1,2)</f>
        <v>00</v>
      </c>
      <c r="W861" s="0" t="str">
        <f aca="false">MID(SUBSTITUTE($B861," ",""),W$5*2+1,2)</f>
        <v>FA</v>
      </c>
      <c r="X861" s="0" t="str">
        <f aca="false">MID(SUBSTITUTE($B861," ",""),X$5*2+1,2)</f>
        <v>F7</v>
      </c>
      <c r="Y861" s="0" t="str">
        <f aca="false">MID(SUBSTITUTE($B861," ",""),Y$5*2+1,2)</f>
        <v>00</v>
      </c>
      <c r="Z861" s="0" t="str">
        <f aca="false">MID(SUBSTITUTE($B861," ",""),Z$5*2+1,2)</f>
        <v>95</v>
      </c>
      <c r="AA861" s="0" t="str">
        <f aca="false">MID(SUBSTITUTE($B861," ",""),AA$5*2+1,2)</f>
        <v>09</v>
      </c>
      <c r="AB861" s="0" t="str">
        <f aca="false">MID(SUBSTITUTE($B861," ",""),AB$5*2+1,2)</f>
        <v>2F</v>
      </c>
      <c r="AC861" s="0" t="str">
        <f aca="false">MID(SUBSTITUTE($B861," ",""),AC$5*2+1,2)</f>
        <v>FF</v>
      </c>
      <c r="AD861" s="0" t="str">
        <f aca="false">MID(SUBSTITUTE($B861," ",""),AD$5*2+1,2)</f>
        <v>AE</v>
      </c>
      <c r="AE861" s="0" t="str">
        <f aca="false">MID(SUBSTITUTE($B861," ",""),AE$5*2+1,2)</f>
        <v>DF</v>
      </c>
      <c r="AF861" s="0" t="str">
        <f aca="false">MID(SUBSTITUTE($B861," ",""),AF$5*2+1,2)</f>
        <v>1</v>
      </c>
      <c r="AG861" s="30" t="n">
        <f aca="false">IF(L861="01",HEX2DEC(O861&amp;P861)/10,"-")</f>
        <v>42.3</v>
      </c>
      <c r="AH861" s="31" t="n">
        <f aca="false">IF(L861="01",HEX2DEC(Q861&amp;R861)/100,"-")</f>
        <v>1.74</v>
      </c>
      <c r="AI861" s="32" t="n">
        <f aca="false">IF(L861="01",HEX2DEC(S861&amp;T861)/10,"-")</f>
        <v>73.4</v>
      </c>
      <c r="AJ861" s="33" t="n">
        <f aca="false">IF(L861="01",HEX2DEC(U861&amp;V861&amp;W861&amp;X861)/1000,"-")</f>
        <v>64.247</v>
      </c>
      <c r="AK861" s="33" t="n">
        <f aca="false">IF(L861="01",HEX2DEC(Y861&amp;Z861)/1000,"-")</f>
        <v>0.149</v>
      </c>
      <c r="AL861" s="30" t="n">
        <f aca="false">IF(L861="01",HEX2DEC(AA861&amp;AB861)/10,"-")</f>
        <v>235.1</v>
      </c>
      <c r="AM861" s="34" t="str">
        <f aca="false">IF(L861="82",HEX2DEC(M861&amp;N861)/100,"-")</f>
        <v>-</v>
      </c>
      <c r="AN861" s="32" t="str">
        <f aca="false">IF(L861="82",HEX2DEC(O861&amp;P861)/10,"-")</f>
        <v>-</v>
      </c>
      <c r="AO861" s="35" t="str">
        <f aca="false">IF(L861="82",HEX2DEC(S861&amp;T861)/100,"-")</f>
        <v>-</v>
      </c>
      <c r="AP861" s="36" t="str">
        <f aca="false">IF(L861="82",HEX2DEC(W861&amp;X861)/10,"-")</f>
        <v>-</v>
      </c>
    </row>
    <row r="862" customFormat="false" ht="13.8" hidden="false" customHeight="false" outlineLevel="0" collapsed="false">
      <c r="A862" s="37" t="n">
        <v>0.517268518518519</v>
      </c>
      <c r="B862" s="0" t="s">
        <v>868</v>
      </c>
      <c r="C862" s="0" t="str">
        <f aca="false">MID(SUBSTITUTE($B862," ",""),C$5*2+1,2)</f>
        <v>95</v>
      </c>
      <c r="D862" s="0" t="str">
        <f aca="false">MID(SUBSTITUTE($B862," ",""),D$5*2+1,2)</f>
        <v>73</v>
      </c>
      <c r="E862" s="0" t="str">
        <f aca="false">MID(SUBSTITUTE($B862," ",""),E$5*2+1,2)</f>
        <v>10</v>
      </c>
      <c r="F862" s="0" t="str">
        <f aca="false">MID(SUBSTITUTE($B862," ",""),F$5*2+1,2)</f>
        <v>xx</v>
      </c>
      <c r="G862" s="0" t="str">
        <f aca="false">MID(SUBSTITUTE($B862," ",""),G$5*2+1,2)</f>
        <v>yy</v>
      </c>
      <c r="H862" s="0" t="str">
        <f aca="false">MID(SUBSTITUTE($B862," ",""),H$5*2+1,2)</f>
        <v>73</v>
      </c>
      <c r="I862" s="0" t="str">
        <f aca="false">MID(SUBSTITUTE($B862," ",""),I$5*2+1,2)</f>
        <v>10</v>
      </c>
      <c r="J862" s="0" t="str">
        <f aca="false">MID(SUBSTITUTE($B862," ",""),J$5*2+1,2)</f>
        <v>xx</v>
      </c>
      <c r="K862" s="0" t="str">
        <f aca="false">MID(SUBSTITUTE($B862," ",""),K$5*2+1,2)</f>
        <v>yy</v>
      </c>
      <c r="L862" s="0" t="str">
        <f aca="false">MID(SUBSTITUTE($B862," ",""),L$5*2+1,2)</f>
        <v>82</v>
      </c>
      <c r="M862" s="0" t="str">
        <f aca="false">MID(SUBSTITUTE($B862," ",""),M$5*2+1,2)</f>
        <v>13</v>
      </c>
      <c r="N862" s="0" t="str">
        <f aca="false">MID(SUBSTITUTE($B862," ",""),N$5*2+1,2)</f>
        <v>8B</v>
      </c>
      <c r="O862" s="0" t="str">
        <f aca="false">MID(SUBSTITUTE($B862," ",""),O$5*2+1,2)</f>
        <v>02</v>
      </c>
      <c r="P862" s="0" t="str">
        <f aca="false">MID(SUBSTITUTE($B862," ",""),P$5*2+1,2)</f>
        <v>BA</v>
      </c>
      <c r="Q862" s="0" t="str">
        <f aca="false">MID(SUBSTITUTE($B862," ",""),Q$5*2+1,2)</f>
        <v>00</v>
      </c>
      <c r="R862" s="0" t="str">
        <f aca="false">MID(SUBSTITUTE($B862," ",""),R$5*2+1,2)</f>
        <v>01</v>
      </c>
      <c r="S862" s="0" t="str">
        <f aca="false">MID(SUBSTITUTE($B862," ",""),S$5*2+1,2)</f>
        <v>00</v>
      </c>
      <c r="T862" s="0" t="str">
        <f aca="false">MID(SUBSTITUTE($B862," ",""),T$5*2+1,2)</f>
        <v>1E</v>
      </c>
      <c r="U862" s="0" t="str">
        <f aca="false">MID(SUBSTITUTE($B862," ",""),U$5*2+1,2)</f>
        <v>03</v>
      </c>
      <c r="V862" s="0" t="str">
        <f aca="false">MID(SUBSTITUTE($B862," ",""),V$5*2+1,2)</f>
        <v>E8</v>
      </c>
      <c r="W862" s="0" t="str">
        <f aca="false">MID(SUBSTITUTE($B862," ",""),W$5*2+1,2)</f>
        <v>00</v>
      </c>
      <c r="X862" s="0" t="str">
        <f aca="false">MID(SUBSTITUTE($B862," ",""),X$5*2+1,2)</f>
        <v>67</v>
      </c>
      <c r="Y862" s="0" t="str">
        <f aca="false">MID(SUBSTITUTE($B862," ",""),Y$5*2+1,2)</f>
        <v>00</v>
      </c>
      <c r="Z862" s="0" t="str">
        <f aca="false">MID(SUBSTITUTE($B862," ",""),Z$5*2+1,2)</f>
        <v>06</v>
      </c>
      <c r="AA862" s="0" t="str">
        <f aca="false">MID(SUBSTITUTE($B862," ",""),AA$5*2+1,2)</f>
        <v>95</v>
      </c>
      <c r="AB862" s="0" t="str">
        <f aca="false">MID(SUBSTITUTE($B862," ",""),AB$5*2+1,2)</f>
        <v>72</v>
      </c>
      <c r="AC862" s="0" t="str">
        <f aca="false">MID(SUBSTITUTE($B862," ",""),AC$5*2+1,2)</f>
        <v>45</v>
      </c>
      <c r="AD862" s="0" t="str">
        <f aca="false">MID(SUBSTITUTE($B862," ",""),AD$5*2+1,2)</f>
        <v>32</v>
      </c>
      <c r="AE862" s="0" t="str">
        <f aca="false">MID(SUBSTITUTE($B862," ",""),AE$5*2+1,2)</f>
        <v>CE</v>
      </c>
      <c r="AF862" s="0" t="str">
        <f aca="false">MID(SUBSTITUTE($B862," ",""),AF$5*2+1,2)</f>
        <v>1</v>
      </c>
      <c r="AG862" s="30" t="str">
        <f aca="false">IF(L862="01",HEX2DEC(O862&amp;P862)/10,"-")</f>
        <v>-</v>
      </c>
      <c r="AH862" s="31" t="str">
        <f aca="false">IF(L862="01",HEX2DEC(Q862&amp;R862)/100,"-")</f>
        <v>-</v>
      </c>
      <c r="AI862" s="32" t="str">
        <f aca="false">IF(L862="01",HEX2DEC(S862&amp;T862)/10,"-")</f>
        <v>-</v>
      </c>
      <c r="AJ862" s="33" t="str">
        <f aca="false">IF(L862="01",HEX2DEC(U862&amp;V862&amp;W862&amp;X862)/1000,"-")</f>
        <v>-</v>
      </c>
      <c r="AK862" s="33" t="str">
        <f aca="false">IF(L862="01",HEX2DEC(Y862&amp;Z862)/1000,"-")</f>
        <v>-</v>
      </c>
      <c r="AL862" s="30" t="str">
        <f aca="false">IF(L862="01",HEX2DEC(AA862&amp;AB862)/10,"-")</f>
        <v>-</v>
      </c>
      <c r="AM862" s="34" t="n">
        <f aca="false">IF(L862="82",HEX2DEC(M862&amp;N862)/100,"-")</f>
        <v>50.03</v>
      </c>
      <c r="AN862" s="32" t="n">
        <f aca="false">IF(L862="82",HEX2DEC(O862&amp;P862)/10,"-")</f>
        <v>69.8</v>
      </c>
      <c r="AO862" s="35" t="n">
        <f aca="false">IF(L862="82",HEX2DEC(S862&amp;T862)/100,"-")</f>
        <v>0.3</v>
      </c>
      <c r="AP862" s="36" t="n">
        <f aca="false">IF(L862="82",HEX2DEC(W862&amp;X862)/10,"-")</f>
        <v>10.3</v>
      </c>
    </row>
    <row r="863" customFormat="false" ht="13.8" hidden="false" customHeight="false" outlineLevel="0" collapsed="false">
      <c r="A863" s="37" t="n">
        <v>0.517407407407407</v>
      </c>
      <c r="B863" s="0" t="s">
        <v>869</v>
      </c>
      <c r="C863" s="0" t="str">
        <f aca="false">MID(SUBSTITUTE($B863," ",""),C$5*2+1,2)</f>
        <v>95</v>
      </c>
      <c r="D863" s="0" t="str">
        <f aca="false">MID(SUBSTITUTE($B863," ",""),D$5*2+1,2)</f>
        <v>73</v>
      </c>
      <c r="E863" s="0" t="str">
        <f aca="false">MID(SUBSTITUTE($B863," ",""),E$5*2+1,2)</f>
        <v>10</v>
      </c>
      <c r="F863" s="0" t="str">
        <f aca="false">MID(SUBSTITUTE($B863," ",""),F$5*2+1,2)</f>
        <v>xx</v>
      </c>
      <c r="G863" s="0" t="str">
        <f aca="false">MID(SUBSTITUTE($B863," ",""),G$5*2+1,2)</f>
        <v>yy</v>
      </c>
      <c r="H863" s="0" t="str">
        <f aca="false">MID(SUBSTITUTE($B863," ",""),H$5*2+1,2)</f>
        <v>73</v>
      </c>
      <c r="I863" s="0" t="str">
        <f aca="false">MID(SUBSTITUTE($B863," ",""),I$5*2+1,2)</f>
        <v>10</v>
      </c>
      <c r="J863" s="0" t="str">
        <f aca="false">MID(SUBSTITUTE($B863," ",""),J$5*2+1,2)</f>
        <v>xx</v>
      </c>
      <c r="K863" s="0" t="str">
        <f aca="false">MID(SUBSTITUTE($B863," ",""),K$5*2+1,2)</f>
        <v>yy</v>
      </c>
      <c r="L863" s="0" t="str">
        <f aca="false">MID(SUBSTITUTE($B863," ",""),L$5*2+1,2)</f>
        <v>01</v>
      </c>
      <c r="M863" s="0" t="str">
        <f aca="false">MID(SUBSTITUTE($B863," ",""),M$5*2+1,2)</f>
        <v>00</v>
      </c>
      <c r="N863" s="0" t="str">
        <f aca="false">MID(SUBSTITUTE($B863," ",""),N$5*2+1,2)</f>
        <v>01</v>
      </c>
      <c r="O863" s="0" t="str">
        <f aca="false">MID(SUBSTITUTE($B863," ",""),O$5*2+1,2)</f>
        <v>01</v>
      </c>
      <c r="P863" s="0" t="str">
        <f aca="false">MID(SUBSTITUTE($B863," ",""),P$5*2+1,2)</f>
        <v>A7</v>
      </c>
      <c r="Q863" s="0" t="str">
        <f aca="false">MID(SUBSTITUTE($B863," ",""),Q$5*2+1,2)</f>
        <v>00</v>
      </c>
      <c r="R863" s="0" t="str">
        <f aca="false">MID(SUBSTITUTE($B863," ",""),R$5*2+1,2)</f>
        <v>B0</v>
      </c>
      <c r="S863" s="0" t="str">
        <f aca="false">MID(SUBSTITUTE($B863," ",""),S$5*2+1,2)</f>
        <v>02</v>
      </c>
      <c r="T863" s="0" t="str">
        <f aca="false">MID(SUBSTITUTE($B863," ",""),T$5*2+1,2)</f>
        <v>E7</v>
      </c>
      <c r="U863" s="0" t="str">
        <f aca="false">MID(SUBSTITUTE($B863," ",""),U$5*2+1,2)</f>
        <v>00</v>
      </c>
      <c r="V863" s="0" t="str">
        <f aca="false">MID(SUBSTITUTE($B863," ",""),V$5*2+1,2)</f>
        <v>00</v>
      </c>
      <c r="W863" s="0" t="str">
        <f aca="false">MID(SUBSTITUTE($B863," ",""),W$5*2+1,2)</f>
        <v>FA</v>
      </c>
      <c r="X863" s="0" t="str">
        <f aca="false">MID(SUBSTITUTE($B863," ",""),X$5*2+1,2)</f>
        <v>F7</v>
      </c>
      <c r="Y863" s="0" t="str">
        <f aca="false">MID(SUBSTITUTE($B863," ",""),Y$5*2+1,2)</f>
        <v>00</v>
      </c>
      <c r="Z863" s="0" t="str">
        <f aca="false">MID(SUBSTITUTE($B863," ",""),Z$5*2+1,2)</f>
        <v>95</v>
      </c>
      <c r="AA863" s="0" t="str">
        <f aca="false">MID(SUBSTITUTE($B863," ",""),AA$5*2+1,2)</f>
        <v>09</v>
      </c>
      <c r="AB863" s="0" t="str">
        <f aca="false">MID(SUBSTITUTE($B863," ",""),AB$5*2+1,2)</f>
        <v>2F</v>
      </c>
      <c r="AC863" s="0" t="str">
        <f aca="false">MID(SUBSTITUTE($B863," ",""),AC$5*2+1,2)</f>
        <v>D8</v>
      </c>
      <c r="AD863" s="0" t="str">
        <f aca="false">MID(SUBSTITUTE($B863," ",""),AD$5*2+1,2)</f>
        <v>1C</v>
      </c>
      <c r="AE863" s="0" t="str">
        <f aca="false">MID(SUBSTITUTE($B863," ",""),AE$5*2+1,2)</f>
        <v>21</v>
      </c>
      <c r="AF863" s="0" t="str">
        <f aca="false">MID(SUBSTITUTE($B863," ",""),AF$5*2+1,2)</f>
        <v>1</v>
      </c>
      <c r="AG863" s="30" t="n">
        <f aca="false">IF(L863="01",HEX2DEC(O863&amp;P863)/10,"-")</f>
        <v>42.3</v>
      </c>
      <c r="AH863" s="31" t="n">
        <f aca="false">IF(L863="01",HEX2DEC(Q863&amp;R863)/100,"-")</f>
        <v>1.76</v>
      </c>
      <c r="AI863" s="32" t="n">
        <f aca="false">IF(L863="01",HEX2DEC(S863&amp;T863)/10,"-")</f>
        <v>74.3</v>
      </c>
      <c r="AJ863" s="33" t="n">
        <f aca="false">IF(L863="01",HEX2DEC(U863&amp;V863&amp;W863&amp;X863)/1000,"-")</f>
        <v>64.247</v>
      </c>
      <c r="AK863" s="33" t="n">
        <f aca="false">IF(L863="01",HEX2DEC(Y863&amp;Z863)/1000,"-")</f>
        <v>0.149</v>
      </c>
      <c r="AL863" s="30" t="n">
        <f aca="false">IF(L863="01",HEX2DEC(AA863&amp;AB863)/10,"-")</f>
        <v>235.1</v>
      </c>
      <c r="AM863" s="34" t="str">
        <f aca="false">IF(L863="82",HEX2DEC(M863&amp;N863)/100,"-")</f>
        <v>-</v>
      </c>
      <c r="AN863" s="32" t="str">
        <f aca="false">IF(L863="82",HEX2DEC(O863&amp;P863)/10,"-")</f>
        <v>-</v>
      </c>
      <c r="AO863" s="35" t="str">
        <f aca="false">IF(L863="82",HEX2DEC(S863&amp;T863)/100,"-")</f>
        <v>-</v>
      </c>
      <c r="AP863" s="36" t="str">
        <f aca="false">IF(L863="82",HEX2DEC(W863&amp;X863)/10,"-")</f>
        <v>-</v>
      </c>
    </row>
    <row r="864" customFormat="false" ht="13.8" hidden="false" customHeight="false" outlineLevel="0" collapsed="false">
      <c r="A864" s="37" t="n">
        <v>0.517407407407407</v>
      </c>
      <c r="B864" s="0" t="s">
        <v>870</v>
      </c>
      <c r="C864" s="0" t="str">
        <f aca="false">MID(SUBSTITUTE($B864," ",""),C$5*2+1,2)</f>
        <v>95</v>
      </c>
      <c r="D864" s="0" t="str">
        <f aca="false">MID(SUBSTITUTE($B864," ",""),D$5*2+1,2)</f>
        <v>73</v>
      </c>
      <c r="E864" s="0" t="str">
        <f aca="false">MID(SUBSTITUTE($B864," ",""),E$5*2+1,2)</f>
        <v>10</v>
      </c>
      <c r="F864" s="0" t="str">
        <f aca="false">MID(SUBSTITUTE($B864," ",""),F$5*2+1,2)</f>
        <v>xx</v>
      </c>
      <c r="G864" s="0" t="str">
        <f aca="false">MID(SUBSTITUTE($B864," ",""),G$5*2+1,2)</f>
        <v>yy</v>
      </c>
      <c r="H864" s="0" t="str">
        <f aca="false">MID(SUBSTITUTE($B864," ",""),H$5*2+1,2)</f>
        <v>73</v>
      </c>
      <c r="I864" s="0" t="str">
        <f aca="false">MID(SUBSTITUTE($B864," ",""),I$5*2+1,2)</f>
        <v>10</v>
      </c>
      <c r="J864" s="0" t="str">
        <f aca="false">MID(SUBSTITUTE($B864," ",""),J$5*2+1,2)</f>
        <v>xx</v>
      </c>
      <c r="K864" s="0" t="str">
        <f aca="false">MID(SUBSTITUTE($B864," ",""),K$5*2+1,2)</f>
        <v>yy</v>
      </c>
      <c r="L864" s="0" t="str">
        <f aca="false">MID(SUBSTITUTE($B864," ",""),L$5*2+1,2)</f>
        <v>82</v>
      </c>
      <c r="M864" s="0" t="str">
        <f aca="false">MID(SUBSTITUTE($B864," ",""),M$5*2+1,2)</f>
        <v>13</v>
      </c>
      <c r="N864" s="0" t="str">
        <f aca="false">MID(SUBSTITUTE($B864," ",""),N$5*2+1,2)</f>
        <v>8A</v>
      </c>
      <c r="O864" s="0" t="str">
        <f aca="false">MID(SUBSTITUTE($B864," ",""),O$5*2+1,2)</f>
        <v>02</v>
      </c>
      <c r="P864" s="0" t="str">
        <f aca="false">MID(SUBSTITUTE($B864," ",""),P$5*2+1,2)</f>
        <v>C2</v>
      </c>
      <c r="Q864" s="0" t="str">
        <f aca="false">MID(SUBSTITUTE($B864," ",""),Q$5*2+1,2)</f>
        <v>00</v>
      </c>
      <c r="R864" s="0" t="str">
        <f aca="false">MID(SUBSTITUTE($B864," ",""),R$5*2+1,2)</f>
        <v>00</v>
      </c>
      <c r="S864" s="0" t="str">
        <f aca="false">MID(SUBSTITUTE($B864," ",""),S$5*2+1,2)</f>
        <v>00</v>
      </c>
      <c r="T864" s="0" t="str">
        <f aca="false">MID(SUBSTITUTE($B864," ",""),T$5*2+1,2)</f>
        <v>1E</v>
      </c>
      <c r="U864" s="0" t="str">
        <f aca="false">MID(SUBSTITUTE($B864," ",""),U$5*2+1,2)</f>
        <v>03</v>
      </c>
      <c r="V864" s="0" t="str">
        <f aca="false">MID(SUBSTITUTE($B864," ",""),V$5*2+1,2)</f>
        <v>E8</v>
      </c>
      <c r="W864" s="0" t="str">
        <f aca="false">MID(SUBSTITUTE($B864," ",""),W$5*2+1,2)</f>
        <v>00</v>
      </c>
      <c r="X864" s="0" t="str">
        <f aca="false">MID(SUBSTITUTE($B864," ",""),X$5*2+1,2)</f>
        <v>67</v>
      </c>
      <c r="Y864" s="0" t="str">
        <f aca="false">MID(SUBSTITUTE($B864," ",""),Y$5*2+1,2)</f>
        <v>00</v>
      </c>
      <c r="Z864" s="0" t="str">
        <f aca="false">MID(SUBSTITUTE($B864," ",""),Z$5*2+1,2)</f>
        <v>06</v>
      </c>
      <c r="AA864" s="0" t="str">
        <f aca="false">MID(SUBSTITUTE($B864," ",""),AA$5*2+1,2)</f>
        <v>42</v>
      </c>
      <c r="AB864" s="0" t="str">
        <f aca="false">MID(SUBSTITUTE($B864," ",""),AB$5*2+1,2)</f>
        <v>00</v>
      </c>
      <c r="AC864" s="0" t="str">
        <f aca="false">MID(SUBSTITUTE($B864," ",""),AC$5*2+1,2)</f>
        <v>98</v>
      </c>
      <c r="AD864" s="0" t="str">
        <f aca="false">MID(SUBSTITUTE($B864," ",""),AD$5*2+1,2)</f>
        <v>4D</v>
      </c>
      <c r="AE864" s="0" t="str">
        <f aca="false">MID(SUBSTITUTE($B864," ",""),AE$5*2+1,2)</f>
        <v>E4</v>
      </c>
      <c r="AF864" s="0" t="str">
        <f aca="false">MID(SUBSTITUTE($B864," ",""),AF$5*2+1,2)</f>
        <v>1</v>
      </c>
      <c r="AG864" s="30" t="str">
        <f aca="false">IF(L864="01",HEX2DEC(O864&amp;P864)/10,"-")</f>
        <v>-</v>
      </c>
      <c r="AH864" s="31" t="str">
        <f aca="false">IF(L864="01",HEX2DEC(Q864&amp;R864)/100,"-")</f>
        <v>-</v>
      </c>
      <c r="AI864" s="32" t="str">
        <f aca="false">IF(L864="01",HEX2DEC(S864&amp;T864)/10,"-")</f>
        <v>-</v>
      </c>
      <c r="AJ864" s="33" t="str">
        <f aca="false">IF(L864="01",HEX2DEC(U864&amp;V864&amp;W864&amp;X864)/1000,"-")</f>
        <v>-</v>
      </c>
      <c r="AK864" s="33" t="str">
        <f aca="false">IF(L864="01",HEX2DEC(Y864&amp;Z864)/1000,"-")</f>
        <v>-</v>
      </c>
      <c r="AL864" s="30" t="str">
        <f aca="false">IF(L864="01",HEX2DEC(AA864&amp;AB864)/10,"-")</f>
        <v>-</v>
      </c>
      <c r="AM864" s="34" t="n">
        <f aca="false">IF(L864="82",HEX2DEC(M864&amp;N864)/100,"-")</f>
        <v>50.02</v>
      </c>
      <c r="AN864" s="32" t="n">
        <f aca="false">IF(L864="82",HEX2DEC(O864&amp;P864)/10,"-")</f>
        <v>70.6</v>
      </c>
      <c r="AO864" s="35" t="n">
        <f aca="false">IF(L864="82",HEX2DEC(S864&amp;T864)/100,"-")</f>
        <v>0.3</v>
      </c>
      <c r="AP864" s="36" t="n">
        <f aca="false">IF(L864="82",HEX2DEC(W864&amp;X864)/10,"-")</f>
        <v>10.3</v>
      </c>
    </row>
    <row r="865" customFormat="false" ht="13.8" hidden="false" customHeight="false" outlineLevel="0" collapsed="false">
      <c r="A865" s="37" t="n">
        <v>0.517685185185185</v>
      </c>
      <c r="B865" s="0" t="s">
        <v>871</v>
      </c>
      <c r="C865" s="0" t="str">
        <f aca="false">MID(SUBSTITUTE($B865," ",""),C$5*2+1,2)</f>
        <v>95</v>
      </c>
      <c r="D865" s="0" t="str">
        <f aca="false">MID(SUBSTITUTE($B865," ",""),D$5*2+1,2)</f>
        <v>73</v>
      </c>
      <c r="E865" s="0" t="str">
        <f aca="false">MID(SUBSTITUTE($B865," ",""),E$5*2+1,2)</f>
        <v>10</v>
      </c>
      <c r="F865" s="0" t="str">
        <f aca="false">MID(SUBSTITUTE($B865," ",""),F$5*2+1,2)</f>
        <v>xx</v>
      </c>
      <c r="G865" s="0" t="str">
        <f aca="false">MID(SUBSTITUTE($B865," ",""),G$5*2+1,2)</f>
        <v>yy</v>
      </c>
      <c r="H865" s="0" t="str">
        <f aca="false">MID(SUBSTITUTE($B865," ",""),H$5*2+1,2)</f>
        <v>73</v>
      </c>
      <c r="I865" s="0" t="str">
        <f aca="false">MID(SUBSTITUTE($B865," ",""),I$5*2+1,2)</f>
        <v>10</v>
      </c>
      <c r="J865" s="0" t="str">
        <f aca="false">MID(SUBSTITUTE($B865," ",""),J$5*2+1,2)</f>
        <v>xx</v>
      </c>
      <c r="K865" s="0" t="str">
        <f aca="false">MID(SUBSTITUTE($B865," ",""),K$5*2+1,2)</f>
        <v>yy</v>
      </c>
      <c r="L865" s="0" t="str">
        <f aca="false">MID(SUBSTITUTE($B865," ",""),L$5*2+1,2)</f>
        <v>82</v>
      </c>
      <c r="M865" s="0" t="str">
        <f aca="false">MID(SUBSTITUTE($B865," ",""),M$5*2+1,2)</f>
        <v>13</v>
      </c>
      <c r="N865" s="0" t="str">
        <f aca="false">MID(SUBSTITUTE($B865," ",""),N$5*2+1,2)</f>
        <v>89</v>
      </c>
      <c r="O865" s="0" t="str">
        <f aca="false">MID(SUBSTITUTE($B865," ",""),O$5*2+1,2)</f>
        <v>02</v>
      </c>
      <c r="P865" s="0" t="str">
        <f aca="false">MID(SUBSTITUTE($B865," ",""),P$5*2+1,2)</f>
        <v>C1</v>
      </c>
      <c r="Q865" s="0" t="str">
        <f aca="false">MID(SUBSTITUTE($B865," ",""),Q$5*2+1,2)</f>
        <v>00</v>
      </c>
      <c r="R865" s="0" t="str">
        <f aca="false">MID(SUBSTITUTE($B865," ",""),R$5*2+1,2)</f>
        <v>01</v>
      </c>
      <c r="S865" s="0" t="str">
        <f aca="false">MID(SUBSTITUTE($B865," ",""),S$5*2+1,2)</f>
        <v>00</v>
      </c>
      <c r="T865" s="0" t="str">
        <f aca="false">MID(SUBSTITUTE($B865," ",""),T$5*2+1,2)</f>
        <v>1E</v>
      </c>
      <c r="U865" s="0" t="str">
        <f aca="false">MID(SUBSTITUTE($B865," ",""),U$5*2+1,2)</f>
        <v>03</v>
      </c>
      <c r="V865" s="0" t="str">
        <f aca="false">MID(SUBSTITUTE($B865," ",""),V$5*2+1,2)</f>
        <v>E8</v>
      </c>
      <c r="W865" s="0" t="str">
        <f aca="false">MID(SUBSTITUTE($B865," ",""),W$5*2+1,2)</f>
        <v>00</v>
      </c>
      <c r="X865" s="0" t="str">
        <f aca="false">MID(SUBSTITUTE($B865," ",""),X$5*2+1,2)</f>
        <v>69</v>
      </c>
      <c r="Y865" s="0" t="str">
        <f aca="false">MID(SUBSTITUTE($B865," ",""),Y$5*2+1,2)</f>
        <v>00</v>
      </c>
      <c r="Z865" s="0" t="str">
        <f aca="false">MID(SUBSTITUTE($B865," ",""),Z$5*2+1,2)</f>
        <v>06</v>
      </c>
      <c r="AA865" s="0" t="str">
        <f aca="false">MID(SUBSTITUTE($B865," ",""),AA$5*2+1,2)</f>
        <v>5F</v>
      </c>
      <c r="AB865" s="0" t="str">
        <f aca="false">MID(SUBSTITUTE($B865," ",""),AB$5*2+1,2)</f>
        <v>29</v>
      </c>
      <c r="AC865" s="0" t="str">
        <f aca="false">MID(SUBSTITUTE($B865," ",""),AC$5*2+1,2)</f>
        <v>A3</v>
      </c>
      <c r="AD865" s="0" t="str">
        <f aca="false">MID(SUBSTITUTE($B865," ",""),AD$5*2+1,2)</f>
        <v>91</v>
      </c>
      <c r="AE865" s="0" t="str">
        <f aca="false">MID(SUBSTITUTE($B865," ",""),AE$5*2+1,2)</f>
        <v>A8</v>
      </c>
      <c r="AF865" s="0" t="str">
        <f aca="false">MID(SUBSTITUTE($B865," ",""),AF$5*2+1,2)</f>
        <v>1</v>
      </c>
      <c r="AG865" s="30" t="str">
        <f aca="false">IF(L865="01",HEX2DEC(O865&amp;P865)/10,"-")</f>
        <v>-</v>
      </c>
      <c r="AH865" s="31" t="str">
        <f aca="false">IF(L865="01",HEX2DEC(Q865&amp;R865)/100,"-")</f>
        <v>-</v>
      </c>
      <c r="AI865" s="32" t="str">
        <f aca="false">IF(L865="01",HEX2DEC(S865&amp;T865)/10,"-")</f>
        <v>-</v>
      </c>
      <c r="AJ865" s="33" t="str">
        <f aca="false">IF(L865="01",HEX2DEC(U865&amp;V865&amp;W865&amp;X865)/1000,"-")</f>
        <v>-</v>
      </c>
      <c r="AK865" s="33" t="str">
        <f aca="false">IF(L865="01",HEX2DEC(Y865&amp;Z865)/1000,"-")</f>
        <v>-</v>
      </c>
      <c r="AL865" s="30" t="str">
        <f aca="false">IF(L865="01",HEX2DEC(AA865&amp;AB865)/10,"-")</f>
        <v>-</v>
      </c>
      <c r="AM865" s="34" t="n">
        <f aca="false">IF(L865="82",HEX2DEC(M865&amp;N865)/100,"-")</f>
        <v>50.01</v>
      </c>
      <c r="AN865" s="32" t="n">
        <f aca="false">IF(L865="82",HEX2DEC(O865&amp;P865)/10,"-")</f>
        <v>70.5</v>
      </c>
      <c r="AO865" s="35" t="n">
        <f aca="false">IF(L865="82",HEX2DEC(S865&amp;T865)/100,"-")</f>
        <v>0.3</v>
      </c>
      <c r="AP865" s="36" t="n">
        <f aca="false">IF(L865="82",HEX2DEC(W865&amp;X865)/10,"-")</f>
        <v>10.5</v>
      </c>
    </row>
    <row r="866" customFormat="false" ht="13.8" hidden="false" customHeight="false" outlineLevel="0" collapsed="false">
      <c r="A866" s="37" t="n">
        <v>0.517731481481482</v>
      </c>
      <c r="B866" s="0" t="s">
        <v>872</v>
      </c>
      <c r="C866" s="0" t="str">
        <f aca="false">MID(SUBSTITUTE($B866," ",""),C$5*2+1,2)</f>
        <v>95</v>
      </c>
      <c r="D866" s="0" t="str">
        <f aca="false">MID(SUBSTITUTE($B866," ",""),D$5*2+1,2)</f>
        <v>73</v>
      </c>
      <c r="E866" s="0" t="str">
        <f aca="false">MID(SUBSTITUTE($B866," ",""),E$5*2+1,2)</f>
        <v>10</v>
      </c>
      <c r="F866" s="0" t="str">
        <f aca="false">MID(SUBSTITUTE($B866," ",""),F$5*2+1,2)</f>
        <v>xx</v>
      </c>
      <c r="G866" s="0" t="str">
        <f aca="false">MID(SUBSTITUTE($B866," ",""),G$5*2+1,2)</f>
        <v>yy</v>
      </c>
      <c r="H866" s="0" t="str">
        <f aca="false">MID(SUBSTITUTE($B866," ",""),H$5*2+1,2)</f>
        <v>73</v>
      </c>
      <c r="I866" s="0" t="str">
        <f aca="false">MID(SUBSTITUTE($B866," ",""),I$5*2+1,2)</f>
        <v>10</v>
      </c>
      <c r="J866" s="0" t="str">
        <f aca="false">MID(SUBSTITUTE($B866," ",""),J$5*2+1,2)</f>
        <v>xx</v>
      </c>
      <c r="K866" s="0" t="str">
        <f aca="false">MID(SUBSTITUTE($B866," ",""),K$5*2+1,2)</f>
        <v>yy</v>
      </c>
      <c r="L866" s="0" t="str">
        <f aca="false">MID(SUBSTITUTE($B866," ",""),L$5*2+1,2)</f>
        <v>82</v>
      </c>
      <c r="M866" s="0" t="str">
        <f aca="false">MID(SUBSTITUTE($B866," ",""),M$5*2+1,2)</f>
        <v>13</v>
      </c>
      <c r="N866" s="0" t="str">
        <f aca="false">MID(SUBSTITUTE($B866," ",""),N$5*2+1,2)</f>
        <v>89</v>
      </c>
      <c r="O866" s="0" t="str">
        <f aca="false">MID(SUBSTITUTE($B866," ",""),O$5*2+1,2)</f>
        <v>02</v>
      </c>
      <c r="P866" s="0" t="str">
        <f aca="false">MID(SUBSTITUTE($B866," ",""),P$5*2+1,2)</f>
        <v>C1</v>
      </c>
      <c r="Q866" s="0" t="str">
        <f aca="false">MID(SUBSTITUTE($B866," ",""),Q$5*2+1,2)</f>
        <v>00</v>
      </c>
      <c r="R866" s="0" t="str">
        <f aca="false">MID(SUBSTITUTE($B866," ",""),R$5*2+1,2)</f>
        <v>01</v>
      </c>
      <c r="S866" s="0" t="str">
        <f aca="false">MID(SUBSTITUTE($B866," ",""),S$5*2+1,2)</f>
        <v>00</v>
      </c>
      <c r="T866" s="0" t="str">
        <f aca="false">MID(SUBSTITUTE($B866," ",""),T$5*2+1,2)</f>
        <v>1E</v>
      </c>
      <c r="U866" s="0" t="str">
        <f aca="false">MID(SUBSTITUTE($B866," ",""),U$5*2+1,2)</f>
        <v>03</v>
      </c>
      <c r="V866" s="0" t="str">
        <f aca="false">MID(SUBSTITUTE($B866," ",""),V$5*2+1,2)</f>
        <v>E8</v>
      </c>
      <c r="W866" s="0" t="str">
        <f aca="false">MID(SUBSTITUTE($B866," ",""),W$5*2+1,2)</f>
        <v>00</v>
      </c>
      <c r="X866" s="0" t="str">
        <f aca="false">MID(SUBSTITUTE($B866," ",""),X$5*2+1,2)</f>
        <v>69</v>
      </c>
      <c r="Y866" s="0" t="str">
        <f aca="false">MID(SUBSTITUTE($B866," ",""),Y$5*2+1,2)</f>
        <v>00</v>
      </c>
      <c r="Z866" s="0" t="str">
        <f aca="false">MID(SUBSTITUTE($B866," ",""),Z$5*2+1,2)</f>
        <v>06</v>
      </c>
      <c r="AA866" s="0" t="str">
        <f aca="false">MID(SUBSTITUTE($B866," ",""),AA$5*2+1,2)</f>
        <v>5F</v>
      </c>
      <c r="AB866" s="0" t="str">
        <f aca="false">MID(SUBSTITUTE($B866," ",""),AB$5*2+1,2)</f>
        <v>29</v>
      </c>
      <c r="AC866" s="0" t="str">
        <f aca="false">MID(SUBSTITUTE($B866," ",""),AC$5*2+1,2)</f>
        <v>A3</v>
      </c>
      <c r="AD866" s="0" t="str">
        <f aca="false">MID(SUBSTITUTE($B866," ",""),AD$5*2+1,2)</f>
        <v>4A</v>
      </c>
      <c r="AE866" s="0" t="str">
        <f aca="false">MID(SUBSTITUTE($B866," ",""),AE$5*2+1,2)</f>
        <v>D0</v>
      </c>
      <c r="AF866" s="0" t="str">
        <f aca="false">MID(SUBSTITUTE($B866," ",""),AF$5*2+1,2)</f>
        <v>1</v>
      </c>
      <c r="AG866" s="30" t="str">
        <f aca="false">IF(L866="01",HEX2DEC(O866&amp;P866)/10,"-")</f>
        <v>-</v>
      </c>
      <c r="AH866" s="31" t="str">
        <f aca="false">IF(L866="01",HEX2DEC(Q866&amp;R866)/100,"-")</f>
        <v>-</v>
      </c>
      <c r="AI866" s="32" t="str">
        <f aca="false">IF(L866="01",HEX2DEC(S866&amp;T866)/10,"-")</f>
        <v>-</v>
      </c>
      <c r="AJ866" s="33" t="str">
        <f aca="false">IF(L866="01",HEX2DEC(U866&amp;V866&amp;W866&amp;X866)/1000,"-")</f>
        <v>-</v>
      </c>
      <c r="AK866" s="33" t="str">
        <f aca="false">IF(L866="01",HEX2DEC(Y866&amp;Z866)/1000,"-")</f>
        <v>-</v>
      </c>
      <c r="AL866" s="30" t="str">
        <f aca="false">IF(L866="01",HEX2DEC(AA866&amp;AB866)/10,"-")</f>
        <v>-</v>
      </c>
      <c r="AM866" s="34" t="n">
        <f aca="false">IF(L866="82",HEX2DEC(M866&amp;N866)/100,"-")</f>
        <v>50.01</v>
      </c>
      <c r="AN866" s="32" t="n">
        <f aca="false">IF(L866="82",HEX2DEC(O866&amp;P866)/10,"-")</f>
        <v>70.5</v>
      </c>
      <c r="AO866" s="35" t="n">
        <f aca="false">IF(L866="82",HEX2DEC(S866&amp;T866)/100,"-")</f>
        <v>0.3</v>
      </c>
      <c r="AP866" s="36" t="n">
        <f aca="false">IF(L866="82",HEX2DEC(W866&amp;X866)/10,"-")</f>
        <v>10.5</v>
      </c>
    </row>
    <row r="867" customFormat="false" ht="13.8" hidden="false" customHeight="false" outlineLevel="0" collapsed="false">
      <c r="A867" s="37" t="n">
        <v>0.517835648148148</v>
      </c>
      <c r="B867" s="0" t="s">
        <v>873</v>
      </c>
      <c r="C867" s="0" t="str">
        <f aca="false">MID(SUBSTITUTE($B867," ",""),C$5*2+1,2)</f>
        <v>95</v>
      </c>
      <c r="D867" s="0" t="str">
        <f aca="false">MID(SUBSTITUTE($B867," ",""),D$5*2+1,2)</f>
        <v>73</v>
      </c>
      <c r="E867" s="0" t="str">
        <f aca="false">MID(SUBSTITUTE($B867," ",""),E$5*2+1,2)</f>
        <v>10</v>
      </c>
      <c r="F867" s="0" t="str">
        <f aca="false">MID(SUBSTITUTE($B867," ",""),F$5*2+1,2)</f>
        <v>xx</v>
      </c>
      <c r="G867" s="0" t="str">
        <f aca="false">MID(SUBSTITUTE($B867," ",""),G$5*2+1,2)</f>
        <v>yy</v>
      </c>
      <c r="H867" s="0" t="str">
        <f aca="false">MID(SUBSTITUTE($B867," ",""),H$5*2+1,2)</f>
        <v>73</v>
      </c>
      <c r="I867" s="0" t="str">
        <f aca="false">MID(SUBSTITUTE($B867," ",""),I$5*2+1,2)</f>
        <v>10</v>
      </c>
      <c r="J867" s="0" t="str">
        <f aca="false">MID(SUBSTITUTE($B867," ",""),J$5*2+1,2)</f>
        <v>xx</v>
      </c>
      <c r="K867" s="0" t="str">
        <f aca="false">MID(SUBSTITUTE($B867," ",""),K$5*2+1,2)</f>
        <v>yy</v>
      </c>
      <c r="L867" s="0" t="str">
        <f aca="false">MID(SUBSTITUTE($B867," ",""),L$5*2+1,2)</f>
        <v>01</v>
      </c>
      <c r="M867" s="0" t="str">
        <f aca="false">MID(SUBSTITUTE($B867," ",""),M$5*2+1,2)</f>
        <v>00</v>
      </c>
      <c r="N867" s="0" t="str">
        <f aca="false">MID(SUBSTITUTE($B867," ",""),N$5*2+1,2)</f>
        <v>01</v>
      </c>
      <c r="O867" s="0" t="str">
        <f aca="false">MID(SUBSTITUTE($B867," ",""),O$5*2+1,2)</f>
        <v>01</v>
      </c>
      <c r="P867" s="0" t="str">
        <f aca="false">MID(SUBSTITUTE($B867," ",""),P$5*2+1,2)</f>
        <v>A7</v>
      </c>
      <c r="Q867" s="0" t="str">
        <f aca="false">MID(SUBSTITUTE($B867," ",""),Q$5*2+1,2)</f>
        <v>00</v>
      </c>
      <c r="R867" s="0" t="str">
        <f aca="false">MID(SUBSTITUTE($B867," ",""),R$5*2+1,2)</f>
        <v>AF</v>
      </c>
      <c r="S867" s="0" t="str">
        <f aca="false">MID(SUBSTITUTE($B867," ",""),S$5*2+1,2)</f>
        <v>02</v>
      </c>
      <c r="T867" s="0" t="str">
        <f aca="false">MID(SUBSTITUTE($B867," ",""),T$5*2+1,2)</f>
        <v>E5</v>
      </c>
      <c r="U867" s="0" t="str">
        <f aca="false">MID(SUBSTITUTE($B867," ",""),U$5*2+1,2)</f>
        <v>00</v>
      </c>
      <c r="V867" s="0" t="str">
        <f aca="false">MID(SUBSTITUTE($B867," ",""),V$5*2+1,2)</f>
        <v>00</v>
      </c>
      <c r="W867" s="0" t="str">
        <f aca="false">MID(SUBSTITUTE($B867," ",""),W$5*2+1,2)</f>
        <v>FA</v>
      </c>
      <c r="X867" s="0" t="str">
        <f aca="false">MID(SUBSTITUTE($B867," ",""),X$5*2+1,2)</f>
        <v>F7</v>
      </c>
      <c r="Y867" s="0" t="str">
        <f aca="false">MID(SUBSTITUTE($B867," ",""),Y$5*2+1,2)</f>
        <v>00</v>
      </c>
      <c r="Z867" s="0" t="str">
        <f aca="false">MID(SUBSTITUTE($B867," ",""),Z$5*2+1,2)</f>
        <v>95</v>
      </c>
      <c r="AA867" s="0" t="str">
        <f aca="false">MID(SUBSTITUTE($B867," ",""),AA$5*2+1,2)</f>
        <v>09</v>
      </c>
      <c r="AB867" s="0" t="str">
        <f aca="false">MID(SUBSTITUTE($B867," ",""),AB$5*2+1,2)</f>
        <v>2D</v>
      </c>
      <c r="AC867" s="0" t="str">
        <f aca="false">MID(SUBSTITUTE($B867," ",""),AC$5*2+1,2)</f>
        <v>C7</v>
      </c>
      <c r="AD867" s="0" t="str">
        <f aca="false">MID(SUBSTITUTE($B867," ",""),AD$5*2+1,2)</f>
        <v>F1</v>
      </c>
      <c r="AE867" s="0" t="str">
        <f aca="false">MID(SUBSTITUTE($B867," ",""),AE$5*2+1,2)</f>
        <v>F4</v>
      </c>
      <c r="AF867" s="0" t="str">
        <f aca="false">MID(SUBSTITUTE($B867," ",""),AF$5*2+1,2)</f>
        <v>1</v>
      </c>
      <c r="AG867" s="30" t="n">
        <f aca="false">IF(L867="01",HEX2DEC(O867&amp;P867)/10,"-")</f>
        <v>42.3</v>
      </c>
      <c r="AH867" s="31" t="n">
        <f aca="false">IF(L867="01",HEX2DEC(Q867&amp;R867)/100,"-")</f>
        <v>1.75</v>
      </c>
      <c r="AI867" s="32" t="n">
        <f aca="false">IF(L867="01",HEX2DEC(S867&amp;T867)/10,"-")</f>
        <v>74.1</v>
      </c>
      <c r="AJ867" s="33" t="n">
        <f aca="false">IF(L867="01",HEX2DEC(U867&amp;V867&amp;W867&amp;X867)/1000,"-")</f>
        <v>64.247</v>
      </c>
      <c r="AK867" s="33" t="n">
        <f aca="false">IF(L867="01",HEX2DEC(Y867&amp;Z867)/1000,"-")</f>
        <v>0.149</v>
      </c>
      <c r="AL867" s="30" t="n">
        <f aca="false">IF(L867="01",HEX2DEC(AA867&amp;AB867)/10,"-")</f>
        <v>234.9</v>
      </c>
      <c r="AM867" s="34" t="str">
        <f aca="false">IF(L867="82",HEX2DEC(M867&amp;N867)/100,"-")</f>
        <v>-</v>
      </c>
      <c r="AN867" s="32" t="str">
        <f aca="false">IF(L867="82",HEX2DEC(O867&amp;P867)/10,"-")</f>
        <v>-</v>
      </c>
      <c r="AO867" s="35" t="str">
        <f aca="false">IF(L867="82",HEX2DEC(S867&amp;T867)/100,"-")</f>
        <v>-</v>
      </c>
      <c r="AP867" s="36" t="str">
        <f aca="false">IF(L867="82",HEX2DEC(W867&amp;X867)/10,"-")</f>
        <v>-</v>
      </c>
    </row>
    <row r="868" customFormat="false" ht="13.8" hidden="false" customHeight="false" outlineLevel="0" collapsed="false">
      <c r="A868" s="37" t="n">
        <v>0.517881944444444</v>
      </c>
      <c r="B868" s="0" t="s">
        <v>872</v>
      </c>
      <c r="C868" s="0" t="str">
        <f aca="false">MID(SUBSTITUTE($B868," ",""),C$5*2+1,2)</f>
        <v>95</v>
      </c>
      <c r="D868" s="0" t="str">
        <f aca="false">MID(SUBSTITUTE($B868," ",""),D$5*2+1,2)</f>
        <v>73</v>
      </c>
      <c r="E868" s="0" t="str">
        <f aca="false">MID(SUBSTITUTE($B868," ",""),E$5*2+1,2)</f>
        <v>10</v>
      </c>
      <c r="F868" s="0" t="str">
        <f aca="false">MID(SUBSTITUTE($B868," ",""),F$5*2+1,2)</f>
        <v>xx</v>
      </c>
      <c r="G868" s="0" t="str">
        <f aca="false">MID(SUBSTITUTE($B868," ",""),G$5*2+1,2)</f>
        <v>yy</v>
      </c>
      <c r="H868" s="0" t="str">
        <f aca="false">MID(SUBSTITUTE($B868," ",""),H$5*2+1,2)</f>
        <v>73</v>
      </c>
      <c r="I868" s="0" t="str">
        <f aca="false">MID(SUBSTITUTE($B868," ",""),I$5*2+1,2)</f>
        <v>10</v>
      </c>
      <c r="J868" s="0" t="str">
        <f aca="false">MID(SUBSTITUTE($B868," ",""),J$5*2+1,2)</f>
        <v>xx</v>
      </c>
      <c r="K868" s="0" t="str">
        <f aca="false">MID(SUBSTITUTE($B868," ",""),K$5*2+1,2)</f>
        <v>yy</v>
      </c>
      <c r="L868" s="0" t="str">
        <f aca="false">MID(SUBSTITUTE($B868," ",""),L$5*2+1,2)</f>
        <v>82</v>
      </c>
      <c r="M868" s="0" t="str">
        <f aca="false">MID(SUBSTITUTE($B868," ",""),M$5*2+1,2)</f>
        <v>13</v>
      </c>
      <c r="N868" s="0" t="str">
        <f aca="false">MID(SUBSTITUTE($B868," ",""),N$5*2+1,2)</f>
        <v>89</v>
      </c>
      <c r="O868" s="0" t="str">
        <f aca="false">MID(SUBSTITUTE($B868," ",""),O$5*2+1,2)</f>
        <v>02</v>
      </c>
      <c r="P868" s="0" t="str">
        <f aca="false">MID(SUBSTITUTE($B868," ",""),P$5*2+1,2)</f>
        <v>C1</v>
      </c>
      <c r="Q868" s="0" t="str">
        <f aca="false">MID(SUBSTITUTE($B868," ",""),Q$5*2+1,2)</f>
        <v>00</v>
      </c>
      <c r="R868" s="0" t="str">
        <f aca="false">MID(SUBSTITUTE($B868," ",""),R$5*2+1,2)</f>
        <v>01</v>
      </c>
      <c r="S868" s="0" t="str">
        <f aca="false">MID(SUBSTITUTE($B868," ",""),S$5*2+1,2)</f>
        <v>00</v>
      </c>
      <c r="T868" s="0" t="str">
        <f aca="false">MID(SUBSTITUTE($B868," ",""),T$5*2+1,2)</f>
        <v>1E</v>
      </c>
      <c r="U868" s="0" t="str">
        <f aca="false">MID(SUBSTITUTE($B868," ",""),U$5*2+1,2)</f>
        <v>03</v>
      </c>
      <c r="V868" s="0" t="str">
        <f aca="false">MID(SUBSTITUTE($B868," ",""),V$5*2+1,2)</f>
        <v>E8</v>
      </c>
      <c r="W868" s="0" t="str">
        <f aca="false">MID(SUBSTITUTE($B868," ",""),W$5*2+1,2)</f>
        <v>00</v>
      </c>
      <c r="X868" s="0" t="str">
        <f aca="false">MID(SUBSTITUTE($B868," ",""),X$5*2+1,2)</f>
        <v>69</v>
      </c>
      <c r="Y868" s="0" t="str">
        <f aca="false">MID(SUBSTITUTE($B868," ",""),Y$5*2+1,2)</f>
        <v>00</v>
      </c>
      <c r="Z868" s="0" t="str">
        <f aca="false">MID(SUBSTITUTE($B868," ",""),Z$5*2+1,2)</f>
        <v>06</v>
      </c>
      <c r="AA868" s="0" t="str">
        <f aca="false">MID(SUBSTITUTE($B868," ",""),AA$5*2+1,2)</f>
        <v>5F</v>
      </c>
      <c r="AB868" s="0" t="str">
        <f aca="false">MID(SUBSTITUTE($B868," ",""),AB$5*2+1,2)</f>
        <v>29</v>
      </c>
      <c r="AC868" s="0" t="str">
        <f aca="false">MID(SUBSTITUTE($B868," ",""),AC$5*2+1,2)</f>
        <v>A3</v>
      </c>
      <c r="AD868" s="0" t="str">
        <f aca="false">MID(SUBSTITUTE($B868," ",""),AD$5*2+1,2)</f>
        <v>4A</v>
      </c>
      <c r="AE868" s="0" t="str">
        <f aca="false">MID(SUBSTITUTE($B868," ",""),AE$5*2+1,2)</f>
        <v>D0</v>
      </c>
      <c r="AF868" s="0" t="str">
        <f aca="false">MID(SUBSTITUTE($B868," ",""),AF$5*2+1,2)</f>
        <v>1</v>
      </c>
      <c r="AG868" s="30" t="str">
        <f aca="false">IF(L868="01",HEX2DEC(O868&amp;P868)/10,"-")</f>
        <v>-</v>
      </c>
      <c r="AH868" s="31" t="str">
        <f aca="false">IF(L868="01",HEX2DEC(Q868&amp;R868)/100,"-")</f>
        <v>-</v>
      </c>
      <c r="AI868" s="32" t="str">
        <f aca="false">IF(L868="01",HEX2DEC(S868&amp;T868)/10,"-")</f>
        <v>-</v>
      </c>
      <c r="AJ868" s="33" t="str">
        <f aca="false">IF(L868="01",HEX2DEC(U868&amp;V868&amp;W868&amp;X868)/1000,"-")</f>
        <v>-</v>
      </c>
      <c r="AK868" s="33" t="str">
        <f aca="false">IF(L868="01",HEX2DEC(Y868&amp;Z868)/1000,"-")</f>
        <v>-</v>
      </c>
      <c r="AL868" s="30" t="str">
        <f aca="false">IF(L868="01",HEX2DEC(AA868&amp;AB868)/10,"-")</f>
        <v>-</v>
      </c>
      <c r="AM868" s="34" t="n">
        <f aca="false">IF(L868="82",HEX2DEC(M868&amp;N868)/100,"-")</f>
        <v>50.01</v>
      </c>
      <c r="AN868" s="32" t="n">
        <f aca="false">IF(L868="82",HEX2DEC(O868&amp;P868)/10,"-")</f>
        <v>70.5</v>
      </c>
      <c r="AO868" s="35" t="n">
        <f aca="false">IF(L868="82",HEX2DEC(S868&amp;T868)/100,"-")</f>
        <v>0.3</v>
      </c>
      <c r="AP868" s="36" t="n">
        <f aca="false">IF(L868="82",HEX2DEC(W868&amp;X868)/10,"-")</f>
        <v>10.5</v>
      </c>
    </row>
    <row r="869" customFormat="false" ht="13.8" hidden="false" customHeight="false" outlineLevel="0" collapsed="false">
      <c r="A869" s="37" t="n">
        <v>0.517962962962963</v>
      </c>
      <c r="B869" s="0" t="s">
        <v>874</v>
      </c>
      <c r="C869" s="0" t="str">
        <f aca="false">MID(SUBSTITUTE($B869," ",""),C$5*2+1,2)</f>
        <v>95</v>
      </c>
      <c r="D869" s="0" t="str">
        <f aca="false">MID(SUBSTITUTE($B869," ",""),D$5*2+1,2)</f>
        <v>73</v>
      </c>
      <c r="E869" s="0" t="str">
        <f aca="false">MID(SUBSTITUTE($B869," ",""),E$5*2+1,2)</f>
        <v>10</v>
      </c>
      <c r="F869" s="0" t="str">
        <f aca="false">MID(SUBSTITUTE($B869," ",""),F$5*2+1,2)</f>
        <v>xx</v>
      </c>
      <c r="G869" s="0" t="str">
        <f aca="false">MID(SUBSTITUTE($B869," ",""),G$5*2+1,2)</f>
        <v>yy</v>
      </c>
      <c r="H869" s="0" t="str">
        <f aca="false">MID(SUBSTITUTE($B869," ",""),H$5*2+1,2)</f>
        <v>73</v>
      </c>
      <c r="I869" s="0" t="str">
        <f aca="false">MID(SUBSTITUTE($B869," ",""),I$5*2+1,2)</f>
        <v>10</v>
      </c>
      <c r="J869" s="0" t="str">
        <f aca="false">MID(SUBSTITUTE($B869," ",""),J$5*2+1,2)</f>
        <v>xx</v>
      </c>
      <c r="K869" s="0" t="str">
        <f aca="false">MID(SUBSTITUTE($B869," ",""),K$5*2+1,2)</f>
        <v>yy</v>
      </c>
      <c r="L869" s="0" t="str">
        <f aca="false">MID(SUBSTITUTE($B869," ",""),L$5*2+1,2)</f>
        <v>82</v>
      </c>
      <c r="M869" s="0" t="str">
        <f aca="false">MID(SUBSTITUTE($B869," ",""),M$5*2+1,2)</f>
        <v>13</v>
      </c>
      <c r="N869" s="0" t="str">
        <f aca="false">MID(SUBSTITUTE($B869," ",""),N$5*2+1,2)</f>
        <v>89</v>
      </c>
      <c r="O869" s="0" t="str">
        <f aca="false">MID(SUBSTITUTE($B869," ",""),O$5*2+1,2)</f>
        <v>02</v>
      </c>
      <c r="P869" s="0" t="str">
        <f aca="false">MID(SUBSTITUTE($B869," ",""),P$5*2+1,2)</f>
        <v>A4</v>
      </c>
      <c r="Q869" s="0" t="str">
        <f aca="false">MID(SUBSTITUTE($B869," ",""),Q$5*2+1,2)</f>
        <v>00</v>
      </c>
      <c r="R869" s="0" t="str">
        <f aca="false">MID(SUBSTITUTE($B869," ",""),R$5*2+1,2)</f>
        <v>01</v>
      </c>
      <c r="S869" s="0" t="str">
        <f aca="false">MID(SUBSTITUTE($B869," ",""),S$5*2+1,2)</f>
        <v>00</v>
      </c>
      <c r="T869" s="0" t="str">
        <f aca="false">MID(SUBSTITUTE($B869," ",""),T$5*2+1,2)</f>
        <v>1D</v>
      </c>
      <c r="U869" s="0" t="str">
        <f aca="false">MID(SUBSTITUTE($B869," ",""),U$5*2+1,2)</f>
        <v>03</v>
      </c>
      <c r="V869" s="0" t="str">
        <f aca="false">MID(SUBSTITUTE($B869," ",""),V$5*2+1,2)</f>
        <v>E8</v>
      </c>
      <c r="W869" s="0" t="str">
        <f aca="false">MID(SUBSTITUTE($B869," ",""),W$5*2+1,2)</f>
        <v>00</v>
      </c>
      <c r="X869" s="0" t="str">
        <f aca="false">MID(SUBSTITUTE($B869," ",""),X$5*2+1,2)</f>
        <v>69</v>
      </c>
      <c r="Y869" s="0" t="str">
        <f aca="false">MID(SUBSTITUTE($B869," ",""),Y$5*2+1,2)</f>
        <v>00</v>
      </c>
      <c r="Z869" s="0" t="str">
        <f aca="false">MID(SUBSTITUTE($B869," ",""),Z$5*2+1,2)</f>
        <v>06</v>
      </c>
      <c r="AA869" s="0" t="str">
        <f aca="false">MID(SUBSTITUTE($B869," ",""),AA$5*2+1,2)</f>
        <v>FA</v>
      </c>
      <c r="AB869" s="0" t="str">
        <f aca="false">MID(SUBSTITUTE($B869," ",""),AB$5*2+1,2)</f>
        <v>46</v>
      </c>
      <c r="AC869" s="0" t="str">
        <f aca="false">MID(SUBSTITUTE($B869," ",""),AC$5*2+1,2)</f>
        <v>0F</v>
      </c>
      <c r="AD869" s="0" t="str">
        <f aca="false">MID(SUBSTITUTE($B869," ",""),AD$5*2+1,2)</f>
        <v>F2</v>
      </c>
      <c r="AE869" s="0" t="str">
        <f aca="false">MID(SUBSTITUTE($B869," ",""),AE$5*2+1,2)</f>
        <v>B5</v>
      </c>
      <c r="AF869" s="0" t="str">
        <f aca="false">MID(SUBSTITUTE($B869," ",""),AF$5*2+1,2)</f>
        <v>1</v>
      </c>
      <c r="AG869" s="30" t="str">
        <f aca="false">IF(L869="01",HEX2DEC(O869&amp;P869)/10,"-")</f>
        <v>-</v>
      </c>
      <c r="AH869" s="31" t="str">
        <f aca="false">IF(L869="01",HEX2DEC(Q869&amp;R869)/100,"-")</f>
        <v>-</v>
      </c>
      <c r="AI869" s="32" t="str">
        <f aca="false">IF(L869="01",HEX2DEC(S869&amp;T869)/10,"-")</f>
        <v>-</v>
      </c>
      <c r="AJ869" s="33" t="str">
        <f aca="false">IF(L869="01",HEX2DEC(U869&amp;V869&amp;W869&amp;X869)/1000,"-")</f>
        <v>-</v>
      </c>
      <c r="AK869" s="33" t="str">
        <f aca="false">IF(L869="01",HEX2DEC(Y869&amp;Z869)/1000,"-")</f>
        <v>-</v>
      </c>
      <c r="AL869" s="30" t="str">
        <f aca="false">IF(L869="01",HEX2DEC(AA869&amp;AB869)/10,"-")</f>
        <v>-</v>
      </c>
      <c r="AM869" s="34" t="n">
        <f aca="false">IF(L869="82",HEX2DEC(M869&amp;N869)/100,"-")</f>
        <v>50.01</v>
      </c>
      <c r="AN869" s="32" t="n">
        <f aca="false">IF(L869="82",HEX2DEC(O869&amp;P869)/10,"-")</f>
        <v>67.6</v>
      </c>
      <c r="AO869" s="35" t="n">
        <f aca="false">IF(L869="82",HEX2DEC(S869&amp;T869)/100,"-")</f>
        <v>0.29</v>
      </c>
      <c r="AP869" s="36" t="n">
        <f aca="false">IF(L869="82",HEX2DEC(W869&amp;X869)/10,"-")</f>
        <v>10.5</v>
      </c>
    </row>
    <row r="870" customFormat="false" ht="13.8" hidden="false" customHeight="false" outlineLevel="0" collapsed="false">
      <c r="A870" s="37" t="n">
        <v>0.518148148148148</v>
      </c>
      <c r="B870" s="0" t="s">
        <v>875</v>
      </c>
      <c r="C870" s="0" t="str">
        <f aca="false">MID(SUBSTITUTE($B870," ",""),C$5*2+1,2)</f>
        <v>95</v>
      </c>
      <c r="D870" s="0" t="str">
        <f aca="false">MID(SUBSTITUTE($B870," ",""),D$5*2+1,2)</f>
        <v>73</v>
      </c>
      <c r="E870" s="0" t="str">
        <f aca="false">MID(SUBSTITUTE($B870," ",""),E$5*2+1,2)</f>
        <v>10</v>
      </c>
      <c r="F870" s="0" t="str">
        <f aca="false">MID(SUBSTITUTE($B870," ",""),F$5*2+1,2)</f>
        <v>xx</v>
      </c>
      <c r="G870" s="0" t="str">
        <f aca="false">MID(SUBSTITUTE($B870," ",""),G$5*2+1,2)</f>
        <v>yy</v>
      </c>
      <c r="H870" s="0" t="str">
        <f aca="false">MID(SUBSTITUTE($B870," ",""),H$5*2+1,2)</f>
        <v>73</v>
      </c>
      <c r="I870" s="0" t="str">
        <f aca="false">MID(SUBSTITUTE($B870," ",""),I$5*2+1,2)</f>
        <v>10</v>
      </c>
      <c r="J870" s="0" t="str">
        <f aca="false">MID(SUBSTITUTE($B870," ",""),J$5*2+1,2)</f>
        <v>xx</v>
      </c>
      <c r="K870" s="0" t="str">
        <f aca="false">MID(SUBSTITUTE($B870," ",""),K$5*2+1,2)</f>
        <v>yy</v>
      </c>
      <c r="L870" s="0" t="str">
        <f aca="false">MID(SUBSTITUTE($B870," ",""),L$5*2+1,2)</f>
        <v>82</v>
      </c>
      <c r="M870" s="0" t="str">
        <f aca="false">MID(SUBSTITUTE($B870," ",""),M$5*2+1,2)</f>
        <v>13</v>
      </c>
      <c r="N870" s="0" t="str">
        <f aca="false">MID(SUBSTITUTE($B870," ",""),N$5*2+1,2)</f>
        <v>89</v>
      </c>
      <c r="O870" s="0" t="str">
        <f aca="false">MID(SUBSTITUTE($B870," ",""),O$5*2+1,2)</f>
        <v>02</v>
      </c>
      <c r="P870" s="0" t="str">
        <f aca="false">MID(SUBSTITUTE($B870," ",""),P$5*2+1,2)</f>
        <v>A4</v>
      </c>
      <c r="Q870" s="0" t="str">
        <f aca="false">MID(SUBSTITUTE($B870," ",""),Q$5*2+1,2)</f>
        <v>00</v>
      </c>
      <c r="R870" s="0" t="str">
        <f aca="false">MID(SUBSTITUTE($B870," ",""),R$5*2+1,2)</f>
        <v>01</v>
      </c>
      <c r="S870" s="0" t="str">
        <f aca="false">MID(SUBSTITUTE($B870," ",""),S$5*2+1,2)</f>
        <v>00</v>
      </c>
      <c r="T870" s="0" t="str">
        <f aca="false">MID(SUBSTITUTE($B870," ",""),T$5*2+1,2)</f>
        <v>1D</v>
      </c>
      <c r="U870" s="0" t="str">
        <f aca="false">MID(SUBSTITUTE($B870," ",""),U$5*2+1,2)</f>
        <v>03</v>
      </c>
      <c r="V870" s="0" t="str">
        <f aca="false">MID(SUBSTITUTE($B870," ",""),V$5*2+1,2)</f>
        <v>E8</v>
      </c>
      <c r="W870" s="0" t="str">
        <f aca="false">MID(SUBSTITUTE($B870," ",""),W$5*2+1,2)</f>
        <v>00</v>
      </c>
      <c r="X870" s="0" t="str">
        <f aca="false">MID(SUBSTITUTE($B870," ",""),X$5*2+1,2)</f>
        <v>69</v>
      </c>
      <c r="Y870" s="0" t="str">
        <f aca="false">MID(SUBSTITUTE($B870," ",""),Y$5*2+1,2)</f>
        <v>00</v>
      </c>
      <c r="Z870" s="0" t="str">
        <f aca="false">MID(SUBSTITUTE($B870," ",""),Z$5*2+1,2)</f>
        <v>06</v>
      </c>
      <c r="AA870" s="0" t="str">
        <f aca="false">MID(SUBSTITUTE($B870," ",""),AA$5*2+1,2)</f>
        <v>FA</v>
      </c>
      <c r="AB870" s="0" t="str">
        <f aca="false">MID(SUBSTITUTE($B870," ",""),AB$5*2+1,2)</f>
        <v>46</v>
      </c>
      <c r="AC870" s="0" t="str">
        <f aca="false">MID(SUBSTITUTE($B870," ",""),AC$5*2+1,2)</f>
        <v>0F</v>
      </c>
      <c r="AD870" s="0" t="str">
        <f aca="false">MID(SUBSTITUTE($B870," ",""),AD$5*2+1,2)</f>
        <v>BB</v>
      </c>
      <c r="AE870" s="0" t="str">
        <f aca="false">MID(SUBSTITUTE($B870," ",""),AE$5*2+1,2)</f>
        <v>9D</v>
      </c>
      <c r="AF870" s="0" t="str">
        <f aca="false">MID(SUBSTITUTE($B870," ",""),AF$5*2+1,2)</f>
        <v>1</v>
      </c>
      <c r="AG870" s="30" t="str">
        <f aca="false">IF(L870="01",HEX2DEC(O870&amp;P870)/10,"-")</f>
        <v>-</v>
      </c>
      <c r="AH870" s="31" t="str">
        <f aca="false">IF(L870="01",HEX2DEC(Q870&amp;R870)/100,"-")</f>
        <v>-</v>
      </c>
      <c r="AI870" s="32" t="str">
        <f aca="false">IF(L870="01",HEX2DEC(S870&amp;T870)/10,"-")</f>
        <v>-</v>
      </c>
      <c r="AJ870" s="33" t="str">
        <f aca="false">IF(L870="01",HEX2DEC(U870&amp;V870&amp;W870&amp;X870)/1000,"-")</f>
        <v>-</v>
      </c>
      <c r="AK870" s="33" t="str">
        <f aca="false">IF(L870="01",HEX2DEC(Y870&amp;Z870)/1000,"-")</f>
        <v>-</v>
      </c>
      <c r="AL870" s="30" t="str">
        <f aca="false">IF(L870="01",HEX2DEC(AA870&amp;AB870)/10,"-")</f>
        <v>-</v>
      </c>
      <c r="AM870" s="34" t="n">
        <f aca="false">IF(L870="82",HEX2DEC(M870&amp;N870)/100,"-")</f>
        <v>50.01</v>
      </c>
      <c r="AN870" s="32" t="n">
        <f aca="false">IF(L870="82",HEX2DEC(O870&amp;P870)/10,"-")</f>
        <v>67.6</v>
      </c>
      <c r="AO870" s="35" t="n">
        <f aca="false">IF(L870="82",HEX2DEC(S870&amp;T870)/100,"-")</f>
        <v>0.29</v>
      </c>
      <c r="AP870" s="36" t="n">
        <f aca="false">IF(L870="82",HEX2DEC(W870&amp;X870)/10,"-")</f>
        <v>10.5</v>
      </c>
    </row>
    <row r="871" customFormat="false" ht="13.8" hidden="false" customHeight="false" outlineLevel="0" collapsed="false">
      <c r="A871" s="37" t="n">
        <v>0.518240740740741</v>
      </c>
      <c r="B871" s="0" t="s">
        <v>876</v>
      </c>
      <c r="C871" s="0" t="str">
        <f aca="false">MID(SUBSTITUTE($B871," ",""),C$5*2+1,2)</f>
        <v>95</v>
      </c>
      <c r="D871" s="0" t="str">
        <f aca="false">MID(SUBSTITUTE($B871," ",""),D$5*2+1,2)</f>
        <v>73</v>
      </c>
      <c r="E871" s="0" t="str">
        <f aca="false">MID(SUBSTITUTE($B871," ",""),E$5*2+1,2)</f>
        <v>10</v>
      </c>
      <c r="F871" s="0" t="str">
        <f aca="false">MID(SUBSTITUTE($B871," ",""),F$5*2+1,2)</f>
        <v>xx</v>
      </c>
      <c r="G871" s="0" t="str">
        <f aca="false">MID(SUBSTITUTE($B871," ",""),G$5*2+1,2)</f>
        <v>yy</v>
      </c>
      <c r="H871" s="0" t="str">
        <f aca="false">MID(SUBSTITUTE($B871," ",""),H$5*2+1,2)</f>
        <v>73</v>
      </c>
      <c r="I871" s="0" t="str">
        <f aca="false">MID(SUBSTITUTE($B871," ",""),I$5*2+1,2)</f>
        <v>10</v>
      </c>
      <c r="J871" s="0" t="str">
        <f aca="false">MID(SUBSTITUTE($B871," ",""),J$5*2+1,2)</f>
        <v>xx</v>
      </c>
      <c r="K871" s="0" t="str">
        <f aca="false">MID(SUBSTITUTE($B871," ",""),K$5*2+1,2)</f>
        <v>yy</v>
      </c>
      <c r="L871" s="0" t="str">
        <f aca="false">MID(SUBSTITUTE($B871," ",""),L$5*2+1,2)</f>
        <v>82</v>
      </c>
      <c r="M871" s="0" t="str">
        <f aca="false">MID(SUBSTITUTE($B871," ",""),M$5*2+1,2)</f>
        <v>13</v>
      </c>
      <c r="N871" s="0" t="str">
        <f aca="false">MID(SUBSTITUTE($B871," ",""),N$5*2+1,2)</f>
        <v>8A</v>
      </c>
      <c r="O871" s="0" t="str">
        <f aca="false">MID(SUBSTITUTE($B871," ",""),O$5*2+1,2)</f>
        <v>02</v>
      </c>
      <c r="P871" s="0" t="str">
        <f aca="false">MID(SUBSTITUTE($B871," ",""),P$5*2+1,2)</f>
        <v>5D</v>
      </c>
      <c r="Q871" s="0" t="str">
        <f aca="false">MID(SUBSTITUTE($B871," ",""),Q$5*2+1,2)</f>
        <v>00</v>
      </c>
      <c r="R871" s="0" t="str">
        <f aca="false">MID(SUBSTITUTE($B871," ",""),R$5*2+1,2)</f>
        <v>00</v>
      </c>
      <c r="S871" s="0" t="str">
        <f aca="false">MID(SUBSTITUTE($B871," ",""),S$5*2+1,2)</f>
        <v>00</v>
      </c>
      <c r="T871" s="0" t="str">
        <f aca="false">MID(SUBSTITUTE($B871," ",""),T$5*2+1,2)</f>
        <v>1A</v>
      </c>
      <c r="U871" s="0" t="str">
        <f aca="false">MID(SUBSTITUTE($B871," ",""),U$5*2+1,2)</f>
        <v>03</v>
      </c>
      <c r="V871" s="0" t="str">
        <f aca="false">MID(SUBSTITUTE($B871," ",""),V$5*2+1,2)</f>
        <v>E8</v>
      </c>
      <c r="W871" s="0" t="str">
        <f aca="false">MID(SUBSTITUTE($B871," ",""),W$5*2+1,2)</f>
        <v>00</v>
      </c>
      <c r="X871" s="0" t="str">
        <f aca="false">MID(SUBSTITUTE($B871," ",""),X$5*2+1,2)</f>
        <v>6B</v>
      </c>
      <c r="Y871" s="0" t="str">
        <f aca="false">MID(SUBSTITUTE($B871," ",""),Y$5*2+1,2)</f>
        <v>00</v>
      </c>
      <c r="Z871" s="0" t="str">
        <f aca="false">MID(SUBSTITUTE($B871," ",""),Z$5*2+1,2)</f>
        <v>06</v>
      </c>
      <c r="AA871" s="0" t="str">
        <f aca="false">MID(SUBSTITUTE($B871," ",""),AA$5*2+1,2)</f>
        <v>1A</v>
      </c>
      <c r="AB871" s="0" t="str">
        <f aca="false">MID(SUBSTITUTE($B871," ",""),AB$5*2+1,2)</f>
        <v>46</v>
      </c>
      <c r="AC871" s="0" t="str">
        <f aca="false">MID(SUBSTITUTE($B871," ",""),AC$5*2+1,2)</f>
        <v>11</v>
      </c>
      <c r="AD871" s="0" t="str">
        <f aca="false">MID(SUBSTITUTE($B871," ",""),AD$5*2+1,2)</f>
        <v>F8</v>
      </c>
      <c r="AE871" s="0" t="str">
        <f aca="false">MID(SUBSTITUTE($B871," ",""),AE$5*2+1,2)</f>
        <v>5A</v>
      </c>
      <c r="AF871" s="0" t="str">
        <f aca="false">MID(SUBSTITUTE($B871," ",""),AF$5*2+1,2)</f>
        <v>1</v>
      </c>
      <c r="AG871" s="30" t="str">
        <f aca="false">IF(L871="01",HEX2DEC(O871&amp;P871)/10,"-")</f>
        <v>-</v>
      </c>
      <c r="AH871" s="31" t="str">
        <f aca="false">IF(L871="01",HEX2DEC(Q871&amp;R871)/100,"-")</f>
        <v>-</v>
      </c>
      <c r="AI871" s="32" t="str">
        <f aca="false">IF(L871="01",HEX2DEC(S871&amp;T871)/10,"-")</f>
        <v>-</v>
      </c>
      <c r="AJ871" s="33" t="str">
        <f aca="false">IF(L871="01",HEX2DEC(U871&amp;V871&amp;W871&amp;X871)/1000,"-")</f>
        <v>-</v>
      </c>
      <c r="AK871" s="33" t="str">
        <f aca="false">IF(L871="01",HEX2DEC(Y871&amp;Z871)/1000,"-")</f>
        <v>-</v>
      </c>
      <c r="AL871" s="30" t="str">
        <f aca="false">IF(L871="01",HEX2DEC(AA871&amp;AB871)/10,"-")</f>
        <v>-</v>
      </c>
      <c r="AM871" s="34" t="n">
        <f aca="false">IF(L871="82",HEX2DEC(M871&amp;N871)/100,"-")</f>
        <v>50.02</v>
      </c>
      <c r="AN871" s="32" t="n">
        <f aca="false">IF(L871="82",HEX2DEC(O871&amp;P871)/10,"-")</f>
        <v>60.5</v>
      </c>
      <c r="AO871" s="35" t="n">
        <f aca="false">IF(L871="82",HEX2DEC(S871&amp;T871)/100,"-")</f>
        <v>0.26</v>
      </c>
      <c r="AP871" s="36" t="n">
        <f aca="false">IF(L871="82",HEX2DEC(W871&amp;X871)/10,"-")</f>
        <v>10.7</v>
      </c>
    </row>
    <row r="872" customFormat="false" ht="13.8" hidden="false" customHeight="false" outlineLevel="0" collapsed="false">
      <c r="A872" s="37" t="n">
        <v>0.518506944444444</v>
      </c>
      <c r="B872" s="0" t="s">
        <v>877</v>
      </c>
      <c r="C872" s="0" t="str">
        <f aca="false">MID(SUBSTITUTE($B872," ",""),C$5*2+1,2)</f>
        <v>95</v>
      </c>
      <c r="D872" s="0" t="str">
        <f aca="false">MID(SUBSTITUTE($B872," ",""),D$5*2+1,2)</f>
        <v>73</v>
      </c>
      <c r="E872" s="0" t="str">
        <f aca="false">MID(SUBSTITUTE($B872," ",""),E$5*2+1,2)</f>
        <v>10</v>
      </c>
      <c r="F872" s="0" t="str">
        <f aca="false">MID(SUBSTITUTE($B872," ",""),F$5*2+1,2)</f>
        <v>xx</v>
      </c>
      <c r="G872" s="0" t="str">
        <f aca="false">MID(SUBSTITUTE($B872," ",""),G$5*2+1,2)</f>
        <v>yy</v>
      </c>
      <c r="H872" s="0" t="str">
        <f aca="false">MID(SUBSTITUTE($B872," ",""),H$5*2+1,2)</f>
        <v>73</v>
      </c>
      <c r="I872" s="0" t="str">
        <f aca="false">MID(SUBSTITUTE($B872," ",""),I$5*2+1,2)</f>
        <v>10</v>
      </c>
      <c r="J872" s="0" t="str">
        <f aca="false">MID(SUBSTITUTE($B872," ",""),J$5*2+1,2)</f>
        <v>xx</v>
      </c>
      <c r="K872" s="0" t="str">
        <f aca="false">MID(SUBSTITUTE($B872," ",""),K$5*2+1,2)</f>
        <v>yy</v>
      </c>
      <c r="L872" s="0" t="str">
        <f aca="false">MID(SUBSTITUTE($B872," ",""),L$5*2+1,2)</f>
        <v>82</v>
      </c>
      <c r="M872" s="0" t="str">
        <f aca="false">MID(SUBSTITUTE($B872," ",""),M$5*2+1,2)</f>
        <v>13</v>
      </c>
      <c r="N872" s="0" t="str">
        <f aca="false">MID(SUBSTITUTE($B872," ",""),N$5*2+1,2)</f>
        <v>8A</v>
      </c>
      <c r="O872" s="0" t="str">
        <f aca="false">MID(SUBSTITUTE($B872," ",""),O$5*2+1,2)</f>
        <v>02</v>
      </c>
      <c r="P872" s="0" t="str">
        <f aca="false">MID(SUBSTITUTE($B872," ",""),P$5*2+1,2)</f>
        <v>2B</v>
      </c>
      <c r="Q872" s="0" t="str">
        <f aca="false">MID(SUBSTITUTE($B872," ",""),Q$5*2+1,2)</f>
        <v>00</v>
      </c>
      <c r="R872" s="0" t="str">
        <f aca="false">MID(SUBSTITUTE($B872," ",""),R$5*2+1,2)</f>
        <v>00</v>
      </c>
      <c r="S872" s="0" t="str">
        <f aca="false">MID(SUBSTITUTE($B872," ",""),S$5*2+1,2)</f>
        <v>00</v>
      </c>
      <c r="T872" s="0" t="str">
        <f aca="false">MID(SUBSTITUTE($B872," ",""),T$5*2+1,2)</f>
        <v>18</v>
      </c>
      <c r="U872" s="0" t="str">
        <f aca="false">MID(SUBSTITUTE($B872," ",""),U$5*2+1,2)</f>
        <v>03</v>
      </c>
      <c r="V872" s="0" t="str">
        <f aca="false">MID(SUBSTITUTE($B872," ",""),V$5*2+1,2)</f>
        <v>E8</v>
      </c>
      <c r="W872" s="0" t="str">
        <f aca="false">MID(SUBSTITUTE($B872," ",""),W$5*2+1,2)</f>
        <v>00</v>
      </c>
      <c r="X872" s="0" t="str">
        <f aca="false">MID(SUBSTITUTE($B872," ",""),X$5*2+1,2)</f>
        <v>6C</v>
      </c>
      <c r="Y872" s="0" t="str">
        <f aca="false">MID(SUBSTITUTE($B872," ",""),Y$5*2+1,2)</f>
        <v>00</v>
      </c>
      <c r="Z872" s="0" t="str">
        <f aca="false">MID(SUBSTITUTE($B872," ",""),Z$5*2+1,2)</f>
        <v>06</v>
      </c>
      <c r="AA872" s="0" t="str">
        <f aca="false">MID(SUBSTITUTE($B872," ",""),AA$5*2+1,2)</f>
        <v>CC</v>
      </c>
      <c r="AB872" s="0" t="str">
        <f aca="false">MID(SUBSTITUTE($B872," ",""),AB$5*2+1,2)</f>
        <v>50</v>
      </c>
      <c r="AC872" s="0" t="str">
        <f aca="false">MID(SUBSTITUTE($B872," ",""),AC$5*2+1,2)</f>
        <v>A2</v>
      </c>
      <c r="AD872" s="0" t="str">
        <f aca="false">MID(SUBSTITUTE($B872," ",""),AD$5*2+1,2)</f>
        <v>A7</v>
      </c>
      <c r="AE872" s="0" t="str">
        <f aca="false">MID(SUBSTITUTE($B872," ",""),AE$5*2+1,2)</f>
        <v>50</v>
      </c>
      <c r="AF872" s="0" t="str">
        <f aca="false">MID(SUBSTITUTE($B872," ",""),AF$5*2+1,2)</f>
        <v>1</v>
      </c>
      <c r="AG872" s="30" t="str">
        <f aca="false">IF(L872="01",HEX2DEC(O872&amp;P872)/10,"-")</f>
        <v>-</v>
      </c>
      <c r="AH872" s="31" t="str">
        <f aca="false">IF(L872="01",HEX2DEC(Q872&amp;R872)/100,"-")</f>
        <v>-</v>
      </c>
      <c r="AI872" s="32" t="str">
        <f aca="false">IF(L872="01",HEX2DEC(S872&amp;T872)/10,"-")</f>
        <v>-</v>
      </c>
      <c r="AJ872" s="33" t="str">
        <f aca="false">IF(L872="01",HEX2DEC(U872&amp;V872&amp;W872&amp;X872)/1000,"-")</f>
        <v>-</v>
      </c>
      <c r="AK872" s="33" t="str">
        <f aca="false">IF(L872="01",HEX2DEC(Y872&amp;Z872)/1000,"-")</f>
        <v>-</v>
      </c>
      <c r="AL872" s="30" t="str">
        <f aca="false">IF(L872="01",HEX2DEC(AA872&amp;AB872)/10,"-")</f>
        <v>-</v>
      </c>
      <c r="AM872" s="34" t="n">
        <f aca="false">IF(L872="82",HEX2DEC(M872&amp;N872)/100,"-")</f>
        <v>50.02</v>
      </c>
      <c r="AN872" s="32" t="n">
        <f aca="false">IF(L872="82",HEX2DEC(O872&amp;P872)/10,"-")</f>
        <v>55.5</v>
      </c>
      <c r="AO872" s="35" t="n">
        <f aca="false">IF(L872="82",HEX2DEC(S872&amp;T872)/100,"-")</f>
        <v>0.24</v>
      </c>
      <c r="AP872" s="36" t="n">
        <f aca="false">IF(L872="82",HEX2DEC(W872&amp;X872)/10,"-")</f>
        <v>10.8</v>
      </c>
    </row>
    <row r="873" customFormat="false" ht="13.8" hidden="false" customHeight="false" outlineLevel="0" collapsed="false">
      <c r="A873" s="37" t="n">
        <v>0.518657407407407</v>
      </c>
      <c r="B873" s="0" t="s">
        <v>878</v>
      </c>
      <c r="C873" s="0" t="str">
        <f aca="false">MID(SUBSTITUTE($B873," ",""),C$5*2+1,2)</f>
        <v>95</v>
      </c>
      <c r="D873" s="0" t="str">
        <f aca="false">MID(SUBSTITUTE($B873," ",""),D$5*2+1,2)</f>
        <v>73</v>
      </c>
      <c r="E873" s="0" t="str">
        <f aca="false">MID(SUBSTITUTE($B873," ",""),E$5*2+1,2)</f>
        <v>10</v>
      </c>
      <c r="F873" s="0" t="str">
        <f aca="false">MID(SUBSTITUTE($B873," ",""),F$5*2+1,2)</f>
        <v>xx</v>
      </c>
      <c r="G873" s="0" t="str">
        <f aca="false">MID(SUBSTITUTE($B873," ",""),G$5*2+1,2)</f>
        <v>yy</v>
      </c>
      <c r="H873" s="0" t="str">
        <f aca="false">MID(SUBSTITUTE($B873," ",""),H$5*2+1,2)</f>
        <v>73</v>
      </c>
      <c r="I873" s="0" t="str">
        <f aca="false">MID(SUBSTITUTE($B873," ",""),I$5*2+1,2)</f>
        <v>10</v>
      </c>
      <c r="J873" s="0" t="str">
        <f aca="false">MID(SUBSTITUTE($B873," ",""),J$5*2+1,2)</f>
        <v>xx</v>
      </c>
      <c r="K873" s="0" t="str">
        <f aca="false">MID(SUBSTITUTE($B873," ",""),K$5*2+1,2)</f>
        <v>yy</v>
      </c>
      <c r="L873" s="0" t="str">
        <f aca="false">MID(SUBSTITUTE($B873," ",""),L$5*2+1,2)</f>
        <v>01</v>
      </c>
      <c r="M873" s="0" t="str">
        <f aca="false">MID(SUBSTITUTE($B873," ",""),M$5*2+1,2)</f>
        <v>00</v>
      </c>
      <c r="N873" s="0" t="str">
        <f aca="false">MID(SUBSTITUTE($B873," ",""),N$5*2+1,2)</f>
        <v>01</v>
      </c>
      <c r="O873" s="0" t="str">
        <f aca="false">MID(SUBSTITUTE($B873," ",""),O$5*2+1,2)</f>
        <v>01</v>
      </c>
      <c r="P873" s="0" t="str">
        <f aca="false">MID(SUBSTITUTE($B873," ",""),P$5*2+1,2)</f>
        <v>A2</v>
      </c>
      <c r="Q873" s="0" t="str">
        <f aca="false">MID(SUBSTITUTE($B873," ",""),Q$5*2+1,2)</f>
        <v>00</v>
      </c>
      <c r="R873" s="0" t="str">
        <f aca="false">MID(SUBSTITUTE($B873," ",""),R$5*2+1,2)</f>
        <v>83</v>
      </c>
      <c r="S873" s="0" t="str">
        <f aca="false">MID(SUBSTITUTE($B873," ",""),S$5*2+1,2)</f>
        <v>02</v>
      </c>
      <c r="T873" s="0" t="str">
        <f aca="false">MID(SUBSTITUTE($B873," ",""),T$5*2+1,2)</f>
        <v>26</v>
      </c>
      <c r="U873" s="0" t="str">
        <f aca="false">MID(SUBSTITUTE($B873," ",""),U$5*2+1,2)</f>
        <v>00</v>
      </c>
      <c r="V873" s="0" t="str">
        <f aca="false">MID(SUBSTITUTE($B873," ",""),V$5*2+1,2)</f>
        <v>00</v>
      </c>
      <c r="W873" s="0" t="str">
        <f aca="false">MID(SUBSTITUTE($B873," ",""),W$5*2+1,2)</f>
        <v>FA</v>
      </c>
      <c r="X873" s="0" t="str">
        <f aca="false">MID(SUBSTITUTE($B873," ",""),X$5*2+1,2)</f>
        <v>F9</v>
      </c>
      <c r="Y873" s="0" t="str">
        <f aca="false">MID(SUBSTITUTE($B873," ",""),Y$5*2+1,2)</f>
        <v>00</v>
      </c>
      <c r="Z873" s="0" t="str">
        <f aca="false">MID(SUBSTITUTE($B873," ",""),Z$5*2+1,2)</f>
        <v>97</v>
      </c>
      <c r="AA873" s="0" t="str">
        <f aca="false">MID(SUBSTITUTE($B873," ",""),AA$5*2+1,2)</f>
        <v>09</v>
      </c>
      <c r="AB873" s="0" t="str">
        <f aca="false">MID(SUBSTITUTE($B873," ",""),AB$5*2+1,2)</f>
        <v>2D</v>
      </c>
      <c r="AC873" s="0" t="str">
        <f aca="false">MID(SUBSTITUTE($B873," ",""),AC$5*2+1,2)</f>
        <v>21</v>
      </c>
      <c r="AD873" s="0" t="str">
        <f aca="false">MID(SUBSTITUTE($B873," ",""),AD$5*2+1,2)</f>
        <v>4A</v>
      </c>
      <c r="AE873" s="0" t="str">
        <f aca="false">MID(SUBSTITUTE($B873," ",""),AE$5*2+1,2)</f>
        <v>7E</v>
      </c>
      <c r="AF873" s="0" t="str">
        <f aca="false">MID(SUBSTITUTE($B873," ",""),AF$5*2+1,2)</f>
        <v>1</v>
      </c>
      <c r="AG873" s="30" t="n">
        <f aca="false">IF(L873="01",HEX2DEC(O873&amp;P873)/10,"-")</f>
        <v>41.8</v>
      </c>
      <c r="AH873" s="31" t="n">
        <f aca="false">IF(L873="01",HEX2DEC(Q873&amp;R873)/100,"-")</f>
        <v>1.31</v>
      </c>
      <c r="AI873" s="32" t="n">
        <f aca="false">IF(L873="01",HEX2DEC(S873&amp;T873)/10,"-")</f>
        <v>55</v>
      </c>
      <c r="AJ873" s="33" t="n">
        <f aca="false">IF(L873="01",HEX2DEC(U873&amp;V873&amp;W873&amp;X873)/1000,"-")</f>
        <v>64.249</v>
      </c>
      <c r="AK873" s="33" t="n">
        <f aca="false">IF(L873="01",HEX2DEC(Y873&amp;Z873)/1000,"-")</f>
        <v>0.151</v>
      </c>
      <c r="AL873" s="30" t="n">
        <f aca="false">IF(L873="01",HEX2DEC(AA873&amp;AB873)/10,"-")</f>
        <v>234.9</v>
      </c>
      <c r="AM873" s="34" t="str">
        <f aca="false">IF(L873="82",HEX2DEC(M873&amp;N873)/100,"-")</f>
        <v>-</v>
      </c>
      <c r="AN873" s="32" t="str">
        <f aca="false">IF(L873="82",HEX2DEC(O873&amp;P873)/10,"-")</f>
        <v>-</v>
      </c>
      <c r="AO873" s="35" t="str">
        <f aca="false">IF(L873="82",HEX2DEC(S873&amp;T873)/100,"-")</f>
        <v>-</v>
      </c>
      <c r="AP873" s="36" t="str">
        <f aca="false">IF(L873="82",HEX2DEC(W873&amp;X873)/10,"-")</f>
        <v>-</v>
      </c>
    </row>
    <row r="874" customFormat="false" ht="13.8" hidden="false" customHeight="false" outlineLevel="0" collapsed="false">
      <c r="A874" s="37" t="n">
        <v>0.518657407407407</v>
      </c>
      <c r="B874" s="0" t="s">
        <v>879</v>
      </c>
      <c r="C874" s="0" t="str">
        <f aca="false">MID(SUBSTITUTE($B874," ",""),C$5*2+1,2)</f>
        <v>95</v>
      </c>
      <c r="D874" s="0" t="str">
        <f aca="false">MID(SUBSTITUTE($B874," ",""),D$5*2+1,2)</f>
        <v>73</v>
      </c>
      <c r="E874" s="0" t="str">
        <f aca="false">MID(SUBSTITUTE($B874," ",""),E$5*2+1,2)</f>
        <v>10</v>
      </c>
      <c r="F874" s="0" t="str">
        <f aca="false">MID(SUBSTITUTE($B874," ",""),F$5*2+1,2)</f>
        <v>xx</v>
      </c>
      <c r="G874" s="0" t="str">
        <f aca="false">MID(SUBSTITUTE($B874," ",""),G$5*2+1,2)</f>
        <v>yy</v>
      </c>
      <c r="H874" s="0" t="str">
        <f aca="false">MID(SUBSTITUTE($B874," ",""),H$5*2+1,2)</f>
        <v>73</v>
      </c>
      <c r="I874" s="0" t="str">
        <f aca="false">MID(SUBSTITUTE($B874," ",""),I$5*2+1,2)</f>
        <v>10</v>
      </c>
      <c r="J874" s="0" t="str">
        <f aca="false">MID(SUBSTITUTE($B874," ",""),J$5*2+1,2)</f>
        <v>xx</v>
      </c>
      <c r="K874" s="0" t="str">
        <f aca="false">MID(SUBSTITUTE($B874," ",""),K$5*2+1,2)</f>
        <v>yy</v>
      </c>
      <c r="L874" s="0" t="str">
        <f aca="false">MID(SUBSTITUTE($B874," ",""),L$5*2+1,2)</f>
        <v>82</v>
      </c>
      <c r="M874" s="0" t="str">
        <f aca="false">MID(SUBSTITUTE($B874," ",""),M$5*2+1,2)</f>
        <v>13</v>
      </c>
      <c r="N874" s="0" t="str">
        <f aca="false">MID(SUBSTITUTE($B874," ",""),N$5*2+1,2)</f>
        <v>8B</v>
      </c>
      <c r="O874" s="0" t="str">
        <f aca="false">MID(SUBSTITUTE($B874," ",""),O$5*2+1,2)</f>
        <v>02</v>
      </c>
      <c r="P874" s="0" t="str">
        <f aca="false">MID(SUBSTITUTE($B874," ",""),P$5*2+1,2)</f>
        <v>0B</v>
      </c>
      <c r="Q874" s="0" t="str">
        <f aca="false">MID(SUBSTITUTE($B874," ",""),Q$5*2+1,2)</f>
        <v>00</v>
      </c>
      <c r="R874" s="0" t="str">
        <f aca="false">MID(SUBSTITUTE($B874," ",""),R$5*2+1,2)</f>
        <v>00</v>
      </c>
      <c r="S874" s="0" t="str">
        <f aca="false">MID(SUBSTITUTE($B874," ",""),S$5*2+1,2)</f>
        <v>00</v>
      </c>
      <c r="T874" s="0" t="str">
        <f aca="false">MID(SUBSTITUTE($B874," ",""),T$5*2+1,2)</f>
        <v>16</v>
      </c>
      <c r="U874" s="0" t="str">
        <f aca="false">MID(SUBSTITUTE($B874," ",""),U$5*2+1,2)</f>
        <v>03</v>
      </c>
      <c r="V874" s="0" t="str">
        <f aca="false">MID(SUBSTITUTE($B874," ",""),V$5*2+1,2)</f>
        <v>E8</v>
      </c>
      <c r="W874" s="0" t="str">
        <f aca="false">MID(SUBSTITUTE($B874," ",""),W$5*2+1,2)</f>
        <v>00</v>
      </c>
      <c r="X874" s="0" t="str">
        <f aca="false">MID(SUBSTITUTE($B874," ",""),X$5*2+1,2)</f>
        <v>6B</v>
      </c>
      <c r="Y874" s="0" t="str">
        <f aca="false">MID(SUBSTITUTE($B874," ",""),Y$5*2+1,2)</f>
        <v>00</v>
      </c>
      <c r="Z874" s="0" t="str">
        <f aca="false">MID(SUBSTITUTE($B874," ",""),Z$5*2+1,2)</f>
        <v>06</v>
      </c>
      <c r="AA874" s="0" t="str">
        <f aca="false">MID(SUBSTITUTE($B874," ",""),AA$5*2+1,2)</f>
        <v>63</v>
      </c>
      <c r="AB874" s="0" t="str">
        <f aca="false">MID(SUBSTITUTE($B874," ",""),AB$5*2+1,2)</f>
        <v>41</v>
      </c>
      <c r="AC874" s="0" t="str">
        <f aca="false">MID(SUBSTITUTE($B874," ",""),AC$5*2+1,2)</f>
        <v>34</v>
      </c>
      <c r="AD874" s="0" t="str">
        <f aca="false">MID(SUBSTITUTE($B874," ",""),AD$5*2+1,2)</f>
        <v>B3</v>
      </c>
      <c r="AE874" s="0" t="str">
        <f aca="false">MID(SUBSTITUTE($B874," ",""),AE$5*2+1,2)</f>
        <v>CE</v>
      </c>
      <c r="AF874" s="0" t="str">
        <f aca="false">MID(SUBSTITUTE($B874," ",""),AF$5*2+1,2)</f>
        <v>1</v>
      </c>
      <c r="AG874" s="30" t="str">
        <f aca="false">IF(L874="01",HEX2DEC(O874&amp;P874)/10,"-")</f>
        <v>-</v>
      </c>
      <c r="AH874" s="31" t="str">
        <f aca="false">IF(L874="01",HEX2DEC(Q874&amp;R874)/100,"-")</f>
        <v>-</v>
      </c>
      <c r="AI874" s="32" t="str">
        <f aca="false">IF(L874="01",HEX2DEC(S874&amp;T874)/10,"-")</f>
        <v>-</v>
      </c>
      <c r="AJ874" s="33" t="str">
        <f aca="false">IF(L874="01",HEX2DEC(U874&amp;V874&amp;W874&amp;X874)/1000,"-")</f>
        <v>-</v>
      </c>
      <c r="AK874" s="33" t="str">
        <f aca="false">IF(L874="01",HEX2DEC(Y874&amp;Z874)/1000,"-")</f>
        <v>-</v>
      </c>
      <c r="AL874" s="30" t="str">
        <f aca="false">IF(L874="01",HEX2DEC(AA874&amp;AB874)/10,"-")</f>
        <v>-</v>
      </c>
      <c r="AM874" s="34" t="n">
        <f aca="false">IF(L874="82",HEX2DEC(M874&amp;N874)/100,"-")</f>
        <v>50.03</v>
      </c>
      <c r="AN874" s="32" t="n">
        <f aca="false">IF(L874="82",HEX2DEC(O874&amp;P874)/10,"-")</f>
        <v>52.3</v>
      </c>
      <c r="AO874" s="35" t="n">
        <f aca="false">IF(L874="82",HEX2DEC(S874&amp;T874)/100,"-")</f>
        <v>0.22</v>
      </c>
      <c r="AP874" s="36" t="n">
        <f aca="false">IF(L874="82",HEX2DEC(W874&amp;X874)/10,"-")</f>
        <v>10.7</v>
      </c>
    </row>
    <row r="875" customFormat="false" ht="13.8" hidden="false" customHeight="false" outlineLevel="0" collapsed="false">
      <c r="A875" s="37" t="n">
        <v>0.518796296296296</v>
      </c>
      <c r="B875" s="0" t="s">
        <v>880</v>
      </c>
      <c r="C875" s="0" t="str">
        <f aca="false">MID(SUBSTITUTE($B875," ",""),C$5*2+1,2)</f>
        <v>95</v>
      </c>
      <c r="D875" s="0" t="str">
        <f aca="false">MID(SUBSTITUTE($B875," ",""),D$5*2+1,2)</f>
        <v>73</v>
      </c>
      <c r="E875" s="0" t="str">
        <f aca="false">MID(SUBSTITUTE($B875," ",""),E$5*2+1,2)</f>
        <v>10</v>
      </c>
      <c r="F875" s="0" t="str">
        <f aca="false">MID(SUBSTITUTE($B875," ",""),F$5*2+1,2)</f>
        <v>xx</v>
      </c>
      <c r="G875" s="0" t="str">
        <f aca="false">MID(SUBSTITUTE($B875," ",""),G$5*2+1,2)</f>
        <v>yy</v>
      </c>
      <c r="H875" s="0" t="str">
        <f aca="false">MID(SUBSTITUTE($B875," ",""),H$5*2+1,2)</f>
        <v>73</v>
      </c>
      <c r="I875" s="0" t="str">
        <f aca="false">MID(SUBSTITUTE($B875," ",""),I$5*2+1,2)</f>
        <v>10</v>
      </c>
      <c r="J875" s="0" t="str">
        <f aca="false">MID(SUBSTITUTE($B875," ",""),J$5*2+1,2)</f>
        <v>xx</v>
      </c>
      <c r="K875" s="0" t="str">
        <f aca="false">MID(SUBSTITUTE($B875," ",""),K$5*2+1,2)</f>
        <v>yy</v>
      </c>
      <c r="L875" s="0" t="str">
        <f aca="false">MID(SUBSTITUTE($B875," ",""),L$5*2+1,2)</f>
        <v>82</v>
      </c>
      <c r="M875" s="0" t="str">
        <f aca="false">MID(SUBSTITUTE($B875," ",""),M$5*2+1,2)</f>
        <v>13</v>
      </c>
      <c r="N875" s="0" t="str">
        <f aca="false">MID(SUBSTITUTE($B875," ",""),N$5*2+1,2)</f>
        <v>8B</v>
      </c>
      <c r="O875" s="0" t="str">
        <f aca="false">MID(SUBSTITUTE($B875," ",""),O$5*2+1,2)</f>
        <v>01</v>
      </c>
      <c r="P875" s="0" t="str">
        <f aca="false">MID(SUBSTITUTE($B875," ",""),P$5*2+1,2)</f>
        <v>FA</v>
      </c>
      <c r="Q875" s="0" t="str">
        <f aca="false">MID(SUBSTITUTE($B875," ",""),Q$5*2+1,2)</f>
        <v>00</v>
      </c>
      <c r="R875" s="0" t="str">
        <f aca="false">MID(SUBSTITUTE($B875," ",""),R$5*2+1,2)</f>
        <v>00</v>
      </c>
      <c r="S875" s="0" t="str">
        <f aca="false">MID(SUBSTITUTE($B875," ",""),S$5*2+1,2)</f>
        <v>00</v>
      </c>
      <c r="T875" s="0" t="str">
        <f aca="false">MID(SUBSTITUTE($B875," ",""),T$5*2+1,2)</f>
        <v>16</v>
      </c>
      <c r="U875" s="0" t="str">
        <f aca="false">MID(SUBSTITUTE($B875," ",""),U$5*2+1,2)</f>
        <v>03</v>
      </c>
      <c r="V875" s="0" t="str">
        <f aca="false">MID(SUBSTITUTE($B875," ",""),V$5*2+1,2)</f>
        <v>E8</v>
      </c>
      <c r="W875" s="0" t="str">
        <f aca="false">MID(SUBSTITUTE($B875," ",""),W$5*2+1,2)</f>
        <v>00</v>
      </c>
      <c r="X875" s="0" t="str">
        <f aca="false">MID(SUBSTITUTE($B875," ",""),X$5*2+1,2)</f>
        <v>6C</v>
      </c>
      <c r="Y875" s="0" t="str">
        <f aca="false">MID(SUBSTITUTE($B875," ",""),Y$5*2+1,2)</f>
        <v>00</v>
      </c>
      <c r="Z875" s="0" t="str">
        <f aca="false">MID(SUBSTITUTE($B875," ",""),Z$5*2+1,2)</f>
        <v>06</v>
      </c>
      <c r="AA875" s="0" t="str">
        <f aca="false">MID(SUBSTITUTE($B875," ",""),AA$5*2+1,2)</f>
        <v>9D</v>
      </c>
      <c r="AB875" s="0" t="str">
        <f aca="false">MID(SUBSTITUTE($B875," ",""),AB$5*2+1,2)</f>
        <v>8F</v>
      </c>
      <c r="AC875" s="0" t="str">
        <f aca="false">MID(SUBSTITUTE($B875," ",""),AC$5*2+1,2)</f>
        <v>F1</v>
      </c>
      <c r="AD875" s="0" t="str">
        <f aca="false">MID(SUBSTITUTE($B875," ",""),AD$5*2+1,2)</f>
        <v>5B</v>
      </c>
      <c r="AE875" s="0" t="str">
        <f aca="false">MID(SUBSTITUTE($B875," ",""),AE$5*2+1,2)</f>
        <v>AB</v>
      </c>
      <c r="AF875" s="0" t="str">
        <f aca="false">MID(SUBSTITUTE($B875," ",""),AF$5*2+1,2)</f>
        <v>1</v>
      </c>
      <c r="AG875" s="30" t="str">
        <f aca="false">IF(L875="01",HEX2DEC(O875&amp;P875)/10,"-")</f>
        <v>-</v>
      </c>
      <c r="AH875" s="31" t="str">
        <f aca="false">IF(L875="01",HEX2DEC(Q875&amp;R875)/100,"-")</f>
        <v>-</v>
      </c>
      <c r="AI875" s="32" t="str">
        <f aca="false">IF(L875="01",HEX2DEC(S875&amp;T875)/10,"-")</f>
        <v>-</v>
      </c>
      <c r="AJ875" s="33" t="str">
        <f aca="false">IF(L875="01",HEX2DEC(U875&amp;V875&amp;W875&amp;X875)/1000,"-")</f>
        <v>-</v>
      </c>
      <c r="AK875" s="33" t="str">
        <f aca="false">IF(L875="01",HEX2DEC(Y875&amp;Z875)/1000,"-")</f>
        <v>-</v>
      </c>
      <c r="AL875" s="30" t="str">
        <f aca="false">IF(L875="01",HEX2DEC(AA875&amp;AB875)/10,"-")</f>
        <v>-</v>
      </c>
      <c r="AM875" s="34" t="n">
        <f aca="false">IF(L875="82",HEX2DEC(M875&amp;N875)/100,"-")</f>
        <v>50.03</v>
      </c>
      <c r="AN875" s="32" t="n">
        <f aca="false">IF(L875="82",HEX2DEC(O875&amp;P875)/10,"-")</f>
        <v>50.6</v>
      </c>
      <c r="AO875" s="35" t="n">
        <f aca="false">IF(L875="82",HEX2DEC(S875&amp;T875)/100,"-")</f>
        <v>0.22</v>
      </c>
      <c r="AP875" s="36" t="n">
        <f aca="false">IF(L875="82",HEX2DEC(W875&amp;X875)/10,"-")</f>
        <v>10.8</v>
      </c>
    </row>
    <row r="876" customFormat="false" ht="13.8" hidden="false" customHeight="false" outlineLevel="0" collapsed="false">
      <c r="A876" s="37" t="n">
        <v>0.518946759259259</v>
      </c>
      <c r="B876" s="0" t="s">
        <v>881</v>
      </c>
      <c r="C876" s="0" t="str">
        <f aca="false">MID(SUBSTITUTE($B876," ",""),C$5*2+1,2)</f>
        <v>95</v>
      </c>
      <c r="D876" s="0" t="str">
        <f aca="false">MID(SUBSTITUTE($B876," ",""),D$5*2+1,2)</f>
        <v>73</v>
      </c>
      <c r="E876" s="0" t="str">
        <f aca="false">MID(SUBSTITUTE($B876," ",""),E$5*2+1,2)</f>
        <v>10</v>
      </c>
      <c r="F876" s="0" t="str">
        <f aca="false">MID(SUBSTITUTE($B876," ",""),F$5*2+1,2)</f>
        <v>xx</v>
      </c>
      <c r="G876" s="0" t="str">
        <f aca="false">MID(SUBSTITUTE($B876," ",""),G$5*2+1,2)</f>
        <v>yy</v>
      </c>
      <c r="H876" s="0" t="str">
        <f aca="false">MID(SUBSTITUTE($B876," ",""),H$5*2+1,2)</f>
        <v>73</v>
      </c>
      <c r="I876" s="0" t="str">
        <f aca="false">MID(SUBSTITUTE($B876," ",""),I$5*2+1,2)</f>
        <v>10</v>
      </c>
      <c r="J876" s="0" t="str">
        <f aca="false">MID(SUBSTITUTE($B876," ",""),J$5*2+1,2)</f>
        <v>xx</v>
      </c>
      <c r="K876" s="0" t="str">
        <f aca="false">MID(SUBSTITUTE($B876," ",""),K$5*2+1,2)</f>
        <v>yy</v>
      </c>
      <c r="L876" s="0" t="str">
        <f aca="false">MID(SUBSTITUTE($B876," ",""),L$5*2+1,2)</f>
        <v>01</v>
      </c>
      <c r="M876" s="0" t="str">
        <f aca="false">MID(SUBSTITUTE($B876," ",""),M$5*2+1,2)</f>
        <v>00</v>
      </c>
      <c r="N876" s="0" t="str">
        <f aca="false">MID(SUBSTITUTE($B876," ",""),N$5*2+1,2)</f>
        <v>01</v>
      </c>
      <c r="O876" s="0" t="str">
        <f aca="false">MID(SUBSTITUTE($B876," ",""),O$5*2+1,2)</f>
        <v>01</v>
      </c>
      <c r="P876" s="0" t="str">
        <f aca="false">MID(SUBSTITUTE($B876," ",""),P$5*2+1,2)</f>
        <v>A2</v>
      </c>
      <c r="Q876" s="0" t="str">
        <f aca="false">MID(SUBSTITUTE($B876," ",""),Q$5*2+1,2)</f>
        <v>00</v>
      </c>
      <c r="R876" s="0" t="str">
        <f aca="false">MID(SUBSTITUTE($B876," ",""),R$5*2+1,2)</f>
        <v>7F</v>
      </c>
      <c r="S876" s="0" t="str">
        <f aca="false">MID(SUBSTITUTE($B876," ",""),S$5*2+1,2)</f>
        <v>02</v>
      </c>
      <c r="T876" s="0" t="str">
        <f aca="false">MID(SUBSTITUTE($B876," ",""),T$5*2+1,2)</f>
        <v>14</v>
      </c>
      <c r="U876" s="0" t="str">
        <f aca="false">MID(SUBSTITUTE($B876," ",""),U$5*2+1,2)</f>
        <v>00</v>
      </c>
      <c r="V876" s="0" t="str">
        <f aca="false">MID(SUBSTITUTE($B876," ",""),V$5*2+1,2)</f>
        <v>00</v>
      </c>
      <c r="W876" s="0" t="str">
        <f aca="false">MID(SUBSTITUTE($B876," ",""),W$5*2+1,2)</f>
        <v>FA</v>
      </c>
      <c r="X876" s="0" t="str">
        <f aca="false">MID(SUBSTITUTE($B876," ",""),X$5*2+1,2)</f>
        <v>F9</v>
      </c>
      <c r="Y876" s="0" t="str">
        <f aca="false">MID(SUBSTITUTE($B876," ",""),Y$5*2+1,2)</f>
        <v>00</v>
      </c>
      <c r="Z876" s="0" t="str">
        <f aca="false">MID(SUBSTITUTE($B876," ",""),Z$5*2+1,2)</f>
        <v>97</v>
      </c>
      <c r="AA876" s="0" t="str">
        <f aca="false">MID(SUBSTITUTE($B876," ",""),AA$5*2+1,2)</f>
        <v>09</v>
      </c>
      <c r="AB876" s="0" t="str">
        <f aca="false">MID(SUBSTITUTE($B876," ",""),AB$5*2+1,2)</f>
        <v>26</v>
      </c>
      <c r="AC876" s="0" t="str">
        <f aca="false">MID(SUBSTITUTE($B876," ",""),AC$5*2+1,2)</f>
        <v>E4</v>
      </c>
      <c r="AD876" s="0" t="str">
        <f aca="false">MID(SUBSTITUTE($B876," ",""),AD$5*2+1,2)</f>
        <v>1D</v>
      </c>
      <c r="AE876" s="0" t="str">
        <f aca="false">MID(SUBSTITUTE($B876," ",""),AE$5*2+1,2)</f>
        <v>39</v>
      </c>
      <c r="AF876" s="0" t="str">
        <f aca="false">MID(SUBSTITUTE($B876," ",""),AF$5*2+1,2)</f>
        <v>1</v>
      </c>
      <c r="AG876" s="30" t="n">
        <f aca="false">IF(L876="01",HEX2DEC(O876&amp;P876)/10,"-")</f>
        <v>41.8</v>
      </c>
      <c r="AH876" s="31" t="n">
        <f aca="false">IF(L876="01",HEX2DEC(Q876&amp;R876)/100,"-")</f>
        <v>1.27</v>
      </c>
      <c r="AI876" s="32" t="n">
        <f aca="false">IF(L876="01",HEX2DEC(S876&amp;T876)/10,"-")</f>
        <v>53.2</v>
      </c>
      <c r="AJ876" s="33" t="n">
        <f aca="false">IF(L876="01",HEX2DEC(U876&amp;V876&amp;W876&amp;X876)/1000,"-")</f>
        <v>64.249</v>
      </c>
      <c r="AK876" s="33" t="n">
        <f aca="false">IF(L876="01",HEX2DEC(Y876&amp;Z876)/1000,"-")</f>
        <v>0.151</v>
      </c>
      <c r="AL876" s="30" t="n">
        <f aca="false">IF(L876="01",HEX2DEC(AA876&amp;AB876)/10,"-")</f>
        <v>234.2</v>
      </c>
      <c r="AM876" s="34" t="str">
        <f aca="false">IF(L876="82",HEX2DEC(M876&amp;N876)/100,"-")</f>
        <v>-</v>
      </c>
      <c r="AN876" s="32" t="str">
        <f aca="false">IF(L876="82",HEX2DEC(O876&amp;P876)/10,"-")</f>
        <v>-</v>
      </c>
      <c r="AO876" s="35" t="str">
        <f aca="false">IF(L876="82",HEX2DEC(S876&amp;T876)/100,"-")</f>
        <v>-</v>
      </c>
      <c r="AP876" s="36" t="str">
        <f aca="false">IF(L876="82",HEX2DEC(W876&amp;X876)/10,"-")</f>
        <v>-</v>
      </c>
    </row>
    <row r="877" customFormat="false" ht="13.8" hidden="false" customHeight="false" outlineLevel="0" collapsed="false">
      <c r="A877" s="37" t="n">
        <v>0.519618055555555</v>
      </c>
      <c r="B877" s="0" t="s">
        <v>882</v>
      </c>
      <c r="C877" s="0" t="str">
        <f aca="false">MID(SUBSTITUTE($B877," ",""),C$5*2+1,2)</f>
        <v>95</v>
      </c>
      <c r="D877" s="0" t="str">
        <f aca="false">MID(SUBSTITUTE($B877," ",""),D$5*2+1,2)</f>
        <v>73</v>
      </c>
      <c r="E877" s="0" t="str">
        <f aca="false">MID(SUBSTITUTE($B877," ",""),E$5*2+1,2)</f>
        <v>10</v>
      </c>
      <c r="F877" s="0" t="str">
        <f aca="false">MID(SUBSTITUTE($B877," ",""),F$5*2+1,2)</f>
        <v>xx</v>
      </c>
      <c r="G877" s="0" t="str">
        <f aca="false">MID(SUBSTITUTE($B877," ",""),G$5*2+1,2)</f>
        <v>yy</v>
      </c>
      <c r="H877" s="0" t="str">
        <f aca="false">MID(SUBSTITUTE($B877," ",""),H$5*2+1,2)</f>
        <v>73</v>
      </c>
      <c r="I877" s="0" t="str">
        <f aca="false">MID(SUBSTITUTE($B877," ",""),I$5*2+1,2)</f>
        <v>10</v>
      </c>
      <c r="J877" s="0" t="str">
        <f aca="false">MID(SUBSTITUTE($B877," ",""),J$5*2+1,2)</f>
        <v>xx</v>
      </c>
      <c r="K877" s="0" t="str">
        <f aca="false">MID(SUBSTITUTE($B877," ",""),K$5*2+1,2)</f>
        <v>yy</v>
      </c>
      <c r="L877" s="0" t="str">
        <f aca="false">MID(SUBSTITUTE($B877," ",""),L$5*2+1,2)</f>
        <v>82</v>
      </c>
      <c r="M877" s="0" t="str">
        <f aca="false">MID(SUBSTITUTE($B877," ",""),M$5*2+1,2)</f>
        <v>13</v>
      </c>
      <c r="N877" s="0" t="str">
        <f aca="false">MID(SUBSTITUTE($B877," ",""),N$5*2+1,2)</f>
        <v>8A</v>
      </c>
      <c r="O877" s="0" t="str">
        <f aca="false">MID(SUBSTITUTE($B877," ",""),O$5*2+1,2)</f>
        <v>01</v>
      </c>
      <c r="P877" s="0" t="str">
        <f aca="false">MID(SUBSTITUTE($B877," ",""),P$5*2+1,2)</f>
        <v>9A</v>
      </c>
      <c r="Q877" s="0" t="str">
        <f aca="false">MID(SUBSTITUTE($B877," ",""),Q$5*2+1,2)</f>
        <v>00</v>
      </c>
      <c r="R877" s="0" t="str">
        <f aca="false">MID(SUBSTITUTE($B877," ",""),R$5*2+1,2)</f>
        <v>00</v>
      </c>
      <c r="S877" s="0" t="str">
        <f aca="false">MID(SUBSTITUTE($B877," ",""),S$5*2+1,2)</f>
        <v>00</v>
      </c>
      <c r="T877" s="0" t="str">
        <f aca="false">MID(SUBSTITUTE($B877," ",""),T$5*2+1,2)</f>
        <v>12</v>
      </c>
      <c r="U877" s="0" t="str">
        <f aca="false">MID(SUBSTITUTE($B877," ",""),U$5*2+1,2)</f>
        <v>03</v>
      </c>
      <c r="V877" s="0" t="str">
        <f aca="false">MID(SUBSTITUTE($B877," ",""),V$5*2+1,2)</f>
        <v>E8</v>
      </c>
      <c r="W877" s="0" t="str">
        <f aca="false">MID(SUBSTITUTE($B877," ",""),W$5*2+1,2)</f>
        <v>00</v>
      </c>
      <c r="X877" s="0" t="str">
        <f aca="false">MID(SUBSTITUTE($B877," ",""),X$5*2+1,2)</f>
        <v>6C</v>
      </c>
      <c r="Y877" s="0" t="str">
        <f aca="false">MID(SUBSTITUTE($B877," ",""),Y$5*2+1,2)</f>
        <v>00</v>
      </c>
      <c r="Z877" s="0" t="str">
        <f aca="false">MID(SUBSTITUTE($B877," ",""),Z$5*2+1,2)</f>
        <v>06</v>
      </c>
      <c r="AA877" s="0" t="str">
        <f aca="false">MID(SUBSTITUTE($B877," ",""),AA$5*2+1,2)</f>
        <v>B2</v>
      </c>
      <c r="AB877" s="0" t="str">
        <f aca="false">MID(SUBSTITUTE($B877," ",""),AB$5*2+1,2)</f>
        <v>29</v>
      </c>
      <c r="AC877" s="0" t="str">
        <f aca="false">MID(SUBSTITUTE($B877," ",""),AC$5*2+1,2)</f>
        <v>1D</v>
      </c>
      <c r="AD877" s="0" t="str">
        <f aca="false">MID(SUBSTITUTE($B877," ",""),AD$5*2+1,2)</f>
        <v>12</v>
      </c>
      <c r="AE877" s="0" t="str">
        <f aca="false">MID(SUBSTITUTE($B877," ",""),AE$5*2+1,2)</f>
        <v>3F</v>
      </c>
      <c r="AF877" s="0" t="str">
        <f aca="false">MID(SUBSTITUTE($B877," ",""),AF$5*2+1,2)</f>
        <v>1</v>
      </c>
      <c r="AG877" s="30" t="str">
        <f aca="false">IF(L877="01",HEX2DEC(O877&amp;P877)/10,"-")</f>
        <v>-</v>
      </c>
      <c r="AH877" s="31" t="str">
        <f aca="false">IF(L877="01",HEX2DEC(Q877&amp;R877)/100,"-")</f>
        <v>-</v>
      </c>
      <c r="AI877" s="32" t="str">
        <f aca="false">IF(L877="01",HEX2DEC(S877&amp;T877)/10,"-")</f>
        <v>-</v>
      </c>
      <c r="AJ877" s="33" t="str">
        <f aca="false">IF(L877="01",HEX2DEC(U877&amp;V877&amp;W877&amp;X877)/1000,"-")</f>
        <v>-</v>
      </c>
      <c r="AK877" s="33" t="str">
        <f aca="false">IF(L877="01",HEX2DEC(Y877&amp;Z877)/1000,"-")</f>
        <v>-</v>
      </c>
      <c r="AL877" s="30" t="str">
        <f aca="false">IF(L877="01",HEX2DEC(AA877&amp;AB877)/10,"-")</f>
        <v>-</v>
      </c>
      <c r="AM877" s="34" t="n">
        <f aca="false">IF(L877="82",HEX2DEC(M877&amp;N877)/100,"-")</f>
        <v>50.02</v>
      </c>
      <c r="AN877" s="32" t="n">
        <f aca="false">IF(L877="82",HEX2DEC(O877&amp;P877)/10,"-")</f>
        <v>41</v>
      </c>
      <c r="AO877" s="35" t="n">
        <f aca="false">IF(L877="82",HEX2DEC(S877&amp;T877)/100,"-")</f>
        <v>0.18</v>
      </c>
      <c r="AP877" s="36" t="n">
        <f aca="false">IF(L877="82",HEX2DEC(W877&amp;X877)/10,"-")</f>
        <v>10.8</v>
      </c>
    </row>
    <row r="878" customFormat="false" ht="13.8" hidden="false" customHeight="false" outlineLevel="0" collapsed="false">
      <c r="A878" s="37" t="n">
        <v>0.519814814814815</v>
      </c>
      <c r="B878" s="0" t="s">
        <v>883</v>
      </c>
      <c r="C878" s="0" t="str">
        <f aca="false">MID(SUBSTITUTE($B878," ",""),C$5*2+1,2)</f>
        <v>95</v>
      </c>
      <c r="D878" s="0" t="str">
        <f aca="false">MID(SUBSTITUTE($B878," ",""),D$5*2+1,2)</f>
        <v>73</v>
      </c>
      <c r="E878" s="0" t="str">
        <f aca="false">MID(SUBSTITUTE($B878," ",""),E$5*2+1,2)</f>
        <v>10</v>
      </c>
      <c r="F878" s="0" t="str">
        <f aca="false">MID(SUBSTITUTE($B878," ",""),F$5*2+1,2)</f>
        <v>xx</v>
      </c>
      <c r="G878" s="0" t="str">
        <f aca="false">MID(SUBSTITUTE($B878," ",""),G$5*2+1,2)</f>
        <v>yy</v>
      </c>
      <c r="H878" s="0" t="str">
        <f aca="false">MID(SUBSTITUTE($B878," ",""),H$5*2+1,2)</f>
        <v>73</v>
      </c>
      <c r="I878" s="0" t="str">
        <f aca="false">MID(SUBSTITUTE($B878," ",""),I$5*2+1,2)</f>
        <v>10</v>
      </c>
      <c r="J878" s="0" t="str">
        <f aca="false">MID(SUBSTITUTE($B878," ",""),J$5*2+1,2)</f>
        <v>xx</v>
      </c>
      <c r="K878" s="0" t="str">
        <f aca="false">MID(SUBSTITUTE($B878," ",""),K$5*2+1,2)</f>
        <v>yy</v>
      </c>
      <c r="L878" s="0" t="str">
        <f aca="false">MID(SUBSTITUTE($B878," ",""),L$5*2+1,2)</f>
        <v>82</v>
      </c>
      <c r="M878" s="0" t="str">
        <f aca="false">MID(SUBSTITUTE($B878," ",""),M$5*2+1,2)</f>
        <v>13</v>
      </c>
      <c r="N878" s="0" t="str">
        <f aca="false">MID(SUBSTITUTE($B878," ",""),N$5*2+1,2)</f>
        <v>8A</v>
      </c>
      <c r="O878" s="0" t="str">
        <f aca="false">MID(SUBSTITUTE($B878," ",""),O$5*2+1,2)</f>
        <v>01</v>
      </c>
      <c r="P878" s="0" t="str">
        <f aca="false">MID(SUBSTITUTE($B878," ",""),P$5*2+1,2)</f>
        <v>9A</v>
      </c>
      <c r="Q878" s="0" t="str">
        <f aca="false">MID(SUBSTITUTE($B878," ",""),Q$5*2+1,2)</f>
        <v>00</v>
      </c>
      <c r="R878" s="0" t="str">
        <f aca="false">MID(SUBSTITUTE($B878," ",""),R$5*2+1,2)</f>
        <v>00</v>
      </c>
      <c r="S878" s="0" t="str">
        <f aca="false">MID(SUBSTITUTE($B878," ",""),S$5*2+1,2)</f>
        <v>00</v>
      </c>
      <c r="T878" s="0" t="str">
        <f aca="false">MID(SUBSTITUTE($B878," ",""),T$5*2+1,2)</f>
        <v>12</v>
      </c>
      <c r="U878" s="0" t="str">
        <f aca="false">MID(SUBSTITUTE($B878," ",""),U$5*2+1,2)</f>
        <v>03</v>
      </c>
      <c r="V878" s="0" t="str">
        <f aca="false">MID(SUBSTITUTE($B878," ",""),V$5*2+1,2)</f>
        <v>E8</v>
      </c>
      <c r="W878" s="0" t="str">
        <f aca="false">MID(SUBSTITUTE($B878," ",""),W$5*2+1,2)</f>
        <v>00</v>
      </c>
      <c r="X878" s="0" t="str">
        <f aca="false">MID(SUBSTITUTE($B878," ",""),X$5*2+1,2)</f>
        <v>6C</v>
      </c>
      <c r="Y878" s="0" t="str">
        <f aca="false">MID(SUBSTITUTE($B878," ",""),Y$5*2+1,2)</f>
        <v>00</v>
      </c>
      <c r="Z878" s="0" t="str">
        <f aca="false">MID(SUBSTITUTE($B878," ",""),Z$5*2+1,2)</f>
        <v>06</v>
      </c>
      <c r="AA878" s="0" t="str">
        <f aca="false">MID(SUBSTITUTE($B878," ",""),AA$5*2+1,2)</f>
        <v>B2</v>
      </c>
      <c r="AB878" s="0" t="str">
        <f aca="false">MID(SUBSTITUTE($B878," ",""),AB$5*2+1,2)</f>
        <v>29</v>
      </c>
      <c r="AC878" s="0" t="str">
        <f aca="false">MID(SUBSTITUTE($B878," ",""),AC$5*2+1,2)</f>
        <v>1D</v>
      </c>
      <c r="AD878" s="0" t="str">
        <f aca="false">MID(SUBSTITUTE($B878," ",""),AD$5*2+1,2)</f>
        <v>5B</v>
      </c>
      <c r="AE878" s="0" t="str">
        <f aca="false">MID(SUBSTITUTE($B878," ",""),AE$5*2+1,2)</f>
        <v>17</v>
      </c>
      <c r="AF878" s="0" t="str">
        <f aca="false">MID(SUBSTITUTE($B878," ",""),AF$5*2+1,2)</f>
        <v>1</v>
      </c>
      <c r="AG878" s="30" t="str">
        <f aca="false">IF(L878="01",HEX2DEC(O878&amp;P878)/10,"-")</f>
        <v>-</v>
      </c>
      <c r="AH878" s="31" t="str">
        <f aca="false">IF(L878="01",HEX2DEC(Q878&amp;R878)/100,"-")</f>
        <v>-</v>
      </c>
      <c r="AI878" s="32" t="str">
        <f aca="false">IF(L878="01",HEX2DEC(S878&amp;T878)/10,"-")</f>
        <v>-</v>
      </c>
      <c r="AJ878" s="33" t="str">
        <f aca="false">IF(L878="01",HEX2DEC(U878&amp;V878&amp;W878&amp;X878)/1000,"-")</f>
        <v>-</v>
      </c>
      <c r="AK878" s="33" t="str">
        <f aca="false">IF(L878="01",HEX2DEC(Y878&amp;Z878)/1000,"-")</f>
        <v>-</v>
      </c>
      <c r="AL878" s="30" t="str">
        <f aca="false">IF(L878="01",HEX2DEC(AA878&amp;AB878)/10,"-")</f>
        <v>-</v>
      </c>
      <c r="AM878" s="34" t="n">
        <f aca="false">IF(L878="82",HEX2DEC(M878&amp;N878)/100,"-")</f>
        <v>50.02</v>
      </c>
      <c r="AN878" s="32" t="n">
        <f aca="false">IF(L878="82",HEX2DEC(O878&amp;P878)/10,"-")</f>
        <v>41</v>
      </c>
      <c r="AO878" s="35" t="n">
        <f aca="false">IF(L878="82",HEX2DEC(S878&amp;T878)/100,"-")</f>
        <v>0.18</v>
      </c>
      <c r="AP878" s="36" t="n">
        <f aca="false">IF(L878="82",HEX2DEC(W878&amp;X878)/10,"-")</f>
        <v>10.8</v>
      </c>
    </row>
    <row r="879" customFormat="false" ht="13.8" hidden="false" customHeight="false" outlineLevel="0" collapsed="false">
      <c r="A879" s="37" t="n">
        <v>0.519872685185185</v>
      </c>
      <c r="B879" s="0" t="s">
        <v>884</v>
      </c>
      <c r="C879" s="0" t="str">
        <f aca="false">MID(SUBSTITUTE($B879," ",""),C$5*2+1,2)</f>
        <v>95</v>
      </c>
      <c r="D879" s="0" t="str">
        <f aca="false">MID(SUBSTITUTE($B879," ",""),D$5*2+1,2)</f>
        <v>73</v>
      </c>
      <c r="E879" s="0" t="str">
        <f aca="false">MID(SUBSTITUTE($B879," ",""),E$5*2+1,2)</f>
        <v>10</v>
      </c>
      <c r="F879" s="0" t="str">
        <f aca="false">MID(SUBSTITUTE($B879," ",""),F$5*2+1,2)</f>
        <v>xx</v>
      </c>
      <c r="G879" s="0" t="str">
        <f aca="false">MID(SUBSTITUTE($B879," ",""),G$5*2+1,2)</f>
        <v>yy</v>
      </c>
      <c r="H879" s="0" t="str">
        <f aca="false">MID(SUBSTITUTE($B879," ",""),H$5*2+1,2)</f>
        <v>73</v>
      </c>
      <c r="I879" s="0" t="str">
        <f aca="false">MID(SUBSTITUTE($B879," ",""),I$5*2+1,2)</f>
        <v>10</v>
      </c>
      <c r="J879" s="0" t="str">
        <f aca="false">MID(SUBSTITUTE($B879," ",""),J$5*2+1,2)</f>
        <v>xx</v>
      </c>
      <c r="K879" s="0" t="str">
        <f aca="false">MID(SUBSTITUTE($B879," ",""),K$5*2+1,2)</f>
        <v>yy</v>
      </c>
      <c r="L879" s="0" t="str">
        <f aca="false">MID(SUBSTITUTE($B879," ",""),L$5*2+1,2)</f>
        <v>82</v>
      </c>
      <c r="M879" s="0" t="str">
        <f aca="false">MID(SUBSTITUTE($B879," ",""),M$5*2+1,2)</f>
        <v>13</v>
      </c>
      <c r="N879" s="0" t="str">
        <f aca="false">MID(SUBSTITUTE($B879," ",""),N$5*2+1,2)</f>
        <v>8A</v>
      </c>
      <c r="O879" s="0" t="str">
        <f aca="false">MID(SUBSTITUTE($B879," ",""),O$5*2+1,2)</f>
        <v>01</v>
      </c>
      <c r="P879" s="0" t="str">
        <f aca="false">MID(SUBSTITUTE($B879," ",""),P$5*2+1,2)</f>
        <v>9A</v>
      </c>
      <c r="Q879" s="0" t="str">
        <f aca="false">MID(SUBSTITUTE($B879," ",""),Q$5*2+1,2)</f>
        <v>00</v>
      </c>
      <c r="R879" s="0" t="str">
        <f aca="false">MID(SUBSTITUTE($B879," ",""),R$5*2+1,2)</f>
        <v>00</v>
      </c>
      <c r="S879" s="0" t="str">
        <f aca="false">MID(SUBSTITUTE($B879," ",""),S$5*2+1,2)</f>
        <v>00</v>
      </c>
      <c r="T879" s="0" t="str">
        <f aca="false">MID(SUBSTITUTE($B879," ",""),T$5*2+1,2)</f>
        <v>12</v>
      </c>
      <c r="U879" s="0" t="str">
        <f aca="false">MID(SUBSTITUTE($B879," ",""),U$5*2+1,2)</f>
        <v>03</v>
      </c>
      <c r="V879" s="0" t="str">
        <f aca="false">MID(SUBSTITUTE($B879," ",""),V$5*2+1,2)</f>
        <v>E8</v>
      </c>
      <c r="W879" s="0" t="str">
        <f aca="false">MID(SUBSTITUTE($B879," ",""),W$5*2+1,2)</f>
        <v>00</v>
      </c>
      <c r="X879" s="0" t="str">
        <f aca="false">MID(SUBSTITUTE($B879," ",""),X$5*2+1,2)</f>
        <v>6C</v>
      </c>
      <c r="Y879" s="0" t="str">
        <f aca="false">MID(SUBSTITUTE($B879," ",""),Y$5*2+1,2)</f>
        <v>00</v>
      </c>
      <c r="Z879" s="0" t="str">
        <f aca="false">MID(SUBSTITUTE($B879," ",""),Z$5*2+1,2)</f>
        <v>06</v>
      </c>
      <c r="AA879" s="0" t="str">
        <f aca="false">MID(SUBSTITUTE($B879," ",""),AA$5*2+1,2)</f>
        <v>B2</v>
      </c>
      <c r="AB879" s="0" t="str">
        <f aca="false">MID(SUBSTITUTE($B879," ",""),AB$5*2+1,2)</f>
        <v>29</v>
      </c>
      <c r="AC879" s="0" t="str">
        <f aca="false">MID(SUBSTITUTE($B879," ",""),AC$5*2+1,2)</f>
        <v>1D</v>
      </c>
      <c r="AD879" s="0" t="str">
        <f aca="false">MID(SUBSTITUTE($B879," ",""),AD$5*2+1,2)</f>
        <v>80</v>
      </c>
      <c r="AE879" s="0" t="str">
        <f aca="false">MID(SUBSTITUTE($B879," ",""),AE$5*2+1,2)</f>
        <v>6F</v>
      </c>
      <c r="AF879" s="0" t="str">
        <f aca="false">MID(SUBSTITUTE($B879," ",""),AF$5*2+1,2)</f>
        <v>1</v>
      </c>
      <c r="AG879" s="30" t="str">
        <f aca="false">IF(L879="01",HEX2DEC(O879&amp;P879)/10,"-")</f>
        <v>-</v>
      </c>
      <c r="AH879" s="31" t="str">
        <f aca="false">IF(L879="01",HEX2DEC(Q879&amp;R879)/100,"-")</f>
        <v>-</v>
      </c>
      <c r="AI879" s="32" t="str">
        <f aca="false">IF(L879="01",HEX2DEC(S879&amp;T879)/10,"-")</f>
        <v>-</v>
      </c>
      <c r="AJ879" s="33" t="str">
        <f aca="false">IF(L879="01",HEX2DEC(U879&amp;V879&amp;W879&amp;X879)/1000,"-")</f>
        <v>-</v>
      </c>
      <c r="AK879" s="33" t="str">
        <f aca="false">IF(L879="01",HEX2DEC(Y879&amp;Z879)/1000,"-")</f>
        <v>-</v>
      </c>
      <c r="AL879" s="30" t="str">
        <f aca="false">IF(L879="01",HEX2DEC(AA879&amp;AB879)/10,"-")</f>
        <v>-</v>
      </c>
      <c r="AM879" s="34" t="n">
        <f aca="false">IF(L879="82",HEX2DEC(M879&amp;N879)/100,"-")</f>
        <v>50.02</v>
      </c>
      <c r="AN879" s="32" t="n">
        <f aca="false">IF(L879="82",HEX2DEC(O879&amp;P879)/10,"-")</f>
        <v>41</v>
      </c>
      <c r="AO879" s="35" t="n">
        <f aca="false">IF(L879="82",HEX2DEC(S879&amp;T879)/100,"-")</f>
        <v>0.18</v>
      </c>
      <c r="AP879" s="36" t="n">
        <f aca="false">IF(L879="82",HEX2DEC(W879&amp;X879)/10,"-")</f>
        <v>10.8</v>
      </c>
    </row>
    <row r="880" customFormat="false" ht="13.8" hidden="false" customHeight="false" outlineLevel="0" collapsed="false">
      <c r="A880" s="37" t="n">
        <v>0.52005787037037</v>
      </c>
      <c r="B880" s="0" t="s">
        <v>885</v>
      </c>
      <c r="C880" s="0" t="str">
        <f aca="false">MID(SUBSTITUTE($B880," ",""),C$5*2+1,2)</f>
        <v>95</v>
      </c>
      <c r="D880" s="0" t="str">
        <f aca="false">MID(SUBSTITUTE($B880," ",""),D$5*2+1,2)</f>
        <v>73</v>
      </c>
      <c r="E880" s="0" t="str">
        <f aca="false">MID(SUBSTITUTE($B880," ",""),E$5*2+1,2)</f>
        <v>10</v>
      </c>
      <c r="F880" s="0" t="str">
        <f aca="false">MID(SUBSTITUTE($B880," ",""),F$5*2+1,2)</f>
        <v>xx</v>
      </c>
      <c r="G880" s="0" t="str">
        <f aca="false">MID(SUBSTITUTE($B880," ",""),G$5*2+1,2)</f>
        <v>yy</v>
      </c>
      <c r="H880" s="0" t="str">
        <f aca="false">MID(SUBSTITUTE($B880," ",""),H$5*2+1,2)</f>
        <v>73</v>
      </c>
      <c r="I880" s="0" t="str">
        <f aca="false">MID(SUBSTITUTE($B880," ",""),I$5*2+1,2)</f>
        <v>10</v>
      </c>
      <c r="J880" s="0" t="str">
        <f aca="false">MID(SUBSTITUTE($B880," ",""),J$5*2+1,2)</f>
        <v>xx</v>
      </c>
      <c r="K880" s="0" t="str">
        <f aca="false">MID(SUBSTITUTE($B880," ",""),K$5*2+1,2)</f>
        <v>yy</v>
      </c>
      <c r="L880" s="0" t="str">
        <f aca="false">MID(SUBSTITUTE($B880," ",""),L$5*2+1,2)</f>
        <v>01</v>
      </c>
      <c r="M880" s="0" t="str">
        <f aca="false">MID(SUBSTITUTE($B880," ",""),M$5*2+1,2)</f>
        <v>00</v>
      </c>
      <c r="N880" s="0" t="str">
        <f aca="false">MID(SUBSTITUTE($B880," ",""),N$5*2+1,2)</f>
        <v>01</v>
      </c>
      <c r="O880" s="0" t="str">
        <f aca="false">MID(SUBSTITUTE($B880," ",""),O$5*2+1,2)</f>
        <v>01</v>
      </c>
      <c r="P880" s="0" t="str">
        <f aca="false">MID(SUBSTITUTE($B880," ",""),P$5*2+1,2)</f>
        <v>9E</v>
      </c>
      <c r="Q880" s="0" t="str">
        <f aca="false">MID(SUBSTITUTE($B880," ",""),Q$5*2+1,2)</f>
        <v>00</v>
      </c>
      <c r="R880" s="0" t="str">
        <f aca="false">MID(SUBSTITUTE($B880," ",""),R$5*2+1,2)</f>
        <v>69</v>
      </c>
      <c r="S880" s="0" t="str">
        <f aca="false">MID(SUBSTITUTE($B880," ",""),S$5*2+1,2)</f>
        <v>01</v>
      </c>
      <c r="T880" s="0" t="str">
        <f aca="false">MID(SUBSTITUTE($B880," ",""),T$5*2+1,2)</f>
        <v>B3</v>
      </c>
      <c r="U880" s="0" t="str">
        <f aca="false">MID(SUBSTITUTE($B880," ",""),U$5*2+1,2)</f>
        <v>00</v>
      </c>
      <c r="V880" s="0" t="str">
        <f aca="false">MID(SUBSTITUTE($B880," ",""),V$5*2+1,2)</f>
        <v>00</v>
      </c>
      <c r="W880" s="0" t="str">
        <f aca="false">MID(SUBSTITUTE($B880," ",""),W$5*2+1,2)</f>
        <v>FA</v>
      </c>
      <c r="X880" s="0" t="str">
        <f aca="false">MID(SUBSTITUTE($B880," ",""),X$5*2+1,2)</f>
        <v>FA</v>
      </c>
      <c r="Y880" s="0" t="str">
        <f aca="false">MID(SUBSTITUTE($B880," ",""),Y$5*2+1,2)</f>
        <v>00</v>
      </c>
      <c r="Z880" s="0" t="str">
        <f aca="false">MID(SUBSTITUTE($B880," ",""),Z$5*2+1,2)</f>
        <v>98</v>
      </c>
      <c r="AA880" s="0" t="str">
        <f aca="false">MID(SUBSTITUTE($B880," ",""),AA$5*2+1,2)</f>
        <v>09</v>
      </c>
      <c r="AB880" s="0" t="str">
        <f aca="false">MID(SUBSTITUTE($B880," ",""),AB$5*2+1,2)</f>
        <v>22</v>
      </c>
      <c r="AC880" s="0" t="str">
        <f aca="false">MID(SUBSTITUTE($B880," ",""),AC$5*2+1,2)</f>
        <v>62</v>
      </c>
      <c r="AD880" s="0" t="str">
        <f aca="false">MID(SUBSTITUTE($B880," ",""),AD$5*2+1,2)</f>
        <v>60</v>
      </c>
      <c r="AE880" s="0" t="str">
        <f aca="false">MID(SUBSTITUTE($B880," ",""),AE$5*2+1,2)</f>
        <v>4C</v>
      </c>
      <c r="AF880" s="0" t="str">
        <f aca="false">MID(SUBSTITUTE($B880," ",""),AF$5*2+1,2)</f>
        <v>1</v>
      </c>
      <c r="AG880" s="30" t="n">
        <f aca="false">IF(L880="01",HEX2DEC(O880&amp;P880)/10,"-")</f>
        <v>41.4</v>
      </c>
      <c r="AH880" s="31" t="n">
        <f aca="false">IF(L880="01",HEX2DEC(Q880&amp;R880)/100,"-")</f>
        <v>1.05</v>
      </c>
      <c r="AI880" s="32" t="n">
        <f aca="false">IF(L880="01",HEX2DEC(S880&amp;T880)/10,"-")</f>
        <v>43.5</v>
      </c>
      <c r="AJ880" s="33" t="n">
        <f aca="false">IF(L880="01",HEX2DEC(U880&amp;V880&amp;W880&amp;X880)/1000,"-")</f>
        <v>64.25</v>
      </c>
      <c r="AK880" s="33" t="n">
        <f aca="false">IF(L880="01",HEX2DEC(Y880&amp;Z880)/1000,"-")</f>
        <v>0.152</v>
      </c>
      <c r="AL880" s="30" t="n">
        <f aca="false">IF(L880="01",HEX2DEC(AA880&amp;AB880)/10,"-")</f>
        <v>233.8</v>
      </c>
      <c r="AM880" s="34" t="str">
        <f aca="false">IF(L880="82",HEX2DEC(M880&amp;N880)/100,"-")</f>
        <v>-</v>
      </c>
      <c r="AN880" s="32" t="str">
        <f aca="false">IF(L880="82",HEX2DEC(O880&amp;P880)/10,"-")</f>
        <v>-</v>
      </c>
      <c r="AO880" s="35" t="str">
        <f aca="false">IF(L880="82",HEX2DEC(S880&amp;T880)/100,"-")</f>
        <v>-</v>
      </c>
      <c r="AP880" s="36" t="str">
        <f aca="false">IF(L880="82",HEX2DEC(W880&amp;X880)/10,"-")</f>
        <v>-</v>
      </c>
    </row>
    <row r="881" customFormat="false" ht="13.8" hidden="false" customHeight="false" outlineLevel="0" collapsed="false">
      <c r="A881" s="37" t="n">
        <v>0.520462962962963</v>
      </c>
      <c r="B881" s="0" t="s">
        <v>886</v>
      </c>
      <c r="C881" s="0" t="str">
        <f aca="false">MID(SUBSTITUTE($B881," ",""),C$5*2+1,2)</f>
        <v>95</v>
      </c>
      <c r="D881" s="0" t="str">
        <f aca="false">MID(SUBSTITUTE($B881," ",""),D$5*2+1,2)</f>
        <v>73</v>
      </c>
      <c r="E881" s="0" t="str">
        <f aca="false">MID(SUBSTITUTE($B881," ",""),E$5*2+1,2)</f>
        <v>10</v>
      </c>
      <c r="F881" s="0" t="str">
        <f aca="false">MID(SUBSTITUTE($B881," ",""),F$5*2+1,2)</f>
        <v>xx</v>
      </c>
      <c r="G881" s="0" t="str">
        <f aca="false">MID(SUBSTITUTE($B881," ",""),G$5*2+1,2)</f>
        <v>yy</v>
      </c>
      <c r="H881" s="0" t="str">
        <f aca="false">MID(SUBSTITUTE($B881," ",""),H$5*2+1,2)</f>
        <v>73</v>
      </c>
      <c r="I881" s="0" t="str">
        <f aca="false">MID(SUBSTITUTE($B881," ",""),I$5*2+1,2)</f>
        <v>10</v>
      </c>
      <c r="J881" s="0" t="str">
        <f aca="false">MID(SUBSTITUTE($B881," ",""),J$5*2+1,2)</f>
        <v>xx</v>
      </c>
      <c r="K881" s="0" t="str">
        <f aca="false">MID(SUBSTITUTE($B881," ",""),K$5*2+1,2)</f>
        <v>yy</v>
      </c>
      <c r="L881" s="0" t="str">
        <f aca="false">MID(SUBSTITUTE($B881," ",""),L$5*2+1,2)</f>
        <v>01</v>
      </c>
      <c r="M881" s="0" t="str">
        <f aca="false">MID(SUBSTITUTE($B881," ",""),M$5*2+1,2)</f>
        <v>00</v>
      </c>
      <c r="N881" s="0" t="str">
        <f aca="false">MID(SUBSTITUTE($B881," ",""),N$5*2+1,2)</f>
        <v>01</v>
      </c>
      <c r="O881" s="0" t="str">
        <f aca="false">MID(SUBSTITUTE($B881," ",""),O$5*2+1,2)</f>
        <v>01</v>
      </c>
      <c r="P881" s="0" t="str">
        <f aca="false">MID(SUBSTITUTE($B881," ",""),P$5*2+1,2)</f>
        <v>9F</v>
      </c>
      <c r="Q881" s="0" t="str">
        <f aca="false">MID(SUBSTITUTE($B881," ",""),Q$5*2+1,2)</f>
        <v>00</v>
      </c>
      <c r="R881" s="0" t="str">
        <f aca="false">MID(SUBSTITUTE($B881," ",""),R$5*2+1,2)</f>
        <v>70</v>
      </c>
      <c r="S881" s="0" t="str">
        <f aca="false">MID(SUBSTITUTE($B881," ",""),S$5*2+1,2)</f>
        <v>01</v>
      </c>
      <c r="T881" s="0" t="str">
        <f aca="false">MID(SUBSTITUTE($B881," ",""),T$5*2+1,2)</f>
        <v>D2</v>
      </c>
      <c r="U881" s="0" t="str">
        <f aca="false">MID(SUBSTITUTE($B881," ",""),U$5*2+1,2)</f>
        <v>00</v>
      </c>
      <c r="V881" s="0" t="str">
        <f aca="false">MID(SUBSTITUTE($B881," ",""),V$5*2+1,2)</f>
        <v>00</v>
      </c>
      <c r="W881" s="0" t="str">
        <f aca="false">MID(SUBSTITUTE($B881," ",""),W$5*2+1,2)</f>
        <v>FA</v>
      </c>
      <c r="X881" s="0" t="str">
        <f aca="false">MID(SUBSTITUTE($B881," ",""),X$5*2+1,2)</f>
        <v>FB</v>
      </c>
      <c r="Y881" s="0" t="str">
        <f aca="false">MID(SUBSTITUTE($B881," ",""),Y$5*2+1,2)</f>
        <v>00</v>
      </c>
      <c r="Z881" s="0" t="str">
        <f aca="false">MID(SUBSTITUTE($B881," ",""),Z$5*2+1,2)</f>
        <v>99</v>
      </c>
      <c r="AA881" s="0" t="str">
        <f aca="false">MID(SUBSTITUTE($B881," ",""),AA$5*2+1,2)</f>
        <v>09</v>
      </c>
      <c r="AB881" s="0" t="str">
        <f aca="false">MID(SUBSTITUTE($B881," ",""),AB$5*2+1,2)</f>
        <v>1F</v>
      </c>
      <c r="AC881" s="0" t="str">
        <f aca="false">MID(SUBSTITUTE($B881," ",""),AC$5*2+1,2)</f>
        <v>26</v>
      </c>
      <c r="AD881" s="0" t="str">
        <f aca="false">MID(SUBSTITUTE($B881," ",""),AD$5*2+1,2)</f>
        <v>CA</v>
      </c>
      <c r="AE881" s="0" t="str">
        <f aca="false">MID(SUBSTITUTE($B881," ",""),AE$5*2+1,2)</f>
        <v>3F</v>
      </c>
      <c r="AF881" s="0" t="str">
        <f aca="false">MID(SUBSTITUTE($B881," ",""),AF$5*2+1,2)</f>
        <v>1</v>
      </c>
      <c r="AG881" s="30" t="n">
        <f aca="false">IF(L881="01",HEX2DEC(O881&amp;P881)/10,"-")</f>
        <v>41.5</v>
      </c>
      <c r="AH881" s="31" t="n">
        <f aca="false">IF(L881="01",HEX2DEC(Q881&amp;R881)/100,"-")</f>
        <v>1.12</v>
      </c>
      <c r="AI881" s="32" t="n">
        <f aca="false">IF(L881="01",HEX2DEC(S881&amp;T881)/10,"-")</f>
        <v>46.6</v>
      </c>
      <c r="AJ881" s="33" t="n">
        <f aca="false">IF(L881="01",HEX2DEC(U881&amp;V881&amp;W881&amp;X881)/1000,"-")</f>
        <v>64.251</v>
      </c>
      <c r="AK881" s="33" t="n">
        <f aca="false">IF(L881="01",HEX2DEC(Y881&amp;Z881)/1000,"-")</f>
        <v>0.153</v>
      </c>
      <c r="AL881" s="30" t="n">
        <f aca="false">IF(L881="01",HEX2DEC(AA881&amp;AB881)/10,"-")</f>
        <v>233.5</v>
      </c>
      <c r="AM881" s="34" t="str">
        <f aca="false">IF(L881="82",HEX2DEC(M881&amp;N881)/100,"-")</f>
        <v>-</v>
      </c>
      <c r="AN881" s="32" t="str">
        <f aca="false">IF(L881="82",HEX2DEC(O881&amp;P881)/10,"-")</f>
        <v>-</v>
      </c>
      <c r="AO881" s="35" t="str">
        <f aca="false">IF(L881="82",HEX2DEC(S881&amp;T881)/100,"-")</f>
        <v>-</v>
      </c>
      <c r="AP881" s="36" t="str">
        <f aca="false">IF(L881="82",HEX2DEC(W881&amp;X881)/10,"-")</f>
        <v>-</v>
      </c>
    </row>
    <row r="882" customFormat="false" ht="13.8" hidden="false" customHeight="false" outlineLevel="0" collapsed="false">
      <c r="A882" s="37" t="n">
        <v>0.520462962962963</v>
      </c>
      <c r="B882" s="0" t="s">
        <v>887</v>
      </c>
      <c r="C882" s="0" t="str">
        <f aca="false">MID(SUBSTITUTE($B882," ",""),C$5*2+1,2)</f>
        <v>95</v>
      </c>
      <c r="D882" s="0" t="str">
        <f aca="false">MID(SUBSTITUTE($B882," ",""),D$5*2+1,2)</f>
        <v>73</v>
      </c>
      <c r="E882" s="0" t="str">
        <f aca="false">MID(SUBSTITUTE($B882," ",""),E$5*2+1,2)</f>
        <v>10</v>
      </c>
      <c r="F882" s="0" t="str">
        <f aca="false">MID(SUBSTITUTE($B882," ",""),F$5*2+1,2)</f>
        <v>xx</v>
      </c>
      <c r="G882" s="0" t="str">
        <f aca="false">MID(SUBSTITUTE($B882," ",""),G$5*2+1,2)</f>
        <v>yy</v>
      </c>
      <c r="H882" s="0" t="str">
        <f aca="false">MID(SUBSTITUTE($B882," ",""),H$5*2+1,2)</f>
        <v>73</v>
      </c>
      <c r="I882" s="0" t="str">
        <f aca="false">MID(SUBSTITUTE($B882," ",""),I$5*2+1,2)</f>
        <v>10</v>
      </c>
      <c r="J882" s="0" t="str">
        <f aca="false">MID(SUBSTITUTE($B882," ",""),J$5*2+1,2)</f>
        <v>xx</v>
      </c>
      <c r="K882" s="0" t="str">
        <f aca="false">MID(SUBSTITUTE($B882," ",""),K$5*2+1,2)</f>
        <v>yy</v>
      </c>
      <c r="L882" s="0" t="str">
        <f aca="false">MID(SUBSTITUTE($B882," ",""),L$5*2+1,2)</f>
        <v>82</v>
      </c>
      <c r="M882" s="0" t="str">
        <f aca="false">MID(SUBSTITUTE($B882," ",""),M$5*2+1,2)</f>
        <v>13</v>
      </c>
      <c r="N882" s="0" t="str">
        <f aca="false">MID(SUBSTITUTE($B882," ",""),N$5*2+1,2)</f>
        <v>8A</v>
      </c>
      <c r="O882" s="0" t="str">
        <f aca="false">MID(SUBSTITUTE($B882," ",""),O$5*2+1,2)</f>
        <v>01</v>
      </c>
      <c r="P882" s="0" t="str">
        <f aca="false">MID(SUBSTITUTE($B882," ",""),P$5*2+1,2)</f>
        <v>BB</v>
      </c>
      <c r="Q882" s="0" t="str">
        <f aca="false">MID(SUBSTITUTE($B882," ",""),Q$5*2+1,2)</f>
        <v>00</v>
      </c>
      <c r="R882" s="0" t="str">
        <f aca="false">MID(SUBSTITUTE($B882," ",""),R$5*2+1,2)</f>
        <v>00</v>
      </c>
      <c r="S882" s="0" t="str">
        <f aca="false">MID(SUBSTITUTE($B882," ",""),S$5*2+1,2)</f>
        <v>00</v>
      </c>
      <c r="T882" s="0" t="str">
        <f aca="false">MID(SUBSTITUTE($B882," ",""),T$5*2+1,2)</f>
        <v>13</v>
      </c>
      <c r="U882" s="0" t="str">
        <f aca="false">MID(SUBSTITUTE($B882," ",""),U$5*2+1,2)</f>
        <v>03</v>
      </c>
      <c r="V882" s="0" t="str">
        <f aca="false">MID(SUBSTITUTE($B882," ",""),V$5*2+1,2)</f>
        <v>E8</v>
      </c>
      <c r="W882" s="0" t="str">
        <f aca="false">MID(SUBSTITUTE($B882," ",""),W$5*2+1,2)</f>
        <v>00</v>
      </c>
      <c r="X882" s="0" t="str">
        <f aca="false">MID(SUBSTITUTE($B882," ",""),X$5*2+1,2)</f>
        <v>6C</v>
      </c>
      <c r="Y882" s="0" t="str">
        <f aca="false">MID(SUBSTITUTE($B882," ",""),Y$5*2+1,2)</f>
        <v>00</v>
      </c>
      <c r="Z882" s="0" t="str">
        <f aca="false">MID(SUBSTITUTE($B882," ",""),Z$5*2+1,2)</f>
        <v>06</v>
      </c>
      <c r="AA882" s="0" t="str">
        <f aca="false">MID(SUBSTITUTE($B882," ",""),AA$5*2+1,2)</f>
        <v>02</v>
      </c>
      <c r="AB882" s="0" t="str">
        <f aca="false">MID(SUBSTITUTE($B882," ",""),AB$5*2+1,2)</f>
        <v>80</v>
      </c>
      <c r="AC882" s="0" t="str">
        <f aca="false">MID(SUBSTITUTE($B882," ",""),AC$5*2+1,2)</f>
        <v>24</v>
      </c>
      <c r="AD882" s="0" t="str">
        <f aca="false">MID(SUBSTITUTE($B882," ",""),AD$5*2+1,2)</f>
        <v>BE</v>
      </c>
      <c r="AE882" s="0" t="str">
        <f aca="false">MID(SUBSTITUTE($B882," ",""),AE$5*2+1,2)</f>
        <v>CF</v>
      </c>
      <c r="AF882" s="0" t="str">
        <f aca="false">MID(SUBSTITUTE($B882," ",""),AF$5*2+1,2)</f>
        <v>1</v>
      </c>
      <c r="AG882" s="30" t="str">
        <f aca="false">IF(L882="01",HEX2DEC(O882&amp;P882)/10,"-")</f>
        <v>-</v>
      </c>
      <c r="AH882" s="31" t="str">
        <f aca="false">IF(L882="01",HEX2DEC(Q882&amp;R882)/100,"-")</f>
        <v>-</v>
      </c>
      <c r="AI882" s="32" t="str">
        <f aca="false">IF(L882="01",HEX2DEC(S882&amp;T882)/10,"-")</f>
        <v>-</v>
      </c>
      <c r="AJ882" s="33" t="str">
        <f aca="false">IF(L882="01",HEX2DEC(U882&amp;V882&amp;W882&amp;X882)/1000,"-")</f>
        <v>-</v>
      </c>
      <c r="AK882" s="33" t="str">
        <f aca="false">IF(L882="01",HEX2DEC(Y882&amp;Z882)/1000,"-")</f>
        <v>-</v>
      </c>
      <c r="AL882" s="30" t="str">
        <f aca="false">IF(L882="01",HEX2DEC(AA882&amp;AB882)/10,"-")</f>
        <v>-</v>
      </c>
      <c r="AM882" s="34" t="n">
        <f aca="false">IF(L882="82",HEX2DEC(M882&amp;N882)/100,"-")</f>
        <v>50.02</v>
      </c>
      <c r="AN882" s="32" t="n">
        <f aca="false">IF(L882="82",HEX2DEC(O882&amp;P882)/10,"-")</f>
        <v>44.3</v>
      </c>
      <c r="AO882" s="35" t="n">
        <f aca="false">IF(L882="82",HEX2DEC(S882&amp;T882)/100,"-")</f>
        <v>0.19</v>
      </c>
      <c r="AP882" s="36" t="n">
        <f aca="false">IF(L882="82",HEX2DEC(W882&amp;X882)/10,"-")</f>
        <v>10.8</v>
      </c>
    </row>
    <row r="883" customFormat="false" ht="13.8" hidden="false" customHeight="false" outlineLevel="0" collapsed="false">
      <c r="A883" s="37" t="n">
        <v>0.52162037037037</v>
      </c>
      <c r="B883" s="0" t="s">
        <v>888</v>
      </c>
      <c r="C883" s="0" t="str">
        <f aca="false">MID(SUBSTITUTE($B883," ",""),C$5*2+1,2)</f>
        <v>95</v>
      </c>
      <c r="D883" s="0" t="str">
        <f aca="false">MID(SUBSTITUTE($B883," ",""),D$5*2+1,2)</f>
        <v>73</v>
      </c>
      <c r="E883" s="0" t="str">
        <f aca="false">MID(SUBSTITUTE($B883," ",""),E$5*2+1,2)</f>
        <v>10</v>
      </c>
      <c r="F883" s="0" t="str">
        <f aca="false">MID(SUBSTITUTE($B883," ",""),F$5*2+1,2)</f>
        <v>xx</v>
      </c>
      <c r="G883" s="0" t="str">
        <f aca="false">MID(SUBSTITUTE($B883," ",""),G$5*2+1,2)</f>
        <v>yy</v>
      </c>
      <c r="H883" s="0" t="str">
        <f aca="false">MID(SUBSTITUTE($B883," ",""),H$5*2+1,2)</f>
        <v>73</v>
      </c>
      <c r="I883" s="0" t="str">
        <f aca="false">MID(SUBSTITUTE($B883," ",""),I$5*2+1,2)</f>
        <v>10</v>
      </c>
      <c r="J883" s="0" t="str">
        <f aca="false">MID(SUBSTITUTE($B883," ",""),J$5*2+1,2)</f>
        <v>xx</v>
      </c>
      <c r="K883" s="0" t="str">
        <f aca="false">MID(SUBSTITUTE($B883," ",""),K$5*2+1,2)</f>
        <v>yy</v>
      </c>
      <c r="L883" s="0" t="str">
        <f aca="false">MID(SUBSTITUTE($B883," ",""),L$5*2+1,2)</f>
        <v>82</v>
      </c>
      <c r="M883" s="0" t="str">
        <f aca="false">MID(SUBSTITUTE($B883," ",""),M$5*2+1,2)</f>
        <v>13</v>
      </c>
      <c r="N883" s="0" t="str">
        <f aca="false">MID(SUBSTITUTE($B883," ",""),N$5*2+1,2)</f>
        <v>87</v>
      </c>
      <c r="O883" s="0" t="str">
        <f aca="false">MID(SUBSTITUTE($B883," ",""),O$5*2+1,2)</f>
        <v>01</v>
      </c>
      <c r="P883" s="0" t="str">
        <f aca="false">MID(SUBSTITUTE($B883," ",""),P$5*2+1,2)</f>
        <v>C3</v>
      </c>
      <c r="Q883" s="0" t="str">
        <f aca="false">MID(SUBSTITUTE($B883," ",""),Q$5*2+1,2)</f>
        <v>00</v>
      </c>
      <c r="R883" s="0" t="str">
        <f aca="false">MID(SUBSTITUTE($B883," ",""),R$5*2+1,2)</f>
        <v>00</v>
      </c>
      <c r="S883" s="0" t="str">
        <f aca="false">MID(SUBSTITUTE($B883," ",""),S$5*2+1,2)</f>
        <v>00</v>
      </c>
      <c r="T883" s="0" t="str">
        <f aca="false">MID(SUBSTITUTE($B883," ",""),T$5*2+1,2)</f>
        <v>13</v>
      </c>
      <c r="U883" s="0" t="str">
        <f aca="false">MID(SUBSTITUTE($B883," ",""),U$5*2+1,2)</f>
        <v>03</v>
      </c>
      <c r="V883" s="0" t="str">
        <f aca="false">MID(SUBSTITUTE($B883," ",""),V$5*2+1,2)</f>
        <v>E8</v>
      </c>
      <c r="W883" s="0" t="str">
        <f aca="false">MID(SUBSTITUTE($B883," ",""),W$5*2+1,2)</f>
        <v>00</v>
      </c>
      <c r="X883" s="0" t="str">
        <f aca="false">MID(SUBSTITUTE($B883," ",""),X$5*2+1,2)</f>
        <v>6C</v>
      </c>
      <c r="Y883" s="0" t="str">
        <f aca="false">MID(SUBSTITUTE($B883," ",""),Y$5*2+1,2)</f>
        <v>00</v>
      </c>
      <c r="Z883" s="0" t="str">
        <f aca="false">MID(SUBSTITUTE($B883," ",""),Z$5*2+1,2)</f>
        <v>06</v>
      </c>
      <c r="AA883" s="0" t="str">
        <f aca="false">MID(SUBSTITUTE($B883," ",""),AA$5*2+1,2)</f>
        <v>C5</v>
      </c>
      <c r="AB883" s="0" t="str">
        <f aca="false">MID(SUBSTITUTE($B883," ",""),AB$5*2+1,2)</f>
        <v>57</v>
      </c>
      <c r="AC883" s="0" t="str">
        <f aca="false">MID(SUBSTITUTE($B883," ",""),AC$5*2+1,2)</f>
        <v>41</v>
      </c>
      <c r="AD883" s="0" t="str">
        <f aca="false">MID(SUBSTITUTE($B883," ",""),AD$5*2+1,2)</f>
        <v>D4</v>
      </c>
      <c r="AE883" s="0" t="str">
        <f aca="false">MID(SUBSTITUTE($B883," ",""),AE$5*2+1,2)</f>
        <v>FC</v>
      </c>
      <c r="AF883" s="0" t="str">
        <f aca="false">MID(SUBSTITUTE($B883," ",""),AF$5*2+1,2)</f>
        <v>1</v>
      </c>
      <c r="AG883" s="30" t="str">
        <f aca="false">IF(L883="01",HEX2DEC(O883&amp;P883)/10,"-")</f>
        <v>-</v>
      </c>
      <c r="AH883" s="31" t="str">
        <f aca="false">IF(L883="01",HEX2DEC(Q883&amp;R883)/100,"-")</f>
        <v>-</v>
      </c>
      <c r="AI883" s="32" t="str">
        <f aca="false">IF(L883="01",HEX2DEC(S883&amp;T883)/10,"-")</f>
        <v>-</v>
      </c>
      <c r="AJ883" s="33" t="str">
        <f aca="false">IF(L883="01",HEX2DEC(U883&amp;V883&amp;W883&amp;X883)/1000,"-")</f>
        <v>-</v>
      </c>
      <c r="AK883" s="33" t="str">
        <f aca="false">IF(L883="01",HEX2DEC(Y883&amp;Z883)/1000,"-")</f>
        <v>-</v>
      </c>
      <c r="AL883" s="30" t="str">
        <f aca="false">IF(L883="01",HEX2DEC(AA883&amp;AB883)/10,"-")</f>
        <v>-</v>
      </c>
      <c r="AM883" s="34" t="n">
        <f aca="false">IF(L883="82",HEX2DEC(M883&amp;N883)/100,"-")</f>
        <v>49.99</v>
      </c>
      <c r="AN883" s="32" t="n">
        <f aca="false">IF(L883="82",HEX2DEC(O883&amp;P883)/10,"-")</f>
        <v>45.1</v>
      </c>
      <c r="AO883" s="35" t="n">
        <f aca="false">IF(L883="82",HEX2DEC(S883&amp;T883)/100,"-")</f>
        <v>0.19</v>
      </c>
      <c r="AP883" s="36" t="n">
        <f aca="false">IF(L883="82",HEX2DEC(W883&amp;X883)/10,"-")</f>
        <v>10.8</v>
      </c>
    </row>
    <row r="884" customFormat="false" ht="13.8" hidden="false" customHeight="false" outlineLevel="0" collapsed="false">
      <c r="A884" s="37" t="n">
        <v>0.521712962962963</v>
      </c>
      <c r="B884" s="0" t="s">
        <v>889</v>
      </c>
      <c r="C884" s="0" t="str">
        <f aca="false">MID(SUBSTITUTE($B884," ",""),C$5*2+1,2)</f>
        <v>95</v>
      </c>
      <c r="D884" s="0" t="str">
        <f aca="false">MID(SUBSTITUTE($B884," ",""),D$5*2+1,2)</f>
        <v>73</v>
      </c>
      <c r="E884" s="0" t="str">
        <f aca="false">MID(SUBSTITUTE($B884," ",""),E$5*2+1,2)</f>
        <v>10</v>
      </c>
      <c r="F884" s="0" t="str">
        <f aca="false">MID(SUBSTITUTE($B884," ",""),F$5*2+1,2)</f>
        <v>xx</v>
      </c>
      <c r="G884" s="0" t="str">
        <f aca="false">MID(SUBSTITUTE($B884," ",""),G$5*2+1,2)</f>
        <v>yy</v>
      </c>
      <c r="H884" s="0" t="str">
        <f aca="false">MID(SUBSTITUTE($B884," ",""),H$5*2+1,2)</f>
        <v>73</v>
      </c>
      <c r="I884" s="0" t="str">
        <f aca="false">MID(SUBSTITUTE($B884," ",""),I$5*2+1,2)</f>
        <v>10</v>
      </c>
      <c r="J884" s="0" t="str">
        <f aca="false">MID(SUBSTITUTE($B884," ",""),J$5*2+1,2)</f>
        <v>xx</v>
      </c>
      <c r="K884" s="0" t="str">
        <f aca="false">MID(SUBSTITUTE($B884," ",""),K$5*2+1,2)</f>
        <v>yy</v>
      </c>
      <c r="L884" s="0" t="str">
        <f aca="false">MID(SUBSTITUTE($B884," ",""),L$5*2+1,2)</f>
        <v>82</v>
      </c>
      <c r="M884" s="0" t="str">
        <f aca="false">MID(SUBSTITUTE($B884," ",""),M$5*2+1,2)</f>
        <v>13</v>
      </c>
      <c r="N884" s="0" t="str">
        <f aca="false">MID(SUBSTITUTE($B884," ",""),N$5*2+1,2)</f>
        <v>89</v>
      </c>
      <c r="O884" s="0" t="str">
        <f aca="false">MID(SUBSTITUTE($B884," ",""),O$5*2+1,2)</f>
        <v>01</v>
      </c>
      <c r="P884" s="0" t="str">
        <f aca="false">MID(SUBSTITUTE($B884," ",""),P$5*2+1,2)</f>
        <v>9E</v>
      </c>
      <c r="Q884" s="0" t="str">
        <f aca="false">MID(SUBSTITUTE($B884," ",""),Q$5*2+1,2)</f>
        <v>00</v>
      </c>
      <c r="R884" s="0" t="str">
        <f aca="false">MID(SUBSTITUTE($B884," ",""),R$5*2+1,2)</f>
        <v>00</v>
      </c>
      <c r="S884" s="0" t="str">
        <f aca="false">MID(SUBSTITUTE($B884," ",""),S$5*2+1,2)</f>
        <v>00</v>
      </c>
      <c r="T884" s="0" t="str">
        <f aca="false">MID(SUBSTITUTE($B884," ",""),T$5*2+1,2)</f>
        <v>12</v>
      </c>
      <c r="U884" s="0" t="str">
        <f aca="false">MID(SUBSTITUTE($B884," ",""),U$5*2+1,2)</f>
        <v>03</v>
      </c>
      <c r="V884" s="0" t="str">
        <f aca="false">MID(SUBSTITUTE($B884," ",""),V$5*2+1,2)</f>
        <v>E8</v>
      </c>
      <c r="W884" s="0" t="str">
        <f aca="false">MID(SUBSTITUTE($B884," ",""),W$5*2+1,2)</f>
        <v>00</v>
      </c>
      <c r="X884" s="0" t="str">
        <f aca="false">MID(SUBSTITUTE($B884," ",""),X$5*2+1,2)</f>
        <v>6D</v>
      </c>
      <c r="Y884" s="0" t="str">
        <f aca="false">MID(SUBSTITUTE($B884," ",""),Y$5*2+1,2)</f>
        <v>00</v>
      </c>
      <c r="Z884" s="0" t="str">
        <f aca="false">MID(SUBSTITUTE($B884," ",""),Z$5*2+1,2)</f>
        <v>06</v>
      </c>
      <c r="AA884" s="0" t="str">
        <f aca="false">MID(SUBSTITUTE($B884," ",""),AA$5*2+1,2)</f>
        <v>DF</v>
      </c>
      <c r="AB884" s="0" t="str">
        <f aca="false">MID(SUBSTITUTE($B884," ",""),AB$5*2+1,2)</f>
        <v>2A</v>
      </c>
      <c r="AC884" s="0" t="str">
        <f aca="false">MID(SUBSTITUTE($B884," ",""),AC$5*2+1,2)</f>
        <v>75</v>
      </c>
      <c r="AD884" s="0" t="str">
        <f aca="false">MID(SUBSTITUTE($B884," ",""),AD$5*2+1,2)</f>
        <v>6A</v>
      </c>
      <c r="AE884" s="0" t="str">
        <f aca="false">MID(SUBSTITUTE($B884," ",""),AE$5*2+1,2)</f>
        <v>98</v>
      </c>
      <c r="AF884" s="0" t="str">
        <f aca="false">MID(SUBSTITUTE($B884," ",""),AF$5*2+1,2)</f>
        <v>1</v>
      </c>
      <c r="AG884" s="30" t="str">
        <f aca="false">IF(L884="01",HEX2DEC(O884&amp;P884)/10,"-")</f>
        <v>-</v>
      </c>
      <c r="AH884" s="31" t="str">
        <f aca="false">IF(L884="01",HEX2DEC(Q884&amp;R884)/100,"-")</f>
        <v>-</v>
      </c>
      <c r="AI884" s="32" t="str">
        <f aca="false">IF(L884="01",HEX2DEC(S884&amp;T884)/10,"-")</f>
        <v>-</v>
      </c>
      <c r="AJ884" s="33" t="str">
        <f aca="false">IF(L884="01",HEX2DEC(U884&amp;V884&amp;W884&amp;X884)/1000,"-")</f>
        <v>-</v>
      </c>
      <c r="AK884" s="33" t="str">
        <f aca="false">IF(L884="01",HEX2DEC(Y884&amp;Z884)/1000,"-")</f>
        <v>-</v>
      </c>
      <c r="AL884" s="30" t="str">
        <f aca="false">IF(L884="01",HEX2DEC(AA884&amp;AB884)/10,"-")</f>
        <v>-</v>
      </c>
      <c r="AM884" s="34" t="n">
        <f aca="false">IF(L884="82",HEX2DEC(M884&amp;N884)/100,"-")</f>
        <v>50.01</v>
      </c>
      <c r="AN884" s="32" t="n">
        <f aca="false">IF(L884="82",HEX2DEC(O884&amp;P884)/10,"-")</f>
        <v>41.4</v>
      </c>
      <c r="AO884" s="35" t="n">
        <f aca="false">IF(L884="82",HEX2DEC(S884&amp;T884)/100,"-")</f>
        <v>0.18</v>
      </c>
      <c r="AP884" s="36" t="n">
        <f aca="false">IF(L884="82",HEX2DEC(W884&amp;X884)/10,"-")</f>
        <v>10.9</v>
      </c>
    </row>
    <row r="885" customFormat="false" ht="13.8" hidden="false" customHeight="false" outlineLevel="0" collapsed="false">
      <c r="A885" s="37" t="n">
        <v>0.522268518518519</v>
      </c>
      <c r="B885" s="0" t="s">
        <v>890</v>
      </c>
      <c r="C885" s="0" t="str">
        <f aca="false">MID(SUBSTITUTE($B885," ",""),C$5*2+1,2)</f>
        <v>95</v>
      </c>
      <c r="D885" s="0" t="str">
        <f aca="false">MID(SUBSTITUTE($B885," ",""),D$5*2+1,2)</f>
        <v>73</v>
      </c>
      <c r="E885" s="0" t="str">
        <f aca="false">MID(SUBSTITUTE($B885," ",""),E$5*2+1,2)</f>
        <v>10</v>
      </c>
      <c r="F885" s="0" t="str">
        <f aca="false">MID(SUBSTITUTE($B885," ",""),F$5*2+1,2)</f>
        <v>xx</v>
      </c>
      <c r="G885" s="0" t="str">
        <f aca="false">MID(SUBSTITUTE($B885," ",""),G$5*2+1,2)</f>
        <v>yy</v>
      </c>
      <c r="H885" s="0" t="str">
        <f aca="false">MID(SUBSTITUTE($B885," ",""),H$5*2+1,2)</f>
        <v>73</v>
      </c>
      <c r="I885" s="0" t="str">
        <f aca="false">MID(SUBSTITUTE($B885," ",""),I$5*2+1,2)</f>
        <v>10</v>
      </c>
      <c r="J885" s="0" t="str">
        <f aca="false">MID(SUBSTITUTE($B885," ",""),J$5*2+1,2)</f>
        <v>xx</v>
      </c>
      <c r="K885" s="0" t="str">
        <f aca="false">MID(SUBSTITUTE($B885," ",""),K$5*2+1,2)</f>
        <v>yy</v>
      </c>
      <c r="L885" s="0" t="str">
        <f aca="false">MID(SUBSTITUTE($B885," ",""),L$5*2+1,2)</f>
        <v>01</v>
      </c>
      <c r="M885" s="0" t="str">
        <f aca="false">MID(SUBSTITUTE($B885," ",""),M$5*2+1,2)</f>
        <v>00</v>
      </c>
      <c r="N885" s="0" t="str">
        <f aca="false">MID(SUBSTITUTE($B885," ",""),N$5*2+1,2)</f>
        <v>01</v>
      </c>
      <c r="O885" s="0" t="str">
        <f aca="false">MID(SUBSTITUTE($B885," ",""),O$5*2+1,2)</f>
        <v>01</v>
      </c>
      <c r="P885" s="0" t="str">
        <f aca="false">MID(SUBSTITUTE($B885," ",""),P$5*2+1,2)</f>
        <v>A9</v>
      </c>
      <c r="Q885" s="0" t="str">
        <f aca="false">MID(SUBSTITUTE($B885," ",""),Q$5*2+1,2)</f>
        <v>00</v>
      </c>
      <c r="R885" s="0" t="str">
        <f aca="false">MID(SUBSTITUTE($B885," ",""),R$5*2+1,2)</f>
        <v>7C</v>
      </c>
      <c r="S885" s="0" t="str">
        <f aca="false">MID(SUBSTITUTE($B885," ",""),S$5*2+1,2)</f>
        <v>02</v>
      </c>
      <c r="T885" s="0" t="str">
        <f aca="false">MID(SUBSTITUTE($B885," ",""),T$5*2+1,2)</f>
        <v>0F</v>
      </c>
      <c r="U885" s="0" t="str">
        <f aca="false">MID(SUBSTITUTE($B885," ",""),U$5*2+1,2)</f>
        <v>00</v>
      </c>
      <c r="V885" s="0" t="str">
        <f aca="false">MID(SUBSTITUTE($B885," ",""),V$5*2+1,2)</f>
        <v>00</v>
      </c>
      <c r="W885" s="0" t="str">
        <f aca="false">MID(SUBSTITUTE($B885," ",""),W$5*2+1,2)</f>
        <v>FA</v>
      </c>
      <c r="X885" s="0" t="str">
        <f aca="false">MID(SUBSTITUTE($B885," ",""),X$5*2+1,2)</f>
        <v>FD</v>
      </c>
      <c r="Y885" s="0" t="str">
        <f aca="false">MID(SUBSTITUTE($B885," ",""),Y$5*2+1,2)</f>
        <v>00</v>
      </c>
      <c r="Z885" s="0" t="str">
        <f aca="false">MID(SUBSTITUTE($B885," ",""),Z$5*2+1,2)</f>
        <v>9B</v>
      </c>
      <c r="AA885" s="0" t="str">
        <f aca="false">MID(SUBSTITUTE($B885," ",""),AA$5*2+1,2)</f>
        <v>09</v>
      </c>
      <c r="AB885" s="0" t="str">
        <f aca="false">MID(SUBSTITUTE($B885," ",""),AB$5*2+1,2)</f>
        <v>1C</v>
      </c>
      <c r="AC885" s="0" t="str">
        <f aca="false">MID(SUBSTITUTE($B885," ",""),AC$5*2+1,2)</f>
        <v>C5</v>
      </c>
      <c r="AD885" s="0" t="str">
        <f aca="false">MID(SUBSTITUTE($B885," ",""),AD$5*2+1,2)</f>
        <v>CF</v>
      </c>
      <c r="AE885" s="0" t="str">
        <f aca="false">MID(SUBSTITUTE($B885," ",""),AE$5*2+1,2)</f>
        <v>DA</v>
      </c>
      <c r="AF885" s="0" t="str">
        <f aca="false">MID(SUBSTITUTE($B885," ",""),AF$5*2+1,2)</f>
        <v>1</v>
      </c>
      <c r="AG885" s="30" t="n">
        <f aca="false">IF(L885="01",HEX2DEC(O885&amp;P885)/10,"-")</f>
        <v>42.5</v>
      </c>
      <c r="AH885" s="31" t="n">
        <f aca="false">IF(L885="01",HEX2DEC(Q885&amp;R885)/100,"-")</f>
        <v>1.24</v>
      </c>
      <c r="AI885" s="32" t="n">
        <f aca="false">IF(L885="01",HEX2DEC(S885&amp;T885)/10,"-")</f>
        <v>52.7</v>
      </c>
      <c r="AJ885" s="33" t="n">
        <f aca="false">IF(L885="01",HEX2DEC(U885&amp;V885&amp;W885&amp;X885)/1000,"-")</f>
        <v>64.253</v>
      </c>
      <c r="AK885" s="33" t="n">
        <f aca="false">IF(L885="01",HEX2DEC(Y885&amp;Z885)/1000,"-")</f>
        <v>0.155</v>
      </c>
      <c r="AL885" s="30" t="n">
        <f aca="false">IF(L885="01",HEX2DEC(AA885&amp;AB885)/10,"-")</f>
        <v>233.2</v>
      </c>
      <c r="AM885" s="34" t="str">
        <f aca="false">IF(L885="82",HEX2DEC(M885&amp;N885)/100,"-")</f>
        <v>-</v>
      </c>
      <c r="AN885" s="32" t="str">
        <f aca="false">IF(L885="82",HEX2DEC(O885&amp;P885)/10,"-")</f>
        <v>-</v>
      </c>
      <c r="AO885" s="35" t="str">
        <f aca="false">IF(L885="82",HEX2DEC(S885&amp;T885)/100,"-")</f>
        <v>-</v>
      </c>
      <c r="AP885" s="36" t="str">
        <f aca="false">IF(L885="82",HEX2DEC(W885&amp;X885)/10,"-")</f>
        <v>-</v>
      </c>
    </row>
    <row r="886" customFormat="false" ht="13.8" hidden="false" customHeight="false" outlineLevel="0" collapsed="false">
      <c r="A886" s="37" t="n">
        <v>0.522268518518519</v>
      </c>
      <c r="B886" s="0" t="s">
        <v>891</v>
      </c>
      <c r="C886" s="0" t="str">
        <f aca="false">MID(SUBSTITUTE($B886," ",""),C$5*2+1,2)</f>
        <v>95</v>
      </c>
      <c r="D886" s="0" t="str">
        <f aca="false">MID(SUBSTITUTE($B886," ",""),D$5*2+1,2)</f>
        <v>73</v>
      </c>
      <c r="E886" s="0" t="str">
        <f aca="false">MID(SUBSTITUTE($B886," ",""),E$5*2+1,2)</f>
        <v>10</v>
      </c>
      <c r="F886" s="0" t="str">
        <f aca="false">MID(SUBSTITUTE($B886," ",""),F$5*2+1,2)</f>
        <v>xx</v>
      </c>
      <c r="G886" s="0" t="str">
        <f aca="false">MID(SUBSTITUTE($B886," ",""),G$5*2+1,2)</f>
        <v>yy</v>
      </c>
      <c r="H886" s="0" t="str">
        <f aca="false">MID(SUBSTITUTE($B886," ",""),H$5*2+1,2)</f>
        <v>73</v>
      </c>
      <c r="I886" s="0" t="str">
        <f aca="false">MID(SUBSTITUTE($B886," ",""),I$5*2+1,2)</f>
        <v>10</v>
      </c>
      <c r="J886" s="0" t="str">
        <f aca="false">MID(SUBSTITUTE($B886," ",""),J$5*2+1,2)</f>
        <v>xx</v>
      </c>
      <c r="K886" s="0" t="str">
        <f aca="false">MID(SUBSTITUTE($B886," ",""),K$5*2+1,2)</f>
        <v>yy</v>
      </c>
      <c r="L886" s="0" t="str">
        <f aca="false">MID(SUBSTITUTE($B886," ",""),L$5*2+1,2)</f>
        <v>82</v>
      </c>
      <c r="M886" s="0" t="str">
        <f aca="false">MID(SUBSTITUTE($B886," ",""),M$5*2+1,2)</f>
        <v>13</v>
      </c>
      <c r="N886" s="0" t="str">
        <f aca="false">MID(SUBSTITUTE($B886," ",""),N$5*2+1,2)</f>
        <v>87</v>
      </c>
      <c r="O886" s="0" t="str">
        <f aca="false">MID(SUBSTITUTE($B886," ",""),O$5*2+1,2)</f>
        <v>01</v>
      </c>
      <c r="P886" s="0" t="str">
        <f aca="false">MID(SUBSTITUTE($B886," ",""),P$5*2+1,2)</f>
        <v>F5</v>
      </c>
      <c r="Q886" s="0" t="str">
        <f aca="false">MID(SUBSTITUTE($B886," ",""),Q$5*2+1,2)</f>
        <v>00</v>
      </c>
      <c r="R886" s="0" t="str">
        <f aca="false">MID(SUBSTITUTE($B886," ",""),R$5*2+1,2)</f>
        <v>00</v>
      </c>
      <c r="S886" s="0" t="str">
        <f aca="false">MID(SUBSTITUTE($B886," ",""),S$5*2+1,2)</f>
        <v>00</v>
      </c>
      <c r="T886" s="0" t="str">
        <f aca="false">MID(SUBSTITUTE($B886," ",""),T$5*2+1,2)</f>
        <v>15</v>
      </c>
      <c r="U886" s="0" t="str">
        <f aca="false">MID(SUBSTITUTE($B886," ",""),U$5*2+1,2)</f>
        <v>03</v>
      </c>
      <c r="V886" s="0" t="str">
        <f aca="false">MID(SUBSTITUTE($B886," ",""),V$5*2+1,2)</f>
        <v>E8</v>
      </c>
      <c r="W886" s="0" t="str">
        <f aca="false">MID(SUBSTITUTE($B886," ",""),W$5*2+1,2)</f>
        <v>00</v>
      </c>
      <c r="X886" s="0" t="str">
        <f aca="false">MID(SUBSTITUTE($B886," ",""),X$5*2+1,2)</f>
        <v>6A</v>
      </c>
      <c r="Y886" s="0" t="str">
        <f aca="false">MID(SUBSTITUTE($B886," ",""),Y$5*2+1,2)</f>
        <v>00</v>
      </c>
      <c r="Z886" s="0" t="str">
        <f aca="false">MID(SUBSTITUTE($B886," ",""),Z$5*2+1,2)</f>
        <v>06</v>
      </c>
      <c r="AA886" s="0" t="str">
        <f aca="false">MID(SUBSTITUTE($B886," ",""),AA$5*2+1,2)</f>
        <v>F0</v>
      </c>
      <c r="AB886" s="0" t="str">
        <f aca="false">MID(SUBSTITUTE($B886," ",""),AB$5*2+1,2)</f>
        <v>0C</v>
      </c>
      <c r="AC886" s="0" t="str">
        <f aca="false">MID(SUBSTITUTE($B886," ",""),AC$5*2+1,2)</f>
        <v>19</v>
      </c>
      <c r="AD886" s="0" t="str">
        <f aca="false">MID(SUBSTITUTE($B886," ",""),AD$5*2+1,2)</f>
        <v>5D</v>
      </c>
      <c r="AE886" s="0" t="str">
        <f aca="false">MID(SUBSTITUTE($B886," ",""),AE$5*2+1,2)</f>
        <v>10</v>
      </c>
      <c r="AF886" s="0" t="str">
        <f aca="false">MID(SUBSTITUTE($B886," ",""),AF$5*2+1,2)</f>
        <v>1</v>
      </c>
      <c r="AG886" s="30" t="str">
        <f aca="false">IF(L886="01",HEX2DEC(O886&amp;P886)/10,"-")</f>
        <v>-</v>
      </c>
      <c r="AH886" s="31" t="str">
        <f aca="false">IF(L886="01",HEX2DEC(Q886&amp;R886)/100,"-")</f>
        <v>-</v>
      </c>
      <c r="AI886" s="32" t="str">
        <f aca="false">IF(L886="01",HEX2DEC(S886&amp;T886)/10,"-")</f>
        <v>-</v>
      </c>
      <c r="AJ886" s="33" t="str">
        <f aca="false">IF(L886="01",HEX2DEC(U886&amp;V886&amp;W886&amp;X886)/1000,"-")</f>
        <v>-</v>
      </c>
      <c r="AK886" s="33" t="str">
        <f aca="false">IF(L886="01",HEX2DEC(Y886&amp;Z886)/1000,"-")</f>
        <v>-</v>
      </c>
      <c r="AL886" s="30" t="str">
        <f aca="false">IF(L886="01",HEX2DEC(AA886&amp;AB886)/10,"-")</f>
        <v>-</v>
      </c>
      <c r="AM886" s="34" t="n">
        <f aca="false">IF(L886="82",HEX2DEC(M886&amp;N886)/100,"-")</f>
        <v>49.99</v>
      </c>
      <c r="AN886" s="32" t="n">
        <f aca="false">IF(L886="82",HEX2DEC(O886&amp;P886)/10,"-")</f>
        <v>50.1</v>
      </c>
      <c r="AO886" s="35" t="n">
        <f aca="false">IF(L886="82",HEX2DEC(S886&amp;T886)/100,"-")</f>
        <v>0.21</v>
      </c>
      <c r="AP886" s="36" t="n">
        <f aca="false">IF(L886="82",HEX2DEC(W886&amp;X886)/10,"-")</f>
        <v>10.6</v>
      </c>
    </row>
    <row r="887" customFormat="false" ht="13.8" hidden="false" customHeight="false" outlineLevel="0" collapsed="false">
      <c r="A887" s="37" t="n">
        <v>0.52306712962963</v>
      </c>
      <c r="B887" s="0" t="s">
        <v>892</v>
      </c>
      <c r="C887" s="0" t="str">
        <f aca="false">MID(SUBSTITUTE($B887," ",""),C$5*2+1,2)</f>
        <v>95</v>
      </c>
      <c r="D887" s="0" t="str">
        <f aca="false">MID(SUBSTITUTE($B887," ",""),D$5*2+1,2)</f>
        <v>73</v>
      </c>
      <c r="E887" s="0" t="str">
        <f aca="false">MID(SUBSTITUTE($B887," ",""),E$5*2+1,2)</f>
        <v>10</v>
      </c>
      <c r="F887" s="0" t="str">
        <f aca="false">MID(SUBSTITUTE($B887," ",""),F$5*2+1,2)</f>
        <v>xx</v>
      </c>
      <c r="G887" s="0" t="str">
        <f aca="false">MID(SUBSTITUTE($B887," ",""),G$5*2+1,2)</f>
        <v>yy</v>
      </c>
      <c r="H887" s="0" t="str">
        <f aca="false">MID(SUBSTITUTE($B887," ",""),H$5*2+1,2)</f>
        <v>73</v>
      </c>
      <c r="I887" s="0" t="str">
        <f aca="false">MID(SUBSTITUTE($B887," ",""),I$5*2+1,2)</f>
        <v>10</v>
      </c>
      <c r="J887" s="0" t="str">
        <f aca="false">MID(SUBSTITUTE($B887," ",""),J$5*2+1,2)</f>
        <v>xx</v>
      </c>
      <c r="K887" s="0" t="str">
        <f aca="false">MID(SUBSTITUTE($B887," ",""),K$5*2+1,2)</f>
        <v>yy</v>
      </c>
      <c r="L887" s="0" t="str">
        <f aca="false">MID(SUBSTITUTE($B887," ",""),L$5*2+1,2)</f>
        <v>82</v>
      </c>
      <c r="M887" s="0" t="str">
        <f aca="false">MID(SUBSTITUTE($B887," ",""),M$5*2+1,2)</f>
        <v>13</v>
      </c>
      <c r="N887" s="0" t="str">
        <f aca="false">MID(SUBSTITUTE($B887," ",""),N$5*2+1,2)</f>
        <v>8A</v>
      </c>
      <c r="O887" s="0" t="str">
        <f aca="false">MID(SUBSTITUTE($B887," ",""),O$5*2+1,2)</f>
        <v>02</v>
      </c>
      <c r="P887" s="0" t="str">
        <f aca="false">MID(SUBSTITUTE($B887," ",""),P$5*2+1,2)</f>
        <v>4B</v>
      </c>
      <c r="Q887" s="0" t="str">
        <f aca="false">MID(SUBSTITUTE($B887," ",""),Q$5*2+1,2)</f>
        <v>00</v>
      </c>
      <c r="R887" s="0" t="str">
        <f aca="false">MID(SUBSTITUTE($B887," ",""),R$5*2+1,2)</f>
        <v>00</v>
      </c>
      <c r="S887" s="0" t="str">
        <f aca="false">MID(SUBSTITUTE($B887," ",""),S$5*2+1,2)</f>
        <v>00</v>
      </c>
      <c r="T887" s="0" t="str">
        <f aca="false">MID(SUBSTITUTE($B887," ",""),T$5*2+1,2)</f>
        <v>19</v>
      </c>
      <c r="U887" s="0" t="str">
        <f aca="false">MID(SUBSTITUTE($B887," ",""),U$5*2+1,2)</f>
        <v>03</v>
      </c>
      <c r="V887" s="0" t="str">
        <f aca="false">MID(SUBSTITUTE($B887," ",""),V$5*2+1,2)</f>
        <v>E8</v>
      </c>
      <c r="W887" s="0" t="str">
        <f aca="false">MID(SUBSTITUTE($B887," ",""),W$5*2+1,2)</f>
        <v>00</v>
      </c>
      <c r="X887" s="0" t="str">
        <f aca="false">MID(SUBSTITUTE($B887," ",""),X$5*2+1,2)</f>
        <v>6A</v>
      </c>
      <c r="Y887" s="0" t="str">
        <f aca="false">MID(SUBSTITUTE($B887," ",""),Y$5*2+1,2)</f>
        <v>00</v>
      </c>
      <c r="Z887" s="0" t="str">
        <f aca="false">MID(SUBSTITUTE($B887," ",""),Z$5*2+1,2)</f>
        <v>06</v>
      </c>
      <c r="AA887" s="0" t="str">
        <f aca="false">MID(SUBSTITUTE($B887," ",""),AA$5*2+1,2)</f>
        <v>0E</v>
      </c>
      <c r="AB887" s="0" t="str">
        <f aca="false">MID(SUBSTITUTE($B887," ",""),AB$5*2+1,2)</f>
        <v>41</v>
      </c>
      <c r="AC887" s="0" t="str">
        <f aca="false">MID(SUBSTITUTE($B887," ",""),AC$5*2+1,2)</f>
        <v>16</v>
      </c>
      <c r="AD887" s="0" t="str">
        <f aca="false">MID(SUBSTITUTE($B887," ",""),AD$5*2+1,2)</f>
        <v>FE</v>
      </c>
      <c r="AE887" s="0" t="str">
        <f aca="false">MID(SUBSTITUTE($B887," ",""),AE$5*2+1,2)</f>
        <v>5E</v>
      </c>
      <c r="AF887" s="0" t="str">
        <f aca="false">MID(SUBSTITUTE($B887," ",""),AF$5*2+1,2)</f>
        <v>1</v>
      </c>
      <c r="AG887" s="30" t="str">
        <f aca="false">IF(L887="01",HEX2DEC(O887&amp;P887)/10,"-")</f>
        <v>-</v>
      </c>
      <c r="AH887" s="31" t="str">
        <f aca="false">IF(L887="01",HEX2DEC(Q887&amp;R887)/100,"-")</f>
        <v>-</v>
      </c>
      <c r="AI887" s="32" t="str">
        <f aca="false">IF(L887="01",HEX2DEC(S887&amp;T887)/10,"-")</f>
        <v>-</v>
      </c>
      <c r="AJ887" s="33" t="str">
        <f aca="false">IF(L887="01",HEX2DEC(U887&amp;V887&amp;W887&amp;X887)/1000,"-")</f>
        <v>-</v>
      </c>
      <c r="AK887" s="33" t="str">
        <f aca="false">IF(L887="01",HEX2DEC(Y887&amp;Z887)/1000,"-")</f>
        <v>-</v>
      </c>
      <c r="AL887" s="30" t="str">
        <f aca="false">IF(L887="01",HEX2DEC(AA887&amp;AB887)/10,"-")</f>
        <v>-</v>
      </c>
      <c r="AM887" s="34" t="n">
        <f aca="false">IF(L887="82",HEX2DEC(M887&amp;N887)/100,"-")</f>
        <v>50.02</v>
      </c>
      <c r="AN887" s="32" t="n">
        <f aca="false">IF(L887="82",HEX2DEC(O887&amp;P887)/10,"-")</f>
        <v>58.7</v>
      </c>
      <c r="AO887" s="35" t="n">
        <f aca="false">IF(L887="82",HEX2DEC(S887&amp;T887)/100,"-")</f>
        <v>0.25</v>
      </c>
      <c r="AP887" s="36" t="n">
        <f aca="false">IF(L887="82",HEX2DEC(W887&amp;X887)/10,"-")</f>
        <v>10.6</v>
      </c>
    </row>
    <row r="888" customFormat="false" ht="13.8" hidden="false" customHeight="false" outlineLevel="0" collapsed="false">
      <c r="A888" s="37" t="n">
        <v>0.523101851851852</v>
      </c>
      <c r="B888" s="0" t="s">
        <v>893</v>
      </c>
      <c r="C888" s="0" t="str">
        <f aca="false">MID(SUBSTITUTE($B888," ",""),C$5*2+1,2)</f>
        <v>95</v>
      </c>
      <c r="D888" s="0" t="str">
        <f aca="false">MID(SUBSTITUTE($B888," ",""),D$5*2+1,2)</f>
        <v>73</v>
      </c>
      <c r="E888" s="0" t="str">
        <f aca="false">MID(SUBSTITUTE($B888," ",""),E$5*2+1,2)</f>
        <v>10</v>
      </c>
      <c r="F888" s="0" t="str">
        <f aca="false">MID(SUBSTITUTE($B888," ",""),F$5*2+1,2)</f>
        <v>xx</v>
      </c>
      <c r="G888" s="0" t="str">
        <f aca="false">MID(SUBSTITUTE($B888," ",""),G$5*2+1,2)</f>
        <v>yy</v>
      </c>
      <c r="H888" s="0" t="str">
        <f aca="false">MID(SUBSTITUTE($B888," ",""),H$5*2+1,2)</f>
        <v>73</v>
      </c>
      <c r="I888" s="0" t="str">
        <f aca="false">MID(SUBSTITUTE($B888," ",""),I$5*2+1,2)</f>
        <v>10</v>
      </c>
      <c r="J888" s="0" t="str">
        <f aca="false">MID(SUBSTITUTE($B888," ",""),J$5*2+1,2)</f>
        <v>xx</v>
      </c>
      <c r="K888" s="0" t="str">
        <f aca="false">MID(SUBSTITUTE($B888," ",""),K$5*2+1,2)</f>
        <v>yy</v>
      </c>
      <c r="L888" s="0" t="str">
        <f aca="false">MID(SUBSTITUTE($B888," ",""),L$5*2+1,2)</f>
        <v>82</v>
      </c>
      <c r="M888" s="0" t="str">
        <f aca="false">MID(SUBSTITUTE($B888," ",""),M$5*2+1,2)</f>
        <v>13</v>
      </c>
      <c r="N888" s="0" t="str">
        <f aca="false">MID(SUBSTITUTE($B888," ",""),N$5*2+1,2)</f>
        <v>89</v>
      </c>
      <c r="O888" s="0" t="str">
        <f aca="false">MID(SUBSTITUTE($B888," ",""),O$5*2+1,2)</f>
        <v>02</v>
      </c>
      <c r="P888" s="0" t="str">
        <f aca="false">MID(SUBSTITUTE($B888," ",""),P$5*2+1,2)</f>
        <v>47</v>
      </c>
      <c r="Q888" s="0" t="str">
        <f aca="false">MID(SUBSTITUTE($B888," ",""),Q$5*2+1,2)</f>
        <v>00</v>
      </c>
      <c r="R888" s="0" t="str">
        <f aca="false">MID(SUBSTITUTE($B888," ",""),R$5*2+1,2)</f>
        <v>00</v>
      </c>
      <c r="S888" s="0" t="str">
        <f aca="false">MID(SUBSTITUTE($B888," ",""),S$5*2+1,2)</f>
        <v>00</v>
      </c>
      <c r="T888" s="0" t="str">
        <f aca="false">MID(SUBSTITUTE($B888," ",""),T$5*2+1,2)</f>
        <v>19</v>
      </c>
      <c r="U888" s="0" t="str">
        <f aca="false">MID(SUBSTITUTE($B888," ",""),U$5*2+1,2)</f>
        <v>03</v>
      </c>
      <c r="V888" s="0" t="str">
        <f aca="false">MID(SUBSTITUTE($B888," ",""),V$5*2+1,2)</f>
        <v>E8</v>
      </c>
      <c r="W888" s="0" t="str">
        <f aca="false">MID(SUBSTITUTE($B888," ",""),W$5*2+1,2)</f>
        <v>00</v>
      </c>
      <c r="X888" s="0" t="str">
        <f aca="false">MID(SUBSTITUTE($B888," ",""),X$5*2+1,2)</f>
        <v>6B</v>
      </c>
      <c r="Y888" s="0" t="str">
        <f aca="false">MID(SUBSTITUTE($B888," ",""),Y$5*2+1,2)</f>
        <v>00</v>
      </c>
      <c r="Z888" s="0" t="str">
        <f aca="false">MID(SUBSTITUTE($B888," ",""),Z$5*2+1,2)</f>
        <v>06</v>
      </c>
      <c r="AA888" s="0" t="str">
        <f aca="false">MID(SUBSTITUTE($B888," ",""),AA$5*2+1,2)</f>
        <v>14</v>
      </c>
      <c r="AB888" s="0" t="str">
        <f aca="false">MID(SUBSTITUTE($B888," ",""),AB$5*2+1,2)</f>
        <v>BE</v>
      </c>
      <c r="AC888" s="0" t="str">
        <f aca="false">MID(SUBSTITUTE($B888," ",""),AC$5*2+1,2)</f>
        <v>FD</v>
      </c>
      <c r="AD888" s="0" t="str">
        <f aca="false">MID(SUBSTITUTE($B888," ",""),AD$5*2+1,2)</f>
        <v>1C</v>
      </c>
      <c r="AE888" s="0" t="str">
        <f aca="false">MID(SUBSTITUTE($B888," ",""),AE$5*2+1,2)</f>
        <v>35</v>
      </c>
      <c r="AF888" s="0" t="str">
        <f aca="false">MID(SUBSTITUTE($B888," ",""),AF$5*2+1,2)</f>
        <v>1</v>
      </c>
      <c r="AG888" s="30" t="str">
        <f aca="false">IF(L888="01",HEX2DEC(O888&amp;P888)/10,"-")</f>
        <v>-</v>
      </c>
      <c r="AH888" s="31" t="str">
        <f aca="false">IF(L888="01",HEX2DEC(Q888&amp;R888)/100,"-")</f>
        <v>-</v>
      </c>
      <c r="AI888" s="32" t="str">
        <f aca="false">IF(L888="01",HEX2DEC(S888&amp;T888)/10,"-")</f>
        <v>-</v>
      </c>
      <c r="AJ888" s="33" t="str">
        <f aca="false">IF(L888="01",HEX2DEC(U888&amp;V888&amp;W888&amp;X888)/1000,"-")</f>
        <v>-</v>
      </c>
      <c r="AK888" s="33" t="str">
        <f aca="false">IF(L888="01",HEX2DEC(Y888&amp;Z888)/1000,"-")</f>
        <v>-</v>
      </c>
      <c r="AL888" s="30" t="str">
        <f aca="false">IF(L888="01",HEX2DEC(AA888&amp;AB888)/10,"-")</f>
        <v>-</v>
      </c>
      <c r="AM888" s="34" t="n">
        <f aca="false">IF(L888="82",HEX2DEC(M888&amp;N888)/100,"-")</f>
        <v>50.01</v>
      </c>
      <c r="AN888" s="32" t="n">
        <f aca="false">IF(L888="82",HEX2DEC(O888&amp;P888)/10,"-")</f>
        <v>58.3</v>
      </c>
      <c r="AO888" s="35" t="n">
        <f aca="false">IF(L888="82",HEX2DEC(S888&amp;T888)/100,"-")</f>
        <v>0.25</v>
      </c>
      <c r="AP888" s="36" t="n">
        <f aca="false">IF(L888="82",HEX2DEC(W888&amp;X888)/10,"-")</f>
        <v>10.7</v>
      </c>
    </row>
    <row r="889" customFormat="false" ht="13.8" hidden="false" customHeight="false" outlineLevel="0" collapsed="false">
      <c r="A889" s="37" t="n">
        <v>0.52337962962963</v>
      </c>
      <c r="B889" s="0" t="s">
        <v>894</v>
      </c>
      <c r="C889" s="0" t="str">
        <f aca="false">MID(SUBSTITUTE($B889," ",""),C$5*2+1,2)</f>
        <v>95</v>
      </c>
      <c r="D889" s="0" t="str">
        <f aca="false">MID(SUBSTITUTE($B889," ",""),D$5*2+1,2)</f>
        <v>73</v>
      </c>
      <c r="E889" s="0" t="str">
        <f aca="false">MID(SUBSTITUTE($B889," ",""),E$5*2+1,2)</f>
        <v>10</v>
      </c>
      <c r="F889" s="0" t="str">
        <f aca="false">MID(SUBSTITUTE($B889," ",""),F$5*2+1,2)</f>
        <v>xx</v>
      </c>
      <c r="G889" s="0" t="str">
        <f aca="false">MID(SUBSTITUTE($B889," ",""),G$5*2+1,2)</f>
        <v>yy</v>
      </c>
      <c r="H889" s="0" t="str">
        <f aca="false">MID(SUBSTITUTE($B889," ",""),H$5*2+1,2)</f>
        <v>73</v>
      </c>
      <c r="I889" s="0" t="str">
        <f aca="false">MID(SUBSTITUTE($B889," ",""),I$5*2+1,2)</f>
        <v>10</v>
      </c>
      <c r="J889" s="0" t="str">
        <f aca="false">MID(SUBSTITUTE($B889," ",""),J$5*2+1,2)</f>
        <v>xx</v>
      </c>
      <c r="K889" s="0" t="str">
        <f aca="false">MID(SUBSTITUTE($B889," ",""),K$5*2+1,2)</f>
        <v>yy</v>
      </c>
      <c r="L889" s="0" t="str">
        <f aca="false">MID(SUBSTITUTE($B889," ",""),L$5*2+1,2)</f>
        <v>82</v>
      </c>
      <c r="M889" s="0" t="str">
        <f aca="false">MID(SUBSTITUTE($B889," ",""),M$5*2+1,2)</f>
        <v>13</v>
      </c>
      <c r="N889" s="0" t="str">
        <f aca="false">MID(SUBSTITUTE($B889," ",""),N$5*2+1,2)</f>
        <v>87</v>
      </c>
      <c r="O889" s="0" t="str">
        <f aca="false">MID(SUBSTITUTE($B889," ",""),O$5*2+1,2)</f>
        <v>02</v>
      </c>
      <c r="P889" s="0" t="str">
        <f aca="false">MID(SUBSTITUTE($B889," ",""),P$5*2+1,2)</f>
        <v>47</v>
      </c>
      <c r="Q889" s="0" t="str">
        <f aca="false">MID(SUBSTITUTE($B889," ",""),Q$5*2+1,2)</f>
        <v>00</v>
      </c>
      <c r="R889" s="0" t="str">
        <f aca="false">MID(SUBSTITUTE($B889," ",""),R$5*2+1,2)</f>
        <v>00</v>
      </c>
      <c r="S889" s="0" t="str">
        <f aca="false">MID(SUBSTITUTE($B889," ",""),S$5*2+1,2)</f>
        <v>00</v>
      </c>
      <c r="T889" s="0" t="str">
        <f aca="false">MID(SUBSTITUTE($B889," ",""),T$5*2+1,2)</f>
        <v>19</v>
      </c>
      <c r="U889" s="0" t="str">
        <f aca="false">MID(SUBSTITUTE($B889," ",""),U$5*2+1,2)</f>
        <v>03</v>
      </c>
      <c r="V889" s="0" t="str">
        <f aca="false">MID(SUBSTITUTE($B889," ",""),V$5*2+1,2)</f>
        <v>E8</v>
      </c>
      <c r="W889" s="0" t="str">
        <f aca="false">MID(SUBSTITUTE($B889," ",""),W$5*2+1,2)</f>
        <v>00</v>
      </c>
      <c r="X889" s="0" t="str">
        <f aca="false">MID(SUBSTITUTE($B889," ",""),X$5*2+1,2)</f>
        <v>6B</v>
      </c>
      <c r="Y889" s="0" t="str">
        <f aca="false">MID(SUBSTITUTE($B889," ",""),Y$5*2+1,2)</f>
        <v>00</v>
      </c>
      <c r="Z889" s="0" t="str">
        <f aca="false">MID(SUBSTITUTE($B889," ",""),Z$5*2+1,2)</f>
        <v>06</v>
      </c>
      <c r="AA889" s="0" t="str">
        <f aca="false">MID(SUBSTITUTE($B889," ",""),AA$5*2+1,2)</f>
        <v>9A</v>
      </c>
      <c r="AB889" s="0" t="str">
        <f aca="false">MID(SUBSTITUTE($B889," ",""),AB$5*2+1,2)</f>
        <v>A8</v>
      </c>
      <c r="AC889" s="0" t="str">
        <f aca="false">MID(SUBSTITUTE($B889," ",""),AC$5*2+1,2)</f>
        <v>6B</v>
      </c>
      <c r="AD889" s="0" t="str">
        <f aca="false">MID(SUBSTITUTE($B889," ",""),AD$5*2+1,2)</f>
        <v>35</v>
      </c>
      <c r="AE889" s="0" t="str">
        <f aca="false">MID(SUBSTITUTE($B889," ",""),AE$5*2+1,2)</f>
        <v>AA</v>
      </c>
      <c r="AF889" s="0" t="str">
        <f aca="false">MID(SUBSTITUTE($B889," ",""),AF$5*2+1,2)</f>
        <v>1</v>
      </c>
      <c r="AG889" s="30" t="str">
        <f aca="false">IF(L889="01",HEX2DEC(O889&amp;P889)/10,"-")</f>
        <v>-</v>
      </c>
      <c r="AH889" s="31" t="str">
        <f aca="false">IF(L889="01",HEX2DEC(Q889&amp;R889)/100,"-")</f>
        <v>-</v>
      </c>
      <c r="AI889" s="32" t="str">
        <f aca="false">IF(L889="01",HEX2DEC(S889&amp;T889)/10,"-")</f>
        <v>-</v>
      </c>
      <c r="AJ889" s="33" t="str">
        <f aca="false">IF(L889="01",HEX2DEC(U889&amp;V889&amp;W889&amp;X889)/1000,"-")</f>
        <v>-</v>
      </c>
      <c r="AK889" s="33" t="str">
        <f aca="false">IF(L889="01",HEX2DEC(Y889&amp;Z889)/1000,"-")</f>
        <v>-</v>
      </c>
      <c r="AL889" s="30" t="str">
        <f aca="false">IF(L889="01",HEX2DEC(AA889&amp;AB889)/10,"-")</f>
        <v>-</v>
      </c>
      <c r="AM889" s="34" t="n">
        <f aca="false">IF(L889="82",HEX2DEC(M889&amp;N889)/100,"-")</f>
        <v>49.99</v>
      </c>
      <c r="AN889" s="32" t="n">
        <f aca="false">IF(L889="82",HEX2DEC(O889&amp;P889)/10,"-")</f>
        <v>58.3</v>
      </c>
      <c r="AO889" s="35" t="n">
        <f aca="false">IF(L889="82",HEX2DEC(S889&amp;T889)/100,"-")</f>
        <v>0.25</v>
      </c>
      <c r="AP889" s="36" t="n">
        <f aca="false">IF(L889="82",HEX2DEC(W889&amp;X889)/10,"-")</f>
        <v>10.7</v>
      </c>
    </row>
    <row r="890" customFormat="false" ht="13.8" hidden="false" customHeight="false" outlineLevel="0" collapsed="false">
      <c r="A890" s="37" t="n">
        <v>0.524074074074074</v>
      </c>
      <c r="B890" s="0" t="s">
        <v>895</v>
      </c>
      <c r="C890" s="0" t="str">
        <f aca="false">MID(SUBSTITUTE($B890," ",""),C$5*2+1,2)</f>
        <v>95</v>
      </c>
      <c r="D890" s="0" t="str">
        <f aca="false">MID(SUBSTITUTE($B890," ",""),D$5*2+1,2)</f>
        <v>73</v>
      </c>
      <c r="E890" s="0" t="str">
        <f aca="false">MID(SUBSTITUTE($B890," ",""),E$5*2+1,2)</f>
        <v>10</v>
      </c>
      <c r="F890" s="0" t="str">
        <f aca="false">MID(SUBSTITUTE($B890," ",""),F$5*2+1,2)</f>
        <v>xx</v>
      </c>
      <c r="G890" s="0" t="str">
        <f aca="false">MID(SUBSTITUTE($B890," ",""),G$5*2+1,2)</f>
        <v>yy</v>
      </c>
      <c r="H890" s="0" t="str">
        <f aca="false">MID(SUBSTITUTE($B890," ",""),H$5*2+1,2)</f>
        <v>73</v>
      </c>
      <c r="I890" s="0" t="str">
        <f aca="false">MID(SUBSTITUTE($B890," ",""),I$5*2+1,2)</f>
        <v>10</v>
      </c>
      <c r="J890" s="0" t="str">
        <f aca="false">MID(SUBSTITUTE($B890," ",""),J$5*2+1,2)</f>
        <v>xx</v>
      </c>
      <c r="K890" s="0" t="str">
        <f aca="false">MID(SUBSTITUTE($B890," ",""),K$5*2+1,2)</f>
        <v>yy</v>
      </c>
      <c r="L890" s="0" t="str">
        <f aca="false">MID(SUBSTITUTE($B890," ",""),L$5*2+1,2)</f>
        <v>82</v>
      </c>
      <c r="M890" s="0" t="str">
        <f aca="false">MID(SUBSTITUTE($B890," ",""),M$5*2+1,2)</f>
        <v>13</v>
      </c>
      <c r="N890" s="0" t="str">
        <f aca="false">MID(SUBSTITUTE($B890," ",""),N$5*2+1,2)</f>
        <v>86</v>
      </c>
      <c r="O890" s="0" t="str">
        <f aca="false">MID(SUBSTITUTE($B890," ",""),O$5*2+1,2)</f>
        <v>02</v>
      </c>
      <c r="P890" s="0" t="str">
        <f aca="false">MID(SUBSTITUTE($B890," ",""),P$5*2+1,2)</f>
        <v>E3</v>
      </c>
      <c r="Q890" s="0" t="str">
        <f aca="false">MID(SUBSTITUTE($B890," ",""),Q$5*2+1,2)</f>
        <v>00</v>
      </c>
      <c r="R890" s="0" t="str">
        <f aca="false">MID(SUBSTITUTE($B890," ",""),R$5*2+1,2)</f>
        <v>01</v>
      </c>
      <c r="S890" s="0" t="str">
        <f aca="false">MID(SUBSTITUTE($B890," ",""),S$5*2+1,2)</f>
        <v>00</v>
      </c>
      <c r="T890" s="0" t="str">
        <f aca="false">MID(SUBSTITUTE($B890," ",""),T$5*2+1,2)</f>
        <v>20</v>
      </c>
      <c r="U890" s="0" t="str">
        <f aca="false">MID(SUBSTITUTE($B890," ",""),U$5*2+1,2)</f>
        <v>03</v>
      </c>
      <c r="V890" s="0" t="str">
        <f aca="false">MID(SUBSTITUTE($B890," ",""),V$5*2+1,2)</f>
        <v>E8</v>
      </c>
      <c r="W890" s="0" t="str">
        <f aca="false">MID(SUBSTITUTE($B890," ",""),W$5*2+1,2)</f>
        <v>00</v>
      </c>
      <c r="X890" s="0" t="str">
        <f aca="false">MID(SUBSTITUTE($B890," ",""),X$5*2+1,2)</f>
        <v>6B</v>
      </c>
      <c r="Y890" s="0" t="str">
        <f aca="false">MID(SUBSTITUTE($B890," ",""),Y$5*2+1,2)</f>
        <v>00</v>
      </c>
      <c r="Z890" s="0" t="str">
        <f aca="false">MID(SUBSTITUTE($B890," ",""),Z$5*2+1,2)</f>
        <v>06</v>
      </c>
      <c r="AA890" s="0" t="str">
        <f aca="false">MID(SUBSTITUTE($B890," ",""),AA$5*2+1,2)</f>
        <v>D5</v>
      </c>
      <c r="AB890" s="0" t="str">
        <f aca="false">MID(SUBSTITUTE($B890," ",""),AB$5*2+1,2)</f>
        <v>04</v>
      </c>
      <c r="AC890" s="0" t="str">
        <f aca="false">MID(SUBSTITUTE($B890," ",""),AC$5*2+1,2)</f>
        <v>15</v>
      </c>
      <c r="AD890" s="0" t="str">
        <f aca="false">MID(SUBSTITUTE($B890," ",""),AD$5*2+1,2)</f>
        <v>0C</v>
      </c>
      <c r="AE890" s="0" t="str">
        <f aca="false">MID(SUBSTITUTE($B890," ",""),AE$5*2+1,2)</f>
        <v>D4</v>
      </c>
      <c r="AF890" s="0" t="str">
        <f aca="false">MID(SUBSTITUTE($B890," ",""),AF$5*2+1,2)</f>
        <v>1</v>
      </c>
      <c r="AG890" s="30" t="str">
        <f aca="false">IF(L890="01",HEX2DEC(O890&amp;P890)/10,"-")</f>
        <v>-</v>
      </c>
      <c r="AH890" s="31" t="str">
        <f aca="false">IF(L890="01",HEX2DEC(Q890&amp;R890)/100,"-")</f>
        <v>-</v>
      </c>
      <c r="AI890" s="32" t="str">
        <f aca="false">IF(L890="01",HEX2DEC(S890&amp;T890)/10,"-")</f>
        <v>-</v>
      </c>
      <c r="AJ890" s="33" t="str">
        <f aca="false">IF(L890="01",HEX2DEC(U890&amp;V890&amp;W890&amp;X890)/1000,"-")</f>
        <v>-</v>
      </c>
      <c r="AK890" s="33" t="str">
        <f aca="false">IF(L890="01",HEX2DEC(Y890&amp;Z890)/1000,"-")</f>
        <v>-</v>
      </c>
      <c r="AL890" s="30" t="str">
        <f aca="false">IF(L890="01",HEX2DEC(AA890&amp;AB890)/10,"-")</f>
        <v>-</v>
      </c>
      <c r="AM890" s="34" t="n">
        <f aca="false">IF(L890="82",HEX2DEC(M890&amp;N890)/100,"-")</f>
        <v>49.98</v>
      </c>
      <c r="AN890" s="32" t="n">
        <f aca="false">IF(L890="82",HEX2DEC(O890&amp;P890)/10,"-")</f>
        <v>73.9</v>
      </c>
      <c r="AO890" s="35" t="n">
        <f aca="false">IF(L890="82",HEX2DEC(S890&amp;T890)/100,"-")</f>
        <v>0.32</v>
      </c>
      <c r="AP890" s="36" t="n">
        <f aca="false">IF(L890="82",HEX2DEC(W890&amp;X890)/10,"-")</f>
        <v>10.7</v>
      </c>
    </row>
    <row r="891" customFormat="false" ht="13.8" hidden="false" customHeight="false" outlineLevel="0" collapsed="false">
      <c r="A891" s="37" t="n">
        <v>0.524212962962963</v>
      </c>
      <c r="B891" s="0" t="s">
        <v>896</v>
      </c>
      <c r="C891" s="0" t="str">
        <f aca="false">MID(SUBSTITUTE($B891," ",""),C$5*2+1,2)</f>
        <v>95</v>
      </c>
      <c r="D891" s="0" t="str">
        <f aca="false">MID(SUBSTITUTE($B891," ",""),D$5*2+1,2)</f>
        <v>73</v>
      </c>
      <c r="E891" s="0" t="str">
        <f aca="false">MID(SUBSTITUTE($B891," ",""),E$5*2+1,2)</f>
        <v>10</v>
      </c>
      <c r="F891" s="0" t="str">
        <f aca="false">MID(SUBSTITUTE($B891," ",""),F$5*2+1,2)</f>
        <v>xx</v>
      </c>
      <c r="G891" s="0" t="str">
        <f aca="false">MID(SUBSTITUTE($B891," ",""),G$5*2+1,2)</f>
        <v>yy</v>
      </c>
      <c r="H891" s="0" t="str">
        <f aca="false">MID(SUBSTITUTE($B891," ",""),H$5*2+1,2)</f>
        <v>73</v>
      </c>
      <c r="I891" s="0" t="str">
        <f aca="false">MID(SUBSTITUTE($B891," ",""),I$5*2+1,2)</f>
        <v>10</v>
      </c>
      <c r="J891" s="0" t="str">
        <f aca="false">MID(SUBSTITUTE($B891," ",""),J$5*2+1,2)</f>
        <v>xx</v>
      </c>
      <c r="K891" s="0" t="str">
        <f aca="false">MID(SUBSTITUTE($B891," ",""),K$5*2+1,2)</f>
        <v>yy</v>
      </c>
      <c r="L891" s="0" t="str">
        <f aca="false">MID(SUBSTITUTE($B891," ",""),L$5*2+1,2)</f>
        <v>82</v>
      </c>
      <c r="M891" s="0" t="str">
        <f aca="false">MID(SUBSTITUTE($B891," ",""),M$5*2+1,2)</f>
        <v>13</v>
      </c>
      <c r="N891" s="0" t="str">
        <f aca="false">MID(SUBSTITUTE($B891," ",""),N$5*2+1,2)</f>
        <v>87</v>
      </c>
      <c r="O891" s="0" t="str">
        <f aca="false">MID(SUBSTITUTE($B891," ",""),O$5*2+1,2)</f>
        <v>03</v>
      </c>
      <c r="P891" s="0" t="str">
        <f aca="false">MID(SUBSTITUTE($B891," ",""),P$5*2+1,2)</f>
        <v>0D</v>
      </c>
      <c r="Q891" s="0" t="str">
        <f aca="false">MID(SUBSTITUTE($B891," ",""),Q$5*2+1,2)</f>
        <v>00</v>
      </c>
      <c r="R891" s="0" t="str">
        <f aca="false">MID(SUBSTITUTE($B891," ",""),R$5*2+1,2)</f>
        <v>01</v>
      </c>
      <c r="S891" s="0" t="str">
        <f aca="false">MID(SUBSTITUTE($B891," ",""),S$5*2+1,2)</f>
        <v>00</v>
      </c>
      <c r="T891" s="0" t="str">
        <f aca="false">MID(SUBSTITUTE($B891," ",""),T$5*2+1,2)</f>
        <v>21</v>
      </c>
      <c r="U891" s="0" t="str">
        <f aca="false">MID(SUBSTITUTE($B891," ",""),U$5*2+1,2)</f>
        <v>03</v>
      </c>
      <c r="V891" s="0" t="str">
        <f aca="false">MID(SUBSTITUTE($B891," ",""),V$5*2+1,2)</f>
        <v>E8</v>
      </c>
      <c r="W891" s="0" t="str">
        <f aca="false">MID(SUBSTITUTE($B891," ",""),W$5*2+1,2)</f>
        <v>00</v>
      </c>
      <c r="X891" s="0" t="str">
        <f aca="false">MID(SUBSTITUTE($B891," ",""),X$5*2+1,2)</f>
        <v>6C</v>
      </c>
      <c r="Y891" s="0" t="str">
        <f aca="false">MID(SUBSTITUTE($B891," ",""),Y$5*2+1,2)</f>
        <v>00</v>
      </c>
      <c r="Z891" s="0" t="str">
        <f aca="false">MID(SUBSTITUTE($B891," ",""),Z$5*2+1,2)</f>
        <v>06</v>
      </c>
      <c r="AA891" s="0" t="str">
        <f aca="false">MID(SUBSTITUTE($B891," ",""),AA$5*2+1,2)</f>
        <v>1B</v>
      </c>
      <c r="AB891" s="0" t="str">
        <f aca="false">MID(SUBSTITUTE($B891," ",""),AB$5*2+1,2)</f>
        <v>EC</v>
      </c>
      <c r="AC891" s="0" t="str">
        <f aca="false">MID(SUBSTITUTE($B891," ",""),AC$5*2+1,2)</f>
        <v>DB</v>
      </c>
      <c r="AD891" s="0" t="str">
        <f aca="false">MID(SUBSTITUTE($B891," ",""),AD$5*2+1,2)</f>
        <v>A2</v>
      </c>
      <c r="AE891" s="0" t="str">
        <f aca="false">MID(SUBSTITUTE($B891," ",""),AE$5*2+1,2)</f>
        <v>35</v>
      </c>
      <c r="AF891" s="0" t="str">
        <f aca="false">MID(SUBSTITUTE($B891," ",""),AF$5*2+1,2)</f>
        <v>1</v>
      </c>
      <c r="AG891" s="30" t="str">
        <f aca="false">IF(L891="01",HEX2DEC(O891&amp;P891)/10,"-")</f>
        <v>-</v>
      </c>
      <c r="AH891" s="31" t="str">
        <f aca="false">IF(L891="01",HEX2DEC(Q891&amp;R891)/100,"-")</f>
        <v>-</v>
      </c>
      <c r="AI891" s="32" t="str">
        <f aca="false">IF(L891="01",HEX2DEC(S891&amp;T891)/10,"-")</f>
        <v>-</v>
      </c>
      <c r="AJ891" s="33" t="str">
        <f aca="false">IF(L891="01",HEX2DEC(U891&amp;V891&amp;W891&amp;X891)/1000,"-")</f>
        <v>-</v>
      </c>
      <c r="AK891" s="33" t="str">
        <f aca="false">IF(L891="01",HEX2DEC(Y891&amp;Z891)/1000,"-")</f>
        <v>-</v>
      </c>
      <c r="AL891" s="30" t="str">
        <f aca="false">IF(L891="01",HEX2DEC(AA891&amp;AB891)/10,"-")</f>
        <v>-</v>
      </c>
      <c r="AM891" s="34" t="n">
        <f aca="false">IF(L891="82",HEX2DEC(M891&amp;N891)/100,"-")</f>
        <v>49.99</v>
      </c>
      <c r="AN891" s="32" t="n">
        <f aca="false">IF(L891="82",HEX2DEC(O891&amp;P891)/10,"-")</f>
        <v>78.1</v>
      </c>
      <c r="AO891" s="35" t="n">
        <f aca="false">IF(L891="82",HEX2DEC(S891&amp;T891)/100,"-")</f>
        <v>0.33</v>
      </c>
      <c r="AP891" s="36" t="n">
        <f aca="false">IF(L891="82",HEX2DEC(W891&amp;X891)/10,"-")</f>
        <v>10.8</v>
      </c>
    </row>
    <row r="892" customFormat="false" ht="13.8" hidden="false" customHeight="false" outlineLevel="0" collapsed="false">
      <c r="A892" s="37" t="n">
        <v>0.525324074074074</v>
      </c>
      <c r="B892" s="0" t="s">
        <v>897</v>
      </c>
      <c r="C892" s="0" t="str">
        <f aca="false">MID(SUBSTITUTE($B892," ",""),C$5*2+1,2)</f>
        <v>95</v>
      </c>
      <c r="D892" s="0" t="str">
        <f aca="false">MID(SUBSTITUTE($B892," ",""),D$5*2+1,2)</f>
        <v>73</v>
      </c>
      <c r="E892" s="0" t="str">
        <f aca="false">MID(SUBSTITUTE($B892," ",""),E$5*2+1,2)</f>
        <v>10</v>
      </c>
      <c r="F892" s="0" t="str">
        <f aca="false">MID(SUBSTITUTE($B892," ",""),F$5*2+1,2)</f>
        <v>xx</v>
      </c>
      <c r="G892" s="0" t="str">
        <f aca="false">MID(SUBSTITUTE($B892," ",""),G$5*2+1,2)</f>
        <v>yy</v>
      </c>
      <c r="H892" s="0" t="str">
        <f aca="false">MID(SUBSTITUTE($B892," ",""),H$5*2+1,2)</f>
        <v>73</v>
      </c>
      <c r="I892" s="0" t="str">
        <f aca="false">MID(SUBSTITUTE($B892," ",""),I$5*2+1,2)</f>
        <v>10</v>
      </c>
      <c r="J892" s="0" t="str">
        <f aca="false">MID(SUBSTITUTE($B892," ",""),J$5*2+1,2)</f>
        <v>xx</v>
      </c>
      <c r="K892" s="0" t="str">
        <f aca="false">MID(SUBSTITUTE($B892," ",""),K$5*2+1,2)</f>
        <v>yy</v>
      </c>
      <c r="L892" s="0" t="str">
        <f aca="false">MID(SUBSTITUTE($B892," ",""),L$5*2+1,2)</f>
        <v>82</v>
      </c>
      <c r="M892" s="0" t="str">
        <f aca="false">MID(SUBSTITUTE($B892," ",""),M$5*2+1,2)</f>
        <v>13</v>
      </c>
      <c r="N892" s="0" t="str">
        <f aca="false">MID(SUBSTITUTE($B892," ",""),N$5*2+1,2)</f>
        <v>88</v>
      </c>
      <c r="O892" s="0" t="str">
        <f aca="false">MID(SUBSTITUTE($B892," ",""),O$5*2+1,2)</f>
        <v>03</v>
      </c>
      <c r="P892" s="0" t="str">
        <f aca="false">MID(SUBSTITUTE($B892," ",""),P$5*2+1,2)</f>
        <v>58</v>
      </c>
      <c r="Q892" s="0" t="str">
        <f aca="false">MID(SUBSTITUTE($B892," ",""),Q$5*2+1,2)</f>
        <v>00</v>
      </c>
      <c r="R892" s="0" t="str">
        <f aca="false">MID(SUBSTITUTE($B892," ",""),R$5*2+1,2)</f>
        <v>01</v>
      </c>
      <c r="S892" s="0" t="str">
        <f aca="false">MID(SUBSTITUTE($B892," ",""),S$5*2+1,2)</f>
        <v>00</v>
      </c>
      <c r="T892" s="0" t="str">
        <f aca="false">MID(SUBSTITUTE($B892," ",""),T$5*2+1,2)</f>
        <v>25</v>
      </c>
      <c r="U892" s="0" t="str">
        <f aca="false">MID(SUBSTITUTE($B892," ",""),U$5*2+1,2)</f>
        <v>03</v>
      </c>
      <c r="V892" s="0" t="str">
        <f aca="false">MID(SUBSTITUTE($B892," ",""),V$5*2+1,2)</f>
        <v>E8</v>
      </c>
      <c r="W892" s="0" t="str">
        <f aca="false">MID(SUBSTITUTE($B892," ",""),W$5*2+1,2)</f>
        <v>00</v>
      </c>
      <c r="X892" s="0" t="str">
        <f aca="false">MID(SUBSTITUTE($B892," ",""),X$5*2+1,2)</f>
        <v>6C</v>
      </c>
      <c r="Y892" s="0" t="str">
        <f aca="false">MID(SUBSTITUTE($B892," ",""),Y$5*2+1,2)</f>
        <v>00</v>
      </c>
      <c r="Z892" s="0" t="str">
        <f aca="false">MID(SUBSTITUTE($B892," ",""),Z$5*2+1,2)</f>
        <v>06</v>
      </c>
      <c r="AA892" s="0" t="str">
        <f aca="false">MID(SUBSTITUTE($B892," ",""),AA$5*2+1,2)</f>
        <v>0E</v>
      </c>
      <c r="AB892" s="0" t="str">
        <f aca="false">MID(SUBSTITUTE($B892," ",""),AB$5*2+1,2)</f>
        <v>1A</v>
      </c>
      <c r="AC892" s="0" t="str">
        <f aca="false">MID(SUBSTITUTE($B892," ",""),AC$5*2+1,2)</f>
        <v>66</v>
      </c>
      <c r="AD892" s="0" t="str">
        <f aca="false">MID(SUBSTITUTE($B892," ",""),AD$5*2+1,2)</f>
        <v>E8</v>
      </c>
      <c r="AE892" s="0" t="str">
        <f aca="false">MID(SUBSTITUTE($B892," ",""),AE$5*2+1,2)</f>
        <v>44</v>
      </c>
      <c r="AF892" s="0" t="str">
        <f aca="false">MID(SUBSTITUTE($B892," ",""),AF$5*2+1,2)</f>
        <v>1</v>
      </c>
      <c r="AG892" s="30" t="str">
        <f aca="false">IF(L892="01",HEX2DEC(O892&amp;P892)/10,"-")</f>
        <v>-</v>
      </c>
      <c r="AH892" s="31" t="str">
        <f aca="false">IF(L892="01",HEX2DEC(Q892&amp;R892)/100,"-")</f>
        <v>-</v>
      </c>
      <c r="AI892" s="32" t="str">
        <f aca="false">IF(L892="01",HEX2DEC(S892&amp;T892)/10,"-")</f>
        <v>-</v>
      </c>
      <c r="AJ892" s="33" t="str">
        <f aca="false">IF(L892="01",HEX2DEC(U892&amp;V892&amp;W892&amp;X892)/1000,"-")</f>
        <v>-</v>
      </c>
      <c r="AK892" s="33" t="str">
        <f aca="false">IF(L892="01",HEX2DEC(Y892&amp;Z892)/1000,"-")</f>
        <v>-</v>
      </c>
      <c r="AL892" s="30" t="str">
        <f aca="false">IF(L892="01",HEX2DEC(AA892&amp;AB892)/10,"-")</f>
        <v>-</v>
      </c>
      <c r="AM892" s="34" t="n">
        <f aca="false">IF(L892="82",HEX2DEC(M892&amp;N892)/100,"-")</f>
        <v>50</v>
      </c>
      <c r="AN892" s="32" t="n">
        <f aca="false">IF(L892="82",HEX2DEC(O892&amp;P892)/10,"-")</f>
        <v>85.6</v>
      </c>
      <c r="AO892" s="35" t="n">
        <f aca="false">IF(L892="82",HEX2DEC(S892&amp;T892)/100,"-")</f>
        <v>0.37</v>
      </c>
      <c r="AP892" s="36" t="n">
        <f aca="false">IF(L892="82",HEX2DEC(W892&amp;X892)/10,"-")</f>
        <v>10.8</v>
      </c>
    </row>
    <row r="893" customFormat="false" ht="13.8" hidden="false" customHeight="false" outlineLevel="0" collapsed="false">
      <c r="A893" s="37" t="n">
        <v>0.526157407407407</v>
      </c>
      <c r="B893" s="0" t="s">
        <v>898</v>
      </c>
      <c r="C893" s="0" t="str">
        <f aca="false">MID(SUBSTITUTE($B893," ",""),C$5*2+1,2)</f>
        <v>95</v>
      </c>
      <c r="D893" s="0" t="str">
        <f aca="false">MID(SUBSTITUTE($B893," ",""),D$5*2+1,2)</f>
        <v>73</v>
      </c>
      <c r="E893" s="0" t="str">
        <f aca="false">MID(SUBSTITUTE($B893," ",""),E$5*2+1,2)</f>
        <v>10</v>
      </c>
      <c r="F893" s="0" t="str">
        <f aca="false">MID(SUBSTITUTE($B893," ",""),F$5*2+1,2)</f>
        <v>xx</v>
      </c>
      <c r="G893" s="0" t="str">
        <f aca="false">MID(SUBSTITUTE($B893," ",""),G$5*2+1,2)</f>
        <v>yy</v>
      </c>
      <c r="H893" s="0" t="str">
        <f aca="false">MID(SUBSTITUTE($B893," ",""),H$5*2+1,2)</f>
        <v>73</v>
      </c>
      <c r="I893" s="0" t="str">
        <f aca="false">MID(SUBSTITUTE($B893," ",""),I$5*2+1,2)</f>
        <v>10</v>
      </c>
      <c r="J893" s="0" t="str">
        <f aca="false">MID(SUBSTITUTE($B893," ",""),J$5*2+1,2)</f>
        <v>xx</v>
      </c>
      <c r="K893" s="0" t="str">
        <f aca="false">MID(SUBSTITUTE($B893," ",""),K$5*2+1,2)</f>
        <v>yy</v>
      </c>
      <c r="L893" s="0" t="str">
        <f aca="false">MID(SUBSTITUTE($B893," ",""),L$5*2+1,2)</f>
        <v>82</v>
      </c>
      <c r="M893" s="0" t="str">
        <f aca="false">MID(SUBSTITUTE($B893," ",""),M$5*2+1,2)</f>
        <v>13</v>
      </c>
      <c r="N893" s="0" t="str">
        <f aca="false">MID(SUBSTITUTE($B893," ",""),N$5*2+1,2)</f>
        <v>88</v>
      </c>
      <c r="O893" s="0" t="str">
        <f aca="false">MID(SUBSTITUTE($B893," ",""),O$5*2+1,2)</f>
        <v>03</v>
      </c>
      <c r="P893" s="0" t="str">
        <f aca="false">MID(SUBSTITUTE($B893," ",""),P$5*2+1,2)</f>
        <v>45</v>
      </c>
      <c r="Q893" s="0" t="str">
        <f aca="false">MID(SUBSTITUTE($B893," ",""),Q$5*2+1,2)</f>
        <v>00</v>
      </c>
      <c r="R893" s="0" t="str">
        <f aca="false">MID(SUBSTITUTE($B893," ",""),R$5*2+1,2)</f>
        <v>00</v>
      </c>
      <c r="S893" s="0" t="str">
        <f aca="false">MID(SUBSTITUTE($B893," ",""),S$5*2+1,2)</f>
        <v>00</v>
      </c>
      <c r="T893" s="0" t="str">
        <f aca="false">MID(SUBSTITUTE($B893," ",""),T$5*2+1,2)</f>
        <v>24</v>
      </c>
      <c r="U893" s="0" t="str">
        <f aca="false">MID(SUBSTITUTE($B893," ",""),U$5*2+1,2)</f>
        <v>03</v>
      </c>
      <c r="V893" s="0" t="str">
        <f aca="false">MID(SUBSTITUTE($B893," ",""),V$5*2+1,2)</f>
        <v>E8</v>
      </c>
      <c r="W893" s="0" t="str">
        <f aca="false">MID(SUBSTITUTE($B893," ",""),W$5*2+1,2)</f>
        <v>00</v>
      </c>
      <c r="X893" s="0" t="str">
        <f aca="false">MID(SUBSTITUTE($B893," ",""),X$5*2+1,2)</f>
        <v>6E</v>
      </c>
      <c r="Y893" s="0" t="str">
        <f aca="false">MID(SUBSTITUTE($B893," ",""),Y$5*2+1,2)</f>
        <v>00</v>
      </c>
      <c r="Z893" s="0" t="str">
        <f aca="false">MID(SUBSTITUTE($B893," ",""),Z$5*2+1,2)</f>
        <v>06</v>
      </c>
      <c r="AA893" s="0" t="str">
        <f aca="false">MID(SUBSTITUTE($B893," ",""),AA$5*2+1,2)</f>
        <v>06</v>
      </c>
      <c r="AB893" s="0" t="str">
        <f aca="false">MID(SUBSTITUTE($B893," ",""),AB$5*2+1,2)</f>
        <v>44</v>
      </c>
      <c r="AC893" s="0" t="str">
        <f aca="false">MID(SUBSTITUTE($B893," ",""),AC$5*2+1,2)</f>
        <v>2F</v>
      </c>
      <c r="AD893" s="0" t="str">
        <f aca="false">MID(SUBSTITUTE($B893," ",""),AD$5*2+1,2)</f>
        <v>6B</v>
      </c>
      <c r="AE893" s="0" t="str">
        <f aca="false">MID(SUBSTITUTE($B893," ",""),AE$5*2+1,2)</f>
        <v>C0</v>
      </c>
      <c r="AF893" s="0" t="str">
        <f aca="false">MID(SUBSTITUTE($B893," ",""),AF$5*2+1,2)</f>
        <v>1</v>
      </c>
      <c r="AG893" s="30" t="str">
        <f aca="false">IF(L893="01",HEX2DEC(O893&amp;P893)/10,"-")</f>
        <v>-</v>
      </c>
      <c r="AH893" s="31" t="str">
        <f aca="false">IF(L893="01",HEX2DEC(Q893&amp;R893)/100,"-")</f>
        <v>-</v>
      </c>
      <c r="AI893" s="32" t="str">
        <f aca="false">IF(L893="01",HEX2DEC(S893&amp;T893)/10,"-")</f>
        <v>-</v>
      </c>
      <c r="AJ893" s="33" t="str">
        <f aca="false">IF(L893="01",HEX2DEC(U893&amp;V893&amp;W893&amp;X893)/1000,"-")</f>
        <v>-</v>
      </c>
      <c r="AK893" s="33" t="str">
        <f aca="false">IF(L893="01",HEX2DEC(Y893&amp;Z893)/1000,"-")</f>
        <v>-</v>
      </c>
      <c r="AL893" s="30" t="str">
        <f aca="false">IF(L893="01",HEX2DEC(AA893&amp;AB893)/10,"-")</f>
        <v>-</v>
      </c>
      <c r="AM893" s="34" t="n">
        <f aca="false">IF(L893="82",HEX2DEC(M893&amp;N893)/100,"-")</f>
        <v>50</v>
      </c>
      <c r="AN893" s="32" t="n">
        <f aca="false">IF(L893="82",HEX2DEC(O893&amp;P893)/10,"-")</f>
        <v>83.7</v>
      </c>
      <c r="AO893" s="35" t="n">
        <f aca="false">IF(L893="82",HEX2DEC(S893&amp;T893)/100,"-")</f>
        <v>0.36</v>
      </c>
      <c r="AP893" s="36" t="n">
        <f aca="false">IF(L893="82",HEX2DEC(W893&amp;X893)/10,"-")</f>
        <v>11</v>
      </c>
    </row>
    <row r="894" customFormat="false" ht="13.8" hidden="false" customHeight="false" outlineLevel="0" collapsed="false">
      <c r="A894" s="37" t="n">
        <v>0.526168981481481</v>
      </c>
      <c r="B894" s="0" t="s">
        <v>899</v>
      </c>
      <c r="C894" s="0" t="str">
        <f aca="false">MID(SUBSTITUTE($B894," ",""),C$5*2+1,2)</f>
        <v>95</v>
      </c>
      <c r="D894" s="0" t="str">
        <f aca="false">MID(SUBSTITUTE($B894," ",""),D$5*2+1,2)</f>
        <v>73</v>
      </c>
      <c r="E894" s="0" t="str">
        <f aca="false">MID(SUBSTITUTE($B894," ",""),E$5*2+1,2)</f>
        <v>10</v>
      </c>
      <c r="F894" s="0" t="str">
        <f aca="false">MID(SUBSTITUTE($B894," ",""),F$5*2+1,2)</f>
        <v>xx</v>
      </c>
      <c r="G894" s="0" t="str">
        <f aca="false">MID(SUBSTITUTE($B894," ",""),G$5*2+1,2)</f>
        <v>yy</v>
      </c>
      <c r="H894" s="0" t="str">
        <f aca="false">MID(SUBSTITUTE($B894," ",""),H$5*2+1,2)</f>
        <v>73</v>
      </c>
      <c r="I894" s="0" t="str">
        <f aca="false">MID(SUBSTITUTE($B894," ",""),I$5*2+1,2)</f>
        <v>10</v>
      </c>
      <c r="J894" s="0" t="str">
        <f aca="false">MID(SUBSTITUTE($B894," ",""),J$5*2+1,2)</f>
        <v>xx</v>
      </c>
      <c r="K894" s="0" t="str">
        <f aca="false">MID(SUBSTITUTE($B894," ",""),K$5*2+1,2)</f>
        <v>yy</v>
      </c>
      <c r="L894" s="0" t="str">
        <f aca="false">MID(SUBSTITUTE($B894," ",""),L$5*2+1,2)</f>
        <v>01</v>
      </c>
      <c r="M894" s="0" t="str">
        <f aca="false">MID(SUBSTITUTE($B894," ",""),M$5*2+1,2)</f>
        <v>00</v>
      </c>
      <c r="N894" s="0" t="str">
        <f aca="false">MID(SUBSTITUTE($B894," ",""),N$5*2+1,2)</f>
        <v>01</v>
      </c>
      <c r="O894" s="0" t="str">
        <f aca="false">MID(SUBSTITUTE($B894," ",""),O$5*2+1,2)</f>
        <v>01</v>
      </c>
      <c r="P894" s="0" t="str">
        <f aca="false">MID(SUBSTITUTE($B894," ",""),P$5*2+1,2)</f>
        <v>A8</v>
      </c>
      <c r="Q894" s="0" t="str">
        <f aca="false">MID(SUBSTITUTE($B894," ",""),Q$5*2+1,2)</f>
        <v>00</v>
      </c>
      <c r="R894" s="0" t="str">
        <f aca="false">MID(SUBSTITUTE($B894," ",""),R$5*2+1,2)</f>
        <v>D0</v>
      </c>
      <c r="S894" s="0" t="str">
        <f aca="false">MID(SUBSTITUTE($B894," ",""),S$5*2+1,2)</f>
        <v>03</v>
      </c>
      <c r="T894" s="0" t="str">
        <f aca="false">MID(SUBSTITUTE($B894," ",""),T$5*2+1,2)</f>
        <v>70</v>
      </c>
      <c r="U894" s="0" t="str">
        <f aca="false">MID(SUBSTITUTE($B894," ",""),U$5*2+1,2)</f>
        <v>00</v>
      </c>
      <c r="V894" s="0" t="str">
        <f aca="false">MID(SUBSTITUTE($B894," ",""),V$5*2+1,2)</f>
        <v>00</v>
      </c>
      <c r="W894" s="0" t="str">
        <f aca="false">MID(SUBSTITUTE($B894," ",""),W$5*2+1,2)</f>
        <v>FB</v>
      </c>
      <c r="X894" s="0" t="str">
        <f aca="false">MID(SUBSTITUTE($B894," ",""),X$5*2+1,2)</f>
        <v>03</v>
      </c>
      <c r="Y894" s="0" t="str">
        <f aca="false">MID(SUBSTITUTE($B894," ",""),Y$5*2+1,2)</f>
        <v>00</v>
      </c>
      <c r="Z894" s="0" t="str">
        <f aca="false">MID(SUBSTITUTE($B894," ",""),Z$5*2+1,2)</f>
        <v>A1</v>
      </c>
      <c r="AA894" s="0" t="str">
        <f aca="false">MID(SUBSTITUTE($B894," ",""),AA$5*2+1,2)</f>
        <v>09</v>
      </c>
      <c r="AB894" s="0" t="str">
        <f aca="false">MID(SUBSTITUTE($B894," ",""),AB$5*2+1,2)</f>
        <v>22</v>
      </c>
      <c r="AC894" s="0" t="str">
        <f aca="false">MID(SUBSTITUTE($B894," ",""),AC$5*2+1,2)</f>
        <v>ED</v>
      </c>
      <c r="AD894" s="0" t="str">
        <f aca="false">MID(SUBSTITUTE($B894," ",""),AD$5*2+1,2)</f>
        <v>59</v>
      </c>
      <c r="AE894" s="0" t="str">
        <f aca="false">MID(SUBSTITUTE($B894," ",""),AE$5*2+1,2)</f>
        <v>73</v>
      </c>
      <c r="AF894" s="0" t="str">
        <f aca="false">MID(SUBSTITUTE($B894," ",""),AF$5*2+1,2)</f>
        <v>1</v>
      </c>
      <c r="AG894" s="30" t="n">
        <f aca="false">IF(L894="01",HEX2DEC(O894&amp;P894)/10,"-")</f>
        <v>42.4</v>
      </c>
      <c r="AH894" s="31" t="n">
        <f aca="false">IF(L894="01",HEX2DEC(Q894&amp;R894)/100,"-")</f>
        <v>2.08</v>
      </c>
      <c r="AI894" s="32" t="n">
        <f aca="false">IF(L894="01",HEX2DEC(S894&amp;T894)/10,"-")</f>
        <v>88</v>
      </c>
      <c r="AJ894" s="33" t="n">
        <f aca="false">IF(L894="01",HEX2DEC(U894&amp;V894&amp;W894&amp;X894)/1000,"-")</f>
        <v>64.259</v>
      </c>
      <c r="AK894" s="33" t="n">
        <f aca="false">IF(L894="01",HEX2DEC(Y894&amp;Z894)/1000,"-")</f>
        <v>0.161</v>
      </c>
      <c r="AL894" s="30" t="n">
        <f aca="false">IF(L894="01",HEX2DEC(AA894&amp;AB894)/10,"-")</f>
        <v>233.8</v>
      </c>
      <c r="AM894" s="34" t="str">
        <f aca="false">IF(L894="82",HEX2DEC(M894&amp;N894)/100,"-")</f>
        <v>-</v>
      </c>
      <c r="AN894" s="32" t="str">
        <f aca="false">IF(L894="82",HEX2DEC(O894&amp;P894)/10,"-")</f>
        <v>-</v>
      </c>
      <c r="AO894" s="35" t="str">
        <f aca="false">IF(L894="82",HEX2DEC(S894&amp;T894)/100,"-")</f>
        <v>-</v>
      </c>
      <c r="AP894" s="36" t="str">
        <f aca="false">IF(L894="82",HEX2DEC(W894&amp;X894)/10,"-")</f>
        <v>-</v>
      </c>
    </row>
    <row r="895" customFormat="false" ht="13.8" hidden="false" customHeight="false" outlineLevel="0" collapsed="false">
      <c r="A895" s="37" t="n">
        <v>0.526215277777778</v>
      </c>
      <c r="B895" s="0" t="s">
        <v>898</v>
      </c>
      <c r="C895" s="0" t="str">
        <f aca="false">MID(SUBSTITUTE($B895," ",""),C$5*2+1,2)</f>
        <v>95</v>
      </c>
      <c r="D895" s="0" t="str">
        <f aca="false">MID(SUBSTITUTE($B895," ",""),D$5*2+1,2)</f>
        <v>73</v>
      </c>
      <c r="E895" s="0" t="str">
        <f aca="false">MID(SUBSTITUTE($B895," ",""),E$5*2+1,2)</f>
        <v>10</v>
      </c>
      <c r="F895" s="0" t="str">
        <f aca="false">MID(SUBSTITUTE($B895," ",""),F$5*2+1,2)</f>
        <v>xx</v>
      </c>
      <c r="G895" s="0" t="str">
        <f aca="false">MID(SUBSTITUTE($B895," ",""),G$5*2+1,2)</f>
        <v>yy</v>
      </c>
      <c r="H895" s="0" t="str">
        <f aca="false">MID(SUBSTITUTE($B895," ",""),H$5*2+1,2)</f>
        <v>73</v>
      </c>
      <c r="I895" s="0" t="str">
        <f aca="false">MID(SUBSTITUTE($B895," ",""),I$5*2+1,2)</f>
        <v>10</v>
      </c>
      <c r="J895" s="0" t="str">
        <f aca="false">MID(SUBSTITUTE($B895," ",""),J$5*2+1,2)</f>
        <v>xx</v>
      </c>
      <c r="K895" s="0" t="str">
        <f aca="false">MID(SUBSTITUTE($B895," ",""),K$5*2+1,2)</f>
        <v>yy</v>
      </c>
      <c r="L895" s="0" t="str">
        <f aca="false">MID(SUBSTITUTE($B895," ",""),L$5*2+1,2)</f>
        <v>82</v>
      </c>
      <c r="M895" s="0" t="str">
        <f aca="false">MID(SUBSTITUTE($B895," ",""),M$5*2+1,2)</f>
        <v>13</v>
      </c>
      <c r="N895" s="0" t="str">
        <f aca="false">MID(SUBSTITUTE($B895," ",""),N$5*2+1,2)</f>
        <v>88</v>
      </c>
      <c r="O895" s="0" t="str">
        <f aca="false">MID(SUBSTITUTE($B895," ",""),O$5*2+1,2)</f>
        <v>03</v>
      </c>
      <c r="P895" s="0" t="str">
        <f aca="false">MID(SUBSTITUTE($B895," ",""),P$5*2+1,2)</f>
        <v>45</v>
      </c>
      <c r="Q895" s="0" t="str">
        <f aca="false">MID(SUBSTITUTE($B895," ",""),Q$5*2+1,2)</f>
        <v>00</v>
      </c>
      <c r="R895" s="0" t="str">
        <f aca="false">MID(SUBSTITUTE($B895," ",""),R$5*2+1,2)</f>
        <v>00</v>
      </c>
      <c r="S895" s="0" t="str">
        <f aca="false">MID(SUBSTITUTE($B895," ",""),S$5*2+1,2)</f>
        <v>00</v>
      </c>
      <c r="T895" s="0" t="str">
        <f aca="false">MID(SUBSTITUTE($B895," ",""),T$5*2+1,2)</f>
        <v>24</v>
      </c>
      <c r="U895" s="0" t="str">
        <f aca="false">MID(SUBSTITUTE($B895," ",""),U$5*2+1,2)</f>
        <v>03</v>
      </c>
      <c r="V895" s="0" t="str">
        <f aca="false">MID(SUBSTITUTE($B895," ",""),V$5*2+1,2)</f>
        <v>E8</v>
      </c>
      <c r="W895" s="0" t="str">
        <f aca="false">MID(SUBSTITUTE($B895," ",""),W$5*2+1,2)</f>
        <v>00</v>
      </c>
      <c r="X895" s="0" t="str">
        <f aca="false">MID(SUBSTITUTE($B895," ",""),X$5*2+1,2)</f>
        <v>6E</v>
      </c>
      <c r="Y895" s="0" t="str">
        <f aca="false">MID(SUBSTITUTE($B895," ",""),Y$5*2+1,2)</f>
        <v>00</v>
      </c>
      <c r="Z895" s="0" t="str">
        <f aca="false">MID(SUBSTITUTE($B895," ",""),Z$5*2+1,2)</f>
        <v>06</v>
      </c>
      <c r="AA895" s="0" t="str">
        <f aca="false">MID(SUBSTITUTE($B895," ",""),AA$5*2+1,2)</f>
        <v>06</v>
      </c>
      <c r="AB895" s="0" t="str">
        <f aca="false">MID(SUBSTITUTE($B895," ",""),AB$5*2+1,2)</f>
        <v>44</v>
      </c>
      <c r="AC895" s="0" t="str">
        <f aca="false">MID(SUBSTITUTE($B895," ",""),AC$5*2+1,2)</f>
        <v>2F</v>
      </c>
      <c r="AD895" s="0" t="str">
        <f aca="false">MID(SUBSTITUTE($B895," ",""),AD$5*2+1,2)</f>
        <v>6B</v>
      </c>
      <c r="AE895" s="0" t="str">
        <f aca="false">MID(SUBSTITUTE($B895," ",""),AE$5*2+1,2)</f>
        <v>C0</v>
      </c>
      <c r="AF895" s="0" t="str">
        <f aca="false">MID(SUBSTITUTE($B895," ",""),AF$5*2+1,2)</f>
        <v>1</v>
      </c>
      <c r="AG895" s="30" t="str">
        <f aca="false">IF(L895="01",HEX2DEC(O895&amp;P895)/10,"-")</f>
        <v>-</v>
      </c>
      <c r="AH895" s="31" t="str">
        <f aca="false">IF(L895="01",HEX2DEC(Q895&amp;R895)/100,"-")</f>
        <v>-</v>
      </c>
      <c r="AI895" s="32" t="str">
        <f aca="false">IF(L895="01",HEX2DEC(S895&amp;T895)/10,"-")</f>
        <v>-</v>
      </c>
      <c r="AJ895" s="33" t="str">
        <f aca="false">IF(L895="01",HEX2DEC(U895&amp;V895&amp;W895&amp;X895)/1000,"-")</f>
        <v>-</v>
      </c>
      <c r="AK895" s="33" t="str">
        <f aca="false">IF(L895="01",HEX2DEC(Y895&amp;Z895)/1000,"-")</f>
        <v>-</v>
      </c>
      <c r="AL895" s="30" t="str">
        <f aca="false">IF(L895="01",HEX2DEC(AA895&amp;AB895)/10,"-")</f>
        <v>-</v>
      </c>
      <c r="AM895" s="34" t="n">
        <f aca="false">IF(L895="82",HEX2DEC(M895&amp;N895)/100,"-")</f>
        <v>50</v>
      </c>
      <c r="AN895" s="32" t="n">
        <f aca="false">IF(L895="82",HEX2DEC(O895&amp;P895)/10,"-")</f>
        <v>83.7</v>
      </c>
      <c r="AO895" s="35" t="n">
        <f aca="false">IF(L895="82",HEX2DEC(S895&amp;T895)/100,"-")</f>
        <v>0.36</v>
      </c>
      <c r="AP895" s="36" t="n">
        <f aca="false">IF(L895="82",HEX2DEC(W895&amp;X895)/10,"-")</f>
        <v>11</v>
      </c>
    </row>
    <row r="896" customFormat="false" ht="13.8" hidden="false" customHeight="false" outlineLevel="0" collapsed="false">
      <c r="A896" s="37" t="n">
        <v>0.526851851851852</v>
      </c>
      <c r="B896" s="0" t="s">
        <v>900</v>
      </c>
      <c r="C896" s="0" t="str">
        <f aca="false">MID(SUBSTITUTE($B896," ",""),C$5*2+1,2)</f>
        <v>95</v>
      </c>
      <c r="D896" s="0" t="str">
        <f aca="false">MID(SUBSTITUTE($B896," ",""),D$5*2+1,2)</f>
        <v>73</v>
      </c>
      <c r="E896" s="0" t="str">
        <f aca="false">MID(SUBSTITUTE($B896," ",""),E$5*2+1,2)</f>
        <v>10</v>
      </c>
      <c r="F896" s="0" t="str">
        <f aca="false">MID(SUBSTITUTE($B896," ",""),F$5*2+1,2)</f>
        <v>xx</v>
      </c>
      <c r="G896" s="0" t="str">
        <f aca="false">MID(SUBSTITUTE($B896," ",""),G$5*2+1,2)</f>
        <v>yy</v>
      </c>
      <c r="H896" s="0" t="str">
        <f aca="false">MID(SUBSTITUTE($B896," ",""),H$5*2+1,2)</f>
        <v>73</v>
      </c>
      <c r="I896" s="0" t="str">
        <f aca="false">MID(SUBSTITUTE($B896," ",""),I$5*2+1,2)</f>
        <v>10</v>
      </c>
      <c r="J896" s="0" t="str">
        <f aca="false">MID(SUBSTITUTE($B896," ",""),J$5*2+1,2)</f>
        <v>xx</v>
      </c>
      <c r="K896" s="0" t="str">
        <f aca="false">MID(SUBSTITUTE($B896," ",""),K$5*2+1,2)</f>
        <v>yy</v>
      </c>
      <c r="L896" s="0" t="str">
        <f aca="false">MID(SUBSTITUTE($B896," ",""),L$5*2+1,2)</f>
        <v>82</v>
      </c>
      <c r="M896" s="0" t="str">
        <f aca="false">MID(SUBSTITUTE($B896," ",""),M$5*2+1,2)</f>
        <v>13</v>
      </c>
      <c r="N896" s="0" t="str">
        <f aca="false">MID(SUBSTITUTE($B896," ",""),N$5*2+1,2)</f>
        <v>88</v>
      </c>
      <c r="O896" s="0" t="str">
        <f aca="false">MID(SUBSTITUTE($B896," ",""),O$5*2+1,2)</f>
        <v>02</v>
      </c>
      <c r="P896" s="0" t="str">
        <f aca="false">MID(SUBSTITUTE($B896," ",""),P$5*2+1,2)</f>
        <v>F5</v>
      </c>
      <c r="Q896" s="0" t="str">
        <f aca="false">MID(SUBSTITUTE($B896," ",""),Q$5*2+1,2)</f>
        <v>00</v>
      </c>
      <c r="R896" s="0" t="str">
        <f aca="false">MID(SUBSTITUTE($B896," ",""),R$5*2+1,2)</f>
        <v>00</v>
      </c>
      <c r="S896" s="0" t="str">
        <f aca="false">MID(SUBSTITUTE($B896," ",""),S$5*2+1,2)</f>
        <v>00</v>
      </c>
      <c r="T896" s="0" t="str">
        <f aca="false">MID(SUBSTITUTE($B896," ",""),T$5*2+1,2)</f>
        <v>20</v>
      </c>
      <c r="U896" s="0" t="str">
        <f aca="false">MID(SUBSTITUTE($B896," ",""),U$5*2+1,2)</f>
        <v>03</v>
      </c>
      <c r="V896" s="0" t="str">
        <f aca="false">MID(SUBSTITUTE($B896," ",""),V$5*2+1,2)</f>
        <v>E8</v>
      </c>
      <c r="W896" s="0" t="str">
        <f aca="false">MID(SUBSTITUTE($B896," ",""),W$5*2+1,2)</f>
        <v>00</v>
      </c>
      <c r="X896" s="0" t="str">
        <f aca="false">MID(SUBSTITUTE($B896," ",""),X$5*2+1,2)</f>
        <v>6D</v>
      </c>
      <c r="Y896" s="0" t="str">
        <f aca="false">MID(SUBSTITUTE($B896," ",""),Y$5*2+1,2)</f>
        <v>00</v>
      </c>
      <c r="Z896" s="0" t="str">
        <f aca="false">MID(SUBSTITUTE($B896," ",""),Z$5*2+1,2)</f>
        <v>06</v>
      </c>
      <c r="AA896" s="0" t="str">
        <f aca="false">MID(SUBSTITUTE($B896," ",""),AA$5*2+1,2)</f>
        <v>8A</v>
      </c>
      <c r="AB896" s="0" t="str">
        <f aca="false">MID(SUBSTITUTE($B896," ",""),AB$5*2+1,2)</f>
        <v>B6</v>
      </c>
      <c r="AC896" s="0" t="str">
        <f aca="false">MID(SUBSTITUTE($B896," ",""),AC$5*2+1,2)</f>
        <v>E7</v>
      </c>
      <c r="AD896" s="0" t="str">
        <f aca="false">MID(SUBSTITUTE($B896," ",""),AD$5*2+1,2)</f>
        <v>5B</v>
      </c>
      <c r="AE896" s="0" t="str">
        <f aca="false">MID(SUBSTITUTE($B896," ",""),AE$5*2+1,2)</f>
        <v>23</v>
      </c>
      <c r="AF896" s="0" t="str">
        <f aca="false">MID(SUBSTITUTE($B896," ",""),AF$5*2+1,2)</f>
        <v>1</v>
      </c>
      <c r="AG896" s="30" t="str">
        <f aca="false">IF(L896="01",HEX2DEC(O896&amp;P896)/10,"-")</f>
        <v>-</v>
      </c>
      <c r="AH896" s="31" t="str">
        <f aca="false">IF(L896="01",HEX2DEC(Q896&amp;R896)/100,"-")</f>
        <v>-</v>
      </c>
      <c r="AI896" s="32" t="str">
        <f aca="false">IF(L896="01",HEX2DEC(S896&amp;T896)/10,"-")</f>
        <v>-</v>
      </c>
      <c r="AJ896" s="33" t="str">
        <f aca="false">IF(L896="01",HEX2DEC(U896&amp;V896&amp;W896&amp;X896)/1000,"-")</f>
        <v>-</v>
      </c>
      <c r="AK896" s="33" t="str">
        <f aca="false">IF(L896="01",HEX2DEC(Y896&amp;Z896)/1000,"-")</f>
        <v>-</v>
      </c>
      <c r="AL896" s="30" t="str">
        <f aca="false">IF(L896="01",HEX2DEC(AA896&amp;AB896)/10,"-")</f>
        <v>-</v>
      </c>
      <c r="AM896" s="34" t="n">
        <f aca="false">IF(L896="82",HEX2DEC(M896&amp;N896)/100,"-")</f>
        <v>50</v>
      </c>
      <c r="AN896" s="32" t="n">
        <f aca="false">IF(L896="82",HEX2DEC(O896&amp;P896)/10,"-")</f>
        <v>75.7</v>
      </c>
      <c r="AO896" s="35" t="n">
        <f aca="false">IF(L896="82",HEX2DEC(S896&amp;T896)/100,"-")</f>
        <v>0.32</v>
      </c>
      <c r="AP896" s="36" t="n">
        <f aca="false">IF(L896="82",HEX2DEC(W896&amp;X896)/10,"-")</f>
        <v>10.9</v>
      </c>
    </row>
    <row r="897" customFormat="false" ht="13.8" hidden="false" customHeight="false" outlineLevel="0" collapsed="false">
      <c r="A897" s="37" t="n">
        <v>0.527546296296296</v>
      </c>
      <c r="B897" s="0" t="s">
        <v>901</v>
      </c>
      <c r="C897" s="0" t="str">
        <f aca="false">MID(SUBSTITUTE($B897," ",""),C$5*2+1,2)</f>
        <v>95</v>
      </c>
      <c r="D897" s="0" t="str">
        <f aca="false">MID(SUBSTITUTE($B897," ",""),D$5*2+1,2)</f>
        <v>73</v>
      </c>
      <c r="E897" s="0" t="str">
        <f aca="false">MID(SUBSTITUTE($B897," ",""),E$5*2+1,2)</f>
        <v>10</v>
      </c>
      <c r="F897" s="0" t="str">
        <f aca="false">MID(SUBSTITUTE($B897," ",""),F$5*2+1,2)</f>
        <v>xx</v>
      </c>
      <c r="G897" s="0" t="str">
        <f aca="false">MID(SUBSTITUTE($B897," ",""),G$5*2+1,2)</f>
        <v>yy</v>
      </c>
      <c r="H897" s="0" t="str">
        <f aca="false">MID(SUBSTITUTE($B897," ",""),H$5*2+1,2)</f>
        <v>73</v>
      </c>
      <c r="I897" s="0" t="str">
        <f aca="false">MID(SUBSTITUTE($B897," ",""),I$5*2+1,2)</f>
        <v>10</v>
      </c>
      <c r="J897" s="0" t="str">
        <f aca="false">MID(SUBSTITUTE($B897," ",""),J$5*2+1,2)</f>
        <v>xx</v>
      </c>
      <c r="K897" s="0" t="str">
        <f aca="false">MID(SUBSTITUTE($B897," ",""),K$5*2+1,2)</f>
        <v>yy</v>
      </c>
      <c r="L897" s="0" t="str">
        <f aca="false">MID(SUBSTITUTE($B897," ",""),L$5*2+1,2)</f>
        <v>01</v>
      </c>
      <c r="M897" s="0" t="str">
        <f aca="false">MID(SUBSTITUTE($B897," ",""),M$5*2+1,2)</f>
        <v>00</v>
      </c>
      <c r="N897" s="0" t="str">
        <f aca="false">MID(SUBSTITUTE($B897," ",""),N$5*2+1,2)</f>
        <v>01</v>
      </c>
      <c r="O897" s="0" t="str">
        <f aca="false">MID(SUBSTITUTE($B897," ",""),O$5*2+1,2)</f>
        <v>01</v>
      </c>
      <c r="P897" s="0" t="str">
        <f aca="false">MID(SUBSTITUTE($B897," ",""),P$5*2+1,2)</f>
        <v>A1</v>
      </c>
      <c r="Q897" s="0" t="str">
        <f aca="false">MID(SUBSTITUTE($B897," ",""),Q$5*2+1,2)</f>
        <v>00</v>
      </c>
      <c r="R897" s="0" t="str">
        <f aca="false">MID(SUBSTITUTE($B897," ",""),R$5*2+1,2)</f>
        <v>7E</v>
      </c>
      <c r="S897" s="0" t="str">
        <f aca="false">MID(SUBSTITUTE($B897," ",""),S$5*2+1,2)</f>
        <v>02</v>
      </c>
      <c r="T897" s="0" t="str">
        <f aca="false">MID(SUBSTITUTE($B897," ",""),T$5*2+1,2)</f>
        <v>0E</v>
      </c>
      <c r="U897" s="0" t="str">
        <f aca="false">MID(SUBSTITUTE($B897," ",""),U$5*2+1,2)</f>
        <v>00</v>
      </c>
      <c r="V897" s="0" t="str">
        <f aca="false">MID(SUBSTITUTE($B897," ",""),V$5*2+1,2)</f>
        <v>00</v>
      </c>
      <c r="W897" s="0" t="str">
        <f aca="false">MID(SUBSTITUTE($B897," ",""),W$5*2+1,2)</f>
        <v>FB</v>
      </c>
      <c r="X897" s="0" t="str">
        <f aca="false">MID(SUBSTITUTE($B897," ",""),X$5*2+1,2)</f>
        <v>06</v>
      </c>
      <c r="Y897" s="0" t="str">
        <f aca="false">MID(SUBSTITUTE($B897," ",""),Y$5*2+1,2)</f>
        <v>00</v>
      </c>
      <c r="Z897" s="0" t="str">
        <f aca="false">MID(SUBSTITUTE($B897," ",""),Z$5*2+1,2)</f>
        <v>A4</v>
      </c>
      <c r="AA897" s="0" t="str">
        <f aca="false">MID(SUBSTITUTE($B897," ",""),AA$5*2+1,2)</f>
        <v>09</v>
      </c>
      <c r="AB897" s="0" t="str">
        <f aca="false">MID(SUBSTITUTE($B897," ",""),AB$5*2+1,2)</f>
        <v>16</v>
      </c>
      <c r="AC897" s="0" t="str">
        <f aca="false">MID(SUBSTITUTE($B897," ",""),AC$5*2+1,2)</f>
        <v>01</v>
      </c>
      <c r="AD897" s="0" t="str">
        <f aca="false">MID(SUBSTITUTE($B897," ",""),AD$5*2+1,2)</f>
        <v>60</v>
      </c>
      <c r="AE897" s="0" t="str">
        <f aca="false">MID(SUBSTITUTE($B897," ",""),AE$5*2+1,2)</f>
        <v>4D</v>
      </c>
      <c r="AF897" s="0" t="str">
        <f aca="false">MID(SUBSTITUTE($B897," ",""),AF$5*2+1,2)</f>
        <v>1</v>
      </c>
      <c r="AG897" s="30" t="n">
        <f aca="false">IF(L897="01",HEX2DEC(O897&amp;P897)/10,"-")</f>
        <v>41.7</v>
      </c>
      <c r="AH897" s="31" t="n">
        <f aca="false">IF(L897="01",HEX2DEC(Q897&amp;R897)/100,"-")</f>
        <v>1.26</v>
      </c>
      <c r="AI897" s="32" t="n">
        <f aca="false">IF(L897="01",HEX2DEC(S897&amp;T897)/10,"-")</f>
        <v>52.6</v>
      </c>
      <c r="AJ897" s="33" t="n">
        <f aca="false">IF(L897="01",HEX2DEC(U897&amp;V897&amp;W897&amp;X897)/1000,"-")</f>
        <v>64.262</v>
      </c>
      <c r="AK897" s="33" t="n">
        <f aca="false">IF(L897="01",HEX2DEC(Y897&amp;Z897)/1000,"-")</f>
        <v>0.164</v>
      </c>
      <c r="AL897" s="30" t="n">
        <f aca="false">IF(L897="01",HEX2DEC(AA897&amp;AB897)/10,"-")</f>
        <v>232.6</v>
      </c>
      <c r="AM897" s="34" t="str">
        <f aca="false">IF(L897="82",HEX2DEC(M897&amp;N897)/100,"-")</f>
        <v>-</v>
      </c>
      <c r="AN897" s="32" t="str">
        <f aca="false">IF(L897="82",HEX2DEC(O897&amp;P897)/10,"-")</f>
        <v>-</v>
      </c>
      <c r="AO897" s="35" t="str">
        <f aca="false">IF(L897="82",HEX2DEC(S897&amp;T897)/100,"-")</f>
        <v>-</v>
      </c>
      <c r="AP897" s="36" t="str">
        <f aca="false">IF(L897="82",HEX2DEC(W897&amp;X897)/10,"-")</f>
        <v>-</v>
      </c>
    </row>
    <row r="898" customFormat="false" ht="13.8" hidden="false" customHeight="false" outlineLevel="0" collapsed="false">
      <c r="A898" s="37" t="n">
        <v>0.527546296296296</v>
      </c>
      <c r="B898" s="0" t="s">
        <v>902</v>
      </c>
      <c r="C898" s="0" t="str">
        <f aca="false">MID(SUBSTITUTE($B898," ",""),C$5*2+1,2)</f>
        <v>95</v>
      </c>
      <c r="D898" s="0" t="str">
        <f aca="false">MID(SUBSTITUTE($B898," ",""),D$5*2+1,2)</f>
        <v>73</v>
      </c>
      <c r="E898" s="0" t="str">
        <f aca="false">MID(SUBSTITUTE($B898," ",""),E$5*2+1,2)</f>
        <v>10</v>
      </c>
      <c r="F898" s="0" t="str">
        <f aca="false">MID(SUBSTITUTE($B898," ",""),F$5*2+1,2)</f>
        <v>xx</v>
      </c>
      <c r="G898" s="0" t="str">
        <f aca="false">MID(SUBSTITUTE($B898," ",""),G$5*2+1,2)</f>
        <v>yy</v>
      </c>
      <c r="H898" s="0" t="str">
        <f aca="false">MID(SUBSTITUTE($B898," ",""),H$5*2+1,2)</f>
        <v>73</v>
      </c>
      <c r="I898" s="0" t="str">
        <f aca="false">MID(SUBSTITUTE($B898," ",""),I$5*2+1,2)</f>
        <v>10</v>
      </c>
      <c r="J898" s="0" t="str">
        <f aca="false">MID(SUBSTITUTE($B898," ",""),J$5*2+1,2)</f>
        <v>xx</v>
      </c>
      <c r="K898" s="0" t="str">
        <f aca="false">MID(SUBSTITUTE($B898," ",""),K$5*2+1,2)</f>
        <v>yy</v>
      </c>
      <c r="L898" s="0" t="str">
        <f aca="false">MID(SUBSTITUTE($B898," ",""),L$5*2+1,2)</f>
        <v>82</v>
      </c>
      <c r="M898" s="0" t="str">
        <f aca="false">MID(SUBSTITUTE($B898," ",""),M$5*2+1,2)</f>
        <v>13</v>
      </c>
      <c r="N898" s="0" t="str">
        <f aca="false">MID(SUBSTITUTE($B898," ",""),N$5*2+1,2)</f>
        <v>87</v>
      </c>
      <c r="O898" s="0" t="str">
        <f aca="false">MID(SUBSTITUTE($B898," ",""),O$5*2+1,2)</f>
        <v>01</v>
      </c>
      <c r="P898" s="0" t="str">
        <f aca="false">MID(SUBSTITUTE($B898," ",""),P$5*2+1,2)</f>
        <v>F4</v>
      </c>
      <c r="Q898" s="0" t="str">
        <f aca="false">MID(SUBSTITUTE($B898," ",""),Q$5*2+1,2)</f>
        <v>00</v>
      </c>
      <c r="R898" s="0" t="str">
        <f aca="false">MID(SUBSTITUTE($B898," ",""),R$5*2+1,2)</f>
        <v>00</v>
      </c>
      <c r="S898" s="0" t="str">
        <f aca="false">MID(SUBSTITUTE($B898," ",""),S$5*2+1,2)</f>
        <v>00</v>
      </c>
      <c r="T898" s="0" t="str">
        <f aca="false">MID(SUBSTITUTE($B898," ",""),T$5*2+1,2)</f>
        <v>16</v>
      </c>
      <c r="U898" s="0" t="str">
        <f aca="false">MID(SUBSTITUTE($B898," ",""),U$5*2+1,2)</f>
        <v>03</v>
      </c>
      <c r="V898" s="0" t="str">
        <f aca="false">MID(SUBSTITUTE($B898," ",""),V$5*2+1,2)</f>
        <v>E8</v>
      </c>
      <c r="W898" s="0" t="str">
        <f aca="false">MID(SUBSTITUTE($B898," ",""),W$5*2+1,2)</f>
        <v>00</v>
      </c>
      <c r="X898" s="0" t="str">
        <f aca="false">MID(SUBSTITUTE($B898," ",""),X$5*2+1,2)</f>
        <v>72</v>
      </c>
      <c r="Y898" s="0" t="str">
        <f aca="false">MID(SUBSTITUTE($B898," ",""),Y$5*2+1,2)</f>
        <v>00</v>
      </c>
      <c r="Z898" s="0" t="str">
        <f aca="false">MID(SUBSTITUTE($B898," ",""),Z$5*2+1,2)</f>
        <v>06</v>
      </c>
      <c r="AA898" s="0" t="str">
        <f aca="false">MID(SUBSTITUTE($B898," ",""),AA$5*2+1,2)</f>
        <v>68</v>
      </c>
      <c r="AB898" s="0" t="str">
        <f aca="false">MID(SUBSTITUTE($B898," ",""),AB$5*2+1,2)</f>
        <v>61</v>
      </c>
      <c r="AC898" s="0" t="str">
        <f aca="false">MID(SUBSTITUTE($B898," ",""),AC$5*2+1,2)</f>
        <v>F6</v>
      </c>
      <c r="AD898" s="0" t="str">
        <f aca="false">MID(SUBSTITUTE($B898," ",""),AD$5*2+1,2)</f>
        <v>FB</v>
      </c>
      <c r="AE898" s="0" t="str">
        <f aca="false">MID(SUBSTITUTE($B898," ",""),AE$5*2+1,2)</f>
        <v>2F</v>
      </c>
      <c r="AF898" s="0" t="str">
        <f aca="false">MID(SUBSTITUTE($B898," ",""),AF$5*2+1,2)</f>
        <v>1</v>
      </c>
      <c r="AG898" s="30" t="str">
        <f aca="false">IF(L898="01",HEX2DEC(O898&amp;P898)/10,"-")</f>
        <v>-</v>
      </c>
      <c r="AH898" s="31" t="str">
        <f aca="false">IF(L898="01",HEX2DEC(Q898&amp;R898)/100,"-")</f>
        <v>-</v>
      </c>
      <c r="AI898" s="32" t="str">
        <f aca="false">IF(L898="01",HEX2DEC(S898&amp;T898)/10,"-")</f>
        <v>-</v>
      </c>
      <c r="AJ898" s="33" t="str">
        <f aca="false">IF(L898="01",HEX2DEC(U898&amp;V898&amp;W898&amp;X898)/1000,"-")</f>
        <v>-</v>
      </c>
      <c r="AK898" s="33" t="str">
        <f aca="false">IF(L898="01",HEX2DEC(Y898&amp;Z898)/1000,"-")</f>
        <v>-</v>
      </c>
      <c r="AL898" s="30" t="str">
        <f aca="false">IF(L898="01",HEX2DEC(AA898&amp;AB898)/10,"-")</f>
        <v>-</v>
      </c>
      <c r="AM898" s="34" t="n">
        <f aca="false">IF(L898="82",HEX2DEC(M898&amp;N898)/100,"-")</f>
        <v>49.99</v>
      </c>
      <c r="AN898" s="32" t="n">
        <f aca="false">IF(L898="82",HEX2DEC(O898&amp;P898)/10,"-")</f>
        <v>50</v>
      </c>
      <c r="AO898" s="35" t="n">
        <f aca="false">IF(L898="82",HEX2DEC(S898&amp;T898)/100,"-")</f>
        <v>0.22</v>
      </c>
      <c r="AP898" s="36" t="n">
        <f aca="false">IF(L898="82",HEX2DEC(W898&amp;X898)/10,"-")</f>
        <v>11.4</v>
      </c>
    </row>
    <row r="899" customFormat="false" ht="13.8" hidden="false" customHeight="false" outlineLevel="0" collapsed="false">
      <c r="A899" s="37" t="n">
        <v>0.527685185185185</v>
      </c>
      <c r="B899" s="0" t="s">
        <v>903</v>
      </c>
      <c r="C899" s="0" t="str">
        <f aca="false">MID(SUBSTITUTE($B899," ",""),C$5*2+1,2)</f>
        <v>95</v>
      </c>
      <c r="D899" s="0" t="str">
        <f aca="false">MID(SUBSTITUTE($B899," ",""),D$5*2+1,2)</f>
        <v>73</v>
      </c>
      <c r="E899" s="0" t="str">
        <f aca="false">MID(SUBSTITUTE($B899," ",""),E$5*2+1,2)</f>
        <v>10</v>
      </c>
      <c r="F899" s="0" t="str">
        <f aca="false">MID(SUBSTITUTE($B899," ",""),F$5*2+1,2)</f>
        <v>xx</v>
      </c>
      <c r="G899" s="0" t="str">
        <f aca="false">MID(SUBSTITUTE($B899," ",""),G$5*2+1,2)</f>
        <v>yy</v>
      </c>
      <c r="H899" s="0" t="str">
        <f aca="false">MID(SUBSTITUTE($B899," ",""),H$5*2+1,2)</f>
        <v>73</v>
      </c>
      <c r="I899" s="0" t="str">
        <f aca="false">MID(SUBSTITUTE($B899," ",""),I$5*2+1,2)</f>
        <v>10</v>
      </c>
      <c r="J899" s="0" t="str">
        <f aca="false">MID(SUBSTITUTE($B899," ",""),J$5*2+1,2)</f>
        <v>xx</v>
      </c>
      <c r="K899" s="0" t="str">
        <f aca="false">MID(SUBSTITUTE($B899," ",""),K$5*2+1,2)</f>
        <v>yy</v>
      </c>
      <c r="L899" s="0" t="str">
        <f aca="false">MID(SUBSTITUTE($B899," ",""),L$5*2+1,2)</f>
        <v>01</v>
      </c>
      <c r="M899" s="0" t="str">
        <f aca="false">MID(SUBSTITUTE($B899," ",""),M$5*2+1,2)</f>
        <v>00</v>
      </c>
      <c r="N899" s="0" t="str">
        <f aca="false">MID(SUBSTITUTE($B899," ",""),N$5*2+1,2)</f>
        <v>01</v>
      </c>
      <c r="O899" s="0" t="str">
        <f aca="false">MID(SUBSTITUTE($B899," ",""),O$5*2+1,2)</f>
        <v>01</v>
      </c>
      <c r="P899" s="0" t="str">
        <f aca="false">MID(SUBSTITUTE($B899," ",""),P$5*2+1,2)</f>
        <v>A0</v>
      </c>
      <c r="Q899" s="0" t="str">
        <f aca="false">MID(SUBSTITUTE($B899," ",""),Q$5*2+1,2)</f>
        <v>00</v>
      </c>
      <c r="R899" s="0" t="str">
        <f aca="false">MID(SUBSTITUTE($B899," ",""),R$5*2+1,2)</f>
        <v>75</v>
      </c>
      <c r="S899" s="0" t="str">
        <f aca="false">MID(SUBSTITUTE($B899," ",""),S$5*2+1,2)</f>
        <v>01</v>
      </c>
      <c r="T899" s="0" t="str">
        <f aca="false">MID(SUBSTITUTE($B899," ",""),T$5*2+1,2)</f>
        <v>E7</v>
      </c>
      <c r="U899" s="0" t="str">
        <f aca="false">MID(SUBSTITUTE($B899," ",""),U$5*2+1,2)</f>
        <v>00</v>
      </c>
      <c r="V899" s="0" t="str">
        <f aca="false">MID(SUBSTITUTE($B899," ",""),V$5*2+1,2)</f>
        <v>00</v>
      </c>
      <c r="W899" s="0" t="str">
        <f aca="false">MID(SUBSTITUTE($B899," ",""),W$5*2+1,2)</f>
        <v>FB</v>
      </c>
      <c r="X899" s="0" t="str">
        <f aca="false">MID(SUBSTITUTE($B899," ",""),X$5*2+1,2)</f>
        <v>06</v>
      </c>
      <c r="Y899" s="0" t="str">
        <f aca="false">MID(SUBSTITUTE($B899," ",""),Y$5*2+1,2)</f>
        <v>00</v>
      </c>
      <c r="Z899" s="0" t="str">
        <f aca="false">MID(SUBSTITUTE($B899," ",""),Z$5*2+1,2)</f>
        <v>A4</v>
      </c>
      <c r="AA899" s="0" t="str">
        <f aca="false">MID(SUBSTITUTE($B899," ",""),AA$5*2+1,2)</f>
        <v>09</v>
      </c>
      <c r="AB899" s="0" t="str">
        <f aca="false">MID(SUBSTITUTE($B899," ",""),AB$5*2+1,2)</f>
        <v>16</v>
      </c>
      <c r="AC899" s="0" t="str">
        <f aca="false">MID(SUBSTITUTE($B899," ",""),AC$5*2+1,2)</f>
        <v>E1</v>
      </c>
      <c r="AD899" s="0" t="str">
        <f aca="false">MID(SUBSTITUTE($B899," ",""),AD$5*2+1,2)</f>
        <v>43</v>
      </c>
      <c r="AE899" s="0" t="str">
        <f aca="false">MID(SUBSTITUTE($B899," ",""),AE$5*2+1,2)</f>
        <v>CA</v>
      </c>
      <c r="AF899" s="0" t="str">
        <f aca="false">MID(SUBSTITUTE($B899," ",""),AF$5*2+1,2)</f>
        <v>1</v>
      </c>
      <c r="AG899" s="30" t="n">
        <f aca="false">IF(L899="01",HEX2DEC(O899&amp;P899)/10,"-")</f>
        <v>41.6</v>
      </c>
      <c r="AH899" s="31" t="n">
        <f aca="false">IF(L899="01",HEX2DEC(Q899&amp;R899)/100,"-")</f>
        <v>1.17</v>
      </c>
      <c r="AI899" s="32" t="n">
        <f aca="false">IF(L899="01",HEX2DEC(S899&amp;T899)/10,"-")</f>
        <v>48.7</v>
      </c>
      <c r="AJ899" s="33" t="n">
        <f aca="false">IF(L899="01",HEX2DEC(U899&amp;V899&amp;W899&amp;X899)/1000,"-")</f>
        <v>64.262</v>
      </c>
      <c r="AK899" s="33" t="n">
        <f aca="false">IF(L899="01",HEX2DEC(Y899&amp;Z899)/1000,"-")</f>
        <v>0.164</v>
      </c>
      <c r="AL899" s="30" t="n">
        <f aca="false">IF(L899="01",HEX2DEC(AA899&amp;AB899)/10,"-")</f>
        <v>232.6</v>
      </c>
      <c r="AM899" s="34" t="str">
        <f aca="false">IF(L899="82",HEX2DEC(M899&amp;N899)/100,"-")</f>
        <v>-</v>
      </c>
      <c r="AN899" s="32" t="str">
        <f aca="false">IF(L899="82",HEX2DEC(O899&amp;P899)/10,"-")</f>
        <v>-</v>
      </c>
      <c r="AO899" s="35" t="str">
        <f aca="false">IF(L899="82",HEX2DEC(S899&amp;T899)/100,"-")</f>
        <v>-</v>
      </c>
      <c r="AP899" s="36" t="str">
        <f aca="false">IF(L899="82",HEX2DEC(W899&amp;X899)/10,"-")</f>
        <v>-</v>
      </c>
    </row>
    <row r="900" customFormat="false" ht="13.8" hidden="false" customHeight="false" outlineLevel="0" collapsed="false">
      <c r="A900" s="37" t="n">
        <v>0.527685185185185</v>
      </c>
      <c r="B900" s="0" t="s">
        <v>904</v>
      </c>
      <c r="C900" s="0" t="str">
        <f aca="false">MID(SUBSTITUTE($B900," ",""),C$5*2+1,2)</f>
        <v>95</v>
      </c>
      <c r="D900" s="0" t="str">
        <f aca="false">MID(SUBSTITUTE($B900," ",""),D$5*2+1,2)</f>
        <v>73</v>
      </c>
      <c r="E900" s="0" t="str">
        <f aca="false">MID(SUBSTITUTE($B900," ",""),E$5*2+1,2)</f>
        <v>10</v>
      </c>
      <c r="F900" s="0" t="str">
        <f aca="false">MID(SUBSTITUTE($B900," ",""),F$5*2+1,2)</f>
        <v>xx</v>
      </c>
      <c r="G900" s="0" t="str">
        <f aca="false">MID(SUBSTITUTE($B900," ",""),G$5*2+1,2)</f>
        <v>yy</v>
      </c>
      <c r="H900" s="0" t="str">
        <f aca="false">MID(SUBSTITUTE($B900," ",""),H$5*2+1,2)</f>
        <v>73</v>
      </c>
      <c r="I900" s="0" t="str">
        <f aca="false">MID(SUBSTITUTE($B900," ",""),I$5*2+1,2)</f>
        <v>10</v>
      </c>
      <c r="J900" s="0" t="str">
        <f aca="false">MID(SUBSTITUTE($B900," ",""),J$5*2+1,2)</f>
        <v>xx</v>
      </c>
      <c r="K900" s="0" t="str">
        <f aca="false">MID(SUBSTITUTE($B900," ",""),K$5*2+1,2)</f>
        <v>yy</v>
      </c>
      <c r="L900" s="0" t="str">
        <f aca="false">MID(SUBSTITUTE($B900," ",""),L$5*2+1,2)</f>
        <v>82</v>
      </c>
      <c r="M900" s="0" t="str">
        <f aca="false">MID(SUBSTITUTE($B900," ",""),M$5*2+1,2)</f>
        <v>13</v>
      </c>
      <c r="N900" s="0" t="str">
        <f aca="false">MID(SUBSTITUTE($B900," ",""),N$5*2+1,2)</f>
        <v>88</v>
      </c>
      <c r="O900" s="0" t="str">
        <f aca="false">MID(SUBSTITUTE($B900," ",""),O$5*2+1,2)</f>
        <v>01</v>
      </c>
      <c r="P900" s="0" t="str">
        <f aca="false">MID(SUBSTITUTE($B900," ",""),P$5*2+1,2)</f>
        <v>CF</v>
      </c>
      <c r="Q900" s="0" t="str">
        <f aca="false">MID(SUBSTITUTE($B900," ",""),Q$5*2+1,2)</f>
        <v>00</v>
      </c>
      <c r="R900" s="0" t="str">
        <f aca="false">MID(SUBSTITUTE($B900," ",""),R$5*2+1,2)</f>
        <v>00</v>
      </c>
      <c r="S900" s="0" t="str">
        <f aca="false">MID(SUBSTITUTE($B900," ",""),S$5*2+1,2)</f>
        <v>00</v>
      </c>
      <c r="T900" s="0" t="str">
        <f aca="false">MID(SUBSTITUTE($B900," ",""),T$5*2+1,2)</f>
        <v>14</v>
      </c>
      <c r="U900" s="0" t="str">
        <f aca="false">MID(SUBSTITUTE($B900," ",""),U$5*2+1,2)</f>
        <v>03</v>
      </c>
      <c r="V900" s="0" t="str">
        <f aca="false">MID(SUBSTITUTE($B900," ",""),V$5*2+1,2)</f>
        <v>E8</v>
      </c>
      <c r="W900" s="0" t="str">
        <f aca="false">MID(SUBSTITUTE($B900," ",""),W$5*2+1,2)</f>
        <v>00</v>
      </c>
      <c r="X900" s="0" t="str">
        <f aca="false">MID(SUBSTITUTE($B900," ",""),X$5*2+1,2)</f>
        <v>72</v>
      </c>
      <c r="Y900" s="0" t="str">
        <f aca="false">MID(SUBSTITUTE($B900," ",""),Y$5*2+1,2)</f>
        <v>00</v>
      </c>
      <c r="Z900" s="0" t="str">
        <f aca="false">MID(SUBSTITUTE($B900," ",""),Z$5*2+1,2)</f>
        <v>06</v>
      </c>
      <c r="AA900" s="0" t="str">
        <f aca="false">MID(SUBSTITUTE($B900," ",""),AA$5*2+1,2)</f>
        <v>89</v>
      </c>
      <c r="AB900" s="0" t="str">
        <f aca="false">MID(SUBSTITUTE($B900," ",""),AB$5*2+1,2)</f>
        <v>AF</v>
      </c>
      <c r="AC900" s="0" t="str">
        <f aca="false">MID(SUBSTITUTE($B900," ",""),AC$5*2+1,2)</f>
        <v>EF</v>
      </c>
      <c r="AD900" s="0" t="str">
        <f aca="false">MID(SUBSTITUTE($B900," ",""),AD$5*2+1,2)</f>
        <v>9B</v>
      </c>
      <c r="AE900" s="0" t="str">
        <f aca="false">MID(SUBSTITUTE($B900," ",""),AE$5*2+1,2)</f>
        <v>75</v>
      </c>
      <c r="AF900" s="0" t="str">
        <f aca="false">MID(SUBSTITUTE($B900," ",""),AF$5*2+1,2)</f>
        <v>1</v>
      </c>
      <c r="AG900" s="30" t="str">
        <f aca="false">IF(L900="01",HEX2DEC(O900&amp;P900)/10,"-")</f>
        <v>-</v>
      </c>
      <c r="AH900" s="31" t="str">
        <f aca="false">IF(L900="01",HEX2DEC(Q900&amp;R900)/100,"-")</f>
        <v>-</v>
      </c>
      <c r="AI900" s="32" t="str">
        <f aca="false">IF(L900="01",HEX2DEC(S900&amp;T900)/10,"-")</f>
        <v>-</v>
      </c>
      <c r="AJ900" s="33" t="str">
        <f aca="false">IF(L900="01",HEX2DEC(U900&amp;V900&amp;W900&amp;X900)/1000,"-")</f>
        <v>-</v>
      </c>
      <c r="AK900" s="33" t="str">
        <f aca="false">IF(L900="01",HEX2DEC(Y900&amp;Z900)/1000,"-")</f>
        <v>-</v>
      </c>
      <c r="AL900" s="30" t="str">
        <f aca="false">IF(L900="01",HEX2DEC(AA900&amp;AB900)/10,"-")</f>
        <v>-</v>
      </c>
      <c r="AM900" s="34" t="n">
        <f aca="false">IF(L900="82",HEX2DEC(M900&amp;N900)/100,"-")</f>
        <v>50</v>
      </c>
      <c r="AN900" s="32" t="n">
        <f aca="false">IF(L900="82",HEX2DEC(O900&amp;P900)/10,"-")</f>
        <v>46.3</v>
      </c>
      <c r="AO900" s="35" t="n">
        <f aca="false">IF(L900="82",HEX2DEC(S900&amp;T900)/100,"-")</f>
        <v>0.2</v>
      </c>
      <c r="AP900" s="36" t="n">
        <f aca="false">IF(L900="82",HEX2DEC(W900&amp;X900)/10,"-")</f>
        <v>11.4</v>
      </c>
    </row>
    <row r="901" customFormat="false" ht="13.8" hidden="false" customHeight="false" outlineLevel="0" collapsed="false">
      <c r="A901" s="37" t="n">
        <v>0.52837962962963</v>
      </c>
      <c r="B901" s="0" t="s">
        <v>905</v>
      </c>
      <c r="C901" s="0" t="str">
        <f aca="false">MID(SUBSTITUTE($B901," ",""),C$5*2+1,2)</f>
        <v>95</v>
      </c>
      <c r="D901" s="0" t="str">
        <f aca="false">MID(SUBSTITUTE($B901," ",""),D$5*2+1,2)</f>
        <v>73</v>
      </c>
      <c r="E901" s="0" t="str">
        <f aca="false">MID(SUBSTITUTE($B901," ",""),E$5*2+1,2)</f>
        <v>10</v>
      </c>
      <c r="F901" s="0" t="str">
        <f aca="false">MID(SUBSTITUTE($B901," ",""),F$5*2+1,2)</f>
        <v>xx</v>
      </c>
      <c r="G901" s="0" t="str">
        <f aca="false">MID(SUBSTITUTE($B901," ",""),G$5*2+1,2)</f>
        <v>yy</v>
      </c>
      <c r="H901" s="0" t="str">
        <f aca="false">MID(SUBSTITUTE($B901," ",""),H$5*2+1,2)</f>
        <v>73</v>
      </c>
      <c r="I901" s="0" t="str">
        <f aca="false">MID(SUBSTITUTE($B901," ",""),I$5*2+1,2)</f>
        <v>10</v>
      </c>
      <c r="J901" s="0" t="str">
        <f aca="false">MID(SUBSTITUTE($B901," ",""),J$5*2+1,2)</f>
        <v>xx</v>
      </c>
      <c r="K901" s="0" t="str">
        <f aca="false">MID(SUBSTITUTE($B901," ",""),K$5*2+1,2)</f>
        <v>yy</v>
      </c>
      <c r="L901" s="0" t="str">
        <f aca="false">MID(SUBSTITUTE($B901," ",""),L$5*2+1,2)</f>
        <v>82</v>
      </c>
      <c r="M901" s="0" t="str">
        <f aca="false">MID(SUBSTITUTE($B901," ",""),M$5*2+1,2)</f>
        <v>13</v>
      </c>
      <c r="N901" s="0" t="str">
        <f aca="false">MID(SUBSTITUTE($B901," ",""),N$5*2+1,2)</f>
        <v>86</v>
      </c>
      <c r="O901" s="0" t="str">
        <f aca="false">MID(SUBSTITUTE($B901," ",""),O$5*2+1,2)</f>
        <v>01</v>
      </c>
      <c r="P901" s="0" t="str">
        <f aca="false">MID(SUBSTITUTE($B901," ",""),P$5*2+1,2)</f>
        <v>92</v>
      </c>
      <c r="Q901" s="0" t="str">
        <f aca="false">MID(SUBSTITUTE($B901," ",""),Q$5*2+1,2)</f>
        <v>00</v>
      </c>
      <c r="R901" s="0" t="str">
        <f aca="false">MID(SUBSTITUTE($B901," ",""),R$5*2+1,2)</f>
        <v>00</v>
      </c>
      <c r="S901" s="0" t="str">
        <f aca="false">MID(SUBSTITUTE($B901," ",""),S$5*2+1,2)</f>
        <v>00</v>
      </c>
      <c r="T901" s="0" t="str">
        <f aca="false">MID(SUBSTITUTE($B901," ",""),T$5*2+1,2)</f>
        <v>11</v>
      </c>
      <c r="U901" s="0" t="str">
        <f aca="false">MID(SUBSTITUTE($B901," ",""),U$5*2+1,2)</f>
        <v>03</v>
      </c>
      <c r="V901" s="0" t="str">
        <f aca="false">MID(SUBSTITUTE($B901," ",""),V$5*2+1,2)</f>
        <v>E8</v>
      </c>
      <c r="W901" s="0" t="str">
        <f aca="false">MID(SUBSTITUTE($B901," ",""),W$5*2+1,2)</f>
        <v>00</v>
      </c>
      <c r="X901" s="0" t="str">
        <f aca="false">MID(SUBSTITUTE($B901," ",""),X$5*2+1,2)</f>
        <v>6E</v>
      </c>
      <c r="Y901" s="0" t="str">
        <f aca="false">MID(SUBSTITUTE($B901," ",""),Y$5*2+1,2)</f>
        <v>00</v>
      </c>
      <c r="Z901" s="0" t="str">
        <f aca="false">MID(SUBSTITUTE($B901," ",""),Z$5*2+1,2)</f>
        <v>06</v>
      </c>
      <c r="AA901" s="0" t="str">
        <f aca="false">MID(SUBSTITUTE($B901," ",""),AA$5*2+1,2)</f>
        <v>5D</v>
      </c>
      <c r="AB901" s="0" t="str">
        <f aca="false">MID(SUBSTITUTE($B901," ",""),AB$5*2+1,2)</f>
        <v>1B</v>
      </c>
      <c r="AC901" s="0" t="str">
        <f aca="false">MID(SUBSTITUTE($B901," ",""),AC$5*2+1,2)</f>
        <v>C5</v>
      </c>
      <c r="AD901" s="0" t="str">
        <f aca="false">MID(SUBSTITUTE($B901," ",""),AD$5*2+1,2)</f>
        <v>2C</v>
      </c>
      <c r="AE901" s="0" t="str">
        <f aca="false">MID(SUBSTITUTE($B901," ",""),AE$5*2+1,2)</f>
        <v>76</v>
      </c>
      <c r="AF901" s="0" t="str">
        <f aca="false">MID(SUBSTITUTE($B901," ",""),AF$5*2+1,2)</f>
        <v>1</v>
      </c>
      <c r="AG901" s="30" t="str">
        <f aca="false">IF(L901="01",HEX2DEC(O901&amp;P901)/10,"-")</f>
        <v>-</v>
      </c>
      <c r="AH901" s="31" t="str">
        <f aca="false">IF(L901="01",HEX2DEC(Q901&amp;R901)/100,"-")</f>
        <v>-</v>
      </c>
      <c r="AI901" s="32" t="str">
        <f aca="false">IF(L901="01",HEX2DEC(S901&amp;T901)/10,"-")</f>
        <v>-</v>
      </c>
      <c r="AJ901" s="33" t="str">
        <f aca="false">IF(L901="01",HEX2DEC(U901&amp;V901&amp;W901&amp;X901)/1000,"-")</f>
        <v>-</v>
      </c>
      <c r="AK901" s="33" t="str">
        <f aca="false">IF(L901="01",HEX2DEC(Y901&amp;Z901)/1000,"-")</f>
        <v>-</v>
      </c>
      <c r="AL901" s="30" t="str">
        <f aca="false">IF(L901="01",HEX2DEC(AA901&amp;AB901)/10,"-")</f>
        <v>-</v>
      </c>
      <c r="AM901" s="34" t="n">
        <f aca="false">IF(L901="82",HEX2DEC(M901&amp;N901)/100,"-")</f>
        <v>49.98</v>
      </c>
      <c r="AN901" s="32" t="n">
        <f aca="false">IF(L901="82",HEX2DEC(O901&amp;P901)/10,"-")</f>
        <v>40.2</v>
      </c>
      <c r="AO901" s="35" t="n">
        <f aca="false">IF(L901="82",HEX2DEC(S901&amp;T901)/100,"-")</f>
        <v>0.17</v>
      </c>
      <c r="AP901" s="36" t="n">
        <f aca="false">IF(L901="82",HEX2DEC(W901&amp;X901)/10,"-")</f>
        <v>11</v>
      </c>
    </row>
    <row r="902" customFormat="false" ht="13.8" hidden="false" customHeight="false" outlineLevel="0" collapsed="false">
      <c r="A902" s="37" t="n">
        <v>0.528518518518519</v>
      </c>
      <c r="B902" s="0" t="s">
        <v>906</v>
      </c>
      <c r="C902" s="0" t="str">
        <f aca="false">MID(SUBSTITUTE($B902," ",""),C$5*2+1,2)</f>
        <v>95</v>
      </c>
      <c r="D902" s="0" t="str">
        <f aca="false">MID(SUBSTITUTE($B902," ",""),D$5*2+1,2)</f>
        <v>73</v>
      </c>
      <c r="E902" s="0" t="str">
        <f aca="false">MID(SUBSTITUTE($B902," ",""),E$5*2+1,2)</f>
        <v>10</v>
      </c>
      <c r="F902" s="0" t="str">
        <f aca="false">MID(SUBSTITUTE($B902," ",""),F$5*2+1,2)</f>
        <v>xx</v>
      </c>
      <c r="G902" s="0" t="str">
        <f aca="false">MID(SUBSTITUTE($B902," ",""),G$5*2+1,2)</f>
        <v>yy</v>
      </c>
      <c r="H902" s="0" t="str">
        <f aca="false">MID(SUBSTITUTE($B902," ",""),H$5*2+1,2)</f>
        <v>73</v>
      </c>
      <c r="I902" s="0" t="str">
        <f aca="false">MID(SUBSTITUTE($B902," ",""),I$5*2+1,2)</f>
        <v>10</v>
      </c>
      <c r="J902" s="0" t="str">
        <f aca="false">MID(SUBSTITUTE($B902," ",""),J$5*2+1,2)</f>
        <v>xx</v>
      </c>
      <c r="K902" s="0" t="str">
        <f aca="false">MID(SUBSTITUTE($B902," ",""),K$5*2+1,2)</f>
        <v>yy</v>
      </c>
      <c r="L902" s="0" t="str">
        <f aca="false">MID(SUBSTITUTE($B902," ",""),L$5*2+1,2)</f>
        <v>01</v>
      </c>
      <c r="M902" s="0" t="str">
        <f aca="false">MID(SUBSTITUTE($B902," ",""),M$5*2+1,2)</f>
        <v>00</v>
      </c>
      <c r="N902" s="0" t="str">
        <f aca="false">MID(SUBSTITUTE($B902," ",""),N$5*2+1,2)</f>
        <v>01</v>
      </c>
      <c r="O902" s="0" t="str">
        <f aca="false">MID(SUBSTITUTE($B902," ",""),O$5*2+1,2)</f>
        <v>01</v>
      </c>
      <c r="P902" s="0" t="str">
        <f aca="false">MID(SUBSTITUTE($B902," ",""),P$5*2+1,2)</f>
        <v>9E</v>
      </c>
      <c r="Q902" s="0" t="str">
        <f aca="false">MID(SUBSTITUTE($B902," ",""),Q$5*2+1,2)</f>
        <v>00</v>
      </c>
      <c r="R902" s="0" t="str">
        <f aca="false">MID(SUBSTITUTE($B902," ",""),R$5*2+1,2)</f>
        <v>66</v>
      </c>
      <c r="S902" s="0" t="str">
        <f aca="false">MID(SUBSTITUTE($B902," ",""),S$5*2+1,2)</f>
        <v>01</v>
      </c>
      <c r="T902" s="0" t="str">
        <f aca="false">MID(SUBSTITUTE($B902," ",""),T$5*2+1,2)</f>
        <v>A7</v>
      </c>
      <c r="U902" s="0" t="str">
        <f aca="false">MID(SUBSTITUTE($B902," ",""),U$5*2+1,2)</f>
        <v>00</v>
      </c>
      <c r="V902" s="0" t="str">
        <f aca="false">MID(SUBSTITUTE($B902," ",""),V$5*2+1,2)</f>
        <v>00</v>
      </c>
      <c r="W902" s="0" t="str">
        <f aca="false">MID(SUBSTITUTE($B902," ",""),W$5*2+1,2)</f>
        <v>FB</v>
      </c>
      <c r="X902" s="0" t="str">
        <f aca="false">MID(SUBSTITUTE($B902," ",""),X$5*2+1,2)</f>
        <v>07</v>
      </c>
      <c r="Y902" s="0" t="str">
        <f aca="false">MID(SUBSTITUTE($B902," ",""),Y$5*2+1,2)</f>
        <v>00</v>
      </c>
      <c r="Z902" s="0" t="str">
        <f aca="false">MID(SUBSTITUTE($B902," ",""),Z$5*2+1,2)</f>
        <v>A5</v>
      </c>
      <c r="AA902" s="0" t="str">
        <f aca="false">MID(SUBSTITUTE($B902," ",""),AA$5*2+1,2)</f>
        <v>09</v>
      </c>
      <c r="AB902" s="0" t="str">
        <f aca="false">MID(SUBSTITUTE($B902," ",""),AB$5*2+1,2)</f>
        <v>1B</v>
      </c>
      <c r="AC902" s="0" t="str">
        <f aca="false">MID(SUBSTITUTE($B902," ",""),AC$5*2+1,2)</f>
        <v>81</v>
      </c>
      <c r="AD902" s="0" t="str">
        <f aca="false">MID(SUBSTITUTE($B902," ",""),AD$5*2+1,2)</f>
        <v>03</v>
      </c>
      <c r="AE902" s="0" t="str">
        <f aca="false">MID(SUBSTITUTE($B902," ",""),AE$5*2+1,2)</f>
        <v>95</v>
      </c>
      <c r="AF902" s="0" t="str">
        <f aca="false">MID(SUBSTITUTE($B902," ",""),AF$5*2+1,2)</f>
        <v>1</v>
      </c>
      <c r="AG902" s="30" t="n">
        <f aca="false">IF(L902="01",HEX2DEC(O902&amp;P902)/10,"-")</f>
        <v>41.4</v>
      </c>
      <c r="AH902" s="31" t="n">
        <f aca="false">IF(L902="01",HEX2DEC(Q902&amp;R902)/100,"-")</f>
        <v>1.02</v>
      </c>
      <c r="AI902" s="32" t="n">
        <f aca="false">IF(L902="01",HEX2DEC(S902&amp;T902)/10,"-")</f>
        <v>42.3</v>
      </c>
      <c r="AJ902" s="33" t="n">
        <f aca="false">IF(L902="01",HEX2DEC(U902&amp;V902&amp;W902&amp;X902)/1000,"-")</f>
        <v>64.263</v>
      </c>
      <c r="AK902" s="33" t="n">
        <f aca="false">IF(L902="01",HEX2DEC(Y902&amp;Z902)/1000,"-")</f>
        <v>0.165</v>
      </c>
      <c r="AL902" s="30" t="n">
        <f aca="false">IF(L902="01",HEX2DEC(AA902&amp;AB902)/10,"-")</f>
        <v>233.1</v>
      </c>
      <c r="AM902" s="34" t="str">
        <f aca="false">IF(L902="82",HEX2DEC(M902&amp;N902)/100,"-")</f>
        <v>-</v>
      </c>
      <c r="AN902" s="32" t="str">
        <f aca="false">IF(L902="82",HEX2DEC(O902&amp;P902)/10,"-")</f>
        <v>-</v>
      </c>
      <c r="AO902" s="35" t="str">
        <f aca="false">IF(L902="82",HEX2DEC(S902&amp;T902)/100,"-")</f>
        <v>-</v>
      </c>
      <c r="AP902" s="36" t="str">
        <f aca="false">IF(L902="82",HEX2DEC(W902&amp;X902)/10,"-")</f>
        <v>-</v>
      </c>
    </row>
    <row r="903" customFormat="false" ht="13.8" hidden="false" customHeight="false" outlineLevel="0" collapsed="false">
      <c r="A903" s="37" t="n">
        <v>0.528518518518519</v>
      </c>
      <c r="B903" s="0" t="s">
        <v>907</v>
      </c>
      <c r="C903" s="0" t="str">
        <f aca="false">MID(SUBSTITUTE($B903," ",""),C$5*2+1,2)</f>
        <v>95</v>
      </c>
      <c r="D903" s="0" t="str">
        <f aca="false">MID(SUBSTITUTE($B903," ",""),D$5*2+1,2)</f>
        <v>73</v>
      </c>
      <c r="E903" s="0" t="str">
        <f aca="false">MID(SUBSTITUTE($B903," ",""),E$5*2+1,2)</f>
        <v>10</v>
      </c>
      <c r="F903" s="0" t="str">
        <f aca="false">MID(SUBSTITUTE($B903," ",""),F$5*2+1,2)</f>
        <v>xx</v>
      </c>
      <c r="G903" s="0" t="str">
        <f aca="false">MID(SUBSTITUTE($B903," ",""),G$5*2+1,2)</f>
        <v>yy</v>
      </c>
      <c r="H903" s="0" t="str">
        <f aca="false">MID(SUBSTITUTE($B903," ",""),H$5*2+1,2)</f>
        <v>73</v>
      </c>
      <c r="I903" s="0" t="str">
        <f aca="false">MID(SUBSTITUTE($B903," ",""),I$5*2+1,2)</f>
        <v>10</v>
      </c>
      <c r="J903" s="0" t="str">
        <f aca="false">MID(SUBSTITUTE($B903," ",""),J$5*2+1,2)</f>
        <v>xx</v>
      </c>
      <c r="K903" s="0" t="str">
        <f aca="false">MID(SUBSTITUTE($B903," ",""),K$5*2+1,2)</f>
        <v>yy</v>
      </c>
      <c r="L903" s="0" t="str">
        <f aca="false">MID(SUBSTITUTE($B903," ",""),L$5*2+1,2)</f>
        <v>82</v>
      </c>
      <c r="M903" s="0" t="str">
        <f aca="false">MID(SUBSTITUTE($B903," ",""),M$5*2+1,2)</f>
        <v>13</v>
      </c>
      <c r="N903" s="0" t="str">
        <f aca="false">MID(SUBSTITUTE($B903," ",""),N$5*2+1,2)</f>
        <v>87</v>
      </c>
      <c r="O903" s="0" t="str">
        <f aca="false">MID(SUBSTITUTE($B903," ",""),O$5*2+1,2)</f>
        <v>01</v>
      </c>
      <c r="P903" s="0" t="str">
        <f aca="false">MID(SUBSTITUTE($B903," ",""),P$5*2+1,2)</f>
        <v>92</v>
      </c>
      <c r="Q903" s="0" t="str">
        <f aca="false">MID(SUBSTITUTE($B903," ",""),Q$5*2+1,2)</f>
        <v>00</v>
      </c>
      <c r="R903" s="0" t="str">
        <f aca="false">MID(SUBSTITUTE($B903," ",""),R$5*2+1,2)</f>
        <v>00</v>
      </c>
      <c r="S903" s="0" t="str">
        <f aca="false">MID(SUBSTITUTE($B903," ",""),S$5*2+1,2)</f>
        <v>00</v>
      </c>
      <c r="T903" s="0" t="str">
        <f aca="false">MID(SUBSTITUTE($B903," ",""),T$5*2+1,2)</f>
        <v>11</v>
      </c>
      <c r="U903" s="0" t="str">
        <f aca="false">MID(SUBSTITUTE($B903," ",""),U$5*2+1,2)</f>
        <v>03</v>
      </c>
      <c r="V903" s="0" t="str">
        <f aca="false">MID(SUBSTITUTE($B903," ",""),V$5*2+1,2)</f>
        <v>E8</v>
      </c>
      <c r="W903" s="0" t="str">
        <f aca="false">MID(SUBSTITUTE($B903," ",""),W$5*2+1,2)</f>
        <v>00</v>
      </c>
      <c r="X903" s="0" t="str">
        <f aca="false">MID(SUBSTITUTE($B903," ",""),X$5*2+1,2)</f>
        <v>6E</v>
      </c>
      <c r="Y903" s="0" t="str">
        <f aca="false">MID(SUBSTITUTE($B903," ",""),Y$5*2+1,2)</f>
        <v>00</v>
      </c>
      <c r="Z903" s="0" t="str">
        <f aca="false">MID(SUBSTITUTE($B903," ",""),Z$5*2+1,2)</f>
        <v>06</v>
      </c>
      <c r="AA903" s="0" t="str">
        <f aca="false">MID(SUBSTITUTE($B903," ",""),AA$5*2+1,2)</f>
        <v>40</v>
      </c>
      <c r="AB903" s="0" t="str">
        <f aca="false">MID(SUBSTITUTE($B903," ",""),AB$5*2+1,2)</f>
        <v>D4</v>
      </c>
      <c r="AC903" s="0" t="str">
        <f aca="false">MID(SUBSTITUTE($B903," ",""),AC$5*2+1,2)</f>
        <v>16</v>
      </c>
      <c r="AD903" s="0" t="str">
        <f aca="false">MID(SUBSTITUTE($B903," ",""),AD$5*2+1,2)</f>
        <v>31</v>
      </c>
      <c r="AE903" s="0" t="str">
        <f aca="false">MID(SUBSTITUTE($B903," ",""),AE$5*2+1,2)</f>
        <v>3C</v>
      </c>
      <c r="AF903" s="0" t="str">
        <f aca="false">MID(SUBSTITUTE($B903," ",""),AF$5*2+1,2)</f>
        <v>1</v>
      </c>
      <c r="AG903" s="30" t="str">
        <f aca="false">IF(L903="01",HEX2DEC(O903&amp;P903)/10,"-")</f>
        <v>-</v>
      </c>
      <c r="AH903" s="31" t="str">
        <f aca="false">IF(L903="01",HEX2DEC(Q903&amp;R903)/100,"-")</f>
        <v>-</v>
      </c>
      <c r="AI903" s="32" t="str">
        <f aca="false">IF(L903="01",HEX2DEC(S903&amp;T903)/10,"-")</f>
        <v>-</v>
      </c>
      <c r="AJ903" s="33" t="str">
        <f aca="false">IF(L903="01",HEX2DEC(U903&amp;V903&amp;W903&amp;X903)/1000,"-")</f>
        <v>-</v>
      </c>
      <c r="AK903" s="33" t="str">
        <f aca="false">IF(L903="01",HEX2DEC(Y903&amp;Z903)/1000,"-")</f>
        <v>-</v>
      </c>
      <c r="AL903" s="30" t="str">
        <f aca="false">IF(L903="01",HEX2DEC(AA903&amp;AB903)/10,"-")</f>
        <v>-</v>
      </c>
      <c r="AM903" s="34" t="n">
        <f aca="false">IF(L903="82",HEX2DEC(M903&amp;N903)/100,"-")</f>
        <v>49.99</v>
      </c>
      <c r="AN903" s="32" t="n">
        <f aca="false">IF(L903="82",HEX2DEC(O903&amp;P903)/10,"-")</f>
        <v>40.2</v>
      </c>
      <c r="AO903" s="35" t="n">
        <f aca="false">IF(L903="82",HEX2DEC(S903&amp;T903)/100,"-")</f>
        <v>0.17</v>
      </c>
      <c r="AP903" s="36" t="n">
        <f aca="false">IF(L903="82",HEX2DEC(W903&amp;X903)/10,"-")</f>
        <v>11</v>
      </c>
    </row>
    <row r="904" customFormat="false" ht="13.8" hidden="false" customHeight="false" outlineLevel="0" collapsed="false">
      <c r="A904" s="37" t="n">
        <v>0.528935185185185</v>
      </c>
      <c r="B904" s="0" t="s">
        <v>908</v>
      </c>
      <c r="C904" s="0" t="str">
        <f aca="false">MID(SUBSTITUTE($B904," ",""),C$5*2+1,2)</f>
        <v>95</v>
      </c>
      <c r="D904" s="0" t="str">
        <f aca="false">MID(SUBSTITUTE($B904," ",""),D$5*2+1,2)</f>
        <v>73</v>
      </c>
      <c r="E904" s="0" t="str">
        <f aca="false">MID(SUBSTITUTE($B904," ",""),E$5*2+1,2)</f>
        <v>10</v>
      </c>
      <c r="F904" s="0" t="str">
        <f aca="false">MID(SUBSTITUTE($B904," ",""),F$5*2+1,2)</f>
        <v>xx</v>
      </c>
      <c r="G904" s="0" t="str">
        <f aca="false">MID(SUBSTITUTE($B904," ",""),G$5*2+1,2)</f>
        <v>yy</v>
      </c>
      <c r="H904" s="0" t="str">
        <f aca="false">MID(SUBSTITUTE($B904," ",""),H$5*2+1,2)</f>
        <v>73</v>
      </c>
      <c r="I904" s="0" t="str">
        <f aca="false">MID(SUBSTITUTE($B904," ",""),I$5*2+1,2)</f>
        <v>10</v>
      </c>
      <c r="J904" s="0" t="str">
        <f aca="false">MID(SUBSTITUTE($B904," ",""),J$5*2+1,2)</f>
        <v>xx</v>
      </c>
      <c r="K904" s="0" t="str">
        <f aca="false">MID(SUBSTITUTE($B904," ",""),K$5*2+1,2)</f>
        <v>yy</v>
      </c>
      <c r="L904" s="0" t="str">
        <f aca="false">MID(SUBSTITUTE($B904," ",""),L$5*2+1,2)</f>
        <v>01</v>
      </c>
      <c r="M904" s="0" t="str">
        <f aca="false">MID(SUBSTITUTE($B904," ",""),M$5*2+1,2)</f>
        <v>00</v>
      </c>
      <c r="N904" s="0" t="str">
        <f aca="false">MID(SUBSTITUTE($B904," ",""),N$5*2+1,2)</f>
        <v>01</v>
      </c>
      <c r="O904" s="0" t="str">
        <f aca="false">MID(SUBSTITUTE($B904," ",""),O$5*2+1,2)</f>
        <v>01</v>
      </c>
      <c r="P904" s="0" t="str">
        <f aca="false">MID(SUBSTITUTE($B904," ",""),P$5*2+1,2)</f>
        <v>9F</v>
      </c>
      <c r="Q904" s="0" t="str">
        <f aca="false">MID(SUBSTITUTE($B904," ",""),Q$5*2+1,2)</f>
        <v>00</v>
      </c>
      <c r="R904" s="0" t="str">
        <f aca="false">MID(SUBSTITUTE($B904," ",""),R$5*2+1,2)</f>
        <v>70</v>
      </c>
      <c r="S904" s="0" t="str">
        <f aca="false">MID(SUBSTITUTE($B904," ",""),S$5*2+1,2)</f>
        <v>01</v>
      </c>
      <c r="T904" s="0" t="str">
        <f aca="false">MID(SUBSTITUTE($B904," ",""),T$5*2+1,2)</f>
        <v>CF</v>
      </c>
      <c r="U904" s="0" t="str">
        <f aca="false">MID(SUBSTITUTE($B904," ",""),U$5*2+1,2)</f>
        <v>00</v>
      </c>
      <c r="V904" s="0" t="str">
        <f aca="false">MID(SUBSTITUTE($B904," ",""),V$5*2+1,2)</f>
        <v>00</v>
      </c>
      <c r="W904" s="0" t="str">
        <f aca="false">MID(SUBSTITUTE($B904," ",""),W$5*2+1,2)</f>
        <v>FB</v>
      </c>
      <c r="X904" s="0" t="str">
        <f aca="false">MID(SUBSTITUTE($B904," ",""),X$5*2+1,2)</f>
        <v>07</v>
      </c>
      <c r="Y904" s="0" t="str">
        <f aca="false">MID(SUBSTITUTE($B904," ",""),Y$5*2+1,2)</f>
        <v>00</v>
      </c>
      <c r="Z904" s="0" t="str">
        <f aca="false">MID(SUBSTITUTE($B904," ",""),Z$5*2+1,2)</f>
        <v>A5</v>
      </c>
      <c r="AA904" s="0" t="str">
        <f aca="false">MID(SUBSTITUTE($B904," ",""),AA$5*2+1,2)</f>
        <v>09</v>
      </c>
      <c r="AB904" s="0" t="str">
        <f aca="false">MID(SUBSTITUTE($B904," ",""),AB$5*2+1,2)</f>
        <v>19</v>
      </c>
      <c r="AC904" s="0" t="str">
        <f aca="false">MID(SUBSTITUTE($B904," ",""),AC$5*2+1,2)</f>
        <v>FC</v>
      </c>
      <c r="AD904" s="0" t="str">
        <f aca="false">MID(SUBSTITUTE($B904," ",""),AD$5*2+1,2)</f>
        <v>1E</v>
      </c>
      <c r="AE904" s="0" t="str">
        <f aca="false">MID(SUBSTITUTE($B904," ",""),AE$5*2+1,2)</f>
        <v>CE</v>
      </c>
      <c r="AF904" s="0" t="str">
        <f aca="false">MID(SUBSTITUTE($B904," ",""),AF$5*2+1,2)</f>
        <v>1</v>
      </c>
      <c r="AG904" s="30" t="n">
        <f aca="false">IF(L904="01",HEX2DEC(O904&amp;P904)/10,"-")</f>
        <v>41.5</v>
      </c>
      <c r="AH904" s="31" t="n">
        <f aca="false">IF(L904="01",HEX2DEC(Q904&amp;R904)/100,"-")</f>
        <v>1.12</v>
      </c>
      <c r="AI904" s="32" t="n">
        <f aca="false">IF(L904="01",HEX2DEC(S904&amp;T904)/10,"-")</f>
        <v>46.3</v>
      </c>
      <c r="AJ904" s="33" t="n">
        <f aca="false">IF(L904="01",HEX2DEC(U904&amp;V904&amp;W904&amp;X904)/1000,"-")</f>
        <v>64.263</v>
      </c>
      <c r="AK904" s="33" t="n">
        <f aca="false">IF(L904="01",HEX2DEC(Y904&amp;Z904)/1000,"-")</f>
        <v>0.165</v>
      </c>
      <c r="AL904" s="30" t="n">
        <f aca="false">IF(L904="01",HEX2DEC(AA904&amp;AB904)/10,"-")</f>
        <v>232.9</v>
      </c>
      <c r="AM904" s="34" t="str">
        <f aca="false">IF(L904="82",HEX2DEC(M904&amp;N904)/100,"-")</f>
        <v>-</v>
      </c>
      <c r="AN904" s="32" t="str">
        <f aca="false">IF(L904="82",HEX2DEC(O904&amp;P904)/10,"-")</f>
        <v>-</v>
      </c>
      <c r="AO904" s="35" t="str">
        <f aca="false">IF(L904="82",HEX2DEC(S904&amp;T904)/100,"-")</f>
        <v>-</v>
      </c>
      <c r="AP904" s="36" t="str">
        <f aca="false">IF(L904="82",HEX2DEC(W904&amp;X904)/10,"-")</f>
        <v>-</v>
      </c>
    </row>
    <row r="905" customFormat="false" ht="13.8" hidden="false" customHeight="false" outlineLevel="0" collapsed="false">
      <c r="A905" s="37" t="n">
        <v>0.528935185185185</v>
      </c>
      <c r="B905" s="0" t="s">
        <v>909</v>
      </c>
      <c r="C905" s="0" t="str">
        <f aca="false">MID(SUBSTITUTE($B905," ",""),C$5*2+1,2)</f>
        <v>95</v>
      </c>
      <c r="D905" s="0" t="str">
        <f aca="false">MID(SUBSTITUTE($B905," ",""),D$5*2+1,2)</f>
        <v>73</v>
      </c>
      <c r="E905" s="0" t="str">
        <f aca="false">MID(SUBSTITUTE($B905," ",""),E$5*2+1,2)</f>
        <v>10</v>
      </c>
      <c r="F905" s="0" t="str">
        <f aca="false">MID(SUBSTITUTE($B905," ",""),F$5*2+1,2)</f>
        <v>xx</v>
      </c>
      <c r="G905" s="0" t="str">
        <f aca="false">MID(SUBSTITUTE($B905," ",""),G$5*2+1,2)</f>
        <v>yy</v>
      </c>
      <c r="H905" s="0" t="str">
        <f aca="false">MID(SUBSTITUTE($B905," ",""),H$5*2+1,2)</f>
        <v>73</v>
      </c>
      <c r="I905" s="0" t="str">
        <f aca="false">MID(SUBSTITUTE($B905," ",""),I$5*2+1,2)</f>
        <v>10</v>
      </c>
      <c r="J905" s="0" t="str">
        <f aca="false">MID(SUBSTITUTE($B905," ",""),J$5*2+1,2)</f>
        <v>xx</v>
      </c>
      <c r="K905" s="0" t="str">
        <f aca="false">MID(SUBSTITUTE($B905," ",""),K$5*2+1,2)</f>
        <v>yy</v>
      </c>
      <c r="L905" s="0" t="str">
        <f aca="false">MID(SUBSTITUTE($B905," ",""),L$5*2+1,2)</f>
        <v>82</v>
      </c>
      <c r="M905" s="0" t="str">
        <f aca="false">MID(SUBSTITUTE($B905," ",""),M$5*2+1,2)</f>
        <v>13</v>
      </c>
      <c r="N905" s="0" t="str">
        <f aca="false">MID(SUBSTITUTE($B905," ",""),N$5*2+1,2)</f>
        <v>88</v>
      </c>
      <c r="O905" s="0" t="str">
        <f aca="false">MID(SUBSTITUTE($B905," ",""),O$5*2+1,2)</f>
        <v>01</v>
      </c>
      <c r="P905" s="0" t="str">
        <f aca="false">MID(SUBSTITUTE($B905," ",""),P$5*2+1,2)</f>
        <v>B8</v>
      </c>
      <c r="Q905" s="0" t="str">
        <f aca="false">MID(SUBSTITUTE($B905," ",""),Q$5*2+1,2)</f>
        <v>00</v>
      </c>
      <c r="R905" s="0" t="str">
        <f aca="false">MID(SUBSTITUTE($B905," ",""),R$5*2+1,2)</f>
        <v>00</v>
      </c>
      <c r="S905" s="0" t="str">
        <f aca="false">MID(SUBSTITUTE($B905," ",""),S$5*2+1,2)</f>
        <v>00</v>
      </c>
      <c r="T905" s="0" t="str">
        <f aca="false">MID(SUBSTITUTE($B905," ",""),T$5*2+1,2)</f>
        <v>13</v>
      </c>
      <c r="U905" s="0" t="str">
        <f aca="false">MID(SUBSTITUTE($B905," ",""),U$5*2+1,2)</f>
        <v>03</v>
      </c>
      <c r="V905" s="0" t="str">
        <f aca="false">MID(SUBSTITUTE($B905," ",""),V$5*2+1,2)</f>
        <v>E8</v>
      </c>
      <c r="W905" s="0" t="str">
        <f aca="false">MID(SUBSTITUTE($B905," ",""),W$5*2+1,2)</f>
        <v>00</v>
      </c>
      <c r="X905" s="0" t="str">
        <f aca="false">MID(SUBSTITUTE($B905," ",""),X$5*2+1,2)</f>
        <v>6E</v>
      </c>
      <c r="Y905" s="0" t="str">
        <f aca="false">MID(SUBSTITUTE($B905," ",""),Y$5*2+1,2)</f>
        <v>00</v>
      </c>
      <c r="Z905" s="0" t="str">
        <f aca="false">MID(SUBSTITUTE($B905," ",""),Z$5*2+1,2)</f>
        <v>06</v>
      </c>
      <c r="AA905" s="0" t="str">
        <f aca="false">MID(SUBSTITUTE($B905," ",""),AA$5*2+1,2)</f>
        <v>9A</v>
      </c>
      <c r="AB905" s="0" t="str">
        <f aca="false">MID(SUBSTITUTE($B905," ",""),AB$5*2+1,2)</f>
        <v>76</v>
      </c>
      <c r="AC905" s="0" t="str">
        <f aca="false">MID(SUBSTITUTE($B905," ",""),AC$5*2+1,2)</f>
        <v>49</v>
      </c>
      <c r="AD905" s="0" t="str">
        <f aca="false">MID(SUBSTITUTE($B905," ",""),AD$5*2+1,2)</f>
        <v>F6</v>
      </c>
      <c r="AE905" s="0" t="str">
        <f aca="false">MID(SUBSTITUTE($B905," ",""),AE$5*2+1,2)</f>
        <v>C9</v>
      </c>
      <c r="AF905" s="0" t="str">
        <f aca="false">MID(SUBSTITUTE($B905," ",""),AF$5*2+1,2)</f>
        <v>BE</v>
      </c>
      <c r="AG905" s="30" t="str">
        <f aca="false">IF(L905="01",HEX2DEC(O905&amp;P905)/10,"-")</f>
        <v>-</v>
      </c>
      <c r="AH905" s="31" t="str">
        <f aca="false">IF(L905="01",HEX2DEC(Q905&amp;R905)/100,"-")</f>
        <v>-</v>
      </c>
      <c r="AI905" s="32" t="str">
        <f aca="false">IF(L905="01",HEX2DEC(S905&amp;T905)/10,"-")</f>
        <v>-</v>
      </c>
      <c r="AJ905" s="33" t="str">
        <f aca="false">IF(L905="01",HEX2DEC(U905&amp;V905&amp;W905&amp;X905)/1000,"-")</f>
        <v>-</v>
      </c>
      <c r="AK905" s="33" t="str">
        <f aca="false">IF(L905="01",HEX2DEC(Y905&amp;Z905)/1000,"-")</f>
        <v>-</v>
      </c>
      <c r="AL905" s="30" t="str">
        <f aca="false">IF(L905="01",HEX2DEC(AA905&amp;AB905)/10,"-")</f>
        <v>-</v>
      </c>
      <c r="AM905" s="34" t="n">
        <f aca="false">IF(L905="82",HEX2DEC(M905&amp;N905)/100,"-")</f>
        <v>50</v>
      </c>
      <c r="AN905" s="32" t="n">
        <f aca="false">IF(L905="82",HEX2DEC(O905&amp;P905)/10,"-")</f>
        <v>44</v>
      </c>
      <c r="AO905" s="35" t="n">
        <f aca="false">IF(L905="82",HEX2DEC(S905&amp;T905)/100,"-")</f>
        <v>0.19</v>
      </c>
      <c r="AP905" s="36" t="n">
        <f aca="false">IF(L905="82",HEX2DEC(W905&amp;X905)/10,"-")</f>
        <v>11</v>
      </c>
    </row>
    <row r="906" customFormat="false" ht="13.8" hidden="false" customHeight="false" outlineLevel="0" collapsed="false">
      <c r="A906" s="37" t="n">
        <v>0.529016203703704</v>
      </c>
      <c r="B906" s="0" t="s">
        <v>910</v>
      </c>
      <c r="C906" s="0" t="str">
        <f aca="false">MID(SUBSTITUTE($B906," ",""),C$5*2+1,2)</f>
        <v>95</v>
      </c>
      <c r="D906" s="0" t="str">
        <f aca="false">MID(SUBSTITUTE($B906," ",""),D$5*2+1,2)</f>
        <v>73</v>
      </c>
      <c r="E906" s="0" t="str">
        <f aca="false">MID(SUBSTITUTE($B906," ",""),E$5*2+1,2)</f>
        <v>10</v>
      </c>
      <c r="F906" s="0" t="str">
        <f aca="false">MID(SUBSTITUTE($B906," ",""),F$5*2+1,2)</f>
        <v>xx</v>
      </c>
      <c r="G906" s="0" t="str">
        <f aca="false">MID(SUBSTITUTE($B906," ",""),G$5*2+1,2)</f>
        <v>yy</v>
      </c>
      <c r="H906" s="0" t="str">
        <f aca="false">MID(SUBSTITUTE($B906," ",""),H$5*2+1,2)</f>
        <v>73</v>
      </c>
      <c r="I906" s="0" t="str">
        <f aca="false">MID(SUBSTITUTE($B906," ",""),I$5*2+1,2)</f>
        <v>10</v>
      </c>
      <c r="J906" s="0" t="str">
        <f aca="false">MID(SUBSTITUTE($B906," ",""),J$5*2+1,2)</f>
        <v>xx</v>
      </c>
      <c r="K906" s="0" t="str">
        <f aca="false">MID(SUBSTITUTE($B906," ",""),K$5*2+1,2)</f>
        <v>yy</v>
      </c>
      <c r="L906" s="0" t="str">
        <f aca="false">MID(SUBSTITUTE($B906," ",""),L$5*2+1,2)</f>
        <v>01</v>
      </c>
      <c r="M906" s="0" t="str">
        <f aca="false">MID(SUBSTITUTE($B906," ",""),M$5*2+1,2)</f>
        <v>00</v>
      </c>
      <c r="N906" s="0" t="str">
        <f aca="false">MID(SUBSTITUTE($B906," ",""),N$5*2+1,2)</f>
        <v>01</v>
      </c>
      <c r="O906" s="0" t="str">
        <f aca="false">MID(SUBSTITUTE($B906," ",""),O$5*2+1,2)</f>
        <v>01</v>
      </c>
      <c r="P906" s="0" t="str">
        <f aca="false">MID(SUBSTITUTE($B906," ",""),P$5*2+1,2)</f>
        <v>9F</v>
      </c>
      <c r="Q906" s="0" t="str">
        <f aca="false">MID(SUBSTITUTE($B906," ",""),Q$5*2+1,2)</f>
        <v>00</v>
      </c>
      <c r="R906" s="0" t="str">
        <f aca="false">MID(SUBSTITUTE($B906," ",""),R$5*2+1,2)</f>
        <v>72</v>
      </c>
      <c r="S906" s="0" t="str">
        <f aca="false">MID(SUBSTITUTE($B906," ",""),S$5*2+1,2)</f>
        <v>01</v>
      </c>
      <c r="T906" s="0" t="str">
        <f aca="false">MID(SUBSTITUTE($B906," ",""),T$5*2+1,2)</f>
        <v>D7</v>
      </c>
      <c r="U906" s="0" t="str">
        <f aca="false">MID(SUBSTITUTE($B906," ",""),U$5*2+1,2)</f>
        <v>00</v>
      </c>
      <c r="V906" s="0" t="str">
        <f aca="false">MID(SUBSTITUTE($B906," ",""),V$5*2+1,2)</f>
        <v>00</v>
      </c>
      <c r="W906" s="0" t="str">
        <f aca="false">MID(SUBSTITUTE($B906," ",""),W$5*2+1,2)</f>
        <v>FB</v>
      </c>
      <c r="X906" s="0" t="str">
        <f aca="false">MID(SUBSTITUTE($B906," ",""),X$5*2+1,2)</f>
        <v>07</v>
      </c>
      <c r="Y906" s="0" t="str">
        <f aca="false">MID(SUBSTITUTE($B906," ",""),Y$5*2+1,2)</f>
        <v>00</v>
      </c>
      <c r="Z906" s="0" t="str">
        <f aca="false">MID(SUBSTITUTE($B906," ",""),Z$5*2+1,2)</f>
        <v>A5</v>
      </c>
      <c r="AA906" s="0" t="str">
        <f aca="false">MID(SUBSTITUTE($B906," ",""),AA$5*2+1,2)</f>
        <v>09</v>
      </c>
      <c r="AB906" s="0" t="str">
        <f aca="false">MID(SUBSTITUTE($B906," ",""),AB$5*2+1,2)</f>
        <v>19</v>
      </c>
      <c r="AC906" s="0" t="str">
        <f aca="false">MID(SUBSTITUTE($B906," ",""),AC$5*2+1,2)</f>
        <v>E6</v>
      </c>
      <c r="AD906" s="0" t="str">
        <f aca="false">MID(SUBSTITUTE($B906," ",""),AD$5*2+1,2)</f>
        <v>3C</v>
      </c>
      <c r="AE906" s="0" t="str">
        <f aca="false">MID(SUBSTITUTE($B906," ",""),AE$5*2+1,2)</f>
        <v>AA</v>
      </c>
      <c r="AF906" s="0" t="str">
        <f aca="false">MID(SUBSTITUTE($B906," ",""),AF$5*2+1,2)</f>
        <v>1</v>
      </c>
      <c r="AG906" s="30" t="n">
        <f aca="false">IF(L906="01",HEX2DEC(O906&amp;P906)/10,"-")</f>
        <v>41.5</v>
      </c>
      <c r="AH906" s="31" t="n">
        <f aca="false">IF(L906="01",HEX2DEC(Q906&amp;R906)/100,"-")</f>
        <v>1.14</v>
      </c>
      <c r="AI906" s="32" t="n">
        <f aca="false">IF(L906="01",HEX2DEC(S906&amp;T906)/10,"-")</f>
        <v>47.1</v>
      </c>
      <c r="AJ906" s="33" t="n">
        <f aca="false">IF(L906="01",HEX2DEC(U906&amp;V906&amp;W906&amp;X906)/1000,"-")</f>
        <v>64.263</v>
      </c>
      <c r="AK906" s="33" t="n">
        <f aca="false">IF(L906="01",HEX2DEC(Y906&amp;Z906)/1000,"-")</f>
        <v>0.165</v>
      </c>
      <c r="AL906" s="30" t="n">
        <f aca="false">IF(L906="01",HEX2DEC(AA906&amp;AB906)/10,"-")</f>
        <v>232.9</v>
      </c>
      <c r="AM906" s="34" t="str">
        <f aca="false">IF(L906="82",HEX2DEC(M906&amp;N906)/100,"-")</f>
        <v>-</v>
      </c>
      <c r="AN906" s="32" t="str">
        <f aca="false">IF(L906="82",HEX2DEC(O906&amp;P906)/10,"-")</f>
        <v>-</v>
      </c>
      <c r="AO906" s="35" t="str">
        <f aca="false">IF(L906="82",HEX2DEC(S906&amp;T906)/100,"-")</f>
        <v>-</v>
      </c>
      <c r="AP906" s="36" t="str">
        <f aca="false">IF(L906="82",HEX2DEC(W906&amp;X906)/10,"-")</f>
        <v>-</v>
      </c>
    </row>
    <row r="907" customFormat="false" ht="13.8" hidden="false" customHeight="false" outlineLevel="0" collapsed="false">
      <c r="A907" s="37" t="n">
        <v>0.529351851851852</v>
      </c>
      <c r="B907" s="0" t="s">
        <v>911</v>
      </c>
      <c r="C907" s="0" t="str">
        <f aca="false">MID(SUBSTITUTE($B907," ",""),C$5*2+1,2)</f>
        <v>95</v>
      </c>
      <c r="D907" s="0" t="str">
        <f aca="false">MID(SUBSTITUTE($B907," ",""),D$5*2+1,2)</f>
        <v>73</v>
      </c>
      <c r="E907" s="0" t="str">
        <f aca="false">MID(SUBSTITUTE($B907," ",""),E$5*2+1,2)</f>
        <v>10</v>
      </c>
      <c r="F907" s="0" t="str">
        <f aca="false">MID(SUBSTITUTE($B907," ",""),F$5*2+1,2)</f>
        <v>xx</v>
      </c>
      <c r="G907" s="0" t="str">
        <f aca="false">MID(SUBSTITUTE($B907," ",""),G$5*2+1,2)</f>
        <v>yy</v>
      </c>
      <c r="H907" s="0" t="str">
        <f aca="false">MID(SUBSTITUTE($B907," ",""),H$5*2+1,2)</f>
        <v>73</v>
      </c>
      <c r="I907" s="0" t="str">
        <f aca="false">MID(SUBSTITUTE($B907," ",""),I$5*2+1,2)</f>
        <v>10</v>
      </c>
      <c r="J907" s="0" t="str">
        <f aca="false">MID(SUBSTITUTE($B907," ",""),J$5*2+1,2)</f>
        <v>xx</v>
      </c>
      <c r="K907" s="0" t="str">
        <f aca="false">MID(SUBSTITUTE($B907," ",""),K$5*2+1,2)</f>
        <v>yy</v>
      </c>
      <c r="L907" s="0" t="str">
        <f aca="false">MID(SUBSTITUTE($B907," ",""),L$5*2+1,2)</f>
        <v>82</v>
      </c>
      <c r="M907" s="0" t="str">
        <f aca="false">MID(SUBSTITUTE($B907," ",""),M$5*2+1,2)</f>
        <v>13</v>
      </c>
      <c r="N907" s="0" t="str">
        <f aca="false">MID(SUBSTITUTE($B907," ",""),N$5*2+1,2)</f>
        <v>8A</v>
      </c>
      <c r="O907" s="0" t="str">
        <f aca="false">MID(SUBSTITUTE($B907," ",""),O$5*2+1,2)</f>
        <v>01</v>
      </c>
      <c r="P907" s="0" t="str">
        <f aca="false">MID(SUBSTITUTE($B907," ",""),P$5*2+1,2)</f>
        <v>E3</v>
      </c>
      <c r="Q907" s="0" t="str">
        <f aca="false">MID(SUBSTITUTE($B907," ",""),Q$5*2+1,2)</f>
        <v>00</v>
      </c>
      <c r="R907" s="0" t="str">
        <f aca="false">MID(SUBSTITUTE($B907," ",""),R$5*2+1,2)</f>
        <v>00</v>
      </c>
      <c r="S907" s="0" t="str">
        <f aca="false">MID(SUBSTITUTE($B907," ",""),S$5*2+1,2)</f>
        <v>00</v>
      </c>
      <c r="T907" s="0" t="str">
        <f aca="false">MID(SUBSTITUTE($B907," ",""),T$5*2+1,2)</f>
        <v>15</v>
      </c>
      <c r="U907" s="0" t="str">
        <f aca="false">MID(SUBSTITUTE($B907," ",""),U$5*2+1,2)</f>
        <v>03</v>
      </c>
      <c r="V907" s="0" t="str">
        <f aca="false">MID(SUBSTITUTE($B907," ",""),V$5*2+1,2)</f>
        <v>E8</v>
      </c>
      <c r="W907" s="0" t="str">
        <f aca="false">MID(SUBSTITUTE($B907," ",""),W$5*2+1,2)</f>
        <v>00</v>
      </c>
      <c r="X907" s="0" t="str">
        <f aca="false">MID(SUBSTITUTE($B907," ",""),X$5*2+1,2)</f>
        <v>6E</v>
      </c>
      <c r="Y907" s="0" t="str">
        <f aca="false">MID(SUBSTITUTE($B907," ",""),Y$5*2+1,2)</f>
        <v>00</v>
      </c>
      <c r="Z907" s="0" t="str">
        <f aca="false">MID(SUBSTITUTE($B907," ",""),Z$5*2+1,2)</f>
        <v>06</v>
      </c>
      <c r="AA907" s="0" t="str">
        <f aca="false">MID(SUBSTITUTE($B907," ",""),AA$5*2+1,2)</f>
        <v>5E</v>
      </c>
      <c r="AB907" s="0" t="str">
        <f aca="false">MID(SUBSTITUTE($B907," ",""),AB$5*2+1,2)</f>
        <v>C3</v>
      </c>
      <c r="AC907" s="0" t="str">
        <f aca="false">MID(SUBSTITUTE($B907," ",""),AC$5*2+1,2)</f>
        <v>67</v>
      </c>
      <c r="AD907" s="0" t="str">
        <f aca="false">MID(SUBSTITUTE($B907," ",""),AD$5*2+1,2)</f>
        <v>4B</v>
      </c>
      <c r="AE907" s="0" t="str">
        <f aca="false">MID(SUBSTITUTE($B907," ",""),AE$5*2+1,2)</f>
        <v>84</v>
      </c>
      <c r="AF907" s="0" t="str">
        <f aca="false">MID(SUBSTITUTE($B907," ",""),AF$5*2+1,2)</f>
        <v>1</v>
      </c>
      <c r="AG907" s="30" t="str">
        <f aca="false">IF(L907="01",HEX2DEC(O907&amp;P907)/10,"-")</f>
        <v>-</v>
      </c>
      <c r="AH907" s="31" t="str">
        <f aca="false">IF(L907="01",HEX2DEC(Q907&amp;R907)/100,"-")</f>
        <v>-</v>
      </c>
      <c r="AI907" s="32" t="str">
        <f aca="false">IF(L907="01",HEX2DEC(S907&amp;T907)/10,"-")</f>
        <v>-</v>
      </c>
      <c r="AJ907" s="33" t="str">
        <f aca="false">IF(L907="01",HEX2DEC(U907&amp;V907&amp;W907&amp;X907)/1000,"-")</f>
        <v>-</v>
      </c>
      <c r="AK907" s="33" t="str">
        <f aca="false">IF(L907="01",HEX2DEC(Y907&amp;Z907)/1000,"-")</f>
        <v>-</v>
      </c>
      <c r="AL907" s="30" t="str">
        <f aca="false">IF(L907="01",HEX2DEC(AA907&amp;AB907)/10,"-")</f>
        <v>-</v>
      </c>
      <c r="AM907" s="34" t="n">
        <f aca="false">IF(L907="82",HEX2DEC(M907&amp;N907)/100,"-")</f>
        <v>50.02</v>
      </c>
      <c r="AN907" s="32" t="n">
        <f aca="false">IF(L907="82",HEX2DEC(O907&amp;P907)/10,"-")</f>
        <v>48.3</v>
      </c>
      <c r="AO907" s="35" t="n">
        <f aca="false">IF(L907="82",HEX2DEC(S907&amp;T907)/100,"-")</f>
        <v>0.21</v>
      </c>
      <c r="AP907" s="36" t="n">
        <f aca="false">IF(L907="82",HEX2DEC(W907&amp;X907)/10,"-")</f>
        <v>11</v>
      </c>
    </row>
    <row r="908" customFormat="false" ht="13.8" hidden="false" customHeight="false" outlineLevel="0" collapsed="false">
      <c r="A908" s="37" t="n">
        <v>0.529363425925926</v>
      </c>
      <c r="B908" s="0" t="s">
        <v>912</v>
      </c>
      <c r="C908" s="0" t="str">
        <f aca="false">MID(SUBSTITUTE($B908," ",""),C$5*2+1,2)</f>
        <v>95</v>
      </c>
      <c r="D908" s="0" t="str">
        <f aca="false">MID(SUBSTITUTE($B908," ",""),D$5*2+1,2)</f>
        <v>73</v>
      </c>
      <c r="E908" s="0" t="str">
        <f aca="false">MID(SUBSTITUTE($B908," ",""),E$5*2+1,2)</f>
        <v>10</v>
      </c>
      <c r="F908" s="0" t="str">
        <f aca="false">MID(SUBSTITUTE($B908," ",""),F$5*2+1,2)</f>
        <v>xx</v>
      </c>
      <c r="G908" s="0" t="str">
        <f aca="false">MID(SUBSTITUTE($B908," ",""),G$5*2+1,2)</f>
        <v>yy</v>
      </c>
      <c r="H908" s="0" t="str">
        <f aca="false">MID(SUBSTITUTE($B908," ",""),H$5*2+1,2)</f>
        <v>73</v>
      </c>
      <c r="I908" s="0" t="str">
        <f aca="false">MID(SUBSTITUTE($B908," ",""),I$5*2+1,2)</f>
        <v>10</v>
      </c>
      <c r="J908" s="0" t="str">
        <f aca="false">MID(SUBSTITUTE($B908," ",""),J$5*2+1,2)</f>
        <v>xx</v>
      </c>
      <c r="K908" s="0" t="str">
        <f aca="false">MID(SUBSTITUTE($B908," ",""),K$5*2+1,2)</f>
        <v>yy</v>
      </c>
      <c r="L908" s="0" t="str">
        <f aca="false">MID(SUBSTITUTE($B908," ",""),L$5*2+1,2)</f>
        <v>01</v>
      </c>
      <c r="M908" s="0" t="str">
        <f aca="false">MID(SUBSTITUTE($B908," ",""),M$5*2+1,2)</f>
        <v>00</v>
      </c>
      <c r="N908" s="0" t="str">
        <f aca="false">MID(SUBSTITUTE($B908," ",""),N$5*2+1,2)</f>
        <v>01</v>
      </c>
      <c r="O908" s="0" t="str">
        <f aca="false">MID(SUBSTITUTE($B908," ",""),O$5*2+1,2)</f>
        <v>01</v>
      </c>
      <c r="P908" s="0" t="str">
        <f aca="false">MID(SUBSTITUTE($B908," ",""),P$5*2+1,2)</f>
        <v>A8</v>
      </c>
      <c r="Q908" s="0" t="str">
        <f aca="false">MID(SUBSTITUTE($B908," ",""),Q$5*2+1,2)</f>
        <v>00</v>
      </c>
      <c r="R908" s="0" t="str">
        <f aca="false">MID(SUBSTITUTE($B908," ",""),R$5*2+1,2)</f>
        <v>78</v>
      </c>
      <c r="S908" s="0" t="str">
        <f aca="false">MID(SUBSTITUTE($B908," ",""),S$5*2+1,2)</f>
        <v>01</v>
      </c>
      <c r="T908" s="0" t="str">
        <f aca="false">MID(SUBSTITUTE($B908," ",""),T$5*2+1,2)</f>
        <v>FC</v>
      </c>
      <c r="U908" s="0" t="str">
        <f aca="false">MID(SUBSTITUTE($B908," ",""),U$5*2+1,2)</f>
        <v>00</v>
      </c>
      <c r="V908" s="0" t="str">
        <f aca="false">MID(SUBSTITUTE($B908," ",""),V$5*2+1,2)</f>
        <v>00</v>
      </c>
      <c r="W908" s="0" t="str">
        <f aca="false">MID(SUBSTITUTE($B908," ",""),W$5*2+1,2)</f>
        <v>FB</v>
      </c>
      <c r="X908" s="0" t="str">
        <f aca="false">MID(SUBSTITUTE($B908," ",""),X$5*2+1,2)</f>
        <v>08</v>
      </c>
      <c r="Y908" s="0" t="str">
        <f aca="false">MID(SUBSTITUTE($B908," ",""),Y$5*2+1,2)</f>
        <v>00</v>
      </c>
      <c r="Z908" s="0" t="str">
        <f aca="false">MID(SUBSTITUTE($B908," ",""),Z$5*2+1,2)</f>
        <v>A6</v>
      </c>
      <c r="AA908" s="0" t="str">
        <f aca="false">MID(SUBSTITUTE($B908," ",""),AA$5*2+1,2)</f>
        <v>09</v>
      </c>
      <c r="AB908" s="0" t="str">
        <f aca="false">MID(SUBSTITUTE($B908," ",""),AB$5*2+1,2)</f>
        <v>19</v>
      </c>
      <c r="AC908" s="0" t="str">
        <f aca="false">MID(SUBSTITUTE($B908," ",""),AC$5*2+1,2)</f>
        <v>FC</v>
      </c>
      <c r="AD908" s="0" t="str">
        <f aca="false">MID(SUBSTITUTE($B908," ",""),AD$5*2+1,2)</f>
        <v>FE</v>
      </c>
      <c r="AE908" s="0" t="str">
        <f aca="false">MID(SUBSTITUTE($B908," ",""),AE$5*2+1,2)</f>
        <v>83</v>
      </c>
      <c r="AF908" s="0" t="str">
        <f aca="false">MID(SUBSTITUTE($B908," ",""),AF$5*2+1,2)</f>
        <v>1</v>
      </c>
      <c r="AG908" s="30" t="n">
        <f aca="false">IF(L908="01",HEX2DEC(O908&amp;P908)/10,"-")</f>
        <v>42.4</v>
      </c>
      <c r="AH908" s="31" t="n">
        <f aca="false">IF(L908="01",HEX2DEC(Q908&amp;R908)/100,"-")</f>
        <v>1.2</v>
      </c>
      <c r="AI908" s="32" t="n">
        <f aca="false">IF(L908="01",HEX2DEC(S908&amp;T908)/10,"-")</f>
        <v>50.8</v>
      </c>
      <c r="AJ908" s="33" t="n">
        <f aca="false">IF(L908="01",HEX2DEC(U908&amp;V908&amp;W908&amp;X908)/1000,"-")</f>
        <v>64.264</v>
      </c>
      <c r="AK908" s="33" t="n">
        <f aca="false">IF(L908="01",HEX2DEC(Y908&amp;Z908)/1000,"-")</f>
        <v>0.166</v>
      </c>
      <c r="AL908" s="30" t="n">
        <f aca="false">IF(L908="01",HEX2DEC(AA908&amp;AB908)/10,"-")</f>
        <v>232.9</v>
      </c>
      <c r="AM908" s="34" t="str">
        <f aca="false">IF(L908="82",HEX2DEC(M908&amp;N908)/100,"-")</f>
        <v>-</v>
      </c>
      <c r="AN908" s="32" t="str">
        <f aca="false">IF(L908="82",HEX2DEC(O908&amp;P908)/10,"-")</f>
        <v>-</v>
      </c>
      <c r="AO908" s="35" t="str">
        <f aca="false">IF(L908="82",HEX2DEC(S908&amp;T908)/100,"-")</f>
        <v>-</v>
      </c>
      <c r="AP908" s="36" t="str">
        <f aca="false">IF(L908="82",HEX2DEC(W908&amp;X908)/10,"-")</f>
        <v>-</v>
      </c>
    </row>
    <row r="909" customFormat="false" ht="13.8" hidden="false" customHeight="false" outlineLevel="0" collapsed="false">
      <c r="A909" s="37" t="n">
        <v>0.529490740740741</v>
      </c>
      <c r="B909" s="0" t="s">
        <v>913</v>
      </c>
      <c r="C909" s="0" t="str">
        <f aca="false">MID(SUBSTITUTE($B909," ",""),C$5*2+1,2)</f>
        <v>95</v>
      </c>
      <c r="D909" s="0" t="str">
        <f aca="false">MID(SUBSTITUTE($B909," ",""),D$5*2+1,2)</f>
        <v>73</v>
      </c>
      <c r="E909" s="0" t="str">
        <f aca="false">MID(SUBSTITUTE($B909," ",""),E$5*2+1,2)</f>
        <v>10</v>
      </c>
      <c r="F909" s="0" t="str">
        <f aca="false">MID(SUBSTITUTE($B909," ",""),F$5*2+1,2)</f>
        <v>xx</v>
      </c>
      <c r="G909" s="0" t="str">
        <f aca="false">MID(SUBSTITUTE($B909," ",""),G$5*2+1,2)</f>
        <v>yy</v>
      </c>
      <c r="H909" s="0" t="str">
        <f aca="false">MID(SUBSTITUTE($B909," ",""),H$5*2+1,2)</f>
        <v>73</v>
      </c>
      <c r="I909" s="0" t="str">
        <f aca="false">MID(SUBSTITUTE($B909," ",""),I$5*2+1,2)</f>
        <v>10</v>
      </c>
      <c r="J909" s="0" t="str">
        <f aca="false">MID(SUBSTITUTE($B909," ",""),J$5*2+1,2)</f>
        <v>xx</v>
      </c>
      <c r="K909" s="0" t="str">
        <f aca="false">MID(SUBSTITUTE($B909," ",""),K$5*2+1,2)</f>
        <v>yy</v>
      </c>
      <c r="L909" s="0" t="str">
        <f aca="false">MID(SUBSTITUTE($B909," ",""),L$5*2+1,2)</f>
        <v>01</v>
      </c>
      <c r="M909" s="0" t="str">
        <f aca="false">MID(SUBSTITUTE($B909," ",""),M$5*2+1,2)</f>
        <v>00</v>
      </c>
      <c r="N909" s="0" t="str">
        <f aca="false">MID(SUBSTITUTE($B909," ",""),N$5*2+1,2)</f>
        <v>01</v>
      </c>
      <c r="O909" s="0" t="str">
        <f aca="false">MID(SUBSTITUTE($B909," ",""),O$5*2+1,2)</f>
        <v>01</v>
      </c>
      <c r="P909" s="0" t="str">
        <f aca="false">MID(SUBSTITUTE($B909," ",""),P$5*2+1,2)</f>
        <v>A8</v>
      </c>
      <c r="Q909" s="0" t="str">
        <f aca="false">MID(SUBSTITUTE($B909," ",""),Q$5*2+1,2)</f>
        <v>00</v>
      </c>
      <c r="R909" s="0" t="str">
        <f aca="false">MID(SUBSTITUTE($B909," ",""),R$5*2+1,2)</f>
        <v>7C</v>
      </c>
      <c r="S909" s="0" t="str">
        <f aca="false">MID(SUBSTITUTE($B909," ",""),S$5*2+1,2)</f>
        <v>02</v>
      </c>
      <c r="T909" s="0" t="str">
        <f aca="false">MID(SUBSTITUTE($B909," ",""),T$5*2+1,2)</f>
        <v>0D</v>
      </c>
      <c r="U909" s="0" t="str">
        <f aca="false">MID(SUBSTITUTE($B909," ",""),U$5*2+1,2)</f>
        <v>00</v>
      </c>
      <c r="V909" s="0" t="str">
        <f aca="false">MID(SUBSTITUTE($B909," ",""),V$5*2+1,2)</f>
        <v>00</v>
      </c>
      <c r="W909" s="0" t="str">
        <f aca="false">MID(SUBSTITUTE($B909," ",""),W$5*2+1,2)</f>
        <v>FB</v>
      </c>
      <c r="X909" s="0" t="str">
        <f aca="false">MID(SUBSTITUTE($B909," ",""),X$5*2+1,2)</f>
        <v>08</v>
      </c>
      <c r="Y909" s="0" t="str">
        <f aca="false">MID(SUBSTITUTE($B909," ",""),Y$5*2+1,2)</f>
        <v>00</v>
      </c>
      <c r="Z909" s="0" t="str">
        <f aca="false">MID(SUBSTITUTE($B909," ",""),Z$5*2+1,2)</f>
        <v>A6</v>
      </c>
      <c r="AA909" s="0" t="str">
        <f aca="false">MID(SUBSTITUTE($B909," ",""),AA$5*2+1,2)</f>
        <v>09</v>
      </c>
      <c r="AB909" s="0" t="str">
        <f aca="false">MID(SUBSTITUTE($B909," ",""),AB$5*2+1,2)</f>
        <v>1F</v>
      </c>
      <c r="AC909" s="0" t="str">
        <f aca="false">MID(SUBSTITUTE($B909," ",""),AC$5*2+1,2)</f>
        <v>0C</v>
      </c>
      <c r="AD909" s="0" t="str">
        <f aca="false">MID(SUBSTITUTE($B909," ",""),AD$5*2+1,2)</f>
        <v>08</v>
      </c>
      <c r="AE909" s="0" t="str">
        <f aca="false">MID(SUBSTITUTE($B909," ",""),AE$5*2+1,2)</f>
        <v>B4</v>
      </c>
      <c r="AF909" s="0" t="str">
        <f aca="false">MID(SUBSTITUTE($B909," ",""),AF$5*2+1,2)</f>
        <v>1</v>
      </c>
      <c r="AG909" s="30" t="n">
        <f aca="false">IF(L909="01",HEX2DEC(O909&amp;P909)/10,"-")</f>
        <v>42.4</v>
      </c>
      <c r="AH909" s="31" t="n">
        <f aca="false">IF(L909="01",HEX2DEC(Q909&amp;R909)/100,"-")</f>
        <v>1.24</v>
      </c>
      <c r="AI909" s="32" t="n">
        <f aca="false">IF(L909="01",HEX2DEC(S909&amp;T909)/10,"-")</f>
        <v>52.5</v>
      </c>
      <c r="AJ909" s="33" t="n">
        <f aca="false">IF(L909="01",HEX2DEC(U909&amp;V909&amp;W909&amp;X909)/1000,"-")</f>
        <v>64.264</v>
      </c>
      <c r="AK909" s="33" t="n">
        <f aca="false">IF(L909="01",HEX2DEC(Y909&amp;Z909)/1000,"-")</f>
        <v>0.166</v>
      </c>
      <c r="AL909" s="30" t="n">
        <f aca="false">IF(L909="01",HEX2DEC(AA909&amp;AB909)/10,"-")</f>
        <v>233.5</v>
      </c>
      <c r="AM909" s="34" t="str">
        <f aca="false">IF(L909="82",HEX2DEC(M909&amp;N909)/100,"-")</f>
        <v>-</v>
      </c>
      <c r="AN909" s="32" t="str">
        <f aca="false">IF(L909="82",HEX2DEC(O909&amp;P909)/10,"-")</f>
        <v>-</v>
      </c>
      <c r="AO909" s="35" t="str">
        <f aca="false">IF(L909="82",HEX2DEC(S909&amp;T909)/100,"-")</f>
        <v>-</v>
      </c>
      <c r="AP909" s="36" t="str">
        <f aca="false">IF(L909="82",HEX2DEC(W909&amp;X909)/10,"-")</f>
        <v>-</v>
      </c>
    </row>
    <row r="910" customFormat="false" ht="13.8" hidden="false" customHeight="false" outlineLevel="0" collapsed="false">
      <c r="A910" s="37" t="n">
        <v>0.529490740740741</v>
      </c>
      <c r="B910" s="0" t="s">
        <v>914</v>
      </c>
      <c r="C910" s="0" t="str">
        <f aca="false">MID(SUBSTITUTE($B910," ",""),C$5*2+1,2)</f>
        <v>95</v>
      </c>
      <c r="D910" s="0" t="str">
        <f aca="false">MID(SUBSTITUTE($B910," ",""),D$5*2+1,2)</f>
        <v>73</v>
      </c>
      <c r="E910" s="0" t="str">
        <f aca="false">MID(SUBSTITUTE($B910," ",""),E$5*2+1,2)</f>
        <v>10</v>
      </c>
      <c r="F910" s="0" t="str">
        <f aca="false">MID(SUBSTITUTE($B910," ",""),F$5*2+1,2)</f>
        <v>xx</v>
      </c>
      <c r="G910" s="0" t="str">
        <f aca="false">MID(SUBSTITUTE($B910," ",""),G$5*2+1,2)</f>
        <v>yy</v>
      </c>
      <c r="H910" s="0" t="str">
        <f aca="false">MID(SUBSTITUTE($B910," ",""),H$5*2+1,2)</f>
        <v>73</v>
      </c>
      <c r="I910" s="0" t="str">
        <f aca="false">MID(SUBSTITUTE($B910," ",""),I$5*2+1,2)</f>
        <v>10</v>
      </c>
      <c r="J910" s="0" t="str">
        <f aca="false">MID(SUBSTITUTE($B910," ",""),J$5*2+1,2)</f>
        <v>xx</v>
      </c>
      <c r="K910" s="0" t="str">
        <f aca="false">MID(SUBSTITUTE($B910," ",""),K$5*2+1,2)</f>
        <v>yy</v>
      </c>
      <c r="L910" s="0" t="str">
        <f aca="false">MID(SUBSTITUTE($B910," ",""),L$5*2+1,2)</f>
        <v>82</v>
      </c>
      <c r="M910" s="0" t="str">
        <f aca="false">MID(SUBSTITUTE($B910," ",""),M$5*2+1,2)</f>
        <v>13</v>
      </c>
      <c r="N910" s="0" t="str">
        <f aca="false">MID(SUBSTITUTE($B910," ",""),N$5*2+1,2)</f>
        <v>88</v>
      </c>
      <c r="O910" s="0" t="str">
        <f aca="false">MID(SUBSTITUTE($B910," ",""),O$5*2+1,2)</f>
        <v>01</v>
      </c>
      <c r="P910" s="0" t="str">
        <f aca="false">MID(SUBSTITUTE($B910," ",""),P$5*2+1,2)</f>
        <v>F3</v>
      </c>
      <c r="Q910" s="0" t="str">
        <f aca="false">MID(SUBSTITUTE($B910," ",""),Q$5*2+1,2)</f>
        <v>00</v>
      </c>
      <c r="R910" s="0" t="str">
        <f aca="false">MID(SUBSTITUTE($B910," ",""),R$5*2+1,2)</f>
        <v>00</v>
      </c>
      <c r="S910" s="0" t="str">
        <f aca="false">MID(SUBSTITUTE($B910," ",""),S$5*2+1,2)</f>
        <v>00</v>
      </c>
      <c r="T910" s="0" t="str">
        <f aca="false">MID(SUBSTITUTE($B910," ",""),T$5*2+1,2)</f>
        <v>15</v>
      </c>
      <c r="U910" s="0" t="str">
        <f aca="false">MID(SUBSTITUTE($B910," ",""),U$5*2+1,2)</f>
        <v>03</v>
      </c>
      <c r="V910" s="0" t="str">
        <f aca="false">MID(SUBSTITUTE($B910," ",""),V$5*2+1,2)</f>
        <v>E8</v>
      </c>
      <c r="W910" s="0" t="str">
        <f aca="false">MID(SUBSTITUTE($B910," ",""),W$5*2+1,2)</f>
        <v>00</v>
      </c>
      <c r="X910" s="0" t="str">
        <f aca="false">MID(SUBSTITUTE($B910," ",""),X$5*2+1,2)</f>
        <v>6F</v>
      </c>
      <c r="Y910" s="0" t="str">
        <f aca="false">MID(SUBSTITUTE($B910," ",""),Y$5*2+1,2)</f>
        <v>00</v>
      </c>
      <c r="Z910" s="0" t="str">
        <f aca="false">MID(SUBSTITUTE($B910," ",""),Z$5*2+1,2)</f>
        <v>06</v>
      </c>
      <c r="AA910" s="0" t="str">
        <f aca="false">MID(SUBSTITUTE($B910," ",""),AA$5*2+1,2)</f>
        <v>18</v>
      </c>
      <c r="AB910" s="0" t="str">
        <f aca="false">MID(SUBSTITUTE($B910," ",""),AB$5*2+1,2)</f>
        <v>30</v>
      </c>
      <c r="AC910" s="0" t="str">
        <f aca="false">MID(SUBSTITUTE($B910," ",""),AC$5*2+1,2)</f>
        <v>C1</v>
      </c>
      <c r="AD910" s="0" t="str">
        <f aca="false">MID(SUBSTITUTE($B910," ",""),AD$5*2+1,2)</f>
        <v>6F</v>
      </c>
      <c r="AE910" s="0" t="str">
        <f aca="false">MID(SUBSTITUTE($B910," ",""),AE$5*2+1,2)</f>
        <v>71</v>
      </c>
      <c r="AF910" s="0" t="str">
        <f aca="false">MID(SUBSTITUTE($B910," ",""),AF$5*2+1,2)</f>
        <v>1</v>
      </c>
      <c r="AG910" s="30" t="str">
        <f aca="false">IF(L910="01",HEX2DEC(O910&amp;P910)/10,"-")</f>
        <v>-</v>
      </c>
      <c r="AH910" s="31" t="str">
        <f aca="false">IF(L910="01",HEX2DEC(Q910&amp;R910)/100,"-")</f>
        <v>-</v>
      </c>
      <c r="AI910" s="32" t="str">
        <f aca="false">IF(L910="01",HEX2DEC(S910&amp;T910)/10,"-")</f>
        <v>-</v>
      </c>
      <c r="AJ910" s="33" t="str">
        <f aca="false">IF(L910="01",HEX2DEC(U910&amp;V910&amp;W910&amp;X910)/1000,"-")</f>
        <v>-</v>
      </c>
      <c r="AK910" s="33" t="str">
        <f aca="false">IF(L910="01",HEX2DEC(Y910&amp;Z910)/1000,"-")</f>
        <v>-</v>
      </c>
      <c r="AL910" s="30" t="str">
        <f aca="false">IF(L910="01",HEX2DEC(AA910&amp;AB910)/10,"-")</f>
        <v>-</v>
      </c>
      <c r="AM910" s="34" t="n">
        <f aca="false">IF(L910="82",HEX2DEC(M910&amp;N910)/100,"-")</f>
        <v>50</v>
      </c>
      <c r="AN910" s="32" t="n">
        <f aca="false">IF(L910="82",HEX2DEC(O910&amp;P910)/10,"-")</f>
        <v>49.9</v>
      </c>
      <c r="AO910" s="35" t="n">
        <f aca="false">IF(L910="82",HEX2DEC(S910&amp;T910)/100,"-")</f>
        <v>0.21</v>
      </c>
      <c r="AP910" s="36" t="n">
        <f aca="false">IF(L910="82",HEX2DEC(W910&amp;X910)/10,"-")</f>
        <v>11.1</v>
      </c>
    </row>
    <row r="911" customFormat="false" ht="13.8" hidden="false" customHeight="false" outlineLevel="0" collapsed="false">
      <c r="A911" s="37" t="n">
        <v>0.530185185185185</v>
      </c>
      <c r="B911" s="0" t="s">
        <v>915</v>
      </c>
      <c r="C911" s="0" t="str">
        <f aca="false">MID(SUBSTITUTE($B911," ",""),C$5*2+1,2)</f>
        <v>95</v>
      </c>
      <c r="D911" s="0" t="str">
        <f aca="false">MID(SUBSTITUTE($B911," ",""),D$5*2+1,2)</f>
        <v>73</v>
      </c>
      <c r="E911" s="0" t="str">
        <f aca="false">MID(SUBSTITUTE($B911," ",""),E$5*2+1,2)</f>
        <v>10</v>
      </c>
      <c r="F911" s="0" t="str">
        <f aca="false">MID(SUBSTITUTE($B911," ",""),F$5*2+1,2)</f>
        <v>xx</v>
      </c>
      <c r="G911" s="0" t="str">
        <f aca="false">MID(SUBSTITUTE($B911," ",""),G$5*2+1,2)</f>
        <v>yy</v>
      </c>
      <c r="H911" s="0" t="str">
        <f aca="false">MID(SUBSTITUTE($B911," ",""),H$5*2+1,2)</f>
        <v>73</v>
      </c>
      <c r="I911" s="0" t="str">
        <f aca="false">MID(SUBSTITUTE($B911," ",""),I$5*2+1,2)</f>
        <v>10</v>
      </c>
      <c r="J911" s="0" t="str">
        <f aca="false">MID(SUBSTITUTE($B911," ",""),J$5*2+1,2)</f>
        <v>xx</v>
      </c>
      <c r="K911" s="0" t="str">
        <f aca="false">MID(SUBSTITUTE($B911," ",""),K$5*2+1,2)</f>
        <v>yy</v>
      </c>
      <c r="L911" s="0" t="str">
        <f aca="false">MID(SUBSTITUTE($B911," ",""),L$5*2+1,2)</f>
        <v>82</v>
      </c>
      <c r="M911" s="0" t="str">
        <f aca="false">MID(SUBSTITUTE($B911," ",""),M$5*2+1,2)</f>
        <v>13</v>
      </c>
      <c r="N911" s="0" t="str">
        <f aca="false">MID(SUBSTITUTE($B911," ",""),N$5*2+1,2)</f>
        <v>88</v>
      </c>
      <c r="O911" s="0" t="str">
        <f aca="false">MID(SUBSTITUTE($B911," ",""),O$5*2+1,2)</f>
        <v>02</v>
      </c>
      <c r="P911" s="0" t="str">
        <f aca="false">MID(SUBSTITUTE($B911," ",""),P$5*2+1,2)</f>
        <v>3A</v>
      </c>
      <c r="Q911" s="0" t="str">
        <f aca="false">MID(SUBSTITUTE($B911," ",""),Q$5*2+1,2)</f>
        <v>00</v>
      </c>
      <c r="R911" s="0" t="str">
        <f aca="false">MID(SUBSTITUTE($B911," ",""),R$5*2+1,2)</f>
        <v>00</v>
      </c>
      <c r="S911" s="0" t="str">
        <f aca="false">MID(SUBSTITUTE($B911," ",""),S$5*2+1,2)</f>
        <v>00</v>
      </c>
      <c r="T911" s="0" t="str">
        <f aca="false">MID(SUBSTITUTE($B911," ",""),T$5*2+1,2)</f>
        <v>18</v>
      </c>
      <c r="U911" s="0" t="str">
        <f aca="false">MID(SUBSTITUTE($B911," ",""),U$5*2+1,2)</f>
        <v>03</v>
      </c>
      <c r="V911" s="0" t="str">
        <f aca="false">MID(SUBSTITUTE($B911," ",""),V$5*2+1,2)</f>
        <v>E8</v>
      </c>
      <c r="W911" s="0" t="str">
        <f aca="false">MID(SUBSTITUTE($B911," ",""),W$5*2+1,2)</f>
        <v>00</v>
      </c>
      <c r="X911" s="0" t="str">
        <f aca="false">MID(SUBSTITUTE($B911," ",""),X$5*2+1,2)</f>
        <v>70</v>
      </c>
      <c r="Y911" s="0" t="str">
        <f aca="false">MID(SUBSTITUTE($B911," ",""),Y$5*2+1,2)</f>
        <v>00</v>
      </c>
      <c r="Z911" s="0" t="str">
        <f aca="false">MID(SUBSTITUTE($B911," ",""),Z$5*2+1,2)</f>
        <v>06</v>
      </c>
      <c r="AA911" s="0" t="str">
        <f aca="false">MID(SUBSTITUTE($B911," ",""),AA$5*2+1,2)</f>
        <v>F2</v>
      </c>
      <c r="AB911" s="0" t="str">
        <f aca="false">MID(SUBSTITUTE($B911," ",""),AB$5*2+1,2)</f>
        <v>37</v>
      </c>
      <c r="AC911" s="0" t="str">
        <f aca="false">MID(SUBSTITUTE($B911," ",""),AC$5*2+1,2)</f>
        <v>F4</v>
      </c>
      <c r="AD911" s="0" t="str">
        <f aca="false">MID(SUBSTITUTE($B911," ",""),AD$5*2+1,2)</f>
        <v>3D</v>
      </c>
      <c r="AE911" s="0" t="str">
        <f aca="false">MID(SUBSTITUTE($B911," ",""),AE$5*2+1,2)</f>
        <v>E2</v>
      </c>
      <c r="AF911" s="0" t="str">
        <f aca="false">MID(SUBSTITUTE($B911," ",""),AF$5*2+1,2)</f>
        <v>1</v>
      </c>
      <c r="AG911" s="30" t="str">
        <f aca="false">IF(L911="01",HEX2DEC(O911&amp;P911)/10,"-")</f>
        <v>-</v>
      </c>
      <c r="AH911" s="31" t="str">
        <f aca="false">IF(L911="01",HEX2DEC(Q911&amp;R911)/100,"-")</f>
        <v>-</v>
      </c>
      <c r="AI911" s="32" t="str">
        <f aca="false">IF(L911="01",HEX2DEC(S911&amp;T911)/10,"-")</f>
        <v>-</v>
      </c>
      <c r="AJ911" s="33" t="str">
        <f aca="false">IF(L911="01",HEX2DEC(U911&amp;V911&amp;W911&amp;X911)/1000,"-")</f>
        <v>-</v>
      </c>
      <c r="AK911" s="33" t="str">
        <f aca="false">IF(L911="01",HEX2DEC(Y911&amp;Z911)/1000,"-")</f>
        <v>-</v>
      </c>
      <c r="AL911" s="30" t="str">
        <f aca="false">IF(L911="01",HEX2DEC(AA911&amp;AB911)/10,"-")</f>
        <v>-</v>
      </c>
      <c r="AM911" s="34" t="n">
        <f aca="false">IF(L911="82",HEX2DEC(M911&amp;N911)/100,"-")</f>
        <v>50</v>
      </c>
      <c r="AN911" s="32" t="n">
        <f aca="false">IF(L911="82",HEX2DEC(O911&amp;P911)/10,"-")</f>
        <v>57</v>
      </c>
      <c r="AO911" s="35" t="n">
        <f aca="false">IF(L911="82",HEX2DEC(S911&amp;T911)/100,"-")</f>
        <v>0.24</v>
      </c>
      <c r="AP911" s="36" t="n">
        <f aca="false">IF(L911="82",HEX2DEC(W911&amp;X911)/10,"-")</f>
        <v>11.2</v>
      </c>
    </row>
    <row r="912" customFormat="false" ht="13.8" hidden="false" customHeight="false" outlineLevel="0" collapsed="false">
      <c r="A912" s="37" t="n">
        <v>0.530196759259259</v>
      </c>
      <c r="B912" s="0" t="s">
        <v>916</v>
      </c>
      <c r="C912" s="0" t="str">
        <f aca="false">MID(SUBSTITUTE($B912," ",""),C$5*2+1,2)</f>
        <v>95</v>
      </c>
      <c r="D912" s="0" t="str">
        <f aca="false">MID(SUBSTITUTE($B912," ",""),D$5*2+1,2)</f>
        <v>73</v>
      </c>
      <c r="E912" s="0" t="str">
        <f aca="false">MID(SUBSTITUTE($B912," ",""),E$5*2+1,2)</f>
        <v>10</v>
      </c>
      <c r="F912" s="0" t="str">
        <f aca="false">MID(SUBSTITUTE($B912," ",""),F$5*2+1,2)</f>
        <v>xx</v>
      </c>
      <c r="G912" s="0" t="str">
        <f aca="false">MID(SUBSTITUTE($B912," ",""),G$5*2+1,2)</f>
        <v>yy</v>
      </c>
      <c r="H912" s="0" t="str">
        <f aca="false">MID(SUBSTITUTE($B912," ",""),H$5*2+1,2)</f>
        <v>73</v>
      </c>
      <c r="I912" s="0" t="str">
        <f aca="false">MID(SUBSTITUTE($B912," ",""),I$5*2+1,2)</f>
        <v>10</v>
      </c>
      <c r="J912" s="0" t="str">
        <f aca="false">MID(SUBSTITUTE($B912," ",""),J$5*2+1,2)</f>
        <v>xx</v>
      </c>
      <c r="K912" s="0" t="str">
        <f aca="false">MID(SUBSTITUTE($B912," ",""),K$5*2+1,2)</f>
        <v>yy</v>
      </c>
      <c r="L912" s="0" t="str">
        <f aca="false">MID(SUBSTITUTE($B912," ",""),L$5*2+1,2)</f>
        <v>01</v>
      </c>
      <c r="M912" s="0" t="str">
        <f aca="false">MID(SUBSTITUTE($B912," ",""),M$5*2+1,2)</f>
        <v>00</v>
      </c>
      <c r="N912" s="0" t="str">
        <f aca="false">MID(SUBSTITUTE($B912," ",""),N$5*2+1,2)</f>
        <v>01</v>
      </c>
      <c r="O912" s="0" t="str">
        <f aca="false">MID(SUBSTITUTE($B912," ",""),O$5*2+1,2)</f>
        <v>01</v>
      </c>
      <c r="P912" s="0" t="str">
        <f aca="false">MID(SUBSTITUTE($B912," ",""),P$5*2+1,2)</f>
        <v>A4</v>
      </c>
      <c r="Q912" s="0" t="str">
        <f aca="false">MID(SUBSTITUTE($B912," ",""),Q$5*2+1,2)</f>
        <v>00</v>
      </c>
      <c r="R912" s="0" t="str">
        <f aca="false">MID(SUBSTITUTE($B912," ",""),R$5*2+1,2)</f>
        <v>8F</v>
      </c>
      <c r="S912" s="0" t="str">
        <f aca="false">MID(SUBSTITUTE($B912," ",""),S$5*2+1,2)</f>
        <v>02</v>
      </c>
      <c r="T912" s="0" t="str">
        <f aca="false">MID(SUBSTITUTE($B912," ",""),T$5*2+1,2)</f>
        <v>58</v>
      </c>
      <c r="U912" s="0" t="str">
        <f aca="false">MID(SUBSTITUTE($B912," ",""),U$5*2+1,2)</f>
        <v>00</v>
      </c>
      <c r="V912" s="0" t="str">
        <f aca="false">MID(SUBSTITUTE($B912," ",""),V$5*2+1,2)</f>
        <v>00</v>
      </c>
      <c r="W912" s="0" t="str">
        <f aca="false">MID(SUBSTITUTE($B912," ",""),W$5*2+1,2)</f>
        <v>FB</v>
      </c>
      <c r="X912" s="0" t="str">
        <f aca="false">MID(SUBSTITUTE($B912," ",""),X$5*2+1,2)</f>
        <v>09</v>
      </c>
      <c r="Y912" s="0" t="str">
        <f aca="false">MID(SUBSTITUTE($B912," ",""),Y$5*2+1,2)</f>
        <v>00</v>
      </c>
      <c r="Z912" s="0" t="str">
        <f aca="false">MID(SUBSTITUTE($B912," ",""),Z$5*2+1,2)</f>
        <v>A7</v>
      </c>
      <c r="AA912" s="0" t="str">
        <f aca="false">MID(SUBSTITUTE($B912," ",""),AA$5*2+1,2)</f>
        <v>09</v>
      </c>
      <c r="AB912" s="0" t="str">
        <f aca="false">MID(SUBSTITUTE($B912," ",""),AB$5*2+1,2)</f>
        <v>31</v>
      </c>
      <c r="AC912" s="0" t="str">
        <f aca="false">MID(SUBSTITUTE($B912," ",""),AC$5*2+1,2)</f>
        <v>88</v>
      </c>
      <c r="AD912" s="0" t="str">
        <f aca="false">MID(SUBSTITUTE($B912," ",""),AD$5*2+1,2)</f>
        <v>0D</v>
      </c>
      <c r="AE912" s="0" t="str">
        <f aca="false">MID(SUBSTITUTE($B912," ",""),AE$5*2+1,2)</f>
        <v>81</v>
      </c>
      <c r="AF912" s="0" t="str">
        <f aca="false">MID(SUBSTITUTE($B912," ",""),AF$5*2+1,2)</f>
        <v>1</v>
      </c>
      <c r="AG912" s="30" t="n">
        <f aca="false">IF(L912="01",HEX2DEC(O912&amp;P912)/10,"-")</f>
        <v>42</v>
      </c>
      <c r="AH912" s="31" t="n">
        <f aca="false">IF(L912="01",HEX2DEC(Q912&amp;R912)/100,"-")</f>
        <v>1.43</v>
      </c>
      <c r="AI912" s="32" t="n">
        <f aca="false">IF(L912="01",HEX2DEC(S912&amp;T912)/10,"-")</f>
        <v>60</v>
      </c>
      <c r="AJ912" s="33" t="n">
        <f aca="false">IF(L912="01",HEX2DEC(U912&amp;V912&amp;W912&amp;X912)/1000,"-")</f>
        <v>64.265</v>
      </c>
      <c r="AK912" s="33" t="n">
        <f aca="false">IF(L912="01",HEX2DEC(Y912&amp;Z912)/1000,"-")</f>
        <v>0.167</v>
      </c>
      <c r="AL912" s="30" t="n">
        <f aca="false">IF(L912="01",HEX2DEC(AA912&amp;AB912)/10,"-")</f>
        <v>235.3</v>
      </c>
      <c r="AM912" s="34" t="str">
        <f aca="false">IF(L912="82",HEX2DEC(M912&amp;N912)/100,"-")</f>
        <v>-</v>
      </c>
      <c r="AN912" s="32" t="str">
        <f aca="false">IF(L912="82",HEX2DEC(O912&amp;P912)/10,"-")</f>
        <v>-</v>
      </c>
      <c r="AO912" s="35" t="str">
        <f aca="false">IF(L912="82",HEX2DEC(S912&amp;T912)/100,"-")</f>
        <v>-</v>
      </c>
      <c r="AP912" s="36" t="str">
        <f aca="false">IF(L912="82",HEX2DEC(W912&amp;X912)/10,"-")</f>
        <v>-</v>
      </c>
    </row>
    <row r="913" customFormat="false" ht="13.8" hidden="false" customHeight="false" outlineLevel="0" collapsed="false">
      <c r="A913" s="37" t="n">
        <v>0.530462962962963</v>
      </c>
      <c r="B913" s="0" t="s">
        <v>917</v>
      </c>
      <c r="C913" s="0" t="str">
        <f aca="false">MID(SUBSTITUTE($B913," ",""),C$5*2+1,2)</f>
        <v>95</v>
      </c>
      <c r="D913" s="0" t="str">
        <f aca="false">MID(SUBSTITUTE($B913," ",""),D$5*2+1,2)</f>
        <v>73</v>
      </c>
      <c r="E913" s="0" t="str">
        <f aca="false">MID(SUBSTITUTE($B913," ",""),E$5*2+1,2)</f>
        <v>10</v>
      </c>
      <c r="F913" s="0" t="str">
        <f aca="false">MID(SUBSTITUTE($B913," ",""),F$5*2+1,2)</f>
        <v>xx</v>
      </c>
      <c r="G913" s="0" t="str">
        <f aca="false">MID(SUBSTITUTE($B913," ",""),G$5*2+1,2)</f>
        <v>yy</v>
      </c>
      <c r="H913" s="0" t="str">
        <f aca="false">MID(SUBSTITUTE($B913," ",""),H$5*2+1,2)</f>
        <v>73</v>
      </c>
      <c r="I913" s="0" t="str">
        <f aca="false">MID(SUBSTITUTE($B913," ",""),I$5*2+1,2)</f>
        <v>10</v>
      </c>
      <c r="J913" s="0" t="str">
        <f aca="false">MID(SUBSTITUTE($B913," ",""),J$5*2+1,2)</f>
        <v>xx</v>
      </c>
      <c r="K913" s="0" t="str">
        <f aca="false">MID(SUBSTITUTE($B913," ",""),K$5*2+1,2)</f>
        <v>yy</v>
      </c>
      <c r="L913" s="0" t="str">
        <f aca="false">MID(SUBSTITUTE($B913," ",""),L$5*2+1,2)</f>
        <v>01</v>
      </c>
      <c r="M913" s="0" t="str">
        <f aca="false">MID(SUBSTITUTE($B913," ",""),M$5*2+1,2)</f>
        <v>00</v>
      </c>
      <c r="N913" s="0" t="str">
        <f aca="false">MID(SUBSTITUTE($B913," ",""),N$5*2+1,2)</f>
        <v>01</v>
      </c>
      <c r="O913" s="0" t="str">
        <f aca="false">MID(SUBSTITUTE($B913," ",""),O$5*2+1,2)</f>
        <v>01</v>
      </c>
      <c r="P913" s="0" t="str">
        <f aca="false">MID(SUBSTITUTE($B913," ",""),P$5*2+1,2)</f>
        <v>A4</v>
      </c>
      <c r="Q913" s="0" t="str">
        <f aca="false">MID(SUBSTITUTE($B913," ",""),Q$5*2+1,2)</f>
        <v>00</v>
      </c>
      <c r="R913" s="0" t="str">
        <f aca="false">MID(SUBSTITUTE($B913," ",""),R$5*2+1,2)</f>
        <v>97</v>
      </c>
      <c r="S913" s="0" t="str">
        <f aca="false">MID(SUBSTITUTE($B913," ",""),S$5*2+1,2)</f>
        <v>02</v>
      </c>
      <c r="T913" s="0" t="str">
        <f aca="false">MID(SUBSTITUTE($B913," ",""),T$5*2+1,2)</f>
        <v>79</v>
      </c>
      <c r="U913" s="0" t="str">
        <f aca="false">MID(SUBSTITUTE($B913," ",""),U$5*2+1,2)</f>
        <v>00</v>
      </c>
      <c r="V913" s="0" t="str">
        <f aca="false">MID(SUBSTITUTE($B913," ",""),V$5*2+1,2)</f>
        <v>00</v>
      </c>
      <c r="W913" s="0" t="str">
        <f aca="false">MID(SUBSTITUTE($B913," ",""),W$5*2+1,2)</f>
        <v>FB</v>
      </c>
      <c r="X913" s="0" t="str">
        <f aca="false">MID(SUBSTITUTE($B913," ",""),X$5*2+1,2)</f>
        <v>09</v>
      </c>
      <c r="Y913" s="0" t="str">
        <f aca="false">MID(SUBSTITUTE($B913," ",""),Y$5*2+1,2)</f>
        <v>00</v>
      </c>
      <c r="Z913" s="0" t="str">
        <f aca="false">MID(SUBSTITUTE($B913," ",""),Z$5*2+1,2)</f>
        <v>A7</v>
      </c>
      <c r="AA913" s="0" t="str">
        <f aca="false">MID(SUBSTITUTE($B913," ",""),AA$5*2+1,2)</f>
        <v>09</v>
      </c>
      <c r="AB913" s="0" t="str">
        <f aca="false">MID(SUBSTITUTE($B913," ",""),AB$5*2+1,2)</f>
        <v>32</v>
      </c>
      <c r="AC913" s="0" t="str">
        <f aca="false">MID(SUBSTITUTE($B913," ",""),AC$5*2+1,2)</f>
        <v>B2</v>
      </c>
      <c r="AD913" s="0" t="str">
        <f aca="false">MID(SUBSTITUTE($B913," ",""),AD$5*2+1,2)</f>
        <v>6E</v>
      </c>
      <c r="AE913" s="0" t="str">
        <f aca="false">MID(SUBSTITUTE($B913," ",""),AE$5*2+1,2)</f>
        <v>03</v>
      </c>
      <c r="AF913" s="0" t="str">
        <f aca="false">MID(SUBSTITUTE($B913," ",""),AF$5*2+1,2)</f>
        <v>1</v>
      </c>
      <c r="AG913" s="30" t="n">
        <f aca="false">IF(L913="01",HEX2DEC(O913&amp;P913)/10,"-")</f>
        <v>42</v>
      </c>
      <c r="AH913" s="31" t="n">
        <f aca="false">IF(L913="01",HEX2DEC(Q913&amp;R913)/100,"-")</f>
        <v>1.51</v>
      </c>
      <c r="AI913" s="32" t="n">
        <f aca="false">IF(L913="01",HEX2DEC(S913&amp;T913)/10,"-")</f>
        <v>63.3</v>
      </c>
      <c r="AJ913" s="33" t="n">
        <f aca="false">IF(L913="01",HEX2DEC(U913&amp;V913&amp;W913&amp;X913)/1000,"-")</f>
        <v>64.265</v>
      </c>
      <c r="AK913" s="33" t="n">
        <f aca="false">IF(L913="01",HEX2DEC(Y913&amp;Z913)/1000,"-")</f>
        <v>0.167</v>
      </c>
      <c r="AL913" s="30" t="n">
        <f aca="false">IF(L913="01",HEX2DEC(AA913&amp;AB913)/10,"-")</f>
        <v>235.4</v>
      </c>
      <c r="AM913" s="34" t="str">
        <f aca="false">IF(L913="82",HEX2DEC(M913&amp;N913)/100,"-")</f>
        <v>-</v>
      </c>
      <c r="AN913" s="32" t="str">
        <f aca="false">IF(L913="82",HEX2DEC(O913&amp;P913)/10,"-")</f>
        <v>-</v>
      </c>
      <c r="AO913" s="35" t="str">
        <f aca="false">IF(L913="82",HEX2DEC(S913&amp;T913)/100,"-")</f>
        <v>-</v>
      </c>
      <c r="AP913" s="36" t="str">
        <f aca="false">IF(L913="82",HEX2DEC(W913&amp;X913)/10,"-")</f>
        <v>-</v>
      </c>
    </row>
    <row r="914" customFormat="false" ht="13.8" hidden="false" customHeight="false" outlineLevel="0" collapsed="false">
      <c r="A914" s="37" t="n">
        <v>0.530462962962963</v>
      </c>
      <c r="B914" s="0" t="s">
        <v>918</v>
      </c>
      <c r="C914" s="0" t="str">
        <f aca="false">MID(SUBSTITUTE($B914," ",""),C$5*2+1,2)</f>
        <v>95</v>
      </c>
      <c r="D914" s="0" t="str">
        <f aca="false">MID(SUBSTITUTE($B914," ",""),D$5*2+1,2)</f>
        <v>73</v>
      </c>
      <c r="E914" s="0" t="str">
        <f aca="false">MID(SUBSTITUTE($B914," ",""),E$5*2+1,2)</f>
        <v>10</v>
      </c>
      <c r="F914" s="0" t="str">
        <f aca="false">MID(SUBSTITUTE($B914," ",""),F$5*2+1,2)</f>
        <v>xx</v>
      </c>
      <c r="G914" s="0" t="str">
        <f aca="false">MID(SUBSTITUTE($B914," ",""),G$5*2+1,2)</f>
        <v>yy</v>
      </c>
      <c r="H914" s="0" t="str">
        <f aca="false">MID(SUBSTITUTE($B914," ",""),H$5*2+1,2)</f>
        <v>73</v>
      </c>
      <c r="I914" s="0" t="str">
        <f aca="false">MID(SUBSTITUTE($B914," ",""),I$5*2+1,2)</f>
        <v>10</v>
      </c>
      <c r="J914" s="0" t="str">
        <f aca="false">MID(SUBSTITUTE($B914," ",""),J$5*2+1,2)</f>
        <v>xx</v>
      </c>
      <c r="K914" s="0" t="str">
        <f aca="false">MID(SUBSTITUTE($B914," ",""),K$5*2+1,2)</f>
        <v>yy</v>
      </c>
      <c r="L914" s="0" t="str">
        <f aca="false">MID(SUBSTITUTE($B914," ",""),L$5*2+1,2)</f>
        <v>82</v>
      </c>
      <c r="M914" s="0" t="str">
        <f aca="false">MID(SUBSTITUTE($B914," ",""),M$5*2+1,2)</f>
        <v>13</v>
      </c>
      <c r="N914" s="0" t="str">
        <f aca="false">MID(SUBSTITUTE($B914," ",""),N$5*2+1,2)</f>
        <v>87</v>
      </c>
      <c r="O914" s="0" t="str">
        <f aca="false">MID(SUBSTITUTE($B914," ",""),O$5*2+1,2)</f>
        <v>02</v>
      </c>
      <c r="P914" s="0" t="str">
        <f aca="false">MID(SUBSTITUTE($B914," ",""),P$5*2+1,2)</f>
        <v>5A</v>
      </c>
      <c r="Q914" s="0" t="str">
        <f aca="false">MID(SUBSTITUTE($B914," ",""),Q$5*2+1,2)</f>
        <v>00</v>
      </c>
      <c r="R914" s="0" t="str">
        <f aca="false">MID(SUBSTITUTE($B914," ",""),R$5*2+1,2)</f>
        <v>01</v>
      </c>
      <c r="S914" s="0" t="str">
        <f aca="false">MID(SUBSTITUTE($B914," ",""),S$5*2+1,2)</f>
        <v>00</v>
      </c>
      <c r="T914" s="0" t="str">
        <f aca="false">MID(SUBSTITUTE($B914," ",""),T$5*2+1,2)</f>
        <v>1A</v>
      </c>
      <c r="U914" s="0" t="str">
        <f aca="false">MID(SUBSTITUTE($B914," ",""),U$5*2+1,2)</f>
        <v>03</v>
      </c>
      <c r="V914" s="0" t="str">
        <f aca="false">MID(SUBSTITUTE($B914," ",""),V$5*2+1,2)</f>
        <v>E8</v>
      </c>
      <c r="W914" s="0" t="str">
        <f aca="false">MID(SUBSTITUTE($B914," ",""),W$5*2+1,2)</f>
        <v>00</v>
      </c>
      <c r="X914" s="0" t="str">
        <f aca="false">MID(SUBSTITUTE($B914," ",""),X$5*2+1,2)</f>
        <v>70</v>
      </c>
      <c r="Y914" s="0" t="str">
        <f aca="false">MID(SUBSTITUTE($B914," ",""),Y$5*2+1,2)</f>
        <v>00</v>
      </c>
      <c r="Z914" s="0" t="str">
        <f aca="false">MID(SUBSTITUTE($B914," ",""),Z$5*2+1,2)</f>
        <v>06</v>
      </c>
      <c r="AA914" s="0" t="str">
        <f aca="false">MID(SUBSTITUTE($B914," ",""),AA$5*2+1,2)</f>
        <v>F7</v>
      </c>
      <c r="AB914" s="0" t="str">
        <f aca="false">MID(SUBSTITUTE($B914," ",""),AB$5*2+1,2)</f>
        <v>19</v>
      </c>
      <c r="AC914" s="0" t="str">
        <f aca="false">MID(SUBSTITUTE($B914," ",""),AC$5*2+1,2)</f>
        <v>B3</v>
      </c>
      <c r="AD914" s="0" t="str">
        <f aca="false">MID(SUBSTITUTE($B914," ",""),AD$5*2+1,2)</f>
        <v>4B</v>
      </c>
      <c r="AE914" s="0" t="str">
        <f aca="false">MID(SUBSTITUTE($B914," ",""),AE$5*2+1,2)</f>
        <v>1D</v>
      </c>
      <c r="AF914" s="0" t="str">
        <f aca="false">MID(SUBSTITUTE($B914," ",""),AF$5*2+1,2)</f>
        <v>1</v>
      </c>
      <c r="AG914" s="30" t="str">
        <f aca="false">IF(L914="01",HEX2DEC(O914&amp;P914)/10,"-")</f>
        <v>-</v>
      </c>
      <c r="AH914" s="31" t="str">
        <f aca="false">IF(L914="01",HEX2DEC(Q914&amp;R914)/100,"-")</f>
        <v>-</v>
      </c>
      <c r="AI914" s="32" t="str">
        <f aca="false">IF(L914="01",HEX2DEC(S914&amp;T914)/10,"-")</f>
        <v>-</v>
      </c>
      <c r="AJ914" s="33" t="str">
        <f aca="false">IF(L914="01",HEX2DEC(U914&amp;V914&amp;W914&amp;X914)/1000,"-")</f>
        <v>-</v>
      </c>
      <c r="AK914" s="33" t="str">
        <f aca="false">IF(L914="01",HEX2DEC(Y914&amp;Z914)/1000,"-")</f>
        <v>-</v>
      </c>
      <c r="AL914" s="30" t="str">
        <f aca="false">IF(L914="01",HEX2DEC(AA914&amp;AB914)/10,"-")</f>
        <v>-</v>
      </c>
      <c r="AM914" s="34" t="n">
        <f aca="false">IF(L914="82",HEX2DEC(M914&amp;N914)/100,"-")</f>
        <v>49.99</v>
      </c>
      <c r="AN914" s="32" t="n">
        <f aca="false">IF(L914="82",HEX2DEC(O914&amp;P914)/10,"-")</f>
        <v>60.2</v>
      </c>
      <c r="AO914" s="35" t="n">
        <f aca="false">IF(L914="82",HEX2DEC(S914&amp;T914)/100,"-")</f>
        <v>0.26</v>
      </c>
      <c r="AP914" s="36" t="n">
        <f aca="false">IF(L914="82",HEX2DEC(W914&amp;X914)/10,"-")</f>
        <v>11.2</v>
      </c>
    </row>
    <row r="915" customFormat="false" ht="13.8" hidden="false" customHeight="false" outlineLevel="0" collapsed="false">
      <c r="A915" s="37" t="n">
        <v>0.530821759259259</v>
      </c>
      <c r="B915" s="0" t="s">
        <v>919</v>
      </c>
      <c r="C915" s="0" t="str">
        <f aca="false">MID(SUBSTITUTE($B915," ",""),C$5*2+1,2)</f>
        <v>95</v>
      </c>
      <c r="D915" s="0" t="str">
        <f aca="false">MID(SUBSTITUTE($B915," ",""),D$5*2+1,2)</f>
        <v>73</v>
      </c>
      <c r="E915" s="0" t="str">
        <f aca="false">MID(SUBSTITUTE($B915," ",""),E$5*2+1,2)</f>
        <v>10</v>
      </c>
      <c r="F915" s="0" t="str">
        <f aca="false">MID(SUBSTITUTE($B915," ",""),F$5*2+1,2)</f>
        <v>xx</v>
      </c>
      <c r="G915" s="0" t="str">
        <f aca="false">MID(SUBSTITUTE($B915," ",""),G$5*2+1,2)</f>
        <v>yy</v>
      </c>
      <c r="H915" s="0" t="str">
        <f aca="false">MID(SUBSTITUTE($B915," ",""),H$5*2+1,2)</f>
        <v>73</v>
      </c>
      <c r="I915" s="0" t="str">
        <f aca="false">MID(SUBSTITUTE($B915," ",""),I$5*2+1,2)</f>
        <v>10</v>
      </c>
      <c r="J915" s="0" t="str">
        <f aca="false">MID(SUBSTITUTE($B915," ",""),J$5*2+1,2)</f>
        <v>xx</v>
      </c>
      <c r="K915" s="0" t="str">
        <f aca="false">MID(SUBSTITUTE($B915," ",""),K$5*2+1,2)</f>
        <v>yy</v>
      </c>
      <c r="L915" s="0" t="str">
        <f aca="false">MID(SUBSTITUTE($B915," ",""),L$5*2+1,2)</f>
        <v>01</v>
      </c>
      <c r="M915" s="0" t="str">
        <f aca="false">MID(SUBSTITUTE($B915," ",""),M$5*2+1,2)</f>
        <v>00</v>
      </c>
      <c r="N915" s="0" t="str">
        <f aca="false">MID(SUBSTITUTE($B915," ",""),N$5*2+1,2)</f>
        <v>01</v>
      </c>
      <c r="O915" s="0" t="str">
        <f aca="false">MID(SUBSTITUTE($B915," ",""),O$5*2+1,2)</f>
        <v>01</v>
      </c>
      <c r="P915" s="0" t="str">
        <f aca="false">MID(SUBSTITUTE($B915," ",""),P$5*2+1,2)</f>
        <v>A6</v>
      </c>
      <c r="Q915" s="0" t="str">
        <f aca="false">MID(SUBSTITUTE($B915," ",""),Q$5*2+1,2)</f>
        <v>00</v>
      </c>
      <c r="R915" s="0" t="str">
        <f aca="false">MID(SUBSTITUTE($B915," ",""),R$5*2+1,2)</f>
        <v>A5</v>
      </c>
      <c r="S915" s="0" t="str">
        <f aca="false">MID(SUBSTITUTE($B915," ",""),S$5*2+1,2)</f>
        <v>02</v>
      </c>
      <c r="T915" s="0" t="str">
        <f aca="false">MID(SUBSTITUTE($B915," ",""),T$5*2+1,2)</f>
        <v>BA</v>
      </c>
      <c r="U915" s="0" t="str">
        <f aca="false">MID(SUBSTITUTE($B915," ",""),U$5*2+1,2)</f>
        <v>00</v>
      </c>
      <c r="V915" s="0" t="str">
        <f aca="false">MID(SUBSTITUTE($B915," ",""),V$5*2+1,2)</f>
        <v>00</v>
      </c>
      <c r="W915" s="0" t="str">
        <f aca="false">MID(SUBSTITUTE($B915," ",""),W$5*2+1,2)</f>
        <v>FB</v>
      </c>
      <c r="X915" s="0" t="str">
        <f aca="false">MID(SUBSTITUTE($B915," ",""),X$5*2+1,2)</f>
        <v>0A</v>
      </c>
      <c r="Y915" s="0" t="str">
        <f aca="false">MID(SUBSTITUTE($B915," ",""),Y$5*2+1,2)</f>
        <v>00</v>
      </c>
      <c r="Z915" s="0" t="str">
        <f aca="false">MID(SUBSTITUTE($B915," ",""),Z$5*2+1,2)</f>
        <v>A8</v>
      </c>
      <c r="AA915" s="0" t="str">
        <f aca="false">MID(SUBSTITUTE($B915," ",""),AA$5*2+1,2)</f>
        <v>09</v>
      </c>
      <c r="AB915" s="0" t="str">
        <f aca="false">MID(SUBSTITUTE($B915," ",""),AB$5*2+1,2)</f>
        <v>32</v>
      </c>
      <c r="AC915" s="0" t="str">
        <f aca="false">MID(SUBSTITUTE($B915," ",""),AC$5*2+1,2)</f>
        <v>4D</v>
      </c>
      <c r="AD915" s="0" t="str">
        <f aca="false">MID(SUBSTITUTE($B915," ",""),AD$5*2+1,2)</f>
        <v>E4</v>
      </c>
      <c r="AE915" s="0" t="str">
        <f aca="false">MID(SUBSTITUTE($B915," ",""),AE$5*2+1,2)</f>
        <v>C4</v>
      </c>
      <c r="AF915" s="0" t="str">
        <f aca="false">MID(SUBSTITUTE($B915," ",""),AF$5*2+1,2)</f>
        <v>1</v>
      </c>
      <c r="AG915" s="30" t="n">
        <f aca="false">IF(L915="01",HEX2DEC(O915&amp;P915)/10,"-")</f>
        <v>42.2</v>
      </c>
      <c r="AH915" s="31" t="n">
        <f aca="false">IF(L915="01",HEX2DEC(Q915&amp;R915)/100,"-")</f>
        <v>1.65</v>
      </c>
      <c r="AI915" s="32" t="n">
        <f aca="false">IF(L915="01",HEX2DEC(S915&amp;T915)/10,"-")</f>
        <v>69.8</v>
      </c>
      <c r="AJ915" s="33" t="n">
        <f aca="false">IF(L915="01",HEX2DEC(U915&amp;V915&amp;W915&amp;X915)/1000,"-")</f>
        <v>64.266</v>
      </c>
      <c r="AK915" s="33" t="n">
        <f aca="false">IF(L915="01",HEX2DEC(Y915&amp;Z915)/1000,"-")</f>
        <v>0.168</v>
      </c>
      <c r="AL915" s="30" t="n">
        <f aca="false">IF(L915="01",HEX2DEC(AA915&amp;AB915)/10,"-")</f>
        <v>235.4</v>
      </c>
      <c r="AM915" s="34" t="str">
        <f aca="false">IF(L915="82",HEX2DEC(M915&amp;N915)/100,"-")</f>
        <v>-</v>
      </c>
      <c r="AN915" s="32" t="str">
        <f aca="false">IF(L915="82",HEX2DEC(O915&amp;P915)/10,"-")</f>
        <v>-</v>
      </c>
      <c r="AO915" s="35" t="str">
        <f aca="false">IF(L915="82",HEX2DEC(S915&amp;T915)/100,"-")</f>
        <v>-</v>
      </c>
      <c r="AP915" s="36" t="str">
        <f aca="false">IF(L915="82",HEX2DEC(W915&amp;X915)/10,"-")</f>
        <v>-</v>
      </c>
    </row>
    <row r="916" customFormat="false" ht="13.8" hidden="false" customHeight="false" outlineLevel="0" collapsed="false">
      <c r="A916" s="37" t="n">
        <v>0.53087962962963</v>
      </c>
      <c r="B916" s="0" t="s">
        <v>920</v>
      </c>
      <c r="C916" s="0" t="str">
        <f aca="false">MID(SUBSTITUTE($B916," ",""),C$5*2+1,2)</f>
        <v>95</v>
      </c>
      <c r="D916" s="0" t="str">
        <f aca="false">MID(SUBSTITUTE($B916," ",""),D$5*2+1,2)</f>
        <v>73</v>
      </c>
      <c r="E916" s="0" t="str">
        <f aca="false">MID(SUBSTITUTE($B916," ",""),E$5*2+1,2)</f>
        <v>10</v>
      </c>
      <c r="F916" s="0" t="str">
        <f aca="false">MID(SUBSTITUTE($B916," ",""),F$5*2+1,2)</f>
        <v>xx</v>
      </c>
      <c r="G916" s="0" t="str">
        <f aca="false">MID(SUBSTITUTE($B916," ",""),G$5*2+1,2)</f>
        <v>yy</v>
      </c>
      <c r="H916" s="0" t="str">
        <f aca="false">MID(SUBSTITUTE($B916," ",""),H$5*2+1,2)</f>
        <v>73</v>
      </c>
      <c r="I916" s="0" t="str">
        <f aca="false">MID(SUBSTITUTE($B916," ",""),I$5*2+1,2)</f>
        <v>10</v>
      </c>
      <c r="J916" s="0" t="str">
        <f aca="false">MID(SUBSTITUTE($B916," ",""),J$5*2+1,2)</f>
        <v>xx</v>
      </c>
      <c r="K916" s="0" t="str">
        <f aca="false">MID(SUBSTITUTE($B916," ",""),K$5*2+1,2)</f>
        <v>yy</v>
      </c>
      <c r="L916" s="0" t="str">
        <f aca="false">MID(SUBSTITUTE($B916," ",""),L$5*2+1,2)</f>
        <v>01</v>
      </c>
      <c r="M916" s="0" t="str">
        <f aca="false">MID(SUBSTITUTE($B916," ",""),M$5*2+1,2)</f>
        <v>00</v>
      </c>
      <c r="N916" s="0" t="str">
        <f aca="false">MID(SUBSTITUTE($B916," ",""),N$5*2+1,2)</f>
        <v>01</v>
      </c>
      <c r="O916" s="0" t="str">
        <f aca="false">MID(SUBSTITUTE($B916," ",""),O$5*2+1,2)</f>
        <v>01</v>
      </c>
      <c r="P916" s="0" t="str">
        <f aca="false">MID(SUBSTITUTE($B916," ",""),P$5*2+1,2)</f>
        <v>A6</v>
      </c>
      <c r="Q916" s="0" t="str">
        <f aca="false">MID(SUBSTITUTE($B916," ",""),Q$5*2+1,2)</f>
        <v>00</v>
      </c>
      <c r="R916" s="0" t="str">
        <f aca="false">MID(SUBSTITUTE($B916," ",""),R$5*2+1,2)</f>
        <v>A7</v>
      </c>
      <c r="S916" s="0" t="str">
        <f aca="false">MID(SUBSTITUTE($B916," ",""),S$5*2+1,2)</f>
        <v>02</v>
      </c>
      <c r="T916" s="0" t="str">
        <f aca="false">MID(SUBSTITUTE($B916," ",""),T$5*2+1,2)</f>
        <v>C3</v>
      </c>
      <c r="U916" s="0" t="str">
        <f aca="false">MID(SUBSTITUTE($B916," ",""),U$5*2+1,2)</f>
        <v>00</v>
      </c>
      <c r="V916" s="0" t="str">
        <f aca="false">MID(SUBSTITUTE($B916," ",""),V$5*2+1,2)</f>
        <v>00</v>
      </c>
      <c r="W916" s="0" t="str">
        <f aca="false">MID(SUBSTITUTE($B916," ",""),W$5*2+1,2)</f>
        <v>FB</v>
      </c>
      <c r="X916" s="0" t="str">
        <f aca="false">MID(SUBSTITUTE($B916," ",""),X$5*2+1,2)</f>
        <v>0A</v>
      </c>
      <c r="Y916" s="0" t="str">
        <f aca="false">MID(SUBSTITUTE($B916," ",""),Y$5*2+1,2)</f>
        <v>00</v>
      </c>
      <c r="Z916" s="0" t="str">
        <f aca="false">MID(SUBSTITUTE($B916," ",""),Z$5*2+1,2)</f>
        <v>A8</v>
      </c>
      <c r="AA916" s="0" t="str">
        <f aca="false">MID(SUBSTITUTE($B916," ",""),AA$5*2+1,2)</f>
        <v>09</v>
      </c>
      <c r="AB916" s="0" t="str">
        <f aca="false">MID(SUBSTITUTE($B916," ",""),AB$5*2+1,2)</f>
        <v>32</v>
      </c>
      <c r="AC916" s="0" t="str">
        <f aca="false">MID(SUBSTITUTE($B916," ",""),AC$5*2+1,2)</f>
        <v>36</v>
      </c>
      <c r="AD916" s="0" t="str">
        <f aca="false">MID(SUBSTITUTE($B916," ",""),AD$5*2+1,2)</f>
        <v>0C</v>
      </c>
      <c r="AE916" s="0" t="str">
        <f aca="false">MID(SUBSTITUTE($B916," ",""),AE$5*2+1,2)</f>
        <v>25</v>
      </c>
      <c r="AF916" s="0" t="str">
        <f aca="false">MID(SUBSTITUTE($B916," ",""),AF$5*2+1,2)</f>
        <v>1</v>
      </c>
      <c r="AG916" s="30" t="n">
        <f aca="false">IF(L916="01",HEX2DEC(O916&amp;P916)/10,"-")</f>
        <v>42.2</v>
      </c>
      <c r="AH916" s="31" t="n">
        <f aca="false">IF(L916="01",HEX2DEC(Q916&amp;R916)/100,"-")</f>
        <v>1.67</v>
      </c>
      <c r="AI916" s="32" t="n">
        <f aca="false">IF(L916="01",HEX2DEC(S916&amp;T916)/10,"-")</f>
        <v>70.7</v>
      </c>
      <c r="AJ916" s="33" t="n">
        <f aca="false">IF(L916="01",HEX2DEC(U916&amp;V916&amp;W916&amp;X916)/1000,"-")</f>
        <v>64.266</v>
      </c>
      <c r="AK916" s="33" t="n">
        <f aca="false">IF(L916="01",HEX2DEC(Y916&amp;Z916)/1000,"-")</f>
        <v>0.168</v>
      </c>
      <c r="AL916" s="30" t="n">
        <f aca="false">IF(L916="01",HEX2DEC(AA916&amp;AB916)/10,"-")</f>
        <v>235.4</v>
      </c>
      <c r="AM916" s="34" t="str">
        <f aca="false">IF(L916="82",HEX2DEC(M916&amp;N916)/100,"-")</f>
        <v>-</v>
      </c>
      <c r="AN916" s="32" t="str">
        <f aca="false">IF(L916="82",HEX2DEC(O916&amp;P916)/10,"-")</f>
        <v>-</v>
      </c>
      <c r="AO916" s="35" t="str">
        <f aca="false">IF(L916="82",HEX2DEC(S916&amp;T916)/100,"-")</f>
        <v>-</v>
      </c>
      <c r="AP916" s="36" t="str">
        <f aca="false">IF(L916="82",HEX2DEC(W916&amp;X916)/10,"-")</f>
        <v>-</v>
      </c>
    </row>
    <row r="917" customFormat="false" ht="13.8" hidden="false" customHeight="false" outlineLevel="0" collapsed="false">
      <c r="A917" s="37" t="n">
        <v>0.53087962962963</v>
      </c>
      <c r="B917" s="0" t="s">
        <v>921</v>
      </c>
      <c r="C917" s="0" t="str">
        <f aca="false">MID(SUBSTITUTE($B917," ",""),C$5*2+1,2)</f>
        <v>95</v>
      </c>
      <c r="D917" s="0" t="str">
        <f aca="false">MID(SUBSTITUTE($B917," ",""),D$5*2+1,2)</f>
        <v>73</v>
      </c>
      <c r="E917" s="0" t="str">
        <f aca="false">MID(SUBSTITUTE($B917," ",""),E$5*2+1,2)</f>
        <v>10</v>
      </c>
      <c r="F917" s="0" t="str">
        <f aca="false">MID(SUBSTITUTE($B917," ",""),F$5*2+1,2)</f>
        <v>xx</v>
      </c>
      <c r="G917" s="0" t="str">
        <f aca="false">MID(SUBSTITUTE($B917," ",""),G$5*2+1,2)</f>
        <v>yy</v>
      </c>
      <c r="H917" s="0" t="str">
        <f aca="false">MID(SUBSTITUTE($B917," ",""),H$5*2+1,2)</f>
        <v>73</v>
      </c>
      <c r="I917" s="0" t="str">
        <f aca="false">MID(SUBSTITUTE($B917," ",""),I$5*2+1,2)</f>
        <v>10</v>
      </c>
      <c r="J917" s="0" t="str">
        <f aca="false">MID(SUBSTITUTE($B917," ",""),J$5*2+1,2)</f>
        <v>xx</v>
      </c>
      <c r="K917" s="0" t="str">
        <f aca="false">MID(SUBSTITUTE($B917," ",""),K$5*2+1,2)</f>
        <v>yy</v>
      </c>
      <c r="L917" s="0" t="str">
        <f aca="false">MID(SUBSTITUTE($B917," ",""),L$5*2+1,2)</f>
        <v>82</v>
      </c>
      <c r="M917" s="0" t="str">
        <f aca="false">MID(SUBSTITUTE($B917," ",""),M$5*2+1,2)</f>
        <v>13</v>
      </c>
      <c r="N917" s="0" t="str">
        <f aca="false">MID(SUBSTITUTE($B917," ",""),N$5*2+1,2)</f>
        <v>88</v>
      </c>
      <c r="O917" s="0" t="str">
        <f aca="false">MID(SUBSTITUTE($B917," ",""),O$5*2+1,2)</f>
        <v>02</v>
      </c>
      <c r="P917" s="0" t="str">
        <f aca="false">MID(SUBSTITUTE($B917," ",""),P$5*2+1,2)</f>
        <v>A0</v>
      </c>
      <c r="Q917" s="0" t="str">
        <f aca="false">MID(SUBSTITUTE($B917," ",""),Q$5*2+1,2)</f>
        <v>00</v>
      </c>
      <c r="R917" s="0" t="str">
        <f aca="false">MID(SUBSTITUTE($B917," ",""),R$5*2+1,2)</f>
        <v>00</v>
      </c>
      <c r="S917" s="0" t="str">
        <f aca="false">MID(SUBSTITUTE($B917," ",""),S$5*2+1,2)</f>
        <v>00</v>
      </c>
      <c r="T917" s="0" t="str">
        <f aca="false">MID(SUBSTITUTE($B917," ",""),T$5*2+1,2)</f>
        <v>1D</v>
      </c>
      <c r="U917" s="0" t="str">
        <f aca="false">MID(SUBSTITUTE($B917," ",""),U$5*2+1,2)</f>
        <v>03</v>
      </c>
      <c r="V917" s="0" t="str">
        <f aca="false">MID(SUBSTITUTE($B917," ",""),V$5*2+1,2)</f>
        <v>E8</v>
      </c>
      <c r="W917" s="0" t="str">
        <f aca="false">MID(SUBSTITUTE($B917," ",""),W$5*2+1,2)</f>
        <v>00</v>
      </c>
      <c r="X917" s="0" t="str">
        <f aca="false">MID(SUBSTITUTE($B917," ",""),X$5*2+1,2)</f>
        <v>70</v>
      </c>
      <c r="Y917" s="0" t="str">
        <f aca="false">MID(SUBSTITUTE($B917," ",""),Y$5*2+1,2)</f>
        <v>00</v>
      </c>
      <c r="Z917" s="0" t="str">
        <f aca="false">MID(SUBSTITUTE($B917," ",""),Z$5*2+1,2)</f>
        <v>06</v>
      </c>
      <c r="AA917" s="0" t="str">
        <f aca="false">MID(SUBSTITUTE($B917," ",""),AA$5*2+1,2)</f>
        <v>D2</v>
      </c>
      <c r="AB917" s="0" t="str">
        <f aca="false">MID(SUBSTITUTE($B917," ",""),AB$5*2+1,2)</f>
        <v>E4</v>
      </c>
      <c r="AC917" s="0" t="str">
        <f aca="false">MID(SUBSTITUTE($B917," ",""),AC$5*2+1,2)</f>
        <v>98</v>
      </c>
      <c r="AD917" s="0" t="str">
        <f aca="false">MID(SUBSTITUTE($B917," ",""),AD$5*2+1,2)</f>
        <v>C3</v>
      </c>
      <c r="AE917" s="0" t="str">
        <f aca="false">MID(SUBSTITUTE($B917," ",""),AE$5*2+1,2)</f>
        <v>52</v>
      </c>
      <c r="AF917" s="0" t="str">
        <f aca="false">MID(SUBSTITUTE($B917," ",""),AF$5*2+1,2)</f>
        <v>1</v>
      </c>
      <c r="AG917" s="30" t="str">
        <f aca="false">IF(L917="01",HEX2DEC(O917&amp;P917)/10,"-")</f>
        <v>-</v>
      </c>
      <c r="AH917" s="31" t="str">
        <f aca="false">IF(L917="01",HEX2DEC(Q917&amp;R917)/100,"-")</f>
        <v>-</v>
      </c>
      <c r="AI917" s="32" t="str">
        <f aca="false">IF(L917="01",HEX2DEC(S917&amp;T917)/10,"-")</f>
        <v>-</v>
      </c>
      <c r="AJ917" s="33" t="str">
        <f aca="false">IF(L917="01",HEX2DEC(U917&amp;V917&amp;W917&amp;X917)/1000,"-")</f>
        <v>-</v>
      </c>
      <c r="AK917" s="33" t="str">
        <f aca="false">IF(L917="01",HEX2DEC(Y917&amp;Z917)/1000,"-")</f>
        <v>-</v>
      </c>
      <c r="AL917" s="30" t="str">
        <f aca="false">IF(L917="01",HEX2DEC(AA917&amp;AB917)/10,"-")</f>
        <v>-</v>
      </c>
      <c r="AM917" s="34" t="n">
        <f aca="false">IF(L917="82",HEX2DEC(M917&amp;N917)/100,"-")</f>
        <v>50</v>
      </c>
      <c r="AN917" s="32" t="n">
        <f aca="false">IF(L917="82",HEX2DEC(O917&amp;P917)/10,"-")</f>
        <v>67.2</v>
      </c>
      <c r="AO917" s="35" t="n">
        <f aca="false">IF(L917="82",HEX2DEC(S917&amp;T917)/100,"-")</f>
        <v>0.29</v>
      </c>
      <c r="AP917" s="36" t="n">
        <f aca="false">IF(L917="82",HEX2DEC(W917&amp;X917)/10,"-")</f>
        <v>11.2</v>
      </c>
    </row>
    <row r="918" customFormat="false" ht="13.8" hidden="false" customHeight="false" outlineLevel="0" collapsed="false">
      <c r="A918" s="37" t="n">
        <v>0.531157407407407</v>
      </c>
      <c r="B918" s="0" t="s">
        <v>922</v>
      </c>
      <c r="C918" s="0" t="str">
        <f aca="false">MID(SUBSTITUTE($B918," ",""),C$5*2+1,2)</f>
        <v>95</v>
      </c>
      <c r="D918" s="0" t="str">
        <f aca="false">MID(SUBSTITUTE($B918," ",""),D$5*2+1,2)</f>
        <v>73</v>
      </c>
      <c r="E918" s="0" t="str">
        <f aca="false">MID(SUBSTITUTE($B918," ",""),E$5*2+1,2)</f>
        <v>10</v>
      </c>
      <c r="F918" s="0" t="str">
        <f aca="false">MID(SUBSTITUTE($B918," ",""),F$5*2+1,2)</f>
        <v>xx</v>
      </c>
      <c r="G918" s="0" t="str">
        <f aca="false">MID(SUBSTITUTE($B918," ",""),G$5*2+1,2)</f>
        <v>yy</v>
      </c>
      <c r="H918" s="0" t="str">
        <f aca="false">MID(SUBSTITUTE($B918," ",""),H$5*2+1,2)</f>
        <v>73</v>
      </c>
      <c r="I918" s="0" t="str">
        <f aca="false">MID(SUBSTITUTE($B918," ",""),I$5*2+1,2)</f>
        <v>10</v>
      </c>
      <c r="J918" s="0" t="str">
        <f aca="false">MID(SUBSTITUTE($B918," ",""),J$5*2+1,2)</f>
        <v>xx</v>
      </c>
      <c r="K918" s="0" t="str">
        <f aca="false">MID(SUBSTITUTE($B918," ",""),K$5*2+1,2)</f>
        <v>yy</v>
      </c>
      <c r="L918" s="0" t="str">
        <f aca="false">MID(SUBSTITUTE($B918," ",""),L$5*2+1,2)</f>
        <v>82</v>
      </c>
      <c r="M918" s="0" t="str">
        <f aca="false">MID(SUBSTITUTE($B918," ",""),M$5*2+1,2)</f>
        <v>13</v>
      </c>
      <c r="N918" s="0" t="str">
        <f aca="false">MID(SUBSTITUTE($B918," ",""),N$5*2+1,2)</f>
        <v>8A</v>
      </c>
      <c r="O918" s="0" t="str">
        <f aca="false">MID(SUBSTITUTE($B918," ",""),O$5*2+1,2)</f>
        <v>02</v>
      </c>
      <c r="P918" s="0" t="str">
        <f aca="false">MID(SUBSTITUTE($B918," ",""),P$5*2+1,2)</f>
        <v>BD</v>
      </c>
      <c r="Q918" s="0" t="str">
        <f aca="false">MID(SUBSTITUTE($B918," ",""),Q$5*2+1,2)</f>
        <v>00</v>
      </c>
      <c r="R918" s="0" t="str">
        <f aca="false">MID(SUBSTITUTE($B918," ",""),R$5*2+1,2)</f>
        <v>01</v>
      </c>
      <c r="S918" s="0" t="str">
        <f aca="false">MID(SUBSTITUTE($B918," ",""),S$5*2+1,2)</f>
        <v>00</v>
      </c>
      <c r="T918" s="0" t="str">
        <f aca="false">MID(SUBSTITUTE($B918," ",""),T$5*2+1,2)</f>
        <v>1E</v>
      </c>
      <c r="U918" s="0" t="str">
        <f aca="false">MID(SUBSTITUTE($B918," ",""),U$5*2+1,2)</f>
        <v>03</v>
      </c>
      <c r="V918" s="0" t="str">
        <f aca="false">MID(SUBSTITUTE($B918," ",""),V$5*2+1,2)</f>
        <v>E8</v>
      </c>
      <c r="W918" s="0" t="str">
        <f aca="false">MID(SUBSTITUTE($B918," ",""),W$5*2+1,2)</f>
        <v>00</v>
      </c>
      <c r="X918" s="0" t="str">
        <f aca="false">MID(SUBSTITUTE($B918," ",""),X$5*2+1,2)</f>
        <v>70</v>
      </c>
      <c r="Y918" s="0" t="str">
        <f aca="false">MID(SUBSTITUTE($B918," ",""),Y$5*2+1,2)</f>
        <v>00</v>
      </c>
      <c r="Z918" s="0" t="str">
        <f aca="false">MID(SUBSTITUTE($B918," ",""),Z$5*2+1,2)</f>
        <v>06</v>
      </c>
      <c r="AA918" s="0" t="str">
        <f aca="false">MID(SUBSTITUTE($B918," ",""),AA$5*2+1,2)</f>
        <v>2B</v>
      </c>
      <c r="AB918" s="0" t="str">
        <f aca="false">MID(SUBSTITUTE($B918," ",""),AB$5*2+1,2)</f>
        <v>68</v>
      </c>
      <c r="AC918" s="0" t="str">
        <f aca="false">MID(SUBSTITUTE($B918," ",""),AC$5*2+1,2)</f>
        <v>F0</v>
      </c>
      <c r="AD918" s="0" t="str">
        <f aca="false">MID(SUBSTITUTE($B918," ",""),AD$5*2+1,2)</f>
        <v>54</v>
      </c>
      <c r="AE918" s="0" t="str">
        <f aca="false">MID(SUBSTITUTE($B918," ",""),AE$5*2+1,2)</f>
        <v>41</v>
      </c>
      <c r="AF918" s="0" t="str">
        <f aca="false">MID(SUBSTITUTE($B918," ",""),AF$5*2+1,2)</f>
        <v>1</v>
      </c>
      <c r="AG918" s="30" t="str">
        <f aca="false">IF(L918="01",HEX2DEC(O918&amp;P918)/10,"-")</f>
        <v>-</v>
      </c>
      <c r="AH918" s="31" t="str">
        <f aca="false">IF(L918="01",HEX2DEC(Q918&amp;R918)/100,"-")</f>
        <v>-</v>
      </c>
      <c r="AI918" s="32" t="str">
        <f aca="false">IF(L918="01",HEX2DEC(S918&amp;T918)/10,"-")</f>
        <v>-</v>
      </c>
      <c r="AJ918" s="33" t="str">
        <f aca="false">IF(L918="01",HEX2DEC(U918&amp;V918&amp;W918&amp;X918)/1000,"-")</f>
        <v>-</v>
      </c>
      <c r="AK918" s="33" t="str">
        <f aca="false">IF(L918="01",HEX2DEC(Y918&amp;Z918)/1000,"-")</f>
        <v>-</v>
      </c>
      <c r="AL918" s="30" t="str">
        <f aca="false">IF(L918="01",HEX2DEC(AA918&amp;AB918)/10,"-")</f>
        <v>-</v>
      </c>
      <c r="AM918" s="34" t="n">
        <f aca="false">IF(L918="82",HEX2DEC(M918&amp;N918)/100,"-")</f>
        <v>50.02</v>
      </c>
      <c r="AN918" s="32" t="n">
        <f aca="false">IF(L918="82",HEX2DEC(O918&amp;P918)/10,"-")</f>
        <v>70.1</v>
      </c>
      <c r="AO918" s="35" t="n">
        <f aca="false">IF(L918="82",HEX2DEC(S918&amp;T918)/100,"-")</f>
        <v>0.3</v>
      </c>
      <c r="AP918" s="36" t="n">
        <f aca="false">IF(L918="82",HEX2DEC(W918&amp;X918)/10,"-")</f>
        <v>11.2</v>
      </c>
    </row>
    <row r="919" customFormat="false" ht="13.8" hidden="false" customHeight="false" outlineLevel="0" collapsed="false">
      <c r="A919" s="37" t="n">
        <v>0.531296296296296</v>
      </c>
      <c r="B919" s="0" t="s">
        <v>923</v>
      </c>
      <c r="C919" s="0" t="str">
        <f aca="false">MID(SUBSTITUTE($B919," ",""),C$5*2+1,2)</f>
        <v>95</v>
      </c>
      <c r="D919" s="0" t="str">
        <f aca="false">MID(SUBSTITUTE($B919," ",""),D$5*2+1,2)</f>
        <v>73</v>
      </c>
      <c r="E919" s="0" t="str">
        <f aca="false">MID(SUBSTITUTE($B919," ",""),E$5*2+1,2)</f>
        <v>10</v>
      </c>
      <c r="F919" s="0" t="str">
        <f aca="false">MID(SUBSTITUTE($B919," ",""),F$5*2+1,2)</f>
        <v>xx</v>
      </c>
      <c r="G919" s="0" t="str">
        <f aca="false">MID(SUBSTITUTE($B919," ",""),G$5*2+1,2)</f>
        <v>yy</v>
      </c>
      <c r="H919" s="0" t="str">
        <f aca="false">MID(SUBSTITUTE($B919," ",""),H$5*2+1,2)</f>
        <v>73</v>
      </c>
      <c r="I919" s="0" t="str">
        <f aca="false">MID(SUBSTITUTE($B919," ",""),I$5*2+1,2)</f>
        <v>10</v>
      </c>
      <c r="J919" s="0" t="str">
        <f aca="false">MID(SUBSTITUTE($B919," ",""),J$5*2+1,2)</f>
        <v>xx</v>
      </c>
      <c r="K919" s="0" t="str">
        <f aca="false">MID(SUBSTITUTE($B919," ",""),K$5*2+1,2)</f>
        <v>yy</v>
      </c>
      <c r="L919" s="0" t="str">
        <f aca="false">MID(SUBSTITUTE($B919," ",""),L$5*2+1,2)</f>
        <v>82</v>
      </c>
      <c r="M919" s="0" t="str">
        <f aca="false">MID(SUBSTITUTE($B919," ",""),M$5*2+1,2)</f>
        <v>13</v>
      </c>
      <c r="N919" s="0" t="str">
        <f aca="false">MID(SUBSTITUTE($B919," ",""),N$5*2+1,2)</f>
        <v>8A</v>
      </c>
      <c r="O919" s="0" t="str">
        <f aca="false">MID(SUBSTITUTE($B919," ",""),O$5*2+1,2)</f>
        <v>02</v>
      </c>
      <c r="P919" s="0" t="str">
        <f aca="false">MID(SUBSTITUTE($B919," ",""),P$5*2+1,2)</f>
        <v>CE</v>
      </c>
      <c r="Q919" s="0" t="str">
        <f aca="false">MID(SUBSTITUTE($B919," ",""),Q$5*2+1,2)</f>
        <v>00</v>
      </c>
      <c r="R919" s="0" t="str">
        <f aca="false">MID(SUBSTITUTE($B919," ",""),R$5*2+1,2)</f>
        <v>00</v>
      </c>
      <c r="S919" s="0" t="str">
        <f aca="false">MID(SUBSTITUTE($B919," ",""),S$5*2+1,2)</f>
        <v>00</v>
      </c>
      <c r="T919" s="0" t="str">
        <f aca="false">MID(SUBSTITUTE($B919," ",""),T$5*2+1,2)</f>
        <v>1F</v>
      </c>
      <c r="U919" s="0" t="str">
        <f aca="false">MID(SUBSTITUTE($B919," ",""),U$5*2+1,2)</f>
        <v>03</v>
      </c>
      <c r="V919" s="0" t="str">
        <f aca="false">MID(SUBSTITUTE($B919," ",""),V$5*2+1,2)</f>
        <v>E8</v>
      </c>
      <c r="W919" s="0" t="str">
        <f aca="false">MID(SUBSTITUTE($B919," ",""),W$5*2+1,2)</f>
        <v>00</v>
      </c>
      <c r="X919" s="0" t="str">
        <f aca="false">MID(SUBSTITUTE($B919," ",""),X$5*2+1,2)</f>
        <v>70</v>
      </c>
      <c r="Y919" s="0" t="str">
        <f aca="false">MID(SUBSTITUTE($B919," ",""),Y$5*2+1,2)</f>
        <v>00</v>
      </c>
      <c r="Z919" s="0" t="str">
        <f aca="false">MID(SUBSTITUTE($B919," ",""),Z$5*2+1,2)</f>
        <v>06</v>
      </c>
      <c r="AA919" s="0" t="str">
        <f aca="false">MID(SUBSTITUTE($B919," ",""),AA$5*2+1,2)</f>
        <v>9F</v>
      </c>
      <c r="AB919" s="0" t="str">
        <f aca="false">MID(SUBSTITUTE($B919," ",""),AB$5*2+1,2)</f>
        <v>20</v>
      </c>
      <c r="AC919" s="0" t="str">
        <f aca="false">MID(SUBSTITUTE($B919," ",""),AC$5*2+1,2)</f>
        <v>7F</v>
      </c>
      <c r="AD919" s="0" t="str">
        <f aca="false">MID(SUBSTITUTE($B919," ",""),AD$5*2+1,2)</f>
        <v>D8</v>
      </c>
      <c r="AE919" s="0" t="str">
        <f aca="false">MID(SUBSTITUTE($B919," ",""),AE$5*2+1,2)</f>
        <v>10</v>
      </c>
      <c r="AF919" s="0" t="str">
        <f aca="false">MID(SUBSTITUTE($B919," ",""),AF$5*2+1,2)</f>
        <v>1</v>
      </c>
      <c r="AG919" s="30" t="str">
        <f aca="false">IF(L919="01",HEX2DEC(O919&amp;P919)/10,"-")</f>
        <v>-</v>
      </c>
      <c r="AH919" s="31" t="str">
        <f aca="false">IF(L919="01",HEX2DEC(Q919&amp;R919)/100,"-")</f>
        <v>-</v>
      </c>
      <c r="AI919" s="32" t="str">
        <f aca="false">IF(L919="01",HEX2DEC(S919&amp;T919)/10,"-")</f>
        <v>-</v>
      </c>
      <c r="AJ919" s="33" t="str">
        <f aca="false">IF(L919="01",HEX2DEC(U919&amp;V919&amp;W919&amp;X919)/1000,"-")</f>
        <v>-</v>
      </c>
      <c r="AK919" s="33" t="str">
        <f aca="false">IF(L919="01",HEX2DEC(Y919&amp;Z919)/1000,"-")</f>
        <v>-</v>
      </c>
      <c r="AL919" s="30" t="str">
        <f aca="false">IF(L919="01",HEX2DEC(AA919&amp;AB919)/10,"-")</f>
        <v>-</v>
      </c>
      <c r="AM919" s="34" t="n">
        <f aca="false">IF(L919="82",HEX2DEC(M919&amp;N919)/100,"-")</f>
        <v>50.02</v>
      </c>
      <c r="AN919" s="32" t="n">
        <f aca="false">IF(L919="82",HEX2DEC(O919&amp;P919)/10,"-")</f>
        <v>71.8</v>
      </c>
      <c r="AO919" s="35" t="n">
        <f aca="false">IF(L919="82",HEX2DEC(S919&amp;T919)/100,"-")</f>
        <v>0.31</v>
      </c>
      <c r="AP919" s="36" t="n">
        <f aca="false">IF(L919="82",HEX2DEC(W919&amp;X919)/10,"-")</f>
        <v>11.2</v>
      </c>
    </row>
    <row r="920" customFormat="false" ht="13.8" hidden="false" customHeight="false" outlineLevel="0" collapsed="false">
      <c r="A920" s="37" t="n">
        <v>0.53130787037037</v>
      </c>
      <c r="B920" s="0" t="s">
        <v>924</v>
      </c>
      <c r="C920" s="0" t="str">
        <f aca="false">MID(SUBSTITUTE($B920," ",""),C$5*2+1,2)</f>
        <v>95</v>
      </c>
      <c r="D920" s="0" t="str">
        <f aca="false">MID(SUBSTITUTE($B920," ",""),D$5*2+1,2)</f>
        <v>73</v>
      </c>
      <c r="E920" s="0" t="str">
        <f aca="false">MID(SUBSTITUTE($B920," ",""),E$5*2+1,2)</f>
        <v>10</v>
      </c>
      <c r="F920" s="0" t="str">
        <f aca="false">MID(SUBSTITUTE($B920," ",""),F$5*2+1,2)</f>
        <v>xx</v>
      </c>
      <c r="G920" s="0" t="str">
        <f aca="false">MID(SUBSTITUTE($B920," ",""),G$5*2+1,2)</f>
        <v>yy</v>
      </c>
      <c r="H920" s="0" t="str">
        <f aca="false">MID(SUBSTITUTE($B920," ",""),H$5*2+1,2)</f>
        <v>73</v>
      </c>
      <c r="I920" s="0" t="str">
        <f aca="false">MID(SUBSTITUTE($B920," ",""),I$5*2+1,2)</f>
        <v>10</v>
      </c>
      <c r="J920" s="0" t="str">
        <f aca="false">MID(SUBSTITUTE($B920," ",""),J$5*2+1,2)</f>
        <v>xx</v>
      </c>
      <c r="K920" s="0" t="str">
        <f aca="false">MID(SUBSTITUTE($B920," ",""),K$5*2+1,2)</f>
        <v>yy</v>
      </c>
      <c r="L920" s="0" t="str">
        <f aca="false">MID(SUBSTITUTE($B920," ",""),L$5*2+1,2)</f>
        <v>01</v>
      </c>
      <c r="M920" s="0" t="str">
        <f aca="false">MID(SUBSTITUTE($B920," ",""),M$5*2+1,2)</f>
        <v>00</v>
      </c>
      <c r="N920" s="0" t="str">
        <f aca="false">MID(SUBSTITUTE($B920," ",""),N$5*2+1,2)</f>
        <v>01</v>
      </c>
      <c r="O920" s="0" t="str">
        <f aca="false">MID(SUBSTITUTE($B920," ",""),O$5*2+1,2)</f>
        <v>01</v>
      </c>
      <c r="P920" s="0" t="str">
        <f aca="false">MID(SUBSTITUTE($B920," ",""),P$5*2+1,2)</f>
        <v>A7</v>
      </c>
      <c r="Q920" s="0" t="str">
        <f aca="false">MID(SUBSTITUTE($B920," ",""),Q$5*2+1,2)</f>
        <v>00</v>
      </c>
      <c r="R920" s="0" t="str">
        <f aca="false">MID(SUBSTITUTE($B920," ",""),R$5*2+1,2)</f>
        <v>B3</v>
      </c>
      <c r="S920" s="0" t="str">
        <f aca="false">MID(SUBSTITUTE($B920," ",""),S$5*2+1,2)</f>
        <v>02</v>
      </c>
      <c r="T920" s="0" t="str">
        <f aca="false">MID(SUBSTITUTE($B920," ",""),T$5*2+1,2)</f>
        <v>F3</v>
      </c>
      <c r="U920" s="0" t="str">
        <f aca="false">MID(SUBSTITUTE($B920," ",""),U$5*2+1,2)</f>
        <v>00</v>
      </c>
      <c r="V920" s="0" t="str">
        <f aca="false">MID(SUBSTITUTE($B920," ",""),V$5*2+1,2)</f>
        <v>00</v>
      </c>
      <c r="W920" s="0" t="str">
        <f aca="false">MID(SUBSTITUTE($B920," ",""),W$5*2+1,2)</f>
        <v>FB</v>
      </c>
      <c r="X920" s="0" t="str">
        <f aca="false">MID(SUBSTITUTE($B920," ",""),X$5*2+1,2)</f>
        <v>0A</v>
      </c>
      <c r="Y920" s="0" t="str">
        <f aca="false">MID(SUBSTITUTE($B920," ",""),Y$5*2+1,2)</f>
        <v>00</v>
      </c>
      <c r="Z920" s="0" t="str">
        <f aca="false">MID(SUBSTITUTE($B920," ",""),Z$5*2+1,2)</f>
        <v>A8</v>
      </c>
      <c r="AA920" s="0" t="str">
        <f aca="false">MID(SUBSTITUTE($B920," ",""),AA$5*2+1,2)</f>
        <v>09</v>
      </c>
      <c r="AB920" s="0" t="str">
        <f aca="false">MID(SUBSTITUTE($B920," ",""),AB$5*2+1,2)</f>
        <v>30</v>
      </c>
      <c r="AC920" s="0" t="str">
        <f aca="false">MID(SUBSTITUTE($B920," ",""),AC$5*2+1,2)</f>
        <v>11</v>
      </c>
      <c r="AD920" s="0" t="str">
        <f aca="false">MID(SUBSTITUTE($B920," ",""),AD$5*2+1,2)</f>
        <v>9B</v>
      </c>
      <c r="AE920" s="0" t="str">
        <f aca="false">MID(SUBSTITUTE($B920," ",""),AE$5*2+1,2)</f>
        <v>94</v>
      </c>
      <c r="AF920" s="0" t="str">
        <f aca="false">MID(SUBSTITUTE($B920," ",""),AF$5*2+1,2)</f>
        <v>1</v>
      </c>
      <c r="AG920" s="30" t="n">
        <f aca="false">IF(L920="01",HEX2DEC(O920&amp;P920)/10,"-")</f>
        <v>42.3</v>
      </c>
      <c r="AH920" s="31" t="n">
        <f aca="false">IF(L920="01",HEX2DEC(Q920&amp;R920)/100,"-")</f>
        <v>1.79</v>
      </c>
      <c r="AI920" s="32" t="n">
        <f aca="false">IF(L920="01",HEX2DEC(S920&amp;T920)/10,"-")</f>
        <v>75.5</v>
      </c>
      <c r="AJ920" s="33" t="n">
        <f aca="false">IF(L920="01",HEX2DEC(U920&amp;V920&amp;W920&amp;X920)/1000,"-")</f>
        <v>64.266</v>
      </c>
      <c r="AK920" s="33" t="n">
        <f aca="false">IF(L920="01",HEX2DEC(Y920&amp;Z920)/1000,"-")</f>
        <v>0.168</v>
      </c>
      <c r="AL920" s="30" t="n">
        <f aca="false">IF(L920="01",HEX2DEC(AA920&amp;AB920)/10,"-")</f>
        <v>235.2</v>
      </c>
      <c r="AM920" s="34" t="str">
        <f aca="false">IF(L920="82",HEX2DEC(M920&amp;N920)/100,"-")</f>
        <v>-</v>
      </c>
      <c r="AN920" s="32" t="str">
        <f aca="false">IF(L920="82",HEX2DEC(O920&amp;P920)/10,"-")</f>
        <v>-</v>
      </c>
      <c r="AO920" s="35" t="str">
        <f aca="false">IF(L920="82",HEX2DEC(S920&amp;T920)/100,"-")</f>
        <v>-</v>
      </c>
      <c r="AP920" s="36" t="str">
        <f aca="false">IF(L920="82",HEX2DEC(W920&amp;X920)/10,"-")</f>
        <v>-</v>
      </c>
    </row>
    <row r="921" customFormat="false" ht="13.8" hidden="false" customHeight="false" outlineLevel="0" collapsed="false">
      <c r="A921" s="37" t="n">
        <v>0.531435185185185</v>
      </c>
      <c r="B921" s="0" t="s">
        <v>925</v>
      </c>
      <c r="C921" s="0" t="str">
        <f aca="false">MID(SUBSTITUTE($B921," ",""),C$5*2+1,2)</f>
        <v>95</v>
      </c>
      <c r="D921" s="0" t="str">
        <f aca="false">MID(SUBSTITUTE($B921," ",""),D$5*2+1,2)</f>
        <v>73</v>
      </c>
      <c r="E921" s="0" t="str">
        <f aca="false">MID(SUBSTITUTE($B921," ",""),E$5*2+1,2)</f>
        <v>10</v>
      </c>
      <c r="F921" s="0" t="str">
        <f aca="false">MID(SUBSTITUTE($B921," ",""),F$5*2+1,2)</f>
        <v>xx</v>
      </c>
      <c r="G921" s="0" t="str">
        <f aca="false">MID(SUBSTITUTE($B921," ",""),G$5*2+1,2)</f>
        <v>yy</v>
      </c>
      <c r="H921" s="0" t="str">
        <f aca="false">MID(SUBSTITUTE($B921," ",""),H$5*2+1,2)</f>
        <v>73</v>
      </c>
      <c r="I921" s="0" t="str">
        <f aca="false">MID(SUBSTITUTE($B921," ",""),I$5*2+1,2)</f>
        <v>10</v>
      </c>
      <c r="J921" s="0" t="str">
        <f aca="false">MID(SUBSTITUTE($B921," ",""),J$5*2+1,2)</f>
        <v>xx</v>
      </c>
      <c r="K921" s="0" t="str">
        <f aca="false">MID(SUBSTITUTE($B921," ",""),K$5*2+1,2)</f>
        <v>yy</v>
      </c>
      <c r="L921" s="0" t="str">
        <f aca="false">MID(SUBSTITUTE($B921," ",""),L$5*2+1,2)</f>
        <v>82</v>
      </c>
      <c r="M921" s="0" t="str">
        <f aca="false">MID(SUBSTITUTE($B921," ",""),M$5*2+1,2)</f>
        <v>13</v>
      </c>
      <c r="N921" s="0" t="str">
        <f aca="false">MID(SUBSTITUTE($B921," ",""),N$5*2+1,2)</f>
        <v>87</v>
      </c>
      <c r="O921" s="0" t="str">
        <f aca="false">MID(SUBSTITUTE($B921," ",""),O$5*2+1,2)</f>
        <v>02</v>
      </c>
      <c r="P921" s="0" t="str">
        <f aca="false">MID(SUBSTITUTE($B921," ",""),P$5*2+1,2)</f>
        <v>E6</v>
      </c>
      <c r="Q921" s="0" t="str">
        <f aca="false">MID(SUBSTITUTE($B921," ",""),Q$5*2+1,2)</f>
        <v>00</v>
      </c>
      <c r="R921" s="0" t="str">
        <f aca="false">MID(SUBSTITUTE($B921," ",""),R$5*2+1,2)</f>
        <v>00</v>
      </c>
      <c r="S921" s="0" t="str">
        <f aca="false">MID(SUBSTITUTE($B921," ",""),S$5*2+1,2)</f>
        <v>00</v>
      </c>
      <c r="T921" s="0" t="str">
        <f aca="false">MID(SUBSTITUTE($B921," ",""),T$5*2+1,2)</f>
        <v>1F</v>
      </c>
      <c r="U921" s="0" t="str">
        <f aca="false">MID(SUBSTITUTE($B921," ",""),U$5*2+1,2)</f>
        <v>03</v>
      </c>
      <c r="V921" s="0" t="str">
        <f aca="false">MID(SUBSTITUTE($B921," ",""),V$5*2+1,2)</f>
        <v>E8</v>
      </c>
      <c r="W921" s="0" t="str">
        <f aca="false">MID(SUBSTITUTE($B921," ",""),W$5*2+1,2)</f>
        <v>00</v>
      </c>
      <c r="X921" s="0" t="str">
        <f aca="false">MID(SUBSTITUTE($B921," ",""),X$5*2+1,2)</f>
        <v>6F</v>
      </c>
      <c r="Y921" s="0" t="str">
        <f aca="false">MID(SUBSTITUTE($B921," ",""),Y$5*2+1,2)</f>
        <v>00</v>
      </c>
      <c r="Z921" s="0" t="str">
        <f aca="false">MID(SUBSTITUTE($B921," ",""),Z$5*2+1,2)</f>
        <v>06</v>
      </c>
      <c r="AA921" s="0" t="str">
        <f aca="false">MID(SUBSTITUTE($B921," ",""),AA$5*2+1,2)</f>
        <v>D8</v>
      </c>
      <c r="AB921" s="0" t="str">
        <f aca="false">MID(SUBSTITUTE($B921," ",""),AB$5*2+1,2)</f>
        <v>F6</v>
      </c>
      <c r="AC921" s="0" t="str">
        <f aca="false">MID(SUBSTITUTE($B921," ",""),AC$5*2+1,2)</f>
        <v>D4</v>
      </c>
      <c r="AD921" s="0" t="str">
        <f aca="false">MID(SUBSTITUTE($B921," ",""),AD$5*2+1,2)</f>
        <v>B0</v>
      </c>
      <c r="AE921" s="0" t="str">
        <f aca="false">MID(SUBSTITUTE($B921," ",""),AE$5*2+1,2)</f>
        <v>05</v>
      </c>
      <c r="AF921" s="0" t="str">
        <f aca="false">MID(SUBSTITUTE($B921," ",""),AF$5*2+1,2)</f>
        <v>C9</v>
      </c>
      <c r="AG921" s="30" t="str">
        <f aca="false">IF(L921="01",HEX2DEC(O921&amp;P921)/10,"-")</f>
        <v>-</v>
      </c>
      <c r="AH921" s="31" t="str">
        <f aca="false">IF(L921="01",HEX2DEC(Q921&amp;R921)/100,"-")</f>
        <v>-</v>
      </c>
      <c r="AI921" s="32" t="str">
        <f aca="false">IF(L921="01",HEX2DEC(S921&amp;T921)/10,"-")</f>
        <v>-</v>
      </c>
      <c r="AJ921" s="33" t="str">
        <f aca="false">IF(L921="01",HEX2DEC(U921&amp;V921&amp;W921&amp;X921)/1000,"-")</f>
        <v>-</v>
      </c>
      <c r="AK921" s="33" t="str">
        <f aca="false">IF(L921="01",HEX2DEC(Y921&amp;Z921)/1000,"-")</f>
        <v>-</v>
      </c>
      <c r="AL921" s="30" t="str">
        <f aca="false">IF(L921="01",HEX2DEC(AA921&amp;AB921)/10,"-")</f>
        <v>-</v>
      </c>
      <c r="AM921" s="34" t="n">
        <f aca="false">IF(L921="82",HEX2DEC(M921&amp;N921)/100,"-")</f>
        <v>49.99</v>
      </c>
      <c r="AN921" s="32" t="n">
        <f aca="false">IF(L921="82",HEX2DEC(O921&amp;P921)/10,"-")</f>
        <v>74.2</v>
      </c>
      <c r="AO921" s="35" t="n">
        <f aca="false">IF(L921="82",HEX2DEC(S921&amp;T921)/100,"-")</f>
        <v>0.31</v>
      </c>
      <c r="AP921" s="36" t="n">
        <f aca="false">IF(L921="82",HEX2DEC(W921&amp;X921)/10,"-")</f>
        <v>11.1</v>
      </c>
    </row>
    <row r="922" customFormat="false" ht="13.8" hidden="false" customHeight="false" outlineLevel="0" collapsed="false">
      <c r="A922" s="37" t="n">
        <v>0.53162037037037</v>
      </c>
      <c r="B922" s="0" t="s">
        <v>926</v>
      </c>
      <c r="C922" s="0" t="str">
        <f aca="false">MID(SUBSTITUTE($B922," ",""),C$5*2+1,2)</f>
        <v>95</v>
      </c>
      <c r="D922" s="0" t="str">
        <f aca="false">MID(SUBSTITUTE($B922," ",""),D$5*2+1,2)</f>
        <v>73</v>
      </c>
      <c r="E922" s="0" t="str">
        <f aca="false">MID(SUBSTITUTE($B922," ",""),E$5*2+1,2)</f>
        <v>10</v>
      </c>
      <c r="F922" s="0" t="str">
        <f aca="false">MID(SUBSTITUTE($B922," ",""),F$5*2+1,2)</f>
        <v>xx</v>
      </c>
      <c r="G922" s="0" t="str">
        <f aca="false">MID(SUBSTITUTE($B922," ",""),G$5*2+1,2)</f>
        <v>yy</v>
      </c>
      <c r="H922" s="0" t="str">
        <f aca="false">MID(SUBSTITUTE($B922," ",""),H$5*2+1,2)</f>
        <v>73</v>
      </c>
      <c r="I922" s="0" t="str">
        <f aca="false">MID(SUBSTITUTE($B922," ",""),I$5*2+1,2)</f>
        <v>10</v>
      </c>
      <c r="J922" s="0" t="str">
        <f aca="false">MID(SUBSTITUTE($B922," ",""),J$5*2+1,2)</f>
        <v>xx</v>
      </c>
      <c r="K922" s="0" t="str">
        <f aca="false">MID(SUBSTITUTE($B922," ",""),K$5*2+1,2)</f>
        <v>yy</v>
      </c>
      <c r="L922" s="0" t="str">
        <f aca="false">MID(SUBSTITUTE($B922," ",""),L$5*2+1,2)</f>
        <v>82</v>
      </c>
      <c r="M922" s="0" t="str">
        <f aca="false">MID(SUBSTITUTE($B922," ",""),M$5*2+1,2)</f>
        <v>13</v>
      </c>
      <c r="N922" s="0" t="str">
        <f aca="false">MID(SUBSTITUTE($B922," ",""),N$5*2+1,2)</f>
        <v>87</v>
      </c>
      <c r="O922" s="0" t="str">
        <f aca="false">MID(SUBSTITUTE($B922," ",""),O$5*2+1,2)</f>
        <v>02</v>
      </c>
      <c r="P922" s="0" t="str">
        <f aca="false">MID(SUBSTITUTE($B922," ",""),P$5*2+1,2)</f>
        <v>F5</v>
      </c>
      <c r="Q922" s="0" t="str">
        <f aca="false">MID(SUBSTITUTE($B922," ",""),Q$5*2+1,2)</f>
        <v>00</v>
      </c>
      <c r="R922" s="0" t="str">
        <f aca="false">MID(SUBSTITUTE($B922," ",""),R$5*2+1,2)</f>
        <v>00</v>
      </c>
      <c r="S922" s="0" t="str">
        <f aca="false">MID(SUBSTITUTE($B922," ",""),S$5*2+1,2)</f>
        <v>00</v>
      </c>
      <c r="T922" s="0" t="str">
        <f aca="false">MID(SUBSTITUTE($B922," ",""),T$5*2+1,2)</f>
        <v>20</v>
      </c>
      <c r="U922" s="0" t="str">
        <f aca="false">MID(SUBSTITUTE($B922," ",""),U$5*2+1,2)</f>
        <v>03</v>
      </c>
      <c r="V922" s="0" t="str">
        <f aca="false">MID(SUBSTITUTE($B922," ",""),V$5*2+1,2)</f>
        <v>E8</v>
      </c>
      <c r="W922" s="0" t="str">
        <f aca="false">MID(SUBSTITUTE($B922," ",""),W$5*2+1,2)</f>
        <v>00</v>
      </c>
      <c r="X922" s="0" t="str">
        <f aca="false">MID(SUBSTITUTE($B922," ",""),X$5*2+1,2)</f>
        <v>70</v>
      </c>
      <c r="Y922" s="0" t="str">
        <f aca="false">MID(SUBSTITUTE($B922," ",""),Y$5*2+1,2)</f>
        <v>00</v>
      </c>
      <c r="Z922" s="0" t="str">
        <f aca="false">MID(SUBSTITUTE($B922," ",""),Z$5*2+1,2)</f>
        <v>06</v>
      </c>
      <c r="AA922" s="0" t="str">
        <f aca="false">MID(SUBSTITUTE($B922," ",""),AA$5*2+1,2)</f>
        <v>CE</v>
      </c>
      <c r="AB922" s="0" t="str">
        <f aca="false">MID(SUBSTITUTE($B922," ",""),AB$5*2+1,2)</f>
        <v>93</v>
      </c>
      <c r="AC922" s="0" t="str">
        <f aca="false">MID(SUBSTITUTE($B922," ",""),AC$5*2+1,2)</f>
        <v>94</v>
      </c>
      <c r="AD922" s="0" t="str">
        <f aca="false">MID(SUBSTITUTE($B922," ",""),AD$5*2+1,2)</f>
        <v>92</v>
      </c>
      <c r="AE922" s="0" t="str">
        <f aca="false">MID(SUBSTITUTE($B922," ",""),AE$5*2+1,2)</f>
        <v>24</v>
      </c>
      <c r="AF922" s="0" t="str">
        <f aca="false">MID(SUBSTITUTE($B922," ",""),AF$5*2+1,2)</f>
        <v>1</v>
      </c>
      <c r="AG922" s="30" t="str">
        <f aca="false">IF(L922="01",HEX2DEC(O922&amp;P922)/10,"-")</f>
        <v>-</v>
      </c>
      <c r="AH922" s="31" t="str">
        <f aca="false">IF(L922="01",HEX2DEC(Q922&amp;R922)/100,"-")</f>
        <v>-</v>
      </c>
      <c r="AI922" s="32" t="str">
        <f aca="false">IF(L922="01",HEX2DEC(S922&amp;T922)/10,"-")</f>
        <v>-</v>
      </c>
      <c r="AJ922" s="33" t="str">
        <f aca="false">IF(L922="01",HEX2DEC(U922&amp;V922&amp;W922&amp;X922)/1000,"-")</f>
        <v>-</v>
      </c>
      <c r="AK922" s="33" t="str">
        <f aca="false">IF(L922="01",HEX2DEC(Y922&amp;Z922)/1000,"-")</f>
        <v>-</v>
      </c>
      <c r="AL922" s="30" t="str">
        <f aca="false">IF(L922="01",HEX2DEC(AA922&amp;AB922)/10,"-")</f>
        <v>-</v>
      </c>
      <c r="AM922" s="34" t="n">
        <f aca="false">IF(L922="82",HEX2DEC(M922&amp;N922)/100,"-")</f>
        <v>49.99</v>
      </c>
      <c r="AN922" s="32" t="n">
        <f aca="false">IF(L922="82",HEX2DEC(O922&amp;P922)/10,"-")</f>
        <v>75.7</v>
      </c>
      <c r="AO922" s="35" t="n">
        <f aca="false">IF(L922="82",HEX2DEC(S922&amp;T922)/100,"-")</f>
        <v>0.32</v>
      </c>
      <c r="AP922" s="36" t="n">
        <f aca="false">IF(L922="82",HEX2DEC(W922&amp;X922)/10,"-")</f>
        <v>11.2</v>
      </c>
    </row>
    <row r="923" customFormat="false" ht="13.8" hidden="false" customHeight="false" outlineLevel="0" collapsed="false">
      <c r="A923" s="37" t="n">
        <v>0.531851851851852</v>
      </c>
      <c r="B923" s="0" t="s">
        <v>927</v>
      </c>
      <c r="C923" s="0" t="str">
        <f aca="false">MID(SUBSTITUTE($B923," ",""),C$5*2+1,2)</f>
        <v>95</v>
      </c>
      <c r="D923" s="0" t="str">
        <f aca="false">MID(SUBSTITUTE($B923," ",""),D$5*2+1,2)</f>
        <v>73</v>
      </c>
      <c r="E923" s="0" t="str">
        <f aca="false">MID(SUBSTITUTE($B923," ",""),E$5*2+1,2)</f>
        <v>10</v>
      </c>
      <c r="F923" s="0" t="str">
        <f aca="false">MID(SUBSTITUTE($B923," ",""),F$5*2+1,2)</f>
        <v>xx</v>
      </c>
      <c r="G923" s="0" t="str">
        <f aca="false">MID(SUBSTITUTE($B923," ",""),G$5*2+1,2)</f>
        <v>yy</v>
      </c>
      <c r="H923" s="0" t="str">
        <f aca="false">MID(SUBSTITUTE($B923," ",""),H$5*2+1,2)</f>
        <v>73</v>
      </c>
      <c r="I923" s="0" t="str">
        <f aca="false">MID(SUBSTITUTE($B923," ",""),I$5*2+1,2)</f>
        <v>10</v>
      </c>
      <c r="J923" s="0" t="str">
        <f aca="false">MID(SUBSTITUTE($B923," ",""),J$5*2+1,2)</f>
        <v>xx</v>
      </c>
      <c r="K923" s="0" t="str">
        <f aca="false">MID(SUBSTITUTE($B923," ",""),K$5*2+1,2)</f>
        <v>yy</v>
      </c>
      <c r="L923" s="0" t="str">
        <f aca="false">MID(SUBSTITUTE($B923," ",""),L$5*2+1,2)</f>
        <v>01</v>
      </c>
      <c r="M923" s="0" t="str">
        <f aca="false">MID(SUBSTITUTE($B923," ",""),M$5*2+1,2)</f>
        <v>00</v>
      </c>
      <c r="N923" s="0" t="str">
        <f aca="false">MID(SUBSTITUTE($B923," ",""),N$5*2+1,2)</f>
        <v>01</v>
      </c>
      <c r="O923" s="0" t="str">
        <f aca="false">MID(SUBSTITUTE($B923," ",""),O$5*2+1,2)</f>
        <v>01</v>
      </c>
      <c r="P923" s="0" t="str">
        <f aca="false">MID(SUBSTITUTE($B923," ",""),P$5*2+1,2)</f>
        <v>A9</v>
      </c>
      <c r="Q923" s="0" t="str">
        <f aca="false">MID(SUBSTITUTE($B923," ",""),Q$5*2+1,2)</f>
        <v>00</v>
      </c>
      <c r="R923" s="0" t="str">
        <f aca="false">MID(SUBSTITUTE($B923," ",""),R$5*2+1,2)</f>
        <v>CD</v>
      </c>
      <c r="S923" s="0" t="str">
        <f aca="false">MID(SUBSTITUTE($B923," ",""),S$5*2+1,2)</f>
        <v>03</v>
      </c>
      <c r="T923" s="0" t="str">
        <f aca="false">MID(SUBSTITUTE($B923," ",""),T$5*2+1,2)</f>
        <v>67</v>
      </c>
      <c r="U923" s="0" t="str">
        <f aca="false">MID(SUBSTITUTE($B923," ",""),U$5*2+1,2)</f>
        <v>00</v>
      </c>
      <c r="V923" s="0" t="str">
        <f aca="false">MID(SUBSTITUTE($B923," ",""),V$5*2+1,2)</f>
        <v>00</v>
      </c>
      <c r="W923" s="0" t="str">
        <f aca="false">MID(SUBSTITUTE($B923," ",""),W$5*2+1,2)</f>
        <v>FB</v>
      </c>
      <c r="X923" s="0" t="str">
        <f aca="false">MID(SUBSTITUTE($B923," ",""),X$5*2+1,2)</f>
        <v>0B</v>
      </c>
      <c r="Y923" s="0" t="str">
        <f aca="false">MID(SUBSTITUTE($B923," ",""),Y$5*2+1,2)</f>
        <v>00</v>
      </c>
      <c r="Z923" s="0" t="str">
        <f aca="false">MID(SUBSTITUTE($B923," ",""),Z$5*2+1,2)</f>
        <v>A9</v>
      </c>
      <c r="AA923" s="0" t="str">
        <f aca="false">MID(SUBSTITUTE($B923," ",""),AA$5*2+1,2)</f>
        <v>09</v>
      </c>
      <c r="AB923" s="0" t="str">
        <f aca="false">MID(SUBSTITUTE($B923," ",""),AB$5*2+1,2)</f>
        <v>36</v>
      </c>
      <c r="AC923" s="0" t="str">
        <f aca="false">MID(SUBSTITUTE($B923," ",""),AC$5*2+1,2)</f>
        <v>F2</v>
      </c>
      <c r="AD923" s="0" t="str">
        <f aca="false">MID(SUBSTITUTE($B923," ",""),AD$5*2+1,2)</f>
        <v>2C</v>
      </c>
      <c r="AE923" s="0" t="str">
        <f aca="false">MID(SUBSTITUTE($B923," ",""),AE$5*2+1,2)</f>
        <v>CF</v>
      </c>
      <c r="AF923" s="0" t="str">
        <f aca="false">MID(SUBSTITUTE($B923," ",""),AF$5*2+1,2)</f>
        <v>1</v>
      </c>
      <c r="AG923" s="30" t="n">
        <f aca="false">IF(L923="01",HEX2DEC(O923&amp;P923)/10,"-")</f>
        <v>42.5</v>
      </c>
      <c r="AH923" s="31" t="n">
        <f aca="false">IF(L923="01",HEX2DEC(Q923&amp;R923)/100,"-")</f>
        <v>2.05</v>
      </c>
      <c r="AI923" s="32" t="n">
        <f aca="false">IF(L923="01",HEX2DEC(S923&amp;T923)/10,"-")</f>
        <v>87.1</v>
      </c>
      <c r="AJ923" s="33" t="n">
        <f aca="false">IF(L923="01",HEX2DEC(U923&amp;V923&amp;W923&amp;X923)/1000,"-")</f>
        <v>64.267</v>
      </c>
      <c r="AK923" s="33" t="n">
        <f aca="false">IF(L923="01",HEX2DEC(Y923&amp;Z923)/1000,"-")</f>
        <v>0.169</v>
      </c>
      <c r="AL923" s="30" t="n">
        <f aca="false">IF(L923="01",HEX2DEC(AA923&amp;AB923)/10,"-")</f>
        <v>235.8</v>
      </c>
      <c r="AM923" s="34" t="str">
        <f aca="false">IF(L923="82",HEX2DEC(M923&amp;N923)/100,"-")</f>
        <v>-</v>
      </c>
      <c r="AN923" s="32" t="str">
        <f aca="false">IF(L923="82",HEX2DEC(O923&amp;P923)/10,"-")</f>
        <v>-</v>
      </c>
      <c r="AO923" s="35" t="str">
        <f aca="false">IF(L923="82",HEX2DEC(S923&amp;T923)/100,"-")</f>
        <v>-</v>
      </c>
      <c r="AP923" s="36" t="str">
        <f aca="false">IF(L923="82",HEX2DEC(W923&amp;X923)/10,"-")</f>
        <v>-</v>
      </c>
    </row>
    <row r="924" customFormat="false" ht="13.8" hidden="false" customHeight="false" outlineLevel="0" collapsed="false">
      <c r="A924" s="37" t="n">
        <v>0.531851851851852</v>
      </c>
      <c r="B924" s="0" t="s">
        <v>928</v>
      </c>
      <c r="C924" s="0" t="str">
        <f aca="false">MID(SUBSTITUTE($B924," ",""),C$5*2+1,2)</f>
        <v>95</v>
      </c>
      <c r="D924" s="0" t="str">
        <f aca="false">MID(SUBSTITUTE($B924," ",""),D$5*2+1,2)</f>
        <v>73</v>
      </c>
      <c r="E924" s="0" t="str">
        <f aca="false">MID(SUBSTITUTE($B924," ",""),E$5*2+1,2)</f>
        <v>10</v>
      </c>
      <c r="F924" s="0" t="str">
        <f aca="false">MID(SUBSTITUTE($B924," ",""),F$5*2+1,2)</f>
        <v>xx</v>
      </c>
      <c r="G924" s="0" t="str">
        <f aca="false">MID(SUBSTITUTE($B924," ",""),G$5*2+1,2)</f>
        <v>yy</v>
      </c>
      <c r="H924" s="0" t="str">
        <f aca="false">MID(SUBSTITUTE($B924," ",""),H$5*2+1,2)</f>
        <v>73</v>
      </c>
      <c r="I924" s="0" t="str">
        <f aca="false">MID(SUBSTITUTE($B924," ",""),I$5*2+1,2)</f>
        <v>10</v>
      </c>
      <c r="J924" s="0" t="str">
        <f aca="false">MID(SUBSTITUTE($B924," ",""),J$5*2+1,2)</f>
        <v>xx</v>
      </c>
      <c r="K924" s="0" t="str">
        <f aca="false">MID(SUBSTITUTE($B924," ",""),K$5*2+1,2)</f>
        <v>yy</v>
      </c>
      <c r="L924" s="0" t="str">
        <f aca="false">MID(SUBSTITUTE($B924," ",""),L$5*2+1,2)</f>
        <v>82</v>
      </c>
      <c r="M924" s="0" t="str">
        <f aca="false">MID(SUBSTITUTE($B924," ",""),M$5*2+1,2)</f>
        <v>13</v>
      </c>
      <c r="N924" s="0" t="str">
        <f aca="false">MID(SUBSTITUTE($B924," ",""),N$5*2+1,2)</f>
        <v>87</v>
      </c>
      <c r="O924" s="0" t="str">
        <f aca="false">MID(SUBSTITUTE($B924," ",""),O$5*2+1,2)</f>
        <v>03</v>
      </c>
      <c r="P924" s="0" t="str">
        <f aca="false">MID(SUBSTITUTE($B924," ",""),P$5*2+1,2)</f>
        <v>3C</v>
      </c>
      <c r="Q924" s="0" t="str">
        <f aca="false">MID(SUBSTITUTE($B924," ",""),Q$5*2+1,2)</f>
        <v>00</v>
      </c>
      <c r="R924" s="0" t="str">
        <f aca="false">MID(SUBSTITUTE($B924," ",""),R$5*2+1,2)</f>
        <v>00</v>
      </c>
      <c r="S924" s="0" t="str">
        <f aca="false">MID(SUBSTITUTE($B924," ",""),S$5*2+1,2)</f>
        <v>00</v>
      </c>
      <c r="T924" s="0" t="str">
        <f aca="false">MID(SUBSTITUTE($B924," ",""),T$5*2+1,2)</f>
        <v>23</v>
      </c>
      <c r="U924" s="0" t="str">
        <f aca="false">MID(SUBSTITUTE($B924," ",""),U$5*2+1,2)</f>
        <v>03</v>
      </c>
      <c r="V924" s="0" t="str">
        <f aca="false">MID(SUBSTITUTE($B924," ",""),V$5*2+1,2)</f>
        <v>E8</v>
      </c>
      <c r="W924" s="0" t="str">
        <f aca="false">MID(SUBSTITUTE($B924," ",""),W$5*2+1,2)</f>
        <v>00</v>
      </c>
      <c r="X924" s="0" t="str">
        <f aca="false">MID(SUBSTITUTE($B924," ",""),X$5*2+1,2)</f>
        <v>70</v>
      </c>
      <c r="Y924" s="0" t="str">
        <f aca="false">MID(SUBSTITUTE($B924," ",""),Y$5*2+1,2)</f>
        <v>00</v>
      </c>
      <c r="Z924" s="0" t="str">
        <f aca="false">MID(SUBSTITUTE($B924," ",""),Z$5*2+1,2)</f>
        <v>06</v>
      </c>
      <c r="AA924" s="0" t="str">
        <f aca="false">MID(SUBSTITUTE($B924," ",""),AA$5*2+1,2)</f>
        <v>A5</v>
      </c>
      <c r="AB924" s="0" t="str">
        <f aca="false">MID(SUBSTITUTE($B924," ",""),AB$5*2+1,2)</f>
        <v>19</v>
      </c>
      <c r="AC924" s="0" t="str">
        <f aca="false">MID(SUBSTITUTE($B924," ",""),AC$5*2+1,2)</f>
        <v>BE</v>
      </c>
      <c r="AD924" s="0" t="str">
        <f aca="false">MID(SUBSTITUTE($B924," ",""),AD$5*2+1,2)</f>
        <v>32</v>
      </c>
      <c r="AE924" s="0" t="str">
        <f aca="false">MID(SUBSTITUTE($B924," ",""),AE$5*2+1,2)</f>
        <v>15</v>
      </c>
      <c r="AF924" s="0" t="str">
        <f aca="false">MID(SUBSTITUTE($B924," ",""),AF$5*2+1,2)</f>
        <v>1</v>
      </c>
      <c r="AG924" s="30" t="str">
        <f aca="false">IF(L924="01",HEX2DEC(O924&amp;P924)/10,"-")</f>
        <v>-</v>
      </c>
      <c r="AH924" s="31" t="str">
        <f aca="false">IF(L924="01",HEX2DEC(Q924&amp;R924)/100,"-")</f>
        <v>-</v>
      </c>
      <c r="AI924" s="32" t="str">
        <f aca="false">IF(L924="01",HEX2DEC(S924&amp;T924)/10,"-")</f>
        <v>-</v>
      </c>
      <c r="AJ924" s="33" t="str">
        <f aca="false">IF(L924="01",HEX2DEC(U924&amp;V924&amp;W924&amp;X924)/1000,"-")</f>
        <v>-</v>
      </c>
      <c r="AK924" s="33" t="str">
        <f aca="false">IF(L924="01",HEX2DEC(Y924&amp;Z924)/1000,"-")</f>
        <v>-</v>
      </c>
      <c r="AL924" s="30" t="str">
        <f aca="false">IF(L924="01",HEX2DEC(AA924&amp;AB924)/10,"-")</f>
        <v>-</v>
      </c>
      <c r="AM924" s="34" t="n">
        <f aca="false">IF(L924="82",HEX2DEC(M924&amp;N924)/100,"-")</f>
        <v>49.99</v>
      </c>
      <c r="AN924" s="32" t="n">
        <f aca="false">IF(L924="82",HEX2DEC(O924&amp;P924)/10,"-")</f>
        <v>82.8</v>
      </c>
      <c r="AO924" s="35" t="n">
        <f aca="false">IF(L924="82",HEX2DEC(S924&amp;T924)/100,"-")</f>
        <v>0.35</v>
      </c>
      <c r="AP924" s="36" t="n">
        <f aca="false">IF(L924="82",HEX2DEC(W924&amp;X924)/10,"-")</f>
        <v>11.2</v>
      </c>
    </row>
    <row r="925" customFormat="false" ht="13.8" hidden="false" customHeight="false" outlineLevel="0" collapsed="false">
      <c r="A925" s="37" t="n">
        <v>0.531990740740741</v>
      </c>
      <c r="B925" s="0" t="s">
        <v>929</v>
      </c>
      <c r="C925" s="0" t="str">
        <f aca="false">MID(SUBSTITUTE($B925," ",""),C$5*2+1,2)</f>
        <v>95</v>
      </c>
      <c r="D925" s="0" t="str">
        <f aca="false">MID(SUBSTITUTE($B925," ",""),D$5*2+1,2)</f>
        <v>73</v>
      </c>
      <c r="E925" s="0" t="str">
        <f aca="false">MID(SUBSTITUTE($B925," ",""),E$5*2+1,2)</f>
        <v>10</v>
      </c>
      <c r="F925" s="0" t="str">
        <f aca="false">MID(SUBSTITUTE($B925," ",""),F$5*2+1,2)</f>
        <v>xx</v>
      </c>
      <c r="G925" s="0" t="str">
        <f aca="false">MID(SUBSTITUTE($B925," ",""),G$5*2+1,2)</f>
        <v>yy</v>
      </c>
      <c r="H925" s="0" t="str">
        <f aca="false">MID(SUBSTITUTE($B925," ",""),H$5*2+1,2)</f>
        <v>73</v>
      </c>
      <c r="I925" s="0" t="str">
        <f aca="false">MID(SUBSTITUTE($B925," ",""),I$5*2+1,2)</f>
        <v>10</v>
      </c>
      <c r="J925" s="0" t="str">
        <f aca="false">MID(SUBSTITUTE($B925," ",""),J$5*2+1,2)</f>
        <v>xx</v>
      </c>
      <c r="K925" s="0" t="str">
        <f aca="false">MID(SUBSTITUTE($B925," ",""),K$5*2+1,2)</f>
        <v>yy</v>
      </c>
      <c r="L925" s="0" t="str">
        <f aca="false">MID(SUBSTITUTE($B925," ",""),L$5*2+1,2)</f>
        <v>01</v>
      </c>
      <c r="M925" s="0" t="str">
        <f aca="false">MID(SUBSTITUTE($B925," ",""),M$5*2+1,2)</f>
        <v>00</v>
      </c>
      <c r="N925" s="0" t="str">
        <f aca="false">MID(SUBSTITUTE($B925," ",""),N$5*2+1,2)</f>
        <v>01</v>
      </c>
      <c r="O925" s="0" t="str">
        <f aca="false">MID(SUBSTITUTE($B925," ",""),O$5*2+1,2)</f>
        <v>01</v>
      </c>
      <c r="P925" s="0" t="str">
        <f aca="false">MID(SUBSTITUTE($B925," ",""),P$5*2+1,2)</f>
        <v>A9</v>
      </c>
      <c r="Q925" s="0" t="str">
        <f aca="false">MID(SUBSTITUTE($B925," ",""),Q$5*2+1,2)</f>
        <v>00</v>
      </c>
      <c r="R925" s="0" t="str">
        <f aca="false">MID(SUBSTITUTE($B925," ",""),R$5*2+1,2)</f>
        <v>D4</v>
      </c>
      <c r="S925" s="0" t="str">
        <f aca="false">MID(SUBSTITUTE($B925," ",""),S$5*2+1,2)</f>
        <v>03</v>
      </c>
      <c r="T925" s="0" t="str">
        <f aca="false">MID(SUBSTITUTE($B925," ",""),T$5*2+1,2)</f>
        <v>82</v>
      </c>
      <c r="U925" s="0" t="str">
        <f aca="false">MID(SUBSTITUTE($B925," ",""),U$5*2+1,2)</f>
        <v>00</v>
      </c>
      <c r="V925" s="0" t="str">
        <f aca="false">MID(SUBSTITUTE($B925," ",""),V$5*2+1,2)</f>
        <v>00</v>
      </c>
      <c r="W925" s="0" t="str">
        <f aca="false">MID(SUBSTITUTE($B925," ",""),W$5*2+1,2)</f>
        <v>FB</v>
      </c>
      <c r="X925" s="0" t="str">
        <f aca="false">MID(SUBSTITUTE($B925," ",""),X$5*2+1,2)</f>
        <v>0C</v>
      </c>
      <c r="Y925" s="0" t="str">
        <f aca="false">MID(SUBSTITUTE($B925," ",""),Y$5*2+1,2)</f>
        <v>00</v>
      </c>
      <c r="Z925" s="0" t="str">
        <f aca="false">MID(SUBSTITUTE($B925," ",""),Z$5*2+1,2)</f>
        <v>AA</v>
      </c>
      <c r="AA925" s="0" t="str">
        <f aca="false">MID(SUBSTITUTE($B925," ",""),AA$5*2+1,2)</f>
        <v>09</v>
      </c>
      <c r="AB925" s="0" t="str">
        <f aca="false">MID(SUBSTITUTE($B925," ",""),AB$5*2+1,2)</f>
        <v>34</v>
      </c>
      <c r="AC925" s="0" t="str">
        <f aca="false">MID(SUBSTITUTE($B925," ",""),AC$5*2+1,2)</f>
        <v>08</v>
      </c>
      <c r="AD925" s="0" t="str">
        <f aca="false">MID(SUBSTITUTE($B925," ",""),AD$5*2+1,2)</f>
        <v>5C</v>
      </c>
      <c r="AE925" s="0" t="str">
        <f aca="false">MID(SUBSTITUTE($B925," ",""),AE$5*2+1,2)</f>
        <v>93</v>
      </c>
      <c r="AF925" s="0" t="str">
        <f aca="false">MID(SUBSTITUTE($B925," ",""),AF$5*2+1,2)</f>
        <v>1</v>
      </c>
      <c r="AG925" s="30" t="n">
        <f aca="false">IF(L925="01",HEX2DEC(O925&amp;P925)/10,"-")</f>
        <v>42.5</v>
      </c>
      <c r="AH925" s="31" t="n">
        <f aca="false">IF(L925="01",HEX2DEC(Q925&amp;R925)/100,"-")</f>
        <v>2.12</v>
      </c>
      <c r="AI925" s="32" t="n">
        <f aca="false">IF(L925="01",HEX2DEC(S925&amp;T925)/10,"-")</f>
        <v>89.8</v>
      </c>
      <c r="AJ925" s="33" t="n">
        <f aca="false">IF(L925="01",HEX2DEC(U925&amp;V925&amp;W925&amp;X925)/1000,"-")</f>
        <v>64.268</v>
      </c>
      <c r="AK925" s="33" t="n">
        <f aca="false">IF(L925="01",HEX2DEC(Y925&amp;Z925)/1000,"-")</f>
        <v>0.17</v>
      </c>
      <c r="AL925" s="30" t="n">
        <f aca="false">IF(L925="01",HEX2DEC(AA925&amp;AB925)/10,"-")</f>
        <v>235.6</v>
      </c>
      <c r="AM925" s="34" t="str">
        <f aca="false">IF(L925="82",HEX2DEC(M925&amp;N925)/100,"-")</f>
        <v>-</v>
      </c>
      <c r="AN925" s="32" t="str">
        <f aca="false">IF(L925="82",HEX2DEC(O925&amp;P925)/10,"-")</f>
        <v>-</v>
      </c>
      <c r="AO925" s="35" t="str">
        <f aca="false">IF(L925="82",HEX2DEC(S925&amp;T925)/100,"-")</f>
        <v>-</v>
      </c>
      <c r="AP925" s="36" t="str">
        <f aca="false">IF(L925="82",HEX2DEC(W925&amp;X925)/10,"-")</f>
        <v>-</v>
      </c>
    </row>
    <row r="926" customFormat="false" ht="13.8" hidden="false" customHeight="false" outlineLevel="0" collapsed="false">
      <c r="A926" s="37" t="n">
        <v>0.531990740740741</v>
      </c>
      <c r="B926" s="0" t="s">
        <v>930</v>
      </c>
      <c r="C926" s="0" t="str">
        <f aca="false">MID(SUBSTITUTE($B926," ",""),C$5*2+1,2)</f>
        <v>95</v>
      </c>
      <c r="D926" s="0" t="str">
        <f aca="false">MID(SUBSTITUTE($B926," ",""),D$5*2+1,2)</f>
        <v>73</v>
      </c>
      <c r="E926" s="0" t="str">
        <f aca="false">MID(SUBSTITUTE($B926," ",""),E$5*2+1,2)</f>
        <v>10</v>
      </c>
      <c r="F926" s="0" t="str">
        <f aca="false">MID(SUBSTITUTE($B926," ",""),F$5*2+1,2)</f>
        <v>xx</v>
      </c>
      <c r="G926" s="0" t="str">
        <f aca="false">MID(SUBSTITUTE($B926," ",""),G$5*2+1,2)</f>
        <v>yy</v>
      </c>
      <c r="H926" s="0" t="str">
        <f aca="false">MID(SUBSTITUTE($B926," ",""),H$5*2+1,2)</f>
        <v>73</v>
      </c>
      <c r="I926" s="0" t="str">
        <f aca="false">MID(SUBSTITUTE($B926," ",""),I$5*2+1,2)</f>
        <v>10</v>
      </c>
      <c r="J926" s="0" t="str">
        <f aca="false">MID(SUBSTITUTE($B926," ",""),J$5*2+1,2)</f>
        <v>xx</v>
      </c>
      <c r="K926" s="0" t="str">
        <f aca="false">MID(SUBSTITUTE($B926," ",""),K$5*2+1,2)</f>
        <v>yy</v>
      </c>
      <c r="L926" s="0" t="str">
        <f aca="false">MID(SUBSTITUTE($B926," ",""),L$5*2+1,2)</f>
        <v>82</v>
      </c>
      <c r="M926" s="0" t="str">
        <f aca="false">MID(SUBSTITUTE($B926," ",""),M$5*2+1,2)</f>
        <v>13</v>
      </c>
      <c r="N926" s="0" t="str">
        <f aca="false">MID(SUBSTITUTE($B926," ",""),N$5*2+1,2)</f>
        <v>87</v>
      </c>
      <c r="O926" s="0" t="str">
        <f aca="false">MID(SUBSTITUTE($B926," ",""),O$5*2+1,2)</f>
        <v>03</v>
      </c>
      <c r="P926" s="0" t="str">
        <f aca="false">MID(SUBSTITUTE($B926," ",""),P$5*2+1,2)</f>
        <v>56</v>
      </c>
      <c r="Q926" s="0" t="str">
        <f aca="false">MID(SUBSTITUTE($B926," ",""),Q$5*2+1,2)</f>
        <v>00</v>
      </c>
      <c r="R926" s="0" t="str">
        <f aca="false">MID(SUBSTITUTE($B926," ",""),R$5*2+1,2)</f>
        <v>00</v>
      </c>
      <c r="S926" s="0" t="str">
        <f aca="false">MID(SUBSTITUTE($B926," ",""),S$5*2+1,2)</f>
        <v>00</v>
      </c>
      <c r="T926" s="0" t="str">
        <f aca="false">MID(SUBSTITUTE($B926," ",""),T$5*2+1,2)</f>
        <v>24</v>
      </c>
      <c r="U926" s="0" t="str">
        <f aca="false">MID(SUBSTITUTE($B926," ",""),U$5*2+1,2)</f>
        <v>03</v>
      </c>
      <c r="V926" s="0" t="str">
        <f aca="false">MID(SUBSTITUTE($B926," ",""),V$5*2+1,2)</f>
        <v>E8</v>
      </c>
      <c r="W926" s="0" t="str">
        <f aca="false">MID(SUBSTITUTE($B926," ",""),W$5*2+1,2)</f>
        <v>00</v>
      </c>
      <c r="X926" s="0" t="str">
        <f aca="false">MID(SUBSTITUTE($B926," ",""),X$5*2+1,2)</f>
        <v>70</v>
      </c>
      <c r="Y926" s="0" t="str">
        <f aca="false">MID(SUBSTITUTE($B926," ",""),Y$5*2+1,2)</f>
        <v>00</v>
      </c>
      <c r="Z926" s="0" t="str">
        <f aca="false">MID(SUBSTITUTE($B926," ",""),Z$5*2+1,2)</f>
        <v>06</v>
      </c>
      <c r="AA926" s="0" t="str">
        <f aca="false">MID(SUBSTITUTE($B926," ",""),AA$5*2+1,2)</f>
        <v>3C</v>
      </c>
      <c r="AB926" s="0" t="str">
        <f aca="false">MID(SUBSTITUTE($B926," ",""),AB$5*2+1,2)</f>
        <v>E4</v>
      </c>
      <c r="AC926" s="0" t="str">
        <f aca="false">MID(SUBSTITUTE($B926," ",""),AC$5*2+1,2)</f>
        <v>B7</v>
      </c>
      <c r="AD926" s="0" t="str">
        <f aca="false">MID(SUBSTITUTE($B926," ",""),AD$5*2+1,2)</f>
        <v>4C</v>
      </c>
      <c r="AE926" s="0" t="str">
        <f aca="false">MID(SUBSTITUTE($B926," ",""),AE$5*2+1,2)</f>
        <v>52</v>
      </c>
      <c r="AF926" s="0" t="str">
        <f aca="false">MID(SUBSTITUTE($B926," ",""),AF$5*2+1,2)</f>
        <v>1</v>
      </c>
      <c r="AG926" s="30" t="str">
        <f aca="false">IF(L926="01",HEX2DEC(O926&amp;P926)/10,"-")</f>
        <v>-</v>
      </c>
      <c r="AH926" s="31" t="str">
        <f aca="false">IF(L926="01",HEX2DEC(Q926&amp;R926)/100,"-")</f>
        <v>-</v>
      </c>
      <c r="AI926" s="32" t="str">
        <f aca="false">IF(L926="01",HEX2DEC(S926&amp;T926)/10,"-")</f>
        <v>-</v>
      </c>
      <c r="AJ926" s="33" t="str">
        <f aca="false">IF(L926="01",HEX2DEC(U926&amp;V926&amp;W926&amp;X926)/1000,"-")</f>
        <v>-</v>
      </c>
      <c r="AK926" s="33" t="str">
        <f aca="false">IF(L926="01",HEX2DEC(Y926&amp;Z926)/1000,"-")</f>
        <v>-</v>
      </c>
      <c r="AL926" s="30" t="str">
        <f aca="false">IF(L926="01",HEX2DEC(AA926&amp;AB926)/10,"-")</f>
        <v>-</v>
      </c>
      <c r="AM926" s="34" t="n">
        <f aca="false">IF(L926="82",HEX2DEC(M926&amp;N926)/100,"-")</f>
        <v>49.99</v>
      </c>
      <c r="AN926" s="32" t="n">
        <f aca="false">IF(L926="82",HEX2DEC(O926&amp;P926)/10,"-")</f>
        <v>85.4</v>
      </c>
      <c r="AO926" s="35" t="n">
        <f aca="false">IF(L926="82",HEX2DEC(S926&amp;T926)/100,"-")</f>
        <v>0.36</v>
      </c>
      <c r="AP926" s="36" t="n">
        <f aca="false">IF(L926="82",HEX2DEC(W926&amp;X926)/10,"-")</f>
        <v>11.2</v>
      </c>
    </row>
    <row r="927" customFormat="false" ht="13.8" hidden="false" customHeight="false" outlineLevel="0" collapsed="false">
      <c r="A927" s="37" t="n">
        <v>0.532037037037037</v>
      </c>
      <c r="B927" s="0" t="s">
        <v>931</v>
      </c>
      <c r="C927" s="0" t="str">
        <f aca="false">MID(SUBSTITUTE($B927," ",""),C$5*2+1,2)</f>
        <v>95</v>
      </c>
      <c r="D927" s="0" t="str">
        <f aca="false">MID(SUBSTITUTE($B927," ",""),D$5*2+1,2)</f>
        <v>73</v>
      </c>
      <c r="E927" s="0" t="str">
        <f aca="false">MID(SUBSTITUTE($B927," ",""),E$5*2+1,2)</f>
        <v>10</v>
      </c>
      <c r="F927" s="0" t="str">
        <f aca="false">MID(SUBSTITUTE($B927," ",""),F$5*2+1,2)</f>
        <v>xx</v>
      </c>
      <c r="G927" s="0" t="str">
        <f aca="false">MID(SUBSTITUTE($B927," ",""),G$5*2+1,2)</f>
        <v>yy</v>
      </c>
      <c r="H927" s="0" t="str">
        <f aca="false">MID(SUBSTITUTE($B927," ",""),H$5*2+1,2)</f>
        <v>73</v>
      </c>
      <c r="I927" s="0" t="str">
        <f aca="false">MID(SUBSTITUTE($B927," ",""),I$5*2+1,2)</f>
        <v>10</v>
      </c>
      <c r="J927" s="0" t="str">
        <f aca="false">MID(SUBSTITUTE($B927," ",""),J$5*2+1,2)</f>
        <v>xx</v>
      </c>
      <c r="K927" s="0" t="str">
        <f aca="false">MID(SUBSTITUTE($B927," ",""),K$5*2+1,2)</f>
        <v>yy</v>
      </c>
      <c r="L927" s="0" t="str">
        <f aca="false">MID(SUBSTITUTE($B927," ",""),L$5*2+1,2)</f>
        <v>82</v>
      </c>
      <c r="M927" s="0" t="str">
        <f aca="false">MID(SUBSTITUTE($B927," ",""),M$5*2+1,2)</f>
        <v>13</v>
      </c>
      <c r="N927" s="0" t="str">
        <f aca="false">MID(SUBSTITUTE($B927," ",""),N$5*2+1,2)</f>
        <v>87</v>
      </c>
      <c r="O927" s="0" t="str">
        <f aca="false">MID(SUBSTITUTE($B927," ",""),O$5*2+1,2)</f>
        <v>03</v>
      </c>
      <c r="P927" s="0" t="str">
        <f aca="false">MID(SUBSTITUTE($B927," ",""),P$5*2+1,2)</f>
        <v>56</v>
      </c>
      <c r="Q927" s="0" t="str">
        <f aca="false">MID(SUBSTITUTE($B927," ",""),Q$5*2+1,2)</f>
        <v>00</v>
      </c>
      <c r="R927" s="0" t="str">
        <f aca="false">MID(SUBSTITUTE($B927," ",""),R$5*2+1,2)</f>
        <v>00</v>
      </c>
      <c r="S927" s="0" t="str">
        <f aca="false">MID(SUBSTITUTE($B927," ",""),S$5*2+1,2)</f>
        <v>00</v>
      </c>
      <c r="T927" s="0" t="str">
        <f aca="false">MID(SUBSTITUTE($B927," ",""),T$5*2+1,2)</f>
        <v>24</v>
      </c>
      <c r="U927" s="0" t="str">
        <f aca="false">MID(SUBSTITUTE($B927," ",""),U$5*2+1,2)</f>
        <v>03</v>
      </c>
      <c r="V927" s="0" t="str">
        <f aca="false">MID(SUBSTITUTE($B927," ",""),V$5*2+1,2)</f>
        <v>E8</v>
      </c>
      <c r="W927" s="0" t="str">
        <f aca="false">MID(SUBSTITUTE($B927," ",""),W$5*2+1,2)</f>
        <v>00</v>
      </c>
      <c r="X927" s="0" t="str">
        <f aca="false">MID(SUBSTITUTE($B927," ",""),X$5*2+1,2)</f>
        <v>70</v>
      </c>
      <c r="Y927" s="0" t="str">
        <f aca="false">MID(SUBSTITUTE($B927," ",""),Y$5*2+1,2)</f>
        <v>00</v>
      </c>
      <c r="Z927" s="0" t="str">
        <f aca="false">MID(SUBSTITUTE($B927," ",""),Z$5*2+1,2)</f>
        <v>06</v>
      </c>
      <c r="AA927" s="0" t="str">
        <f aca="false">MID(SUBSTITUTE($B927," ",""),AA$5*2+1,2)</f>
        <v>3C</v>
      </c>
      <c r="AB927" s="0" t="str">
        <f aca="false">MID(SUBSTITUTE($B927," ",""),AB$5*2+1,2)</f>
        <v>E4</v>
      </c>
      <c r="AC927" s="0" t="str">
        <f aca="false">MID(SUBSTITUTE($B927," ",""),AC$5*2+1,2)</f>
        <v>B7</v>
      </c>
      <c r="AD927" s="0" t="str">
        <f aca="false">MID(SUBSTITUTE($B927," ",""),AD$5*2+1,2)</f>
        <v>DE</v>
      </c>
      <c r="AE927" s="0" t="str">
        <f aca="false">MID(SUBSTITUTE($B927," ",""),AE$5*2+1,2)</f>
        <v>02</v>
      </c>
      <c r="AF927" s="0" t="str">
        <f aca="false">MID(SUBSTITUTE($B927," ",""),AF$5*2+1,2)</f>
        <v>1</v>
      </c>
      <c r="AG927" s="30" t="str">
        <f aca="false">IF(L927="01",HEX2DEC(O927&amp;P927)/10,"-")</f>
        <v>-</v>
      </c>
      <c r="AH927" s="31" t="str">
        <f aca="false">IF(L927="01",HEX2DEC(Q927&amp;R927)/100,"-")</f>
        <v>-</v>
      </c>
      <c r="AI927" s="32" t="str">
        <f aca="false">IF(L927="01",HEX2DEC(S927&amp;T927)/10,"-")</f>
        <v>-</v>
      </c>
      <c r="AJ927" s="33" t="str">
        <f aca="false">IF(L927="01",HEX2DEC(U927&amp;V927&amp;W927&amp;X927)/1000,"-")</f>
        <v>-</v>
      </c>
      <c r="AK927" s="33" t="str">
        <f aca="false">IF(L927="01",HEX2DEC(Y927&amp;Z927)/1000,"-")</f>
        <v>-</v>
      </c>
      <c r="AL927" s="30" t="str">
        <f aca="false">IF(L927="01",HEX2DEC(AA927&amp;AB927)/10,"-")</f>
        <v>-</v>
      </c>
      <c r="AM927" s="34" t="n">
        <f aca="false">IF(L927="82",HEX2DEC(M927&amp;N927)/100,"-")</f>
        <v>49.99</v>
      </c>
      <c r="AN927" s="32" t="n">
        <f aca="false">IF(L927="82",HEX2DEC(O927&amp;P927)/10,"-")</f>
        <v>85.4</v>
      </c>
      <c r="AO927" s="35" t="n">
        <f aca="false">IF(L927="82",HEX2DEC(S927&amp;T927)/100,"-")</f>
        <v>0.36</v>
      </c>
      <c r="AP927" s="36" t="n">
        <f aca="false">IF(L927="82",HEX2DEC(W927&amp;X927)/10,"-")</f>
        <v>11.2</v>
      </c>
    </row>
    <row r="928" customFormat="false" ht="13.8" hidden="false" customHeight="false" outlineLevel="0" collapsed="false">
      <c r="A928" s="37" t="n">
        <v>0.53212962962963</v>
      </c>
      <c r="B928" s="0" t="s">
        <v>932</v>
      </c>
      <c r="C928" s="0" t="str">
        <f aca="false">MID(SUBSTITUTE($B928," ",""),C$5*2+1,2)</f>
        <v>95</v>
      </c>
      <c r="D928" s="0" t="str">
        <f aca="false">MID(SUBSTITUTE($B928," ",""),D$5*2+1,2)</f>
        <v>73</v>
      </c>
      <c r="E928" s="0" t="str">
        <f aca="false">MID(SUBSTITUTE($B928," ",""),E$5*2+1,2)</f>
        <v>10</v>
      </c>
      <c r="F928" s="0" t="str">
        <f aca="false">MID(SUBSTITUTE($B928," ",""),F$5*2+1,2)</f>
        <v>xx</v>
      </c>
      <c r="G928" s="0" t="str">
        <f aca="false">MID(SUBSTITUTE($B928," ",""),G$5*2+1,2)</f>
        <v>yy</v>
      </c>
      <c r="H928" s="0" t="str">
        <f aca="false">MID(SUBSTITUTE($B928," ",""),H$5*2+1,2)</f>
        <v>73</v>
      </c>
      <c r="I928" s="0" t="str">
        <f aca="false">MID(SUBSTITUTE($B928," ",""),I$5*2+1,2)</f>
        <v>10</v>
      </c>
      <c r="J928" s="0" t="str">
        <f aca="false">MID(SUBSTITUTE($B928," ",""),J$5*2+1,2)</f>
        <v>xx</v>
      </c>
      <c r="K928" s="0" t="str">
        <f aca="false">MID(SUBSTITUTE($B928," ",""),K$5*2+1,2)</f>
        <v>yy</v>
      </c>
      <c r="L928" s="0" t="str">
        <f aca="false">MID(SUBSTITUTE($B928," ",""),L$5*2+1,2)</f>
        <v>82</v>
      </c>
      <c r="M928" s="0" t="str">
        <f aca="false">MID(SUBSTITUTE($B928," ",""),M$5*2+1,2)</f>
        <v>13</v>
      </c>
      <c r="N928" s="0" t="str">
        <f aca="false">MID(SUBSTITUTE($B928," ",""),N$5*2+1,2)</f>
        <v>87</v>
      </c>
      <c r="O928" s="0" t="str">
        <f aca="false">MID(SUBSTITUTE($B928," ",""),O$5*2+1,2)</f>
        <v>03</v>
      </c>
      <c r="P928" s="0" t="str">
        <f aca="false">MID(SUBSTITUTE($B928," ",""),P$5*2+1,2)</f>
        <v>67</v>
      </c>
      <c r="Q928" s="0" t="str">
        <f aca="false">MID(SUBSTITUTE($B928," ",""),Q$5*2+1,2)</f>
        <v>00</v>
      </c>
      <c r="R928" s="0" t="str">
        <f aca="false">MID(SUBSTITUTE($B928," ",""),R$5*2+1,2)</f>
        <v>00</v>
      </c>
      <c r="S928" s="0" t="str">
        <f aca="false">MID(SUBSTITUTE($B928," ",""),S$5*2+1,2)</f>
        <v>00</v>
      </c>
      <c r="T928" s="0" t="str">
        <f aca="false">MID(SUBSTITUTE($B928," ",""),T$5*2+1,2)</f>
        <v>25</v>
      </c>
      <c r="U928" s="0" t="str">
        <f aca="false">MID(SUBSTITUTE($B928," ",""),U$5*2+1,2)</f>
        <v>03</v>
      </c>
      <c r="V928" s="0" t="str">
        <f aca="false">MID(SUBSTITUTE($B928," ",""),V$5*2+1,2)</f>
        <v>E8</v>
      </c>
      <c r="W928" s="0" t="str">
        <f aca="false">MID(SUBSTITUTE($B928," ",""),W$5*2+1,2)</f>
        <v>00</v>
      </c>
      <c r="X928" s="0" t="str">
        <f aca="false">MID(SUBSTITUTE($B928," ",""),X$5*2+1,2)</f>
        <v>71</v>
      </c>
      <c r="Y928" s="0" t="str">
        <f aca="false">MID(SUBSTITUTE($B928," ",""),Y$5*2+1,2)</f>
        <v>00</v>
      </c>
      <c r="Z928" s="0" t="str">
        <f aca="false">MID(SUBSTITUTE($B928," ",""),Z$5*2+1,2)</f>
        <v>06</v>
      </c>
      <c r="AA928" s="0" t="str">
        <f aca="false">MID(SUBSTITUTE($B928," ",""),AA$5*2+1,2)</f>
        <v>08</v>
      </c>
      <c r="AB928" s="0" t="str">
        <f aca="false">MID(SUBSTITUTE($B928," ",""),AB$5*2+1,2)</f>
        <v>CB</v>
      </c>
      <c r="AC928" s="0" t="str">
        <f aca="false">MID(SUBSTITUTE($B928," ",""),AC$5*2+1,2)</f>
        <v>9D</v>
      </c>
      <c r="AD928" s="0" t="str">
        <f aca="false">MID(SUBSTITUTE($B928," ",""),AD$5*2+1,2)</f>
        <v>CC</v>
      </c>
      <c r="AE928" s="0" t="str">
        <f aca="false">MID(SUBSTITUTE($B928," ",""),AE$5*2+1,2)</f>
        <v>7B</v>
      </c>
      <c r="AF928" s="0" t="str">
        <f aca="false">MID(SUBSTITUTE($B928," ",""),AF$5*2+1,2)</f>
        <v>1</v>
      </c>
      <c r="AG928" s="30" t="str">
        <f aca="false">IF(L928="01",HEX2DEC(O928&amp;P928)/10,"-")</f>
        <v>-</v>
      </c>
      <c r="AH928" s="31" t="str">
        <f aca="false">IF(L928="01",HEX2DEC(Q928&amp;R928)/100,"-")</f>
        <v>-</v>
      </c>
      <c r="AI928" s="32" t="str">
        <f aca="false">IF(L928="01",HEX2DEC(S928&amp;T928)/10,"-")</f>
        <v>-</v>
      </c>
      <c r="AJ928" s="33" t="str">
        <f aca="false">IF(L928="01",HEX2DEC(U928&amp;V928&amp;W928&amp;X928)/1000,"-")</f>
        <v>-</v>
      </c>
      <c r="AK928" s="33" t="str">
        <f aca="false">IF(L928="01",HEX2DEC(Y928&amp;Z928)/1000,"-")</f>
        <v>-</v>
      </c>
      <c r="AL928" s="30" t="str">
        <f aca="false">IF(L928="01",HEX2DEC(AA928&amp;AB928)/10,"-")</f>
        <v>-</v>
      </c>
      <c r="AM928" s="34" t="n">
        <f aca="false">IF(L928="82",HEX2DEC(M928&amp;N928)/100,"-")</f>
        <v>49.99</v>
      </c>
      <c r="AN928" s="32" t="n">
        <f aca="false">IF(L928="82",HEX2DEC(O928&amp;P928)/10,"-")</f>
        <v>87.1</v>
      </c>
      <c r="AO928" s="35" t="n">
        <f aca="false">IF(L928="82",HEX2DEC(S928&amp;T928)/100,"-")</f>
        <v>0.37</v>
      </c>
      <c r="AP928" s="36" t="n">
        <f aca="false">IF(L928="82",HEX2DEC(W928&amp;X928)/10,"-")</f>
        <v>11.3</v>
      </c>
    </row>
    <row r="929" customFormat="false" ht="13.8" hidden="false" customHeight="false" outlineLevel="0" collapsed="false">
      <c r="A929" s="37" t="n">
        <v>0.532268518518519</v>
      </c>
      <c r="B929" s="0" t="s">
        <v>933</v>
      </c>
      <c r="C929" s="0" t="str">
        <f aca="false">MID(SUBSTITUTE($B929," ",""),C$5*2+1,2)</f>
        <v>95</v>
      </c>
      <c r="D929" s="0" t="str">
        <f aca="false">MID(SUBSTITUTE($B929," ",""),D$5*2+1,2)</f>
        <v>73</v>
      </c>
      <c r="E929" s="0" t="str">
        <f aca="false">MID(SUBSTITUTE($B929," ",""),E$5*2+1,2)</f>
        <v>10</v>
      </c>
      <c r="F929" s="0" t="str">
        <f aca="false">MID(SUBSTITUTE($B929," ",""),F$5*2+1,2)</f>
        <v>xx</v>
      </c>
      <c r="G929" s="0" t="str">
        <f aca="false">MID(SUBSTITUTE($B929," ",""),G$5*2+1,2)</f>
        <v>yy</v>
      </c>
      <c r="H929" s="0" t="str">
        <f aca="false">MID(SUBSTITUTE($B929," ",""),H$5*2+1,2)</f>
        <v>73</v>
      </c>
      <c r="I929" s="0" t="str">
        <f aca="false">MID(SUBSTITUTE($B929," ",""),I$5*2+1,2)</f>
        <v>10</v>
      </c>
      <c r="J929" s="0" t="str">
        <f aca="false">MID(SUBSTITUTE($B929," ",""),J$5*2+1,2)</f>
        <v>xx</v>
      </c>
      <c r="K929" s="0" t="str">
        <f aca="false">MID(SUBSTITUTE($B929," ",""),K$5*2+1,2)</f>
        <v>yy</v>
      </c>
      <c r="L929" s="0" t="str">
        <f aca="false">MID(SUBSTITUTE($B929," ",""),L$5*2+1,2)</f>
        <v>82</v>
      </c>
      <c r="M929" s="0" t="str">
        <f aca="false">MID(SUBSTITUTE($B929," ",""),M$5*2+1,2)</f>
        <v>13</v>
      </c>
      <c r="N929" s="0" t="str">
        <f aca="false">MID(SUBSTITUTE($B929," ",""),N$5*2+1,2)</f>
        <v>87</v>
      </c>
      <c r="O929" s="0" t="str">
        <f aca="false">MID(SUBSTITUTE($B929," ",""),O$5*2+1,2)</f>
        <v>03</v>
      </c>
      <c r="P929" s="0" t="str">
        <f aca="false">MID(SUBSTITUTE($B929," ",""),P$5*2+1,2)</f>
        <v>68</v>
      </c>
      <c r="Q929" s="0" t="str">
        <f aca="false">MID(SUBSTITUTE($B929," ",""),Q$5*2+1,2)</f>
        <v>00</v>
      </c>
      <c r="R929" s="0" t="str">
        <f aca="false">MID(SUBSTITUTE($B929," ",""),R$5*2+1,2)</f>
        <v>01</v>
      </c>
      <c r="S929" s="0" t="str">
        <f aca="false">MID(SUBSTITUTE($B929," ",""),S$5*2+1,2)</f>
        <v>00</v>
      </c>
      <c r="T929" s="0" t="str">
        <f aca="false">MID(SUBSTITUTE($B929," ",""),T$5*2+1,2)</f>
        <v>25</v>
      </c>
      <c r="U929" s="0" t="str">
        <f aca="false">MID(SUBSTITUTE($B929," ",""),U$5*2+1,2)</f>
        <v>03</v>
      </c>
      <c r="V929" s="0" t="str">
        <f aca="false">MID(SUBSTITUTE($B929," ",""),V$5*2+1,2)</f>
        <v>E8</v>
      </c>
      <c r="W929" s="0" t="str">
        <f aca="false">MID(SUBSTITUTE($B929," ",""),W$5*2+1,2)</f>
        <v>00</v>
      </c>
      <c r="X929" s="0" t="str">
        <f aca="false">MID(SUBSTITUTE($B929," ",""),X$5*2+1,2)</f>
        <v>71</v>
      </c>
      <c r="Y929" s="0" t="str">
        <f aca="false">MID(SUBSTITUTE($B929," ",""),Y$5*2+1,2)</f>
        <v>00</v>
      </c>
      <c r="Z929" s="0" t="str">
        <f aca="false">MID(SUBSTITUTE($B929," ",""),Z$5*2+1,2)</f>
        <v>06</v>
      </c>
      <c r="AA929" s="0" t="str">
        <f aca="false">MID(SUBSTITUTE($B929," ",""),AA$5*2+1,2)</f>
        <v>33</v>
      </c>
      <c r="AB929" s="0" t="str">
        <f aca="false">MID(SUBSTITUTE($B929," ",""),AB$5*2+1,2)</f>
        <v>B1</v>
      </c>
      <c r="AC929" s="0" t="str">
        <f aca="false">MID(SUBSTITUTE($B929," ",""),AC$5*2+1,2)</f>
        <v>D2</v>
      </c>
      <c r="AD929" s="0" t="str">
        <f aca="false">MID(SUBSTITUTE($B929," ",""),AD$5*2+1,2)</f>
        <v>E4</v>
      </c>
      <c r="AE929" s="0" t="str">
        <f aca="false">MID(SUBSTITUTE($B929," ",""),AE$5*2+1,2)</f>
        <v>F6</v>
      </c>
      <c r="AF929" s="0" t="str">
        <f aca="false">MID(SUBSTITUTE($B929," ",""),AF$5*2+1,2)</f>
        <v>1</v>
      </c>
      <c r="AG929" s="30" t="str">
        <f aca="false">IF(L929="01",HEX2DEC(O929&amp;P929)/10,"-")</f>
        <v>-</v>
      </c>
      <c r="AH929" s="31" t="str">
        <f aca="false">IF(L929="01",HEX2DEC(Q929&amp;R929)/100,"-")</f>
        <v>-</v>
      </c>
      <c r="AI929" s="32" t="str">
        <f aca="false">IF(L929="01",HEX2DEC(S929&amp;T929)/10,"-")</f>
        <v>-</v>
      </c>
      <c r="AJ929" s="33" t="str">
        <f aca="false">IF(L929="01",HEX2DEC(U929&amp;V929&amp;W929&amp;X929)/1000,"-")</f>
        <v>-</v>
      </c>
      <c r="AK929" s="33" t="str">
        <f aca="false">IF(L929="01",HEX2DEC(Y929&amp;Z929)/1000,"-")</f>
        <v>-</v>
      </c>
      <c r="AL929" s="30" t="str">
        <f aca="false">IF(L929="01",HEX2DEC(AA929&amp;AB929)/10,"-")</f>
        <v>-</v>
      </c>
      <c r="AM929" s="34" t="n">
        <f aca="false">IF(L929="82",HEX2DEC(M929&amp;N929)/100,"-")</f>
        <v>49.99</v>
      </c>
      <c r="AN929" s="32" t="n">
        <f aca="false">IF(L929="82",HEX2DEC(O929&amp;P929)/10,"-")</f>
        <v>87.2</v>
      </c>
      <c r="AO929" s="35" t="n">
        <f aca="false">IF(L929="82",HEX2DEC(S929&amp;T929)/100,"-")</f>
        <v>0.37</v>
      </c>
      <c r="AP929" s="36" t="n">
        <f aca="false">IF(L929="82",HEX2DEC(W929&amp;X929)/10,"-")</f>
        <v>11.3</v>
      </c>
    </row>
    <row r="930" customFormat="false" ht="13.8" hidden="false" customHeight="false" outlineLevel="0" collapsed="false">
      <c r="A930" s="37" t="n">
        <v>0.532685185185185</v>
      </c>
      <c r="B930" s="0" t="s">
        <v>934</v>
      </c>
      <c r="C930" s="0" t="str">
        <f aca="false">MID(SUBSTITUTE($B930," ",""),C$5*2+1,2)</f>
        <v>95</v>
      </c>
      <c r="D930" s="0" t="str">
        <f aca="false">MID(SUBSTITUTE($B930," ",""),D$5*2+1,2)</f>
        <v>73</v>
      </c>
      <c r="E930" s="0" t="str">
        <f aca="false">MID(SUBSTITUTE($B930," ",""),E$5*2+1,2)</f>
        <v>10</v>
      </c>
      <c r="F930" s="0" t="str">
        <f aca="false">MID(SUBSTITUTE($B930," ",""),F$5*2+1,2)</f>
        <v>xx</v>
      </c>
      <c r="G930" s="0" t="str">
        <f aca="false">MID(SUBSTITUTE($B930," ",""),G$5*2+1,2)</f>
        <v>yy</v>
      </c>
      <c r="H930" s="0" t="str">
        <f aca="false">MID(SUBSTITUTE($B930," ",""),H$5*2+1,2)</f>
        <v>73</v>
      </c>
      <c r="I930" s="0" t="str">
        <f aca="false">MID(SUBSTITUTE($B930," ",""),I$5*2+1,2)</f>
        <v>10</v>
      </c>
      <c r="J930" s="0" t="str">
        <f aca="false">MID(SUBSTITUTE($B930," ",""),J$5*2+1,2)</f>
        <v>xx</v>
      </c>
      <c r="K930" s="0" t="str">
        <f aca="false">MID(SUBSTITUTE($B930," ",""),K$5*2+1,2)</f>
        <v>yy</v>
      </c>
      <c r="L930" s="0" t="str">
        <f aca="false">MID(SUBSTITUTE($B930," ",""),L$5*2+1,2)</f>
        <v>01</v>
      </c>
      <c r="M930" s="0" t="str">
        <f aca="false">MID(SUBSTITUTE($B930," ",""),M$5*2+1,2)</f>
        <v>00</v>
      </c>
      <c r="N930" s="0" t="str">
        <f aca="false">MID(SUBSTITUTE($B930," ",""),N$5*2+1,2)</f>
        <v>01</v>
      </c>
      <c r="O930" s="0" t="str">
        <f aca="false">MID(SUBSTITUTE($B930," ",""),O$5*2+1,2)</f>
        <v>01</v>
      </c>
      <c r="P930" s="0" t="str">
        <f aca="false">MID(SUBSTITUTE($B930," ",""),P$5*2+1,2)</f>
        <v>A8</v>
      </c>
      <c r="Q930" s="0" t="str">
        <f aca="false">MID(SUBSTITUTE($B930," ",""),Q$5*2+1,2)</f>
        <v>00</v>
      </c>
      <c r="R930" s="0" t="str">
        <f aca="false">MID(SUBSTITUTE($B930," ",""),R$5*2+1,2)</f>
        <v>C7</v>
      </c>
      <c r="S930" s="0" t="str">
        <f aca="false">MID(SUBSTITUTE($B930," ",""),S$5*2+1,2)</f>
        <v>03</v>
      </c>
      <c r="T930" s="0" t="str">
        <f aca="false">MID(SUBSTITUTE($B930," ",""),T$5*2+1,2)</f>
        <v>4D</v>
      </c>
      <c r="U930" s="0" t="str">
        <f aca="false">MID(SUBSTITUTE($B930," ",""),U$5*2+1,2)</f>
        <v>00</v>
      </c>
      <c r="V930" s="0" t="str">
        <f aca="false">MID(SUBSTITUTE($B930," ",""),V$5*2+1,2)</f>
        <v>00</v>
      </c>
      <c r="W930" s="0" t="str">
        <f aca="false">MID(SUBSTITUTE($B930," ",""),W$5*2+1,2)</f>
        <v>FB</v>
      </c>
      <c r="X930" s="0" t="str">
        <f aca="false">MID(SUBSTITUTE($B930," ",""),X$5*2+1,2)</f>
        <v>0D</v>
      </c>
      <c r="Y930" s="0" t="str">
        <f aca="false">MID(SUBSTITUTE($B930," ",""),Y$5*2+1,2)</f>
        <v>00</v>
      </c>
      <c r="Z930" s="0" t="str">
        <f aca="false">MID(SUBSTITUTE($B930," ",""),Z$5*2+1,2)</f>
        <v>AB</v>
      </c>
      <c r="AA930" s="0" t="str">
        <f aca="false">MID(SUBSTITUTE($B930," ",""),AA$5*2+1,2)</f>
        <v>09</v>
      </c>
      <c r="AB930" s="0" t="str">
        <f aca="false">MID(SUBSTITUTE($B930," ",""),AB$5*2+1,2)</f>
        <v>39</v>
      </c>
      <c r="AC930" s="0" t="str">
        <f aca="false">MID(SUBSTITUTE($B930," ",""),AC$5*2+1,2)</f>
        <v>D8</v>
      </c>
      <c r="AD930" s="0" t="str">
        <f aca="false">MID(SUBSTITUTE($B930," ",""),AD$5*2+1,2)</f>
        <v>5B</v>
      </c>
      <c r="AE930" s="0" t="str">
        <f aca="false">MID(SUBSTITUTE($B930," ",""),AE$5*2+1,2)</f>
        <v>97</v>
      </c>
      <c r="AF930" s="0" t="str">
        <f aca="false">MID(SUBSTITUTE($B930," ",""),AF$5*2+1,2)</f>
        <v>1</v>
      </c>
      <c r="AG930" s="30" t="n">
        <f aca="false">IF(L930="01",HEX2DEC(O930&amp;P930)/10,"-")</f>
        <v>42.4</v>
      </c>
      <c r="AH930" s="31" t="n">
        <f aca="false">IF(L930="01",HEX2DEC(Q930&amp;R930)/100,"-")</f>
        <v>1.99</v>
      </c>
      <c r="AI930" s="32" t="n">
        <f aca="false">IF(L930="01",HEX2DEC(S930&amp;T930)/10,"-")</f>
        <v>84.5</v>
      </c>
      <c r="AJ930" s="33" t="n">
        <f aca="false">IF(L930="01",HEX2DEC(U930&amp;V930&amp;W930&amp;X930)/1000,"-")</f>
        <v>64.269</v>
      </c>
      <c r="AK930" s="33" t="n">
        <f aca="false">IF(L930="01",HEX2DEC(Y930&amp;Z930)/1000,"-")</f>
        <v>0.171</v>
      </c>
      <c r="AL930" s="30" t="n">
        <f aca="false">IF(L930="01",HEX2DEC(AA930&amp;AB930)/10,"-")</f>
        <v>236.1</v>
      </c>
      <c r="AM930" s="34" t="str">
        <f aca="false">IF(L930="82",HEX2DEC(M930&amp;N930)/100,"-")</f>
        <v>-</v>
      </c>
      <c r="AN930" s="32" t="str">
        <f aca="false">IF(L930="82",HEX2DEC(O930&amp;P930)/10,"-")</f>
        <v>-</v>
      </c>
      <c r="AO930" s="35" t="str">
        <f aca="false">IF(L930="82",HEX2DEC(S930&amp;T930)/100,"-")</f>
        <v>-</v>
      </c>
      <c r="AP930" s="36" t="str">
        <f aca="false">IF(L930="82",HEX2DEC(W930&amp;X930)/10,"-")</f>
        <v>-</v>
      </c>
    </row>
    <row r="931" customFormat="false" ht="13.8" hidden="false" customHeight="false" outlineLevel="0" collapsed="false">
      <c r="A931" s="37" t="n">
        <v>0.532685185185185</v>
      </c>
      <c r="B931" s="0" t="s">
        <v>935</v>
      </c>
      <c r="C931" s="0" t="str">
        <f aca="false">MID(SUBSTITUTE($B931," ",""),C$5*2+1,2)</f>
        <v>95</v>
      </c>
      <c r="D931" s="0" t="str">
        <f aca="false">MID(SUBSTITUTE($B931," ",""),D$5*2+1,2)</f>
        <v>73</v>
      </c>
      <c r="E931" s="0" t="str">
        <f aca="false">MID(SUBSTITUTE($B931," ",""),E$5*2+1,2)</f>
        <v>10</v>
      </c>
      <c r="F931" s="0" t="str">
        <f aca="false">MID(SUBSTITUTE($B931," ",""),F$5*2+1,2)</f>
        <v>xx</v>
      </c>
      <c r="G931" s="0" t="str">
        <f aca="false">MID(SUBSTITUTE($B931," ",""),G$5*2+1,2)</f>
        <v>yy</v>
      </c>
      <c r="H931" s="0" t="str">
        <f aca="false">MID(SUBSTITUTE($B931," ",""),H$5*2+1,2)</f>
        <v>73</v>
      </c>
      <c r="I931" s="0" t="str">
        <f aca="false">MID(SUBSTITUTE($B931," ",""),I$5*2+1,2)</f>
        <v>10</v>
      </c>
      <c r="J931" s="0" t="str">
        <f aca="false">MID(SUBSTITUTE($B931," ",""),J$5*2+1,2)</f>
        <v>xx</v>
      </c>
      <c r="K931" s="0" t="str">
        <f aca="false">MID(SUBSTITUTE($B931," ",""),K$5*2+1,2)</f>
        <v>yy</v>
      </c>
      <c r="L931" s="0" t="str">
        <f aca="false">MID(SUBSTITUTE($B931," ",""),L$5*2+1,2)</f>
        <v>82</v>
      </c>
      <c r="M931" s="0" t="str">
        <f aca="false">MID(SUBSTITUTE($B931," ",""),M$5*2+1,2)</f>
        <v>13</v>
      </c>
      <c r="N931" s="0" t="str">
        <f aca="false">MID(SUBSTITUTE($B931," ",""),N$5*2+1,2)</f>
        <v>89</v>
      </c>
      <c r="O931" s="0" t="str">
        <f aca="false">MID(SUBSTITUTE($B931," ",""),O$5*2+1,2)</f>
        <v>03</v>
      </c>
      <c r="P931" s="0" t="str">
        <f aca="false">MID(SUBSTITUTE($B931," ",""),P$5*2+1,2)</f>
        <v>23</v>
      </c>
      <c r="Q931" s="0" t="str">
        <f aca="false">MID(SUBSTITUTE($B931," ",""),Q$5*2+1,2)</f>
        <v>00</v>
      </c>
      <c r="R931" s="0" t="str">
        <f aca="false">MID(SUBSTITUTE($B931," ",""),R$5*2+1,2)</f>
        <v>00</v>
      </c>
      <c r="S931" s="0" t="str">
        <f aca="false">MID(SUBSTITUTE($B931," ",""),S$5*2+1,2)</f>
        <v>00</v>
      </c>
      <c r="T931" s="0" t="str">
        <f aca="false">MID(SUBSTITUTE($B931," ",""),T$5*2+1,2)</f>
        <v>22</v>
      </c>
      <c r="U931" s="0" t="str">
        <f aca="false">MID(SUBSTITUTE($B931," ",""),U$5*2+1,2)</f>
        <v>03</v>
      </c>
      <c r="V931" s="0" t="str">
        <f aca="false">MID(SUBSTITUTE($B931," ",""),V$5*2+1,2)</f>
        <v>E8</v>
      </c>
      <c r="W931" s="0" t="str">
        <f aca="false">MID(SUBSTITUTE($B931," ",""),W$5*2+1,2)</f>
        <v>00</v>
      </c>
      <c r="X931" s="0" t="str">
        <f aca="false">MID(SUBSTITUTE($B931," ",""),X$5*2+1,2)</f>
        <v>70</v>
      </c>
      <c r="Y931" s="0" t="str">
        <f aca="false">MID(SUBSTITUTE($B931," ",""),Y$5*2+1,2)</f>
        <v>00</v>
      </c>
      <c r="Z931" s="0" t="str">
        <f aca="false">MID(SUBSTITUTE($B931," ",""),Z$5*2+1,2)</f>
        <v>06</v>
      </c>
      <c r="AA931" s="0" t="str">
        <f aca="false">MID(SUBSTITUTE($B931," ",""),AA$5*2+1,2)</f>
        <v>6F</v>
      </c>
      <c r="AB931" s="0" t="str">
        <f aca="false">MID(SUBSTITUTE($B931," ",""),AB$5*2+1,2)</f>
        <v>86</v>
      </c>
      <c r="AC931" s="0" t="str">
        <f aca="false">MID(SUBSTITUTE($B931," ",""),AC$5*2+1,2)</f>
        <v>FB</v>
      </c>
      <c r="AD931" s="0" t="str">
        <f aca="false">MID(SUBSTITUTE($B931," ",""),AD$5*2+1,2)</f>
        <v>FB</v>
      </c>
      <c r="AE931" s="0" t="str">
        <f aca="false">MID(SUBSTITUTE($B931," ",""),AE$5*2+1,2)</f>
        <v>0E</v>
      </c>
      <c r="AF931" s="0" t="str">
        <f aca="false">MID(SUBSTITUTE($B931," ",""),AF$5*2+1,2)</f>
        <v>1</v>
      </c>
      <c r="AG931" s="30" t="str">
        <f aca="false">IF(L931="01",HEX2DEC(O931&amp;P931)/10,"-")</f>
        <v>-</v>
      </c>
      <c r="AH931" s="31" t="str">
        <f aca="false">IF(L931="01",HEX2DEC(Q931&amp;R931)/100,"-")</f>
        <v>-</v>
      </c>
      <c r="AI931" s="32" t="str">
        <f aca="false">IF(L931="01",HEX2DEC(S931&amp;T931)/10,"-")</f>
        <v>-</v>
      </c>
      <c r="AJ931" s="33" t="str">
        <f aca="false">IF(L931="01",HEX2DEC(U931&amp;V931&amp;W931&amp;X931)/1000,"-")</f>
        <v>-</v>
      </c>
      <c r="AK931" s="33" t="str">
        <f aca="false">IF(L931="01",HEX2DEC(Y931&amp;Z931)/1000,"-")</f>
        <v>-</v>
      </c>
      <c r="AL931" s="30" t="str">
        <f aca="false">IF(L931="01",HEX2DEC(AA931&amp;AB931)/10,"-")</f>
        <v>-</v>
      </c>
      <c r="AM931" s="34" t="n">
        <f aca="false">IF(L931="82",HEX2DEC(M931&amp;N931)/100,"-")</f>
        <v>50.01</v>
      </c>
      <c r="AN931" s="32" t="n">
        <f aca="false">IF(L931="82",HEX2DEC(O931&amp;P931)/10,"-")</f>
        <v>80.3</v>
      </c>
      <c r="AO931" s="35" t="n">
        <f aca="false">IF(L931="82",HEX2DEC(S931&amp;T931)/100,"-")</f>
        <v>0.34</v>
      </c>
      <c r="AP931" s="36" t="n">
        <f aca="false">IF(L931="82",HEX2DEC(W931&amp;X931)/10,"-")</f>
        <v>11.2</v>
      </c>
    </row>
    <row r="932" customFormat="false" ht="13.8" hidden="false" customHeight="false" outlineLevel="0" collapsed="false">
      <c r="A932" s="37" t="n">
        <v>0.53318287037037</v>
      </c>
      <c r="B932" s="0" t="s">
        <v>936</v>
      </c>
      <c r="C932" s="0" t="str">
        <f aca="false">MID(SUBSTITUTE($B932," ",""),C$5*2+1,2)</f>
        <v>95</v>
      </c>
      <c r="D932" s="0" t="str">
        <f aca="false">MID(SUBSTITUTE($B932," ",""),D$5*2+1,2)</f>
        <v>73</v>
      </c>
      <c r="E932" s="0" t="str">
        <f aca="false">MID(SUBSTITUTE($B932," ",""),E$5*2+1,2)</f>
        <v>10</v>
      </c>
      <c r="F932" s="0" t="str">
        <f aca="false">MID(SUBSTITUTE($B932," ",""),F$5*2+1,2)</f>
        <v>xx</v>
      </c>
      <c r="G932" s="0" t="str">
        <f aca="false">MID(SUBSTITUTE($B932," ",""),G$5*2+1,2)</f>
        <v>yy</v>
      </c>
      <c r="H932" s="0" t="str">
        <f aca="false">MID(SUBSTITUTE($B932," ",""),H$5*2+1,2)</f>
        <v>73</v>
      </c>
      <c r="I932" s="0" t="str">
        <f aca="false">MID(SUBSTITUTE($B932," ",""),I$5*2+1,2)</f>
        <v>10</v>
      </c>
      <c r="J932" s="0" t="str">
        <f aca="false">MID(SUBSTITUTE($B932," ",""),J$5*2+1,2)</f>
        <v>xx</v>
      </c>
      <c r="K932" s="0" t="str">
        <f aca="false">MID(SUBSTITUTE($B932," ",""),K$5*2+1,2)</f>
        <v>yy</v>
      </c>
      <c r="L932" s="0" t="str">
        <f aca="false">MID(SUBSTITUTE($B932," ",""),L$5*2+1,2)</f>
        <v>01</v>
      </c>
      <c r="M932" s="0" t="str">
        <f aca="false">MID(SUBSTITUTE($B932," ",""),M$5*2+1,2)</f>
        <v>00</v>
      </c>
      <c r="N932" s="0" t="str">
        <f aca="false">MID(SUBSTITUTE($B932," ",""),N$5*2+1,2)</f>
        <v>01</v>
      </c>
      <c r="O932" s="0" t="str">
        <f aca="false">MID(SUBSTITUTE($B932," ",""),O$5*2+1,2)</f>
        <v>01</v>
      </c>
      <c r="P932" s="0" t="str">
        <f aca="false">MID(SUBSTITUTE($B932," ",""),P$5*2+1,2)</f>
        <v>A6</v>
      </c>
      <c r="Q932" s="0" t="str">
        <f aca="false">MID(SUBSTITUTE($B932," ",""),Q$5*2+1,2)</f>
        <v>00</v>
      </c>
      <c r="R932" s="0" t="str">
        <f aca="false">MID(SUBSTITUTE($B932," ",""),R$5*2+1,2)</f>
        <v>B8</v>
      </c>
      <c r="S932" s="0" t="str">
        <f aca="false">MID(SUBSTITUTE($B932," ",""),S$5*2+1,2)</f>
        <v>03</v>
      </c>
      <c r="T932" s="0" t="str">
        <f aca="false">MID(SUBSTITUTE($B932," ",""),T$5*2+1,2)</f>
        <v>0B</v>
      </c>
      <c r="U932" s="0" t="str">
        <f aca="false">MID(SUBSTITUTE($B932," ",""),U$5*2+1,2)</f>
        <v>00</v>
      </c>
      <c r="V932" s="0" t="str">
        <f aca="false">MID(SUBSTITUTE($B932," ",""),V$5*2+1,2)</f>
        <v>00</v>
      </c>
      <c r="W932" s="0" t="str">
        <f aca="false">MID(SUBSTITUTE($B932," ",""),W$5*2+1,2)</f>
        <v>FB</v>
      </c>
      <c r="X932" s="0" t="str">
        <f aca="false">MID(SUBSTITUTE($B932," ",""),X$5*2+1,2)</f>
        <v>0E</v>
      </c>
      <c r="Y932" s="0" t="str">
        <f aca="false">MID(SUBSTITUTE($B932," ",""),Y$5*2+1,2)</f>
        <v>00</v>
      </c>
      <c r="Z932" s="0" t="str">
        <f aca="false">MID(SUBSTITUTE($B932," ",""),Z$5*2+1,2)</f>
        <v>AC</v>
      </c>
      <c r="AA932" s="0" t="str">
        <f aca="false">MID(SUBSTITUTE($B932," ",""),AA$5*2+1,2)</f>
        <v>09</v>
      </c>
      <c r="AB932" s="0" t="str">
        <f aca="false">MID(SUBSTITUTE($B932," ",""),AB$5*2+1,2)</f>
        <v>3C</v>
      </c>
      <c r="AC932" s="0" t="str">
        <f aca="false">MID(SUBSTITUTE($B932," ",""),AC$5*2+1,2)</f>
        <v>EE</v>
      </c>
      <c r="AD932" s="0" t="str">
        <f aca="false">MID(SUBSTITUTE($B932," ",""),AD$5*2+1,2)</f>
        <v>52</v>
      </c>
      <c r="AE932" s="0" t="str">
        <f aca="false">MID(SUBSTITUTE($B932," ",""),AE$5*2+1,2)</f>
        <v>E8</v>
      </c>
      <c r="AF932" s="0" t="str">
        <f aca="false">MID(SUBSTITUTE($B932," ",""),AF$5*2+1,2)</f>
        <v>1</v>
      </c>
      <c r="AG932" s="30" t="n">
        <f aca="false">IF(L932="01",HEX2DEC(O932&amp;P932)/10,"-")</f>
        <v>42.2</v>
      </c>
      <c r="AH932" s="31" t="n">
        <f aca="false">IF(L932="01",HEX2DEC(Q932&amp;R932)/100,"-")</f>
        <v>1.84</v>
      </c>
      <c r="AI932" s="32" t="n">
        <f aca="false">IF(L932="01",HEX2DEC(S932&amp;T932)/10,"-")</f>
        <v>77.9</v>
      </c>
      <c r="AJ932" s="33" t="n">
        <f aca="false">IF(L932="01",HEX2DEC(U932&amp;V932&amp;W932&amp;X932)/1000,"-")</f>
        <v>64.27</v>
      </c>
      <c r="AK932" s="33" t="n">
        <f aca="false">IF(L932="01",HEX2DEC(Y932&amp;Z932)/1000,"-")</f>
        <v>0.172</v>
      </c>
      <c r="AL932" s="30" t="n">
        <f aca="false">IF(L932="01",HEX2DEC(AA932&amp;AB932)/10,"-")</f>
        <v>236.4</v>
      </c>
      <c r="AM932" s="34" t="str">
        <f aca="false">IF(L932="82",HEX2DEC(M932&amp;N932)/100,"-")</f>
        <v>-</v>
      </c>
      <c r="AN932" s="32" t="str">
        <f aca="false">IF(L932="82",HEX2DEC(O932&amp;P932)/10,"-")</f>
        <v>-</v>
      </c>
      <c r="AO932" s="35" t="str">
        <f aca="false">IF(L932="82",HEX2DEC(S932&amp;T932)/100,"-")</f>
        <v>-</v>
      </c>
      <c r="AP932" s="36" t="str">
        <f aca="false">IF(L932="82",HEX2DEC(W932&amp;X932)/10,"-")</f>
        <v>-</v>
      </c>
    </row>
    <row r="933" customFormat="false" ht="13.8" hidden="false" customHeight="false" outlineLevel="0" collapsed="false">
      <c r="A933" s="37" t="n">
        <v>0.533344907407407</v>
      </c>
      <c r="B933" s="0" t="s">
        <v>937</v>
      </c>
      <c r="C933" s="0" t="str">
        <f aca="false">MID(SUBSTITUTE($B933," ",""),C$5*2+1,2)</f>
        <v>95</v>
      </c>
      <c r="D933" s="0" t="str">
        <f aca="false">MID(SUBSTITUTE($B933," ",""),D$5*2+1,2)</f>
        <v>73</v>
      </c>
      <c r="E933" s="0" t="str">
        <f aca="false">MID(SUBSTITUTE($B933," ",""),E$5*2+1,2)</f>
        <v>10</v>
      </c>
      <c r="F933" s="0" t="str">
        <f aca="false">MID(SUBSTITUTE($B933," ",""),F$5*2+1,2)</f>
        <v>xx</v>
      </c>
      <c r="G933" s="0" t="str">
        <f aca="false">MID(SUBSTITUTE($B933," ",""),G$5*2+1,2)</f>
        <v>yy</v>
      </c>
      <c r="H933" s="0" t="str">
        <f aca="false">MID(SUBSTITUTE($B933," ",""),H$5*2+1,2)</f>
        <v>73</v>
      </c>
      <c r="I933" s="0" t="str">
        <f aca="false">MID(SUBSTITUTE($B933," ",""),I$5*2+1,2)</f>
        <v>10</v>
      </c>
      <c r="J933" s="0" t="str">
        <f aca="false">MID(SUBSTITUTE($B933," ",""),J$5*2+1,2)</f>
        <v>xx</v>
      </c>
      <c r="K933" s="0" t="str">
        <f aca="false">MID(SUBSTITUTE($B933," ",""),K$5*2+1,2)</f>
        <v>yy</v>
      </c>
      <c r="L933" s="0" t="str">
        <f aca="false">MID(SUBSTITUTE($B933," ",""),L$5*2+1,2)</f>
        <v>82</v>
      </c>
      <c r="M933" s="0" t="str">
        <f aca="false">MID(SUBSTITUTE($B933," ",""),M$5*2+1,2)</f>
        <v>13</v>
      </c>
      <c r="N933" s="0" t="str">
        <f aca="false">MID(SUBSTITUTE($B933," ",""),N$5*2+1,2)</f>
        <v>88</v>
      </c>
      <c r="O933" s="0" t="str">
        <f aca="false">MID(SUBSTITUTE($B933," ",""),O$5*2+1,2)</f>
        <v>02</v>
      </c>
      <c r="P933" s="0" t="str">
        <f aca="false">MID(SUBSTITUTE($B933," ",""),P$5*2+1,2)</f>
        <v>D1</v>
      </c>
      <c r="Q933" s="0" t="str">
        <f aca="false">MID(SUBSTITUTE($B933," ",""),Q$5*2+1,2)</f>
        <v>00</v>
      </c>
      <c r="R933" s="0" t="str">
        <f aca="false">MID(SUBSTITUTE($B933," ",""),R$5*2+1,2)</f>
        <v>01</v>
      </c>
      <c r="S933" s="0" t="str">
        <f aca="false">MID(SUBSTITUTE($B933," ",""),S$5*2+1,2)</f>
        <v>00</v>
      </c>
      <c r="T933" s="0" t="str">
        <f aca="false">MID(SUBSTITUTE($B933," ",""),T$5*2+1,2)</f>
        <v>1E</v>
      </c>
      <c r="U933" s="0" t="str">
        <f aca="false">MID(SUBSTITUTE($B933," ",""),U$5*2+1,2)</f>
        <v>03</v>
      </c>
      <c r="V933" s="0" t="str">
        <f aca="false">MID(SUBSTITUTE($B933," ",""),V$5*2+1,2)</f>
        <v>E8</v>
      </c>
      <c r="W933" s="0" t="str">
        <f aca="false">MID(SUBSTITUTE($B933," ",""),W$5*2+1,2)</f>
        <v>00</v>
      </c>
      <c r="X933" s="0" t="str">
        <f aca="false">MID(SUBSTITUTE($B933," ",""),X$5*2+1,2)</f>
        <v>71</v>
      </c>
      <c r="Y933" s="0" t="str">
        <f aca="false">MID(SUBSTITUTE($B933," ",""),Y$5*2+1,2)</f>
        <v>00</v>
      </c>
      <c r="Z933" s="0" t="str">
        <f aca="false">MID(SUBSTITUTE($B933," ",""),Z$5*2+1,2)</f>
        <v>06</v>
      </c>
      <c r="AA933" s="0" t="str">
        <f aca="false">MID(SUBSTITUTE($B933," ",""),AA$5*2+1,2)</f>
        <v>EE</v>
      </c>
      <c r="AB933" s="0" t="str">
        <f aca="false">MID(SUBSTITUTE($B933," ",""),AB$5*2+1,2)</f>
        <v>1B</v>
      </c>
      <c r="AC933" s="0" t="str">
        <f aca="false">MID(SUBSTITUTE($B933," ",""),AC$5*2+1,2)</f>
        <v>29</v>
      </c>
      <c r="AD933" s="0" t="str">
        <f aca="false">MID(SUBSTITUTE($B933," ",""),AD$5*2+1,2)</f>
        <v>A9</v>
      </c>
      <c r="AE933" s="0" t="str">
        <f aca="false">MID(SUBSTITUTE($B933," ",""),AE$5*2+1,2)</f>
        <v>3F</v>
      </c>
      <c r="AF933" s="0" t="str">
        <f aca="false">MID(SUBSTITUTE($B933," ",""),AF$5*2+1,2)</f>
        <v>1</v>
      </c>
      <c r="AG933" s="30" t="str">
        <f aca="false">IF(L933="01",HEX2DEC(O933&amp;P933)/10,"-")</f>
        <v>-</v>
      </c>
      <c r="AH933" s="31" t="str">
        <f aca="false">IF(L933="01",HEX2DEC(Q933&amp;R933)/100,"-")</f>
        <v>-</v>
      </c>
      <c r="AI933" s="32" t="str">
        <f aca="false">IF(L933="01",HEX2DEC(S933&amp;T933)/10,"-")</f>
        <v>-</v>
      </c>
      <c r="AJ933" s="33" t="str">
        <f aca="false">IF(L933="01",HEX2DEC(U933&amp;V933&amp;W933&amp;X933)/1000,"-")</f>
        <v>-</v>
      </c>
      <c r="AK933" s="33" t="str">
        <f aca="false">IF(L933="01",HEX2DEC(Y933&amp;Z933)/1000,"-")</f>
        <v>-</v>
      </c>
      <c r="AL933" s="30" t="str">
        <f aca="false">IF(L933="01",HEX2DEC(AA933&amp;AB933)/10,"-")</f>
        <v>-</v>
      </c>
      <c r="AM933" s="34" t="n">
        <f aca="false">IF(L933="82",HEX2DEC(M933&amp;N933)/100,"-")</f>
        <v>50</v>
      </c>
      <c r="AN933" s="32" t="n">
        <f aca="false">IF(L933="82",HEX2DEC(O933&amp;P933)/10,"-")</f>
        <v>72.1</v>
      </c>
      <c r="AO933" s="35" t="n">
        <f aca="false">IF(L933="82",HEX2DEC(S933&amp;T933)/100,"-")</f>
        <v>0.3</v>
      </c>
      <c r="AP933" s="36" t="n">
        <f aca="false">IF(L933="82",HEX2DEC(W933&amp;X933)/10,"-")</f>
        <v>11.3</v>
      </c>
    </row>
    <row r="934" customFormat="false" ht="13.8" hidden="false" customHeight="false" outlineLevel="0" collapsed="false">
      <c r="A934" s="37" t="n">
        <v>0.53337962962963</v>
      </c>
      <c r="B934" s="0" t="s">
        <v>938</v>
      </c>
      <c r="C934" s="0" t="str">
        <f aca="false">MID(SUBSTITUTE($B934," ",""),C$5*2+1,2)</f>
        <v>95</v>
      </c>
      <c r="D934" s="0" t="str">
        <f aca="false">MID(SUBSTITUTE($B934," ",""),D$5*2+1,2)</f>
        <v>73</v>
      </c>
      <c r="E934" s="0" t="str">
        <f aca="false">MID(SUBSTITUTE($B934," ",""),E$5*2+1,2)</f>
        <v>10</v>
      </c>
      <c r="F934" s="0" t="str">
        <f aca="false">MID(SUBSTITUTE($B934," ",""),F$5*2+1,2)</f>
        <v>xx</v>
      </c>
      <c r="G934" s="0" t="str">
        <f aca="false">MID(SUBSTITUTE($B934," ",""),G$5*2+1,2)</f>
        <v>yy</v>
      </c>
      <c r="H934" s="0" t="str">
        <f aca="false">MID(SUBSTITUTE($B934," ",""),H$5*2+1,2)</f>
        <v>73</v>
      </c>
      <c r="I934" s="0" t="str">
        <f aca="false">MID(SUBSTITUTE($B934," ",""),I$5*2+1,2)</f>
        <v>10</v>
      </c>
      <c r="J934" s="0" t="str">
        <f aca="false">MID(SUBSTITUTE($B934," ",""),J$5*2+1,2)</f>
        <v>xx</v>
      </c>
      <c r="K934" s="0" t="str">
        <f aca="false">MID(SUBSTITUTE($B934," ",""),K$5*2+1,2)</f>
        <v>yy</v>
      </c>
      <c r="L934" s="0" t="str">
        <f aca="false">MID(SUBSTITUTE($B934," ",""),L$5*2+1,2)</f>
        <v>82</v>
      </c>
      <c r="M934" s="0" t="str">
        <f aca="false">MID(SUBSTITUTE($B934," ",""),M$5*2+1,2)</f>
        <v>13</v>
      </c>
      <c r="N934" s="0" t="str">
        <f aca="false">MID(SUBSTITUTE($B934," ",""),N$5*2+1,2)</f>
        <v>89</v>
      </c>
      <c r="O934" s="0" t="str">
        <f aca="false">MID(SUBSTITUTE($B934," ",""),O$5*2+1,2)</f>
        <v>02</v>
      </c>
      <c r="P934" s="0" t="str">
        <f aca="false">MID(SUBSTITUTE($B934," ",""),P$5*2+1,2)</f>
        <v>C8</v>
      </c>
      <c r="Q934" s="0" t="str">
        <f aca="false">MID(SUBSTITUTE($B934," ",""),Q$5*2+1,2)</f>
        <v>00</v>
      </c>
      <c r="R934" s="0" t="str">
        <f aca="false">MID(SUBSTITUTE($B934," ",""),R$5*2+1,2)</f>
        <v>01</v>
      </c>
      <c r="S934" s="0" t="str">
        <f aca="false">MID(SUBSTITUTE($B934," ",""),S$5*2+1,2)</f>
        <v>00</v>
      </c>
      <c r="T934" s="0" t="str">
        <f aca="false">MID(SUBSTITUTE($B934," ",""),T$5*2+1,2)</f>
        <v>1E</v>
      </c>
      <c r="U934" s="0" t="str">
        <f aca="false">MID(SUBSTITUTE($B934," ",""),U$5*2+1,2)</f>
        <v>03</v>
      </c>
      <c r="V934" s="0" t="str">
        <f aca="false">MID(SUBSTITUTE($B934," ",""),V$5*2+1,2)</f>
        <v>E8</v>
      </c>
      <c r="W934" s="0" t="str">
        <f aca="false">MID(SUBSTITUTE($B934," ",""),W$5*2+1,2)</f>
        <v>00</v>
      </c>
      <c r="X934" s="0" t="str">
        <f aca="false">MID(SUBSTITUTE($B934," ",""),X$5*2+1,2)</f>
        <v>71</v>
      </c>
      <c r="Y934" s="0" t="str">
        <f aca="false">MID(SUBSTITUTE($B934," ",""),Y$5*2+1,2)</f>
        <v>00</v>
      </c>
      <c r="Z934" s="0" t="str">
        <f aca="false">MID(SUBSTITUTE($B934," ",""),Z$5*2+1,2)</f>
        <v>06</v>
      </c>
      <c r="AA934" s="0" t="str">
        <f aca="false">MID(SUBSTITUTE($B934," ",""),AA$5*2+1,2)</f>
        <v>A7</v>
      </c>
      <c r="AB934" s="0" t="str">
        <f aca="false">MID(SUBSTITUTE($B934," ",""),AB$5*2+1,2)</f>
        <v>16</v>
      </c>
      <c r="AC934" s="0" t="str">
        <f aca="false">MID(SUBSTITUTE($B934," ",""),AC$5*2+1,2)</f>
        <v>75</v>
      </c>
      <c r="AD934" s="0" t="str">
        <f aca="false">MID(SUBSTITUTE($B934," ",""),AD$5*2+1,2)</f>
        <v>AB</v>
      </c>
      <c r="AE934" s="0" t="str">
        <f aca="false">MID(SUBSTITUTE($B934," ",""),AE$5*2+1,2)</f>
        <v>AF</v>
      </c>
      <c r="AF934" s="0" t="str">
        <f aca="false">MID(SUBSTITUTE($B934," ",""),AF$5*2+1,2)</f>
        <v>1</v>
      </c>
      <c r="AG934" s="30" t="str">
        <f aca="false">IF(L934="01",HEX2DEC(O934&amp;P934)/10,"-")</f>
        <v>-</v>
      </c>
      <c r="AH934" s="31" t="str">
        <f aca="false">IF(L934="01",HEX2DEC(Q934&amp;R934)/100,"-")</f>
        <v>-</v>
      </c>
      <c r="AI934" s="32" t="str">
        <f aca="false">IF(L934="01",HEX2DEC(S934&amp;T934)/10,"-")</f>
        <v>-</v>
      </c>
      <c r="AJ934" s="33" t="str">
        <f aca="false">IF(L934="01",HEX2DEC(U934&amp;V934&amp;W934&amp;X934)/1000,"-")</f>
        <v>-</v>
      </c>
      <c r="AK934" s="33" t="str">
        <f aca="false">IF(L934="01",HEX2DEC(Y934&amp;Z934)/1000,"-")</f>
        <v>-</v>
      </c>
      <c r="AL934" s="30" t="str">
        <f aca="false">IF(L934="01",HEX2DEC(AA934&amp;AB934)/10,"-")</f>
        <v>-</v>
      </c>
      <c r="AM934" s="34" t="n">
        <f aca="false">IF(L934="82",HEX2DEC(M934&amp;N934)/100,"-")</f>
        <v>50.01</v>
      </c>
      <c r="AN934" s="32" t="n">
        <f aca="false">IF(L934="82",HEX2DEC(O934&amp;P934)/10,"-")</f>
        <v>71.2</v>
      </c>
      <c r="AO934" s="35" t="n">
        <f aca="false">IF(L934="82",HEX2DEC(S934&amp;T934)/100,"-")</f>
        <v>0.3</v>
      </c>
      <c r="AP934" s="36" t="n">
        <f aca="false">IF(L934="82",HEX2DEC(W934&amp;X934)/10,"-")</f>
        <v>11.3</v>
      </c>
    </row>
    <row r="935" customFormat="false" ht="13.8" hidden="false" customHeight="false" outlineLevel="0" collapsed="false">
      <c r="A935" s="37" t="n">
        <v>0.533414351851852</v>
      </c>
      <c r="B935" s="0" t="s">
        <v>939</v>
      </c>
      <c r="C935" s="0" t="str">
        <f aca="false">MID(SUBSTITUTE($B935," ",""),C$5*2+1,2)</f>
        <v>95</v>
      </c>
      <c r="D935" s="0" t="str">
        <f aca="false">MID(SUBSTITUTE($B935," ",""),D$5*2+1,2)</f>
        <v>73</v>
      </c>
      <c r="E935" s="0" t="str">
        <f aca="false">MID(SUBSTITUTE($B935," ",""),E$5*2+1,2)</f>
        <v>10</v>
      </c>
      <c r="F935" s="0" t="str">
        <f aca="false">MID(SUBSTITUTE($B935," ",""),F$5*2+1,2)</f>
        <v>xx</v>
      </c>
      <c r="G935" s="0" t="str">
        <f aca="false">MID(SUBSTITUTE($B935," ",""),G$5*2+1,2)</f>
        <v>yy</v>
      </c>
      <c r="H935" s="0" t="str">
        <f aca="false">MID(SUBSTITUTE($B935," ",""),H$5*2+1,2)</f>
        <v>73</v>
      </c>
      <c r="I935" s="0" t="str">
        <f aca="false">MID(SUBSTITUTE($B935," ",""),I$5*2+1,2)</f>
        <v>10</v>
      </c>
      <c r="J935" s="0" t="str">
        <f aca="false">MID(SUBSTITUTE($B935," ",""),J$5*2+1,2)</f>
        <v>xx</v>
      </c>
      <c r="K935" s="0" t="str">
        <f aca="false">MID(SUBSTITUTE($B935," ",""),K$5*2+1,2)</f>
        <v>yy</v>
      </c>
      <c r="L935" s="0" t="str">
        <f aca="false">MID(SUBSTITUTE($B935," ",""),L$5*2+1,2)</f>
        <v>82</v>
      </c>
      <c r="M935" s="0" t="str">
        <f aca="false">MID(SUBSTITUTE($B935," ",""),M$5*2+1,2)</f>
        <v>13</v>
      </c>
      <c r="N935" s="0" t="str">
        <f aca="false">MID(SUBSTITUTE($B935," ",""),N$5*2+1,2)</f>
        <v>89</v>
      </c>
      <c r="O935" s="0" t="str">
        <f aca="false">MID(SUBSTITUTE($B935," ",""),O$5*2+1,2)</f>
        <v>02</v>
      </c>
      <c r="P935" s="0" t="str">
        <f aca="false">MID(SUBSTITUTE($B935," ",""),P$5*2+1,2)</f>
        <v>C8</v>
      </c>
      <c r="Q935" s="0" t="str">
        <f aca="false">MID(SUBSTITUTE($B935," ",""),Q$5*2+1,2)</f>
        <v>00</v>
      </c>
      <c r="R935" s="0" t="str">
        <f aca="false">MID(SUBSTITUTE($B935," ",""),R$5*2+1,2)</f>
        <v>01</v>
      </c>
      <c r="S935" s="0" t="str">
        <f aca="false">MID(SUBSTITUTE($B935," ",""),S$5*2+1,2)</f>
        <v>00</v>
      </c>
      <c r="T935" s="0" t="str">
        <f aca="false">MID(SUBSTITUTE($B935," ",""),T$5*2+1,2)</f>
        <v>1E</v>
      </c>
      <c r="U935" s="0" t="str">
        <f aca="false">MID(SUBSTITUTE($B935," ",""),U$5*2+1,2)</f>
        <v>03</v>
      </c>
      <c r="V935" s="0" t="str">
        <f aca="false">MID(SUBSTITUTE($B935," ",""),V$5*2+1,2)</f>
        <v>E8</v>
      </c>
      <c r="W935" s="0" t="str">
        <f aca="false">MID(SUBSTITUTE($B935," ",""),W$5*2+1,2)</f>
        <v>00</v>
      </c>
      <c r="X935" s="0" t="str">
        <f aca="false">MID(SUBSTITUTE($B935," ",""),X$5*2+1,2)</f>
        <v>71</v>
      </c>
      <c r="Y935" s="0" t="str">
        <f aca="false">MID(SUBSTITUTE($B935," ",""),Y$5*2+1,2)</f>
        <v>00</v>
      </c>
      <c r="Z935" s="0" t="str">
        <f aca="false">MID(SUBSTITUTE($B935," ",""),Z$5*2+1,2)</f>
        <v>06</v>
      </c>
      <c r="AA935" s="0" t="str">
        <f aca="false">MID(SUBSTITUTE($B935," ",""),AA$5*2+1,2)</f>
        <v>A7</v>
      </c>
      <c r="AB935" s="0" t="str">
        <f aca="false">MID(SUBSTITUTE($B935," ",""),AB$5*2+1,2)</f>
        <v>16</v>
      </c>
      <c r="AC935" s="0" t="str">
        <f aca="false">MID(SUBSTITUTE($B935," ",""),AC$5*2+1,2)</f>
        <v>75</v>
      </c>
      <c r="AD935" s="0" t="str">
        <f aca="false">MID(SUBSTITUTE($B935," ",""),AD$5*2+1,2)</f>
        <v>39</v>
      </c>
      <c r="AE935" s="0" t="str">
        <f aca="false">MID(SUBSTITUTE($B935," ",""),AE$5*2+1,2)</f>
        <v>FF</v>
      </c>
      <c r="AF935" s="0" t="str">
        <f aca="false">MID(SUBSTITUTE($B935," ",""),AF$5*2+1,2)</f>
        <v>1</v>
      </c>
      <c r="AG935" s="30" t="str">
        <f aca="false">IF(L935="01",HEX2DEC(O935&amp;P935)/10,"-")</f>
        <v>-</v>
      </c>
      <c r="AH935" s="31" t="str">
        <f aca="false">IF(L935="01",HEX2DEC(Q935&amp;R935)/100,"-")</f>
        <v>-</v>
      </c>
      <c r="AI935" s="32" t="str">
        <f aca="false">IF(L935="01",HEX2DEC(S935&amp;T935)/10,"-")</f>
        <v>-</v>
      </c>
      <c r="AJ935" s="33" t="str">
        <f aca="false">IF(L935="01",HEX2DEC(U935&amp;V935&amp;W935&amp;X935)/1000,"-")</f>
        <v>-</v>
      </c>
      <c r="AK935" s="33" t="str">
        <f aca="false">IF(L935="01",HEX2DEC(Y935&amp;Z935)/1000,"-")</f>
        <v>-</v>
      </c>
      <c r="AL935" s="30" t="str">
        <f aca="false">IF(L935="01",HEX2DEC(AA935&amp;AB935)/10,"-")</f>
        <v>-</v>
      </c>
      <c r="AM935" s="34" t="n">
        <f aca="false">IF(L935="82",HEX2DEC(M935&amp;N935)/100,"-")</f>
        <v>50.01</v>
      </c>
      <c r="AN935" s="32" t="n">
        <f aca="false">IF(L935="82",HEX2DEC(O935&amp;P935)/10,"-")</f>
        <v>71.2</v>
      </c>
      <c r="AO935" s="35" t="n">
        <f aca="false">IF(L935="82",HEX2DEC(S935&amp;T935)/100,"-")</f>
        <v>0.3</v>
      </c>
      <c r="AP935" s="36" t="n">
        <f aca="false">IF(L935="82",HEX2DEC(W935&amp;X935)/10,"-")</f>
        <v>11.3</v>
      </c>
    </row>
    <row r="936" customFormat="false" ht="13.8" hidden="false" customHeight="false" outlineLevel="0" collapsed="false">
      <c r="A936" s="37" t="n">
        <v>0.533425925925926</v>
      </c>
      <c r="B936" s="0" t="s">
        <v>940</v>
      </c>
      <c r="C936" s="0" t="str">
        <f aca="false">MID(SUBSTITUTE($B936," ",""),C$5*2+1,2)</f>
        <v>95</v>
      </c>
      <c r="D936" s="0" t="str">
        <f aca="false">MID(SUBSTITUTE($B936," ",""),D$5*2+1,2)</f>
        <v>73</v>
      </c>
      <c r="E936" s="0" t="str">
        <f aca="false">MID(SUBSTITUTE($B936," ",""),E$5*2+1,2)</f>
        <v>10</v>
      </c>
      <c r="F936" s="0" t="str">
        <f aca="false">MID(SUBSTITUTE($B936," ",""),F$5*2+1,2)</f>
        <v>xx</v>
      </c>
      <c r="G936" s="0" t="str">
        <f aca="false">MID(SUBSTITUTE($B936," ",""),G$5*2+1,2)</f>
        <v>yy</v>
      </c>
      <c r="H936" s="0" t="str">
        <f aca="false">MID(SUBSTITUTE($B936," ",""),H$5*2+1,2)</f>
        <v>73</v>
      </c>
      <c r="I936" s="0" t="str">
        <f aca="false">MID(SUBSTITUTE($B936," ",""),I$5*2+1,2)</f>
        <v>10</v>
      </c>
      <c r="J936" s="0" t="str">
        <f aca="false">MID(SUBSTITUTE($B936," ",""),J$5*2+1,2)</f>
        <v>xx</v>
      </c>
      <c r="K936" s="0" t="str">
        <f aca="false">MID(SUBSTITUTE($B936," ",""),K$5*2+1,2)</f>
        <v>yy</v>
      </c>
      <c r="L936" s="0" t="str">
        <f aca="false">MID(SUBSTITUTE($B936," ",""),L$5*2+1,2)</f>
        <v>82</v>
      </c>
      <c r="M936" s="0" t="str">
        <f aca="false">MID(SUBSTITUTE($B936," ",""),M$5*2+1,2)</f>
        <v>13</v>
      </c>
      <c r="N936" s="0" t="str">
        <f aca="false">MID(SUBSTITUTE($B936," ",""),N$5*2+1,2)</f>
        <v>89</v>
      </c>
      <c r="O936" s="0" t="str">
        <f aca="false">MID(SUBSTITUTE($B936," ",""),O$5*2+1,2)</f>
        <v>02</v>
      </c>
      <c r="P936" s="0" t="str">
        <f aca="false">MID(SUBSTITUTE($B936," ",""),P$5*2+1,2)</f>
        <v>C8</v>
      </c>
      <c r="Q936" s="0" t="str">
        <f aca="false">MID(SUBSTITUTE($B936," ",""),Q$5*2+1,2)</f>
        <v>00</v>
      </c>
      <c r="R936" s="0" t="str">
        <f aca="false">MID(SUBSTITUTE($B936," ",""),R$5*2+1,2)</f>
        <v>01</v>
      </c>
      <c r="S936" s="0" t="str">
        <f aca="false">MID(SUBSTITUTE($B936," ",""),S$5*2+1,2)</f>
        <v>00</v>
      </c>
      <c r="T936" s="0" t="str">
        <f aca="false">MID(SUBSTITUTE($B936," ",""),T$5*2+1,2)</f>
        <v>1E</v>
      </c>
      <c r="U936" s="0" t="str">
        <f aca="false">MID(SUBSTITUTE($B936," ",""),U$5*2+1,2)</f>
        <v>03</v>
      </c>
      <c r="V936" s="0" t="str">
        <f aca="false">MID(SUBSTITUTE($B936," ",""),V$5*2+1,2)</f>
        <v>E8</v>
      </c>
      <c r="W936" s="0" t="str">
        <f aca="false">MID(SUBSTITUTE($B936," ",""),W$5*2+1,2)</f>
        <v>00</v>
      </c>
      <c r="X936" s="0" t="str">
        <f aca="false">MID(SUBSTITUTE($B936," ",""),X$5*2+1,2)</f>
        <v>71</v>
      </c>
      <c r="Y936" s="0" t="str">
        <f aca="false">MID(SUBSTITUTE($B936," ",""),Y$5*2+1,2)</f>
        <v>00</v>
      </c>
      <c r="Z936" s="0" t="str">
        <f aca="false">MID(SUBSTITUTE($B936," ",""),Z$5*2+1,2)</f>
        <v>06</v>
      </c>
      <c r="AA936" s="0" t="str">
        <f aca="false">MID(SUBSTITUTE($B936," ",""),AA$5*2+1,2)</f>
        <v>A7</v>
      </c>
      <c r="AB936" s="0" t="str">
        <f aca="false">MID(SUBSTITUTE($B936," ",""),AB$5*2+1,2)</f>
        <v>16</v>
      </c>
      <c r="AC936" s="0" t="str">
        <f aca="false">MID(SUBSTITUTE($B936," ",""),AC$5*2+1,2)</f>
        <v>75</v>
      </c>
      <c r="AD936" s="0" t="str">
        <f aca="false">MID(SUBSTITUTE($B936," ",""),AD$5*2+1,2)</f>
        <v>E2</v>
      </c>
      <c r="AE936" s="0" t="str">
        <f aca="false">MID(SUBSTITUTE($B936," ",""),AE$5*2+1,2)</f>
        <v>87</v>
      </c>
      <c r="AF936" s="0" t="str">
        <f aca="false">MID(SUBSTITUTE($B936," ",""),AF$5*2+1,2)</f>
        <v>1</v>
      </c>
      <c r="AG936" s="30" t="str">
        <f aca="false">IF(L936="01",HEX2DEC(O936&amp;P936)/10,"-")</f>
        <v>-</v>
      </c>
      <c r="AH936" s="31" t="str">
        <f aca="false">IF(L936="01",HEX2DEC(Q936&amp;R936)/100,"-")</f>
        <v>-</v>
      </c>
      <c r="AI936" s="32" t="str">
        <f aca="false">IF(L936="01",HEX2DEC(S936&amp;T936)/10,"-")</f>
        <v>-</v>
      </c>
      <c r="AJ936" s="33" t="str">
        <f aca="false">IF(L936="01",HEX2DEC(U936&amp;V936&amp;W936&amp;X936)/1000,"-")</f>
        <v>-</v>
      </c>
      <c r="AK936" s="33" t="str">
        <f aca="false">IF(L936="01",HEX2DEC(Y936&amp;Z936)/1000,"-")</f>
        <v>-</v>
      </c>
      <c r="AL936" s="30" t="str">
        <f aca="false">IF(L936="01",HEX2DEC(AA936&amp;AB936)/10,"-")</f>
        <v>-</v>
      </c>
      <c r="AM936" s="34" t="n">
        <f aca="false">IF(L936="82",HEX2DEC(M936&amp;N936)/100,"-")</f>
        <v>50.01</v>
      </c>
      <c r="AN936" s="32" t="n">
        <f aca="false">IF(L936="82",HEX2DEC(O936&amp;P936)/10,"-")</f>
        <v>71.2</v>
      </c>
      <c r="AO936" s="35" t="n">
        <f aca="false">IF(L936="82",HEX2DEC(S936&amp;T936)/100,"-")</f>
        <v>0.3</v>
      </c>
      <c r="AP936" s="36" t="n">
        <f aca="false">IF(L936="82",HEX2DEC(W936&amp;X936)/10,"-")</f>
        <v>11.3</v>
      </c>
    </row>
    <row r="937" customFormat="false" ht="13.8" hidden="false" customHeight="false" outlineLevel="0" collapsed="false">
      <c r="A937" s="37" t="n">
        <v>0.533796296296296</v>
      </c>
      <c r="B937" s="0" t="s">
        <v>941</v>
      </c>
      <c r="C937" s="0" t="str">
        <f aca="false">MID(SUBSTITUTE($B937," ",""),C$5*2+1,2)</f>
        <v>95</v>
      </c>
      <c r="D937" s="0" t="str">
        <f aca="false">MID(SUBSTITUTE($B937," ",""),D$5*2+1,2)</f>
        <v>73</v>
      </c>
      <c r="E937" s="0" t="str">
        <f aca="false">MID(SUBSTITUTE($B937," ",""),E$5*2+1,2)</f>
        <v>10</v>
      </c>
      <c r="F937" s="0" t="str">
        <f aca="false">MID(SUBSTITUTE($B937," ",""),F$5*2+1,2)</f>
        <v>xx</v>
      </c>
      <c r="G937" s="0" t="str">
        <f aca="false">MID(SUBSTITUTE($B937," ",""),G$5*2+1,2)</f>
        <v>yy</v>
      </c>
      <c r="H937" s="0" t="str">
        <f aca="false">MID(SUBSTITUTE($B937," ",""),H$5*2+1,2)</f>
        <v>73</v>
      </c>
      <c r="I937" s="0" t="str">
        <f aca="false">MID(SUBSTITUTE($B937," ",""),I$5*2+1,2)</f>
        <v>10</v>
      </c>
      <c r="J937" s="0" t="str">
        <f aca="false">MID(SUBSTITUTE($B937," ",""),J$5*2+1,2)</f>
        <v>xx</v>
      </c>
      <c r="K937" s="0" t="str">
        <f aca="false">MID(SUBSTITUTE($B937," ",""),K$5*2+1,2)</f>
        <v>yy</v>
      </c>
      <c r="L937" s="0" t="str">
        <f aca="false">MID(SUBSTITUTE($B937," ",""),L$5*2+1,2)</f>
        <v>01</v>
      </c>
      <c r="M937" s="0" t="str">
        <f aca="false">MID(SUBSTITUTE($B937," ",""),M$5*2+1,2)</f>
        <v>00</v>
      </c>
      <c r="N937" s="0" t="str">
        <f aca="false">MID(SUBSTITUTE($B937," ",""),N$5*2+1,2)</f>
        <v>01</v>
      </c>
      <c r="O937" s="0" t="str">
        <f aca="false">MID(SUBSTITUTE($B937," ",""),O$5*2+1,2)</f>
        <v>01</v>
      </c>
      <c r="P937" s="0" t="str">
        <f aca="false">MID(SUBSTITUTE($B937," ",""),P$5*2+1,2)</f>
        <v>A6</v>
      </c>
      <c r="Q937" s="0" t="str">
        <f aca="false">MID(SUBSTITUTE($B937," ",""),Q$5*2+1,2)</f>
        <v>00</v>
      </c>
      <c r="R937" s="0" t="str">
        <f aca="false">MID(SUBSTITUTE($B937," ",""),R$5*2+1,2)</f>
        <v>AA</v>
      </c>
      <c r="S937" s="0" t="str">
        <f aca="false">MID(SUBSTITUTE($B937," ",""),S$5*2+1,2)</f>
        <v>02</v>
      </c>
      <c r="T937" s="0" t="str">
        <f aca="false">MID(SUBSTITUTE($B937," ",""),T$5*2+1,2)</f>
        <v>CD</v>
      </c>
      <c r="U937" s="0" t="str">
        <f aca="false">MID(SUBSTITUTE($B937," ",""),U$5*2+1,2)</f>
        <v>00</v>
      </c>
      <c r="V937" s="0" t="str">
        <f aca="false">MID(SUBSTITUTE($B937," ",""),V$5*2+1,2)</f>
        <v>00</v>
      </c>
      <c r="W937" s="0" t="str">
        <f aca="false">MID(SUBSTITUTE($B937," ",""),W$5*2+1,2)</f>
        <v>FB</v>
      </c>
      <c r="X937" s="0" t="str">
        <f aca="false">MID(SUBSTITUTE($B937," ",""),X$5*2+1,2)</f>
        <v>0F</v>
      </c>
      <c r="Y937" s="0" t="str">
        <f aca="false">MID(SUBSTITUTE($B937," ",""),Y$5*2+1,2)</f>
        <v>00</v>
      </c>
      <c r="Z937" s="0" t="str">
        <f aca="false">MID(SUBSTITUTE($B937," ",""),Z$5*2+1,2)</f>
        <v>AD</v>
      </c>
      <c r="AA937" s="0" t="str">
        <f aca="false">MID(SUBSTITUTE($B937," ",""),AA$5*2+1,2)</f>
        <v>09</v>
      </c>
      <c r="AB937" s="0" t="str">
        <f aca="false">MID(SUBSTITUTE($B937," ",""),AB$5*2+1,2)</f>
        <v>3A</v>
      </c>
      <c r="AC937" s="0" t="str">
        <f aca="false">MID(SUBSTITUTE($B937," ",""),AC$5*2+1,2)</f>
        <v>3D</v>
      </c>
      <c r="AD937" s="0" t="str">
        <f aca="false">MID(SUBSTITUTE($B937," ",""),AD$5*2+1,2)</f>
        <v>75</v>
      </c>
      <c r="AE937" s="0" t="str">
        <f aca="false">MID(SUBSTITUTE($B937," ",""),AE$5*2+1,2)</f>
        <v>0E</v>
      </c>
      <c r="AF937" s="0" t="str">
        <f aca="false">MID(SUBSTITUTE($B937," ",""),AF$5*2+1,2)</f>
        <v>1</v>
      </c>
      <c r="AG937" s="30" t="n">
        <f aca="false">IF(L937="01",HEX2DEC(O937&amp;P937)/10,"-")</f>
        <v>42.2</v>
      </c>
      <c r="AH937" s="31" t="n">
        <f aca="false">IF(L937="01",HEX2DEC(Q937&amp;R937)/100,"-")</f>
        <v>1.7</v>
      </c>
      <c r="AI937" s="32" t="n">
        <f aca="false">IF(L937="01",HEX2DEC(S937&amp;T937)/10,"-")</f>
        <v>71.7</v>
      </c>
      <c r="AJ937" s="33" t="n">
        <f aca="false">IF(L937="01",HEX2DEC(U937&amp;V937&amp;W937&amp;X937)/1000,"-")</f>
        <v>64.271</v>
      </c>
      <c r="AK937" s="33" t="n">
        <f aca="false">IF(L937="01",HEX2DEC(Y937&amp;Z937)/1000,"-")</f>
        <v>0.173</v>
      </c>
      <c r="AL937" s="30" t="n">
        <f aca="false">IF(L937="01",HEX2DEC(AA937&amp;AB937)/10,"-")</f>
        <v>236.2</v>
      </c>
      <c r="AM937" s="34" t="str">
        <f aca="false">IF(L937="82",HEX2DEC(M937&amp;N937)/100,"-")</f>
        <v>-</v>
      </c>
      <c r="AN937" s="32" t="str">
        <f aca="false">IF(L937="82",HEX2DEC(O937&amp;P937)/10,"-")</f>
        <v>-</v>
      </c>
      <c r="AO937" s="35" t="str">
        <f aca="false">IF(L937="82",HEX2DEC(S937&amp;T937)/100,"-")</f>
        <v>-</v>
      </c>
      <c r="AP937" s="36" t="str">
        <f aca="false">IF(L937="82",HEX2DEC(W937&amp;X937)/10,"-")</f>
        <v>-</v>
      </c>
    </row>
    <row r="938" customFormat="false" ht="13.8" hidden="false" customHeight="false" outlineLevel="0" collapsed="false">
      <c r="A938" s="37" t="n">
        <v>0.533796296296296</v>
      </c>
      <c r="B938" s="0" t="s">
        <v>942</v>
      </c>
      <c r="C938" s="0" t="str">
        <f aca="false">MID(SUBSTITUTE($B938," ",""),C$5*2+1,2)</f>
        <v>95</v>
      </c>
      <c r="D938" s="0" t="str">
        <f aca="false">MID(SUBSTITUTE($B938," ",""),D$5*2+1,2)</f>
        <v>73</v>
      </c>
      <c r="E938" s="0" t="str">
        <f aca="false">MID(SUBSTITUTE($B938," ",""),E$5*2+1,2)</f>
        <v>10</v>
      </c>
      <c r="F938" s="0" t="str">
        <f aca="false">MID(SUBSTITUTE($B938," ",""),F$5*2+1,2)</f>
        <v>xx</v>
      </c>
      <c r="G938" s="0" t="str">
        <f aca="false">MID(SUBSTITUTE($B938," ",""),G$5*2+1,2)</f>
        <v>yy</v>
      </c>
      <c r="H938" s="0" t="str">
        <f aca="false">MID(SUBSTITUTE($B938," ",""),H$5*2+1,2)</f>
        <v>73</v>
      </c>
      <c r="I938" s="0" t="str">
        <f aca="false">MID(SUBSTITUTE($B938," ",""),I$5*2+1,2)</f>
        <v>10</v>
      </c>
      <c r="J938" s="0" t="str">
        <f aca="false">MID(SUBSTITUTE($B938," ",""),J$5*2+1,2)</f>
        <v>xx</v>
      </c>
      <c r="K938" s="0" t="str">
        <f aca="false">MID(SUBSTITUTE($B938," ",""),K$5*2+1,2)</f>
        <v>yy</v>
      </c>
      <c r="L938" s="0" t="str">
        <f aca="false">MID(SUBSTITUTE($B938," ",""),L$5*2+1,2)</f>
        <v>82</v>
      </c>
      <c r="M938" s="0" t="str">
        <f aca="false">MID(SUBSTITUTE($B938," ",""),M$5*2+1,2)</f>
        <v>13</v>
      </c>
      <c r="N938" s="0" t="str">
        <f aca="false">MID(SUBSTITUTE($B938," ",""),N$5*2+1,2)</f>
        <v>89</v>
      </c>
      <c r="O938" s="0" t="str">
        <f aca="false">MID(SUBSTITUTE($B938," ",""),O$5*2+1,2)</f>
        <v>02</v>
      </c>
      <c r="P938" s="0" t="str">
        <f aca="false">MID(SUBSTITUTE($B938," ",""),P$5*2+1,2)</f>
        <v>AA</v>
      </c>
      <c r="Q938" s="0" t="str">
        <f aca="false">MID(SUBSTITUTE($B938," ",""),Q$5*2+1,2)</f>
        <v>00</v>
      </c>
      <c r="R938" s="0" t="str">
        <f aca="false">MID(SUBSTITUTE($B938," ",""),R$5*2+1,2)</f>
        <v>01</v>
      </c>
      <c r="S938" s="0" t="str">
        <f aca="false">MID(SUBSTITUTE($B938," ",""),S$5*2+1,2)</f>
        <v>00</v>
      </c>
      <c r="T938" s="0" t="str">
        <f aca="false">MID(SUBSTITUTE($B938," ",""),T$5*2+1,2)</f>
        <v>1D</v>
      </c>
      <c r="U938" s="0" t="str">
        <f aca="false">MID(SUBSTITUTE($B938," ",""),U$5*2+1,2)</f>
        <v>03</v>
      </c>
      <c r="V938" s="0" t="str">
        <f aca="false">MID(SUBSTITUTE($B938," ",""),V$5*2+1,2)</f>
        <v>E8</v>
      </c>
      <c r="W938" s="0" t="str">
        <f aca="false">MID(SUBSTITUTE($B938," ",""),W$5*2+1,2)</f>
        <v>00</v>
      </c>
      <c r="X938" s="0" t="str">
        <f aca="false">MID(SUBSTITUTE($B938," ",""),X$5*2+1,2)</f>
        <v>70</v>
      </c>
      <c r="Y938" s="0" t="str">
        <f aca="false">MID(SUBSTITUTE($B938," ",""),Y$5*2+1,2)</f>
        <v>00</v>
      </c>
      <c r="Z938" s="0" t="str">
        <f aca="false">MID(SUBSTITUTE($B938," ",""),Z$5*2+1,2)</f>
        <v>06</v>
      </c>
      <c r="AA938" s="0" t="str">
        <f aca="false">MID(SUBSTITUTE($B938," ",""),AA$5*2+1,2)</f>
        <v>3A</v>
      </c>
      <c r="AB938" s="0" t="str">
        <f aca="false">MID(SUBSTITUTE($B938," ",""),AB$5*2+1,2)</f>
        <v>7A</v>
      </c>
      <c r="AC938" s="0" t="str">
        <f aca="false">MID(SUBSTITUTE($B938," ",""),AC$5*2+1,2)</f>
        <v>E4</v>
      </c>
      <c r="AD938" s="0" t="str">
        <f aca="false">MID(SUBSTITUTE($B938," ",""),AD$5*2+1,2)</f>
        <v>6A</v>
      </c>
      <c r="AE938" s="0" t="str">
        <f aca="false">MID(SUBSTITUTE($B938," ",""),AE$5*2+1,2)</f>
        <v>95</v>
      </c>
      <c r="AF938" s="0" t="str">
        <f aca="false">MID(SUBSTITUTE($B938," ",""),AF$5*2+1,2)</f>
        <v>1</v>
      </c>
      <c r="AG938" s="30" t="str">
        <f aca="false">IF(L938="01",HEX2DEC(O938&amp;P938)/10,"-")</f>
        <v>-</v>
      </c>
      <c r="AH938" s="31" t="str">
        <f aca="false">IF(L938="01",HEX2DEC(Q938&amp;R938)/100,"-")</f>
        <v>-</v>
      </c>
      <c r="AI938" s="32" t="str">
        <f aca="false">IF(L938="01",HEX2DEC(S938&amp;T938)/10,"-")</f>
        <v>-</v>
      </c>
      <c r="AJ938" s="33" t="str">
        <f aca="false">IF(L938="01",HEX2DEC(U938&amp;V938&amp;W938&amp;X938)/1000,"-")</f>
        <v>-</v>
      </c>
      <c r="AK938" s="33" t="str">
        <f aca="false">IF(L938="01",HEX2DEC(Y938&amp;Z938)/1000,"-")</f>
        <v>-</v>
      </c>
      <c r="AL938" s="30" t="str">
        <f aca="false">IF(L938="01",HEX2DEC(AA938&amp;AB938)/10,"-")</f>
        <v>-</v>
      </c>
      <c r="AM938" s="34" t="n">
        <f aca="false">IF(L938="82",HEX2DEC(M938&amp;N938)/100,"-")</f>
        <v>50.01</v>
      </c>
      <c r="AN938" s="32" t="n">
        <f aca="false">IF(L938="82",HEX2DEC(O938&amp;P938)/10,"-")</f>
        <v>68.2</v>
      </c>
      <c r="AO938" s="35" t="n">
        <f aca="false">IF(L938="82",HEX2DEC(S938&amp;T938)/100,"-")</f>
        <v>0.29</v>
      </c>
      <c r="AP938" s="36" t="n">
        <f aca="false">IF(L938="82",HEX2DEC(W938&amp;X938)/10,"-")</f>
        <v>11.2</v>
      </c>
    </row>
    <row r="939" customFormat="false" ht="13.8" hidden="false" customHeight="false" outlineLevel="0" collapsed="false">
      <c r="A939" s="37" t="n">
        <v>0.533935185185185</v>
      </c>
      <c r="B939" s="0" t="s">
        <v>943</v>
      </c>
      <c r="C939" s="0" t="str">
        <f aca="false">MID(SUBSTITUTE($B939," ",""),C$5*2+1,2)</f>
        <v>95</v>
      </c>
      <c r="D939" s="0" t="str">
        <f aca="false">MID(SUBSTITUTE($B939," ",""),D$5*2+1,2)</f>
        <v>73</v>
      </c>
      <c r="E939" s="0" t="str">
        <f aca="false">MID(SUBSTITUTE($B939," ",""),E$5*2+1,2)</f>
        <v>10</v>
      </c>
      <c r="F939" s="0" t="str">
        <f aca="false">MID(SUBSTITUTE($B939," ",""),F$5*2+1,2)</f>
        <v>xx</v>
      </c>
      <c r="G939" s="0" t="str">
        <f aca="false">MID(SUBSTITUTE($B939," ",""),G$5*2+1,2)</f>
        <v>yy</v>
      </c>
      <c r="H939" s="0" t="str">
        <f aca="false">MID(SUBSTITUTE($B939," ",""),H$5*2+1,2)</f>
        <v>73</v>
      </c>
      <c r="I939" s="0" t="str">
        <f aca="false">MID(SUBSTITUTE($B939," ",""),I$5*2+1,2)</f>
        <v>10</v>
      </c>
      <c r="J939" s="0" t="str">
        <f aca="false">MID(SUBSTITUTE($B939," ",""),J$5*2+1,2)</f>
        <v>xx</v>
      </c>
      <c r="K939" s="0" t="str">
        <f aca="false">MID(SUBSTITUTE($B939," ",""),K$5*2+1,2)</f>
        <v>yy</v>
      </c>
      <c r="L939" s="0" t="str">
        <f aca="false">MID(SUBSTITUTE($B939," ",""),L$5*2+1,2)</f>
        <v>01</v>
      </c>
      <c r="M939" s="0" t="str">
        <f aca="false">MID(SUBSTITUTE($B939," ",""),M$5*2+1,2)</f>
        <v>00</v>
      </c>
      <c r="N939" s="0" t="str">
        <f aca="false">MID(SUBSTITUTE($B939," ",""),N$5*2+1,2)</f>
        <v>01</v>
      </c>
      <c r="O939" s="0" t="str">
        <f aca="false">MID(SUBSTITUTE($B939," ",""),O$5*2+1,2)</f>
        <v>01</v>
      </c>
      <c r="P939" s="0" t="str">
        <f aca="false">MID(SUBSTITUTE($B939," ",""),P$5*2+1,2)</f>
        <v>A6</v>
      </c>
      <c r="Q939" s="0" t="str">
        <f aca="false">MID(SUBSTITUTE($B939," ",""),Q$5*2+1,2)</f>
        <v>00</v>
      </c>
      <c r="R939" s="0" t="str">
        <f aca="false">MID(SUBSTITUTE($B939," ",""),R$5*2+1,2)</f>
        <v>AA</v>
      </c>
      <c r="S939" s="0" t="str">
        <f aca="false">MID(SUBSTITUTE($B939," ",""),S$5*2+1,2)</f>
        <v>02</v>
      </c>
      <c r="T939" s="0" t="str">
        <f aca="false">MID(SUBSTITUTE($B939," ",""),T$5*2+1,2)</f>
        <v>CE</v>
      </c>
      <c r="U939" s="0" t="str">
        <f aca="false">MID(SUBSTITUTE($B939," ",""),U$5*2+1,2)</f>
        <v>00</v>
      </c>
      <c r="V939" s="0" t="str">
        <f aca="false">MID(SUBSTITUTE($B939," ",""),V$5*2+1,2)</f>
        <v>00</v>
      </c>
      <c r="W939" s="0" t="str">
        <f aca="false">MID(SUBSTITUTE($B939," ",""),W$5*2+1,2)</f>
        <v>FB</v>
      </c>
      <c r="X939" s="0" t="str">
        <f aca="false">MID(SUBSTITUTE($B939," ",""),X$5*2+1,2)</f>
        <v>0F</v>
      </c>
      <c r="Y939" s="0" t="str">
        <f aca="false">MID(SUBSTITUTE($B939," ",""),Y$5*2+1,2)</f>
        <v>00</v>
      </c>
      <c r="Z939" s="0" t="str">
        <f aca="false">MID(SUBSTITUTE($B939," ",""),Z$5*2+1,2)</f>
        <v>AD</v>
      </c>
      <c r="AA939" s="0" t="str">
        <f aca="false">MID(SUBSTITUTE($B939," ",""),AA$5*2+1,2)</f>
        <v>09</v>
      </c>
      <c r="AB939" s="0" t="str">
        <f aca="false">MID(SUBSTITUTE($B939," ",""),AB$5*2+1,2)</f>
        <v>35</v>
      </c>
      <c r="AC939" s="0" t="str">
        <f aca="false">MID(SUBSTITUTE($B939," ",""),AC$5*2+1,2)</f>
        <v>31</v>
      </c>
      <c r="AD939" s="0" t="str">
        <f aca="false">MID(SUBSTITUTE($B939," ",""),AD$5*2+1,2)</f>
        <v>15</v>
      </c>
      <c r="AE939" s="0" t="str">
        <f aca="false">MID(SUBSTITUTE($B939," ",""),AE$5*2+1,2)</f>
        <v>73</v>
      </c>
      <c r="AF939" s="0" t="str">
        <f aca="false">MID(SUBSTITUTE($B939," ",""),AF$5*2+1,2)</f>
        <v>1</v>
      </c>
      <c r="AG939" s="30" t="n">
        <f aca="false">IF(L939="01",HEX2DEC(O939&amp;P939)/10,"-")</f>
        <v>42.2</v>
      </c>
      <c r="AH939" s="31" t="n">
        <f aca="false">IF(L939="01",HEX2DEC(Q939&amp;R939)/100,"-")</f>
        <v>1.7</v>
      </c>
      <c r="AI939" s="32" t="n">
        <f aca="false">IF(L939="01",HEX2DEC(S939&amp;T939)/10,"-")</f>
        <v>71.8</v>
      </c>
      <c r="AJ939" s="33" t="n">
        <f aca="false">IF(L939="01",HEX2DEC(U939&amp;V939&amp;W939&amp;X939)/1000,"-")</f>
        <v>64.271</v>
      </c>
      <c r="AK939" s="33" t="n">
        <f aca="false">IF(L939="01",HEX2DEC(Y939&amp;Z939)/1000,"-")</f>
        <v>0.173</v>
      </c>
      <c r="AL939" s="30" t="n">
        <f aca="false">IF(L939="01",HEX2DEC(AA939&amp;AB939)/10,"-")</f>
        <v>235.7</v>
      </c>
      <c r="AM939" s="34" t="str">
        <f aca="false">IF(L939="82",HEX2DEC(M939&amp;N939)/100,"-")</f>
        <v>-</v>
      </c>
      <c r="AN939" s="32" t="str">
        <f aca="false">IF(L939="82",HEX2DEC(O939&amp;P939)/10,"-")</f>
        <v>-</v>
      </c>
      <c r="AO939" s="35" t="str">
        <f aca="false">IF(L939="82",HEX2DEC(S939&amp;T939)/100,"-")</f>
        <v>-</v>
      </c>
      <c r="AP939" s="36" t="str">
        <f aca="false">IF(L939="82",HEX2DEC(W939&amp;X939)/10,"-")</f>
        <v>-</v>
      </c>
    </row>
    <row r="940" customFormat="false" ht="13.8" hidden="false" customHeight="false" outlineLevel="0" collapsed="false">
      <c r="A940" s="37" t="n">
        <v>0.533935185185185</v>
      </c>
      <c r="B940" s="0" t="s">
        <v>944</v>
      </c>
      <c r="C940" s="0" t="str">
        <f aca="false">MID(SUBSTITUTE($B940," ",""),C$5*2+1,2)</f>
        <v>95</v>
      </c>
      <c r="D940" s="0" t="str">
        <f aca="false">MID(SUBSTITUTE($B940," ",""),D$5*2+1,2)</f>
        <v>73</v>
      </c>
      <c r="E940" s="0" t="str">
        <f aca="false">MID(SUBSTITUTE($B940," ",""),E$5*2+1,2)</f>
        <v>10</v>
      </c>
      <c r="F940" s="0" t="str">
        <f aca="false">MID(SUBSTITUTE($B940," ",""),F$5*2+1,2)</f>
        <v>xx</v>
      </c>
      <c r="G940" s="0" t="str">
        <f aca="false">MID(SUBSTITUTE($B940," ",""),G$5*2+1,2)</f>
        <v>yy</v>
      </c>
      <c r="H940" s="0" t="str">
        <f aca="false">MID(SUBSTITUTE($B940," ",""),H$5*2+1,2)</f>
        <v>73</v>
      </c>
      <c r="I940" s="0" t="str">
        <f aca="false">MID(SUBSTITUTE($B940," ",""),I$5*2+1,2)</f>
        <v>10</v>
      </c>
      <c r="J940" s="0" t="str">
        <f aca="false">MID(SUBSTITUTE($B940," ",""),J$5*2+1,2)</f>
        <v>xx</v>
      </c>
      <c r="K940" s="0" t="str">
        <f aca="false">MID(SUBSTITUTE($B940," ",""),K$5*2+1,2)</f>
        <v>yy</v>
      </c>
      <c r="L940" s="0" t="str">
        <f aca="false">MID(SUBSTITUTE($B940," ",""),L$5*2+1,2)</f>
        <v>82</v>
      </c>
      <c r="M940" s="0" t="str">
        <f aca="false">MID(SUBSTITUTE($B940," ",""),M$5*2+1,2)</f>
        <v>13</v>
      </c>
      <c r="N940" s="0" t="str">
        <f aca="false">MID(SUBSTITUTE($B940," ",""),N$5*2+1,2)</f>
        <v>88</v>
      </c>
      <c r="O940" s="0" t="str">
        <f aca="false">MID(SUBSTITUTE($B940," ",""),O$5*2+1,2)</f>
        <v>02</v>
      </c>
      <c r="P940" s="0" t="str">
        <f aca="false">MID(SUBSTITUTE($B940," ",""),P$5*2+1,2)</f>
        <v>AA</v>
      </c>
      <c r="Q940" s="0" t="str">
        <f aca="false">MID(SUBSTITUTE($B940," ",""),Q$5*2+1,2)</f>
        <v>00</v>
      </c>
      <c r="R940" s="0" t="str">
        <f aca="false">MID(SUBSTITUTE($B940," ",""),R$5*2+1,2)</f>
        <v>01</v>
      </c>
      <c r="S940" s="0" t="str">
        <f aca="false">MID(SUBSTITUTE($B940," ",""),S$5*2+1,2)</f>
        <v>00</v>
      </c>
      <c r="T940" s="0" t="str">
        <f aca="false">MID(SUBSTITUTE($B940," ",""),T$5*2+1,2)</f>
        <v>1D</v>
      </c>
      <c r="U940" s="0" t="str">
        <f aca="false">MID(SUBSTITUTE($B940," ",""),U$5*2+1,2)</f>
        <v>03</v>
      </c>
      <c r="V940" s="0" t="str">
        <f aca="false">MID(SUBSTITUTE($B940," ",""),V$5*2+1,2)</f>
        <v>E8</v>
      </c>
      <c r="W940" s="0" t="str">
        <f aca="false">MID(SUBSTITUTE($B940," ",""),W$5*2+1,2)</f>
        <v>00</v>
      </c>
      <c r="X940" s="0" t="str">
        <f aca="false">MID(SUBSTITUTE($B940," ",""),X$5*2+1,2)</f>
        <v>71</v>
      </c>
      <c r="Y940" s="0" t="str">
        <f aca="false">MID(SUBSTITUTE($B940," ",""),Y$5*2+1,2)</f>
        <v>00</v>
      </c>
      <c r="Z940" s="0" t="str">
        <f aca="false">MID(SUBSTITUTE($B940," ",""),Z$5*2+1,2)</f>
        <v>06</v>
      </c>
      <c r="AA940" s="0" t="str">
        <f aca="false">MID(SUBSTITUTE($B940," ",""),AA$5*2+1,2)</f>
        <v>9A</v>
      </c>
      <c r="AB940" s="0" t="str">
        <f aca="false">MID(SUBSTITUTE($B940," ",""),AB$5*2+1,2)</f>
        <v>32</v>
      </c>
      <c r="AC940" s="0" t="str">
        <f aca="false">MID(SUBSTITUTE($B940," ",""),AC$5*2+1,2)</f>
        <v>0C</v>
      </c>
      <c r="AD940" s="0" t="str">
        <f aca="false">MID(SUBSTITUTE($B940," ",""),AD$5*2+1,2)</f>
        <v>C2</v>
      </c>
      <c r="AE940" s="0" t="str">
        <f aca="false">MID(SUBSTITUTE($B940," ",""),AE$5*2+1,2)</f>
        <v>CE</v>
      </c>
      <c r="AF940" s="0" t="str">
        <f aca="false">MID(SUBSTITUTE($B940," ",""),AF$5*2+1,2)</f>
        <v>1</v>
      </c>
      <c r="AG940" s="30" t="str">
        <f aca="false">IF(L940="01",HEX2DEC(O940&amp;P940)/10,"-")</f>
        <v>-</v>
      </c>
      <c r="AH940" s="31" t="str">
        <f aca="false">IF(L940="01",HEX2DEC(Q940&amp;R940)/100,"-")</f>
        <v>-</v>
      </c>
      <c r="AI940" s="32" t="str">
        <f aca="false">IF(L940="01",HEX2DEC(S940&amp;T940)/10,"-")</f>
        <v>-</v>
      </c>
      <c r="AJ940" s="33" t="str">
        <f aca="false">IF(L940="01",HEX2DEC(U940&amp;V940&amp;W940&amp;X940)/1000,"-")</f>
        <v>-</v>
      </c>
      <c r="AK940" s="33" t="str">
        <f aca="false">IF(L940="01",HEX2DEC(Y940&amp;Z940)/1000,"-")</f>
        <v>-</v>
      </c>
      <c r="AL940" s="30" t="str">
        <f aca="false">IF(L940="01",HEX2DEC(AA940&amp;AB940)/10,"-")</f>
        <v>-</v>
      </c>
      <c r="AM940" s="34" t="n">
        <f aca="false">IF(L940="82",HEX2DEC(M940&amp;N940)/100,"-")</f>
        <v>50</v>
      </c>
      <c r="AN940" s="32" t="n">
        <f aca="false">IF(L940="82",HEX2DEC(O940&amp;P940)/10,"-")</f>
        <v>68.2</v>
      </c>
      <c r="AO940" s="35" t="n">
        <f aca="false">IF(L940="82",HEX2DEC(S940&amp;T940)/100,"-")</f>
        <v>0.29</v>
      </c>
      <c r="AP940" s="36" t="n">
        <f aca="false">IF(L940="82",HEX2DEC(W940&amp;X940)/10,"-")</f>
        <v>11.3</v>
      </c>
    </row>
    <row r="941" customFormat="false" ht="13.8" hidden="false" customHeight="false" outlineLevel="0" collapsed="false">
      <c r="A941" s="37" t="n">
        <v>0.534016203703704</v>
      </c>
      <c r="B941" s="0" t="s">
        <v>945</v>
      </c>
      <c r="C941" s="0" t="str">
        <f aca="false">MID(SUBSTITUTE($B941," ",""),C$5*2+1,2)</f>
        <v>95</v>
      </c>
      <c r="D941" s="0" t="str">
        <f aca="false">MID(SUBSTITUTE($B941," ",""),D$5*2+1,2)</f>
        <v>73</v>
      </c>
      <c r="E941" s="0" t="str">
        <f aca="false">MID(SUBSTITUTE($B941," ",""),E$5*2+1,2)</f>
        <v>10</v>
      </c>
      <c r="F941" s="0" t="str">
        <f aca="false">MID(SUBSTITUTE($B941," ",""),F$5*2+1,2)</f>
        <v>xx</v>
      </c>
      <c r="G941" s="0" t="str">
        <f aca="false">MID(SUBSTITUTE($B941," ",""),G$5*2+1,2)</f>
        <v>yy</v>
      </c>
      <c r="H941" s="0" t="str">
        <f aca="false">MID(SUBSTITUTE($B941," ",""),H$5*2+1,2)</f>
        <v>73</v>
      </c>
      <c r="I941" s="0" t="str">
        <f aca="false">MID(SUBSTITUTE($B941," ",""),I$5*2+1,2)</f>
        <v>10</v>
      </c>
      <c r="J941" s="0" t="str">
        <f aca="false">MID(SUBSTITUTE($B941," ",""),J$5*2+1,2)</f>
        <v>xx</v>
      </c>
      <c r="K941" s="0" t="str">
        <f aca="false">MID(SUBSTITUTE($B941," ",""),K$5*2+1,2)</f>
        <v>yy</v>
      </c>
      <c r="L941" s="0" t="str">
        <f aca="false">MID(SUBSTITUTE($B941," ",""),L$5*2+1,2)</f>
        <v>01</v>
      </c>
      <c r="M941" s="0" t="str">
        <f aca="false">MID(SUBSTITUTE($B941," ",""),M$5*2+1,2)</f>
        <v>00</v>
      </c>
      <c r="N941" s="0" t="str">
        <f aca="false">MID(SUBSTITUTE($B941," ",""),N$5*2+1,2)</f>
        <v>01</v>
      </c>
      <c r="O941" s="0" t="str">
        <f aca="false">MID(SUBSTITUTE($B941," ",""),O$5*2+1,2)</f>
        <v>01</v>
      </c>
      <c r="P941" s="0" t="str">
        <f aca="false">MID(SUBSTITUTE($B941," ",""),P$5*2+1,2)</f>
        <v>A6</v>
      </c>
      <c r="Q941" s="0" t="str">
        <f aca="false">MID(SUBSTITUTE($B941," ",""),Q$5*2+1,2)</f>
        <v>00</v>
      </c>
      <c r="R941" s="0" t="str">
        <f aca="false">MID(SUBSTITUTE($B941," ",""),R$5*2+1,2)</f>
        <v>AB</v>
      </c>
      <c r="S941" s="0" t="str">
        <f aca="false">MID(SUBSTITUTE($B941," ",""),S$5*2+1,2)</f>
        <v>02</v>
      </c>
      <c r="T941" s="0" t="str">
        <f aca="false">MID(SUBSTITUTE($B941," ",""),T$5*2+1,2)</f>
        <v>D0</v>
      </c>
      <c r="U941" s="0" t="str">
        <f aca="false">MID(SUBSTITUTE($B941," ",""),U$5*2+1,2)</f>
        <v>00</v>
      </c>
      <c r="V941" s="0" t="str">
        <f aca="false">MID(SUBSTITUTE($B941," ",""),V$5*2+1,2)</f>
        <v>00</v>
      </c>
      <c r="W941" s="0" t="str">
        <f aca="false">MID(SUBSTITUTE($B941," ",""),W$5*2+1,2)</f>
        <v>FB</v>
      </c>
      <c r="X941" s="0" t="str">
        <f aca="false">MID(SUBSTITUTE($B941," ",""),X$5*2+1,2)</f>
        <v>0F</v>
      </c>
      <c r="Y941" s="0" t="str">
        <f aca="false">MID(SUBSTITUTE($B941," ",""),Y$5*2+1,2)</f>
        <v>00</v>
      </c>
      <c r="Z941" s="0" t="str">
        <f aca="false">MID(SUBSTITUTE($B941," ",""),Z$5*2+1,2)</f>
        <v>AD</v>
      </c>
      <c r="AA941" s="0" t="str">
        <f aca="false">MID(SUBSTITUTE($B941," ",""),AA$5*2+1,2)</f>
        <v>09</v>
      </c>
      <c r="AB941" s="0" t="str">
        <f aca="false">MID(SUBSTITUTE($B941," ",""),AB$5*2+1,2)</f>
        <v>35</v>
      </c>
      <c r="AC941" s="0" t="str">
        <f aca="false">MID(SUBSTITUTE($B941," ",""),AC$5*2+1,2)</f>
        <v>2E</v>
      </c>
      <c r="AD941" s="0" t="str">
        <f aca="false">MID(SUBSTITUTE($B941," ",""),AD$5*2+1,2)</f>
        <v>83</v>
      </c>
      <c r="AE941" s="0" t="str">
        <f aca="false">MID(SUBSTITUTE($B941," ",""),AE$5*2+1,2)</f>
        <v>C2</v>
      </c>
      <c r="AF941" s="0" t="str">
        <f aca="false">MID(SUBSTITUTE($B941," ",""),AF$5*2+1,2)</f>
        <v>1</v>
      </c>
      <c r="AG941" s="30" t="n">
        <f aca="false">IF(L941="01",HEX2DEC(O941&amp;P941)/10,"-")</f>
        <v>42.2</v>
      </c>
      <c r="AH941" s="31" t="n">
        <f aca="false">IF(L941="01",HEX2DEC(Q941&amp;R941)/100,"-")</f>
        <v>1.71</v>
      </c>
      <c r="AI941" s="32" t="n">
        <f aca="false">IF(L941="01",HEX2DEC(S941&amp;T941)/10,"-")</f>
        <v>72</v>
      </c>
      <c r="AJ941" s="33" t="n">
        <f aca="false">IF(L941="01",HEX2DEC(U941&amp;V941&amp;W941&amp;X941)/1000,"-")</f>
        <v>64.271</v>
      </c>
      <c r="AK941" s="33" t="n">
        <f aca="false">IF(L941="01",HEX2DEC(Y941&amp;Z941)/1000,"-")</f>
        <v>0.173</v>
      </c>
      <c r="AL941" s="30" t="n">
        <f aca="false">IF(L941="01",HEX2DEC(AA941&amp;AB941)/10,"-")</f>
        <v>235.7</v>
      </c>
      <c r="AM941" s="34" t="str">
        <f aca="false">IF(L941="82",HEX2DEC(M941&amp;N941)/100,"-")</f>
        <v>-</v>
      </c>
      <c r="AN941" s="32" t="str">
        <f aca="false">IF(L941="82",HEX2DEC(O941&amp;P941)/10,"-")</f>
        <v>-</v>
      </c>
      <c r="AO941" s="35" t="str">
        <f aca="false">IF(L941="82",HEX2DEC(S941&amp;T941)/100,"-")</f>
        <v>-</v>
      </c>
      <c r="AP941" s="36" t="str">
        <f aca="false">IF(L941="82",HEX2DEC(W941&amp;X941)/10,"-")</f>
        <v>-</v>
      </c>
    </row>
    <row r="942" customFormat="false" ht="13.8" hidden="false" customHeight="false" outlineLevel="0" collapsed="false">
      <c r="A942" s="37" t="n">
        <v>0.534074074074074</v>
      </c>
      <c r="B942" s="0" t="s">
        <v>946</v>
      </c>
      <c r="C942" s="0" t="str">
        <f aca="false">MID(SUBSTITUTE($B942," ",""),C$5*2+1,2)</f>
        <v>95</v>
      </c>
      <c r="D942" s="0" t="str">
        <f aca="false">MID(SUBSTITUTE($B942," ",""),D$5*2+1,2)</f>
        <v>73</v>
      </c>
      <c r="E942" s="0" t="str">
        <f aca="false">MID(SUBSTITUTE($B942," ",""),E$5*2+1,2)</f>
        <v>10</v>
      </c>
      <c r="F942" s="0" t="str">
        <f aca="false">MID(SUBSTITUTE($B942," ",""),F$5*2+1,2)</f>
        <v>xx</v>
      </c>
      <c r="G942" s="0" t="str">
        <f aca="false">MID(SUBSTITUTE($B942," ",""),G$5*2+1,2)</f>
        <v>yy</v>
      </c>
      <c r="H942" s="0" t="str">
        <f aca="false">MID(SUBSTITUTE($B942," ",""),H$5*2+1,2)</f>
        <v>73</v>
      </c>
      <c r="I942" s="0" t="str">
        <f aca="false">MID(SUBSTITUTE($B942," ",""),I$5*2+1,2)</f>
        <v>10</v>
      </c>
      <c r="J942" s="0" t="str">
        <f aca="false">MID(SUBSTITUTE($B942," ",""),J$5*2+1,2)</f>
        <v>xx</v>
      </c>
      <c r="K942" s="0" t="str">
        <f aca="false">MID(SUBSTITUTE($B942," ",""),K$5*2+1,2)</f>
        <v>yy</v>
      </c>
      <c r="L942" s="0" t="str">
        <f aca="false">MID(SUBSTITUTE($B942," ",""),L$5*2+1,2)</f>
        <v>82</v>
      </c>
      <c r="M942" s="0" t="str">
        <f aca="false">MID(SUBSTITUTE($B942," ",""),M$5*2+1,2)</f>
        <v>13</v>
      </c>
      <c r="N942" s="0" t="str">
        <f aca="false">MID(SUBSTITUTE($B942," ",""),N$5*2+1,2)</f>
        <v>87</v>
      </c>
      <c r="O942" s="0" t="str">
        <f aca="false">MID(SUBSTITUTE($B942," ",""),O$5*2+1,2)</f>
        <v>02</v>
      </c>
      <c r="P942" s="0" t="str">
        <f aca="false">MID(SUBSTITUTE($B942," ",""),P$5*2+1,2)</f>
        <v>B0</v>
      </c>
      <c r="Q942" s="0" t="str">
        <f aca="false">MID(SUBSTITUTE($B942," ",""),Q$5*2+1,2)</f>
        <v>00</v>
      </c>
      <c r="R942" s="0" t="str">
        <f aca="false">MID(SUBSTITUTE($B942," ",""),R$5*2+1,2)</f>
        <v>01</v>
      </c>
      <c r="S942" s="0" t="str">
        <f aca="false">MID(SUBSTITUTE($B942," ",""),S$5*2+1,2)</f>
        <v>00</v>
      </c>
      <c r="T942" s="0" t="str">
        <f aca="false">MID(SUBSTITUTE($B942," ",""),T$5*2+1,2)</f>
        <v>1D</v>
      </c>
      <c r="U942" s="0" t="str">
        <f aca="false">MID(SUBSTITUTE($B942," ",""),U$5*2+1,2)</f>
        <v>03</v>
      </c>
      <c r="V942" s="0" t="str">
        <f aca="false">MID(SUBSTITUTE($B942," ",""),V$5*2+1,2)</f>
        <v>E8</v>
      </c>
      <c r="W942" s="0" t="str">
        <f aca="false">MID(SUBSTITUTE($B942," ",""),W$5*2+1,2)</f>
        <v>00</v>
      </c>
      <c r="X942" s="0" t="str">
        <f aca="false">MID(SUBSTITUTE($B942," ",""),X$5*2+1,2)</f>
        <v>72</v>
      </c>
      <c r="Y942" s="0" t="str">
        <f aca="false">MID(SUBSTITUTE($B942," ",""),Y$5*2+1,2)</f>
        <v>00</v>
      </c>
      <c r="Z942" s="0" t="str">
        <f aca="false">MID(SUBSTITUTE($B942," ",""),Z$5*2+1,2)</f>
        <v>06</v>
      </c>
      <c r="AA942" s="0" t="str">
        <f aca="false">MID(SUBSTITUTE($B942," ",""),AA$5*2+1,2)</f>
        <v>EA</v>
      </c>
      <c r="AB942" s="0" t="str">
        <f aca="false">MID(SUBSTITUTE($B942," ",""),AB$5*2+1,2)</f>
        <v>C0</v>
      </c>
      <c r="AC942" s="0" t="str">
        <f aca="false">MID(SUBSTITUTE($B942," ",""),AC$5*2+1,2)</f>
        <v>98</v>
      </c>
      <c r="AD942" s="0" t="str">
        <f aca="false">MID(SUBSTITUTE($B942," ",""),AD$5*2+1,2)</f>
        <v>89</v>
      </c>
      <c r="AE942" s="0" t="str">
        <f aca="false">MID(SUBSTITUTE($B942," ",""),AE$5*2+1,2)</f>
        <v>D4</v>
      </c>
      <c r="AF942" s="0" t="str">
        <f aca="false">MID(SUBSTITUTE($B942," ",""),AF$5*2+1,2)</f>
        <v>1</v>
      </c>
      <c r="AG942" s="30" t="str">
        <f aca="false">IF(L942="01",HEX2DEC(O942&amp;P942)/10,"-")</f>
        <v>-</v>
      </c>
      <c r="AH942" s="31" t="str">
        <f aca="false">IF(L942="01",HEX2DEC(Q942&amp;R942)/100,"-")</f>
        <v>-</v>
      </c>
      <c r="AI942" s="32" t="str">
        <f aca="false">IF(L942="01",HEX2DEC(S942&amp;T942)/10,"-")</f>
        <v>-</v>
      </c>
      <c r="AJ942" s="33" t="str">
        <f aca="false">IF(L942="01",HEX2DEC(U942&amp;V942&amp;W942&amp;X942)/1000,"-")</f>
        <v>-</v>
      </c>
      <c r="AK942" s="33" t="str">
        <f aca="false">IF(L942="01",HEX2DEC(Y942&amp;Z942)/1000,"-")</f>
        <v>-</v>
      </c>
      <c r="AL942" s="30" t="str">
        <f aca="false">IF(L942="01",HEX2DEC(AA942&amp;AB942)/10,"-")</f>
        <v>-</v>
      </c>
      <c r="AM942" s="34" t="n">
        <f aca="false">IF(L942="82",HEX2DEC(M942&amp;N942)/100,"-")</f>
        <v>49.99</v>
      </c>
      <c r="AN942" s="32" t="n">
        <f aca="false">IF(L942="82",HEX2DEC(O942&amp;P942)/10,"-")</f>
        <v>68.8</v>
      </c>
      <c r="AO942" s="35" t="n">
        <f aca="false">IF(L942="82",HEX2DEC(S942&amp;T942)/100,"-")</f>
        <v>0.29</v>
      </c>
      <c r="AP942" s="36" t="n">
        <f aca="false">IF(L942="82",HEX2DEC(W942&amp;X942)/10,"-")</f>
        <v>11.4</v>
      </c>
    </row>
    <row r="943" customFormat="false" ht="13.8" hidden="false" customHeight="false" outlineLevel="0" collapsed="false">
      <c r="A943" s="37" t="n">
        <v>0.534768518518519</v>
      </c>
      <c r="B943" s="0" t="s">
        <v>947</v>
      </c>
      <c r="C943" s="0" t="str">
        <f aca="false">MID(SUBSTITUTE($B943," ",""),C$5*2+1,2)</f>
        <v>95</v>
      </c>
      <c r="D943" s="0" t="str">
        <f aca="false">MID(SUBSTITUTE($B943," ",""),D$5*2+1,2)</f>
        <v>73</v>
      </c>
      <c r="E943" s="0" t="str">
        <f aca="false">MID(SUBSTITUTE($B943," ",""),E$5*2+1,2)</f>
        <v>10</v>
      </c>
      <c r="F943" s="0" t="str">
        <f aca="false">MID(SUBSTITUTE($B943," ",""),F$5*2+1,2)</f>
        <v>xx</v>
      </c>
      <c r="G943" s="0" t="str">
        <f aca="false">MID(SUBSTITUTE($B943," ",""),G$5*2+1,2)</f>
        <v>yy</v>
      </c>
      <c r="H943" s="0" t="str">
        <f aca="false">MID(SUBSTITUTE($B943," ",""),H$5*2+1,2)</f>
        <v>73</v>
      </c>
      <c r="I943" s="0" t="str">
        <f aca="false">MID(SUBSTITUTE($B943," ",""),I$5*2+1,2)</f>
        <v>10</v>
      </c>
      <c r="J943" s="0" t="str">
        <f aca="false">MID(SUBSTITUTE($B943," ",""),J$5*2+1,2)</f>
        <v>xx</v>
      </c>
      <c r="K943" s="0" t="str">
        <f aca="false">MID(SUBSTITUTE($B943," ",""),K$5*2+1,2)</f>
        <v>yy</v>
      </c>
      <c r="L943" s="0" t="str">
        <f aca="false">MID(SUBSTITUTE($B943," ",""),L$5*2+1,2)</f>
        <v>01</v>
      </c>
      <c r="M943" s="0" t="str">
        <f aca="false">MID(SUBSTITUTE($B943," ",""),M$5*2+1,2)</f>
        <v>00</v>
      </c>
      <c r="N943" s="0" t="str">
        <f aca="false">MID(SUBSTITUTE($B943," ",""),N$5*2+1,2)</f>
        <v>01</v>
      </c>
      <c r="O943" s="0" t="str">
        <f aca="false">MID(SUBSTITUTE($B943," ",""),O$5*2+1,2)</f>
        <v>01</v>
      </c>
      <c r="P943" s="0" t="str">
        <f aca="false">MID(SUBSTITUTE($B943," ",""),P$5*2+1,2)</f>
        <v>A7</v>
      </c>
      <c r="Q943" s="0" t="str">
        <f aca="false">MID(SUBSTITUTE($B943," ",""),Q$5*2+1,2)</f>
        <v>00</v>
      </c>
      <c r="R943" s="0" t="str">
        <f aca="false">MID(SUBSTITUTE($B943," ",""),R$5*2+1,2)</f>
        <v>BA</v>
      </c>
      <c r="S943" s="0" t="str">
        <f aca="false">MID(SUBSTITUTE($B943," ",""),S$5*2+1,2)</f>
        <v>03</v>
      </c>
      <c r="T943" s="0" t="str">
        <f aca="false">MID(SUBSTITUTE($B943," ",""),T$5*2+1,2)</f>
        <v>11</v>
      </c>
      <c r="U943" s="0" t="str">
        <f aca="false">MID(SUBSTITUTE($B943," ",""),U$5*2+1,2)</f>
        <v>00</v>
      </c>
      <c r="V943" s="0" t="str">
        <f aca="false">MID(SUBSTITUTE($B943," ",""),V$5*2+1,2)</f>
        <v>00</v>
      </c>
      <c r="W943" s="0" t="str">
        <f aca="false">MID(SUBSTITUTE($B943," ",""),W$5*2+1,2)</f>
        <v>FB</v>
      </c>
      <c r="X943" s="0" t="str">
        <f aca="false">MID(SUBSTITUTE($B943," ",""),X$5*2+1,2)</f>
        <v>11</v>
      </c>
      <c r="Y943" s="0" t="str">
        <f aca="false">MID(SUBSTITUTE($B943," ",""),Y$5*2+1,2)</f>
        <v>00</v>
      </c>
      <c r="Z943" s="0" t="str">
        <f aca="false">MID(SUBSTITUTE($B943," ",""),Z$5*2+1,2)</f>
        <v>AF</v>
      </c>
      <c r="AA943" s="0" t="str">
        <f aca="false">MID(SUBSTITUTE($B943," ",""),AA$5*2+1,2)</f>
        <v>09</v>
      </c>
      <c r="AB943" s="0" t="str">
        <f aca="false">MID(SUBSTITUTE($B943," ",""),AB$5*2+1,2)</f>
        <v>32</v>
      </c>
      <c r="AC943" s="0" t="str">
        <f aca="false">MID(SUBSTITUTE($B943," ",""),AC$5*2+1,2)</f>
        <v>E5</v>
      </c>
      <c r="AD943" s="0" t="str">
        <f aca="false">MID(SUBSTITUTE($B943," ",""),AD$5*2+1,2)</f>
        <v>22</v>
      </c>
      <c r="AE943" s="0" t="str">
        <f aca="false">MID(SUBSTITUTE($B943," ",""),AE$5*2+1,2)</f>
        <v>73</v>
      </c>
      <c r="AF943" s="0" t="str">
        <f aca="false">MID(SUBSTITUTE($B943," ",""),AF$5*2+1,2)</f>
        <v>1</v>
      </c>
      <c r="AG943" s="30" t="n">
        <f aca="false">IF(L943="01",HEX2DEC(O943&amp;P943)/10,"-")</f>
        <v>42.3</v>
      </c>
      <c r="AH943" s="31" t="n">
        <f aca="false">IF(L943="01",HEX2DEC(Q943&amp;R943)/100,"-")</f>
        <v>1.86</v>
      </c>
      <c r="AI943" s="32" t="n">
        <f aca="false">IF(L943="01",HEX2DEC(S943&amp;T943)/10,"-")</f>
        <v>78.5</v>
      </c>
      <c r="AJ943" s="33" t="n">
        <f aca="false">IF(L943="01",HEX2DEC(U943&amp;V943&amp;W943&amp;X943)/1000,"-")</f>
        <v>64.273</v>
      </c>
      <c r="AK943" s="33" t="n">
        <f aca="false">IF(L943="01",HEX2DEC(Y943&amp;Z943)/1000,"-")</f>
        <v>0.175</v>
      </c>
      <c r="AL943" s="30" t="n">
        <f aca="false">IF(L943="01",HEX2DEC(AA943&amp;AB943)/10,"-")</f>
        <v>235.4</v>
      </c>
      <c r="AM943" s="34" t="str">
        <f aca="false">IF(L943="82",HEX2DEC(M943&amp;N943)/100,"-")</f>
        <v>-</v>
      </c>
      <c r="AN943" s="32" t="str">
        <f aca="false">IF(L943="82",HEX2DEC(O943&amp;P943)/10,"-")</f>
        <v>-</v>
      </c>
      <c r="AO943" s="35" t="str">
        <f aca="false">IF(L943="82",HEX2DEC(S943&amp;T943)/100,"-")</f>
        <v>-</v>
      </c>
      <c r="AP943" s="36" t="str">
        <f aca="false">IF(L943="82",HEX2DEC(W943&amp;X943)/10,"-")</f>
        <v>-</v>
      </c>
    </row>
    <row r="944" customFormat="false" ht="13.8" hidden="false" customHeight="false" outlineLevel="0" collapsed="false">
      <c r="A944" s="37" t="n">
        <v>0.534768518518519</v>
      </c>
      <c r="B944" s="0" t="s">
        <v>948</v>
      </c>
      <c r="C944" s="0" t="str">
        <f aca="false">MID(SUBSTITUTE($B944," ",""),C$5*2+1,2)</f>
        <v>95</v>
      </c>
      <c r="D944" s="0" t="str">
        <f aca="false">MID(SUBSTITUTE($B944," ",""),D$5*2+1,2)</f>
        <v>73</v>
      </c>
      <c r="E944" s="0" t="str">
        <f aca="false">MID(SUBSTITUTE($B944," ",""),E$5*2+1,2)</f>
        <v>10</v>
      </c>
      <c r="F944" s="0" t="str">
        <f aca="false">MID(SUBSTITUTE($B944," ",""),F$5*2+1,2)</f>
        <v>xx</v>
      </c>
      <c r="G944" s="0" t="str">
        <f aca="false">MID(SUBSTITUTE($B944," ",""),G$5*2+1,2)</f>
        <v>yy</v>
      </c>
      <c r="H944" s="0" t="str">
        <f aca="false">MID(SUBSTITUTE($B944," ",""),H$5*2+1,2)</f>
        <v>73</v>
      </c>
      <c r="I944" s="0" t="str">
        <f aca="false">MID(SUBSTITUTE($B944," ",""),I$5*2+1,2)</f>
        <v>10</v>
      </c>
      <c r="J944" s="0" t="str">
        <f aca="false">MID(SUBSTITUTE($B944," ",""),J$5*2+1,2)</f>
        <v>xx</v>
      </c>
      <c r="K944" s="0" t="str">
        <f aca="false">MID(SUBSTITUTE($B944," ",""),K$5*2+1,2)</f>
        <v>yy</v>
      </c>
      <c r="L944" s="0" t="str">
        <f aca="false">MID(SUBSTITUTE($B944," ",""),L$5*2+1,2)</f>
        <v>82</v>
      </c>
      <c r="M944" s="0" t="str">
        <f aca="false">MID(SUBSTITUTE($B944," ",""),M$5*2+1,2)</f>
        <v>13</v>
      </c>
      <c r="N944" s="0" t="str">
        <f aca="false">MID(SUBSTITUTE($B944," ",""),N$5*2+1,2)</f>
        <v>8A</v>
      </c>
      <c r="O944" s="0" t="str">
        <f aca="false">MID(SUBSTITUTE($B944," ",""),O$5*2+1,2)</f>
        <v>02</v>
      </c>
      <c r="P944" s="0" t="str">
        <f aca="false">MID(SUBSTITUTE($B944," ",""),P$5*2+1,2)</f>
        <v>EB</v>
      </c>
      <c r="Q944" s="0" t="str">
        <f aca="false">MID(SUBSTITUTE($B944," ",""),Q$5*2+1,2)</f>
        <v>00</v>
      </c>
      <c r="R944" s="0" t="str">
        <f aca="false">MID(SUBSTITUTE($B944," ",""),R$5*2+1,2)</f>
        <v>01</v>
      </c>
      <c r="S944" s="0" t="str">
        <f aca="false">MID(SUBSTITUTE($B944," ",""),S$5*2+1,2)</f>
        <v>00</v>
      </c>
      <c r="T944" s="0" t="str">
        <f aca="false">MID(SUBSTITUTE($B944," ",""),T$5*2+1,2)</f>
        <v>20</v>
      </c>
      <c r="U944" s="0" t="str">
        <f aca="false">MID(SUBSTITUTE($B944," ",""),U$5*2+1,2)</f>
        <v>03</v>
      </c>
      <c r="V944" s="0" t="str">
        <f aca="false">MID(SUBSTITUTE($B944," ",""),V$5*2+1,2)</f>
        <v>E8</v>
      </c>
      <c r="W944" s="0" t="str">
        <f aca="false">MID(SUBSTITUTE($B944," ",""),W$5*2+1,2)</f>
        <v>00</v>
      </c>
      <c r="X944" s="0" t="str">
        <f aca="false">MID(SUBSTITUTE($B944," ",""),X$5*2+1,2)</f>
        <v>71</v>
      </c>
      <c r="Y944" s="0" t="str">
        <f aca="false">MID(SUBSTITUTE($B944," ",""),Y$5*2+1,2)</f>
        <v>00</v>
      </c>
      <c r="Z944" s="0" t="str">
        <f aca="false">MID(SUBSTITUTE($B944," ",""),Z$5*2+1,2)</f>
        <v>06</v>
      </c>
      <c r="AA944" s="0" t="str">
        <f aca="false">MID(SUBSTITUTE($B944," ",""),AA$5*2+1,2)</f>
        <v>05</v>
      </c>
      <c r="AB944" s="0" t="str">
        <f aca="false">MID(SUBSTITUTE($B944," ",""),AB$5*2+1,2)</f>
        <v>A7</v>
      </c>
      <c r="AC944" s="0" t="str">
        <f aca="false">MID(SUBSTITUTE($B944," ",""),AC$5*2+1,2)</f>
        <v>78</v>
      </c>
      <c r="AD944" s="0" t="str">
        <f aca="false">MID(SUBSTITUTE($B944," ",""),AD$5*2+1,2)</f>
        <v>E8</v>
      </c>
      <c r="AE944" s="0" t="str">
        <f aca="false">MID(SUBSTITUTE($B944," ",""),AE$5*2+1,2)</f>
        <v>8C</v>
      </c>
      <c r="AF944" s="0" t="str">
        <f aca="false">MID(SUBSTITUTE($B944," ",""),AF$5*2+1,2)</f>
        <v>1</v>
      </c>
      <c r="AG944" s="30" t="str">
        <f aca="false">IF(L944="01",HEX2DEC(O944&amp;P944)/10,"-")</f>
        <v>-</v>
      </c>
      <c r="AH944" s="31" t="str">
        <f aca="false">IF(L944="01",HEX2DEC(Q944&amp;R944)/100,"-")</f>
        <v>-</v>
      </c>
      <c r="AI944" s="32" t="str">
        <f aca="false">IF(L944="01",HEX2DEC(S944&amp;T944)/10,"-")</f>
        <v>-</v>
      </c>
      <c r="AJ944" s="33" t="str">
        <f aca="false">IF(L944="01",HEX2DEC(U944&amp;V944&amp;W944&amp;X944)/1000,"-")</f>
        <v>-</v>
      </c>
      <c r="AK944" s="33" t="str">
        <f aca="false">IF(L944="01",HEX2DEC(Y944&amp;Z944)/1000,"-")</f>
        <v>-</v>
      </c>
      <c r="AL944" s="30" t="str">
        <f aca="false">IF(L944="01",HEX2DEC(AA944&amp;AB944)/10,"-")</f>
        <v>-</v>
      </c>
      <c r="AM944" s="34" t="n">
        <f aca="false">IF(L944="82",HEX2DEC(M944&amp;N944)/100,"-")</f>
        <v>50.02</v>
      </c>
      <c r="AN944" s="32" t="n">
        <f aca="false">IF(L944="82",HEX2DEC(O944&amp;P944)/10,"-")</f>
        <v>74.7</v>
      </c>
      <c r="AO944" s="35" t="n">
        <f aca="false">IF(L944="82",HEX2DEC(S944&amp;T944)/100,"-")</f>
        <v>0.32</v>
      </c>
      <c r="AP944" s="36" t="n">
        <f aca="false">IF(L944="82",HEX2DEC(W944&amp;X944)/10,"-")</f>
        <v>11.3</v>
      </c>
    </row>
    <row r="945" customFormat="false" ht="13.8" hidden="false" customHeight="false" outlineLevel="0" collapsed="false">
      <c r="A945" s="37" t="n">
        <v>0.535185185185185</v>
      </c>
      <c r="B945" s="0" t="s">
        <v>949</v>
      </c>
      <c r="C945" s="0" t="str">
        <f aca="false">MID(SUBSTITUTE($B945," ",""),C$5*2+1,2)</f>
        <v>95</v>
      </c>
      <c r="D945" s="0" t="str">
        <f aca="false">MID(SUBSTITUTE($B945," ",""),D$5*2+1,2)</f>
        <v>73</v>
      </c>
      <c r="E945" s="0" t="str">
        <f aca="false">MID(SUBSTITUTE($B945," ",""),E$5*2+1,2)</f>
        <v>10</v>
      </c>
      <c r="F945" s="0" t="str">
        <f aca="false">MID(SUBSTITUTE($B945," ",""),F$5*2+1,2)</f>
        <v>xx</v>
      </c>
      <c r="G945" s="0" t="str">
        <f aca="false">MID(SUBSTITUTE($B945," ",""),G$5*2+1,2)</f>
        <v>yy</v>
      </c>
      <c r="H945" s="0" t="str">
        <f aca="false">MID(SUBSTITUTE($B945," ",""),H$5*2+1,2)</f>
        <v>73</v>
      </c>
      <c r="I945" s="0" t="str">
        <f aca="false">MID(SUBSTITUTE($B945," ",""),I$5*2+1,2)</f>
        <v>10</v>
      </c>
      <c r="J945" s="0" t="str">
        <f aca="false">MID(SUBSTITUTE($B945," ",""),J$5*2+1,2)</f>
        <v>xx</v>
      </c>
      <c r="K945" s="0" t="str">
        <f aca="false">MID(SUBSTITUTE($B945," ",""),K$5*2+1,2)</f>
        <v>yy</v>
      </c>
      <c r="L945" s="0" t="str">
        <f aca="false">MID(SUBSTITUTE($B945," ",""),L$5*2+1,2)</f>
        <v>82</v>
      </c>
      <c r="M945" s="0" t="str">
        <f aca="false">MID(SUBSTITUTE($B945," ",""),M$5*2+1,2)</f>
        <v>13</v>
      </c>
      <c r="N945" s="0" t="str">
        <f aca="false">MID(SUBSTITUTE($B945," ",""),N$5*2+1,2)</f>
        <v>89</v>
      </c>
      <c r="O945" s="0" t="str">
        <f aca="false">MID(SUBSTITUTE($B945," ",""),O$5*2+1,2)</f>
        <v>03</v>
      </c>
      <c r="P945" s="0" t="str">
        <f aca="false">MID(SUBSTITUTE($B945," ",""),P$5*2+1,2)</f>
        <v>38</v>
      </c>
      <c r="Q945" s="0" t="str">
        <f aca="false">MID(SUBSTITUTE($B945," ",""),Q$5*2+1,2)</f>
        <v>00</v>
      </c>
      <c r="R945" s="0" t="str">
        <f aca="false">MID(SUBSTITUTE($B945," ",""),R$5*2+1,2)</f>
        <v>01</v>
      </c>
      <c r="S945" s="0" t="str">
        <f aca="false">MID(SUBSTITUTE($B945," ",""),S$5*2+1,2)</f>
        <v>00</v>
      </c>
      <c r="T945" s="0" t="str">
        <f aca="false">MID(SUBSTITUTE($B945," ",""),T$5*2+1,2)</f>
        <v>23</v>
      </c>
      <c r="U945" s="0" t="str">
        <f aca="false">MID(SUBSTITUTE($B945," ",""),U$5*2+1,2)</f>
        <v>03</v>
      </c>
      <c r="V945" s="0" t="str">
        <f aca="false">MID(SUBSTITUTE($B945," ",""),V$5*2+1,2)</f>
        <v>E8</v>
      </c>
      <c r="W945" s="0" t="str">
        <f aca="false">MID(SUBSTITUTE($B945," ",""),W$5*2+1,2)</f>
        <v>00</v>
      </c>
      <c r="X945" s="0" t="str">
        <f aca="false">MID(SUBSTITUTE($B945," ",""),X$5*2+1,2)</f>
        <v>73</v>
      </c>
      <c r="Y945" s="0" t="str">
        <f aca="false">MID(SUBSTITUTE($B945," ",""),Y$5*2+1,2)</f>
        <v>00</v>
      </c>
      <c r="Z945" s="0" t="str">
        <f aca="false">MID(SUBSTITUTE($B945," ",""),Z$5*2+1,2)</f>
        <v>06</v>
      </c>
      <c r="AA945" s="0" t="str">
        <f aca="false">MID(SUBSTITUTE($B945," ",""),AA$5*2+1,2)</f>
        <v>57</v>
      </c>
      <c r="AB945" s="0" t="str">
        <f aca="false">MID(SUBSTITUTE($B945," ",""),AB$5*2+1,2)</f>
        <v>F0</v>
      </c>
      <c r="AC945" s="0" t="str">
        <f aca="false">MID(SUBSTITUTE($B945," ",""),AC$5*2+1,2)</f>
        <v>AD</v>
      </c>
      <c r="AD945" s="0" t="str">
        <f aca="false">MID(SUBSTITUTE($B945," ",""),AD$5*2+1,2)</f>
        <v>9F</v>
      </c>
      <c r="AE945" s="0" t="str">
        <f aca="false">MID(SUBSTITUTE($B945," ",""),AE$5*2+1,2)</f>
        <v>79</v>
      </c>
      <c r="AF945" s="0" t="str">
        <f aca="false">MID(SUBSTITUTE($B945," ",""),AF$5*2+1,2)</f>
        <v>1</v>
      </c>
      <c r="AG945" s="30" t="str">
        <f aca="false">IF(L945="01",HEX2DEC(O945&amp;P945)/10,"-")</f>
        <v>-</v>
      </c>
      <c r="AH945" s="31" t="str">
        <f aca="false">IF(L945="01",HEX2DEC(Q945&amp;R945)/100,"-")</f>
        <v>-</v>
      </c>
      <c r="AI945" s="32" t="str">
        <f aca="false">IF(L945="01",HEX2DEC(S945&amp;T945)/10,"-")</f>
        <v>-</v>
      </c>
      <c r="AJ945" s="33" t="str">
        <f aca="false">IF(L945="01",HEX2DEC(U945&amp;V945&amp;W945&amp;X945)/1000,"-")</f>
        <v>-</v>
      </c>
      <c r="AK945" s="33" t="str">
        <f aca="false">IF(L945="01",HEX2DEC(Y945&amp;Z945)/1000,"-")</f>
        <v>-</v>
      </c>
      <c r="AL945" s="30" t="str">
        <f aca="false">IF(L945="01",HEX2DEC(AA945&amp;AB945)/10,"-")</f>
        <v>-</v>
      </c>
      <c r="AM945" s="34" t="n">
        <f aca="false">IF(L945="82",HEX2DEC(M945&amp;N945)/100,"-")</f>
        <v>50.01</v>
      </c>
      <c r="AN945" s="32" t="n">
        <f aca="false">IF(L945="82",HEX2DEC(O945&amp;P945)/10,"-")</f>
        <v>82.4</v>
      </c>
      <c r="AO945" s="35" t="n">
        <f aca="false">IF(L945="82",HEX2DEC(S945&amp;T945)/100,"-")</f>
        <v>0.35</v>
      </c>
      <c r="AP945" s="36" t="n">
        <f aca="false">IF(L945="82",HEX2DEC(W945&amp;X945)/10,"-")</f>
        <v>11.5</v>
      </c>
    </row>
    <row r="946" customFormat="false" ht="13.8" hidden="false" customHeight="false" outlineLevel="0" collapsed="false">
      <c r="A946" s="37" t="n">
        <v>0.535196759259259</v>
      </c>
      <c r="B946" s="0" t="s">
        <v>950</v>
      </c>
      <c r="C946" s="0" t="str">
        <f aca="false">MID(SUBSTITUTE($B946," ",""),C$5*2+1,2)</f>
        <v>95</v>
      </c>
      <c r="D946" s="0" t="str">
        <f aca="false">MID(SUBSTITUTE($B946," ",""),D$5*2+1,2)</f>
        <v>73</v>
      </c>
      <c r="E946" s="0" t="str">
        <f aca="false">MID(SUBSTITUTE($B946," ",""),E$5*2+1,2)</f>
        <v>10</v>
      </c>
      <c r="F946" s="0" t="str">
        <f aca="false">MID(SUBSTITUTE($B946," ",""),F$5*2+1,2)</f>
        <v>xx</v>
      </c>
      <c r="G946" s="0" t="str">
        <f aca="false">MID(SUBSTITUTE($B946," ",""),G$5*2+1,2)</f>
        <v>yy</v>
      </c>
      <c r="H946" s="0" t="str">
        <f aca="false">MID(SUBSTITUTE($B946," ",""),H$5*2+1,2)</f>
        <v>73</v>
      </c>
      <c r="I946" s="0" t="str">
        <f aca="false">MID(SUBSTITUTE($B946," ",""),I$5*2+1,2)</f>
        <v>10</v>
      </c>
      <c r="J946" s="0" t="str">
        <f aca="false">MID(SUBSTITUTE($B946," ",""),J$5*2+1,2)</f>
        <v>xx</v>
      </c>
      <c r="K946" s="0" t="str">
        <f aca="false">MID(SUBSTITUTE($B946," ",""),K$5*2+1,2)</f>
        <v>yy</v>
      </c>
      <c r="L946" s="0" t="str">
        <f aca="false">MID(SUBSTITUTE($B946," ",""),L$5*2+1,2)</f>
        <v>01</v>
      </c>
      <c r="M946" s="0" t="str">
        <f aca="false">MID(SUBSTITUTE($B946," ",""),M$5*2+1,2)</f>
        <v>00</v>
      </c>
      <c r="N946" s="0" t="str">
        <f aca="false">MID(SUBSTITUTE($B946," ",""),N$5*2+1,2)</f>
        <v>01</v>
      </c>
      <c r="O946" s="0" t="str">
        <f aca="false">MID(SUBSTITUTE($B946," ",""),O$5*2+1,2)</f>
        <v>01</v>
      </c>
      <c r="P946" s="0" t="str">
        <f aca="false">MID(SUBSTITUTE($B946," ",""),P$5*2+1,2)</f>
        <v>A8</v>
      </c>
      <c r="Q946" s="0" t="str">
        <f aca="false">MID(SUBSTITUTE($B946," ",""),Q$5*2+1,2)</f>
        <v>00</v>
      </c>
      <c r="R946" s="0" t="str">
        <f aca="false">MID(SUBSTITUTE($B946," ",""),R$5*2+1,2)</f>
        <v>CC</v>
      </c>
      <c r="S946" s="0" t="str">
        <f aca="false">MID(SUBSTITUTE($B946," ",""),S$5*2+1,2)</f>
        <v>03</v>
      </c>
      <c r="T946" s="0" t="str">
        <f aca="false">MID(SUBSTITUTE($B946," ",""),T$5*2+1,2)</f>
        <v>62</v>
      </c>
      <c r="U946" s="0" t="str">
        <f aca="false">MID(SUBSTITUTE($B946," ",""),U$5*2+1,2)</f>
        <v>00</v>
      </c>
      <c r="V946" s="0" t="str">
        <f aca="false">MID(SUBSTITUTE($B946," ",""),V$5*2+1,2)</f>
        <v>00</v>
      </c>
      <c r="W946" s="0" t="str">
        <f aca="false">MID(SUBSTITUTE($B946," ",""),W$5*2+1,2)</f>
        <v>FB</v>
      </c>
      <c r="X946" s="0" t="str">
        <f aca="false">MID(SUBSTITUTE($B946," ",""),X$5*2+1,2)</f>
        <v>12</v>
      </c>
      <c r="Y946" s="0" t="str">
        <f aca="false">MID(SUBSTITUTE($B946," ",""),Y$5*2+1,2)</f>
        <v>00</v>
      </c>
      <c r="Z946" s="0" t="str">
        <f aca="false">MID(SUBSTITUTE($B946," ",""),Z$5*2+1,2)</f>
        <v>B0</v>
      </c>
      <c r="AA946" s="0" t="str">
        <f aca="false">MID(SUBSTITUTE($B946," ",""),AA$5*2+1,2)</f>
        <v>09</v>
      </c>
      <c r="AB946" s="0" t="str">
        <f aca="false">MID(SUBSTITUTE($B946," ",""),AB$5*2+1,2)</f>
        <v>34</v>
      </c>
      <c r="AC946" s="0" t="str">
        <f aca="false">MID(SUBSTITUTE($B946," ",""),AC$5*2+1,2)</f>
        <v>F5</v>
      </c>
      <c r="AD946" s="0" t="str">
        <f aca="false">MID(SUBSTITUTE($B946," ",""),AD$5*2+1,2)</f>
        <v>3A</v>
      </c>
      <c r="AE946" s="0" t="str">
        <f aca="false">MID(SUBSTITUTE($B946," ",""),AE$5*2+1,2)</f>
        <v>98</v>
      </c>
      <c r="AF946" s="0" t="str">
        <f aca="false">MID(SUBSTITUTE($B946," ",""),AF$5*2+1,2)</f>
        <v>1</v>
      </c>
      <c r="AG946" s="30" t="n">
        <f aca="false">IF(L946="01",HEX2DEC(O946&amp;P946)/10,"-")</f>
        <v>42.4</v>
      </c>
      <c r="AH946" s="31" t="n">
        <f aca="false">IF(L946="01",HEX2DEC(Q946&amp;R946)/100,"-")</f>
        <v>2.04</v>
      </c>
      <c r="AI946" s="32" t="n">
        <f aca="false">IF(L946="01",HEX2DEC(S946&amp;T946)/10,"-")</f>
        <v>86.6</v>
      </c>
      <c r="AJ946" s="33" t="n">
        <f aca="false">IF(L946="01",HEX2DEC(U946&amp;V946&amp;W946&amp;X946)/1000,"-")</f>
        <v>64.274</v>
      </c>
      <c r="AK946" s="33" t="n">
        <f aca="false">IF(L946="01",HEX2DEC(Y946&amp;Z946)/1000,"-")</f>
        <v>0.176</v>
      </c>
      <c r="AL946" s="30" t="n">
        <f aca="false">IF(L946="01",HEX2DEC(AA946&amp;AB946)/10,"-")</f>
        <v>235.6</v>
      </c>
      <c r="AM946" s="34" t="str">
        <f aca="false">IF(L946="82",HEX2DEC(M946&amp;N946)/100,"-")</f>
        <v>-</v>
      </c>
      <c r="AN946" s="32" t="str">
        <f aca="false">IF(L946="82",HEX2DEC(O946&amp;P946)/10,"-")</f>
        <v>-</v>
      </c>
      <c r="AO946" s="35" t="str">
        <f aca="false">IF(L946="82",HEX2DEC(S946&amp;T946)/100,"-")</f>
        <v>-</v>
      </c>
      <c r="AP946" s="36" t="str">
        <f aca="false">IF(L946="82",HEX2DEC(W946&amp;X946)/10,"-")</f>
        <v>-</v>
      </c>
    </row>
    <row r="947" customFormat="false" ht="13.8" hidden="false" customHeight="false" outlineLevel="0" collapsed="false">
      <c r="A947" s="37" t="n">
        <v>0.535324074074074</v>
      </c>
      <c r="B947" s="0" t="s">
        <v>951</v>
      </c>
      <c r="C947" s="0" t="str">
        <f aca="false">MID(SUBSTITUTE($B947," ",""),C$5*2+1,2)</f>
        <v>95</v>
      </c>
      <c r="D947" s="0" t="str">
        <f aca="false">MID(SUBSTITUTE($B947," ",""),D$5*2+1,2)</f>
        <v>73</v>
      </c>
      <c r="E947" s="0" t="str">
        <f aca="false">MID(SUBSTITUTE($B947," ",""),E$5*2+1,2)</f>
        <v>10</v>
      </c>
      <c r="F947" s="0" t="str">
        <f aca="false">MID(SUBSTITUTE($B947," ",""),F$5*2+1,2)</f>
        <v>xx</v>
      </c>
      <c r="G947" s="0" t="str">
        <f aca="false">MID(SUBSTITUTE($B947," ",""),G$5*2+1,2)</f>
        <v>yy</v>
      </c>
      <c r="H947" s="0" t="str">
        <f aca="false">MID(SUBSTITUTE($B947," ",""),H$5*2+1,2)</f>
        <v>73</v>
      </c>
      <c r="I947" s="0" t="str">
        <f aca="false">MID(SUBSTITUTE($B947," ",""),I$5*2+1,2)</f>
        <v>10</v>
      </c>
      <c r="J947" s="0" t="str">
        <f aca="false">MID(SUBSTITUTE($B947," ",""),J$5*2+1,2)</f>
        <v>xx</v>
      </c>
      <c r="K947" s="0" t="str">
        <f aca="false">MID(SUBSTITUTE($B947," ",""),K$5*2+1,2)</f>
        <v>yy</v>
      </c>
      <c r="L947" s="0" t="str">
        <f aca="false">MID(SUBSTITUTE($B947," ",""),L$5*2+1,2)</f>
        <v>82</v>
      </c>
      <c r="M947" s="0" t="str">
        <f aca="false">MID(SUBSTITUTE($B947," ",""),M$5*2+1,2)</f>
        <v>13</v>
      </c>
      <c r="N947" s="0" t="str">
        <f aca="false">MID(SUBSTITUTE($B947," ",""),N$5*2+1,2)</f>
        <v>89</v>
      </c>
      <c r="O947" s="0" t="str">
        <f aca="false">MID(SUBSTITUTE($B947," ",""),O$5*2+1,2)</f>
        <v>03</v>
      </c>
      <c r="P947" s="0" t="str">
        <f aca="false">MID(SUBSTITUTE($B947," ",""),P$5*2+1,2)</f>
        <v>52</v>
      </c>
      <c r="Q947" s="0" t="str">
        <f aca="false">MID(SUBSTITUTE($B947," ",""),Q$5*2+1,2)</f>
        <v>00</v>
      </c>
      <c r="R947" s="0" t="str">
        <f aca="false">MID(SUBSTITUTE($B947," ",""),R$5*2+1,2)</f>
        <v>00</v>
      </c>
      <c r="S947" s="0" t="str">
        <f aca="false">MID(SUBSTITUTE($B947," ",""),S$5*2+1,2)</f>
        <v>00</v>
      </c>
      <c r="T947" s="0" t="str">
        <f aca="false">MID(SUBSTITUTE($B947," ",""),T$5*2+1,2)</f>
        <v>24</v>
      </c>
      <c r="U947" s="0" t="str">
        <f aca="false">MID(SUBSTITUTE($B947," ",""),U$5*2+1,2)</f>
        <v>03</v>
      </c>
      <c r="V947" s="0" t="str">
        <f aca="false">MID(SUBSTITUTE($B947," ",""),V$5*2+1,2)</f>
        <v>E8</v>
      </c>
      <c r="W947" s="0" t="str">
        <f aca="false">MID(SUBSTITUTE($B947," ",""),W$5*2+1,2)</f>
        <v>00</v>
      </c>
      <c r="X947" s="0" t="str">
        <f aca="false">MID(SUBSTITUTE($B947," ",""),X$5*2+1,2)</f>
        <v>72</v>
      </c>
      <c r="Y947" s="0" t="str">
        <f aca="false">MID(SUBSTITUTE($B947," ",""),Y$5*2+1,2)</f>
        <v>00</v>
      </c>
      <c r="Z947" s="0" t="str">
        <f aca="false">MID(SUBSTITUTE($B947," ",""),Z$5*2+1,2)</f>
        <v>06</v>
      </c>
      <c r="AA947" s="0" t="str">
        <f aca="false">MID(SUBSTITUTE($B947," ",""),AA$5*2+1,2)</f>
        <v>F4</v>
      </c>
      <c r="AB947" s="0" t="str">
        <f aca="false">MID(SUBSTITUTE($B947," ",""),AB$5*2+1,2)</f>
        <v>8E</v>
      </c>
      <c r="AC947" s="0" t="str">
        <f aca="false">MID(SUBSTITUTE($B947," ",""),AC$5*2+1,2)</f>
        <v>1D</v>
      </c>
      <c r="AD947" s="0" t="str">
        <f aca="false">MID(SUBSTITUTE($B947," ",""),AD$5*2+1,2)</f>
        <v>DD</v>
      </c>
      <c r="AE947" s="0" t="str">
        <f aca="false">MID(SUBSTITUTE($B947," ",""),AE$5*2+1,2)</f>
        <v>B6</v>
      </c>
      <c r="AF947" s="0" t="str">
        <f aca="false">MID(SUBSTITUTE($B947," ",""),AF$5*2+1,2)</f>
        <v>1</v>
      </c>
      <c r="AG947" s="30" t="str">
        <f aca="false">IF(L947="01",HEX2DEC(O947&amp;P947)/10,"-")</f>
        <v>-</v>
      </c>
      <c r="AH947" s="31" t="str">
        <f aca="false">IF(L947="01",HEX2DEC(Q947&amp;R947)/100,"-")</f>
        <v>-</v>
      </c>
      <c r="AI947" s="32" t="str">
        <f aca="false">IF(L947="01",HEX2DEC(S947&amp;T947)/10,"-")</f>
        <v>-</v>
      </c>
      <c r="AJ947" s="33" t="str">
        <f aca="false">IF(L947="01",HEX2DEC(U947&amp;V947&amp;W947&amp;X947)/1000,"-")</f>
        <v>-</v>
      </c>
      <c r="AK947" s="33" t="str">
        <f aca="false">IF(L947="01",HEX2DEC(Y947&amp;Z947)/1000,"-")</f>
        <v>-</v>
      </c>
      <c r="AL947" s="30" t="str">
        <f aca="false">IF(L947="01",HEX2DEC(AA947&amp;AB947)/10,"-")</f>
        <v>-</v>
      </c>
      <c r="AM947" s="34" t="n">
        <f aca="false">IF(L947="82",HEX2DEC(M947&amp;N947)/100,"-")</f>
        <v>50.01</v>
      </c>
      <c r="AN947" s="32" t="n">
        <f aca="false">IF(L947="82",HEX2DEC(O947&amp;P947)/10,"-")</f>
        <v>85</v>
      </c>
      <c r="AO947" s="35" t="n">
        <f aca="false">IF(L947="82",HEX2DEC(S947&amp;T947)/100,"-")</f>
        <v>0.36</v>
      </c>
      <c r="AP947" s="36" t="n">
        <f aca="false">IF(L947="82",HEX2DEC(W947&amp;X947)/10,"-")</f>
        <v>11.4</v>
      </c>
    </row>
    <row r="948" customFormat="false" ht="13.8" hidden="false" customHeight="false" outlineLevel="0" collapsed="false">
      <c r="A948" s="37" t="n">
        <v>0.537546296296296</v>
      </c>
      <c r="B948" s="0" t="s">
        <v>952</v>
      </c>
      <c r="C948" s="0" t="str">
        <f aca="false">MID(SUBSTITUTE($B948," ",""),C$5*2+1,2)</f>
        <v>95</v>
      </c>
      <c r="D948" s="0" t="str">
        <f aca="false">MID(SUBSTITUTE($B948," ",""),D$5*2+1,2)</f>
        <v>73</v>
      </c>
      <c r="E948" s="0" t="str">
        <f aca="false">MID(SUBSTITUTE($B948," ",""),E$5*2+1,2)</f>
        <v>10</v>
      </c>
      <c r="F948" s="0" t="str">
        <f aca="false">MID(SUBSTITUTE($B948," ",""),F$5*2+1,2)</f>
        <v>xx</v>
      </c>
      <c r="G948" s="0" t="str">
        <f aca="false">MID(SUBSTITUTE($B948," ",""),G$5*2+1,2)</f>
        <v>yy</v>
      </c>
      <c r="H948" s="0" t="str">
        <f aca="false">MID(SUBSTITUTE($B948," ",""),H$5*2+1,2)</f>
        <v>73</v>
      </c>
      <c r="I948" s="0" t="str">
        <f aca="false">MID(SUBSTITUTE($B948," ",""),I$5*2+1,2)</f>
        <v>10</v>
      </c>
      <c r="J948" s="0" t="str">
        <f aca="false">MID(SUBSTITUTE($B948," ",""),J$5*2+1,2)</f>
        <v>xx</v>
      </c>
      <c r="K948" s="0" t="str">
        <f aca="false">MID(SUBSTITUTE($B948," ",""),K$5*2+1,2)</f>
        <v>yy</v>
      </c>
      <c r="L948" s="0" t="str">
        <f aca="false">MID(SUBSTITUTE($B948," ",""),L$5*2+1,2)</f>
        <v>82</v>
      </c>
      <c r="M948" s="0" t="str">
        <f aca="false">MID(SUBSTITUTE($B948," ",""),M$5*2+1,2)</f>
        <v>13</v>
      </c>
      <c r="N948" s="0" t="str">
        <f aca="false">MID(SUBSTITUTE($B948," ",""),N$5*2+1,2)</f>
        <v>8A</v>
      </c>
      <c r="O948" s="0" t="str">
        <f aca="false">MID(SUBSTITUTE($B948," ",""),O$5*2+1,2)</f>
        <v>03</v>
      </c>
      <c r="P948" s="0" t="str">
        <f aca="false">MID(SUBSTITUTE($B948," ",""),P$5*2+1,2)</f>
        <v>33</v>
      </c>
      <c r="Q948" s="0" t="str">
        <f aca="false">MID(SUBSTITUTE($B948," ",""),Q$5*2+1,2)</f>
        <v>00</v>
      </c>
      <c r="R948" s="0" t="str">
        <f aca="false">MID(SUBSTITUTE($B948," ",""),R$5*2+1,2)</f>
        <v>01</v>
      </c>
      <c r="S948" s="0" t="str">
        <f aca="false">MID(SUBSTITUTE($B948," ",""),S$5*2+1,2)</f>
        <v>00</v>
      </c>
      <c r="T948" s="0" t="str">
        <f aca="false">MID(SUBSTITUTE($B948," ",""),T$5*2+1,2)</f>
        <v>23</v>
      </c>
      <c r="U948" s="0" t="str">
        <f aca="false">MID(SUBSTITUTE($B948," ",""),U$5*2+1,2)</f>
        <v>03</v>
      </c>
      <c r="V948" s="0" t="str">
        <f aca="false">MID(SUBSTITUTE($B948," ",""),V$5*2+1,2)</f>
        <v>E8</v>
      </c>
      <c r="W948" s="0" t="str">
        <f aca="false">MID(SUBSTITUTE($B948," ",""),W$5*2+1,2)</f>
        <v>00</v>
      </c>
      <c r="X948" s="0" t="str">
        <f aca="false">MID(SUBSTITUTE($B948," ",""),X$5*2+1,2)</f>
        <v>77</v>
      </c>
      <c r="Y948" s="0" t="str">
        <f aca="false">MID(SUBSTITUTE($B948," ",""),Y$5*2+1,2)</f>
        <v>00</v>
      </c>
      <c r="Z948" s="0" t="str">
        <f aca="false">MID(SUBSTITUTE($B948," ",""),Z$5*2+1,2)</f>
        <v>06</v>
      </c>
      <c r="AA948" s="0" t="str">
        <f aca="false">MID(SUBSTITUTE($B948," ",""),AA$5*2+1,2)</f>
        <v>C3</v>
      </c>
      <c r="AB948" s="0" t="str">
        <f aca="false">MID(SUBSTITUTE($B948," ",""),AB$5*2+1,2)</f>
        <v>E5</v>
      </c>
      <c r="AC948" s="0" t="str">
        <f aca="false">MID(SUBSTITUTE($B948," ",""),AC$5*2+1,2)</f>
        <v>20</v>
      </c>
      <c r="AD948" s="0" t="str">
        <f aca="false">MID(SUBSTITUTE($B948," ",""),AD$5*2+1,2)</f>
        <v>9D</v>
      </c>
      <c r="AE948" s="0" t="str">
        <f aca="false">MID(SUBSTITUTE($B948," ",""),AE$5*2+1,2)</f>
        <v>57</v>
      </c>
      <c r="AF948" s="0" t="str">
        <f aca="false">MID(SUBSTITUTE($B948," ",""),AF$5*2+1,2)</f>
        <v>1</v>
      </c>
      <c r="AG948" s="30" t="str">
        <f aca="false">IF(L948="01",HEX2DEC(O948&amp;P948)/10,"-")</f>
        <v>-</v>
      </c>
      <c r="AH948" s="31" t="str">
        <f aca="false">IF(L948="01",HEX2DEC(Q948&amp;R948)/100,"-")</f>
        <v>-</v>
      </c>
      <c r="AI948" s="32" t="str">
        <f aca="false">IF(L948="01",HEX2DEC(S948&amp;T948)/10,"-")</f>
        <v>-</v>
      </c>
      <c r="AJ948" s="33" t="str">
        <f aca="false">IF(L948="01",HEX2DEC(U948&amp;V948&amp;W948&amp;X948)/1000,"-")</f>
        <v>-</v>
      </c>
      <c r="AK948" s="33" t="str">
        <f aca="false">IF(L948="01",HEX2DEC(Y948&amp;Z948)/1000,"-")</f>
        <v>-</v>
      </c>
      <c r="AL948" s="30" t="str">
        <f aca="false">IF(L948="01",HEX2DEC(AA948&amp;AB948)/10,"-")</f>
        <v>-</v>
      </c>
      <c r="AM948" s="34" t="n">
        <f aca="false">IF(L948="82",HEX2DEC(M948&amp;N948)/100,"-")</f>
        <v>50.02</v>
      </c>
      <c r="AN948" s="32" t="n">
        <f aca="false">IF(L948="82",HEX2DEC(O948&amp;P948)/10,"-")</f>
        <v>81.9</v>
      </c>
      <c r="AO948" s="35" t="n">
        <f aca="false">IF(L948="82",HEX2DEC(S948&amp;T948)/100,"-")</f>
        <v>0.35</v>
      </c>
      <c r="AP948" s="36" t="n">
        <f aca="false">IF(L948="82",HEX2DEC(W948&amp;X948)/10,"-")</f>
        <v>11.9</v>
      </c>
    </row>
    <row r="949" customFormat="false" ht="13.8" hidden="false" customHeight="false" outlineLevel="0" collapsed="false">
      <c r="A949" s="37" t="n">
        <v>0.53755787037037</v>
      </c>
      <c r="B949" s="0" t="s">
        <v>953</v>
      </c>
      <c r="C949" s="0" t="str">
        <f aca="false">MID(SUBSTITUTE($B949," ",""),C$5*2+1,2)</f>
        <v>95</v>
      </c>
      <c r="D949" s="0" t="str">
        <f aca="false">MID(SUBSTITUTE($B949," ",""),D$5*2+1,2)</f>
        <v>73</v>
      </c>
      <c r="E949" s="0" t="str">
        <f aca="false">MID(SUBSTITUTE($B949," ",""),E$5*2+1,2)</f>
        <v>10</v>
      </c>
      <c r="F949" s="0" t="str">
        <f aca="false">MID(SUBSTITUTE($B949," ",""),F$5*2+1,2)</f>
        <v>xx</v>
      </c>
      <c r="G949" s="0" t="str">
        <f aca="false">MID(SUBSTITUTE($B949," ",""),G$5*2+1,2)</f>
        <v>yy</v>
      </c>
      <c r="H949" s="0" t="str">
        <f aca="false">MID(SUBSTITUTE($B949," ",""),H$5*2+1,2)</f>
        <v>73</v>
      </c>
      <c r="I949" s="0" t="str">
        <f aca="false">MID(SUBSTITUTE($B949," ",""),I$5*2+1,2)</f>
        <v>10</v>
      </c>
      <c r="J949" s="0" t="str">
        <f aca="false">MID(SUBSTITUTE($B949," ",""),J$5*2+1,2)</f>
        <v>xx</v>
      </c>
      <c r="K949" s="0" t="str">
        <f aca="false">MID(SUBSTITUTE($B949," ",""),K$5*2+1,2)</f>
        <v>yy</v>
      </c>
      <c r="L949" s="0" t="str">
        <f aca="false">MID(SUBSTITUTE($B949," ",""),L$5*2+1,2)</f>
        <v>01</v>
      </c>
      <c r="M949" s="0" t="str">
        <f aca="false">MID(SUBSTITUTE($B949," ",""),M$5*2+1,2)</f>
        <v>00</v>
      </c>
      <c r="N949" s="0" t="str">
        <f aca="false">MID(SUBSTITUTE($B949," ",""),N$5*2+1,2)</f>
        <v>01</v>
      </c>
      <c r="O949" s="0" t="str">
        <f aca="false">MID(SUBSTITUTE($B949," ",""),O$5*2+1,2)</f>
        <v>01</v>
      </c>
      <c r="P949" s="0" t="str">
        <f aca="false">MID(SUBSTITUTE($B949," ",""),P$5*2+1,2)</f>
        <v>A8</v>
      </c>
      <c r="Q949" s="0" t="str">
        <f aca="false">MID(SUBSTITUTE($B949," ",""),Q$5*2+1,2)</f>
        <v>00</v>
      </c>
      <c r="R949" s="0" t="str">
        <f aca="false">MID(SUBSTITUTE($B949," ",""),R$5*2+1,2)</f>
        <v>CC</v>
      </c>
      <c r="S949" s="0" t="str">
        <f aca="false">MID(SUBSTITUTE($B949," ",""),S$5*2+1,2)</f>
        <v>03</v>
      </c>
      <c r="T949" s="0" t="str">
        <f aca="false">MID(SUBSTITUTE($B949," ",""),T$5*2+1,2)</f>
        <v>5E</v>
      </c>
      <c r="U949" s="0" t="str">
        <f aca="false">MID(SUBSTITUTE($B949," ",""),U$5*2+1,2)</f>
        <v>00</v>
      </c>
      <c r="V949" s="0" t="str">
        <f aca="false">MID(SUBSTITUTE($B949," ",""),V$5*2+1,2)</f>
        <v>00</v>
      </c>
      <c r="W949" s="0" t="str">
        <f aca="false">MID(SUBSTITUTE($B949," ",""),W$5*2+1,2)</f>
        <v>FB</v>
      </c>
      <c r="X949" s="0" t="str">
        <f aca="false">MID(SUBSTITUTE($B949," ",""),X$5*2+1,2)</f>
        <v>16</v>
      </c>
      <c r="Y949" s="0" t="str">
        <f aca="false">MID(SUBSTITUTE($B949," ",""),Y$5*2+1,2)</f>
        <v>00</v>
      </c>
      <c r="Z949" s="0" t="str">
        <f aca="false">MID(SUBSTITUTE($B949," ",""),Z$5*2+1,2)</f>
        <v>B4</v>
      </c>
      <c r="AA949" s="0" t="str">
        <f aca="false">MID(SUBSTITUTE($B949," ",""),AA$5*2+1,2)</f>
        <v>09</v>
      </c>
      <c r="AB949" s="0" t="str">
        <f aca="false">MID(SUBSTITUTE($B949," ",""),AB$5*2+1,2)</f>
        <v>31</v>
      </c>
      <c r="AC949" s="0" t="str">
        <f aca="false">MID(SUBSTITUTE($B949," ",""),AC$5*2+1,2)</f>
        <v>CC</v>
      </c>
      <c r="AD949" s="0" t="str">
        <f aca="false">MID(SUBSTITUTE($B949," ",""),AD$5*2+1,2)</f>
        <v>AD</v>
      </c>
      <c r="AE949" s="0" t="str">
        <f aca="false">MID(SUBSTITUTE($B949," ",""),AE$5*2+1,2)</f>
        <v>8A</v>
      </c>
      <c r="AF949" s="0" t="str">
        <f aca="false">MID(SUBSTITUTE($B949," ",""),AF$5*2+1,2)</f>
        <v>1</v>
      </c>
      <c r="AG949" s="30" t="n">
        <f aca="false">IF(L949="01",HEX2DEC(O949&amp;P949)/10,"-")</f>
        <v>42.4</v>
      </c>
      <c r="AH949" s="31" t="n">
        <f aca="false">IF(L949="01",HEX2DEC(Q949&amp;R949)/100,"-")</f>
        <v>2.04</v>
      </c>
      <c r="AI949" s="32" t="n">
        <f aca="false">IF(L949="01",HEX2DEC(S949&amp;T949)/10,"-")</f>
        <v>86.2</v>
      </c>
      <c r="AJ949" s="33" t="n">
        <f aca="false">IF(L949="01",HEX2DEC(U949&amp;V949&amp;W949&amp;X949)/1000,"-")</f>
        <v>64.278</v>
      </c>
      <c r="AK949" s="33" t="n">
        <f aca="false">IF(L949="01",HEX2DEC(Y949&amp;Z949)/1000,"-")</f>
        <v>0.18</v>
      </c>
      <c r="AL949" s="30" t="n">
        <f aca="false">IF(L949="01",HEX2DEC(AA949&amp;AB949)/10,"-")</f>
        <v>235.3</v>
      </c>
      <c r="AM949" s="34" t="str">
        <f aca="false">IF(L949="82",HEX2DEC(M949&amp;N949)/100,"-")</f>
        <v>-</v>
      </c>
      <c r="AN949" s="32" t="str">
        <f aca="false">IF(L949="82",HEX2DEC(O949&amp;P949)/10,"-")</f>
        <v>-</v>
      </c>
      <c r="AO949" s="35" t="str">
        <f aca="false">IF(L949="82",HEX2DEC(S949&amp;T949)/100,"-")</f>
        <v>-</v>
      </c>
      <c r="AP949" s="36" t="str">
        <f aca="false">IF(L949="82",HEX2DEC(W949&amp;X949)/10,"-")</f>
        <v>-</v>
      </c>
    </row>
    <row r="950" customFormat="false" ht="13.8" hidden="false" customHeight="false" outlineLevel="0" collapsed="false">
      <c r="A950" s="37" t="n">
        <v>0.53787037037037</v>
      </c>
      <c r="B950" s="0" t="s">
        <v>954</v>
      </c>
      <c r="C950" s="0" t="str">
        <f aca="false">MID(SUBSTITUTE($B950," ",""),C$5*2+1,2)</f>
        <v>95</v>
      </c>
      <c r="D950" s="0" t="str">
        <f aca="false">MID(SUBSTITUTE($B950," ",""),D$5*2+1,2)</f>
        <v>73</v>
      </c>
      <c r="E950" s="0" t="str">
        <f aca="false">MID(SUBSTITUTE($B950," ",""),E$5*2+1,2)</f>
        <v>10</v>
      </c>
      <c r="F950" s="0" t="str">
        <f aca="false">MID(SUBSTITUTE($B950," ",""),F$5*2+1,2)</f>
        <v>xx</v>
      </c>
      <c r="G950" s="0" t="str">
        <f aca="false">MID(SUBSTITUTE($B950," ",""),G$5*2+1,2)</f>
        <v>yy</v>
      </c>
      <c r="H950" s="0" t="str">
        <f aca="false">MID(SUBSTITUTE($B950," ",""),H$5*2+1,2)</f>
        <v>73</v>
      </c>
      <c r="I950" s="0" t="str">
        <f aca="false">MID(SUBSTITUTE($B950," ",""),I$5*2+1,2)</f>
        <v>10</v>
      </c>
      <c r="J950" s="0" t="str">
        <f aca="false">MID(SUBSTITUTE($B950," ",""),J$5*2+1,2)</f>
        <v>xx</v>
      </c>
      <c r="K950" s="0" t="str">
        <f aca="false">MID(SUBSTITUTE($B950," ",""),K$5*2+1,2)</f>
        <v>yy</v>
      </c>
      <c r="L950" s="0" t="str">
        <f aca="false">MID(SUBSTITUTE($B950," ",""),L$5*2+1,2)</f>
        <v>82</v>
      </c>
      <c r="M950" s="0" t="str">
        <f aca="false">MID(SUBSTITUTE($B950," ",""),M$5*2+1,2)</f>
        <v>13</v>
      </c>
      <c r="N950" s="0" t="str">
        <f aca="false">MID(SUBSTITUTE($B950," ",""),N$5*2+1,2)</f>
        <v>8A</v>
      </c>
      <c r="O950" s="0" t="str">
        <f aca="false">MID(SUBSTITUTE($B950," ",""),O$5*2+1,2)</f>
        <v>03</v>
      </c>
      <c r="P950" s="0" t="str">
        <f aca="false">MID(SUBSTITUTE($B950," ",""),P$5*2+1,2)</f>
        <v>43</v>
      </c>
      <c r="Q950" s="0" t="str">
        <f aca="false">MID(SUBSTITUTE($B950," ",""),Q$5*2+1,2)</f>
        <v>00</v>
      </c>
      <c r="R950" s="0" t="str">
        <f aca="false">MID(SUBSTITUTE($B950," ",""),R$5*2+1,2)</f>
        <v>00</v>
      </c>
      <c r="S950" s="0" t="str">
        <f aca="false">MID(SUBSTITUTE($B950," ",""),S$5*2+1,2)</f>
        <v>00</v>
      </c>
      <c r="T950" s="0" t="str">
        <f aca="false">MID(SUBSTITUTE($B950," ",""),T$5*2+1,2)</f>
        <v>23</v>
      </c>
      <c r="U950" s="0" t="str">
        <f aca="false">MID(SUBSTITUTE($B950," ",""),U$5*2+1,2)</f>
        <v>03</v>
      </c>
      <c r="V950" s="0" t="str">
        <f aca="false">MID(SUBSTITUTE($B950," ",""),V$5*2+1,2)</f>
        <v>E8</v>
      </c>
      <c r="W950" s="0" t="str">
        <f aca="false">MID(SUBSTITUTE($B950," ",""),W$5*2+1,2)</f>
        <v>00</v>
      </c>
      <c r="X950" s="0" t="str">
        <f aca="false">MID(SUBSTITUTE($B950," ",""),X$5*2+1,2)</f>
        <v>74</v>
      </c>
      <c r="Y950" s="0" t="str">
        <f aca="false">MID(SUBSTITUTE($B950," ",""),Y$5*2+1,2)</f>
        <v>00</v>
      </c>
      <c r="Z950" s="0" t="str">
        <f aca="false">MID(SUBSTITUTE($B950," ",""),Z$5*2+1,2)</f>
        <v>06</v>
      </c>
      <c r="AA950" s="0" t="str">
        <f aca="false">MID(SUBSTITUTE($B950," ",""),AA$5*2+1,2)</f>
        <v>A2</v>
      </c>
      <c r="AB950" s="0" t="str">
        <f aca="false">MID(SUBSTITUTE($B950," ",""),AB$5*2+1,2)</f>
        <v>F0</v>
      </c>
      <c r="AC950" s="0" t="str">
        <f aca="false">MID(SUBSTITUTE($B950," ",""),AC$5*2+1,2)</f>
        <v>26</v>
      </c>
      <c r="AD950" s="0" t="str">
        <f aca="false">MID(SUBSTITUTE($B950," ",""),AD$5*2+1,2)</f>
        <v>CB</v>
      </c>
      <c r="AE950" s="0" t="str">
        <f aca="false">MID(SUBSTITUTE($B950," ",""),AE$5*2+1,2)</f>
        <v>26</v>
      </c>
      <c r="AF950" s="0" t="str">
        <f aca="false">MID(SUBSTITUTE($B950," ",""),AF$5*2+1,2)</f>
        <v>1</v>
      </c>
      <c r="AG950" s="30" t="str">
        <f aca="false">IF(L950="01",HEX2DEC(O950&amp;P950)/10,"-")</f>
        <v>-</v>
      </c>
      <c r="AH950" s="31" t="str">
        <f aca="false">IF(L950="01",HEX2DEC(Q950&amp;R950)/100,"-")</f>
        <v>-</v>
      </c>
      <c r="AI950" s="32" t="str">
        <f aca="false">IF(L950="01",HEX2DEC(S950&amp;T950)/10,"-")</f>
        <v>-</v>
      </c>
      <c r="AJ950" s="33" t="str">
        <f aca="false">IF(L950="01",HEX2DEC(U950&amp;V950&amp;W950&amp;X950)/1000,"-")</f>
        <v>-</v>
      </c>
      <c r="AK950" s="33" t="str">
        <f aca="false">IF(L950="01",HEX2DEC(Y950&amp;Z950)/1000,"-")</f>
        <v>-</v>
      </c>
      <c r="AL950" s="30" t="str">
        <f aca="false">IF(L950="01",HEX2DEC(AA950&amp;AB950)/10,"-")</f>
        <v>-</v>
      </c>
      <c r="AM950" s="34" t="n">
        <f aca="false">IF(L950="82",HEX2DEC(M950&amp;N950)/100,"-")</f>
        <v>50.02</v>
      </c>
      <c r="AN950" s="32" t="n">
        <f aca="false">IF(L950="82",HEX2DEC(O950&amp;P950)/10,"-")</f>
        <v>83.5</v>
      </c>
      <c r="AO950" s="35" t="n">
        <f aca="false">IF(L950="82",HEX2DEC(S950&amp;T950)/100,"-")</f>
        <v>0.35</v>
      </c>
      <c r="AP950" s="36" t="n">
        <f aca="false">IF(L950="82",HEX2DEC(W950&amp;X950)/10,"-")</f>
        <v>11.6</v>
      </c>
    </row>
    <row r="951" customFormat="false" ht="13.8" hidden="false" customHeight="false" outlineLevel="0" collapsed="false">
      <c r="A951" s="37" t="n">
        <v>0.53912037037037</v>
      </c>
      <c r="B951" s="0" t="s">
        <v>955</v>
      </c>
      <c r="C951" s="0" t="str">
        <f aca="false">MID(SUBSTITUTE($B951," ",""),C$5*2+1,2)</f>
        <v>95</v>
      </c>
      <c r="D951" s="0" t="str">
        <f aca="false">MID(SUBSTITUTE($B951," ",""),D$5*2+1,2)</f>
        <v>73</v>
      </c>
      <c r="E951" s="0" t="str">
        <f aca="false">MID(SUBSTITUTE($B951," ",""),E$5*2+1,2)</f>
        <v>10</v>
      </c>
      <c r="F951" s="0" t="str">
        <f aca="false">MID(SUBSTITUTE($B951," ",""),F$5*2+1,2)</f>
        <v>xx</v>
      </c>
      <c r="G951" s="0" t="str">
        <f aca="false">MID(SUBSTITUTE($B951," ",""),G$5*2+1,2)</f>
        <v>yy</v>
      </c>
      <c r="H951" s="0" t="str">
        <f aca="false">MID(SUBSTITUTE($B951," ",""),H$5*2+1,2)</f>
        <v>73</v>
      </c>
      <c r="I951" s="0" t="str">
        <f aca="false">MID(SUBSTITUTE($B951," ",""),I$5*2+1,2)</f>
        <v>10</v>
      </c>
      <c r="J951" s="0" t="str">
        <f aca="false">MID(SUBSTITUTE($B951," ",""),J$5*2+1,2)</f>
        <v>xx</v>
      </c>
      <c r="K951" s="0" t="str">
        <f aca="false">MID(SUBSTITUTE($B951," ",""),K$5*2+1,2)</f>
        <v>yy</v>
      </c>
      <c r="L951" s="0" t="str">
        <f aca="false">MID(SUBSTITUTE($B951," ",""),L$5*2+1,2)</f>
        <v>82</v>
      </c>
      <c r="M951" s="0" t="str">
        <f aca="false">MID(SUBSTITUTE($B951," ",""),M$5*2+1,2)</f>
        <v>13</v>
      </c>
      <c r="N951" s="0" t="str">
        <f aca="false">MID(SUBSTITUTE($B951," ",""),N$5*2+1,2)</f>
        <v>89</v>
      </c>
      <c r="O951" s="0" t="str">
        <f aca="false">MID(SUBSTITUTE($B951," ",""),O$5*2+1,2)</f>
        <v>02</v>
      </c>
      <c r="P951" s="0" t="str">
        <f aca="false">MID(SUBSTITUTE($B951," ",""),P$5*2+1,2)</f>
        <v>FD</v>
      </c>
      <c r="Q951" s="0" t="str">
        <f aca="false">MID(SUBSTITUTE($B951," ",""),Q$5*2+1,2)</f>
        <v>00</v>
      </c>
      <c r="R951" s="0" t="str">
        <f aca="false">MID(SUBSTITUTE($B951," ",""),R$5*2+1,2)</f>
        <v>00</v>
      </c>
      <c r="S951" s="0" t="str">
        <f aca="false">MID(SUBSTITUTE($B951," ",""),S$5*2+1,2)</f>
        <v>00</v>
      </c>
      <c r="T951" s="0" t="str">
        <f aca="false">MID(SUBSTITUTE($B951," ",""),T$5*2+1,2)</f>
        <v>21</v>
      </c>
      <c r="U951" s="0" t="str">
        <f aca="false">MID(SUBSTITUTE($B951," ",""),U$5*2+1,2)</f>
        <v>03</v>
      </c>
      <c r="V951" s="0" t="str">
        <f aca="false">MID(SUBSTITUTE($B951," ",""),V$5*2+1,2)</f>
        <v>E8</v>
      </c>
      <c r="W951" s="0" t="str">
        <f aca="false">MID(SUBSTITUTE($B951," ",""),W$5*2+1,2)</f>
        <v>00</v>
      </c>
      <c r="X951" s="0" t="str">
        <f aca="false">MID(SUBSTITUTE($B951," ",""),X$5*2+1,2)</f>
        <v>78</v>
      </c>
      <c r="Y951" s="0" t="str">
        <f aca="false">MID(SUBSTITUTE($B951," ",""),Y$5*2+1,2)</f>
        <v>00</v>
      </c>
      <c r="Z951" s="0" t="str">
        <f aca="false">MID(SUBSTITUTE($B951," ",""),Z$5*2+1,2)</f>
        <v>06</v>
      </c>
      <c r="AA951" s="0" t="str">
        <f aca="false">MID(SUBSTITUTE($B951," ",""),AA$5*2+1,2)</f>
        <v>10</v>
      </c>
      <c r="AB951" s="0" t="str">
        <f aca="false">MID(SUBSTITUTE($B951," ",""),AB$5*2+1,2)</f>
        <v>EF</v>
      </c>
      <c r="AC951" s="0" t="str">
        <f aca="false">MID(SUBSTITUTE($B951," ",""),AC$5*2+1,2)</f>
        <v>39</v>
      </c>
      <c r="AD951" s="0" t="str">
        <f aca="false">MID(SUBSTITUTE($B951," ",""),AD$5*2+1,2)</f>
        <v>9D</v>
      </c>
      <c r="AE951" s="0" t="str">
        <f aca="false">MID(SUBSTITUTE($B951," ",""),AE$5*2+1,2)</f>
        <v>90</v>
      </c>
      <c r="AF951" s="0" t="str">
        <f aca="false">MID(SUBSTITUTE($B951," ",""),AF$5*2+1,2)</f>
        <v>1</v>
      </c>
      <c r="AG951" s="30" t="str">
        <f aca="false">IF(L951="01",HEX2DEC(O951&amp;P951)/10,"-")</f>
        <v>-</v>
      </c>
      <c r="AH951" s="31" t="str">
        <f aca="false">IF(L951="01",HEX2DEC(Q951&amp;R951)/100,"-")</f>
        <v>-</v>
      </c>
      <c r="AI951" s="32" t="str">
        <f aca="false">IF(L951="01",HEX2DEC(S951&amp;T951)/10,"-")</f>
        <v>-</v>
      </c>
      <c r="AJ951" s="33" t="str">
        <f aca="false">IF(L951="01",HEX2DEC(U951&amp;V951&amp;W951&amp;X951)/1000,"-")</f>
        <v>-</v>
      </c>
      <c r="AK951" s="33" t="str">
        <f aca="false">IF(L951="01",HEX2DEC(Y951&amp;Z951)/1000,"-")</f>
        <v>-</v>
      </c>
      <c r="AL951" s="30" t="str">
        <f aca="false">IF(L951="01",HEX2DEC(AA951&amp;AB951)/10,"-")</f>
        <v>-</v>
      </c>
      <c r="AM951" s="34" t="n">
        <f aca="false">IF(L951="82",HEX2DEC(M951&amp;N951)/100,"-")</f>
        <v>50.01</v>
      </c>
      <c r="AN951" s="32" t="n">
        <f aca="false">IF(L951="82",HEX2DEC(O951&amp;P951)/10,"-")</f>
        <v>76.5</v>
      </c>
      <c r="AO951" s="35" t="n">
        <f aca="false">IF(L951="82",HEX2DEC(S951&amp;T951)/100,"-")</f>
        <v>0.33</v>
      </c>
      <c r="AP951" s="36" t="n">
        <f aca="false">IF(L951="82",HEX2DEC(W951&amp;X951)/10,"-")</f>
        <v>12</v>
      </c>
    </row>
    <row r="952" customFormat="false" ht="13.8" hidden="false" customHeight="false" outlineLevel="0" collapsed="false">
      <c r="A952" s="37" t="n">
        <v>0.539502314814815</v>
      </c>
      <c r="B952" s="0" t="s">
        <v>956</v>
      </c>
      <c r="C952" s="0" t="str">
        <f aca="false">MID(SUBSTITUTE($B952," ",""),C$5*2+1,2)</f>
        <v>95</v>
      </c>
      <c r="D952" s="0" t="str">
        <f aca="false">MID(SUBSTITUTE($B952," ",""),D$5*2+1,2)</f>
        <v>73</v>
      </c>
      <c r="E952" s="0" t="str">
        <f aca="false">MID(SUBSTITUTE($B952," ",""),E$5*2+1,2)</f>
        <v>10</v>
      </c>
      <c r="F952" s="0" t="str">
        <f aca="false">MID(SUBSTITUTE($B952," ",""),F$5*2+1,2)</f>
        <v>xx</v>
      </c>
      <c r="G952" s="0" t="str">
        <f aca="false">MID(SUBSTITUTE($B952," ",""),G$5*2+1,2)</f>
        <v>yy</v>
      </c>
      <c r="H952" s="0" t="str">
        <f aca="false">MID(SUBSTITUTE($B952," ",""),H$5*2+1,2)</f>
        <v>73</v>
      </c>
      <c r="I952" s="0" t="str">
        <f aca="false">MID(SUBSTITUTE($B952," ",""),I$5*2+1,2)</f>
        <v>10</v>
      </c>
      <c r="J952" s="0" t="str">
        <f aca="false">MID(SUBSTITUTE($B952," ",""),J$5*2+1,2)</f>
        <v>xx</v>
      </c>
      <c r="K952" s="0" t="str">
        <f aca="false">MID(SUBSTITUTE($B952," ",""),K$5*2+1,2)</f>
        <v>yy</v>
      </c>
      <c r="L952" s="0" t="str">
        <f aca="false">MID(SUBSTITUTE($B952," ",""),L$5*2+1,2)</f>
        <v>01</v>
      </c>
      <c r="M952" s="0" t="str">
        <f aca="false">MID(SUBSTITUTE($B952," ",""),M$5*2+1,2)</f>
        <v>00</v>
      </c>
      <c r="N952" s="0" t="str">
        <f aca="false">MID(SUBSTITUTE($B952," ",""),N$5*2+1,2)</f>
        <v>01</v>
      </c>
      <c r="O952" s="0" t="str">
        <f aca="false">MID(SUBSTITUTE($B952," ",""),O$5*2+1,2)</f>
        <v>01</v>
      </c>
      <c r="P952" s="0" t="str">
        <f aca="false">MID(SUBSTITUTE($B952," ",""),P$5*2+1,2)</f>
        <v>A4</v>
      </c>
      <c r="Q952" s="0" t="str">
        <f aca="false">MID(SUBSTITUTE($B952," ",""),Q$5*2+1,2)</f>
        <v>00</v>
      </c>
      <c r="R952" s="0" t="str">
        <f aca="false">MID(SUBSTITUTE($B952," ",""),R$5*2+1,2)</f>
        <v>A7</v>
      </c>
      <c r="S952" s="0" t="str">
        <f aca="false">MID(SUBSTITUTE($B952," ",""),S$5*2+1,2)</f>
        <v>02</v>
      </c>
      <c r="T952" s="0" t="str">
        <f aca="false">MID(SUBSTITUTE($B952," ",""),T$5*2+1,2)</f>
        <v>BB</v>
      </c>
      <c r="U952" s="0" t="str">
        <f aca="false">MID(SUBSTITUTE($B952," ",""),U$5*2+1,2)</f>
        <v>00</v>
      </c>
      <c r="V952" s="0" t="str">
        <f aca="false">MID(SUBSTITUTE($B952," ",""),V$5*2+1,2)</f>
        <v>00</v>
      </c>
      <c r="W952" s="0" t="str">
        <f aca="false">MID(SUBSTITUTE($B952," ",""),W$5*2+1,2)</f>
        <v>FB</v>
      </c>
      <c r="X952" s="0" t="str">
        <f aca="false">MID(SUBSTITUTE($B952," ",""),X$5*2+1,2)</f>
        <v>1A</v>
      </c>
      <c r="Y952" s="0" t="str">
        <f aca="false">MID(SUBSTITUTE($B952," ",""),Y$5*2+1,2)</f>
        <v>00</v>
      </c>
      <c r="Z952" s="0" t="str">
        <f aca="false">MID(SUBSTITUTE($B952," ",""),Z$5*2+1,2)</f>
        <v>B8</v>
      </c>
      <c r="AA952" s="0" t="str">
        <f aca="false">MID(SUBSTITUTE($B952," ",""),AA$5*2+1,2)</f>
        <v>09</v>
      </c>
      <c r="AB952" s="0" t="str">
        <f aca="false">MID(SUBSTITUTE($B952," ",""),AB$5*2+1,2)</f>
        <v>05</v>
      </c>
      <c r="AC952" s="0" t="str">
        <f aca="false">MID(SUBSTITUTE($B952," ",""),AC$5*2+1,2)</f>
        <v>7B</v>
      </c>
      <c r="AD952" s="0" t="str">
        <f aca="false">MID(SUBSTITUTE($B952," ",""),AD$5*2+1,2)</f>
        <v>6B</v>
      </c>
      <c r="AE952" s="0" t="str">
        <f aca="false">MID(SUBSTITUTE($B952," ",""),AE$5*2+1,2)</f>
        <v>65</v>
      </c>
      <c r="AF952" s="0" t="str">
        <f aca="false">MID(SUBSTITUTE($B952," ",""),AF$5*2+1,2)</f>
        <v>1</v>
      </c>
      <c r="AG952" s="30" t="n">
        <f aca="false">IF(L952="01",HEX2DEC(O952&amp;P952)/10,"-")</f>
        <v>42</v>
      </c>
      <c r="AH952" s="31" t="n">
        <f aca="false">IF(L952="01",HEX2DEC(Q952&amp;R952)/100,"-")</f>
        <v>1.67</v>
      </c>
      <c r="AI952" s="32" t="n">
        <f aca="false">IF(L952="01",HEX2DEC(S952&amp;T952)/10,"-")</f>
        <v>69.9</v>
      </c>
      <c r="AJ952" s="33" t="n">
        <f aca="false">IF(L952="01",HEX2DEC(U952&amp;V952&amp;W952&amp;X952)/1000,"-")</f>
        <v>64.282</v>
      </c>
      <c r="AK952" s="33" t="n">
        <f aca="false">IF(L952="01",HEX2DEC(Y952&amp;Z952)/1000,"-")</f>
        <v>0.184</v>
      </c>
      <c r="AL952" s="30" t="n">
        <f aca="false">IF(L952="01",HEX2DEC(AA952&amp;AB952)/10,"-")</f>
        <v>230.9</v>
      </c>
      <c r="AM952" s="34" t="str">
        <f aca="false">IF(L952="82",HEX2DEC(M952&amp;N952)/100,"-")</f>
        <v>-</v>
      </c>
      <c r="AN952" s="32" t="str">
        <f aca="false">IF(L952="82",HEX2DEC(O952&amp;P952)/10,"-")</f>
        <v>-</v>
      </c>
      <c r="AO952" s="35" t="str">
        <f aca="false">IF(L952="82",HEX2DEC(S952&amp;T952)/100,"-")</f>
        <v>-</v>
      </c>
      <c r="AP952" s="36" t="str">
        <f aca="false">IF(L952="82",HEX2DEC(W952&amp;X952)/10,"-")</f>
        <v>-</v>
      </c>
    </row>
    <row r="953" customFormat="false" ht="13.8" hidden="false" customHeight="false" outlineLevel="0" collapsed="false">
      <c r="A953" s="37" t="n">
        <v>0.539768518518518</v>
      </c>
      <c r="B953" s="0" t="s">
        <v>957</v>
      </c>
      <c r="C953" s="0" t="str">
        <f aca="false">MID(SUBSTITUTE($B953," ",""),C$5*2+1,2)</f>
        <v>95</v>
      </c>
      <c r="D953" s="0" t="str">
        <f aca="false">MID(SUBSTITUTE($B953," ",""),D$5*2+1,2)</f>
        <v>73</v>
      </c>
      <c r="E953" s="0" t="str">
        <f aca="false">MID(SUBSTITUTE($B953," ",""),E$5*2+1,2)</f>
        <v>10</v>
      </c>
      <c r="F953" s="0" t="str">
        <f aca="false">MID(SUBSTITUTE($B953," ",""),F$5*2+1,2)</f>
        <v>xx</v>
      </c>
      <c r="G953" s="0" t="str">
        <f aca="false">MID(SUBSTITUTE($B953," ",""),G$5*2+1,2)</f>
        <v>yy</v>
      </c>
      <c r="H953" s="0" t="str">
        <f aca="false">MID(SUBSTITUTE($B953," ",""),H$5*2+1,2)</f>
        <v>73</v>
      </c>
      <c r="I953" s="0" t="str">
        <f aca="false">MID(SUBSTITUTE($B953," ",""),I$5*2+1,2)</f>
        <v>10</v>
      </c>
      <c r="J953" s="0" t="str">
        <f aca="false">MID(SUBSTITUTE($B953," ",""),J$5*2+1,2)</f>
        <v>xx</v>
      </c>
      <c r="K953" s="0" t="str">
        <f aca="false">MID(SUBSTITUTE($B953," ",""),K$5*2+1,2)</f>
        <v>yy</v>
      </c>
      <c r="L953" s="0" t="str">
        <f aca="false">MID(SUBSTITUTE($B953," ",""),L$5*2+1,2)</f>
        <v>01</v>
      </c>
      <c r="M953" s="0" t="str">
        <f aca="false">MID(SUBSTITUTE($B953," ",""),M$5*2+1,2)</f>
        <v>00</v>
      </c>
      <c r="N953" s="0" t="str">
        <f aca="false">MID(SUBSTITUTE($B953," ",""),N$5*2+1,2)</f>
        <v>01</v>
      </c>
      <c r="O953" s="0" t="str">
        <f aca="false">MID(SUBSTITUTE($B953," ",""),O$5*2+1,2)</f>
        <v>01</v>
      </c>
      <c r="P953" s="0" t="str">
        <f aca="false">MID(SUBSTITUTE($B953," ",""),P$5*2+1,2)</f>
        <v>A4</v>
      </c>
      <c r="Q953" s="0" t="str">
        <f aca="false">MID(SUBSTITUTE($B953," ",""),Q$5*2+1,2)</f>
        <v>00</v>
      </c>
      <c r="R953" s="0" t="str">
        <f aca="false">MID(SUBSTITUTE($B953," ",""),R$5*2+1,2)</f>
        <v>AE</v>
      </c>
      <c r="S953" s="0" t="str">
        <f aca="false">MID(SUBSTITUTE($B953," ",""),S$5*2+1,2)</f>
        <v>02</v>
      </c>
      <c r="T953" s="0" t="str">
        <f aca="false">MID(SUBSTITUTE($B953," ",""),T$5*2+1,2)</f>
        <v>DA</v>
      </c>
      <c r="U953" s="0" t="str">
        <f aca="false">MID(SUBSTITUTE($B953," ",""),U$5*2+1,2)</f>
        <v>00</v>
      </c>
      <c r="V953" s="0" t="str">
        <f aca="false">MID(SUBSTITUTE($B953," ",""),V$5*2+1,2)</f>
        <v>00</v>
      </c>
      <c r="W953" s="0" t="str">
        <f aca="false">MID(SUBSTITUTE($B953," ",""),W$5*2+1,2)</f>
        <v>FB</v>
      </c>
      <c r="X953" s="0" t="str">
        <f aca="false">MID(SUBSTITUTE($B953," ",""),X$5*2+1,2)</f>
        <v>1A</v>
      </c>
      <c r="Y953" s="0" t="str">
        <f aca="false">MID(SUBSTITUTE($B953," ",""),Y$5*2+1,2)</f>
        <v>00</v>
      </c>
      <c r="Z953" s="0" t="str">
        <f aca="false">MID(SUBSTITUTE($B953," ",""),Z$5*2+1,2)</f>
        <v>B8</v>
      </c>
      <c r="AA953" s="0" t="str">
        <f aca="false">MID(SUBSTITUTE($B953," ",""),AA$5*2+1,2)</f>
        <v>09</v>
      </c>
      <c r="AB953" s="0" t="str">
        <f aca="false">MID(SUBSTITUTE($B953," ",""),AB$5*2+1,2)</f>
        <v>0D</v>
      </c>
      <c r="AC953" s="0" t="str">
        <f aca="false">MID(SUBSTITUTE($B953," ",""),AC$5*2+1,2)</f>
        <v>1B</v>
      </c>
      <c r="AD953" s="0" t="str">
        <f aca="false">MID(SUBSTITUTE($B953," ",""),AD$5*2+1,2)</f>
        <v>20</v>
      </c>
      <c r="AE953" s="0" t="str">
        <f aca="false">MID(SUBSTITUTE($B953," ",""),AE$5*2+1,2)</f>
        <v>B5</v>
      </c>
      <c r="AF953" s="0" t="str">
        <f aca="false">MID(SUBSTITUTE($B953," ",""),AF$5*2+1,2)</f>
        <v>1</v>
      </c>
      <c r="AG953" s="30" t="n">
        <f aca="false">IF(L953="01",HEX2DEC(O953&amp;P953)/10,"-")</f>
        <v>42</v>
      </c>
      <c r="AH953" s="31" t="n">
        <f aca="false">IF(L953="01",HEX2DEC(Q953&amp;R953)/100,"-")</f>
        <v>1.74</v>
      </c>
      <c r="AI953" s="32" t="n">
        <f aca="false">IF(L953="01",HEX2DEC(S953&amp;T953)/10,"-")</f>
        <v>73</v>
      </c>
      <c r="AJ953" s="33" t="n">
        <f aca="false">IF(L953="01",HEX2DEC(U953&amp;V953&amp;W953&amp;X953)/1000,"-")</f>
        <v>64.282</v>
      </c>
      <c r="AK953" s="33" t="n">
        <f aca="false">IF(L953="01",HEX2DEC(Y953&amp;Z953)/1000,"-")</f>
        <v>0.184</v>
      </c>
      <c r="AL953" s="30" t="n">
        <f aca="false">IF(L953="01",HEX2DEC(AA953&amp;AB953)/10,"-")</f>
        <v>231.7</v>
      </c>
      <c r="AM953" s="34" t="str">
        <f aca="false">IF(L953="82",HEX2DEC(M953&amp;N953)/100,"-")</f>
        <v>-</v>
      </c>
      <c r="AN953" s="32" t="str">
        <f aca="false">IF(L953="82",HEX2DEC(O953&amp;P953)/10,"-")</f>
        <v>-</v>
      </c>
      <c r="AO953" s="35" t="str">
        <f aca="false">IF(L953="82",HEX2DEC(S953&amp;T953)/100,"-")</f>
        <v>-</v>
      </c>
      <c r="AP953" s="36" t="str">
        <f aca="false">IF(L953="82",HEX2DEC(W953&amp;X953)/10,"-")</f>
        <v>-</v>
      </c>
    </row>
    <row r="954" customFormat="false" ht="13.8" hidden="false" customHeight="false" outlineLevel="0" collapsed="false">
      <c r="A954" s="37" t="n">
        <v>0.539768518518518</v>
      </c>
      <c r="B954" s="0" t="s">
        <v>958</v>
      </c>
      <c r="C954" s="0" t="str">
        <f aca="false">MID(SUBSTITUTE($B954," ",""),C$5*2+1,2)</f>
        <v>95</v>
      </c>
      <c r="D954" s="0" t="str">
        <f aca="false">MID(SUBSTITUTE($B954," ",""),D$5*2+1,2)</f>
        <v>73</v>
      </c>
      <c r="E954" s="0" t="str">
        <f aca="false">MID(SUBSTITUTE($B954," ",""),E$5*2+1,2)</f>
        <v>10</v>
      </c>
      <c r="F954" s="0" t="str">
        <f aca="false">MID(SUBSTITUTE($B954," ",""),F$5*2+1,2)</f>
        <v>xx</v>
      </c>
      <c r="G954" s="0" t="str">
        <f aca="false">MID(SUBSTITUTE($B954," ",""),G$5*2+1,2)</f>
        <v>yy</v>
      </c>
      <c r="H954" s="0" t="str">
        <f aca="false">MID(SUBSTITUTE($B954," ",""),H$5*2+1,2)</f>
        <v>73</v>
      </c>
      <c r="I954" s="0" t="str">
        <f aca="false">MID(SUBSTITUTE($B954," ",""),I$5*2+1,2)</f>
        <v>10</v>
      </c>
      <c r="J954" s="0" t="str">
        <f aca="false">MID(SUBSTITUTE($B954," ",""),J$5*2+1,2)</f>
        <v>xx</v>
      </c>
      <c r="K954" s="0" t="str">
        <f aca="false">MID(SUBSTITUTE($B954," ",""),K$5*2+1,2)</f>
        <v>yy</v>
      </c>
      <c r="L954" s="0" t="str">
        <f aca="false">MID(SUBSTITUTE($B954," ",""),L$5*2+1,2)</f>
        <v>82</v>
      </c>
      <c r="M954" s="0" t="str">
        <f aca="false">MID(SUBSTITUTE($B954," ",""),M$5*2+1,2)</f>
        <v>13</v>
      </c>
      <c r="N954" s="0" t="str">
        <f aca="false">MID(SUBSTITUTE($B954," ",""),N$5*2+1,2)</f>
        <v>88</v>
      </c>
      <c r="O954" s="0" t="str">
        <f aca="false">MID(SUBSTITUTE($B954," ",""),O$5*2+1,2)</f>
        <v>02</v>
      </c>
      <c r="P954" s="0" t="str">
        <f aca="false">MID(SUBSTITUTE($B954," ",""),P$5*2+1,2)</f>
        <v>B6</v>
      </c>
      <c r="Q954" s="0" t="str">
        <f aca="false">MID(SUBSTITUTE($B954," ",""),Q$5*2+1,2)</f>
        <v>00</v>
      </c>
      <c r="R954" s="0" t="str">
        <f aca="false">MID(SUBSTITUTE($B954," ",""),R$5*2+1,2)</f>
        <v>01</v>
      </c>
      <c r="S954" s="0" t="str">
        <f aca="false">MID(SUBSTITUTE($B954," ",""),S$5*2+1,2)</f>
        <v>00</v>
      </c>
      <c r="T954" s="0" t="str">
        <f aca="false">MID(SUBSTITUTE($B954," ",""),T$5*2+1,2)</f>
        <v>1E</v>
      </c>
      <c r="U954" s="0" t="str">
        <f aca="false">MID(SUBSTITUTE($B954," ",""),U$5*2+1,2)</f>
        <v>03</v>
      </c>
      <c r="V954" s="0" t="str">
        <f aca="false">MID(SUBSTITUTE($B954," ",""),V$5*2+1,2)</f>
        <v>E8</v>
      </c>
      <c r="W954" s="0" t="str">
        <f aca="false">MID(SUBSTITUTE($B954," ",""),W$5*2+1,2)</f>
        <v>00</v>
      </c>
      <c r="X954" s="0" t="str">
        <f aca="false">MID(SUBSTITUTE($B954," ",""),X$5*2+1,2)</f>
        <v>79</v>
      </c>
      <c r="Y954" s="0" t="str">
        <f aca="false">MID(SUBSTITUTE($B954," ",""),Y$5*2+1,2)</f>
        <v>00</v>
      </c>
      <c r="Z954" s="0" t="str">
        <f aca="false">MID(SUBSTITUTE($B954," ",""),Z$5*2+1,2)</f>
        <v>06</v>
      </c>
      <c r="AA954" s="0" t="str">
        <f aca="false">MID(SUBSTITUTE($B954," ",""),AA$5*2+1,2)</f>
        <v>DE</v>
      </c>
      <c r="AB954" s="0" t="str">
        <f aca="false">MID(SUBSTITUTE($B954," ",""),AB$5*2+1,2)</f>
        <v>90</v>
      </c>
      <c r="AC954" s="0" t="str">
        <f aca="false">MID(SUBSTITUTE($B954," ",""),AC$5*2+1,2)</f>
        <v>FD</v>
      </c>
      <c r="AD954" s="0" t="str">
        <f aca="false">MID(SUBSTITUTE($B954," ",""),AD$5*2+1,2)</f>
        <v>EB</v>
      </c>
      <c r="AE954" s="0" t="str">
        <f aca="false">MID(SUBSTITUTE($B954," ",""),AE$5*2+1,2)</f>
        <v>35</v>
      </c>
      <c r="AF954" s="0" t="str">
        <f aca="false">MID(SUBSTITUTE($B954," ",""),AF$5*2+1,2)</f>
        <v>1</v>
      </c>
      <c r="AG954" s="30" t="str">
        <f aca="false">IF(L954="01",HEX2DEC(O954&amp;P954)/10,"-")</f>
        <v>-</v>
      </c>
      <c r="AH954" s="31" t="str">
        <f aca="false">IF(L954="01",HEX2DEC(Q954&amp;R954)/100,"-")</f>
        <v>-</v>
      </c>
      <c r="AI954" s="32" t="str">
        <f aca="false">IF(L954="01",HEX2DEC(S954&amp;T954)/10,"-")</f>
        <v>-</v>
      </c>
      <c r="AJ954" s="33" t="str">
        <f aca="false">IF(L954="01",HEX2DEC(U954&amp;V954&amp;W954&amp;X954)/1000,"-")</f>
        <v>-</v>
      </c>
      <c r="AK954" s="33" t="str">
        <f aca="false">IF(L954="01",HEX2DEC(Y954&amp;Z954)/1000,"-")</f>
        <v>-</v>
      </c>
      <c r="AL954" s="30" t="str">
        <f aca="false">IF(L954="01",HEX2DEC(AA954&amp;AB954)/10,"-")</f>
        <v>-</v>
      </c>
      <c r="AM954" s="34" t="n">
        <f aca="false">IF(L954="82",HEX2DEC(M954&amp;N954)/100,"-")</f>
        <v>50</v>
      </c>
      <c r="AN954" s="32" t="n">
        <f aca="false">IF(L954="82",HEX2DEC(O954&amp;P954)/10,"-")</f>
        <v>69.4</v>
      </c>
      <c r="AO954" s="35" t="n">
        <f aca="false">IF(L954="82",HEX2DEC(S954&amp;T954)/100,"-")</f>
        <v>0.3</v>
      </c>
      <c r="AP954" s="36" t="n">
        <f aca="false">IF(L954="82",HEX2DEC(W954&amp;X954)/10,"-")</f>
        <v>12.1</v>
      </c>
    </row>
    <row r="955" customFormat="false" ht="13.8" hidden="false" customHeight="false" outlineLevel="0" collapsed="false">
      <c r="A955" s="37" t="n">
        <v>0.540266203703704</v>
      </c>
      <c r="B955" s="0" t="s">
        <v>959</v>
      </c>
      <c r="C955" s="0" t="str">
        <f aca="false">MID(SUBSTITUTE($B955," ",""),C$5*2+1,2)</f>
        <v>95</v>
      </c>
      <c r="D955" s="0" t="str">
        <f aca="false">MID(SUBSTITUTE($B955," ",""),D$5*2+1,2)</f>
        <v>73</v>
      </c>
      <c r="E955" s="0" t="str">
        <f aca="false">MID(SUBSTITUTE($B955," ",""),E$5*2+1,2)</f>
        <v>10</v>
      </c>
      <c r="F955" s="0" t="str">
        <f aca="false">MID(SUBSTITUTE($B955," ",""),F$5*2+1,2)</f>
        <v>xx</v>
      </c>
      <c r="G955" s="0" t="str">
        <f aca="false">MID(SUBSTITUTE($B955," ",""),G$5*2+1,2)</f>
        <v>yy</v>
      </c>
      <c r="H955" s="0" t="str">
        <f aca="false">MID(SUBSTITUTE($B955," ",""),H$5*2+1,2)</f>
        <v>73</v>
      </c>
      <c r="I955" s="0" t="str">
        <f aca="false">MID(SUBSTITUTE($B955," ",""),I$5*2+1,2)</f>
        <v>10</v>
      </c>
      <c r="J955" s="0" t="str">
        <f aca="false">MID(SUBSTITUTE($B955," ",""),J$5*2+1,2)</f>
        <v>xx</v>
      </c>
      <c r="K955" s="0" t="str">
        <f aca="false">MID(SUBSTITUTE($B955," ",""),K$5*2+1,2)</f>
        <v>yy</v>
      </c>
      <c r="L955" s="0" t="str">
        <f aca="false">MID(SUBSTITUTE($B955," ",""),L$5*2+1,2)</f>
        <v>01</v>
      </c>
      <c r="M955" s="0" t="str">
        <f aca="false">MID(SUBSTITUTE($B955," ",""),M$5*2+1,2)</f>
        <v>00</v>
      </c>
      <c r="N955" s="0" t="str">
        <f aca="false">MID(SUBSTITUTE($B955," ",""),N$5*2+1,2)</f>
        <v>01</v>
      </c>
      <c r="O955" s="0" t="str">
        <f aca="false">MID(SUBSTITUTE($B955," ",""),O$5*2+1,2)</f>
        <v>01</v>
      </c>
      <c r="P955" s="0" t="str">
        <f aca="false">MID(SUBSTITUTE($B955," ",""),P$5*2+1,2)</f>
        <v>A6</v>
      </c>
      <c r="Q955" s="0" t="str">
        <f aca="false">MID(SUBSTITUTE($B955," ",""),Q$5*2+1,2)</f>
        <v>00</v>
      </c>
      <c r="R955" s="0" t="str">
        <f aca="false">MID(SUBSTITUTE($B955," ",""),R$5*2+1,2)</f>
        <v>B6</v>
      </c>
      <c r="S955" s="0" t="str">
        <f aca="false">MID(SUBSTITUTE($B955," ",""),S$5*2+1,2)</f>
        <v>02</v>
      </c>
      <c r="T955" s="0" t="str">
        <f aca="false">MID(SUBSTITUTE($B955," ",""),T$5*2+1,2)</f>
        <v>FF</v>
      </c>
      <c r="U955" s="0" t="str">
        <f aca="false">MID(SUBSTITUTE($B955," ",""),U$5*2+1,2)</f>
        <v>00</v>
      </c>
      <c r="V955" s="0" t="str">
        <f aca="false">MID(SUBSTITUTE($B955," ",""),V$5*2+1,2)</f>
        <v>00</v>
      </c>
      <c r="W955" s="0" t="str">
        <f aca="false">MID(SUBSTITUTE($B955," ",""),W$5*2+1,2)</f>
        <v>FB</v>
      </c>
      <c r="X955" s="0" t="str">
        <f aca="false">MID(SUBSTITUTE($B955," ",""),X$5*2+1,2)</f>
        <v>1B</v>
      </c>
      <c r="Y955" s="0" t="str">
        <f aca="false">MID(SUBSTITUTE($B955," ",""),Y$5*2+1,2)</f>
        <v>00</v>
      </c>
      <c r="Z955" s="0" t="str">
        <f aca="false">MID(SUBSTITUTE($B955," ",""),Z$5*2+1,2)</f>
        <v>B9</v>
      </c>
      <c r="AA955" s="0" t="str">
        <f aca="false">MID(SUBSTITUTE($B955," ",""),AA$5*2+1,2)</f>
        <v>09</v>
      </c>
      <c r="AB955" s="0" t="str">
        <f aca="false">MID(SUBSTITUTE($B955," ",""),AB$5*2+1,2)</f>
        <v>11</v>
      </c>
      <c r="AC955" s="0" t="str">
        <f aca="false">MID(SUBSTITUTE($B955," ",""),AC$5*2+1,2)</f>
        <v>38</v>
      </c>
      <c r="AD955" s="0" t="str">
        <f aca="false">MID(SUBSTITUTE($B955," ",""),AD$5*2+1,2)</f>
        <v>60</v>
      </c>
      <c r="AE955" s="0" t="str">
        <f aca="false">MID(SUBSTITUTE($B955," ",""),AE$5*2+1,2)</f>
        <v>F9</v>
      </c>
      <c r="AF955" s="0" t="str">
        <f aca="false">MID(SUBSTITUTE($B955," ",""),AF$5*2+1,2)</f>
        <v>1</v>
      </c>
      <c r="AG955" s="30" t="n">
        <f aca="false">IF(L955="01",HEX2DEC(O955&amp;P955)/10,"-")</f>
        <v>42.2</v>
      </c>
      <c r="AH955" s="31" t="n">
        <f aca="false">IF(L955="01",HEX2DEC(Q955&amp;R955)/100,"-")</f>
        <v>1.82</v>
      </c>
      <c r="AI955" s="32" t="n">
        <f aca="false">IF(L955="01",HEX2DEC(S955&amp;T955)/10,"-")</f>
        <v>76.7</v>
      </c>
      <c r="AJ955" s="33" t="n">
        <f aca="false">IF(L955="01",HEX2DEC(U955&amp;V955&amp;W955&amp;X955)/1000,"-")</f>
        <v>64.283</v>
      </c>
      <c r="AK955" s="33" t="n">
        <f aca="false">IF(L955="01",HEX2DEC(Y955&amp;Z955)/1000,"-")</f>
        <v>0.185</v>
      </c>
      <c r="AL955" s="30" t="n">
        <f aca="false">IF(L955="01",HEX2DEC(AA955&amp;AB955)/10,"-")</f>
        <v>232.1</v>
      </c>
      <c r="AM955" s="34" t="str">
        <f aca="false">IF(L955="82",HEX2DEC(M955&amp;N955)/100,"-")</f>
        <v>-</v>
      </c>
      <c r="AN955" s="32" t="str">
        <f aca="false">IF(L955="82",HEX2DEC(O955&amp;P955)/10,"-")</f>
        <v>-</v>
      </c>
      <c r="AO955" s="35" t="str">
        <f aca="false">IF(L955="82",HEX2DEC(S955&amp;T955)/100,"-")</f>
        <v>-</v>
      </c>
      <c r="AP955" s="36" t="str">
        <f aca="false">IF(L955="82",HEX2DEC(W955&amp;X955)/10,"-")</f>
        <v>-</v>
      </c>
    </row>
    <row r="956" customFormat="false" ht="13.8" hidden="false" customHeight="false" outlineLevel="0" collapsed="false">
      <c r="A956" s="37" t="n">
        <v>0.540405092592593</v>
      </c>
      <c r="B956" s="0" t="s">
        <v>960</v>
      </c>
      <c r="C956" s="0" t="str">
        <f aca="false">MID(SUBSTITUTE($B956," ",""),C$5*2+1,2)</f>
        <v>95</v>
      </c>
      <c r="D956" s="0" t="str">
        <f aca="false">MID(SUBSTITUTE($B956," ",""),D$5*2+1,2)</f>
        <v>73</v>
      </c>
      <c r="E956" s="0" t="str">
        <f aca="false">MID(SUBSTITUTE($B956," ",""),E$5*2+1,2)</f>
        <v>10</v>
      </c>
      <c r="F956" s="0" t="str">
        <f aca="false">MID(SUBSTITUTE($B956," ",""),F$5*2+1,2)</f>
        <v>xx</v>
      </c>
      <c r="G956" s="0" t="str">
        <f aca="false">MID(SUBSTITUTE($B956," ",""),G$5*2+1,2)</f>
        <v>yy</v>
      </c>
      <c r="H956" s="0" t="str">
        <f aca="false">MID(SUBSTITUTE($B956," ",""),H$5*2+1,2)</f>
        <v>73</v>
      </c>
      <c r="I956" s="0" t="str">
        <f aca="false">MID(SUBSTITUTE($B956," ",""),I$5*2+1,2)</f>
        <v>10</v>
      </c>
      <c r="J956" s="0" t="str">
        <f aca="false">MID(SUBSTITUTE($B956," ",""),J$5*2+1,2)</f>
        <v>xx</v>
      </c>
      <c r="K956" s="0" t="str">
        <f aca="false">MID(SUBSTITUTE($B956," ",""),K$5*2+1,2)</f>
        <v>yy</v>
      </c>
      <c r="L956" s="0" t="str">
        <f aca="false">MID(SUBSTITUTE($B956," ",""),L$5*2+1,2)</f>
        <v>01</v>
      </c>
      <c r="M956" s="0" t="str">
        <f aca="false">MID(SUBSTITUTE($B956," ",""),M$5*2+1,2)</f>
        <v>00</v>
      </c>
      <c r="N956" s="0" t="str">
        <f aca="false">MID(SUBSTITUTE($B956," ",""),N$5*2+1,2)</f>
        <v>01</v>
      </c>
      <c r="O956" s="0" t="str">
        <f aca="false">MID(SUBSTITUTE($B956," ",""),O$5*2+1,2)</f>
        <v>01</v>
      </c>
      <c r="P956" s="0" t="str">
        <f aca="false">MID(SUBSTITUTE($B956," ",""),P$5*2+1,2)</f>
        <v>A5</v>
      </c>
      <c r="Q956" s="0" t="str">
        <f aca="false">MID(SUBSTITUTE($B956," ",""),Q$5*2+1,2)</f>
        <v>00</v>
      </c>
      <c r="R956" s="0" t="str">
        <f aca="false">MID(SUBSTITUTE($B956," ",""),R$5*2+1,2)</f>
        <v>B4</v>
      </c>
      <c r="S956" s="0" t="str">
        <f aca="false">MID(SUBSTITUTE($B956," ",""),S$5*2+1,2)</f>
        <v>02</v>
      </c>
      <c r="T956" s="0" t="str">
        <f aca="false">MID(SUBSTITUTE($B956," ",""),T$5*2+1,2)</f>
        <v>F5</v>
      </c>
      <c r="U956" s="0" t="str">
        <f aca="false">MID(SUBSTITUTE($B956," ",""),U$5*2+1,2)</f>
        <v>00</v>
      </c>
      <c r="V956" s="0" t="str">
        <f aca="false">MID(SUBSTITUTE($B956," ",""),V$5*2+1,2)</f>
        <v>00</v>
      </c>
      <c r="W956" s="0" t="str">
        <f aca="false">MID(SUBSTITUTE($B956," ",""),W$5*2+1,2)</f>
        <v>FB</v>
      </c>
      <c r="X956" s="0" t="str">
        <f aca="false">MID(SUBSTITUTE($B956," ",""),X$5*2+1,2)</f>
        <v>1C</v>
      </c>
      <c r="Y956" s="0" t="str">
        <f aca="false">MID(SUBSTITUTE($B956," ",""),Y$5*2+1,2)</f>
        <v>00</v>
      </c>
      <c r="Z956" s="0" t="str">
        <f aca="false">MID(SUBSTITUTE($B956," ",""),Z$5*2+1,2)</f>
        <v>BA</v>
      </c>
      <c r="AA956" s="0" t="str">
        <f aca="false">MID(SUBSTITUTE($B956," ",""),AA$5*2+1,2)</f>
        <v>09</v>
      </c>
      <c r="AB956" s="0" t="str">
        <f aca="false">MID(SUBSTITUTE($B956," ",""),AB$5*2+1,2)</f>
        <v>11</v>
      </c>
      <c r="AC956" s="0" t="str">
        <f aca="false">MID(SUBSTITUTE($B956," ",""),AC$5*2+1,2)</f>
        <v>37</v>
      </c>
      <c r="AD956" s="0" t="str">
        <f aca="false">MID(SUBSTITUTE($B956," ",""),AD$5*2+1,2)</f>
        <v>06</v>
      </c>
      <c r="AE956" s="0" t="str">
        <f aca="false">MID(SUBSTITUTE($B956," ",""),AE$5*2+1,2)</f>
        <v>7B</v>
      </c>
      <c r="AF956" s="0" t="str">
        <f aca="false">MID(SUBSTITUTE($B956," ",""),AF$5*2+1,2)</f>
        <v>1</v>
      </c>
      <c r="AG956" s="30" t="n">
        <f aca="false">IF(L956="01",HEX2DEC(O956&amp;P956)/10,"-")</f>
        <v>42.1</v>
      </c>
      <c r="AH956" s="31" t="n">
        <f aca="false">IF(L956="01",HEX2DEC(Q956&amp;R956)/100,"-")</f>
        <v>1.8</v>
      </c>
      <c r="AI956" s="32" t="n">
        <f aca="false">IF(L956="01",HEX2DEC(S956&amp;T956)/10,"-")</f>
        <v>75.7</v>
      </c>
      <c r="AJ956" s="33" t="n">
        <f aca="false">IF(L956="01",HEX2DEC(U956&amp;V956&amp;W956&amp;X956)/1000,"-")</f>
        <v>64.284</v>
      </c>
      <c r="AK956" s="33" t="n">
        <f aca="false">IF(L956="01",HEX2DEC(Y956&amp;Z956)/1000,"-")</f>
        <v>0.186</v>
      </c>
      <c r="AL956" s="30" t="n">
        <f aca="false">IF(L956="01",HEX2DEC(AA956&amp;AB956)/10,"-")</f>
        <v>232.1</v>
      </c>
      <c r="AM956" s="34" t="str">
        <f aca="false">IF(L956="82",HEX2DEC(M956&amp;N956)/100,"-")</f>
        <v>-</v>
      </c>
      <c r="AN956" s="32" t="str">
        <f aca="false">IF(L956="82",HEX2DEC(O956&amp;P956)/10,"-")</f>
        <v>-</v>
      </c>
      <c r="AO956" s="35" t="str">
        <f aca="false">IF(L956="82",HEX2DEC(S956&amp;T956)/100,"-")</f>
        <v>-</v>
      </c>
      <c r="AP956" s="36" t="str">
        <f aca="false">IF(L956="82",HEX2DEC(W956&amp;X956)/10,"-")</f>
        <v>-</v>
      </c>
    </row>
    <row r="957" customFormat="false" ht="13.8" hidden="false" customHeight="false" outlineLevel="0" collapsed="false">
      <c r="A957" s="37" t="n">
        <v>0.541099537037037</v>
      </c>
      <c r="B957" s="0" t="s">
        <v>961</v>
      </c>
      <c r="C957" s="0" t="str">
        <f aca="false">MID(SUBSTITUTE($B957," ",""),C$5*2+1,2)</f>
        <v>95</v>
      </c>
      <c r="D957" s="0" t="str">
        <f aca="false">MID(SUBSTITUTE($B957," ",""),D$5*2+1,2)</f>
        <v>73</v>
      </c>
      <c r="E957" s="0" t="str">
        <f aca="false">MID(SUBSTITUTE($B957," ",""),E$5*2+1,2)</f>
        <v>10</v>
      </c>
      <c r="F957" s="0" t="str">
        <f aca="false">MID(SUBSTITUTE($B957," ",""),F$5*2+1,2)</f>
        <v>xx</v>
      </c>
      <c r="G957" s="0" t="str">
        <f aca="false">MID(SUBSTITUTE($B957," ",""),G$5*2+1,2)</f>
        <v>yy</v>
      </c>
      <c r="H957" s="0" t="str">
        <f aca="false">MID(SUBSTITUTE($B957," ",""),H$5*2+1,2)</f>
        <v>73</v>
      </c>
      <c r="I957" s="0" t="str">
        <f aca="false">MID(SUBSTITUTE($B957," ",""),I$5*2+1,2)</f>
        <v>10</v>
      </c>
      <c r="J957" s="0" t="str">
        <f aca="false">MID(SUBSTITUTE($B957," ",""),J$5*2+1,2)</f>
        <v>xx</v>
      </c>
      <c r="K957" s="0" t="str">
        <f aca="false">MID(SUBSTITUTE($B957," ",""),K$5*2+1,2)</f>
        <v>yy</v>
      </c>
      <c r="L957" s="0" t="str">
        <f aca="false">MID(SUBSTITUTE($B957," ",""),L$5*2+1,2)</f>
        <v>01</v>
      </c>
      <c r="M957" s="0" t="str">
        <f aca="false">MID(SUBSTITUTE($B957," ",""),M$5*2+1,2)</f>
        <v>00</v>
      </c>
      <c r="N957" s="0" t="str">
        <f aca="false">MID(SUBSTITUTE($B957," ",""),N$5*2+1,2)</f>
        <v>01</v>
      </c>
      <c r="O957" s="0" t="str">
        <f aca="false">MID(SUBSTITUTE($B957," ",""),O$5*2+1,2)</f>
        <v>01</v>
      </c>
      <c r="P957" s="0" t="str">
        <f aca="false">MID(SUBSTITUTE($B957," ",""),P$5*2+1,2)</f>
        <v>A4</v>
      </c>
      <c r="Q957" s="0" t="str">
        <f aca="false">MID(SUBSTITUTE($B957," ",""),Q$5*2+1,2)</f>
        <v>00</v>
      </c>
      <c r="R957" s="0" t="str">
        <f aca="false">MID(SUBSTITUTE($B957," ",""),R$5*2+1,2)</f>
        <v>AE</v>
      </c>
      <c r="S957" s="0" t="str">
        <f aca="false">MID(SUBSTITUTE($B957," ",""),S$5*2+1,2)</f>
        <v>02</v>
      </c>
      <c r="T957" s="0" t="str">
        <f aca="false">MID(SUBSTITUTE($B957," ",""),T$5*2+1,2)</f>
        <v>D9</v>
      </c>
      <c r="U957" s="0" t="str">
        <f aca="false">MID(SUBSTITUTE($B957," ",""),U$5*2+1,2)</f>
        <v>00</v>
      </c>
      <c r="V957" s="0" t="str">
        <f aca="false">MID(SUBSTITUTE($B957," ",""),V$5*2+1,2)</f>
        <v>00</v>
      </c>
      <c r="W957" s="0" t="str">
        <f aca="false">MID(SUBSTITUTE($B957," ",""),W$5*2+1,2)</f>
        <v>FB</v>
      </c>
      <c r="X957" s="0" t="str">
        <f aca="false">MID(SUBSTITUTE($B957," ",""),X$5*2+1,2)</f>
        <v>1D</v>
      </c>
      <c r="Y957" s="0" t="str">
        <f aca="false">MID(SUBSTITUTE($B957," ",""),Y$5*2+1,2)</f>
        <v>00</v>
      </c>
      <c r="Z957" s="0" t="str">
        <f aca="false">MID(SUBSTITUTE($B957," ",""),Z$5*2+1,2)</f>
        <v>BB</v>
      </c>
      <c r="AA957" s="0" t="str">
        <f aca="false">MID(SUBSTITUTE($B957," ",""),AA$5*2+1,2)</f>
        <v>09</v>
      </c>
      <c r="AB957" s="0" t="str">
        <f aca="false">MID(SUBSTITUTE($B957," ",""),AB$5*2+1,2)</f>
        <v>09</v>
      </c>
      <c r="AC957" s="0" t="str">
        <f aca="false">MID(SUBSTITUTE($B957," ",""),AC$5*2+1,2)</f>
        <v>18</v>
      </c>
      <c r="AD957" s="0" t="str">
        <f aca="false">MID(SUBSTITUTE($B957," ",""),AD$5*2+1,2)</f>
        <v>AC</v>
      </c>
      <c r="AE957" s="0" t="str">
        <f aca="false">MID(SUBSTITUTE($B957," ",""),AE$5*2+1,2)</f>
        <v>10</v>
      </c>
      <c r="AF957" s="0" t="str">
        <f aca="false">MID(SUBSTITUTE($B957," ",""),AF$5*2+1,2)</f>
        <v>1</v>
      </c>
      <c r="AG957" s="30" t="n">
        <f aca="false">IF(L957="01",HEX2DEC(O957&amp;P957)/10,"-")</f>
        <v>42</v>
      </c>
      <c r="AH957" s="31" t="n">
        <f aca="false">IF(L957="01",HEX2DEC(Q957&amp;R957)/100,"-")</f>
        <v>1.74</v>
      </c>
      <c r="AI957" s="32" t="n">
        <f aca="false">IF(L957="01",HEX2DEC(S957&amp;T957)/10,"-")</f>
        <v>72.9</v>
      </c>
      <c r="AJ957" s="33" t="n">
        <f aca="false">IF(L957="01",HEX2DEC(U957&amp;V957&amp;W957&amp;X957)/1000,"-")</f>
        <v>64.285</v>
      </c>
      <c r="AK957" s="33" t="n">
        <f aca="false">IF(L957="01",HEX2DEC(Y957&amp;Z957)/1000,"-")</f>
        <v>0.187</v>
      </c>
      <c r="AL957" s="30" t="n">
        <f aca="false">IF(L957="01",HEX2DEC(AA957&amp;AB957)/10,"-")</f>
        <v>231.3</v>
      </c>
      <c r="AM957" s="34" t="str">
        <f aca="false">IF(L957="82",HEX2DEC(M957&amp;N957)/100,"-")</f>
        <v>-</v>
      </c>
      <c r="AN957" s="32" t="str">
        <f aca="false">IF(L957="82",HEX2DEC(O957&amp;P957)/10,"-")</f>
        <v>-</v>
      </c>
      <c r="AO957" s="35" t="str">
        <f aca="false">IF(L957="82",HEX2DEC(S957&amp;T957)/100,"-")</f>
        <v>-</v>
      </c>
      <c r="AP957" s="36" t="str">
        <f aca="false">IF(L957="82",HEX2DEC(W957&amp;X957)/10,"-")</f>
        <v>-</v>
      </c>
    </row>
    <row r="958" customFormat="false" ht="13.8" hidden="false" customHeight="false" outlineLevel="0" collapsed="false">
      <c r="A958" s="37" t="n">
        <v>0.541678240740741</v>
      </c>
      <c r="B958" s="0" t="s">
        <v>962</v>
      </c>
      <c r="C958" s="0" t="str">
        <f aca="false">MID(SUBSTITUTE($B958," ",""),C$5*2+1,2)</f>
        <v>95</v>
      </c>
      <c r="D958" s="0" t="str">
        <f aca="false">MID(SUBSTITUTE($B958," ",""),D$5*2+1,2)</f>
        <v>73</v>
      </c>
      <c r="E958" s="0" t="str">
        <f aca="false">MID(SUBSTITUTE($B958," ",""),E$5*2+1,2)</f>
        <v>10</v>
      </c>
      <c r="F958" s="0" t="str">
        <f aca="false">MID(SUBSTITUTE($B958," ",""),F$5*2+1,2)</f>
        <v>xx</v>
      </c>
      <c r="G958" s="0" t="str">
        <f aca="false">MID(SUBSTITUTE($B958," ",""),G$5*2+1,2)</f>
        <v>yy</v>
      </c>
      <c r="H958" s="0" t="str">
        <f aca="false">MID(SUBSTITUTE($B958," ",""),H$5*2+1,2)</f>
        <v>73</v>
      </c>
      <c r="I958" s="0" t="str">
        <f aca="false">MID(SUBSTITUTE($B958," ",""),I$5*2+1,2)</f>
        <v>10</v>
      </c>
      <c r="J958" s="0" t="str">
        <f aca="false">MID(SUBSTITUTE($B958," ",""),J$5*2+1,2)</f>
        <v>xx</v>
      </c>
      <c r="K958" s="0" t="str">
        <f aca="false">MID(SUBSTITUTE($B958," ",""),K$5*2+1,2)</f>
        <v>yy</v>
      </c>
      <c r="L958" s="0" t="str">
        <f aca="false">MID(SUBSTITUTE($B958," ",""),L$5*2+1,2)</f>
        <v>82</v>
      </c>
      <c r="M958" s="0" t="str">
        <f aca="false">MID(SUBSTITUTE($B958," ",""),M$5*2+1,2)</f>
        <v>13</v>
      </c>
      <c r="N958" s="0" t="str">
        <f aca="false">MID(SUBSTITUTE($B958," ",""),N$5*2+1,2)</f>
        <v>89</v>
      </c>
      <c r="O958" s="0" t="str">
        <f aca="false">MID(SUBSTITUTE($B958," ",""),O$5*2+1,2)</f>
        <v>03</v>
      </c>
      <c r="P958" s="0" t="str">
        <f aca="false">MID(SUBSTITUTE($B958," ",""),P$5*2+1,2)</f>
        <v>80</v>
      </c>
      <c r="Q958" s="0" t="str">
        <f aca="false">MID(SUBSTITUTE($B958," ",""),Q$5*2+1,2)</f>
        <v>00</v>
      </c>
      <c r="R958" s="0" t="str">
        <f aca="false">MID(SUBSTITUTE($B958," ",""),R$5*2+1,2)</f>
        <v>00</v>
      </c>
      <c r="S958" s="0" t="str">
        <f aca="false">MID(SUBSTITUTE($B958," ",""),S$5*2+1,2)</f>
        <v>00</v>
      </c>
      <c r="T958" s="0" t="str">
        <f aca="false">MID(SUBSTITUTE($B958," ",""),T$5*2+1,2)</f>
        <v>27</v>
      </c>
      <c r="U958" s="0" t="str">
        <f aca="false">MID(SUBSTITUTE($B958," ",""),U$5*2+1,2)</f>
        <v>03</v>
      </c>
      <c r="V958" s="0" t="str">
        <f aca="false">MID(SUBSTITUTE($B958," ",""),V$5*2+1,2)</f>
        <v>E8</v>
      </c>
      <c r="W958" s="0" t="str">
        <f aca="false">MID(SUBSTITUTE($B958," ",""),W$5*2+1,2)</f>
        <v>00</v>
      </c>
      <c r="X958" s="0" t="str">
        <f aca="false">MID(SUBSTITUTE($B958," ",""),X$5*2+1,2)</f>
        <v>7A</v>
      </c>
      <c r="Y958" s="0" t="str">
        <f aca="false">MID(SUBSTITUTE($B958," ",""),Y$5*2+1,2)</f>
        <v>00</v>
      </c>
      <c r="Z958" s="0" t="str">
        <f aca="false">MID(SUBSTITUTE($B958," ",""),Z$5*2+1,2)</f>
        <v>06</v>
      </c>
      <c r="AA958" s="0" t="str">
        <f aca="false">MID(SUBSTITUTE($B958," ",""),AA$5*2+1,2)</f>
        <v>C1</v>
      </c>
      <c r="AB958" s="0" t="str">
        <f aca="false">MID(SUBSTITUTE($B958," ",""),AB$5*2+1,2)</f>
        <v>4F</v>
      </c>
      <c r="AC958" s="0" t="str">
        <f aca="false">MID(SUBSTITUTE($B958," ",""),AC$5*2+1,2)</f>
        <v>30</v>
      </c>
      <c r="AD958" s="0" t="str">
        <f aca="false">MID(SUBSTITUTE($B958," ",""),AD$5*2+1,2)</f>
        <v>9A</v>
      </c>
      <c r="AE958" s="0" t="str">
        <f aca="false">MID(SUBSTITUTE($B958," ",""),AE$5*2+1,2)</f>
        <v>18</v>
      </c>
      <c r="AF958" s="0" t="str">
        <f aca="false">MID(SUBSTITUTE($B958," ",""),AF$5*2+1,2)</f>
        <v>1</v>
      </c>
      <c r="AG958" s="30" t="str">
        <f aca="false">IF(L958="01",HEX2DEC(O958&amp;P958)/10,"-")</f>
        <v>-</v>
      </c>
      <c r="AH958" s="31" t="str">
        <f aca="false">IF(L958="01",HEX2DEC(Q958&amp;R958)/100,"-")</f>
        <v>-</v>
      </c>
      <c r="AI958" s="32" t="str">
        <f aca="false">IF(L958="01",HEX2DEC(S958&amp;T958)/10,"-")</f>
        <v>-</v>
      </c>
      <c r="AJ958" s="33" t="str">
        <f aca="false">IF(L958="01",HEX2DEC(U958&amp;V958&amp;W958&amp;X958)/1000,"-")</f>
        <v>-</v>
      </c>
      <c r="AK958" s="33" t="str">
        <f aca="false">IF(L958="01",HEX2DEC(Y958&amp;Z958)/1000,"-")</f>
        <v>-</v>
      </c>
      <c r="AL958" s="30" t="str">
        <f aca="false">IF(L958="01",HEX2DEC(AA958&amp;AB958)/10,"-")</f>
        <v>-</v>
      </c>
      <c r="AM958" s="34" t="n">
        <f aca="false">IF(L958="82",HEX2DEC(M958&amp;N958)/100,"-")</f>
        <v>50.01</v>
      </c>
      <c r="AN958" s="32" t="n">
        <f aca="false">IF(L958="82",HEX2DEC(O958&amp;P958)/10,"-")</f>
        <v>89.6</v>
      </c>
      <c r="AO958" s="35" t="n">
        <f aca="false">IF(L958="82",HEX2DEC(S958&amp;T958)/100,"-")</f>
        <v>0.39</v>
      </c>
      <c r="AP958" s="36" t="n">
        <f aca="false">IF(L958="82",HEX2DEC(W958&amp;X958)/10,"-")</f>
        <v>12.2</v>
      </c>
    </row>
    <row r="959" customFormat="false" ht="13.8" hidden="false" customHeight="false" outlineLevel="0" collapsed="false">
      <c r="A959" s="37" t="n">
        <v>0.542604166666667</v>
      </c>
      <c r="B959" s="0" t="s">
        <v>963</v>
      </c>
      <c r="C959" s="0" t="str">
        <f aca="false">MID(SUBSTITUTE($B959," ",""),C$5*2+1,2)</f>
        <v>95</v>
      </c>
      <c r="D959" s="0" t="str">
        <f aca="false">MID(SUBSTITUTE($B959," ",""),D$5*2+1,2)</f>
        <v>73</v>
      </c>
      <c r="E959" s="0" t="str">
        <f aca="false">MID(SUBSTITUTE($B959," ",""),E$5*2+1,2)</f>
        <v>10</v>
      </c>
      <c r="F959" s="0" t="str">
        <f aca="false">MID(SUBSTITUTE($B959," ",""),F$5*2+1,2)</f>
        <v>xx</v>
      </c>
      <c r="G959" s="0" t="str">
        <f aca="false">MID(SUBSTITUTE($B959," ",""),G$5*2+1,2)</f>
        <v>yy</v>
      </c>
      <c r="H959" s="0" t="str">
        <f aca="false">MID(SUBSTITUTE($B959," ",""),H$5*2+1,2)</f>
        <v>73</v>
      </c>
      <c r="I959" s="0" t="str">
        <f aca="false">MID(SUBSTITUTE($B959," ",""),I$5*2+1,2)</f>
        <v>10</v>
      </c>
      <c r="J959" s="0" t="str">
        <f aca="false">MID(SUBSTITUTE($B959," ",""),J$5*2+1,2)</f>
        <v>xx</v>
      </c>
      <c r="K959" s="0" t="str">
        <f aca="false">MID(SUBSTITUTE($B959," ",""),K$5*2+1,2)</f>
        <v>yy</v>
      </c>
      <c r="L959" s="0" t="str">
        <f aca="false">MID(SUBSTITUTE($B959," ",""),L$5*2+1,2)</f>
        <v>82</v>
      </c>
      <c r="M959" s="0" t="str">
        <f aca="false">MID(SUBSTITUTE($B959," ",""),M$5*2+1,2)</f>
        <v>13</v>
      </c>
      <c r="N959" s="0" t="str">
        <f aca="false">MID(SUBSTITUTE($B959," ",""),N$5*2+1,2)</f>
        <v>84</v>
      </c>
      <c r="O959" s="0" t="str">
        <f aca="false">MID(SUBSTITUTE($B959," ",""),O$5*2+1,2)</f>
        <v>04</v>
      </c>
      <c r="P959" s="0" t="str">
        <f aca="false">MID(SUBSTITUTE($B959," ",""),P$5*2+1,2)</f>
        <v>5D</v>
      </c>
      <c r="Q959" s="0" t="str">
        <f aca="false">MID(SUBSTITUTE($B959," ",""),Q$5*2+1,2)</f>
        <v>00</v>
      </c>
      <c r="R959" s="0" t="str">
        <f aca="false">MID(SUBSTITUTE($B959," ",""),R$5*2+1,2)</f>
        <v>01</v>
      </c>
      <c r="S959" s="0" t="str">
        <f aca="false">MID(SUBSTITUTE($B959," ",""),S$5*2+1,2)</f>
        <v>00</v>
      </c>
      <c r="T959" s="0" t="str">
        <f aca="false">MID(SUBSTITUTE($B959," ",""),T$5*2+1,2)</f>
        <v>30</v>
      </c>
      <c r="U959" s="0" t="str">
        <f aca="false">MID(SUBSTITUTE($B959," ",""),U$5*2+1,2)</f>
        <v>03</v>
      </c>
      <c r="V959" s="0" t="str">
        <f aca="false">MID(SUBSTITUTE($B959," ",""),V$5*2+1,2)</f>
        <v>E8</v>
      </c>
      <c r="W959" s="0" t="str">
        <f aca="false">MID(SUBSTITUTE($B959," ",""),W$5*2+1,2)</f>
        <v>00</v>
      </c>
      <c r="X959" s="0" t="str">
        <f aca="false">MID(SUBSTITUTE($B959," ",""),X$5*2+1,2)</f>
        <v>79</v>
      </c>
      <c r="Y959" s="0" t="str">
        <f aca="false">MID(SUBSTITUTE($B959," ",""),Y$5*2+1,2)</f>
        <v>00</v>
      </c>
      <c r="Z959" s="0" t="str">
        <f aca="false">MID(SUBSTITUTE($B959," ",""),Z$5*2+1,2)</f>
        <v>06</v>
      </c>
      <c r="AA959" s="0" t="str">
        <f aca="false">MID(SUBSTITUTE($B959," ",""),AA$5*2+1,2)</f>
        <v>D9</v>
      </c>
      <c r="AB959" s="0" t="str">
        <f aca="false">MID(SUBSTITUTE($B959," ",""),AB$5*2+1,2)</f>
        <v>61</v>
      </c>
      <c r="AC959" s="0" t="str">
        <f aca="false">MID(SUBSTITUTE($B959," ",""),AC$5*2+1,2)</f>
        <v>C4</v>
      </c>
      <c r="AD959" s="0" t="str">
        <f aca="false">MID(SUBSTITUTE($B959," ",""),AD$5*2+1,2)</f>
        <v>BB</v>
      </c>
      <c r="AE959" s="0" t="str">
        <f aca="false">MID(SUBSTITUTE($B959," ",""),AE$5*2+1,2)</f>
        <v>7C</v>
      </c>
      <c r="AF959" s="0" t="str">
        <f aca="false">MID(SUBSTITUTE($B959," ",""),AF$5*2+1,2)</f>
        <v>B8</v>
      </c>
      <c r="AG959" s="30" t="str">
        <f aca="false">IF(L959="01",HEX2DEC(O959&amp;P959)/10,"-")</f>
        <v>-</v>
      </c>
      <c r="AH959" s="31" t="str">
        <f aca="false">IF(L959="01",HEX2DEC(Q959&amp;R959)/100,"-")</f>
        <v>-</v>
      </c>
      <c r="AI959" s="32" t="str">
        <f aca="false">IF(L959="01",HEX2DEC(S959&amp;T959)/10,"-")</f>
        <v>-</v>
      </c>
      <c r="AJ959" s="33" t="str">
        <f aca="false">IF(L959="01",HEX2DEC(U959&amp;V959&amp;W959&amp;X959)/1000,"-")</f>
        <v>-</v>
      </c>
      <c r="AK959" s="33" t="str">
        <f aca="false">IF(L959="01",HEX2DEC(Y959&amp;Z959)/1000,"-")</f>
        <v>-</v>
      </c>
      <c r="AL959" s="30" t="str">
        <f aca="false">IF(L959="01",HEX2DEC(AA959&amp;AB959)/10,"-")</f>
        <v>-</v>
      </c>
      <c r="AM959" s="34" t="n">
        <f aca="false">IF(L959="82",HEX2DEC(M959&amp;N959)/100,"-")</f>
        <v>49.96</v>
      </c>
      <c r="AN959" s="32" t="n">
        <f aca="false">IF(L959="82",HEX2DEC(O959&amp;P959)/10,"-")</f>
        <v>111.7</v>
      </c>
      <c r="AO959" s="35" t="n">
        <f aca="false">IF(L959="82",HEX2DEC(S959&amp;T959)/100,"-")</f>
        <v>0.48</v>
      </c>
      <c r="AP959" s="36" t="n">
        <f aca="false">IF(L959="82",HEX2DEC(W959&amp;X959)/10,"-")</f>
        <v>12.1</v>
      </c>
    </row>
    <row r="960" customFormat="false" ht="13.8" hidden="false" customHeight="false" outlineLevel="0" collapsed="false">
      <c r="A960" s="37" t="n">
        <v>0.543460648148148</v>
      </c>
      <c r="B960" s="0" t="s">
        <v>964</v>
      </c>
      <c r="C960" s="0" t="str">
        <f aca="false">MID(SUBSTITUTE($B960," ",""),C$5*2+1,2)</f>
        <v>95</v>
      </c>
      <c r="D960" s="0" t="str">
        <f aca="false">MID(SUBSTITUTE($B960," ",""),D$5*2+1,2)</f>
        <v>73</v>
      </c>
      <c r="E960" s="0" t="str">
        <f aca="false">MID(SUBSTITUTE($B960," ",""),E$5*2+1,2)</f>
        <v>10</v>
      </c>
      <c r="F960" s="0" t="str">
        <f aca="false">MID(SUBSTITUTE($B960," ",""),F$5*2+1,2)</f>
        <v>xx</v>
      </c>
      <c r="G960" s="0" t="str">
        <f aca="false">MID(SUBSTITUTE($B960," ",""),G$5*2+1,2)</f>
        <v>yy</v>
      </c>
      <c r="H960" s="0" t="str">
        <f aca="false">MID(SUBSTITUTE($B960," ",""),H$5*2+1,2)</f>
        <v>73</v>
      </c>
      <c r="I960" s="0" t="str">
        <f aca="false">MID(SUBSTITUTE($B960," ",""),I$5*2+1,2)</f>
        <v>10</v>
      </c>
      <c r="J960" s="0" t="str">
        <f aca="false">MID(SUBSTITUTE($B960," ",""),J$5*2+1,2)</f>
        <v>xx</v>
      </c>
      <c r="K960" s="0" t="str">
        <f aca="false">MID(SUBSTITUTE($B960," ",""),K$5*2+1,2)</f>
        <v>yy</v>
      </c>
      <c r="L960" s="0" t="str">
        <f aca="false">MID(SUBSTITUTE($B960," ",""),L$5*2+1,2)</f>
        <v>01</v>
      </c>
      <c r="M960" s="0" t="str">
        <f aca="false">MID(SUBSTITUTE($B960," ",""),M$5*2+1,2)</f>
        <v>00</v>
      </c>
      <c r="N960" s="0" t="str">
        <f aca="false">MID(SUBSTITUTE($B960," ",""),N$5*2+1,2)</f>
        <v>01</v>
      </c>
      <c r="O960" s="0" t="str">
        <f aca="false">MID(SUBSTITUTE($B960," ",""),O$5*2+1,2)</f>
        <v>01</v>
      </c>
      <c r="P960" s="0" t="str">
        <f aca="false">MID(SUBSTITUTE($B960," ",""),P$5*2+1,2)</f>
        <v>A9</v>
      </c>
      <c r="Q960" s="0" t="str">
        <f aca="false">MID(SUBSTITUTE($B960," ",""),Q$5*2+1,2)</f>
        <v>01</v>
      </c>
      <c r="R960" s="0" t="str">
        <f aca="false">MID(SUBSTITUTE($B960," ",""),R$5*2+1,2)</f>
        <v>02</v>
      </c>
      <c r="S960" s="0" t="str">
        <f aca="false">MID(SUBSTITUTE($B960," ",""),S$5*2+1,2)</f>
        <v>04</v>
      </c>
      <c r="T960" s="0" t="str">
        <f aca="false">MID(SUBSTITUTE($B960," ",""),T$5*2+1,2)</f>
        <v>48</v>
      </c>
      <c r="U960" s="0" t="str">
        <f aca="false">MID(SUBSTITUTE($B960," ",""),U$5*2+1,2)</f>
        <v>00</v>
      </c>
      <c r="V960" s="0" t="str">
        <f aca="false">MID(SUBSTITUTE($B960," ",""),V$5*2+1,2)</f>
        <v>00</v>
      </c>
      <c r="W960" s="0" t="str">
        <f aca="false">MID(SUBSTITUTE($B960," ",""),W$5*2+1,2)</f>
        <v>FB</v>
      </c>
      <c r="X960" s="0" t="str">
        <f aca="false">MID(SUBSTITUTE($B960," ",""),X$5*2+1,2)</f>
        <v>22</v>
      </c>
      <c r="Y960" s="0" t="str">
        <f aca="false">MID(SUBSTITUTE($B960," ",""),Y$5*2+1,2)</f>
        <v>00</v>
      </c>
      <c r="Z960" s="0" t="str">
        <f aca="false">MID(SUBSTITUTE($B960," ",""),Z$5*2+1,2)</f>
        <v>C0</v>
      </c>
      <c r="AA960" s="0" t="str">
        <f aca="false">MID(SUBSTITUTE($B960," ",""),AA$5*2+1,2)</f>
        <v>09</v>
      </c>
      <c r="AB960" s="0" t="str">
        <f aca="false">MID(SUBSTITUTE($B960," ",""),AB$5*2+1,2)</f>
        <v>0F</v>
      </c>
      <c r="AC960" s="0" t="str">
        <f aca="false">MID(SUBSTITUTE($B960," ",""),AC$5*2+1,2)</f>
        <v>6D</v>
      </c>
      <c r="AD960" s="0" t="str">
        <f aca="false">MID(SUBSTITUTE($B960," ",""),AD$5*2+1,2)</f>
        <v>C3</v>
      </c>
      <c r="AE960" s="0" t="str">
        <f aca="false">MID(SUBSTITUTE($B960," ",""),AE$5*2+1,2)</f>
        <v>EB</v>
      </c>
      <c r="AF960" s="0" t="str">
        <f aca="false">MID(SUBSTITUTE($B960," ",""),AF$5*2+1,2)</f>
        <v>1</v>
      </c>
      <c r="AG960" s="30" t="n">
        <f aca="false">IF(L960="01",HEX2DEC(O960&amp;P960)/10,"-")</f>
        <v>42.5</v>
      </c>
      <c r="AH960" s="31" t="n">
        <f aca="false">IF(L960="01",HEX2DEC(Q960&amp;R960)/100,"-")</f>
        <v>2.58</v>
      </c>
      <c r="AI960" s="32" t="n">
        <f aca="false">IF(L960="01",HEX2DEC(S960&amp;T960)/10,"-")</f>
        <v>109.6</v>
      </c>
      <c r="AJ960" s="33" t="n">
        <f aca="false">IF(L960="01",HEX2DEC(U960&amp;V960&amp;W960&amp;X960)/1000,"-")</f>
        <v>64.29</v>
      </c>
      <c r="AK960" s="33" t="n">
        <f aca="false">IF(L960="01",HEX2DEC(Y960&amp;Z960)/1000,"-")</f>
        <v>0.192</v>
      </c>
      <c r="AL960" s="30" t="n">
        <f aca="false">IF(L960="01",HEX2DEC(AA960&amp;AB960)/10,"-")</f>
        <v>231.9</v>
      </c>
      <c r="AM960" s="34" t="str">
        <f aca="false">IF(L960="82",HEX2DEC(M960&amp;N960)/100,"-")</f>
        <v>-</v>
      </c>
      <c r="AN960" s="32" t="str">
        <f aca="false">IF(L960="82",HEX2DEC(O960&amp;P960)/10,"-")</f>
        <v>-</v>
      </c>
      <c r="AO960" s="35" t="str">
        <f aca="false">IF(L960="82",HEX2DEC(S960&amp;T960)/100,"-")</f>
        <v>-</v>
      </c>
      <c r="AP960" s="36" t="str">
        <f aca="false">IF(L960="82",HEX2DEC(W960&amp;X960)/10,"-")</f>
        <v>-</v>
      </c>
    </row>
    <row r="961" customFormat="false" ht="13.8" hidden="false" customHeight="false" outlineLevel="0" collapsed="false">
      <c r="A961" s="37" t="n">
        <v>0.544293981481481</v>
      </c>
      <c r="B961" s="0" t="s">
        <v>965</v>
      </c>
      <c r="C961" s="0" t="str">
        <f aca="false">MID(SUBSTITUTE($B961," ",""),C$5*2+1,2)</f>
        <v>95</v>
      </c>
      <c r="D961" s="0" t="str">
        <f aca="false">MID(SUBSTITUTE($B961," ",""),D$5*2+1,2)</f>
        <v>73</v>
      </c>
      <c r="E961" s="0" t="str">
        <f aca="false">MID(SUBSTITUTE($B961," ",""),E$5*2+1,2)</f>
        <v>10</v>
      </c>
      <c r="F961" s="0" t="str">
        <f aca="false">MID(SUBSTITUTE($B961," ",""),F$5*2+1,2)</f>
        <v>xx</v>
      </c>
      <c r="G961" s="0" t="str">
        <f aca="false">MID(SUBSTITUTE($B961," ",""),G$5*2+1,2)</f>
        <v>yy</v>
      </c>
      <c r="H961" s="0" t="str">
        <f aca="false">MID(SUBSTITUTE($B961," ",""),H$5*2+1,2)</f>
        <v>73</v>
      </c>
      <c r="I961" s="0" t="str">
        <f aca="false">MID(SUBSTITUTE($B961," ",""),I$5*2+1,2)</f>
        <v>10</v>
      </c>
      <c r="J961" s="0" t="str">
        <f aca="false">MID(SUBSTITUTE($B961," ",""),J$5*2+1,2)</f>
        <v>xx</v>
      </c>
      <c r="K961" s="0" t="str">
        <f aca="false">MID(SUBSTITUTE($B961," ",""),K$5*2+1,2)</f>
        <v>yy</v>
      </c>
      <c r="L961" s="0" t="str">
        <f aca="false">MID(SUBSTITUTE($B961," ",""),L$5*2+1,2)</f>
        <v>01</v>
      </c>
      <c r="M961" s="0" t="str">
        <f aca="false">MID(SUBSTITUTE($B961," ",""),M$5*2+1,2)</f>
        <v>00</v>
      </c>
      <c r="N961" s="0" t="str">
        <f aca="false">MID(SUBSTITUTE($B961," ",""),N$5*2+1,2)</f>
        <v>01</v>
      </c>
      <c r="O961" s="0" t="str">
        <f aca="false">MID(SUBSTITUTE($B961," ",""),O$5*2+1,2)</f>
        <v>01</v>
      </c>
      <c r="P961" s="0" t="str">
        <f aca="false">MID(SUBSTITUTE($B961," ",""),P$5*2+1,2)</f>
        <v>A8</v>
      </c>
      <c r="Q961" s="0" t="str">
        <f aca="false">MID(SUBSTITUTE($B961," ",""),Q$5*2+1,2)</f>
        <v>00</v>
      </c>
      <c r="R961" s="0" t="str">
        <f aca="false">MID(SUBSTITUTE($B961," ",""),R$5*2+1,2)</f>
        <v>F6</v>
      </c>
      <c r="S961" s="0" t="str">
        <f aca="false">MID(SUBSTITUTE($B961," ",""),S$5*2+1,2)</f>
        <v>04</v>
      </c>
      <c r="T961" s="0" t="str">
        <f aca="false">MID(SUBSTITUTE($B961," ",""),T$5*2+1,2)</f>
        <v>13</v>
      </c>
      <c r="U961" s="0" t="str">
        <f aca="false">MID(SUBSTITUTE($B961," ",""),U$5*2+1,2)</f>
        <v>00</v>
      </c>
      <c r="V961" s="0" t="str">
        <f aca="false">MID(SUBSTITUTE($B961," ",""),V$5*2+1,2)</f>
        <v>00</v>
      </c>
      <c r="W961" s="0" t="str">
        <f aca="false">MID(SUBSTITUTE($B961," ",""),W$5*2+1,2)</f>
        <v>FB</v>
      </c>
      <c r="X961" s="0" t="str">
        <f aca="false">MID(SUBSTITUTE($B961," ",""),X$5*2+1,2)</f>
        <v>24</v>
      </c>
      <c r="Y961" s="0" t="str">
        <f aca="false">MID(SUBSTITUTE($B961," ",""),Y$5*2+1,2)</f>
        <v>00</v>
      </c>
      <c r="Z961" s="0" t="str">
        <f aca="false">MID(SUBSTITUTE($B961," ",""),Z$5*2+1,2)</f>
        <v>C2</v>
      </c>
      <c r="AA961" s="0" t="str">
        <f aca="false">MID(SUBSTITUTE($B961," ",""),AA$5*2+1,2)</f>
        <v>09</v>
      </c>
      <c r="AB961" s="0" t="str">
        <f aca="false">MID(SUBSTITUTE($B961," ",""),AB$5*2+1,2)</f>
        <v>10</v>
      </c>
      <c r="AC961" s="0" t="str">
        <f aca="false">MID(SUBSTITUTE($B961," ",""),AC$5*2+1,2)</f>
        <v>D9</v>
      </c>
      <c r="AD961" s="0" t="str">
        <f aca="false">MID(SUBSTITUTE($B961," ",""),AD$5*2+1,2)</f>
        <v>C5</v>
      </c>
      <c r="AE961" s="0" t="str">
        <f aca="false">MID(SUBSTITUTE($B961," ",""),AE$5*2+1,2)</f>
        <v>EF</v>
      </c>
      <c r="AF961" s="0" t="str">
        <f aca="false">MID(SUBSTITUTE($B961," ",""),AF$5*2+1,2)</f>
        <v>1</v>
      </c>
      <c r="AG961" s="30" t="n">
        <f aca="false">IF(L961="01",HEX2DEC(O961&amp;P961)/10,"-")</f>
        <v>42.4</v>
      </c>
      <c r="AH961" s="31" t="n">
        <f aca="false">IF(L961="01",HEX2DEC(Q961&amp;R961)/100,"-")</f>
        <v>2.46</v>
      </c>
      <c r="AI961" s="32" t="n">
        <f aca="false">IF(L961="01",HEX2DEC(S961&amp;T961)/10,"-")</f>
        <v>104.3</v>
      </c>
      <c r="AJ961" s="33" t="n">
        <f aca="false">IF(L961="01",HEX2DEC(U961&amp;V961&amp;W961&amp;X961)/1000,"-")</f>
        <v>64.292</v>
      </c>
      <c r="AK961" s="33" t="n">
        <f aca="false">IF(L961="01",HEX2DEC(Y961&amp;Z961)/1000,"-")</f>
        <v>0.194</v>
      </c>
      <c r="AL961" s="30" t="n">
        <f aca="false">IF(L961="01",HEX2DEC(AA961&amp;AB961)/10,"-")</f>
        <v>232</v>
      </c>
      <c r="AM961" s="34" t="str">
        <f aca="false">IF(L961="82",HEX2DEC(M961&amp;N961)/100,"-")</f>
        <v>-</v>
      </c>
      <c r="AN961" s="32" t="str">
        <f aca="false">IF(L961="82",HEX2DEC(O961&amp;P961)/10,"-")</f>
        <v>-</v>
      </c>
      <c r="AO961" s="35" t="str">
        <f aca="false">IF(L961="82",HEX2DEC(S961&amp;T961)/100,"-")</f>
        <v>-</v>
      </c>
      <c r="AP961" s="36" t="str">
        <f aca="false">IF(L961="82",HEX2DEC(W961&amp;X961)/10,"-")</f>
        <v>-</v>
      </c>
    </row>
    <row r="962" customFormat="false" ht="13.8" hidden="false" customHeight="false" outlineLevel="0" collapsed="false">
      <c r="A962" s="37" t="n">
        <v>0.545462962962963</v>
      </c>
      <c r="B962" s="0" t="s">
        <v>966</v>
      </c>
      <c r="C962" s="0" t="str">
        <f aca="false">MID(SUBSTITUTE($B962," ",""),C$5*2+1,2)</f>
        <v>95</v>
      </c>
      <c r="D962" s="0" t="str">
        <f aca="false">MID(SUBSTITUTE($B962," ",""),D$5*2+1,2)</f>
        <v>73</v>
      </c>
      <c r="E962" s="0" t="str">
        <f aca="false">MID(SUBSTITUTE($B962," ",""),E$5*2+1,2)</f>
        <v>10</v>
      </c>
      <c r="F962" s="0" t="str">
        <f aca="false">MID(SUBSTITUTE($B962," ",""),F$5*2+1,2)</f>
        <v>xx</v>
      </c>
      <c r="G962" s="0" t="str">
        <f aca="false">MID(SUBSTITUTE($B962," ",""),G$5*2+1,2)</f>
        <v>yy</v>
      </c>
      <c r="H962" s="0" t="str">
        <f aca="false">MID(SUBSTITUTE($B962," ",""),H$5*2+1,2)</f>
        <v>73</v>
      </c>
      <c r="I962" s="0" t="str">
        <f aca="false">MID(SUBSTITUTE($B962," ",""),I$5*2+1,2)</f>
        <v>10</v>
      </c>
      <c r="J962" s="0" t="str">
        <f aca="false">MID(SUBSTITUTE($B962," ",""),J$5*2+1,2)</f>
        <v>xx</v>
      </c>
      <c r="K962" s="0" t="str">
        <f aca="false">MID(SUBSTITUTE($B962," ",""),K$5*2+1,2)</f>
        <v>yy</v>
      </c>
      <c r="L962" s="0" t="str">
        <f aca="false">MID(SUBSTITUTE($B962," ",""),L$5*2+1,2)</f>
        <v>82</v>
      </c>
      <c r="M962" s="0" t="str">
        <f aca="false">MID(SUBSTITUTE($B962," ",""),M$5*2+1,2)</f>
        <v>13</v>
      </c>
      <c r="N962" s="0" t="str">
        <f aca="false">MID(SUBSTITUTE($B962," ",""),N$5*2+1,2)</f>
        <v>85</v>
      </c>
      <c r="O962" s="0" t="str">
        <f aca="false">MID(SUBSTITUTE($B962," ",""),O$5*2+1,2)</f>
        <v>03</v>
      </c>
      <c r="P962" s="0" t="str">
        <f aca="false">MID(SUBSTITUTE($B962," ",""),P$5*2+1,2)</f>
        <v>2E</v>
      </c>
      <c r="Q962" s="0" t="str">
        <f aca="false">MID(SUBSTITUTE($B962," ",""),Q$5*2+1,2)</f>
        <v>00</v>
      </c>
      <c r="R962" s="0" t="str">
        <f aca="false">MID(SUBSTITUTE($B962," ",""),R$5*2+1,2)</f>
        <v>00</v>
      </c>
      <c r="S962" s="0" t="str">
        <f aca="false">MID(SUBSTITUTE($B962," ",""),S$5*2+1,2)</f>
        <v>00</v>
      </c>
      <c r="T962" s="0" t="str">
        <f aca="false">MID(SUBSTITUTE($B962," ",""),T$5*2+1,2)</f>
        <v>23</v>
      </c>
      <c r="U962" s="0" t="str">
        <f aca="false">MID(SUBSTITUTE($B962," ",""),U$5*2+1,2)</f>
        <v>03</v>
      </c>
      <c r="V962" s="0" t="str">
        <f aca="false">MID(SUBSTITUTE($B962," ",""),V$5*2+1,2)</f>
        <v>E8</v>
      </c>
      <c r="W962" s="0" t="str">
        <f aca="false">MID(SUBSTITUTE($B962," ",""),W$5*2+1,2)</f>
        <v>00</v>
      </c>
      <c r="X962" s="0" t="str">
        <f aca="false">MID(SUBSTITUTE($B962," ",""),X$5*2+1,2)</f>
        <v>7E</v>
      </c>
      <c r="Y962" s="0" t="str">
        <f aca="false">MID(SUBSTITUTE($B962," ",""),Y$5*2+1,2)</f>
        <v>00</v>
      </c>
      <c r="Z962" s="0" t="str">
        <f aca="false">MID(SUBSTITUTE($B962," ",""),Z$5*2+1,2)</f>
        <v>06</v>
      </c>
      <c r="AA962" s="0" t="str">
        <f aca="false">MID(SUBSTITUTE($B962," ",""),AA$5*2+1,2)</f>
        <v>2A</v>
      </c>
      <c r="AB962" s="0" t="str">
        <f aca="false">MID(SUBSTITUTE($B962," ",""),AB$5*2+1,2)</f>
        <v>46</v>
      </c>
      <c r="AC962" s="0" t="str">
        <f aca="false">MID(SUBSTITUTE($B962," ",""),AC$5*2+1,2)</f>
        <v>70</v>
      </c>
      <c r="AD962" s="0" t="str">
        <f aca="false">MID(SUBSTITUTE($B962," ",""),AD$5*2+1,2)</f>
        <v>BA</v>
      </c>
      <c r="AE962" s="0" t="str">
        <f aca="false">MID(SUBSTITUTE($B962," ",""),AE$5*2+1,2)</f>
        <v>AA</v>
      </c>
      <c r="AF962" s="0" t="str">
        <f aca="false">MID(SUBSTITUTE($B962," ",""),AF$5*2+1,2)</f>
        <v>1</v>
      </c>
      <c r="AG962" s="30" t="str">
        <f aca="false">IF(L962="01",HEX2DEC(O962&amp;P962)/10,"-")</f>
        <v>-</v>
      </c>
      <c r="AH962" s="31" t="str">
        <f aca="false">IF(L962="01",HEX2DEC(Q962&amp;R962)/100,"-")</f>
        <v>-</v>
      </c>
      <c r="AI962" s="32" t="str">
        <f aca="false">IF(L962="01",HEX2DEC(S962&amp;T962)/10,"-")</f>
        <v>-</v>
      </c>
      <c r="AJ962" s="33" t="str">
        <f aca="false">IF(L962="01",HEX2DEC(U962&amp;V962&amp;W962&amp;X962)/1000,"-")</f>
        <v>-</v>
      </c>
      <c r="AK962" s="33" t="str">
        <f aca="false">IF(L962="01",HEX2DEC(Y962&amp;Z962)/1000,"-")</f>
        <v>-</v>
      </c>
      <c r="AL962" s="30" t="str">
        <f aca="false">IF(L962="01",HEX2DEC(AA962&amp;AB962)/10,"-")</f>
        <v>-</v>
      </c>
      <c r="AM962" s="34" t="n">
        <f aca="false">IF(L962="82",HEX2DEC(M962&amp;N962)/100,"-")</f>
        <v>49.97</v>
      </c>
      <c r="AN962" s="32" t="n">
        <f aca="false">IF(L962="82",HEX2DEC(O962&amp;P962)/10,"-")</f>
        <v>81.4</v>
      </c>
      <c r="AO962" s="35" t="n">
        <f aca="false">IF(L962="82",HEX2DEC(S962&amp;T962)/100,"-")</f>
        <v>0.35</v>
      </c>
      <c r="AP962" s="36" t="n">
        <f aca="false">IF(L962="82",HEX2DEC(W962&amp;X962)/10,"-")</f>
        <v>12.6</v>
      </c>
    </row>
    <row r="963" customFormat="false" ht="13.8" hidden="false" customHeight="false" outlineLevel="0" collapsed="false">
      <c r="A963" s="37" t="n">
        <v>0.547488425925926</v>
      </c>
      <c r="B963" s="0" t="s">
        <v>967</v>
      </c>
      <c r="C963" s="0" t="str">
        <f aca="false">MID(SUBSTITUTE($B963," ",""),C$5*2+1,2)</f>
        <v>95</v>
      </c>
      <c r="D963" s="0" t="str">
        <f aca="false">MID(SUBSTITUTE($B963," ",""),D$5*2+1,2)</f>
        <v>73</v>
      </c>
      <c r="E963" s="0" t="str">
        <f aca="false">MID(SUBSTITUTE($B963," ",""),E$5*2+1,2)</f>
        <v>10</v>
      </c>
      <c r="F963" s="0" t="str">
        <f aca="false">MID(SUBSTITUTE($B963," ",""),F$5*2+1,2)</f>
        <v>xx</v>
      </c>
      <c r="G963" s="0" t="str">
        <f aca="false">MID(SUBSTITUTE($B963," ",""),G$5*2+1,2)</f>
        <v>yy</v>
      </c>
      <c r="H963" s="0" t="str">
        <f aca="false">MID(SUBSTITUTE($B963," ",""),H$5*2+1,2)</f>
        <v>73</v>
      </c>
      <c r="I963" s="0" t="str">
        <f aca="false">MID(SUBSTITUTE($B963," ",""),I$5*2+1,2)</f>
        <v>10</v>
      </c>
      <c r="J963" s="0" t="str">
        <f aca="false">MID(SUBSTITUTE($B963," ",""),J$5*2+1,2)</f>
        <v>xx</v>
      </c>
      <c r="K963" s="0" t="str">
        <f aca="false">MID(SUBSTITUTE($B963," ",""),K$5*2+1,2)</f>
        <v>yy</v>
      </c>
      <c r="L963" s="0" t="str">
        <f aca="false">MID(SUBSTITUTE($B963," ",""),L$5*2+1,2)</f>
        <v>01</v>
      </c>
      <c r="M963" s="0" t="str">
        <f aca="false">MID(SUBSTITUTE($B963," ",""),M$5*2+1,2)</f>
        <v>00</v>
      </c>
      <c r="N963" s="0" t="str">
        <f aca="false">MID(SUBSTITUTE($B963," ",""),N$5*2+1,2)</f>
        <v>01</v>
      </c>
      <c r="O963" s="0" t="str">
        <f aca="false">MID(SUBSTITUTE($B963," ",""),O$5*2+1,2)</f>
        <v>01</v>
      </c>
      <c r="P963" s="0" t="str">
        <f aca="false">MID(SUBSTITUTE($B963," ",""),P$5*2+1,2)</f>
        <v>A2</v>
      </c>
      <c r="Q963" s="0" t="str">
        <f aca="false">MID(SUBSTITUTE($B963," ",""),Q$5*2+1,2)</f>
        <v>00</v>
      </c>
      <c r="R963" s="0" t="str">
        <f aca="false">MID(SUBSTITUTE($B963," ",""),R$5*2+1,2)</f>
        <v>9F</v>
      </c>
      <c r="S963" s="0" t="str">
        <f aca="false">MID(SUBSTITUTE($B963," ",""),S$5*2+1,2)</f>
        <v>02</v>
      </c>
      <c r="T963" s="0" t="str">
        <f aca="false">MID(SUBSTITUTE($B963," ",""),T$5*2+1,2)</f>
        <v>97</v>
      </c>
      <c r="U963" s="0" t="str">
        <f aca="false">MID(SUBSTITUTE($B963," ",""),U$5*2+1,2)</f>
        <v>00</v>
      </c>
      <c r="V963" s="0" t="str">
        <f aca="false">MID(SUBSTITUTE($B963," ",""),V$5*2+1,2)</f>
        <v>00</v>
      </c>
      <c r="W963" s="0" t="str">
        <f aca="false">MID(SUBSTITUTE($B963," ",""),W$5*2+1,2)</f>
        <v>FB</v>
      </c>
      <c r="X963" s="0" t="str">
        <f aca="false">MID(SUBSTITUTE($B963," ",""),X$5*2+1,2)</f>
        <v>29</v>
      </c>
      <c r="Y963" s="0" t="str">
        <f aca="false">MID(SUBSTITUTE($B963," ",""),Y$5*2+1,2)</f>
        <v>00</v>
      </c>
      <c r="Z963" s="0" t="str">
        <f aca="false">MID(SUBSTITUTE($B963," ",""),Z$5*2+1,2)</f>
        <v>C7</v>
      </c>
      <c r="AA963" s="0" t="str">
        <f aca="false">MID(SUBSTITUTE($B963," ",""),AA$5*2+1,2)</f>
        <v>09</v>
      </c>
      <c r="AB963" s="0" t="str">
        <f aca="false">MID(SUBSTITUTE($B963," ",""),AB$5*2+1,2)</f>
        <v>0F</v>
      </c>
      <c r="AC963" s="0" t="str">
        <f aca="false">MID(SUBSTITUTE($B963," ",""),AC$5*2+1,2)</f>
        <v>2F</v>
      </c>
      <c r="AD963" s="0" t="str">
        <f aca="false">MID(SUBSTITUTE($B963," ",""),AD$5*2+1,2)</f>
        <v>37</v>
      </c>
      <c r="AE963" s="0" t="str">
        <f aca="false">MID(SUBSTITUTE($B963," ",""),AE$5*2+1,2)</f>
        <v>4C</v>
      </c>
      <c r="AF963" s="0" t="str">
        <f aca="false">MID(SUBSTITUTE($B963," ",""),AF$5*2+1,2)</f>
        <v>1</v>
      </c>
      <c r="AG963" s="30" t="n">
        <f aca="false">IF(L963="01",HEX2DEC(O963&amp;P963)/10,"-")</f>
        <v>41.8</v>
      </c>
      <c r="AH963" s="31" t="n">
        <f aca="false">IF(L963="01",HEX2DEC(Q963&amp;R963)/100,"-")</f>
        <v>1.59</v>
      </c>
      <c r="AI963" s="32" t="n">
        <f aca="false">IF(L963="01",HEX2DEC(S963&amp;T963)/10,"-")</f>
        <v>66.3</v>
      </c>
      <c r="AJ963" s="33" t="n">
        <f aca="false">IF(L963="01",HEX2DEC(U963&amp;V963&amp;W963&amp;X963)/1000,"-")</f>
        <v>64.297</v>
      </c>
      <c r="AK963" s="33" t="n">
        <f aca="false">IF(L963="01",HEX2DEC(Y963&amp;Z963)/1000,"-")</f>
        <v>0.199</v>
      </c>
      <c r="AL963" s="30" t="n">
        <f aca="false">IF(L963="01",HEX2DEC(AA963&amp;AB963)/10,"-")</f>
        <v>231.9</v>
      </c>
      <c r="AM963" s="34" t="str">
        <f aca="false">IF(L963="82",HEX2DEC(M963&amp;N963)/100,"-")</f>
        <v>-</v>
      </c>
      <c r="AN963" s="32" t="str">
        <f aca="false">IF(L963="82",HEX2DEC(O963&amp;P963)/10,"-")</f>
        <v>-</v>
      </c>
      <c r="AO963" s="35" t="str">
        <f aca="false">IF(L963="82",HEX2DEC(S963&amp;T963)/100,"-")</f>
        <v>-</v>
      </c>
      <c r="AP963" s="36" t="str">
        <f aca="false">IF(L963="82",HEX2DEC(W963&amp;X963)/10,"-")</f>
        <v>-</v>
      </c>
    </row>
    <row r="964" customFormat="false" ht="13.8" hidden="false" customHeight="false" outlineLevel="0" collapsed="false">
      <c r="A964" s="37" t="n">
        <v>0.549259259259259</v>
      </c>
      <c r="B964" s="0" t="s">
        <v>968</v>
      </c>
      <c r="C964" s="0" t="str">
        <f aca="false">MID(SUBSTITUTE($B964," ",""),C$5*2+1,2)</f>
        <v>95</v>
      </c>
      <c r="D964" s="0" t="str">
        <f aca="false">MID(SUBSTITUTE($B964," ",""),D$5*2+1,2)</f>
        <v>73</v>
      </c>
      <c r="E964" s="0" t="str">
        <f aca="false">MID(SUBSTITUTE($B964," ",""),E$5*2+1,2)</f>
        <v>10</v>
      </c>
      <c r="F964" s="0" t="str">
        <f aca="false">MID(SUBSTITUTE($B964," ",""),F$5*2+1,2)</f>
        <v>xx</v>
      </c>
      <c r="G964" s="0" t="str">
        <f aca="false">MID(SUBSTITUTE($B964," ",""),G$5*2+1,2)</f>
        <v>yy</v>
      </c>
      <c r="H964" s="0" t="str">
        <f aca="false">MID(SUBSTITUTE($B964," ",""),H$5*2+1,2)</f>
        <v>73</v>
      </c>
      <c r="I964" s="0" t="str">
        <f aca="false">MID(SUBSTITUTE($B964," ",""),I$5*2+1,2)</f>
        <v>10</v>
      </c>
      <c r="J964" s="0" t="str">
        <f aca="false">MID(SUBSTITUTE($B964," ",""),J$5*2+1,2)</f>
        <v>xx</v>
      </c>
      <c r="K964" s="0" t="str">
        <f aca="false">MID(SUBSTITUTE($B964," ",""),K$5*2+1,2)</f>
        <v>yy</v>
      </c>
      <c r="L964" s="0" t="str">
        <f aca="false">MID(SUBSTITUTE($B964," ",""),L$5*2+1,2)</f>
        <v>82</v>
      </c>
      <c r="M964" s="0" t="str">
        <f aca="false">MID(SUBSTITUTE($B964," ",""),M$5*2+1,2)</f>
        <v>13</v>
      </c>
      <c r="N964" s="0" t="str">
        <f aca="false">MID(SUBSTITUTE($B964," ",""),N$5*2+1,2)</f>
        <v>89</v>
      </c>
      <c r="O964" s="0" t="str">
        <f aca="false">MID(SUBSTITUTE($B964," ",""),O$5*2+1,2)</f>
        <v>02</v>
      </c>
      <c r="P964" s="0" t="str">
        <f aca="false">MID(SUBSTITUTE($B964," ",""),P$5*2+1,2)</f>
        <v>4B</v>
      </c>
      <c r="Q964" s="0" t="str">
        <f aca="false">MID(SUBSTITUTE($B964," ",""),Q$5*2+1,2)</f>
        <v>00</v>
      </c>
      <c r="R964" s="0" t="str">
        <f aca="false">MID(SUBSTITUTE($B964," ",""),R$5*2+1,2)</f>
        <v>00</v>
      </c>
      <c r="S964" s="0" t="str">
        <f aca="false">MID(SUBSTITUTE($B964," ",""),S$5*2+1,2)</f>
        <v>00</v>
      </c>
      <c r="T964" s="0" t="str">
        <f aca="false">MID(SUBSTITUTE($B964," ",""),T$5*2+1,2)</f>
        <v>19</v>
      </c>
      <c r="U964" s="0" t="str">
        <f aca="false">MID(SUBSTITUTE($B964," ",""),U$5*2+1,2)</f>
        <v>03</v>
      </c>
      <c r="V964" s="0" t="str">
        <f aca="false">MID(SUBSTITUTE($B964," ",""),V$5*2+1,2)</f>
        <v>E8</v>
      </c>
      <c r="W964" s="0" t="str">
        <f aca="false">MID(SUBSTITUTE($B964," ",""),W$5*2+1,2)</f>
        <v>00</v>
      </c>
      <c r="X964" s="0" t="str">
        <f aca="false">MID(SUBSTITUTE($B964," ",""),X$5*2+1,2)</f>
        <v>80</v>
      </c>
      <c r="Y964" s="0" t="str">
        <f aca="false">MID(SUBSTITUTE($B964," ",""),Y$5*2+1,2)</f>
        <v>00</v>
      </c>
      <c r="Z964" s="0" t="str">
        <f aca="false">MID(SUBSTITUTE($B964," ",""),Z$5*2+1,2)</f>
        <v>06</v>
      </c>
      <c r="AA964" s="0" t="str">
        <f aca="false">MID(SUBSTITUTE($B964," ",""),AA$5*2+1,2)</f>
        <v>97</v>
      </c>
      <c r="AB964" s="0" t="str">
        <f aca="false">MID(SUBSTITUTE($B964," ",""),AB$5*2+1,2)</f>
        <v>FD</v>
      </c>
      <c r="AC964" s="0" t="str">
        <f aca="false">MID(SUBSTITUTE($B964," ",""),AC$5*2+1,2)</f>
        <v>DA</v>
      </c>
      <c r="AD964" s="0" t="str">
        <f aca="false">MID(SUBSTITUTE($B964," ",""),AD$5*2+1,2)</f>
        <v>F7</v>
      </c>
      <c r="AE964" s="0" t="str">
        <f aca="false">MID(SUBSTITUTE($B964," ",""),AE$5*2+1,2)</f>
        <v>09</v>
      </c>
      <c r="AF964" s="0" t="str">
        <f aca="false">MID(SUBSTITUTE($B964," ",""),AF$5*2+1,2)</f>
        <v>1</v>
      </c>
      <c r="AG964" s="30" t="str">
        <f aca="false">IF(L964="01",HEX2DEC(O964&amp;P964)/10,"-")</f>
        <v>-</v>
      </c>
      <c r="AH964" s="31" t="str">
        <f aca="false">IF(L964="01",HEX2DEC(Q964&amp;R964)/100,"-")</f>
        <v>-</v>
      </c>
      <c r="AI964" s="32" t="str">
        <f aca="false">IF(L964="01",HEX2DEC(S964&amp;T964)/10,"-")</f>
        <v>-</v>
      </c>
      <c r="AJ964" s="33" t="str">
        <f aca="false">IF(L964="01",HEX2DEC(U964&amp;V964&amp;W964&amp;X964)/1000,"-")</f>
        <v>-</v>
      </c>
      <c r="AK964" s="33" t="str">
        <f aca="false">IF(L964="01",HEX2DEC(Y964&amp;Z964)/1000,"-")</f>
        <v>-</v>
      </c>
      <c r="AL964" s="30" t="str">
        <f aca="false">IF(L964="01",HEX2DEC(AA964&amp;AB964)/10,"-")</f>
        <v>-</v>
      </c>
      <c r="AM964" s="34" t="n">
        <f aca="false">IF(L964="82",HEX2DEC(M964&amp;N964)/100,"-")</f>
        <v>50.01</v>
      </c>
      <c r="AN964" s="32" t="n">
        <f aca="false">IF(L964="82",HEX2DEC(O964&amp;P964)/10,"-")</f>
        <v>58.7</v>
      </c>
      <c r="AO964" s="35" t="n">
        <f aca="false">IF(L964="82",HEX2DEC(S964&amp;T964)/100,"-")</f>
        <v>0.25</v>
      </c>
      <c r="AP964" s="36" t="n">
        <f aca="false">IF(L964="82",HEX2DEC(W964&amp;X964)/10,"-")</f>
        <v>12.8</v>
      </c>
    </row>
    <row r="965" customFormat="false" ht="13.8" hidden="false" customHeight="false" outlineLevel="0" collapsed="false">
      <c r="A965" s="37" t="n">
        <v>0.549907407407407</v>
      </c>
      <c r="B965" s="0" t="s">
        <v>969</v>
      </c>
      <c r="C965" s="0" t="str">
        <f aca="false">MID(SUBSTITUTE($B965," ",""),C$5*2+1,2)</f>
        <v>95</v>
      </c>
      <c r="D965" s="0" t="str">
        <f aca="false">MID(SUBSTITUTE($B965," ",""),D$5*2+1,2)</f>
        <v>73</v>
      </c>
      <c r="E965" s="0" t="str">
        <f aca="false">MID(SUBSTITUTE($B965," ",""),E$5*2+1,2)</f>
        <v>10</v>
      </c>
      <c r="F965" s="0" t="str">
        <f aca="false">MID(SUBSTITUTE($B965," ",""),F$5*2+1,2)</f>
        <v>xx</v>
      </c>
      <c r="G965" s="0" t="str">
        <f aca="false">MID(SUBSTITUTE($B965," ",""),G$5*2+1,2)</f>
        <v>yy</v>
      </c>
      <c r="H965" s="0" t="str">
        <f aca="false">MID(SUBSTITUTE($B965," ",""),H$5*2+1,2)</f>
        <v>73</v>
      </c>
      <c r="I965" s="0" t="str">
        <f aca="false">MID(SUBSTITUTE($B965," ",""),I$5*2+1,2)</f>
        <v>10</v>
      </c>
      <c r="J965" s="0" t="str">
        <f aca="false">MID(SUBSTITUTE($B965," ",""),J$5*2+1,2)</f>
        <v>xx</v>
      </c>
      <c r="K965" s="0" t="str">
        <f aca="false">MID(SUBSTITUTE($B965," ",""),K$5*2+1,2)</f>
        <v>yy</v>
      </c>
      <c r="L965" s="0" t="str">
        <f aca="false">MID(SUBSTITUTE($B965," ",""),L$5*2+1,2)</f>
        <v>82</v>
      </c>
      <c r="M965" s="0" t="str">
        <f aca="false">MID(SUBSTITUTE($B965," ",""),M$5*2+1,2)</f>
        <v>13</v>
      </c>
      <c r="N965" s="0" t="str">
        <f aca="false">MID(SUBSTITUTE($B965," ",""),N$5*2+1,2)</f>
        <v>8A</v>
      </c>
      <c r="O965" s="0" t="str">
        <f aca="false">MID(SUBSTITUTE($B965," ",""),O$5*2+1,2)</f>
        <v>02</v>
      </c>
      <c r="P965" s="0" t="str">
        <f aca="false">MID(SUBSTITUTE($B965," ",""),P$5*2+1,2)</f>
        <v>81</v>
      </c>
      <c r="Q965" s="0" t="str">
        <f aca="false">MID(SUBSTITUTE($B965," ",""),Q$5*2+1,2)</f>
        <v>00</v>
      </c>
      <c r="R965" s="0" t="str">
        <f aca="false">MID(SUBSTITUTE($B965," ",""),R$5*2+1,2)</f>
        <v>00</v>
      </c>
      <c r="S965" s="0" t="str">
        <f aca="false">MID(SUBSTITUTE($B965," ",""),S$5*2+1,2)</f>
        <v>00</v>
      </c>
      <c r="T965" s="0" t="str">
        <f aca="false">MID(SUBSTITUTE($B965," ",""),T$5*2+1,2)</f>
        <v>1C</v>
      </c>
      <c r="U965" s="0" t="str">
        <f aca="false">MID(SUBSTITUTE($B965," ",""),U$5*2+1,2)</f>
        <v>03</v>
      </c>
      <c r="V965" s="0" t="str">
        <f aca="false">MID(SUBSTITUTE($B965," ",""),V$5*2+1,2)</f>
        <v>E8</v>
      </c>
      <c r="W965" s="0" t="str">
        <f aca="false">MID(SUBSTITUTE($B965," ",""),W$5*2+1,2)</f>
        <v>00</v>
      </c>
      <c r="X965" s="0" t="str">
        <f aca="false">MID(SUBSTITUTE($B965," ",""),X$5*2+1,2)</f>
        <v>81</v>
      </c>
      <c r="Y965" s="0" t="str">
        <f aca="false">MID(SUBSTITUTE($B965," ",""),Y$5*2+1,2)</f>
        <v>00</v>
      </c>
      <c r="Z965" s="0" t="str">
        <f aca="false">MID(SUBSTITUTE($B965," ",""),Z$5*2+1,2)</f>
        <v>06</v>
      </c>
      <c r="AA965" s="0" t="str">
        <f aca="false">MID(SUBSTITUTE($B965," ",""),AA$5*2+1,2)</f>
        <v>C3</v>
      </c>
      <c r="AB965" s="0" t="str">
        <f aca="false">MID(SUBSTITUTE($B965," ",""),AB$5*2+1,2)</f>
        <v>00</v>
      </c>
      <c r="AC965" s="0" t="str">
        <f aca="false">MID(SUBSTITUTE($B965," ",""),AC$5*2+1,2)</f>
        <v>BE</v>
      </c>
      <c r="AD965" s="0" t="str">
        <f aca="false">MID(SUBSTITUTE($B965," ",""),AD$5*2+1,2)</f>
        <v>32</v>
      </c>
      <c r="AE965" s="0" t="str">
        <f aca="false">MID(SUBSTITUTE($B965," ",""),AE$5*2+1,2)</f>
        <v>4D</v>
      </c>
      <c r="AF965" s="0" t="str">
        <f aca="false">MID(SUBSTITUTE($B965," ",""),AF$5*2+1,2)</f>
        <v>1</v>
      </c>
      <c r="AG965" s="30" t="str">
        <f aca="false">IF(L965="01",HEX2DEC(O965&amp;P965)/10,"-")</f>
        <v>-</v>
      </c>
      <c r="AH965" s="31" t="str">
        <f aca="false">IF(L965="01",HEX2DEC(Q965&amp;R965)/100,"-")</f>
        <v>-</v>
      </c>
      <c r="AI965" s="32" t="str">
        <f aca="false">IF(L965="01",HEX2DEC(S965&amp;T965)/10,"-")</f>
        <v>-</v>
      </c>
      <c r="AJ965" s="33" t="str">
        <f aca="false">IF(L965="01",HEX2DEC(U965&amp;V965&amp;W965&amp;X965)/1000,"-")</f>
        <v>-</v>
      </c>
      <c r="AK965" s="33" t="str">
        <f aca="false">IF(L965="01",HEX2DEC(Y965&amp;Z965)/1000,"-")</f>
        <v>-</v>
      </c>
      <c r="AL965" s="30" t="str">
        <f aca="false">IF(L965="01",HEX2DEC(AA965&amp;AB965)/10,"-")</f>
        <v>-</v>
      </c>
      <c r="AM965" s="34" t="n">
        <f aca="false">IF(L965="82",HEX2DEC(M965&amp;N965)/100,"-")</f>
        <v>50.02</v>
      </c>
      <c r="AN965" s="32" t="n">
        <f aca="false">IF(L965="82",HEX2DEC(O965&amp;P965)/10,"-")</f>
        <v>64.1</v>
      </c>
      <c r="AO965" s="35" t="n">
        <f aca="false">IF(L965="82",HEX2DEC(S965&amp;T965)/100,"-")</f>
        <v>0.28</v>
      </c>
      <c r="AP965" s="36" t="n">
        <f aca="false">IF(L965="82",HEX2DEC(W965&amp;X965)/10,"-")</f>
        <v>12.9</v>
      </c>
    </row>
    <row r="966" customFormat="false" ht="13.8" hidden="false" customHeight="false" outlineLevel="0" collapsed="false">
      <c r="A966" s="37" t="n">
        <v>0.550706018518518</v>
      </c>
      <c r="B966" s="0" t="s">
        <v>970</v>
      </c>
      <c r="C966" s="0" t="str">
        <f aca="false">MID(SUBSTITUTE($B966," ",""),C$5*2+1,2)</f>
        <v>95</v>
      </c>
      <c r="D966" s="0" t="str">
        <f aca="false">MID(SUBSTITUTE($B966," ",""),D$5*2+1,2)</f>
        <v>73</v>
      </c>
      <c r="E966" s="0" t="str">
        <f aca="false">MID(SUBSTITUTE($B966," ",""),E$5*2+1,2)</f>
        <v>10</v>
      </c>
      <c r="F966" s="0" t="str">
        <f aca="false">MID(SUBSTITUTE($B966," ",""),F$5*2+1,2)</f>
        <v>xx</v>
      </c>
      <c r="G966" s="0" t="str">
        <f aca="false">MID(SUBSTITUTE($B966," ",""),G$5*2+1,2)</f>
        <v>yy</v>
      </c>
      <c r="H966" s="0" t="str">
        <f aca="false">MID(SUBSTITUTE($B966," ",""),H$5*2+1,2)</f>
        <v>73</v>
      </c>
      <c r="I966" s="0" t="str">
        <f aca="false">MID(SUBSTITUTE($B966," ",""),I$5*2+1,2)</f>
        <v>10</v>
      </c>
      <c r="J966" s="0" t="str">
        <f aca="false">MID(SUBSTITUTE($B966," ",""),J$5*2+1,2)</f>
        <v>xx</v>
      </c>
      <c r="K966" s="0" t="str">
        <f aca="false">MID(SUBSTITUTE($B966," ",""),K$5*2+1,2)</f>
        <v>yy</v>
      </c>
      <c r="L966" s="0" t="str">
        <f aca="false">MID(SUBSTITUTE($B966," ",""),L$5*2+1,2)</f>
        <v>82</v>
      </c>
      <c r="M966" s="0" t="str">
        <f aca="false">MID(SUBSTITUTE($B966," ",""),M$5*2+1,2)</f>
        <v>13</v>
      </c>
      <c r="N966" s="0" t="str">
        <f aca="false">MID(SUBSTITUTE($B966," ",""),N$5*2+1,2)</f>
        <v>8A</v>
      </c>
      <c r="O966" s="0" t="str">
        <f aca="false">MID(SUBSTITUTE($B966," ",""),O$5*2+1,2)</f>
        <v>02</v>
      </c>
      <c r="P966" s="0" t="str">
        <f aca="false">MID(SUBSTITUTE($B966," ",""),P$5*2+1,2)</f>
        <v>A7</v>
      </c>
      <c r="Q966" s="0" t="str">
        <f aca="false">MID(SUBSTITUTE($B966," ",""),Q$5*2+1,2)</f>
        <v>00</v>
      </c>
      <c r="R966" s="0" t="str">
        <f aca="false">MID(SUBSTITUTE($B966," ",""),R$5*2+1,2)</f>
        <v>01</v>
      </c>
      <c r="S966" s="0" t="str">
        <f aca="false">MID(SUBSTITUTE($B966," ",""),S$5*2+1,2)</f>
        <v>00</v>
      </c>
      <c r="T966" s="0" t="str">
        <f aca="false">MID(SUBSTITUTE($B966," ",""),T$5*2+1,2)</f>
        <v>1D</v>
      </c>
      <c r="U966" s="0" t="str">
        <f aca="false">MID(SUBSTITUTE($B966," ",""),U$5*2+1,2)</f>
        <v>03</v>
      </c>
      <c r="V966" s="0" t="str">
        <f aca="false">MID(SUBSTITUTE($B966," ",""),V$5*2+1,2)</f>
        <v>E8</v>
      </c>
      <c r="W966" s="0" t="str">
        <f aca="false">MID(SUBSTITUTE($B966," ",""),W$5*2+1,2)</f>
        <v>00</v>
      </c>
      <c r="X966" s="0" t="str">
        <f aca="false">MID(SUBSTITUTE($B966," ",""),X$5*2+1,2)</f>
        <v>7F</v>
      </c>
      <c r="Y966" s="0" t="str">
        <f aca="false">MID(SUBSTITUTE($B966," ",""),Y$5*2+1,2)</f>
        <v>00</v>
      </c>
      <c r="Z966" s="0" t="str">
        <f aca="false">MID(SUBSTITUTE($B966," ",""),Z$5*2+1,2)</f>
        <v>06</v>
      </c>
      <c r="AA966" s="0" t="str">
        <f aca="false">MID(SUBSTITUTE($B966," ",""),AA$5*2+1,2)</f>
        <v>CB</v>
      </c>
      <c r="AB966" s="0" t="str">
        <f aca="false">MID(SUBSTITUTE($B966," ",""),AB$5*2+1,2)</f>
        <v>7A</v>
      </c>
      <c r="AC966" s="0" t="str">
        <f aca="false">MID(SUBSTITUTE($B966," ",""),AC$5*2+1,2)</f>
        <v>14</v>
      </c>
      <c r="AD966" s="0" t="str">
        <f aca="false">MID(SUBSTITUTE($B966," ",""),AD$5*2+1,2)</f>
        <v>58</v>
      </c>
      <c r="AE966" s="0" t="str">
        <f aca="false">MID(SUBSTITUTE($B966," ",""),AE$5*2+1,2)</f>
        <v>21</v>
      </c>
      <c r="AF966" s="0" t="str">
        <f aca="false">MID(SUBSTITUTE($B966," ",""),AF$5*2+1,2)</f>
        <v>1</v>
      </c>
      <c r="AG966" s="30" t="str">
        <f aca="false">IF(L966="01",HEX2DEC(O966&amp;P966)/10,"-")</f>
        <v>-</v>
      </c>
      <c r="AH966" s="31" t="str">
        <f aca="false">IF(L966="01",HEX2DEC(Q966&amp;R966)/100,"-")</f>
        <v>-</v>
      </c>
      <c r="AI966" s="32" t="str">
        <f aca="false">IF(L966="01",HEX2DEC(S966&amp;T966)/10,"-")</f>
        <v>-</v>
      </c>
      <c r="AJ966" s="33" t="str">
        <f aca="false">IF(L966="01",HEX2DEC(U966&amp;V966&amp;W966&amp;X966)/1000,"-")</f>
        <v>-</v>
      </c>
      <c r="AK966" s="33" t="str">
        <f aca="false">IF(L966="01",HEX2DEC(Y966&amp;Z966)/1000,"-")</f>
        <v>-</v>
      </c>
      <c r="AL966" s="30" t="str">
        <f aca="false">IF(L966="01",HEX2DEC(AA966&amp;AB966)/10,"-")</f>
        <v>-</v>
      </c>
      <c r="AM966" s="34" t="n">
        <f aca="false">IF(L966="82",HEX2DEC(M966&amp;N966)/100,"-")</f>
        <v>50.02</v>
      </c>
      <c r="AN966" s="32" t="n">
        <f aca="false">IF(L966="82",HEX2DEC(O966&amp;P966)/10,"-")</f>
        <v>67.9</v>
      </c>
      <c r="AO966" s="35" t="n">
        <f aca="false">IF(L966="82",HEX2DEC(S966&amp;T966)/100,"-")</f>
        <v>0.29</v>
      </c>
      <c r="AP966" s="36" t="n">
        <f aca="false">IF(L966="82",HEX2DEC(W966&amp;X966)/10,"-")</f>
        <v>12.7</v>
      </c>
    </row>
    <row r="967" customFormat="false" ht="13.8" hidden="false" customHeight="false" outlineLevel="0" collapsed="false">
      <c r="A967" s="37" t="n">
        <v>0.550752314814815</v>
      </c>
      <c r="B967" s="0" t="s">
        <v>971</v>
      </c>
      <c r="C967" s="0" t="str">
        <f aca="false">MID(SUBSTITUTE($B967," ",""),C$5*2+1,2)</f>
        <v>95</v>
      </c>
      <c r="D967" s="0" t="str">
        <f aca="false">MID(SUBSTITUTE($B967," ",""),D$5*2+1,2)</f>
        <v>73</v>
      </c>
      <c r="E967" s="0" t="str">
        <f aca="false">MID(SUBSTITUTE($B967," ",""),E$5*2+1,2)</f>
        <v>10</v>
      </c>
      <c r="F967" s="0" t="str">
        <f aca="false">MID(SUBSTITUTE($B967," ",""),F$5*2+1,2)</f>
        <v>xx</v>
      </c>
      <c r="G967" s="0" t="str">
        <f aca="false">MID(SUBSTITUTE($B967," ",""),G$5*2+1,2)</f>
        <v>yy</v>
      </c>
      <c r="H967" s="0" t="str">
        <f aca="false">MID(SUBSTITUTE($B967," ",""),H$5*2+1,2)</f>
        <v>73</v>
      </c>
      <c r="I967" s="0" t="str">
        <f aca="false">MID(SUBSTITUTE($B967," ",""),I$5*2+1,2)</f>
        <v>10</v>
      </c>
      <c r="J967" s="0" t="str">
        <f aca="false">MID(SUBSTITUTE($B967," ",""),J$5*2+1,2)</f>
        <v>xx</v>
      </c>
      <c r="K967" s="0" t="str">
        <f aca="false">MID(SUBSTITUTE($B967," ",""),K$5*2+1,2)</f>
        <v>yy</v>
      </c>
      <c r="L967" s="0" t="str">
        <f aca="false">MID(SUBSTITUTE($B967," ",""),L$5*2+1,2)</f>
        <v>01</v>
      </c>
      <c r="M967" s="0" t="str">
        <f aca="false">MID(SUBSTITUTE($B967," ",""),M$5*2+1,2)</f>
        <v>00</v>
      </c>
      <c r="N967" s="0" t="str">
        <f aca="false">MID(SUBSTITUTE($B967," ",""),N$5*2+1,2)</f>
        <v>01</v>
      </c>
      <c r="O967" s="0" t="str">
        <f aca="false">MID(SUBSTITUTE($B967," ",""),O$5*2+1,2)</f>
        <v>01</v>
      </c>
      <c r="P967" s="0" t="str">
        <f aca="false">MID(SUBSTITUTE($B967," ",""),P$5*2+1,2)</f>
        <v>A4</v>
      </c>
      <c r="Q967" s="0" t="str">
        <f aca="false">MID(SUBSTITUTE($B967," ",""),Q$5*2+1,2)</f>
        <v>00</v>
      </c>
      <c r="R967" s="0" t="str">
        <f aca="false">MID(SUBSTITUTE($B967," ",""),R$5*2+1,2)</f>
        <v>AA</v>
      </c>
      <c r="S967" s="0" t="str">
        <f aca="false">MID(SUBSTITUTE($B967," ",""),S$5*2+1,2)</f>
        <v>02</v>
      </c>
      <c r="T967" s="0" t="str">
        <f aca="false">MID(SUBSTITUTE($B967," ",""),T$5*2+1,2)</f>
        <v>CA</v>
      </c>
      <c r="U967" s="0" t="str">
        <f aca="false">MID(SUBSTITUTE($B967," ",""),U$5*2+1,2)</f>
        <v>00</v>
      </c>
      <c r="V967" s="0" t="str">
        <f aca="false">MID(SUBSTITUTE($B967," ",""),V$5*2+1,2)</f>
        <v>00</v>
      </c>
      <c r="W967" s="0" t="str">
        <f aca="false">MID(SUBSTITUTE($B967," ",""),W$5*2+1,2)</f>
        <v>FB</v>
      </c>
      <c r="X967" s="0" t="str">
        <f aca="false">MID(SUBSTITUTE($B967," ",""),X$5*2+1,2)</f>
        <v>2F</v>
      </c>
      <c r="Y967" s="0" t="str">
        <f aca="false">MID(SUBSTITUTE($B967," ",""),Y$5*2+1,2)</f>
        <v>00</v>
      </c>
      <c r="Z967" s="0" t="str">
        <f aca="false">MID(SUBSTITUTE($B967," ",""),Z$5*2+1,2)</f>
        <v>CD</v>
      </c>
      <c r="AA967" s="0" t="str">
        <f aca="false">MID(SUBSTITUTE($B967," ",""),AA$5*2+1,2)</f>
        <v>09</v>
      </c>
      <c r="AB967" s="0" t="str">
        <f aca="false">MID(SUBSTITUTE($B967," ",""),AB$5*2+1,2)</f>
        <v>0E</v>
      </c>
      <c r="AC967" s="0" t="str">
        <f aca="false">MID(SUBSTITUTE($B967," ",""),AC$5*2+1,2)</f>
        <v>4C</v>
      </c>
      <c r="AD967" s="0" t="str">
        <f aca="false">MID(SUBSTITUTE($B967," ",""),AD$5*2+1,2)</f>
        <v>54</v>
      </c>
      <c r="AE967" s="0" t="str">
        <f aca="false">MID(SUBSTITUTE($B967," ",""),AE$5*2+1,2)</f>
        <v>0B</v>
      </c>
      <c r="AF967" s="0" t="str">
        <f aca="false">MID(SUBSTITUTE($B967," ",""),AF$5*2+1,2)</f>
        <v>1</v>
      </c>
      <c r="AG967" s="30" t="n">
        <f aca="false">IF(L967="01",HEX2DEC(O967&amp;P967)/10,"-")</f>
        <v>42</v>
      </c>
      <c r="AH967" s="31" t="n">
        <f aca="false">IF(L967="01",HEX2DEC(Q967&amp;R967)/100,"-")</f>
        <v>1.7</v>
      </c>
      <c r="AI967" s="32" t="n">
        <f aca="false">IF(L967="01",HEX2DEC(S967&amp;T967)/10,"-")</f>
        <v>71.4</v>
      </c>
      <c r="AJ967" s="33" t="n">
        <f aca="false">IF(L967="01",HEX2DEC(U967&amp;V967&amp;W967&amp;X967)/1000,"-")</f>
        <v>64.303</v>
      </c>
      <c r="AK967" s="33" t="n">
        <f aca="false">IF(L967="01",HEX2DEC(Y967&amp;Z967)/1000,"-")</f>
        <v>0.205</v>
      </c>
      <c r="AL967" s="30" t="n">
        <f aca="false">IF(L967="01",HEX2DEC(AA967&amp;AB967)/10,"-")</f>
        <v>231.8</v>
      </c>
      <c r="AM967" s="34" t="str">
        <f aca="false">IF(L967="82",HEX2DEC(M967&amp;N967)/100,"-")</f>
        <v>-</v>
      </c>
      <c r="AN967" s="32" t="str">
        <f aca="false">IF(L967="82",HEX2DEC(O967&amp;P967)/10,"-")</f>
        <v>-</v>
      </c>
      <c r="AO967" s="35" t="str">
        <f aca="false">IF(L967="82",HEX2DEC(S967&amp;T967)/100,"-")</f>
        <v>-</v>
      </c>
      <c r="AP967" s="36" t="str">
        <f aca="false">IF(L967="82",HEX2DEC(W967&amp;X967)/10,"-")</f>
        <v>-</v>
      </c>
    </row>
    <row r="968" customFormat="false" ht="13.8" hidden="false" customHeight="false" outlineLevel="0" collapsed="false">
      <c r="A968" s="37" t="n">
        <v>0.551377314814815</v>
      </c>
      <c r="B968" s="0" t="s">
        <v>972</v>
      </c>
      <c r="C968" s="0" t="str">
        <f aca="false">MID(SUBSTITUTE($B968," ",""),C$5*2+1,2)</f>
        <v>95</v>
      </c>
      <c r="D968" s="0" t="str">
        <f aca="false">MID(SUBSTITUTE($B968," ",""),D$5*2+1,2)</f>
        <v>73</v>
      </c>
      <c r="E968" s="0" t="str">
        <f aca="false">MID(SUBSTITUTE($B968," ",""),E$5*2+1,2)</f>
        <v>10</v>
      </c>
      <c r="F968" s="0" t="str">
        <f aca="false">MID(SUBSTITUTE($B968," ",""),F$5*2+1,2)</f>
        <v>xx</v>
      </c>
      <c r="G968" s="0" t="str">
        <f aca="false">MID(SUBSTITUTE($B968," ",""),G$5*2+1,2)</f>
        <v>yy</v>
      </c>
      <c r="H968" s="0" t="str">
        <f aca="false">MID(SUBSTITUTE($B968," ",""),H$5*2+1,2)</f>
        <v>73</v>
      </c>
      <c r="I968" s="0" t="str">
        <f aca="false">MID(SUBSTITUTE($B968," ",""),I$5*2+1,2)</f>
        <v>10</v>
      </c>
      <c r="J968" s="0" t="str">
        <f aca="false">MID(SUBSTITUTE($B968," ",""),J$5*2+1,2)</f>
        <v>xx</v>
      </c>
      <c r="K968" s="0" t="str">
        <f aca="false">MID(SUBSTITUTE($B968," ",""),K$5*2+1,2)</f>
        <v>yy</v>
      </c>
      <c r="L968" s="0" t="str">
        <f aca="false">MID(SUBSTITUTE($B968," ",""),L$5*2+1,2)</f>
        <v>01</v>
      </c>
      <c r="M968" s="0" t="str">
        <f aca="false">MID(SUBSTITUTE($B968," ",""),M$5*2+1,2)</f>
        <v>00</v>
      </c>
      <c r="N968" s="0" t="str">
        <f aca="false">MID(SUBSTITUTE($B968," ",""),N$5*2+1,2)</f>
        <v>01</v>
      </c>
      <c r="O968" s="0" t="str">
        <f aca="false">MID(SUBSTITUTE($B968," ",""),O$5*2+1,2)</f>
        <v>01</v>
      </c>
      <c r="P968" s="0" t="str">
        <f aca="false">MID(SUBSTITUTE($B968," ",""),P$5*2+1,2)</f>
        <v>A5</v>
      </c>
      <c r="Q968" s="0" t="str">
        <f aca="false">MID(SUBSTITUTE($B968," ",""),Q$5*2+1,2)</f>
        <v>00</v>
      </c>
      <c r="R968" s="0" t="str">
        <f aca="false">MID(SUBSTITUTE($B968," ",""),R$5*2+1,2)</f>
        <v>B0</v>
      </c>
      <c r="S968" s="0" t="str">
        <f aca="false">MID(SUBSTITUTE($B968," ",""),S$5*2+1,2)</f>
        <v>02</v>
      </c>
      <c r="T968" s="0" t="str">
        <f aca="false">MID(SUBSTITUTE($B968," ",""),T$5*2+1,2)</f>
        <v>E5</v>
      </c>
      <c r="U968" s="0" t="str">
        <f aca="false">MID(SUBSTITUTE($B968," ",""),U$5*2+1,2)</f>
        <v>00</v>
      </c>
      <c r="V968" s="0" t="str">
        <f aca="false">MID(SUBSTITUTE($B968," ",""),V$5*2+1,2)</f>
        <v>00</v>
      </c>
      <c r="W968" s="0" t="str">
        <f aca="false">MID(SUBSTITUTE($B968," ",""),W$5*2+1,2)</f>
        <v>FB</v>
      </c>
      <c r="X968" s="0" t="str">
        <f aca="false">MID(SUBSTITUTE($B968," ",""),X$5*2+1,2)</f>
        <v>30</v>
      </c>
      <c r="Y968" s="0" t="str">
        <f aca="false">MID(SUBSTITUTE($B968," ",""),Y$5*2+1,2)</f>
        <v>00</v>
      </c>
      <c r="Z968" s="0" t="str">
        <f aca="false">MID(SUBSTITUTE($B968," ",""),Z$5*2+1,2)</f>
        <v>CE</v>
      </c>
      <c r="AA968" s="0" t="str">
        <f aca="false">MID(SUBSTITUTE($B968," ",""),AA$5*2+1,2)</f>
        <v>09</v>
      </c>
      <c r="AB968" s="0" t="str">
        <f aca="false">MID(SUBSTITUTE($B968," ",""),AB$5*2+1,2)</f>
        <v>0D</v>
      </c>
      <c r="AC968" s="0" t="str">
        <f aca="false">MID(SUBSTITUTE($B968," ",""),AC$5*2+1,2)</f>
        <v>67</v>
      </c>
      <c r="AD968" s="0" t="str">
        <f aca="false">MID(SUBSTITUTE($B968," ",""),AD$5*2+1,2)</f>
        <v>A7</v>
      </c>
      <c r="AE968" s="0" t="str">
        <f aca="false">MID(SUBSTITUTE($B968," ",""),AE$5*2+1,2)</f>
        <v>ED</v>
      </c>
      <c r="AF968" s="0" t="str">
        <f aca="false">MID(SUBSTITUTE($B968," ",""),AF$5*2+1,2)</f>
        <v>1</v>
      </c>
      <c r="AG968" s="30" t="n">
        <f aca="false">IF(L968="01",HEX2DEC(O968&amp;P968)/10,"-")</f>
        <v>42.1</v>
      </c>
      <c r="AH968" s="31" t="n">
        <f aca="false">IF(L968="01",HEX2DEC(Q968&amp;R968)/100,"-")</f>
        <v>1.76</v>
      </c>
      <c r="AI968" s="32" t="n">
        <f aca="false">IF(L968="01",HEX2DEC(S968&amp;T968)/10,"-")</f>
        <v>74.1</v>
      </c>
      <c r="AJ968" s="33" t="n">
        <f aca="false">IF(L968="01",HEX2DEC(U968&amp;V968&amp;W968&amp;X968)/1000,"-")</f>
        <v>64.304</v>
      </c>
      <c r="AK968" s="33" t="n">
        <f aca="false">IF(L968="01",HEX2DEC(Y968&amp;Z968)/1000,"-")</f>
        <v>0.206</v>
      </c>
      <c r="AL968" s="30" t="n">
        <f aca="false">IF(L968="01",HEX2DEC(AA968&amp;AB968)/10,"-")</f>
        <v>231.7</v>
      </c>
      <c r="AM968" s="34" t="str">
        <f aca="false">IF(L968="82",HEX2DEC(M968&amp;N968)/100,"-")</f>
        <v>-</v>
      </c>
      <c r="AN968" s="32" t="str">
        <f aca="false">IF(L968="82",HEX2DEC(O968&amp;P968)/10,"-")</f>
        <v>-</v>
      </c>
      <c r="AO968" s="35" t="str">
        <f aca="false">IF(L968="82",HEX2DEC(S968&amp;T968)/100,"-")</f>
        <v>-</v>
      </c>
      <c r="AP968" s="36" t="str">
        <f aca="false">IF(L968="82",HEX2DEC(W968&amp;X968)/10,"-")</f>
        <v>-</v>
      </c>
    </row>
    <row r="969" customFormat="false" ht="13.8" hidden="false" customHeight="false" outlineLevel="0" collapsed="false">
      <c r="A969" s="37" t="n">
        <v>0.551574074074074</v>
      </c>
      <c r="B969" s="0" t="s">
        <v>973</v>
      </c>
      <c r="C969" s="0" t="str">
        <f aca="false">MID(SUBSTITUTE($B969," ",""),C$5*2+1,2)</f>
        <v>95</v>
      </c>
      <c r="D969" s="0" t="str">
        <f aca="false">MID(SUBSTITUTE($B969," ",""),D$5*2+1,2)</f>
        <v>73</v>
      </c>
      <c r="E969" s="0" t="str">
        <f aca="false">MID(SUBSTITUTE($B969," ",""),E$5*2+1,2)</f>
        <v>10</v>
      </c>
      <c r="F969" s="0" t="str">
        <f aca="false">MID(SUBSTITUTE($B969," ",""),F$5*2+1,2)</f>
        <v>xx</v>
      </c>
      <c r="G969" s="0" t="str">
        <f aca="false">MID(SUBSTITUTE($B969," ",""),G$5*2+1,2)</f>
        <v>yy</v>
      </c>
      <c r="H969" s="0" t="str">
        <f aca="false">MID(SUBSTITUTE($B969," ",""),H$5*2+1,2)</f>
        <v>73</v>
      </c>
      <c r="I969" s="0" t="str">
        <f aca="false">MID(SUBSTITUTE($B969," ",""),I$5*2+1,2)</f>
        <v>10</v>
      </c>
      <c r="J969" s="0" t="str">
        <f aca="false">MID(SUBSTITUTE($B969," ",""),J$5*2+1,2)</f>
        <v>xx</v>
      </c>
      <c r="K969" s="0" t="str">
        <f aca="false">MID(SUBSTITUTE($B969," ",""),K$5*2+1,2)</f>
        <v>yy</v>
      </c>
      <c r="L969" s="0" t="str">
        <f aca="false">MID(SUBSTITUTE($B969," ",""),L$5*2+1,2)</f>
        <v>82</v>
      </c>
      <c r="M969" s="0" t="str">
        <f aca="false">MID(SUBSTITUTE($B969," ",""),M$5*2+1,2)</f>
        <v>13</v>
      </c>
      <c r="N969" s="0" t="str">
        <f aca="false">MID(SUBSTITUTE($B969," ",""),N$5*2+1,2)</f>
        <v>8C</v>
      </c>
      <c r="O969" s="0" t="str">
        <f aca="false">MID(SUBSTITUTE($B969," ",""),O$5*2+1,2)</f>
        <v>02</v>
      </c>
      <c r="P969" s="0" t="str">
        <f aca="false">MID(SUBSTITUTE($B969," ",""),P$5*2+1,2)</f>
        <v>C9</v>
      </c>
      <c r="Q969" s="0" t="str">
        <f aca="false">MID(SUBSTITUTE($B969," ",""),Q$5*2+1,2)</f>
        <v>00</v>
      </c>
      <c r="R969" s="0" t="str">
        <f aca="false">MID(SUBSTITUTE($B969," ",""),R$5*2+1,2)</f>
        <v>00</v>
      </c>
      <c r="S969" s="0" t="str">
        <f aca="false">MID(SUBSTITUTE($B969," ",""),S$5*2+1,2)</f>
        <v>00</v>
      </c>
      <c r="T969" s="0" t="str">
        <f aca="false">MID(SUBSTITUTE($B969," ",""),T$5*2+1,2)</f>
        <v>1F</v>
      </c>
      <c r="U969" s="0" t="str">
        <f aca="false">MID(SUBSTITUTE($B969," ",""),U$5*2+1,2)</f>
        <v>03</v>
      </c>
      <c r="V969" s="0" t="str">
        <f aca="false">MID(SUBSTITUTE($B969," ",""),V$5*2+1,2)</f>
        <v>E8</v>
      </c>
      <c r="W969" s="0" t="str">
        <f aca="false">MID(SUBSTITUTE($B969," ",""),W$5*2+1,2)</f>
        <v>00</v>
      </c>
      <c r="X969" s="0" t="str">
        <f aca="false">MID(SUBSTITUTE($B969," ",""),X$5*2+1,2)</f>
        <v>7F</v>
      </c>
      <c r="Y969" s="0" t="str">
        <f aca="false">MID(SUBSTITUTE($B969," ",""),Y$5*2+1,2)</f>
        <v>00</v>
      </c>
      <c r="Z969" s="0" t="str">
        <f aca="false">MID(SUBSTITUTE($B969," ",""),Z$5*2+1,2)</f>
        <v>06</v>
      </c>
      <c r="AA969" s="0" t="str">
        <f aca="false">MID(SUBSTITUTE($B969," ",""),AA$5*2+1,2)</f>
        <v>26</v>
      </c>
      <c r="AB969" s="0" t="str">
        <f aca="false">MID(SUBSTITUTE($B969," ",""),AB$5*2+1,2)</f>
        <v>99</v>
      </c>
      <c r="AC969" s="0" t="str">
        <f aca="false">MID(SUBSTITUTE($B969," ",""),AC$5*2+1,2)</f>
        <v>71</v>
      </c>
      <c r="AD969" s="0" t="str">
        <f aca="false">MID(SUBSTITUTE($B969," ",""),AD$5*2+1,2)</f>
        <v>1A</v>
      </c>
      <c r="AE969" s="0" t="str">
        <f aca="false">MID(SUBSTITUTE($B969," ",""),AE$5*2+1,2)</f>
        <v>CB</v>
      </c>
      <c r="AF969" s="0" t="str">
        <f aca="false">MID(SUBSTITUTE($B969," ",""),AF$5*2+1,2)</f>
        <v>1</v>
      </c>
      <c r="AG969" s="30" t="str">
        <f aca="false">IF(L969="01",HEX2DEC(O969&amp;P969)/10,"-")</f>
        <v>-</v>
      </c>
      <c r="AH969" s="31" t="str">
        <f aca="false">IF(L969="01",HEX2DEC(Q969&amp;R969)/100,"-")</f>
        <v>-</v>
      </c>
      <c r="AI969" s="32" t="str">
        <f aca="false">IF(L969="01",HEX2DEC(S969&amp;T969)/10,"-")</f>
        <v>-</v>
      </c>
      <c r="AJ969" s="33" t="str">
        <f aca="false">IF(L969="01",HEX2DEC(U969&amp;V969&amp;W969&amp;X969)/1000,"-")</f>
        <v>-</v>
      </c>
      <c r="AK969" s="33" t="str">
        <f aca="false">IF(L969="01",HEX2DEC(Y969&amp;Z969)/1000,"-")</f>
        <v>-</v>
      </c>
      <c r="AL969" s="30" t="str">
        <f aca="false">IF(L969="01",HEX2DEC(AA969&amp;AB969)/10,"-")</f>
        <v>-</v>
      </c>
      <c r="AM969" s="34" t="n">
        <f aca="false">IF(L969="82",HEX2DEC(M969&amp;N969)/100,"-")</f>
        <v>50.04</v>
      </c>
      <c r="AN969" s="32" t="n">
        <f aca="false">IF(L969="82",HEX2DEC(O969&amp;P969)/10,"-")</f>
        <v>71.3</v>
      </c>
      <c r="AO969" s="35" t="n">
        <f aca="false">IF(L969="82",HEX2DEC(S969&amp;T969)/100,"-")</f>
        <v>0.31</v>
      </c>
      <c r="AP969" s="36" t="n">
        <f aca="false">IF(L969="82",HEX2DEC(W969&amp;X969)/10,"-")</f>
        <v>12.7</v>
      </c>
    </row>
    <row r="970" customFormat="false" ht="13.8" hidden="false" customHeight="false" outlineLevel="0" collapsed="false">
      <c r="A970" s="37" t="n">
        <v>0.553240740740741</v>
      </c>
      <c r="B970" s="0" t="s">
        <v>974</v>
      </c>
      <c r="C970" s="0" t="str">
        <f aca="false">MID(SUBSTITUTE($B970," ",""),C$5*2+1,2)</f>
        <v>95</v>
      </c>
      <c r="D970" s="0" t="str">
        <f aca="false">MID(SUBSTITUTE($B970," ",""),D$5*2+1,2)</f>
        <v>73</v>
      </c>
      <c r="E970" s="0" t="str">
        <f aca="false">MID(SUBSTITUTE($B970," ",""),E$5*2+1,2)</f>
        <v>10</v>
      </c>
      <c r="F970" s="0" t="str">
        <f aca="false">MID(SUBSTITUTE($B970," ",""),F$5*2+1,2)</f>
        <v>xx</v>
      </c>
      <c r="G970" s="0" t="str">
        <f aca="false">MID(SUBSTITUTE($B970," ",""),G$5*2+1,2)</f>
        <v>yy</v>
      </c>
      <c r="H970" s="0" t="str">
        <f aca="false">MID(SUBSTITUTE($B970," ",""),H$5*2+1,2)</f>
        <v>73</v>
      </c>
      <c r="I970" s="0" t="str">
        <f aca="false">MID(SUBSTITUTE($B970," ",""),I$5*2+1,2)</f>
        <v>10</v>
      </c>
      <c r="J970" s="0" t="str">
        <f aca="false">MID(SUBSTITUTE($B970," ",""),J$5*2+1,2)</f>
        <v>xx</v>
      </c>
      <c r="K970" s="0" t="str">
        <f aca="false">MID(SUBSTITUTE($B970," ",""),K$5*2+1,2)</f>
        <v>yy</v>
      </c>
      <c r="L970" s="0" t="str">
        <f aca="false">MID(SUBSTITUTE($B970," ",""),L$5*2+1,2)</f>
        <v>01</v>
      </c>
      <c r="M970" s="0" t="str">
        <f aca="false">MID(SUBSTITUTE($B970," ",""),M$5*2+1,2)</f>
        <v>00</v>
      </c>
      <c r="N970" s="0" t="str">
        <f aca="false">MID(SUBSTITUTE($B970," ",""),N$5*2+1,2)</f>
        <v>01</v>
      </c>
      <c r="O970" s="0" t="str">
        <f aca="false">MID(SUBSTITUTE($B970," ",""),O$5*2+1,2)</f>
        <v>01</v>
      </c>
      <c r="P970" s="0" t="str">
        <f aca="false">MID(SUBSTITUTE($B970," ",""),P$5*2+1,2)</f>
        <v>A6</v>
      </c>
      <c r="Q970" s="0" t="str">
        <f aca="false">MID(SUBSTITUTE($B970," ",""),Q$5*2+1,2)</f>
        <v>00</v>
      </c>
      <c r="R970" s="0" t="str">
        <f aca="false">MID(SUBSTITUTE($B970," ",""),R$5*2+1,2)</f>
        <v>BC</v>
      </c>
      <c r="S970" s="0" t="str">
        <f aca="false">MID(SUBSTITUTE($B970," ",""),S$5*2+1,2)</f>
        <v>03</v>
      </c>
      <c r="T970" s="0" t="str">
        <f aca="false">MID(SUBSTITUTE($B970," ",""),T$5*2+1,2)</f>
        <v>18</v>
      </c>
      <c r="U970" s="0" t="str">
        <f aca="false">MID(SUBSTITUTE($B970," ",""),U$5*2+1,2)</f>
        <v>00</v>
      </c>
      <c r="V970" s="0" t="str">
        <f aca="false">MID(SUBSTITUTE($B970," ",""),V$5*2+1,2)</f>
        <v>00</v>
      </c>
      <c r="W970" s="0" t="str">
        <f aca="false">MID(SUBSTITUTE($B970," ",""),W$5*2+1,2)</f>
        <v>FB</v>
      </c>
      <c r="X970" s="0" t="str">
        <f aca="false">MID(SUBSTITUTE($B970," ",""),X$5*2+1,2)</f>
        <v>33</v>
      </c>
      <c r="Y970" s="0" t="str">
        <f aca="false">MID(SUBSTITUTE($B970," ",""),Y$5*2+1,2)</f>
        <v>00</v>
      </c>
      <c r="Z970" s="0" t="str">
        <f aca="false">MID(SUBSTITUTE($B970," ",""),Z$5*2+1,2)</f>
        <v>D1</v>
      </c>
      <c r="AA970" s="0" t="str">
        <f aca="false">MID(SUBSTITUTE($B970," ",""),AA$5*2+1,2)</f>
        <v>09</v>
      </c>
      <c r="AB970" s="0" t="str">
        <f aca="false">MID(SUBSTITUTE($B970," ",""),AB$5*2+1,2)</f>
        <v>0E</v>
      </c>
      <c r="AC970" s="0" t="str">
        <f aca="false">MID(SUBSTITUTE($B970," ",""),AC$5*2+1,2)</f>
        <v>8B</v>
      </c>
      <c r="AD970" s="0" t="str">
        <f aca="false">MID(SUBSTITUTE($B970," ",""),AD$5*2+1,2)</f>
        <v>76</v>
      </c>
      <c r="AE970" s="0" t="str">
        <f aca="false">MID(SUBSTITUTE($B970," ",""),AE$5*2+1,2)</f>
        <v>85</v>
      </c>
      <c r="AF970" s="0" t="str">
        <f aca="false">MID(SUBSTITUTE($B970," ",""),AF$5*2+1,2)</f>
        <v>1</v>
      </c>
      <c r="AG970" s="30" t="n">
        <f aca="false">IF(L970="01",HEX2DEC(O970&amp;P970)/10,"-")</f>
        <v>42.2</v>
      </c>
      <c r="AH970" s="31" t="n">
        <f aca="false">IF(L970="01",HEX2DEC(Q970&amp;R970)/100,"-")</f>
        <v>1.88</v>
      </c>
      <c r="AI970" s="32" t="n">
        <f aca="false">IF(L970="01",HEX2DEC(S970&amp;T970)/10,"-")</f>
        <v>79.2</v>
      </c>
      <c r="AJ970" s="33" t="n">
        <f aca="false">IF(L970="01",HEX2DEC(U970&amp;V970&amp;W970&amp;X970)/1000,"-")</f>
        <v>64.307</v>
      </c>
      <c r="AK970" s="33" t="n">
        <f aca="false">IF(L970="01",HEX2DEC(Y970&amp;Z970)/1000,"-")</f>
        <v>0.209</v>
      </c>
      <c r="AL970" s="30" t="n">
        <f aca="false">IF(L970="01",HEX2DEC(AA970&amp;AB970)/10,"-")</f>
        <v>231.8</v>
      </c>
      <c r="AM970" s="34" t="str">
        <f aca="false">IF(L970="82",HEX2DEC(M970&amp;N970)/100,"-")</f>
        <v>-</v>
      </c>
      <c r="AN970" s="32" t="str">
        <f aca="false">IF(L970="82",HEX2DEC(O970&amp;P970)/10,"-")</f>
        <v>-</v>
      </c>
      <c r="AO970" s="35" t="str">
        <f aca="false">IF(L970="82",HEX2DEC(S970&amp;T970)/100,"-")</f>
        <v>-</v>
      </c>
      <c r="AP970" s="36" t="str">
        <f aca="false">IF(L970="82",HEX2DEC(W970&amp;X970)/10,"-")</f>
        <v>-</v>
      </c>
    </row>
    <row r="971" customFormat="false" ht="13.8" hidden="false" customHeight="false" outlineLevel="0" collapsed="false">
      <c r="A971" s="37" t="n">
        <v>0.553240740740741</v>
      </c>
      <c r="B971" s="0" t="s">
        <v>975</v>
      </c>
      <c r="C971" s="0" t="str">
        <f aca="false">MID(SUBSTITUTE($B971," ",""),C$5*2+1,2)</f>
        <v>95</v>
      </c>
      <c r="D971" s="0" t="str">
        <f aca="false">MID(SUBSTITUTE($B971," ",""),D$5*2+1,2)</f>
        <v>73</v>
      </c>
      <c r="E971" s="0" t="str">
        <f aca="false">MID(SUBSTITUTE($B971," ",""),E$5*2+1,2)</f>
        <v>10</v>
      </c>
      <c r="F971" s="0" t="str">
        <f aca="false">MID(SUBSTITUTE($B971," ",""),F$5*2+1,2)</f>
        <v>xx</v>
      </c>
      <c r="G971" s="0" t="str">
        <f aca="false">MID(SUBSTITUTE($B971," ",""),G$5*2+1,2)</f>
        <v>yy</v>
      </c>
      <c r="H971" s="0" t="str">
        <f aca="false">MID(SUBSTITUTE($B971," ",""),H$5*2+1,2)</f>
        <v>73</v>
      </c>
      <c r="I971" s="0" t="str">
        <f aca="false">MID(SUBSTITUTE($B971," ",""),I$5*2+1,2)</f>
        <v>10</v>
      </c>
      <c r="J971" s="0" t="str">
        <f aca="false">MID(SUBSTITUTE($B971," ",""),J$5*2+1,2)</f>
        <v>xx</v>
      </c>
      <c r="K971" s="0" t="str">
        <f aca="false">MID(SUBSTITUTE($B971," ",""),K$5*2+1,2)</f>
        <v>yy</v>
      </c>
      <c r="L971" s="0" t="str">
        <f aca="false">MID(SUBSTITUTE($B971," ",""),L$5*2+1,2)</f>
        <v>82</v>
      </c>
      <c r="M971" s="0" t="str">
        <f aca="false">MID(SUBSTITUTE($B971," ",""),M$5*2+1,2)</f>
        <v>13</v>
      </c>
      <c r="N971" s="0" t="str">
        <f aca="false">MID(SUBSTITUTE($B971," ",""),N$5*2+1,2)</f>
        <v>89</v>
      </c>
      <c r="O971" s="0" t="str">
        <f aca="false">MID(SUBSTITUTE($B971," ",""),O$5*2+1,2)</f>
        <v>02</v>
      </c>
      <c r="P971" s="0" t="str">
        <f aca="false">MID(SUBSTITUTE($B971," ",""),P$5*2+1,2)</f>
        <v>F1</v>
      </c>
      <c r="Q971" s="0" t="str">
        <f aca="false">MID(SUBSTITUTE($B971," ",""),Q$5*2+1,2)</f>
        <v>00</v>
      </c>
      <c r="R971" s="0" t="str">
        <f aca="false">MID(SUBSTITUTE($B971," ",""),R$5*2+1,2)</f>
        <v>01</v>
      </c>
      <c r="S971" s="0" t="str">
        <f aca="false">MID(SUBSTITUTE($B971," ",""),S$5*2+1,2)</f>
        <v>00</v>
      </c>
      <c r="T971" s="0" t="str">
        <f aca="false">MID(SUBSTITUTE($B971," ",""),T$5*2+1,2)</f>
        <v>21</v>
      </c>
      <c r="U971" s="0" t="str">
        <f aca="false">MID(SUBSTITUTE($B971," ",""),U$5*2+1,2)</f>
        <v>03</v>
      </c>
      <c r="V971" s="0" t="str">
        <f aca="false">MID(SUBSTITUTE($B971," ",""),V$5*2+1,2)</f>
        <v>E8</v>
      </c>
      <c r="W971" s="0" t="str">
        <f aca="false">MID(SUBSTITUTE($B971," ",""),W$5*2+1,2)</f>
        <v>00</v>
      </c>
      <c r="X971" s="0" t="str">
        <f aca="false">MID(SUBSTITUTE($B971," ",""),X$5*2+1,2)</f>
        <v>7E</v>
      </c>
      <c r="Y971" s="0" t="str">
        <f aca="false">MID(SUBSTITUTE($B971," ",""),Y$5*2+1,2)</f>
        <v>00</v>
      </c>
      <c r="Z971" s="0" t="str">
        <f aca="false">MID(SUBSTITUTE($B971," ",""),Z$5*2+1,2)</f>
        <v>06</v>
      </c>
      <c r="AA971" s="0" t="str">
        <f aca="false">MID(SUBSTITUTE($B971," ",""),AA$5*2+1,2)</f>
        <v>E4</v>
      </c>
      <c r="AB971" s="0" t="str">
        <f aca="false">MID(SUBSTITUTE($B971," ",""),AB$5*2+1,2)</f>
        <v>D2</v>
      </c>
      <c r="AC971" s="0" t="str">
        <f aca="false">MID(SUBSTITUTE($B971," ",""),AC$5*2+1,2)</f>
        <v>FB</v>
      </c>
      <c r="AD971" s="0" t="str">
        <f aca="false">MID(SUBSTITUTE($B971," ",""),AD$5*2+1,2)</f>
        <v>22</v>
      </c>
      <c r="AE971" s="0" t="str">
        <f aca="false">MID(SUBSTITUTE($B971," ",""),AE$5*2+1,2)</f>
        <v>CF</v>
      </c>
      <c r="AF971" s="0" t="str">
        <f aca="false">MID(SUBSTITUTE($B971," ",""),AF$5*2+1,2)</f>
        <v>1</v>
      </c>
      <c r="AG971" s="30" t="str">
        <f aca="false">IF(L971="01",HEX2DEC(O971&amp;P971)/10,"-")</f>
        <v>-</v>
      </c>
      <c r="AH971" s="31" t="str">
        <f aca="false">IF(L971="01",HEX2DEC(Q971&amp;R971)/100,"-")</f>
        <v>-</v>
      </c>
      <c r="AI971" s="32" t="str">
        <f aca="false">IF(L971="01",HEX2DEC(S971&amp;T971)/10,"-")</f>
        <v>-</v>
      </c>
      <c r="AJ971" s="33" t="str">
        <f aca="false">IF(L971="01",HEX2DEC(U971&amp;V971&amp;W971&amp;X971)/1000,"-")</f>
        <v>-</v>
      </c>
      <c r="AK971" s="33" t="str">
        <f aca="false">IF(L971="01",HEX2DEC(Y971&amp;Z971)/1000,"-")</f>
        <v>-</v>
      </c>
      <c r="AL971" s="30" t="str">
        <f aca="false">IF(L971="01",HEX2DEC(AA971&amp;AB971)/10,"-")</f>
        <v>-</v>
      </c>
      <c r="AM971" s="34" t="n">
        <f aca="false">IF(L971="82",HEX2DEC(M971&amp;N971)/100,"-")</f>
        <v>50.01</v>
      </c>
      <c r="AN971" s="32" t="n">
        <f aca="false">IF(L971="82",HEX2DEC(O971&amp;P971)/10,"-")</f>
        <v>75.3</v>
      </c>
      <c r="AO971" s="35" t="n">
        <f aca="false">IF(L971="82",HEX2DEC(S971&amp;T971)/100,"-")</f>
        <v>0.33</v>
      </c>
      <c r="AP971" s="36" t="n">
        <f aca="false">IF(L971="82",HEX2DEC(W971&amp;X971)/10,"-")</f>
        <v>12.6</v>
      </c>
    </row>
    <row r="972" customFormat="false" ht="13.8" hidden="false" customHeight="false" outlineLevel="0" collapsed="false">
      <c r="A972" s="37" t="n">
        <v>0.553657407407407</v>
      </c>
      <c r="B972" s="0" t="s">
        <v>976</v>
      </c>
      <c r="C972" s="0" t="str">
        <f aca="false">MID(SUBSTITUTE($B972," ",""),C$5*2+1,2)</f>
        <v>95</v>
      </c>
      <c r="D972" s="0" t="str">
        <f aca="false">MID(SUBSTITUTE($B972," ",""),D$5*2+1,2)</f>
        <v>73</v>
      </c>
      <c r="E972" s="0" t="str">
        <f aca="false">MID(SUBSTITUTE($B972," ",""),E$5*2+1,2)</f>
        <v>10</v>
      </c>
      <c r="F972" s="0" t="str">
        <f aca="false">MID(SUBSTITUTE($B972," ",""),F$5*2+1,2)</f>
        <v>xx</v>
      </c>
      <c r="G972" s="0" t="str">
        <f aca="false">MID(SUBSTITUTE($B972," ",""),G$5*2+1,2)</f>
        <v>yy</v>
      </c>
      <c r="H972" s="0" t="str">
        <f aca="false">MID(SUBSTITUTE($B972," ",""),H$5*2+1,2)</f>
        <v>73</v>
      </c>
      <c r="I972" s="0" t="str">
        <f aca="false">MID(SUBSTITUTE($B972," ",""),I$5*2+1,2)</f>
        <v>10</v>
      </c>
      <c r="J972" s="0" t="str">
        <f aca="false">MID(SUBSTITUTE($B972," ",""),J$5*2+1,2)</f>
        <v>xx</v>
      </c>
      <c r="K972" s="0" t="str">
        <f aca="false">MID(SUBSTITUTE($B972," ",""),K$5*2+1,2)</f>
        <v>yy</v>
      </c>
      <c r="L972" s="0" t="str">
        <f aca="false">MID(SUBSTITUTE($B972," ",""),L$5*2+1,2)</f>
        <v>82</v>
      </c>
      <c r="M972" s="0" t="str">
        <f aca="false">MID(SUBSTITUTE($B972," ",""),M$5*2+1,2)</f>
        <v>13</v>
      </c>
      <c r="N972" s="0" t="str">
        <f aca="false">MID(SUBSTITUTE($B972," ",""),N$5*2+1,2)</f>
        <v>87</v>
      </c>
      <c r="O972" s="0" t="str">
        <f aca="false">MID(SUBSTITUTE($B972," ",""),O$5*2+1,2)</f>
        <v>02</v>
      </c>
      <c r="P972" s="0" t="str">
        <f aca="false">MID(SUBSTITUTE($B972," ",""),P$5*2+1,2)</f>
        <v>F3</v>
      </c>
      <c r="Q972" s="0" t="str">
        <f aca="false">MID(SUBSTITUTE($B972," ",""),Q$5*2+1,2)</f>
        <v>00</v>
      </c>
      <c r="R972" s="0" t="str">
        <f aca="false">MID(SUBSTITUTE($B972," ",""),R$5*2+1,2)</f>
        <v>00</v>
      </c>
      <c r="S972" s="0" t="str">
        <f aca="false">MID(SUBSTITUTE($B972," ",""),S$5*2+1,2)</f>
        <v>00</v>
      </c>
      <c r="T972" s="0" t="str">
        <f aca="false">MID(SUBSTITUTE($B972," ",""),T$5*2+1,2)</f>
        <v>21</v>
      </c>
      <c r="U972" s="0" t="str">
        <f aca="false">MID(SUBSTITUTE($B972," ",""),U$5*2+1,2)</f>
        <v>03</v>
      </c>
      <c r="V972" s="0" t="str">
        <f aca="false">MID(SUBSTITUTE($B972," ",""),V$5*2+1,2)</f>
        <v>E8</v>
      </c>
      <c r="W972" s="0" t="str">
        <f aca="false">MID(SUBSTITUTE($B972," ",""),W$5*2+1,2)</f>
        <v>00</v>
      </c>
      <c r="X972" s="0" t="str">
        <f aca="false">MID(SUBSTITUTE($B972," ",""),X$5*2+1,2)</f>
        <v>7E</v>
      </c>
      <c r="Y972" s="0" t="str">
        <f aca="false">MID(SUBSTITUTE($B972," ",""),Y$5*2+1,2)</f>
        <v>00</v>
      </c>
      <c r="Z972" s="0" t="str">
        <f aca="false">MID(SUBSTITUTE($B972," ",""),Z$5*2+1,2)</f>
        <v>06</v>
      </c>
      <c r="AA972" s="0" t="str">
        <f aca="false">MID(SUBSTITUTE($B972," ",""),AA$5*2+1,2)</f>
        <v>BE</v>
      </c>
      <c r="AB972" s="0" t="str">
        <f aca="false">MID(SUBSTITUTE($B972," ",""),AB$5*2+1,2)</f>
        <v>9C</v>
      </c>
      <c r="AC972" s="0" t="str">
        <f aca="false">MID(SUBSTITUTE($B972," ",""),AC$5*2+1,2)</f>
        <v>E2</v>
      </c>
      <c r="AD972" s="0" t="str">
        <f aca="false">MID(SUBSTITUTE($B972," ",""),AD$5*2+1,2)</f>
        <v>A0</v>
      </c>
      <c r="AE972" s="0" t="str">
        <f aca="false">MID(SUBSTITUTE($B972," ",""),AE$5*2+1,2)</f>
        <v>C2</v>
      </c>
      <c r="AF972" s="0" t="str">
        <f aca="false">MID(SUBSTITUTE($B972," ",""),AF$5*2+1,2)</f>
        <v>1</v>
      </c>
      <c r="AG972" s="30" t="str">
        <f aca="false">IF(L972="01",HEX2DEC(O972&amp;P972)/10,"-")</f>
        <v>-</v>
      </c>
      <c r="AH972" s="31" t="str">
        <f aca="false">IF(L972="01",HEX2DEC(Q972&amp;R972)/100,"-")</f>
        <v>-</v>
      </c>
      <c r="AI972" s="32" t="str">
        <f aca="false">IF(L972="01",HEX2DEC(S972&amp;T972)/10,"-")</f>
        <v>-</v>
      </c>
      <c r="AJ972" s="33" t="str">
        <f aca="false">IF(L972="01",HEX2DEC(U972&amp;V972&amp;W972&amp;X972)/1000,"-")</f>
        <v>-</v>
      </c>
      <c r="AK972" s="33" t="str">
        <f aca="false">IF(L972="01",HEX2DEC(Y972&amp;Z972)/1000,"-")</f>
        <v>-</v>
      </c>
      <c r="AL972" s="30" t="str">
        <f aca="false">IF(L972="01",HEX2DEC(AA972&amp;AB972)/10,"-")</f>
        <v>-</v>
      </c>
      <c r="AM972" s="34" t="n">
        <f aca="false">IF(L972="82",HEX2DEC(M972&amp;N972)/100,"-")</f>
        <v>49.99</v>
      </c>
      <c r="AN972" s="32" t="n">
        <f aca="false">IF(L972="82",HEX2DEC(O972&amp;P972)/10,"-")</f>
        <v>75.5</v>
      </c>
      <c r="AO972" s="35" t="n">
        <f aca="false">IF(L972="82",HEX2DEC(S972&amp;T972)/100,"-")</f>
        <v>0.33</v>
      </c>
      <c r="AP972" s="36" t="n">
        <f aca="false">IF(L972="82",HEX2DEC(W972&amp;X972)/10,"-")</f>
        <v>12.6</v>
      </c>
    </row>
    <row r="973" customFormat="false" ht="13.8" hidden="false" customHeight="false" outlineLevel="0" collapsed="false">
      <c r="A973" s="37" t="n">
        <v>0.55380787037037</v>
      </c>
      <c r="B973" s="0" t="s">
        <v>977</v>
      </c>
      <c r="C973" s="0" t="str">
        <f aca="false">MID(SUBSTITUTE($B973," ",""),C$5*2+1,2)</f>
        <v>95</v>
      </c>
      <c r="D973" s="0" t="str">
        <f aca="false">MID(SUBSTITUTE($B973," ",""),D$5*2+1,2)</f>
        <v>73</v>
      </c>
      <c r="E973" s="0" t="str">
        <f aca="false">MID(SUBSTITUTE($B973," ",""),E$5*2+1,2)</f>
        <v>10</v>
      </c>
      <c r="F973" s="0" t="str">
        <f aca="false">MID(SUBSTITUTE($B973," ",""),F$5*2+1,2)</f>
        <v>xx</v>
      </c>
      <c r="G973" s="0" t="str">
        <f aca="false">MID(SUBSTITUTE($B973," ",""),G$5*2+1,2)</f>
        <v>yy</v>
      </c>
      <c r="H973" s="0" t="str">
        <f aca="false">MID(SUBSTITUTE($B973," ",""),H$5*2+1,2)</f>
        <v>73</v>
      </c>
      <c r="I973" s="0" t="str">
        <f aca="false">MID(SUBSTITUTE($B973," ",""),I$5*2+1,2)</f>
        <v>10</v>
      </c>
      <c r="J973" s="0" t="str">
        <f aca="false">MID(SUBSTITUTE($B973," ",""),J$5*2+1,2)</f>
        <v>xx</v>
      </c>
      <c r="K973" s="0" t="str">
        <f aca="false">MID(SUBSTITUTE($B973," ",""),K$5*2+1,2)</f>
        <v>yy</v>
      </c>
      <c r="L973" s="0" t="str">
        <f aca="false">MID(SUBSTITUTE($B973," ",""),L$5*2+1,2)</f>
        <v>01</v>
      </c>
      <c r="M973" s="0" t="str">
        <f aca="false">MID(SUBSTITUTE($B973," ",""),M$5*2+1,2)</f>
        <v>00</v>
      </c>
      <c r="N973" s="0" t="str">
        <f aca="false">MID(SUBSTITUTE($B973," ",""),N$5*2+1,2)</f>
        <v>01</v>
      </c>
      <c r="O973" s="0" t="str">
        <f aca="false">MID(SUBSTITUTE($B973," ",""),O$5*2+1,2)</f>
        <v>01</v>
      </c>
      <c r="P973" s="0" t="str">
        <f aca="false">MID(SUBSTITUTE($B973," ",""),P$5*2+1,2)</f>
        <v>A6</v>
      </c>
      <c r="Q973" s="0" t="str">
        <f aca="false">MID(SUBSTITUTE($B973," ",""),Q$5*2+1,2)</f>
        <v>00</v>
      </c>
      <c r="R973" s="0" t="str">
        <f aca="false">MID(SUBSTITUTE($B973," ",""),R$5*2+1,2)</f>
        <v>BB</v>
      </c>
      <c r="S973" s="0" t="str">
        <f aca="false">MID(SUBSTITUTE($B973," ",""),S$5*2+1,2)</f>
        <v>03</v>
      </c>
      <c r="T973" s="0" t="str">
        <f aca="false">MID(SUBSTITUTE($B973," ",""),T$5*2+1,2)</f>
        <v>14</v>
      </c>
      <c r="U973" s="0" t="str">
        <f aca="false">MID(SUBSTITUTE($B973," ",""),U$5*2+1,2)</f>
        <v>00</v>
      </c>
      <c r="V973" s="0" t="str">
        <f aca="false">MID(SUBSTITUTE($B973," ",""),V$5*2+1,2)</f>
        <v>00</v>
      </c>
      <c r="W973" s="0" t="str">
        <f aca="false">MID(SUBSTITUTE($B973," ",""),W$5*2+1,2)</f>
        <v>FB</v>
      </c>
      <c r="X973" s="0" t="str">
        <f aca="false">MID(SUBSTITUTE($B973," ",""),X$5*2+1,2)</f>
        <v>34</v>
      </c>
      <c r="Y973" s="0" t="str">
        <f aca="false">MID(SUBSTITUTE($B973," ",""),Y$5*2+1,2)</f>
        <v>00</v>
      </c>
      <c r="Z973" s="0" t="str">
        <f aca="false">MID(SUBSTITUTE($B973," ",""),Z$5*2+1,2)</f>
        <v>D2</v>
      </c>
      <c r="AA973" s="0" t="str">
        <f aca="false">MID(SUBSTITUTE($B973," ",""),AA$5*2+1,2)</f>
        <v>09</v>
      </c>
      <c r="AB973" s="0" t="str">
        <f aca="false">MID(SUBSTITUTE($B973," ",""),AB$5*2+1,2)</f>
        <v>0D</v>
      </c>
      <c r="AC973" s="0" t="str">
        <f aca="false">MID(SUBSTITUTE($B973," ",""),AC$5*2+1,2)</f>
        <v>87</v>
      </c>
      <c r="AD973" s="0" t="str">
        <f aca="false">MID(SUBSTITUTE($B973," ",""),AD$5*2+1,2)</f>
        <v>5E</v>
      </c>
      <c r="AE973" s="0" t="str">
        <f aca="false">MID(SUBSTITUTE($B973," ",""),AE$5*2+1,2)</f>
        <v>F2</v>
      </c>
      <c r="AF973" s="0" t="str">
        <f aca="false">MID(SUBSTITUTE($B973," ",""),AF$5*2+1,2)</f>
        <v>1</v>
      </c>
      <c r="AG973" s="30" t="n">
        <f aca="false">IF(L973="01",HEX2DEC(O973&amp;P973)/10,"-")</f>
        <v>42.2</v>
      </c>
      <c r="AH973" s="31" t="n">
        <f aca="false">IF(L973="01",HEX2DEC(Q973&amp;R973)/100,"-")</f>
        <v>1.87</v>
      </c>
      <c r="AI973" s="32" t="n">
        <f aca="false">IF(L973="01",HEX2DEC(S973&amp;T973)/10,"-")</f>
        <v>78.8</v>
      </c>
      <c r="AJ973" s="33" t="n">
        <f aca="false">IF(L973="01",HEX2DEC(U973&amp;V973&amp;W973&amp;X973)/1000,"-")</f>
        <v>64.308</v>
      </c>
      <c r="AK973" s="33" t="n">
        <f aca="false">IF(L973="01",HEX2DEC(Y973&amp;Z973)/1000,"-")</f>
        <v>0.21</v>
      </c>
      <c r="AL973" s="30" t="n">
        <f aca="false">IF(L973="01",HEX2DEC(AA973&amp;AB973)/10,"-")</f>
        <v>231.7</v>
      </c>
      <c r="AM973" s="34" t="str">
        <f aca="false">IF(L973="82",HEX2DEC(M973&amp;N973)/100,"-")</f>
        <v>-</v>
      </c>
      <c r="AN973" s="32" t="str">
        <f aca="false">IF(L973="82",HEX2DEC(O973&amp;P973)/10,"-")</f>
        <v>-</v>
      </c>
      <c r="AO973" s="35" t="str">
        <f aca="false">IF(L973="82",HEX2DEC(S973&amp;T973)/100,"-")</f>
        <v>-</v>
      </c>
      <c r="AP973" s="36" t="str">
        <f aca="false">IF(L973="82",HEX2DEC(W973&amp;X973)/10,"-")</f>
        <v>-</v>
      </c>
    </row>
    <row r="974" customFormat="false" ht="13.8" hidden="false" customHeight="false" outlineLevel="0" collapsed="false">
      <c r="A974" s="37" t="n">
        <v>0.553900462962963</v>
      </c>
      <c r="B974" s="0" t="s">
        <v>978</v>
      </c>
      <c r="C974" s="0" t="str">
        <f aca="false">MID(SUBSTITUTE($B974," ",""),C$5*2+1,2)</f>
        <v>95</v>
      </c>
      <c r="D974" s="0" t="str">
        <f aca="false">MID(SUBSTITUTE($B974," ",""),D$5*2+1,2)</f>
        <v>73</v>
      </c>
      <c r="E974" s="0" t="str">
        <f aca="false">MID(SUBSTITUTE($B974," ",""),E$5*2+1,2)</f>
        <v>10</v>
      </c>
      <c r="F974" s="0" t="str">
        <f aca="false">MID(SUBSTITUTE($B974," ",""),F$5*2+1,2)</f>
        <v>xx</v>
      </c>
      <c r="G974" s="0" t="str">
        <f aca="false">MID(SUBSTITUTE($B974," ",""),G$5*2+1,2)</f>
        <v>yy</v>
      </c>
      <c r="H974" s="0" t="str">
        <f aca="false">MID(SUBSTITUTE($B974," ",""),H$5*2+1,2)</f>
        <v>73</v>
      </c>
      <c r="I974" s="0" t="str">
        <f aca="false">MID(SUBSTITUTE($B974," ",""),I$5*2+1,2)</f>
        <v>10</v>
      </c>
      <c r="J974" s="0" t="str">
        <f aca="false">MID(SUBSTITUTE($B974," ",""),J$5*2+1,2)</f>
        <v>xx</v>
      </c>
      <c r="K974" s="0" t="str">
        <f aca="false">MID(SUBSTITUTE($B974," ",""),K$5*2+1,2)</f>
        <v>yy</v>
      </c>
      <c r="L974" s="0" t="str">
        <f aca="false">MID(SUBSTITUTE($B974," ",""),L$5*2+1,2)</f>
        <v>82</v>
      </c>
      <c r="M974" s="0" t="str">
        <f aca="false">MID(SUBSTITUTE($B974," ",""),M$5*2+1,2)</f>
        <v>13</v>
      </c>
      <c r="N974" s="0" t="str">
        <f aca="false">MID(SUBSTITUTE($B974," ",""),N$5*2+1,2)</f>
        <v>88</v>
      </c>
      <c r="O974" s="0" t="str">
        <f aca="false">MID(SUBSTITUTE($B974," ",""),O$5*2+1,2)</f>
        <v>02</v>
      </c>
      <c r="P974" s="0" t="str">
        <f aca="false">MID(SUBSTITUTE($B974," ",""),P$5*2+1,2)</f>
        <v>DC</v>
      </c>
      <c r="Q974" s="0" t="str">
        <f aca="false">MID(SUBSTITUTE($B974," ",""),Q$5*2+1,2)</f>
        <v>00</v>
      </c>
      <c r="R974" s="0" t="str">
        <f aca="false">MID(SUBSTITUTE($B974," ",""),R$5*2+1,2)</f>
        <v>00</v>
      </c>
      <c r="S974" s="0" t="str">
        <f aca="false">MID(SUBSTITUTE($B974," ",""),S$5*2+1,2)</f>
        <v>00</v>
      </c>
      <c r="T974" s="0" t="str">
        <f aca="false">MID(SUBSTITUTE($B974," ",""),T$5*2+1,2)</f>
        <v>20</v>
      </c>
      <c r="U974" s="0" t="str">
        <f aca="false">MID(SUBSTITUTE($B974," ",""),U$5*2+1,2)</f>
        <v>03</v>
      </c>
      <c r="V974" s="0" t="str">
        <f aca="false">MID(SUBSTITUTE($B974," ",""),V$5*2+1,2)</f>
        <v>E8</v>
      </c>
      <c r="W974" s="0" t="str">
        <f aca="false">MID(SUBSTITUTE($B974," ",""),W$5*2+1,2)</f>
        <v>00</v>
      </c>
      <c r="X974" s="0" t="str">
        <f aca="false">MID(SUBSTITUTE($B974," ",""),X$5*2+1,2)</f>
        <v>7E</v>
      </c>
      <c r="Y974" s="0" t="str">
        <f aca="false">MID(SUBSTITUTE($B974," ",""),Y$5*2+1,2)</f>
        <v>00</v>
      </c>
      <c r="Z974" s="0" t="str">
        <f aca="false">MID(SUBSTITUTE($B974," ",""),Z$5*2+1,2)</f>
        <v>06</v>
      </c>
      <c r="AA974" s="0" t="str">
        <f aca="false">MID(SUBSTITUTE($B974," ",""),AA$5*2+1,2)</f>
        <v>F5</v>
      </c>
      <c r="AB974" s="0" t="str">
        <f aca="false">MID(SUBSTITUTE($B974," ",""),AB$5*2+1,2)</f>
        <v>EF</v>
      </c>
      <c r="AC974" s="0" t="str">
        <f aca="false">MID(SUBSTITUTE($B974," ",""),AC$5*2+1,2)</f>
        <v>FB</v>
      </c>
      <c r="AD974" s="0" t="str">
        <f aca="false">MID(SUBSTITUTE($B974," ",""),AD$5*2+1,2)</f>
        <v>11</v>
      </c>
      <c r="AE974" s="0" t="str">
        <f aca="false">MID(SUBSTITUTE($B974," ",""),AE$5*2+1,2)</f>
        <v>21</v>
      </c>
      <c r="AF974" s="0" t="str">
        <f aca="false">MID(SUBSTITUTE($B974," ",""),AF$5*2+1,2)</f>
        <v>1</v>
      </c>
      <c r="AG974" s="30" t="str">
        <f aca="false">IF(L974="01",HEX2DEC(O974&amp;P974)/10,"-")</f>
        <v>-</v>
      </c>
      <c r="AH974" s="31" t="str">
        <f aca="false">IF(L974="01",HEX2DEC(Q974&amp;R974)/100,"-")</f>
        <v>-</v>
      </c>
      <c r="AI974" s="32" t="str">
        <f aca="false">IF(L974="01",HEX2DEC(S974&amp;T974)/10,"-")</f>
        <v>-</v>
      </c>
      <c r="AJ974" s="33" t="str">
        <f aca="false">IF(L974="01",HEX2DEC(U974&amp;V974&amp;W974&amp;X974)/1000,"-")</f>
        <v>-</v>
      </c>
      <c r="AK974" s="33" t="str">
        <f aca="false">IF(L974="01",HEX2DEC(Y974&amp;Z974)/1000,"-")</f>
        <v>-</v>
      </c>
      <c r="AL974" s="30" t="str">
        <f aca="false">IF(L974="01",HEX2DEC(AA974&amp;AB974)/10,"-")</f>
        <v>-</v>
      </c>
      <c r="AM974" s="34" t="n">
        <f aca="false">IF(L974="82",HEX2DEC(M974&amp;N974)/100,"-")</f>
        <v>50</v>
      </c>
      <c r="AN974" s="32" t="n">
        <f aca="false">IF(L974="82",HEX2DEC(O974&amp;P974)/10,"-")</f>
        <v>73.2</v>
      </c>
      <c r="AO974" s="35" t="n">
        <f aca="false">IF(L974="82",HEX2DEC(S974&amp;T974)/100,"-")</f>
        <v>0.32</v>
      </c>
      <c r="AP974" s="36" t="n">
        <f aca="false">IF(L974="82",HEX2DEC(W974&amp;X974)/10,"-")</f>
        <v>12.6</v>
      </c>
    </row>
    <row r="975" customFormat="false" ht="13.8" hidden="false" customHeight="false" outlineLevel="0" collapsed="false">
      <c r="A975" s="37" t="n">
        <v>0.55412037037037</v>
      </c>
      <c r="B975" s="0" t="s">
        <v>979</v>
      </c>
      <c r="C975" s="0" t="str">
        <f aca="false">MID(SUBSTITUTE($B975," ",""),C$5*2+1,2)</f>
        <v>95</v>
      </c>
      <c r="D975" s="0" t="str">
        <f aca="false">MID(SUBSTITUTE($B975," ",""),D$5*2+1,2)</f>
        <v>73</v>
      </c>
      <c r="E975" s="0" t="str">
        <f aca="false">MID(SUBSTITUTE($B975," ",""),E$5*2+1,2)</f>
        <v>10</v>
      </c>
      <c r="F975" s="0" t="str">
        <f aca="false">MID(SUBSTITUTE($B975," ",""),F$5*2+1,2)</f>
        <v>xx</v>
      </c>
      <c r="G975" s="0" t="str">
        <f aca="false">MID(SUBSTITUTE($B975," ",""),G$5*2+1,2)</f>
        <v>yy</v>
      </c>
      <c r="H975" s="0" t="str">
        <f aca="false">MID(SUBSTITUTE($B975," ",""),H$5*2+1,2)</f>
        <v>73</v>
      </c>
      <c r="I975" s="0" t="str">
        <f aca="false">MID(SUBSTITUTE($B975," ",""),I$5*2+1,2)</f>
        <v>10</v>
      </c>
      <c r="J975" s="0" t="str">
        <f aca="false">MID(SUBSTITUTE($B975," ",""),J$5*2+1,2)</f>
        <v>xx</v>
      </c>
      <c r="K975" s="0" t="str">
        <f aca="false">MID(SUBSTITUTE($B975," ",""),K$5*2+1,2)</f>
        <v>yy</v>
      </c>
      <c r="L975" s="0" t="str">
        <f aca="false">MID(SUBSTITUTE($B975," ",""),L$5*2+1,2)</f>
        <v>82</v>
      </c>
      <c r="M975" s="0" t="str">
        <f aca="false">MID(SUBSTITUTE($B975," ",""),M$5*2+1,2)</f>
        <v>13</v>
      </c>
      <c r="N975" s="0" t="str">
        <f aca="false">MID(SUBSTITUTE($B975," ",""),N$5*2+1,2)</f>
        <v>88</v>
      </c>
      <c r="O975" s="0" t="str">
        <f aca="false">MID(SUBSTITUTE($B975," ",""),O$5*2+1,2)</f>
        <v>02</v>
      </c>
      <c r="P975" s="0" t="str">
        <f aca="false">MID(SUBSTITUTE($B975," ",""),P$5*2+1,2)</f>
        <v>D0</v>
      </c>
      <c r="Q975" s="0" t="str">
        <f aca="false">MID(SUBSTITUTE($B975," ",""),Q$5*2+1,2)</f>
        <v>00</v>
      </c>
      <c r="R975" s="0" t="str">
        <f aca="false">MID(SUBSTITUTE($B975," ",""),R$5*2+1,2)</f>
        <v>00</v>
      </c>
      <c r="S975" s="0" t="str">
        <f aca="false">MID(SUBSTITUTE($B975," ",""),S$5*2+1,2)</f>
        <v>00</v>
      </c>
      <c r="T975" s="0" t="str">
        <f aca="false">MID(SUBSTITUTE($B975," ",""),T$5*2+1,2)</f>
        <v>1F</v>
      </c>
      <c r="U975" s="0" t="str">
        <f aca="false">MID(SUBSTITUTE($B975," ",""),U$5*2+1,2)</f>
        <v>03</v>
      </c>
      <c r="V975" s="0" t="str">
        <f aca="false">MID(SUBSTITUTE($B975," ",""),V$5*2+1,2)</f>
        <v>E8</v>
      </c>
      <c r="W975" s="0" t="str">
        <f aca="false">MID(SUBSTITUTE($B975," ",""),W$5*2+1,2)</f>
        <v>00</v>
      </c>
      <c r="X975" s="0" t="str">
        <f aca="false">MID(SUBSTITUTE($B975," ",""),X$5*2+1,2)</f>
        <v>7E</v>
      </c>
      <c r="Y975" s="0" t="str">
        <f aca="false">MID(SUBSTITUTE($B975," ",""),Y$5*2+1,2)</f>
        <v>00</v>
      </c>
      <c r="Z975" s="0" t="str">
        <f aca="false">MID(SUBSTITUTE($B975," ",""),Z$5*2+1,2)</f>
        <v>06</v>
      </c>
      <c r="AA975" s="0" t="str">
        <f aca="false">MID(SUBSTITUTE($B975," ",""),AA$5*2+1,2)</f>
        <v>D7</v>
      </c>
      <c r="AB975" s="0" t="str">
        <f aca="false">MID(SUBSTITUTE($B975," ",""),AB$5*2+1,2)</f>
        <v>84</v>
      </c>
      <c r="AC975" s="0" t="str">
        <f aca="false">MID(SUBSTITUTE($B975," ",""),AC$5*2+1,2)</f>
        <v>81</v>
      </c>
      <c r="AD975" s="0" t="str">
        <f aca="false">MID(SUBSTITUTE($B975," ",""),AD$5*2+1,2)</f>
        <v>C7</v>
      </c>
      <c r="AE975" s="0" t="str">
        <f aca="false">MID(SUBSTITUTE($B975," ",""),AE$5*2+1,2)</f>
        <v>16</v>
      </c>
      <c r="AF975" s="0" t="str">
        <f aca="false">MID(SUBSTITUTE($B975," ",""),AF$5*2+1,2)</f>
        <v>1</v>
      </c>
      <c r="AG975" s="30" t="str">
        <f aca="false">IF(L975="01",HEX2DEC(O975&amp;P975)/10,"-")</f>
        <v>-</v>
      </c>
      <c r="AH975" s="31" t="str">
        <f aca="false">IF(L975="01",HEX2DEC(Q975&amp;R975)/100,"-")</f>
        <v>-</v>
      </c>
      <c r="AI975" s="32" t="str">
        <f aca="false">IF(L975="01",HEX2DEC(S975&amp;T975)/10,"-")</f>
        <v>-</v>
      </c>
      <c r="AJ975" s="33" t="str">
        <f aca="false">IF(L975="01",HEX2DEC(U975&amp;V975&amp;W975&amp;X975)/1000,"-")</f>
        <v>-</v>
      </c>
      <c r="AK975" s="33" t="str">
        <f aca="false">IF(L975="01",HEX2DEC(Y975&amp;Z975)/1000,"-")</f>
        <v>-</v>
      </c>
      <c r="AL975" s="30" t="str">
        <f aca="false">IF(L975="01",HEX2DEC(AA975&amp;AB975)/10,"-")</f>
        <v>-</v>
      </c>
      <c r="AM975" s="34" t="n">
        <f aca="false">IF(L975="82",HEX2DEC(M975&amp;N975)/100,"-")</f>
        <v>50</v>
      </c>
      <c r="AN975" s="32" t="n">
        <f aca="false">IF(L975="82",HEX2DEC(O975&amp;P975)/10,"-")</f>
        <v>72</v>
      </c>
      <c r="AO975" s="35" t="n">
        <f aca="false">IF(L975="82",HEX2DEC(S975&amp;T975)/100,"-")</f>
        <v>0.31</v>
      </c>
      <c r="AP975" s="36" t="n">
        <f aca="false">IF(L975="82",HEX2DEC(W975&amp;X975)/10,"-")</f>
        <v>12.6</v>
      </c>
    </row>
    <row r="976" customFormat="false" ht="13.8" hidden="false" customHeight="false" outlineLevel="0" collapsed="false">
      <c r="A976" s="37" t="n">
        <v>0.554571759259259</v>
      </c>
      <c r="B976" s="0" t="s">
        <v>980</v>
      </c>
      <c r="C976" s="0" t="str">
        <f aca="false">MID(SUBSTITUTE($B976," ",""),C$5*2+1,2)</f>
        <v>95</v>
      </c>
      <c r="D976" s="0" t="str">
        <f aca="false">MID(SUBSTITUTE($B976," ",""),D$5*2+1,2)</f>
        <v>73</v>
      </c>
      <c r="E976" s="0" t="str">
        <f aca="false">MID(SUBSTITUTE($B976," ",""),E$5*2+1,2)</f>
        <v>10</v>
      </c>
      <c r="F976" s="0" t="str">
        <f aca="false">MID(SUBSTITUTE($B976," ",""),F$5*2+1,2)</f>
        <v>xx</v>
      </c>
      <c r="G976" s="0" t="str">
        <f aca="false">MID(SUBSTITUTE($B976," ",""),G$5*2+1,2)</f>
        <v>yy</v>
      </c>
      <c r="H976" s="0" t="str">
        <f aca="false">MID(SUBSTITUTE($B976," ",""),H$5*2+1,2)</f>
        <v>73</v>
      </c>
      <c r="I976" s="0" t="str">
        <f aca="false">MID(SUBSTITUTE($B976," ",""),I$5*2+1,2)</f>
        <v>10</v>
      </c>
      <c r="J976" s="0" t="str">
        <f aca="false">MID(SUBSTITUTE($B976," ",""),J$5*2+1,2)</f>
        <v>xx</v>
      </c>
      <c r="K976" s="0" t="str">
        <f aca="false">MID(SUBSTITUTE($B976," ",""),K$5*2+1,2)</f>
        <v>yy</v>
      </c>
      <c r="L976" s="0" t="str">
        <f aca="false">MID(SUBSTITUTE($B976," ",""),L$5*2+1,2)</f>
        <v>01</v>
      </c>
      <c r="M976" s="0" t="str">
        <f aca="false">MID(SUBSTITUTE($B976," ",""),M$5*2+1,2)</f>
        <v>00</v>
      </c>
      <c r="N976" s="0" t="str">
        <f aca="false">MID(SUBSTITUTE($B976," ",""),N$5*2+1,2)</f>
        <v>01</v>
      </c>
      <c r="O976" s="0" t="str">
        <f aca="false">MID(SUBSTITUTE($B976," ",""),O$5*2+1,2)</f>
        <v>01</v>
      </c>
      <c r="P976" s="0" t="str">
        <f aca="false">MID(SUBSTITUTE($B976," ",""),P$5*2+1,2)</f>
        <v>A5</v>
      </c>
      <c r="Q976" s="0" t="str">
        <f aca="false">MID(SUBSTITUTE($B976," ",""),Q$5*2+1,2)</f>
        <v>00</v>
      </c>
      <c r="R976" s="0" t="str">
        <f aca="false">MID(SUBSTITUTE($B976," ",""),R$5*2+1,2)</f>
        <v>B8</v>
      </c>
      <c r="S976" s="0" t="str">
        <f aca="false">MID(SUBSTITUTE($B976," ",""),S$5*2+1,2)</f>
        <v>03</v>
      </c>
      <c r="T976" s="0" t="str">
        <f aca="false">MID(SUBSTITUTE($B976," ",""),T$5*2+1,2)</f>
        <v>06</v>
      </c>
      <c r="U976" s="0" t="str">
        <f aca="false">MID(SUBSTITUTE($B976," ",""),U$5*2+1,2)</f>
        <v>00</v>
      </c>
      <c r="V976" s="0" t="str">
        <f aca="false">MID(SUBSTITUTE($B976," ",""),V$5*2+1,2)</f>
        <v>00</v>
      </c>
      <c r="W976" s="0" t="str">
        <f aca="false">MID(SUBSTITUTE($B976," ",""),W$5*2+1,2)</f>
        <v>FB</v>
      </c>
      <c r="X976" s="0" t="str">
        <f aca="false">MID(SUBSTITUTE($B976," ",""),X$5*2+1,2)</f>
        <v>35</v>
      </c>
      <c r="Y976" s="0" t="str">
        <f aca="false">MID(SUBSTITUTE($B976," ",""),Y$5*2+1,2)</f>
        <v>00</v>
      </c>
      <c r="Z976" s="0" t="str">
        <f aca="false">MID(SUBSTITUTE($B976," ",""),Z$5*2+1,2)</f>
        <v>D3</v>
      </c>
      <c r="AA976" s="0" t="str">
        <f aca="false">MID(SUBSTITUTE($B976," ",""),AA$5*2+1,2)</f>
        <v>09</v>
      </c>
      <c r="AB976" s="0" t="str">
        <f aca="false">MID(SUBSTITUTE($B976," ",""),AB$5*2+1,2)</f>
        <v>10</v>
      </c>
      <c r="AC976" s="0" t="str">
        <f aca="false">MID(SUBSTITUTE($B976," ",""),AC$5*2+1,2)</f>
        <v>88</v>
      </c>
      <c r="AD976" s="0" t="str">
        <f aca="false">MID(SUBSTITUTE($B976," ",""),AD$5*2+1,2)</f>
        <v>F0</v>
      </c>
      <c r="AE976" s="0" t="str">
        <f aca="false">MID(SUBSTITUTE($B976," ",""),AE$5*2+1,2)</f>
        <v>7E</v>
      </c>
      <c r="AF976" s="0" t="str">
        <f aca="false">MID(SUBSTITUTE($B976," ",""),AF$5*2+1,2)</f>
        <v>1</v>
      </c>
      <c r="AG976" s="30" t="n">
        <f aca="false">IF(L976="01",HEX2DEC(O976&amp;P976)/10,"-")</f>
        <v>42.1</v>
      </c>
      <c r="AH976" s="31" t="n">
        <f aca="false">IF(L976="01",HEX2DEC(Q976&amp;R976)/100,"-")</f>
        <v>1.84</v>
      </c>
      <c r="AI976" s="32" t="n">
        <f aca="false">IF(L976="01",HEX2DEC(S976&amp;T976)/10,"-")</f>
        <v>77.4</v>
      </c>
      <c r="AJ976" s="33" t="n">
        <f aca="false">IF(L976="01",HEX2DEC(U976&amp;V976&amp;W976&amp;X976)/1000,"-")</f>
        <v>64.309</v>
      </c>
      <c r="AK976" s="33" t="n">
        <f aca="false">IF(L976="01",HEX2DEC(Y976&amp;Z976)/1000,"-")</f>
        <v>0.211</v>
      </c>
      <c r="AL976" s="30" t="n">
        <f aca="false">IF(L976="01",HEX2DEC(AA976&amp;AB976)/10,"-")</f>
        <v>232</v>
      </c>
      <c r="AM976" s="34" t="str">
        <f aca="false">IF(L976="82",HEX2DEC(M976&amp;N976)/100,"-")</f>
        <v>-</v>
      </c>
      <c r="AN976" s="32" t="str">
        <f aca="false">IF(L976="82",HEX2DEC(O976&amp;P976)/10,"-")</f>
        <v>-</v>
      </c>
      <c r="AO976" s="35" t="str">
        <f aca="false">IF(L976="82",HEX2DEC(S976&amp;T976)/100,"-")</f>
        <v>-</v>
      </c>
      <c r="AP976" s="36" t="str">
        <f aca="false">IF(L976="82",HEX2DEC(W976&amp;X976)/10,"-")</f>
        <v>-</v>
      </c>
    </row>
    <row r="977" customFormat="false" ht="13.8" hidden="false" customHeight="false" outlineLevel="0" collapsed="false">
      <c r="A977" s="37" t="n">
        <v>0.554907407407407</v>
      </c>
      <c r="B977" s="0" t="s">
        <v>981</v>
      </c>
      <c r="C977" s="0" t="str">
        <f aca="false">MID(SUBSTITUTE($B977," ",""),C$5*2+1,2)</f>
        <v>95</v>
      </c>
      <c r="D977" s="0" t="str">
        <f aca="false">MID(SUBSTITUTE($B977," ",""),D$5*2+1,2)</f>
        <v>73</v>
      </c>
      <c r="E977" s="0" t="str">
        <f aca="false">MID(SUBSTITUTE($B977," ",""),E$5*2+1,2)</f>
        <v>10</v>
      </c>
      <c r="F977" s="0" t="str">
        <f aca="false">MID(SUBSTITUTE($B977," ",""),F$5*2+1,2)</f>
        <v>xx</v>
      </c>
      <c r="G977" s="0" t="str">
        <f aca="false">MID(SUBSTITUTE($B977," ",""),G$5*2+1,2)</f>
        <v>yy</v>
      </c>
      <c r="H977" s="0" t="str">
        <f aca="false">MID(SUBSTITUTE($B977," ",""),H$5*2+1,2)</f>
        <v>73</v>
      </c>
      <c r="I977" s="0" t="str">
        <f aca="false">MID(SUBSTITUTE($B977," ",""),I$5*2+1,2)</f>
        <v>10</v>
      </c>
      <c r="J977" s="0" t="str">
        <f aca="false">MID(SUBSTITUTE($B977," ",""),J$5*2+1,2)</f>
        <v>xx</v>
      </c>
      <c r="K977" s="0" t="str">
        <f aca="false">MID(SUBSTITUTE($B977," ",""),K$5*2+1,2)</f>
        <v>yy</v>
      </c>
      <c r="L977" s="0" t="str">
        <f aca="false">MID(SUBSTITUTE($B977," ",""),L$5*2+1,2)</f>
        <v>82</v>
      </c>
      <c r="M977" s="0" t="str">
        <f aca="false">MID(SUBSTITUTE($B977," ",""),M$5*2+1,2)</f>
        <v>13</v>
      </c>
      <c r="N977" s="0" t="str">
        <f aca="false">MID(SUBSTITUTE($B977," ",""),N$5*2+1,2)</f>
        <v>8A</v>
      </c>
      <c r="O977" s="0" t="str">
        <f aca="false">MID(SUBSTITUTE($B977," ",""),O$5*2+1,2)</f>
        <v>02</v>
      </c>
      <c r="P977" s="0" t="str">
        <f aca="false">MID(SUBSTITUTE($B977," ",""),P$5*2+1,2)</f>
        <v>EA</v>
      </c>
      <c r="Q977" s="0" t="str">
        <f aca="false">MID(SUBSTITUTE($B977," ",""),Q$5*2+1,2)</f>
        <v>00</v>
      </c>
      <c r="R977" s="0" t="str">
        <f aca="false">MID(SUBSTITUTE($B977," ",""),R$5*2+1,2)</f>
        <v>01</v>
      </c>
      <c r="S977" s="0" t="str">
        <f aca="false">MID(SUBSTITUTE($B977," ",""),S$5*2+1,2)</f>
        <v>00</v>
      </c>
      <c r="T977" s="0" t="str">
        <f aca="false">MID(SUBSTITUTE($B977," ",""),T$5*2+1,2)</f>
        <v>20</v>
      </c>
      <c r="U977" s="0" t="str">
        <f aca="false">MID(SUBSTITUTE($B977," ",""),U$5*2+1,2)</f>
        <v>03</v>
      </c>
      <c r="V977" s="0" t="str">
        <f aca="false">MID(SUBSTITUTE($B977," ",""),V$5*2+1,2)</f>
        <v>E8</v>
      </c>
      <c r="W977" s="0" t="str">
        <f aca="false">MID(SUBSTITUTE($B977," ",""),W$5*2+1,2)</f>
        <v>00</v>
      </c>
      <c r="X977" s="0" t="str">
        <f aca="false">MID(SUBSTITUTE($B977," ",""),X$5*2+1,2)</f>
        <v>81</v>
      </c>
      <c r="Y977" s="0" t="str">
        <f aca="false">MID(SUBSTITUTE($B977," ",""),Y$5*2+1,2)</f>
        <v>00</v>
      </c>
      <c r="Z977" s="0" t="str">
        <f aca="false">MID(SUBSTITUTE($B977," ",""),Z$5*2+1,2)</f>
        <v>06</v>
      </c>
      <c r="AA977" s="0" t="str">
        <f aca="false">MID(SUBSTITUTE($B977," ",""),AA$5*2+1,2)</f>
        <v>0B</v>
      </c>
      <c r="AB977" s="0" t="str">
        <f aca="false">MID(SUBSTITUTE($B977," ",""),AB$5*2+1,2)</f>
        <v>52</v>
      </c>
      <c r="AC977" s="0" t="str">
        <f aca="false">MID(SUBSTITUTE($B977," ",""),AC$5*2+1,2)</f>
        <v>72</v>
      </c>
      <c r="AD977" s="0" t="str">
        <f aca="false">MID(SUBSTITUTE($B977," ",""),AD$5*2+1,2)</f>
        <v>54</v>
      </c>
      <c r="AE977" s="0" t="str">
        <f aca="false">MID(SUBSTITUTE($B977," ",""),AE$5*2+1,2)</f>
        <v>2E</v>
      </c>
      <c r="AF977" s="0" t="str">
        <f aca="false">MID(SUBSTITUTE($B977," ",""),AF$5*2+1,2)</f>
        <v>1</v>
      </c>
      <c r="AG977" s="30" t="str">
        <f aca="false">IF(L977="01",HEX2DEC(O977&amp;P977)/10,"-")</f>
        <v>-</v>
      </c>
      <c r="AH977" s="31" t="str">
        <f aca="false">IF(L977="01",HEX2DEC(Q977&amp;R977)/100,"-")</f>
        <v>-</v>
      </c>
      <c r="AI977" s="32" t="str">
        <f aca="false">IF(L977="01",HEX2DEC(S977&amp;T977)/10,"-")</f>
        <v>-</v>
      </c>
      <c r="AJ977" s="33" t="str">
        <f aca="false">IF(L977="01",HEX2DEC(U977&amp;V977&amp;W977&amp;X977)/1000,"-")</f>
        <v>-</v>
      </c>
      <c r="AK977" s="33" t="str">
        <f aca="false">IF(L977="01",HEX2DEC(Y977&amp;Z977)/1000,"-")</f>
        <v>-</v>
      </c>
      <c r="AL977" s="30" t="str">
        <f aca="false">IF(L977="01",HEX2DEC(AA977&amp;AB977)/10,"-")</f>
        <v>-</v>
      </c>
      <c r="AM977" s="34" t="n">
        <f aca="false">IF(L977="82",HEX2DEC(M977&amp;N977)/100,"-")</f>
        <v>50.02</v>
      </c>
      <c r="AN977" s="32" t="n">
        <f aca="false">IF(L977="82",HEX2DEC(O977&amp;P977)/10,"-")</f>
        <v>74.6</v>
      </c>
      <c r="AO977" s="35" t="n">
        <f aca="false">IF(L977="82",HEX2DEC(S977&amp;T977)/100,"-")</f>
        <v>0.32</v>
      </c>
      <c r="AP977" s="36" t="n">
        <f aca="false">IF(L977="82",HEX2DEC(W977&amp;X977)/10,"-")</f>
        <v>12.9</v>
      </c>
    </row>
    <row r="978" customFormat="false" ht="13.8" hidden="false" customHeight="false" outlineLevel="0" collapsed="false">
      <c r="A978" s="37" t="n">
        <v>0.554918981481481</v>
      </c>
      <c r="B978" s="0" t="s">
        <v>982</v>
      </c>
      <c r="C978" s="0" t="str">
        <f aca="false">MID(SUBSTITUTE($B978," ",""),C$5*2+1,2)</f>
        <v>95</v>
      </c>
      <c r="D978" s="0" t="str">
        <f aca="false">MID(SUBSTITUTE($B978," ",""),D$5*2+1,2)</f>
        <v>73</v>
      </c>
      <c r="E978" s="0" t="str">
        <f aca="false">MID(SUBSTITUTE($B978," ",""),E$5*2+1,2)</f>
        <v>10</v>
      </c>
      <c r="F978" s="0" t="str">
        <f aca="false">MID(SUBSTITUTE($B978," ",""),F$5*2+1,2)</f>
        <v>xx</v>
      </c>
      <c r="G978" s="0" t="str">
        <f aca="false">MID(SUBSTITUTE($B978," ",""),G$5*2+1,2)</f>
        <v>yy</v>
      </c>
      <c r="H978" s="0" t="str">
        <f aca="false">MID(SUBSTITUTE($B978," ",""),H$5*2+1,2)</f>
        <v>73</v>
      </c>
      <c r="I978" s="0" t="str">
        <f aca="false">MID(SUBSTITUTE($B978," ",""),I$5*2+1,2)</f>
        <v>10</v>
      </c>
      <c r="J978" s="0" t="str">
        <f aca="false">MID(SUBSTITUTE($B978," ",""),J$5*2+1,2)</f>
        <v>xx</v>
      </c>
      <c r="K978" s="0" t="str">
        <f aca="false">MID(SUBSTITUTE($B978," ",""),K$5*2+1,2)</f>
        <v>yy</v>
      </c>
      <c r="L978" s="0" t="str">
        <f aca="false">MID(SUBSTITUTE($B978," ",""),L$5*2+1,2)</f>
        <v>01</v>
      </c>
      <c r="M978" s="0" t="str">
        <f aca="false">MID(SUBSTITUTE($B978," ",""),M$5*2+1,2)</f>
        <v>00</v>
      </c>
      <c r="N978" s="0" t="str">
        <f aca="false">MID(SUBSTITUTE($B978," ",""),N$5*2+1,2)</f>
        <v>01</v>
      </c>
      <c r="O978" s="0" t="str">
        <f aca="false">MID(SUBSTITUTE($B978," ",""),O$5*2+1,2)</f>
        <v>01</v>
      </c>
      <c r="P978" s="0" t="str">
        <f aca="false">MID(SUBSTITUTE($B978," ",""),P$5*2+1,2)</f>
        <v>A6</v>
      </c>
      <c r="Q978" s="0" t="str">
        <f aca="false">MID(SUBSTITUTE($B978," ",""),Q$5*2+1,2)</f>
        <v>00</v>
      </c>
      <c r="R978" s="0" t="str">
        <f aca="false">MID(SUBSTITUTE($B978," ",""),R$5*2+1,2)</f>
        <v>BA</v>
      </c>
      <c r="S978" s="0" t="str">
        <f aca="false">MID(SUBSTITUTE($B978," ",""),S$5*2+1,2)</f>
        <v>03</v>
      </c>
      <c r="T978" s="0" t="str">
        <f aca="false">MID(SUBSTITUTE($B978," ",""),T$5*2+1,2)</f>
        <v>11</v>
      </c>
      <c r="U978" s="0" t="str">
        <f aca="false">MID(SUBSTITUTE($B978," ",""),U$5*2+1,2)</f>
        <v>00</v>
      </c>
      <c r="V978" s="0" t="str">
        <f aca="false">MID(SUBSTITUTE($B978," ",""),V$5*2+1,2)</f>
        <v>00</v>
      </c>
      <c r="W978" s="0" t="str">
        <f aca="false">MID(SUBSTITUTE($B978," ",""),W$5*2+1,2)</f>
        <v>FB</v>
      </c>
      <c r="X978" s="0" t="str">
        <f aca="false">MID(SUBSTITUTE($B978," ",""),X$5*2+1,2)</f>
        <v>36</v>
      </c>
      <c r="Y978" s="0" t="str">
        <f aca="false">MID(SUBSTITUTE($B978," ",""),Y$5*2+1,2)</f>
        <v>00</v>
      </c>
      <c r="Z978" s="0" t="str">
        <f aca="false">MID(SUBSTITUTE($B978," ",""),Z$5*2+1,2)</f>
        <v>D4</v>
      </c>
      <c r="AA978" s="0" t="str">
        <f aca="false">MID(SUBSTITUTE($B978," ",""),AA$5*2+1,2)</f>
        <v>09</v>
      </c>
      <c r="AB978" s="0" t="str">
        <f aca="false">MID(SUBSTITUTE($B978," ",""),AB$5*2+1,2)</f>
        <v>11</v>
      </c>
      <c r="AC978" s="0" t="str">
        <f aca="false">MID(SUBSTITUTE($B978," ",""),AC$5*2+1,2)</f>
        <v>9B</v>
      </c>
      <c r="AD978" s="0" t="str">
        <f aca="false">MID(SUBSTITUTE($B978," ",""),AD$5*2+1,2)</f>
        <v>EF</v>
      </c>
      <c r="AE978" s="0" t="str">
        <f aca="false">MID(SUBSTITUTE($B978," ",""),AE$5*2+1,2)</f>
        <v>A5</v>
      </c>
      <c r="AF978" s="0" t="str">
        <f aca="false">MID(SUBSTITUTE($B978," ",""),AF$5*2+1,2)</f>
        <v>1</v>
      </c>
      <c r="AG978" s="30" t="n">
        <f aca="false">IF(L978="01",HEX2DEC(O978&amp;P978)/10,"-")</f>
        <v>42.2</v>
      </c>
      <c r="AH978" s="31" t="n">
        <f aca="false">IF(L978="01",HEX2DEC(Q978&amp;R978)/100,"-")</f>
        <v>1.86</v>
      </c>
      <c r="AI978" s="32" t="n">
        <f aca="false">IF(L978="01",HEX2DEC(S978&amp;T978)/10,"-")</f>
        <v>78.5</v>
      </c>
      <c r="AJ978" s="33" t="n">
        <f aca="false">IF(L978="01",HEX2DEC(U978&amp;V978&amp;W978&amp;X978)/1000,"-")</f>
        <v>64.31</v>
      </c>
      <c r="AK978" s="33" t="n">
        <f aca="false">IF(L978="01",HEX2DEC(Y978&amp;Z978)/1000,"-")</f>
        <v>0.212</v>
      </c>
      <c r="AL978" s="30" t="n">
        <f aca="false">IF(L978="01",HEX2DEC(AA978&amp;AB978)/10,"-")</f>
        <v>232.1</v>
      </c>
      <c r="AM978" s="34" t="str">
        <f aca="false">IF(L978="82",HEX2DEC(M978&amp;N978)/100,"-")</f>
        <v>-</v>
      </c>
      <c r="AN978" s="32" t="str">
        <f aca="false">IF(L978="82",HEX2DEC(O978&amp;P978)/10,"-")</f>
        <v>-</v>
      </c>
      <c r="AO978" s="35" t="str">
        <f aca="false">IF(L978="82",HEX2DEC(S978&amp;T978)/100,"-")</f>
        <v>-</v>
      </c>
      <c r="AP978" s="36" t="str">
        <f aca="false">IF(L978="82",HEX2DEC(W978&amp;X978)/10,"-")</f>
        <v>-</v>
      </c>
    </row>
    <row r="979" customFormat="false" ht="13.8" hidden="false" customHeight="false" outlineLevel="0" collapsed="false">
      <c r="A979" s="37" t="n">
        <v>0.555740740740741</v>
      </c>
      <c r="B979" s="0" t="s">
        <v>983</v>
      </c>
      <c r="C979" s="0" t="str">
        <f aca="false">MID(SUBSTITUTE($B979," ",""),C$5*2+1,2)</f>
        <v>95</v>
      </c>
      <c r="D979" s="0" t="str">
        <f aca="false">MID(SUBSTITUTE($B979," ",""),D$5*2+1,2)</f>
        <v>73</v>
      </c>
      <c r="E979" s="0" t="str">
        <f aca="false">MID(SUBSTITUTE($B979," ",""),E$5*2+1,2)</f>
        <v>10</v>
      </c>
      <c r="F979" s="0" t="str">
        <f aca="false">MID(SUBSTITUTE($B979," ",""),F$5*2+1,2)</f>
        <v>xx</v>
      </c>
      <c r="G979" s="0" t="str">
        <f aca="false">MID(SUBSTITUTE($B979," ",""),G$5*2+1,2)</f>
        <v>yy</v>
      </c>
      <c r="H979" s="0" t="str">
        <f aca="false">MID(SUBSTITUTE($B979," ",""),H$5*2+1,2)</f>
        <v>73</v>
      </c>
      <c r="I979" s="0" t="str">
        <f aca="false">MID(SUBSTITUTE($B979," ",""),I$5*2+1,2)</f>
        <v>10</v>
      </c>
      <c r="J979" s="0" t="str">
        <f aca="false">MID(SUBSTITUTE($B979," ",""),J$5*2+1,2)</f>
        <v>xx</v>
      </c>
      <c r="K979" s="0" t="str">
        <f aca="false">MID(SUBSTITUTE($B979," ",""),K$5*2+1,2)</f>
        <v>yy</v>
      </c>
      <c r="L979" s="0" t="str">
        <f aca="false">MID(SUBSTITUTE($B979," ",""),L$5*2+1,2)</f>
        <v>82</v>
      </c>
      <c r="M979" s="0" t="str">
        <f aca="false">MID(SUBSTITUTE($B979," ",""),M$5*2+1,2)</f>
        <v>13</v>
      </c>
      <c r="N979" s="0" t="str">
        <f aca="false">MID(SUBSTITUTE($B979," ",""),N$5*2+1,2)</f>
        <v>8B</v>
      </c>
      <c r="O979" s="0" t="str">
        <f aca="false">MID(SUBSTITUTE($B979," ",""),O$5*2+1,2)</f>
        <v>02</v>
      </c>
      <c r="P979" s="0" t="str">
        <f aca="false">MID(SUBSTITUTE($B979," ",""),P$5*2+1,2)</f>
        <v>9D</v>
      </c>
      <c r="Q979" s="0" t="str">
        <f aca="false">MID(SUBSTITUTE($B979," ",""),Q$5*2+1,2)</f>
        <v>00</v>
      </c>
      <c r="R979" s="0" t="str">
        <f aca="false">MID(SUBSTITUTE($B979," ",""),R$5*2+1,2)</f>
        <v>00</v>
      </c>
      <c r="S979" s="0" t="str">
        <f aca="false">MID(SUBSTITUTE($B979," ",""),S$5*2+1,2)</f>
        <v>00</v>
      </c>
      <c r="T979" s="0" t="str">
        <f aca="false">MID(SUBSTITUTE($B979," ",""),T$5*2+1,2)</f>
        <v>1D</v>
      </c>
      <c r="U979" s="0" t="str">
        <f aca="false">MID(SUBSTITUTE($B979," ",""),U$5*2+1,2)</f>
        <v>03</v>
      </c>
      <c r="V979" s="0" t="str">
        <f aca="false">MID(SUBSTITUTE($B979," ",""),V$5*2+1,2)</f>
        <v>E8</v>
      </c>
      <c r="W979" s="0" t="str">
        <f aca="false">MID(SUBSTITUTE($B979," ",""),W$5*2+1,2)</f>
        <v>00</v>
      </c>
      <c r="X979" s="0" t="str">
        <f aca="false">MID(SUBSTITUTE($B979," ",""),X$5*2+1,2)</f>
        <v>7F</v>
      </c>
      <c r="Y979" s="0" t="str">
        <f aca="false">MID(SUBSTITUTE($B979," ",""),Y$5*2+1,2)</f>
        <v>00</v>
      </c>
      <c r="Z979" s="0" t="str">
        <f aca="false">MID(SUBSTITUTE($B979," ",""),Z$5*2+1,2)</f>
        <v>06</v>
      </c>
      <c r="AA979" s="0" t="str">
        <f aca="false">MID(SUBSTITUTE($B979," ",""),AA$5*2+1,2)</f>
        <v>CC</v>
      </c>
      <c r="AB979" s="0" t="str">
        <f aca="false">MID(SUBSTITUTE($B979," ",""),AB$5*2+1,2)</f>
        <v>9B</v>
      </c>
      <c r="AC979" s="0" t="str">
        <f aca="false">MID(SUBSTITUTE($B979," ",""),AC$5*2+1,2)</f>
        <v>C8</v>
      </c>
      <c r="AD979" s="0" t="str">
        <f aca="false">MID(SUBSTITUTE($B979," ",""),AD$5*2+1,2)</f>
        <v>8B</v>
      </c>
      <c r="AE979" s="0" t="str">
        <f aca="false">MID(SUBSTITUTE($B979," ",""),AE$5*2+1,2)</f>
        <v>53</v>
      </c>
      <c r="AF979" s="0" t="str">
        <f aca="false">MID(SUBSTITUTE($B979," ",""),AF$5*2+1,2)</f>
        <v>1</v>
      </c>
      <c r="AG979" s="30" t="str">
        <f aca="false">IF(L979="01",HEX2DEC(O979&amp;P979)/10,"-")</f>
        <v>-</v>
      </c>
      <c r="AH979" s="31" t="str">
        <f aca="false">IF(L979="01",HEX2DEC(Q979&amp;R979)/100,"-")</f>
        <v>-</v>
      </c>
      <c r="AI979" s="32" t="str">
        <f aca="false">IF(L979="01",HEX2DEC(S979&amp;T979)/10,"-")</f>
        <v>-</v>
      </c>
      <c r="AJ979" s="33" t="str">
        <f aca="false">IF(L979="01",HEX2DEC(U979&amp;V979&amp;W979&amp;X979)/1000,"-")</f>
        <v>-</v>
      </c>
      <c r="AK979" s="33" t="str">
        <f aca="false">IF(L979="01",HEX2DEC(Y979&amp;Z979)/1000,"-")</f>
        <v>-</v>
      </c>
      <c r="AL979" s="30" t="str">
        <f aca="false">IF(L979="01",HEX2DEC(AA979&amp;AB979)/10,"-")</f>
        <v>-</v>
      </c>
      <c r="AM979" s="34" t="n">
        <f aca="false">IF(L979="82",HEX2DEC(M979&amp;N979)/100,"-")</f>
        <v>50.03</v>
      </c>
      <c r="AN979" s="32" t="n">
        <f aca="false">IF(L979="82",HEX2DEC(O979&amp;P979)/10,"-")</f>
        <v>66.9</v>
      </c>
      <c r="AO979" s="35" t="n">
        <f aca="false">IF(L979="82",HEX2DEC(S979&amp;T979)/100,"-")</f>
        <v>0.29</v>
      </c>
      <c r="AP979" s="36" t="n">
        <f aca="false">IF(L979="82",HEX2DEC(W979&amp;X979)/10,"-")</f>
        <v>12.7</v>
      </c>
    </row>
    <row r="980" customFormat="false" ht="13.8" hidden="false" customHeight="false" outlineLevel="0" collapsed="false">
      <c r="A980" s="37" t="n">
        <v>0.556018518518518</v>
      </c>
      <c r="B980" s="0" t="s">
        <v>984</v>
      </c>
      <c r="C980" s="0" t="str">
        <f aca="false">MID(SUBSTITUTE($B980," ",""),C$5*2+1,2)</f>
        <v>95</v>
      </c>
      <c r="D980" s="0" t="str">
        <f aca="false">MID(SUBSTITUTE($B980," ",""),D$5*2+1,2)</f>
        <v>73</v>
      </c>
      <c r="E980" s="0" t="str">
        <f aca="false">MID(SUBSTITUTE($B980," ",""),E$5*2+1,2)</f>
        <v>10</v>
      </c>
      <c r="F980" s="0" t="str">
        <f aca="false">MID(SUBSTITUTE($B980," ",""),F$5*2+1,2)</f>
        <v>xx</v>
      </c>
      <c r="G980" s="0" t="str">
        <f aca="false">MID(SUBSTITUTE($B980," ",""),G$5*2+1,2)</f>
        <v>yy</v>
      </c>
      <c r="H980" s="0" t="str">
        <f aca="false">MID(SUBSTITUTE($B980," ",""),H$5*2+1,2)</f>
        <v>73</v>
      </c>
      <c r="I980" s="0" t="str">
        <f aca="false">MID(SUBSTITUTE($B980," ",""),I$5*2+1,2)</f>
        <v>10</v>
      </c>
      <c r="J980" s="0" t="str">
        <f aca="false">MID(SUBSTITUTE($B980," ",""),J$5*2+1,2)</f>
        <v>xx</v>
      </c>
      <c r="K980" s="0" t="str">
        <f aca="false">MID(SUBSTITUTE($B980," ",""),K$5*2+1,2)</f>
        <v>yy</v>
      </c>
      <c r="L980" s="0" t="str">
        <f aca="false">MID(SUBSTITUTE($B980," ",""),L$5*2+1,2)</f>
        <v>82</v>
      </c>
      <c r="M980" s="0" t="str">
        <f aca="false">MID(SUBSTITUTE($B980," ",""),M$5*2+1,2)</f>
        <v>13</v>
      </c>
      <c r="N980" s="0" t="str">
        <f aca="false">MID(SUBSTITUTE($B980," ",""),N$5*2+1,2)</f>
        <v>8C</v>
      </c>
      <c r="O980" s="0" t="str">
        <f aca="false">MID(SUBSTITUTE($B980," ",""),O$5*2+1,2)</f>
        <v>02</v>
      </c>
      <c r="P980" s="0" t="str">
        <f aca="false">MID(SUBSTITUTE($B980," ",""),P$5*2+1,2)</f>
        <v>9D</v>
      </c>
      <c r="Q980" s="0" t="str">
        <f aca="false">MID(SUBSTITUTE($B980," ",""),Q$5*2+1,2)</f>
        <v>00</v>
      </c>
      <c r="R980" s="0" t="str">
        <f aca="false">MID(SUBSTITUTE($B980," ",""),R$5*2+1,2)</f>
        <v>00</v>
      </c>
      <c r="S980" s="0" t="str">
        <f aca="false">MID(SUBSTITUTE($B980," ",""),S$5*2+1,2)</f>
        <v>00</v>
      </c>
      <c r="T980" s="0" t="str">
        <f aca="false">MID(SUBSTITUTE($B980," ",""),T$5*2+1,2)</f>
        <v>1D</v>
      </c>
      <c r="U980" s="0" t="str">
        <f aca="false">MID(SUBSTITUTE($B980," ",""),U$5*2+1,2)</f>
        <v>03</v>
      </c>
      <c r="V980" s="0" t="str">
        <f aca="false">MID(SUBSTITUTE($B980," ",""),V$5*2+1,2)</f>
        <v>E8</v>
      </c>
      <c r="W980" s="0" t="str">
        <f aca="false">MID(SUBSTITUTE($B980," ",""),W$5*2+1,2)</f>
        <v>00</v>
      </c>
      <c r="X980" s="0" t="str">
        <f aca="false">MID(SUBSTITUTE($B980," ",""),X$5*2+1,2)</f>
        <v>7F</v>
      </c>
      <c r="Y980" s="0" t="str">
        <f aca="false">MID(SUBSTITUTE($B980," ",""),Y$5*2+1,2)</f>
        <v>00</v>
      </c>
      <c r="Z980" s="0" t="str">
        <f aca="false">MID(SUBSTITUTE($B980," ",""),Z$5*2+1,2)</f>
        <v>06</v>
      </c>
      <c r="AA980" s="0" t="str">
        <f aca="false">MID(SUBSTITUTE($B980," ",""),AA$5*2+1,2)</f>
        <v>FA</v>
      </c>
      <c r="AB980" s="0" t="str">
        <f aca="false">MID(SUBSTITUTE($B980," ",""),AB$5*2+1,2)</f>
        <v>12</v>
      </c>
      <c r="AC980" s="0" t="str">
        <f aca="false">MID(SUBSTITUTE($B980," ",""),AC$5*2+1,2)</f>
        <v>70</v>
      </c>
      <c r="AD980" s="0" t="str">
        <f aca="false">MID(SUBSTITUTE($B980," ",""),AD$5*2+1,2)</f>
        <v>5A</v>
      </c>
      <c r="AE980" s="0" t="str">
        <f aca="false">MID(SUBSTITUTE($B980," ",""),AE$5*2+1,2)</f>
        <v>32</v>
      </c>
      <c r="AF980" s="0" t="str">
        <f aca="false">MID(SUBSTITUTE($B980," ",""),AF$5*2+1,2)</f>
        <v>1</v>
      </c>
      <c r="AG980" s="30" t="str">
        <f aca="false">IF(L980="01",HEX2DEC(O980&amp;P980)/10,"-")</f>
        <v>-</v>
      </c>
      <c r="AH980" s="31" t="str">
        <f aca="false">IF(L980="01",HEX2DEC(Q980&amp;R980)/100,"-")</f>
        <v>-</v>
      </c>
      <c r="AI980" s="32" t="str">
        <f aca="false">IF(L980="01",HEX2DEC(S980&amp;T980)/10,"-")</f>
        <v>-</v>
      </c>
      <c r="AJ980" s="33" t="str">
        <f aca="false">IF(L980="01",HEX2DEC(U980&amp;V980&amp;W980&amp;X980)/1000,"-")</f>
        <v>-</v>
      </c>
      <c r="AK980" s="33" t="str">
        <f aca="false">IF(L980="01",HEX2DEC(Y980&amp;Z980)/1000,"-")</f>
        <v>-</v>
      </c>
      <c r="AL980" s="30" t="str">
        <f aca="false">IF(L980="01",HEX2DEC(AA980&amp;AB980)/10,"-")</f>
        <v>-</v>
      </c>
      <c r="AM980" s="34" t="n">
        <f aca="false">IF(L980="82",HEX2DEC(M980&amp;N980)/100,"-")</f>
        <v>50.04</v>
      </c>
      <c r="AN980" s="32" t="n">
        <f aca="false">IF(L980="82",HEX2DEC(O980&amp;P980)/10,"-")</f>
        <v>66.9</v>
      </c>
      <c r="AO980" s="35" t="n">
        <f aca="false">IF(L980="82",HEX2DEC(S980&amp;T980)/100,"-")</f>
        <v>0.29</v>
      </c>
      <c r="AP980" s="36" t="n">
        <f aca="false">IF(L980="82",HEX2DEC(W980&amp;X980)/10,"-")</f>
        <v>12.7</v>
      </c>
    </row>
    <row r="981" customFormat="false" ht="13.8" hidden="false" customHeight="false" outlineLevel="0" collapsed="false">
      <c r="A981" s="37" t="n">
        <v>0.556157407407407</v>
      </c>
      <c r="B981" s="0" t="s">
        <v>985</v>
      </c>
      <c r="C981" s="0" t="str">
        <f aca="false">MID(SUBSTITUTE($B981," ",""),C$5*2+1,2)</f>
        <v>95</v>
      </c>
      <c r="D981" s="0" t="str">
        <f aca="false">MID(SUBSTITUTE($B981," ",""),D$5*2+1,2)</f>
        <v>73</v>
      </c>
      <c r="E981" s="0" t="str">
        <f aca="false">MID(SUBSTITUTE($B981," ",""),E$5*2+1,2)</f>
        <v>10</v>
      </c>
      <c r="F981" s="0" t="str">
        <f aca="false">MID(SUBSTITUTE($B981," ",""),F$5*2+1,2)</f>
        <v>xx</v>
      </c>
      <c r="G981" s="0" t="str">
        <f aca="false">MID(SUBSTITUTE($B981," ",""),G$5*2+1,2)</f>
        <v>yy</v>
      </c>
      <c r="H981" s="0" t="str">
        <f aca="false">MID(SUBSTITUTE($B981," ",""),H$5*2+1,2)</f>
        <v>73</v>
      </c>
      <c r="I981" s="0" t="str">
        <f aca="false">MID(SUBSTITUTE($B981," ",""),I$5*2+1,2)</f>
        <v>10</v>
      </c>
      <c r="J981" s="0" t="str">
        <f aca="false">MID(SUBSTITUTE($B981," ",""),J$5*2+1,2)</f>
        <v>xx</v>
      </c>
      <c r="K981" s="0" t="str">
        <f aca="false">MID(SUBSTITUTE($B981," ",""),K$5*2+1,2)</f>
        <v>yy</v>
      </c>
      <c r="L981" s="0" t="str">
        <f aca="false">MID(SUBSTITUTE($B981," ",""),L$5*2+1,2)</f>
        <v>82</v>
      </c>
      <c r="M981" s="0" t="str">
        <f aca="false">MID(SUBSTITUTE($B981," ",""),M$5*2+1,2)</f>
        <v>13</v>
      </c>
      <c r="N981" s="0" t="str">
        <f aca="false">MID(SUBSTITUTE($B981," ",""),N$5*2+1,2)</f>
        <v>8B</v>
      </c>
      <c r="O981" s="0" t="str">
        <f aca="false">MID(SUBSTITUTE($B981," ",""),O$5*2+1,2)</f>
        <v>02</v>
      </c>
      <c r="P981" s="0" t="str">
        <f aca="false">MID(SUBSTITUTE($B981," ",""),P$5*2+1,2)</f>
        <v>9A</v>
      </c>
      <c r="Q981" s="0" t="str">
        <f aca="false">MID(SUBSTITUTE($B981," ",""),Q$5*2+1,2)</f>
        <v>00</v>
      </c>
      <c r="R981" s="0" t="str">
        <f aca="false">MID(SUBSTITUTE($B981," ",""),R$5*2+1,2)</f>
        <v>00</v>
      </c>
      <c r="S981" s="0" t="str">
        <f aca="false">MID(SUBSTITUTE($B981," ",""),S$5*2+1,2)</f>
        <v>00</v>
      </c>
      <c r="T981" s="0" t="str">
        <f aca="false">MID(SUBSTITUTE($B981," ",""),T$5*2+1,2)</f>
        <v>1D</v>
      </c>
      <c r="U981" s="0" t="str">
        <f aca="false">MID(SUBSTITUTE($B981," ",""),U$5*2+1,2)</f>
        <v>03</v>
      </c>
      <c r="V981" s="0" t="str">
        <f aca="false">MID(SUBSTITUTE($B981," ",""),V$5*2+1,2)</f>
        <v>E8</v>
      </c>
      <c r="W981" s="0" t="str">
        <f aca="false">MID(SUBSTITUTE($B981," ",""),W$5*2+1,2)</f>
        <v>00</v>
      </c>
      <c r="X981" s="0" t="str">
        <f aca="false">MID(SUBSTITUTE($B981," ",""),X$5*2+1,2)</f>
        <v>7F</v>
      </c>
      <c r="Y981" s="0" t="str">
        <f aca="false">MID(SUBSTITUTE($B981," ",""),Y$5*2+1,2)</f>
        <v>00</v>
      </c>
      <c r="Z981" s="0" t="str">
        <f aca="false">MID(SUBSTITUTE($B981," ",""),Z$5*2+1,2)</f>
        <v>06</v>
      </c>
      <c r="AA981" s="0" t="str">
        <f aca="false">MID(SUBSTITUTE($B981," ",""),AA$5*2+1,2)</f>
        <v>D8</v>
      </c>
      <c r="AB981" s="0" t="str">
        <f aca="false">MID(SUBSTITUTE($B981," ",""),AB$5*2+1,2)</f>
        <v>E8</v>
      </c>
      <c r="AC981" s="0" t="str">
        <f aca="false">MID(SUBSTITUTE($B981," ",""),AC$5*2+1,2)</f>
        <v>A8</v>
      </c>
      <c r="AD981" s="0" t="str">
        <f aca="false">MID(SUBSTITUTE($B981," ",""),AD$5*2+1,2)</f>
        <v>C7</v>
      </c>
      <c r="AE981" s="0" t="str">
        <f aca="false">MID(SUBSTITUTE($B981," ",""),AE$5*2+1,2)</f>
        <v>0A</v>
      </c>
      <c r="AF981" s="0" t="str">
        <f aca="false">MID(SUBSTITUTE($B981," ",""),AF$5*2+1,2)</f>
        <v>1</v>
      </c>
      <c r="AG981" s="30" t="str">
        <f aca="false">IF(L981="01",HEX2DEC(O981&amp;P981)/10,"-")</f>
        <v>-</v>
      </c>
      <c r="AH981" s="31" t="str">
        <f aca="false">IF(L981="01",HEX2DEC(Q981&amp;R981)/100,"-")</f>
        <v>-</v>
      </c>
      <c r="AI981" s="32" t="str">
        <f aca="false">IF(L981="01",HEX2DEC(S981&amp;T981)/10,"-")</f>
        <v>-</v>
      </c>
      <c r="AJ981" s="33" t="str">
        <f aca="false">IF(L981="01",HEX2DEC(U981&amp;V981&amp;W981&amp;X981)/1000,"-")</f>
        <v>-</v>
      </c>
      <c r="AK981" s="33" t="str">
        <f aca="false">IF(L981="01",HEX2DEC(Y981&amp;Z981)/1000,"-")</f>
        <v>-</v>
      </c>
      <c r="AL981" s="30" t="str">
        <f aca="false">IF(L981="01",HEX2DEC(AA981&amp;AB981)/10,"-")</f>
        <v>-</v>
      </c>
      <c r="AM981" s="34" t="n">
        <f aca="false">IF(L981="82",HEX2DEC(M981&amp;N981)/100,"-")</f>
        <v>50.03</v>
      </c>
      <c r="AN981" s="32" t="n">
        <f aca="false">IF(L981="82",HEX2DEC(O981&amp;P981)/10,"-")</f>
        <v>66.6</v>
      </c>
      <c r="AO981" s="35" t="n">
        <f aca="false">IF(L981="82",HEX2DEC(S981&amp;T981)/100,"-")</f>
        <v>0.29</v>
      </c>
      <c r="AP981" s="36" t="n">
        <f aca="false">IF(L981="82",HEX2DEC(W981&amp;X981)/10,"-")</f>
        <v>12.7</v>
      </c>
    </row>
    <row r="982" customFormat="false" ht="13.8" hidden="false" customHeight="false" outlineLevel="0" collapsed="false">
      <c r="A982" s="37" t="n">
        <v>0.556712962962963</v>
      </c>
      <c r="B982" s="0" t="s">
        <v>986</v>
      </c>
      <c r="C982" s="0" t="str">
        <f aca="false">MID(SUBSTITUTE($B982," ",""),C$5*2+1,2)</f>
        <v>95</v>
      </c>
      <c r="D982" s="0" t="str">
        <f aca="false">MID(SUBSTITUTE($B982," ",""),D$5*2+1,2)</f>
        <v>73</v>
      </c>
      <c r="E982" s="0" t="str">
        <f aca="false">MID(SUBSTITUTE($B982," ",""),E$5*2+1,2)</f>
        <v>10</v>
      </c>
      <c r="F982" s="0" t="str">
        <f aca="false">MID(SUBSTITUTE($B982," ",""),F$5*2+1,2)</f>
        <v>xx</v>
      </c>
      <c r="G982" s="0" t="str">
        <f aca="false">MID(SUBSTITUTE($B982," ",""),G$5*2+1,2)</f>
        <v>yy</v>
      </c>
      <c r="H982" s="0" t="str">
        <f aca="false">MID(SUBSTITUTE($B982," ",""),H$5*2+1,2)</f>
        <v>73</v>
      </c>
      <c r="I982" s="0" t="str">
        <f aca="false">MID(SUBSTITUTE($B982," ",""),I$5*2+1,2)</f>
        <v>10</v>
      </c>
      <c r="J982" s="0" t="str">
        <f aca="false">MID(SUBSTITUTE($B982," ",""),J$5*2+1,2)</f>
        <v>xx</v>
      </c>
      <c r="K982" s="0" t="str">
        <f aca="false">MID(SUBSTITUTE($B982," ",""),K$5*2+1,2)</f>
        <v>yy</v>
      </c>
      <c r="L982" s="0" t="str">
        <f aca="false">MID(SUBSTITUTE($B982," ",""),L$5*2+1,2)</f>
        <v>82</v>
      </c>
      <c r="M982" s="0" t="str">
        <f aca="false">MID(SUBSTITUTE($B982," ",""),M$5*2+1,2)</f>
        <v>13</v>
      </c>
      <c r="N982" s="0" t="str">
        <f aca="false">MID(SUBSTITUTE($B982," ",""),N$5*2+1,2)</f>
        <v>89</v>
      </c>
      <c r="O982" s="0" t="str">
        <f aca="false">MID(SUBSTITUTE($B982," ",""),O$5*2+1,2)</f>
        <v>02</v>
      </c>
      <c r="P982" s="0" t="str">
        <f aca="false">MID(SUBSTITUTE($B982," ",""),P$5*2+1,2)</f>
        <v>9C</v>
      </c>
      <c r="Q982" s="0" t="str">
        <f aca="false">MID(SUBSTITUTE($B982," ",""),Q$5*2+1,2)</f>
        <v>00</v>
      </c>
      <c r="R982" s="0" t="str">
        <f aca="false">MID(SUBSTITUTE($B982," ",""),R$5*2+1,2)</f>
        <v>01</v>
      </c>
      <c r="S982" s="0" t="str">
        <f aca="false">MID(SUBSTITUTE($B982," ",""),S$5*2+1,2)</f>
        <v>00</v>
      </c>
      <c r="T982" s="0" t="str">
        <f aca="false">MID(SUBSTITUTE($B982," ",""),T$5*2+1,2)</f>
        <v>1D</v>
      </c>
      <c r="U982" s="0" t="str">
        <f aca="false">MID(SUBSTITUTE($B982," ",""),U$5*2+1,2)</f>
        <v>03</v>
      </c>
      <c r="V982" s="0" t="str">
        <f aca="false">MID(SUBSTITUTE($B982," ",""),V$5*2+1,2)</f>
        <v>E8</v>
      </c>
      <c r="W982" s="0" t="str">
        <f aca="false">MID(SUBSTITUTE($B982," ",""),W$5*2+1,2)</f>
        <v>00</v>
      </c>
      <c r="X982" s="0" t="str">
        <f aca="false">MID(SUBSTITUTE($B982," ",""),X$5*2+1,2)</f>
        <v>7E</v>
      </c>
      <c r="Y982" s="0" t="str">
        <f aca="false">MID(SUBSTITUTE($B982," ",""),Y$5*2+1,2)</f>
        <v>00</v>
      </c>
      <c r="Z982" s="0" t="str">
        <f aca="false">MID(SUBSTITUTE($B982," ",""),Z$5*2+1,2)</f>
        <v>06</v>
      </c>
      <c r="AA982" s="0" t="str">
        <f aca="false">MID(SUBSTITUTE($B982," ",""),AA$5*2+1,2)</f>
        <v>54</v>
      </c>
      <c r="AB982" s="0" t="str">
        <f aca="false">MID(SUBSTITUTE($B982," ",""),AB$5*2+1,2)</f>
        <v>9D</v>
      </c>
      <c r="AC982" s="0" t="str">
        <f aca="false">MID(SUBSTITUTE($B982," ",""),AC$5*2+1,2)</f>
        <v>55</v>
      </c>
      <c r="AD982" s="0" t="str">
        <f aca="false">MID(SUBSTITUTE($B982," ",""),AD$5*2+1,2)</f>
        <v>04</v>
      </c>
      <c r="AE982" s="0" t="str">
        <f aca="false">MID(SUBSTITUTE($B982," ",""),AE$5*2+1,2)</f>
        <v>DC</v>
      </c>
      <c r="AF982" s="0" t="str">
        <f aca="false">MID(SUBSTITUTE($B982," ",""),AF$5*2+1,2)</f>
        <v>1</v>
      </c>
      <c r="AG982" s="30" t="str">
        <f aca="false">IF(L982="01",HEX2DEC(O982&amp;P982)/10,"-")</f>
        <v>-</v>
      </c>
      <c r="AH982" s="31" t="str">
        <f aca="false">IF(L982="01",HEX2DEC(Q982&amp;R982)/100,"-")</f>
        <v>-</v>
      </c>
      <c r="AI982" s="32" t="str">
        <f aca="false">IF(L982="01",HEX2DEC(S982&amp;T982)/10,"-")</f>
        <v>-</v>
      </c>
      <c r="AJ982" s="33" t="str">
        <f aca="false">IF(L982="01",HEX2DEC(U982&amp;V982&amp;W982&amp;X982)/1000,"-")</f>
        <v>-</v>
      </c>
      <c r="AK982" s="33" t="str">
        <f aca="false">IF(L982="01",HEX2DEC(Y982&amp;Z982)/1000,"-")</f>
        <v>-</v>
      </c>
      <c r="AL982" s="30" t="str">
        <f aca="false">IF(L982="01",HEX2DEC(AA982&amp;AB982)/10,"-")</f>
        <v>-</v>
      </c>
      <c r="AM982" s="34" t="n">
        <f aca="false">IF(L982="82",HEX2DEC(M982&amp;N982)/100,"-")</f>
        <v>50.01</v>
      </c>
      <c r="AN982" s="32" t="n">
        <f aca="false">IF(L982="82",HEX2DEC(O982&amp;P982)/10,"-")</f>
        <v>66.8</v>
      </c>
      <c r="AO982" s="35" t="n">
        <f aca="false">IF(L982="82",HEX2DEC(S982&amp;T982)/100,"-")</f>
        <v>0.29</v>
      </c>
      <c r="AP982" s="36" t="n">
        <f aca="false">IF(L982="82",HEX2DEC(W982&amp;X982)/10,"-")</f>
        <v>12.6</v>
      </c>
    </row>
    <row r="983" customFormat="false" ht="13.8" hidden="false" customHeight="false" outlineLevel="0" collapsed="false">
      <c r="A983" s="37" t="n">
        <v>0.556851851851852</v>
      </c>
      <c r="B983" s="0" t="s">
        <v>987</v>
      </c>
      <c r="C983" s="0" t="str">
        <f aca="false">MID(SUBSTITUTE($B983," ",""),C$5*2+1,2)</f>
        <v>95</v>
      </c>
      <c r="D983" s="0" t="str">
        <f aca="false">MID(SUBSTITUTE($B983," ",""),D$5*2+1,2)</f>
        <v>73</v>
      </c>
      <c r="E983" s="0" t="str">
        <f aca="false">MID(SUBSTITUTE($B983," ",""),E$5*2+1,2)</f>
        <v>10</v>
      </c>
      <c r="F983" s="0" t="str">
        <f aca="false">MID(SUBSTITUTE($B983," ",""),F$5*2+1,2)</f>
        <v>xx</v>
      </c>
      <c r="G983" s="0" t="str">
        <f aca="false">MID(SUBSTITUTE($B983," ",""),G$5*2+1,2)</f>
        <v>yy</v>
      </c>
      <c r="H983" s="0" t="str">
        <f aca="false">MID(SUBSTITUTE($B983," ",""),H$5*2+1,2)</f>
        <v>73</v>
      </c>
      <c r="I983" s="0" t="str">
        <f aca="false">MID(SUBSTITUTE($B983," ",""),I$5*2+1,2)</f>
        <v>10</v>
      </c>
      <c r="J983" s="0" t="str">
        <f aca="false">MID(SUBSTITUTE($B983," ",""),J$5*2+1,2)</f>
        <v>xx</v>
      </c>
      <c r="K983" s="0" t="str">
        <f aca="false">MID(SUBSTITUTE($B983," ",""),K$5*2+1,2)</f>
        <v>yy</v>
      </c>
      <c r="L983" s="0" t="str">
        <f aca="false">MID(SUBSTITUTE($B983," ",""),L$5*2+1,2)</f>
        <v>82</v>
      </c>
      <c r="M983" s="0" t="str">
        <f aca="false">MID(SUBSTITUTE($B983," ",""),M$5*2+1,2)</f>
        <v>13</v>
      </c>
      <c r="N983" s="0" t="str">
        <f aca="false">MID(SUBSTITUTE($B983," ",""),N$5*2+1,2)</f>
        <v>8A</v>
      </c>
      <c r="O983" s="0" t="str">
        <f aca="false">MID(SUBSTITUTE($B983," ",""),O$5*2+1,2)</f>
        <v>02</v>
      </c>
      <c r="P983" s="0" t="str">
        <f aca="false">MID(SUBSTITUTE($B983," ",""),P$5*2+1,2)</f>
        <v>A7</v>
      </c>
      <c r="Q983" s="0" t="str">
        <f aca="false">MID(SUBSTITUTE($B983," ",""),Q$5*2+1,2)</f>
        <v>00</v>
      </c>
      <c r="R983" s="0" t="str">
        <f aca="false">MID(SUBSTITUTE($B983," ",""),R$5*2+1,2)</f>
        <v>00</v>
      </c>
      <c r="S983" s="0" t="str">
        <f aca="false">MID(SUBSTITUTE($B983," ",""),S$5*2+1,2)</f>
        <v>00</v>
      </c>
      <c r="T983" s="0" t="str">
        <f aca="false">MID(SUBSTITUTE($B983," ",""),T$5*2+1,2)</f>
        <v>1E</v>
      </c>
      <c r="U983" s="0" t="str">
        <f aca="false">MID(SUBSTITUTE($B983," ",""),U$5*2+1,2)</f>
        <v>03</v>
      </c>
      <c r="V983" s="0" t="str">
        <f aca="false">MID(SUBSTITUTE($B983," ",""),V$5*2+1,2)</f>
        <v>E8</v>
      </c>
      <c r="W983" s="0" t="str">
        <f aca="false">MID(SUBSTITUTE($B983," ",""),W$5*2+1,2)</f>
        <v>00</v>
      </c>
      <c r="X983" s="0" t="str">
        <f aca="false">MID(SUBSTITUTE($B983," ",""),X$5*2+1,2)</f>
        <v>7E</v>
      </c>
      <c r="Y983" s="0" t="str">
        <f aca="false">MID(SUBSTITUTE($B983," ",""),Y$5*2+1,2)</f>
        <v>00</v>
      </c>
      <c r="Z983" s="0" t="str">
        <f aca="false">MID(SUBSTITUTE($B983," ",""),Z$5*2+1,2)</f>
        <v>06</v>
      </c>
      <c r="AA983" s="0" t="str">
        <f aca="false">MID(SUBSTITUTE($B983," ",""),AA$5*2+1,2)</f>
        <v>62</v>
      </c>
      <c r="AB983" s="0" t="str">
        <f aca="false">MID(SUBSTITUTE($B983," ",""),AB$5*2+1,2)</f>
        <v>00</v>
      </c>
      <c r="AC983" s="0" t="str">
        <f aca="false">MID(SUBSTITUTE($B983," ",""),AC$5*2+1,2)</f>
        <v>C4</v>
      </c>
      <c r="AD983" s="0" t="str">
        <f aca="false">MID(SUBSTITUTE($B983," ",""),AD$5*2+1,2)</f>
        <v>E9</v>
      </c>
      <c r="AE983" s="0" t="str">
        <f aca="false">MID(SUBSTITUTE($B983," ",""),AE$5*2+1,2)</f>
        <v>F1</v>
      </c>
      <c r="AF983" s="0" t="str">
        <f aca="false">MID(SUBSTITUTE($B983," ",""),AF$5*2+1,2)</f>
        <v>1</v>
      </c>
      <c r="AG983" s="30" t="str">
        <f aca="false">IF(L983="01",HEX2DEC(O983&amp;P983)/10,"-")</f>
        <v>-</v>
      </c>
      <c r="AH983" s="31" t="str">
        <f aca="false">IF(L983="01",HEX2DEC(Q983&amp;R983)/100,"-")</f>
        <v>-</v>
      </c>
      <c r="AI983" s="32" t="str">
        <f aca="false">IF(L983="01",HEX2DEC(S983&amp;T983)/10,"-")</f>
        <v>-</v>
      </c>
      <c r="AJ983" s="33" t="str">
        <f aca="false">IF(L983="01",HEX2DEC(U983&amp;V983&amp;W983&amp;X983)/1000,"-")</f>
        <v>-</v>
      </c>
      <c r="AK983" s="33" t="str">
        <f aca="false">IF(L983="01",HEX2DEC(Y983&amp;Z983)/1000,"-")</f>
        <v>-</v>
      </c>
      <c r="AL983" s="30" t="str">
        <f aca="false">IF(L983="01",HEX2DEC(AA983&amp;AB983)/10,"-")</f>
        <v>-</v>
      </c>
      <c r="AM983" s="34" t="n">
        <f aca="false">IF(L983="82",HEX2DEC(M983&amp;N983)/100,"-")</f>
        <v>50.02</v>
      </c>
      <c r="AN983" s="32" t="n">
        <f aca="false">IF(L983="82",HEX2DEC(O983&amp;P983)/10,"-")</f>
        <v>67.9</v>
      </c>
      <c r="AO983" s="35" t="n">
        <f aca="false">IF(L983="82",HEX2DEC(S983&amp;T983)/100,"-")</f>
        <v>0.3</v>
      </c>
      <c r="AP983" s="36" t="n">
        <f aca="false">IF(L983="82",HEX2DEC(W983&amp;X983)/10,"-")</f>
        <v>12.6</v>
      </c>
    </row>
    <row r="984" customFormat="false" ht="13.8" hidden="false" customHeight="false" outlineLevel="0" collapsed="false">
      <c r="A984" s="37" t="n">
        <v>0.556956018518518</v>
      </c>
      <c r="B984" s="0" t="s">
        <v>988</v>
      </c>
      <c r="C984" s="0" t="str">
        <f aca="false">MID(SUBSTITUTE($B984," ",""),C$5*2+1,2)</f>
        <v>95</v>
      </c>
      <c r="D984" s="0" t="str">
        <f aca="false">MID(SUBSTITUTE($B984," ",""),D$5*2+1,2)</f>
        <v>73</v>
      </c>
      <c r="E984" s="0" t="str">
        <f aca="false">MID(SUBSTITUTE($B984," ",""),E$5*2+1,2)</f>
        <v>10</v>
      </c>
      <c r="F984" s="0" t="str">
        <f aca="false">MID(SUBSTITUTE($B984," ",""),F$5*2+1,2)</f>
        <v>xx</v>
      </c>
      <c r="G984" s="0" t="str">
        <f aca="false">MID(SUBSTITUTE($B984," ",""),G$5*2+1,2)</f>
        <v>yy</v>
      </c>
      <c r="H984" s="0" t="str">
        <f aca="false">MID(SUBSTITUTE($B984," ",""),H$5*2+1,2)</f>
        <v>73</v>
      </c>
      <c r="I984" s="0" t="str">
        <f aca="false">MID(SUBSTITUTE($B984," ",""),I$5*2+1,2)</f>
        <v>10</v>
      </c>
      <c r="J984" s="0" t="str">
        <f aca="false">MID(SUBSTITUTE($B984," ",""),J$5*2+1,2)</f>
        <v>xx</v>
      </c>
      <c r="K984" s="0" t="str">
        <f aca="false">MID(SUBSTITUTE($B984," ",""),K$5*2+1,2)</f>
        <v>yy</v>
      </c>
      <c r="L984" s="0" t="str">
        <f aca="false">MID(SUBSTITUTE($B984," ",""),L$5*2+1,2)</f>
        <v>82</v>
      </c>
      <c r="M984" s="0" t="str">
        <f aca="false">MID(SUBSTITUTE($B984," ",""),M$5*2+1,2)</f>
        <v>13</v>
      </c>
      <c r="N984" s="0" t="str">
        <f aca="false">MID(SUBSTITUTE($B984," ",""),N$5*2+1,2)</f>
        <v>8A</v>
      </c>
      <c r="O984" s="0" t="str">
        <f aca="false">MID(SUBSTITUTE($B984," ",""),O$5*2+1,2)</f>
        <v>02</v>
      </c>
      <c r="P984" s="0" t="str">
        <f aca="false">MID(SUBSTITUTE($B984," ",""),P$5*2+1,2)</f>
        <v>AD</v>
      </c>
      <c r="Q984" s="0" t="str">
        <f aca="false">MID(SUBSTITUTE($B984," ",""),Q$5*2+1,2)</f>
        <v>00</v>
      </c>
      <c r="R984" s="0" t="str">
        <f aca="false">MID(SUBSTITUTE($B984," ",""),R$5*2+1,2)</f>
        <v>00</v>
      </c>
      <c r="S984" s="0" t="str">
        <f aca="false">MID(SUBSTITUTE($B984," ",""),S$5*2+1,2)</f>
        <v>00</v>
      </c>
      <c r="T984" s="0" t="str">
        <f aca="false">MID(SUBSTITUTE($B984," ",""),T$5*2+1,2)</f>
        <v>1E</v>
      </c>
      <c r="U984" s="0" t="str">
        <f aca="false">MID(SUBSTITUTE($B984," ",""),U$5*2+1,2)</f>
        <v>03</v>
      </c>
      <c r="V984" s="0" t="str">
        <f aca="false">MID(SUBSTITUTE($B984," ",""),V$5*2+1,2)</f>
        <v>E8</v>
      </c>
      <c r="W984" s="0" t="str">
        <f aca="false">MID(SUBSTITUTE($B984," ",""),W$5*2+1,2)</f>
        <v>00</v>
      </c>
      <c r="X984" s="0" t="str">
        <f aca="false">MID(SUBSTITUTE($B984," ",""),X$5*2+1,2)</f>
        <v>7E</v>
      </c>
      <c r="Y984" s="0" t="str">
        <f aca="false">MID(SUBSTITUTE($B984," ",""),Y$5*2+1,2)</f>
        <v>00</v>
      </c>
      <c r="Z984" s="0" t="str">
        <f aca="false">MID(SUBSTITUTE($B984," ",""),Z$5*2+1,2)</f>
        <v>06</v>
      </c>
      <c r="AA984" s="0" t="str">
        <f aca="false">MID(SUBSTITUTE($B984," ",""),AA$5*2+1,2)</f>
        <v>8C</v>
      </c>
      <c r="AB984" s="0" t="str">
        <f aca="false">MID(SUBSTITUTE($B984," ",""),AB$5*2+1,2)</f>
        <v>F3</v>
      </c>
      <c r="AC984" s="0" t="str">
        <f aca="false">MID(SUBSTITUTE($B984," ",""),AC$5*2+1,2)</f>
        <v>D3</v>
      </c>
      <c r="AD984" s="0" t="str">
        <f aca="false">MID(SUBSTITUTE($B984," ",""),AD$5*2+1,2)</f>
        <v>22</v>
      </c>
      <c r="AE984" s="0" t="str">
        <f aca="false">MID(SUBSTITUTE($B984," ",""),AE$5*2+1,2)</f>
        <v>04</v>
      </c>
      <c r="AF984" s="0" t="str">
        <f aca="false">MID(SUBSTITUTE($B984," ",""),AF$5*2+1,2)</f>
        <v>1</v>
      </c>
      <c r="AG984" s="30" t="str">
        <f aca="false">IF(L984="01",HEX2DEC(O984&amp;P984)/10,"-")</f>
        <v>-</v>
      </c>
      <c r="AH984" s="31" t="str">
        <f aca="false">IF(L984="01",HEX2DEC(Q984&amp;R984)/100,"-")</f>
        <v>-</v>
      </c>
      <c r="AI984" s="32" t="str">
        <f aca="false">IF(L984="01",HEX2DEC(S984&amp;T984)/10,"-")</f>
        <v>-</v>
      </c>
      <c r="AJ984" s="33" t="str">
        <f aca="false">IF(L984="01",HEX2DEC(U984&amp;V984&amp;W984&amp;X984)/1000,"-")</f>
        <v>-</v>
      </c>
      <c r="AK984" s="33" t="str">
        <f aca="false">IF(L984="01",HEX2DEC(Y984&amp;Z984)/1000,"-")</f>
        <v>-</v>
      </c>
      <c r="AL984" s="30" t="str">
        <f aca="false">IF(L984="01",HEX2DEC(AA984&amp;AB984)/10,"-")</f>
        <v>-</v>
      </c>
      <c r="AM984" s="34" t="n">
        <f aca="false">IF(L984="82",HEX2DEC(M984&amp;N984)/100,"-")</f>
        <v>50.02</v>
      </c>
      <c r="AN984" s="32" t="n">
        <f aca="false">IF(L984="82",HEX2DEC(O984&amp;P984)/10,"-")</f>
        <v>68.5</v>
      </c>
      <c r="AO984" s="35" t="n">
        <f aca="false">IF(L984="82",HEX2DEC(S984&amp;T984)/100,"-")</f>
        <v>0.3</v>
      </c>
      <c r="AP984" s="36" t="n">
        <f aca="false">IF(L984="82",HEX2DEC(W984&amp;X984)/10,"-")</f>
        <v>12.6</v>
      </c>
    </row>
    <row r="985" customFormat="false" ht="13.8" hidden="false" customHeight="false" outlineLevel="0" collapsed="false">
      <c r="A985" s="37" t="n">
        <v>0.556990740740741</v>
      </c>
      <c r="B985" s="0" t="s">
        <v>989</v>
      </c>
      <c r="C985" s="0" t="str">
        <f aca="false">MID(SUBSTITUTE($B985," ",""),C$5*2+1,2)</f>
        <v>95</v>
      </c>
      <c r="D985" s="0" t="str">
        <f aca="false">MID(SUBSTITUTE($B985," ",""),D$5*2+1,2)</f>
        <v>73</v>
      </c>
      <c r="E985" s="0" t="str">
        <f aca="false">MID(SUBSTITUTE($B985," ",""),E$5*2+1,2)</f>
        <v>10</v>
      </c>
      <c r="F985" s="0" t="str">
        <f aca="false">MID(SUBSTITUTE($B985," ",""),F$5*2+1,2)</f>
        <v>xx</v>
      </c>
      <c r="G985" s="0" t="str">
        <f aca="false">MID(SUBSTITUTE($B985," ",""),G$5*2+1,2)</f>
        <v>yy</v>
      </c>
      <c r="H985" s="0" t="str">
        <f aca="false">MID(SUBSTITUTE($B985," ",""),H$5*2+1,2)</f>
        <v>73</v>
      </c>
      <c r="I985" s="0" t="str">
        <f aca="false">MID(SUBSTITUTE($B985," ",""),I$5*2+1,2)</f>
        <v>10</v>
      </c>
      <c r="J985" s="0" t="str">
        <f aca="false">MID(SUBSTITUTE($B985," ",""),J$5*2+1,2)</f>
        <v>xx</v>
      </c>
      <c r="K985" s="0" t="str">
        <f aca="false">MID(SUBSTITUTE($B985," ",""),K$5*2+1,2)</f>
        <v>yy</v>
      </c>
      <c r="L985" s="0" t="str">
        <f aca="false">MID(SUBSTITUTE($B985," ",""),L$5*2+1,2)</f>
        <v>82</v>
      </c>
      <c r="M985" s="0" t="str">
        <f aca="false">MID(SUBSTITUTE($B985," ",""),M$5*2+1,2)</f>
        <v>13</v>
      </c>
      <c r="N985" s="0" t="str">
        <f aca="false">MID(SUBSTITUTE($B985," ",""),N$5*2+1,2)</f>
        <v>8A</v>
      </c>
      <c r="O985" s="0" t="str">
        <f aca="false">MID(SUBSTITUTE($B985," ",""),O$5*2+1,2)</f>
        <v>02</v>
      </c>
      <c r="P985" s="0" t="str">
        <f aca="false">MID(SUBSTITUTE($B985," ",""),P$5*2+1,2)</f>
        <v>B7</v>
      </c>
      <c r="Q985" s="0" t="str">
        <f aca="false">MID(SUBSTITUTE($B985," ",""),Q$5*2+1,2)</f>
        <v>00</v>
      </c>
      <c r="R985" s="0" t="str">
        <f aca="false">MID(SUBSTITUTE($B985," ",""),R$5*2+1,2)</f>
        <v>01</v>
      </c>
      <c r="S985" s="0" t="str">
        <f aca="false">MID(SUBSTITUTE($B985," ",""),S$5*2+1,2)</f>
        <v>00</v>
      </c>
      <c r="T985" s="0" t="str">
        <f aca="false">MID(SUBSTITUTE($B985," ",""),T$5*2+1,2)</f>
        <v>1E</v>
      </c>
      <c r="U985" s="0" t="str">
        <f aca="false">MID(SUBSTITUTE($B985," ",""),U$5*2+1,2)</f>
        <v>03</v>
      </c>
      <c r="V985" s="0" t="str">
        <f aca="false">MID(SUBSTITUTE($B985," ",""),V$5*2+1,2)</f>
        <v>E8</v>
      </c>
      <c r="W985" s="0" t="str">
        <f aca="false">MID(SUBSTITUTE($B985," ",""),W$5*2+1,2)</f>
        <v>00</v>
      </c>
      <c r="X985" s="0" t="str">
        <f aca="false">MID(SUBSTITUTE($B985," ",""),X$5*2+1,2)</f>
        <v>7E</v>
      </c>
      <c r="Y985" s="0" t="str">
        <f aca="false">MID(SUBSTITUTE($B985," ",""),Y$5*2+1,2)</f>
        <v>00</v>
      </c>
      <c r="Z985" s="0" t="str">
        <f aca="false">MID(SUBSTITUTE($B985," ",""),Z$5*2+1,2)</f>
        <v>06</v>
      </c>
      <c r="AA985" s="0" t="str">
        <f aca="false">MID(SUBSTITUTE($B985," ",""),AA$5*2+1,2)</f>
        <v>05</v>
      </c>
      <c r="AB985" s="0" t="str">
        <f aca="false">MID(SUBSTITUTE($B985," ",""),AB$5*2+1,2)</f>
        <v>33</v>
      </c>
      <c r="AC985" s="0" t="str">
        <f aca="false">MID(SUBSTITUTE($B985," ",""),AC$5*2+1,2)</f>
        <v>81</v>
      </c>
      <c r="AD985" s="0" t="str">
        <f aca="false">MID(SUBSTITUTE($B985," ",""),AD$5*2+1,2)</f>
        <v>7A</v>
      </c>
      <c r="AE985" s="0" t="str">
        <f aca="false">MID(SUBSTITUTE($B985," ",""),AE$5*2+1,2)</f>
        <v>2F</v>
      </c>
      <c r="AF985" s="0" t="str">
        <f aca="false">MID(SUBSTITUTE($B985," ",""),AF$5*2+1,2)</f>
        <v>1</v>
      </c>
      <c r="AG985" s="30" t="str">
        <f aca="false">IF(L985="01",HEX2DEC(O985&amp;P985)/10,"-")</f>
        <v>-</v>
      </c>
      <c r="AH985" s="31" t="str">
        <f aca="false">IF(L985="01",HEX2DEC(Q985&amp;R985)/100,"-")</f>
        <v>-</v>
      </c>
      <c r="AI985" s="32" t="str">
        <f aca="false">IF(L985="01",HEX2DEC(S985&amp;T985)/10,"-")</f>
        <v>-</v>
      </c>
      <c r="AJ985" s="33" t="str">
        <f aca="false">IF(L985="01",HEX2DEC(U985&amp;V985&amp;W985&amp;X985)/1000,"-")</f>
        <v>-</v>
      </c>
      <c r="AK985" s="33" t="str">
        <f aca="false">IF(L985="01",HEX2DEC(Y985&amp;Z985)/1000,"-")</f>
        <v>-</v>
      </c>
      <c r="AL985" s="30" t="str">
        <f aca="false">IF(L985="01",HEX2DEC(AA985&amp;AB985)/10,"-")</f>
        <v>-</v>
      </c>
      <c r="AM985" s="34" t="n">
        <f aca="false">IF(L985="82",HEX2DEC(M985&amp;N985)/100,"-")</f>
        <v>50.02</v>
      </c>
      <c r="AN985" s="32" t="n">
        <f aca="false">IF(L985="82",HEX2DEC(O985&amp;P985)/10,"-")</f>
        <v>69.5</v>
      </c>
      <c r="AO985" s="35" t="n">
        <f aca="false">IF(L985="82",HEX2DEC(S985&amp;T985)/100,"-")</f>
        <v>0.3</v>
      </c>
      <c r="AP985" s="36" t="n">
        <f aca="false">IF(L985="82",HEX2DEC(W985&amp;X985)/10,"-")</f>
        <v>12.6</v>
      </c>
    </row>
    <row r="986" customFormat="false" ht="13.8" hidden="false" customHeight="false" outlineLevel="0" collapsed="false">
      <c r="A986" s="37" t="n">
        <v>0.557002314814815</v>
      </c>
      <c r="B986" s="0" t="s">
        <v>990</v>
      </c>
      <c r="C986" s="0" t="str">
        <f aca="false">MID(SUBSTITUTE($B986," ",""),C$5*2+1,2)</f>
        <v>95</v>
      </c>
      <c r="D986" s="0" t="str">
        <f aca="false">MID(SUBSTITUTE($B986," ",""),D$5*2+1,2)</f>
        <v>73</v>
      </c>
      <c r="E986" s="0" t="str">
        <f aca="false">MID(SUBSTITUTE($B986," ",""),E$5*2+1,2)</f>
        <v>10</v>
      </c>
      <c r="F986" s="0" t="str">
        <f aca="false">MID(SUBSTITUTE($B986," ",""),F$5*2+1,2)</f>
        <v>xx</v>
      </c>
      <c r="G986" s="0" t="str">
        <f aca="false">MID(SUBSTITUTE($B986," ",""),G$5*2+1,2)</f>
        <v>yy</v>
      </c>
      <c r="H986" s="0" t="str">
        <f aca="false">MID(SUBSTITUTE($B986," ",""),H$5*2+1,2)</f>
        <v>73</v>
      </c>
      <c r="I986" s="0" t="str">
        <f aca="false">MID(SUBSTITUTE($B986," ",""),I$5*2+1,2)</f>
        <v>10</v>
      </c>
      <c r="J986" s="0" t="str">
        <f aca="false">MID(SUBSTITUTE($B986," ",""),J$5*2+1,2)</f>
        <v>xx</v>
      </c>
      <c r="K986" s="0" t="str">
        <f aca="false">MID(SUBSTITUTE($B986," ",""),K$5*2+1,2)</f>
        <v>yy</v>
      </c>
      <c r="L986" s="0" t="str">
        <f aca="false">MID(SUBSTITUTE($B986," ",""),L$5*2+1,2)</f>
        <v>01</v>
      </c>
      <c r="M986" s="0" t="str">
        <f aca="false">MID(SUBSTITUTE($B986," ",""),M$5*2+1,2)</f>
        <v>00</v>
      </c>
      <c r="N986" s="0" t="str">
        <f aca="false">MID(SUBSTITUTE($B986," ",""),N$5*2+1,2)</f>
        <v>01</v>
      </c>
      <c r="O986" s="0" t="str">
        <f aca="false">MID(SUBSTITUTE($B986," ",""),O$5*2+1,2)</f>
        <v>01</v>
      </c>
      <c r="P986" s="0" t="str">
        <f aca="false">MID(SUBSTITUTE($B986," ",""),P$5*2+1,2)</f>
        <v>A5</v>
      </c>
      <c r="Q986" s="0" t="str">
        <f aca="false">MID(SUBSTITUTE($B986," ",""),Q$5*2+1,2)</f>
        <v>00</v>
      </c>
      <c r="R986" s="0" t="str">
        <f aca="false">MID(SUBSTITUTE($B986," ",""),R$5*2+1,2)</f>
        <v>AE</v>
      </c>
      <c r="S986" s="0" t="str">
        <f aca="false">MID(SUBSTITUTE($B986," ",""),S$5*2+1,2)</f>
        <v>02</v>
      </c>
      <c r="T986" s="0" t="str">
        <f aca="false">MID(SUBSTITUTE($B986," ",""),T$5*2+1,2)</f>
        <v>DB</v>
      </c>
      <c r="U986" s="0" t="str">
        <f aca="false">MID(SUBSTITUTE($B986," ",""),U$5*2+1,2)</f>
        <v>00</v>
      </c>
      <c r="V986" s="0" t="str">
        <f aca="false">MID(SUBSTITUTE($B986," ",""),V$5*2+1,2)</f>
        <v>00</v>
      </c>
      <c r="W986" s="0" t="str">
        <f aca="false">MID(SUBSTITUTE($B986," ",""),W$5*2+1,2)</f>
        <v>FB</v>
      </c>
      <c r="X986" s="0" t="str">
        <f aca="false">MID(SUBSTITUTE($B986," ",""),X$5*2+1,2)</f>
        <v>39</v>
      </c>
      <c r="Y986" s="0" t="str">
        <f aca="false">MID(SUBSTITUTE($B986," ",""),Y$5*2+1,2)</f>
        <v>00</v>
      </c>
      <c r="Z986" s="0" t="str">
        <f aca="false">MID(SUBSTITUTE($B986," ",""),Z$5*2+1,2)</f>
        <v>D7</v>
      </c>
      <c r="AA986" s="0" t="str">
        <f aca="false">MID(SUBSTITUTE($B986," ",""),AA$5*2+1,2)</f>
        <v>08</v>
      </c>
      <c r="AB986" s="0" t="str">
        <f aca="false">MID(SUBSTITUTE($B986," ",""),AB$5*2+1,2)</f>
        <v>FC</v>
      </c>
      <c r="AC986" s="0" t="str">
        <f aca="false">MID(SUBSTITUTE($B986," ",""),AC$5*2+1,2)</f>
        <v>A7</v>
      </c>
      <c r="AD986" s="0" t="str">
        <f aca="false">MID(SUBSTITUTE($B986," ",""),AD$5*2+1,2)</f>
        <v>E8</v>
      </c>
      <c r="AE986" s="0" t="str">
        <f aca="false">MID(SUBSTITUTE($B986," ",""),AE$5*2+1,2)</f>
        <v>AA</v>
      </c>
      <c r="AF986" s="0" t="str">
        <f aca="false">MID(SUBSTITUTE($B986," ",""),AF$5*2+1,2)</f>
        <v>1</v>
      </c>
      <c r="AG986" s="30" t="n">
        <f aca="false">IF(L986="01",HEX2DEC(O986&amp;P986)/10,"-")</f>
        <v>42.1</v>
      </c>
      <c r="AH986" s="31" t="n">
        <f aca="false">IF(L986="01",HEX2DEC(Q986&amp;R986)/100,"-")</f>
        <v>1.74</v>
      </c>
      <c r="AI986" s="32" t="n">
        <f aca="false">IF(L986="01",HEX2DEC(S986&amp;T986)/10,"-")</f>
        <v>73.1</v>
      </c>
      <c r="AJ986" s="33" t="n">
        <f aca="false">IF(L986="01",HEX2DEC(U986&amp;V986&amp;W986&amp;X986)/1000,"-")</f>
        <v>64.313</v>
      </c>
      <c r="AK986" s="33" t="n">
        <f aca="false">IF(L986="01",HEX2DEC(Y986&amp;Z986)/1000,"-")</f>
        <v>0.215</v>
      </c>
      <c r="AL986" s="30" t="n">
        <f aca="false">IF(L986="01",HEX2DEC(AA986&amp;AB986)/10,"-")</f>
        <v>230</v>
      </c>
      <c r="AM986" s="34" t="str">
        <f aca="false">IF(L986="82",HEX2DEC(M986&amp;N986)/100,"-")</f>
        <v>-</v>
      </c>
      <c r="AN986" s="32" t="str">
        <f aca="false">IF(L986="82",HEX2DEC(O986&amp;P986)/10,"-")</f>
        <v>-</v>
      </c>
      <c r="AO986" s="35" t="str">
        <f aca="false">IF(L986="82",HEX2DEC(S986&amp;T986)/100,"-")</f>
        <v>-</v>
      </c>
      <c r="AP986" s="36" t="str">
        <f aca="false">IF(L986="82",HEX2DEC(W986&amp;X986)/10,"-")</f>
        <v>-</v>
      </c>
    </row>
    <row r="987" customFormat="false" ht="13.8" hidden="false" customHeight="false" outlineLevel="0" collapsed="false">
      <c r="A987" s="37" t="n">
        <v>0.55712962962963</v>
      </c>
      <c r="B987" s="0" t="s">
        <v>991</v>
      </c>
      <c r="C987" s="0" t="str">
        <f aca="false">MID(SUBSTITUTE($B987," ",""),C$5*2+1,2)</f>
        <v>95</v>
      </c>
      <c r="D987" s="0" t="str">
        <f aca="false">MID(SUBSTITUTE($B987," ",""),D$5*2+1,2)</f>
        <v>73</v>
      </c>
      <c r="E987" s="0" t="str">
        <f aca="false">MID(SUBSTITUTE($B987," ",""),E$5*2+1,2)</f>
        <v>10</v>
      </c>
      <c r="F987" s="0" t="str">
        <f aca="false">MID(SUBSTITUTE($B987," ",""),F$5*2+1,2)</f>
        <v>xx</v>
      </c>
      <c r="G987" s="0" t="str">
        <f aca="false">MID(SUBSTITUTE($B987," ",""),G$5*2+1,2)</f>
        <v>yy</v>
      </c>
      <c r="H987" s="0" t="str">
        <f aca="false">MID(SUBSTITUTE($B987," ",""),H$5*2+1,2)</f>
        <v>73</v>
      </c>
      <c r="I987" s="0" t="str">
        <f aca="false">MID(SUBSTITUTE($B987," ",""),I$5*2+1,2)</f>
        <v>10</v>
      </c>
      <c r="J987" s="0" t="str">
        <f aca="false">MID(SUBSTITUTE($B987," ",""),J$5*2+1,2)</f>
        <v>xx</v>
      </c>
      <c r="K987" s="0" t="str">
        <f aca="false">MID(SUBSTITUTE($B987," ",""),K$5*2+1,2)</f>
        <v>yy</v>
      </c>
      <c r="L987" s="0" t="str">
        <f aca="false">MID(SUBSTITUTE($B987," ",""),L$5*2+1,2)</f>
        <v>82</v>
      </c>
      <c r="M987" s="0" t="str">
        <f aca="false">MID(SUBSTITUTE($B987," ",""),M$5*2+1,2)</f>
        <v>13</v>
      </c>
      <c r="N987" s="0" t="str">
        <f aca="false">MID(SUBSTITUTE($B987," ",""),N$5*2+1,2)</f>
        <v>8C</v>
      </c>
      <c r="O987" s="0" t="str">
        <f aca="false">MID(SUBSTITUTE($B987," ",""),O$5*2+1,2)</f>
        <v>02</v>
      </c>
      <c r="P987" s="0" t="str">
        <f aca="false">MID(SUBSTITUTE($B987," ",""),P$5*2+1,2)</f>
        <v>CC</v>
      </c>
      <c r="Q987" s="0" t="str">
        <f aca="false">MID(SUBSTITUTE($B987," ",""),Q$5*2+1,2)</f>
        <v>00</v>
      </c>
      <c r="R987" s="0" t="str">
        <f aca="false">MID(SUBSTITUTE($B987," ",""),R$5*2+1,2)</f>
        <v>00</v>
      </c>
      <c r="S987" s="0" t="str">
        <f aca="false">MID(SUBSTITUTE($B987," ",""),S$5*2+1,2)</f>
        <v>00</v>
      </c>
      <c r="T987" s="0" t="str">
        <f aca="false">MID(SUBSTITUTE($B987," ",""),T$5*2+1,2)</f>
        <v>1F</v>
      </c>
      <c r="U987" s="0" t="str">
        <f aca="false">MID(SUBSTITUTE($B987," ",""),U$5*2+1,2)</f>
        <v>03</v>
      </c>
      <c r="V987" s="0" t="str">
        <f aca="false">MID(SUBSTITUTE($B987," ",""),V$5*2+1,2)</f>
        <v>E8</v>
      </c>
      <c r="W987" s="0" t="str">
        <f aca="false">MID(SUBSTITUTE($B987," ",""),W$5*2+1,2)</f>
        <v>00</v>
      </c>
      <c r="X987" s="0" t="str">
        <f aca="false">MID(SUBSTITUTE($B987," ",""),X$5*2+1,2)</f>
        <v>7E</v>
      </c>
      <c r="Y987" s="0" t="str">
        <f aca="false">MID(SUBSTITUTE($B987," ",""),Y$5*2+1,2)</f>
        <v>00</v>
      </c>
      <c r="Z987" s="0" t="str">
        <f aca="false">MID(SUBSTITUTE($B987," ",""),Z$5*2+1,2)</f>
        <v>06</v>
      </c>
      <c r="AA987" s="0" t="str">
        <f aca="false">MID(SUBSTITUTE($B987," ",""),AA$5*2+1,2)</f>
        <v>04</v>
      </c>
      <c r="AB987" s="0" t="str">
        <f aca="false">MID(SUBSTITUTE($B987," ",""),AB$5*2+1,2)</f>
        <v>83</v>
      </c>
      <c r="AC987" s="0" t="str">
        <f aca="false">MID(SUBSTITUTE($B987," ",""),AC$5*2+1,2)</f>
        <v>4D</v>
      </c>
      <c r="AD987" s="0" t="str">
        <f aca="false">MID(SUBSTITUTE($B987," ",""),AD$5*2+1,2)</f>
        <v>F1</v>
      </c>
      <c r="AE987" s="0" t="str">
        <f aca="false">MID(SUBSTITUTE($B987," ",""),AE$5*2+1,2)</f>
        <v>16</v>
      </c>
      <c r="AF987" s="0" t="str">
        <f aca="false">MID(SUBSTITUTE($B987," ",""),AF$5*2+1,2)</f>
        <v>1</v>
      </c>
      <c r="AG987" s="30" t="str">
        <f aca="false">IF(L987="01",HEX2DEC(O987&amp;P987)/10,"-")</f>
        <v>-</v>
      </c>
      <c r="AH987" s="31" t="str">
        <f aca="false">IF(L987="01",HEX2DEC(Q987&amp;R987)/100,"-")</f>
        <v>-</v>
      </c>
      <c r="AI987" s="32" t="str">
        <f aca="false">IF(L987="01",HEX2DEC(S987&amp;T987)/10,"-")</f>
        <v>-</v>
      </c>
      <c r="AJ987" s="33" t="str">
        <f aca="false">IF(L987="01",HEX2DEC(U987&amp;V987&amp;W987&amp;X987)/1000,"-")</f>
        <v>-</v>
      </c>
      <c r="AK987" s="33" t="str">
        <f aca="false">IF(L987="01",HEX2DEC(Y987&amp;Z987)/1000,"-")</f>
        <v>-</v>
      </c>
      <c r="AL987" s="30" t="str">
        <f aca="false">IF(L987="01",HEX2DEC(AA987&amp;AB987)/10,"-")</f>
        <v>-</v>
      </c>
      <c r="AM987" s="34" t="n">
        <f aca="false">IF(L987="82",HEX2DEC(M987&amp;N987)/100,"-")</f>
        <v>50.04</v>
      </c>
      <c r="AN987" s="32" t="n">
        <f aca="false">IF(L987="82",HEX2DEC(O987&amp;P987)/10,"-")</f>
        <v>71.6</v>
      </c>
      <c r="AO987" s="35" t="n">
        <f aca="false">IF(L987="82",HEX2DEC(S987&amp;T987)/100,"-")</f>
        <v>0.31</v>
      </c>
      <c r="AP987" s="36" t="n">
        <f aca="false">IF(L987="82",HEX2DEC(W987&amp;X987)/10,"-")</f>
        <v>12.6</v>
      </c>
    </row>
    <row r="988" customFormat="false" ht="13.8" hidden="false" customHeight="false" outlineLevel="0" collapsed="false">
      <c r="A988" s="37" t="n">
        <v>0.557407407407407</v>
      </c>
      <c r="B988" s="0" t="s">
        <v>992</v>
      </c>
      <c r="C988" s="0" t="str">
        <f aca="false">MID(SUBSTITUTE($B988," ",""),C$5*2+1,2)</f>
        <v>95</v>
      </c>
      <c r="D988" s="0" t="str">
        <f aca="false">MID(SUBSTITUTE($B988," ",""),D$5*2+1,2)</f>
        <v>73</v>
      </c>
      <c r="E988" s="0" t="str">
        <f aca="false">MID(SUBSTITUTE($B988," ",""),E$5*2+1,2)</f>
        <v>10</v>
      </c>
      <c r="F988" s="0" t="str">
        <f aca="false">MID(SUBSTITUTE($B988," ",""),F$5*2+1,2)</f>
        <v>xx</v>
      </c>
      <c r="G988" s="0" t="str">
        <f aca="false">MID(SUBSTITUTE($B988," ",""),G$5*2+1,2)</f>
        <v>yy</v>
      </c>
      <c r="H988" s="0" t="str">
        <f aca="false">MID(SUBSTITUTE($B988," ",""),H$5*2+1,2)</f>
        <v>73</v>
      </c>
      <c r="I988" s="0" t="str">
        <f aca="false">MID(SUBSTITUTE($B988," ",""),I$5*2+1,2)</f>
        <v>10</v>
      </c>
      <c r="J988" s="0" t="str">
        <f aca="false">MID(SUBSTITUTE($B988," ",""),J$5*2+1,2)</f>
        <v>xx</v>
      </c>
      <c r="K988" s="0" t="str">
        <f aca="false">MID(SUBSTITUTE($B988," ",""),K$5*2+1,2)</f>
        <v>yy</v>
      </c>
      <c r="L988" s="0" t="str">
        <f aca="false">MID(SUBSTITUTE($B988," ",""),L$5*2+1,2)</f>
        <v>01</v>
      </c>
      <c r="M988" s="0" t="str">
        <f aca="false">MID(SUBSTITUTE($B988," ",""),M$5*2+1,2)</f>
        <v>00</v>
      </c>
      <c r="N988" s="0" t="str">
        <f aca="false">MID(SUBSTITUTE($B988," ",""),N$5*2+1,2)</f>
        <v>01</v>
      </c>
      <c r="O988" s="0" t="str">
        <f aca="false">MID(SUBSTITUTE($B988," ",""),O$5*2+1,2)</f>
        <v>01</v>
      </c>
      <c r="P988" s="0" t="str">
        <f aca="false">MID(SUBSTITUTE($B988," ",""),P$5*2+1,2)</f>
        <v>A6</v>
      </c>
      <c r="Q988" s="0" t="str">
        <f aca="false">MID(SUBSTITUTE($B988," ",""),Q$5*2+1,2)</f>
        <v>00</v>
      </c>
      <c r="R988" s="0" t="str">
        <f aca="false">MID(SUBSTITUTE($B988," ",""),R$5*2+1,2)</f>
        <v>BD</v>
      </c>
      <c r="S988" s="0" t="str">
        <f aca="false">MID(SUBSTITUTE($B988," ",""),S$5*2+1,2)</f>
        <v>03</v>
      </c>
      <c r="T988" s="0" t="str">
        <f aca="false">MID(SUBSTITUTE($B988," ",""),T$5*2+1,2)</f>
        <v>1B</v>
      </c>
      <c r="U988" s="0" t="str">
        <f aca="false">MID(SUBSTITUTE($B988," ",""),U$5*2+1,2)</f>
        <v>00</v>
      </c>
      <c r="V988" s="0" t="str">
        <f aca="false">MID(SUBSTITUTE($B988," ",""),V$5*2+1,2)</f>
        <v>00</v>
      </c>
      <c r="W988" s="0" t="str">
        <f aca="false">MID(SUBSTITUTE($B988," ",""),W$5*2+1,2)</f>
        <v>FB</v>
      </c>
      <c r="X988" s="0" t="str">
        <f aca="false">MID(SUBSTITUTE($B988," ",""),X$5*2+1,2)</f>
        <v>3A</v>
      </c>
      <c r="Y988" s="0" t="str">
        <f aca="false">MID(SUBSTITUTE($B988," ",""),Y$5*2+1,2)</f>
        <v>00</v>
      </c>
      <c r="Z988" s="0" t="str">
        <f aca="false">MID(SUBSTITUTE($B988," ",""),Z$5*2+1,2)</f>
        <v>D8</v>
      </c>
      <c r="AA988" s="0" t="str">
        <f aca="false">MID(SUBSTITUTE($B988," ",""),AA$5*2+1,2)</f>
        <v>08</v>
      </c>
      <c r="AB988" s="0" t="str">
        <f aca="false">MID(SUBSTITUTE($B988," ",""),AB$5*2+1,2)</f>
        <v>FD</v>
      </c>
      <c r="AC988" s="0" t="str">
        <f aca="false">MID(SUBSTITUTE($B988," ",""),AC$5*2+1,2)</f>
        <v>7B</v>
      </c>
      <c r="AD988" s="0" t="str">
        <f aca="false">MID(SUBSTITUTE($B988," ",""),AD$5*2+1,2)</f>
        <v>73</v>
      </c>
      <c r="AE988" s="0" t="str">
        <f aca="false">MID(SUBSTITUTE($B988," ",""),AE$5*2+1,2)</f>
        <v>47</v>
      </c>
      <c r="AF988" s="0" t="str">
        <f aca="false">MID(SUBSTITUTE($B988," ",""),AF$5*2+1,2)</f>
        <v>1</v>
      </c>
      <c r="AG988" s="30" t="n">
        <f aca="false">IF(L988="01",HEX2DEC(O988&amp;P988)/10,"-")</f>
        <v>42.2</v>
      </c>
      <c r="AH988" s="31" t="n">
        <f aca="false">IF(L988="01",HEX2DEC(Q988&amp;R988)/100,"-")</f>
        <v>1.89</v>
      </c>
      <c r="AI988" s="32" t="n">
        <f aca="false">IF(L988="01",HEX2DEC(S988&amp;T988)/10,"-")</f>
        <v>79.5</v>
      </c>
      <c r="AJ988" s="33" t="n">
        <f aca="false">IF(L988="01",HEX2DEC(U988&amp;V988&amp;W988&amp;X988)/1000,"-")</f>
        <v>64.314</v>
      </c>
      <c r="AK988" s="33" t="n">
        <f aca="false">IF(L988="01",HEX2DEC(Y988&amp;Z988)/1000,"-")</f>
        <v>0.216</v>
      </c>
      <c r="AL988" s="30" t="n">
        <f aca="false">IF(L988="01",HEX2DEC(AA988&amp;AB988)/10,"-")</f>
        <v>230.1</v>
      </c>
      <c r="AM988" s="34" t="str">
        <f aca="false">IF(L988="82",HEX2DEC(M988&amp;N988)/100,"-")</f>
        <v>-</v>
      </c>
      <c r="AN988" s="32" t="str">
        <f aca="false">IF(L988="82",HEX2DEC(O988&amp;P988)/10,"-")</f>
        <v>-</v>
      </c>
      <c r="AO988" s="35" t="str">
        <f aca="false">IF(L988="82",HEX2DEC(S988&amp;T988)/100,"-")</f>
        <v>-</v>
      </c>
      <c r="AP988" s="36" t="str">
        <f aca="false">IF(L988="82",HEX2DEC(W988&amp;X988)/10,"-")</f>
        <v>-</v>
      </c>
    </row>
    <row r="989" customFormat="false" ht="13.8" hidden="false" customHeight="false" outlineLevel="0" collapsed="false">
      <c r="A989" s="37" t="n">
        <v>0.557407407407407</v>
      </c>
      <c r="B989" s="0" t="s">
        <v>993</v>
      </c>
      <c r="C989" s="0" t="str">
        <f aca="false">MID(SUBSTITUTE($B989," ",""),C$5*2+1,2)</f>
        <v>95</v>
      </c>
      <c r="D989" s="0" t="str">
        <f aca="false">MID(SUBSTITUTE($B989," ",""),D$5*2+1,2)</f>
        <v>73</v>
      </c>
      <c r="E989" s="0" t="str">
        <f aca="false">MID(SUBSTITUTE($B989," ",""),E$5*2+1,2)</f>
        <v>10</v>
      </c>
      <c r="F989" s="0" t="str">
        <f aca="false">MID(SUBSTITUTE($B989," ",""),F$5*2+1,2)</f>
        <v>xx</v>
      </c>
      <c r="G989" s="0" t="str">
        <f aca="false">MID(SUBSTITUTE($B989," ",""),G$5*2+1,2)</f>
        <v>yy</v>
      </c>
      <c r="H989" s="0" t="str">
        <f aca="false">MID(SUBSTITUTE($B989," ",""),H$5*2+1,2)</f>
        <v>73</v>
      </c>
      <c r="I989" s="0" t="str">
        <f aca="false">MID(SUBSTITUTE($B989," ",""),I$5*2+1,2)</f>
        <v>10</v>
      </c>
      <c r="J989" s="0" t="str">
        <f aca="false">MID(SUBSTITUTE($B989," ",""),J$5*2+1,2)</f>
        <v>xx</v>
      </c>
      <c r="K989" s="0" t="str">
        <f aca="false">MID(SUBSTITUTE($B989," ",""),K$5*2+1,2)</f>
        <v>yy</v>
      </c>
      <c r="L989" s="0" t="str">
        <f aca="false">MID(SUBSTITUTE($B989," ",""),L$5*2+1,2)</f>
        <v>82</v>
      </c>
      <c r="M989" s="0" t="str">
        <f aca="false">MID(SUBSTITUTE($B989," ",""),M$5*2+1,2)</f>
        <v>13</v>
      </c>
      <c r="N989" s="0" t="str">
        <f aca="false">MID(SUBSTITUTE($B989," ",""),N$5*2+1,2)</f>
        <v>8A</v>
      </c>
      <c r="O989" s="0" t="str">
        <f aca="false">MID(SUBSTITUTE($B989," ",""),O$5*2+1,2)</f>
        <v>02</v>
      </c>
      <c r="P989" s="0" t="str">
        <f aca="false">MID(SUBSTITUTE($B989," ",""),P$5*2+1,2)</f>
        <v>F4</v>
      </c>
      <c r="Q989" s="0" t="str">
        <f aca="false">MID(SUBSTITUTE($B989," ",""),Q$5*2+1,2)</f>
        <v>00</v>
      </c>
      <c r="R989" s="0" t="str">
        <f aca="false">MID(SUBSTITUTE($B989," ",""),R$5*2+1,2)</f>
        <v>00</v>
      </c>
      <c r="S989" s="0" t="str">
        <f aca="false">MID(SUBSTITUTE($B989," ",""),S$5*2+1,2)</f>
        <v>00</v>
      </c>
      <c r="T989" s="0" t="str">
        <f aca="false">MID(SUBSTITUTE($B989," ",""),T$5*2+1,2)</f>
        <v>21</v>
      </c>
      <c r="U989" s="0" t="str">
        <f aca="false">MID(SUBSTITUTE($B989," ",""),U$5*2+1,2)</f>
        <v>03</v>
      </c>
      <c r="V989" s="0" t="str">
        <f aca="false">MID(SUBSTITUTE($B989," ",""),V$5*2+1,2)</f>
        <v>E8</v>
      </c>
      <c r="W989" s="0" t="str">
        <f aca="false">MID(SUBSTITUTE($B989," ",""),W$5*2+1,2)</f>
        <v>00</v>
      </c>
      <c r="X989" s="0" t="str">
        <f aca="false">MID(SUBSTITUTE($B989," ",""),X$5*2+1,2)</f>
        <v>7E</v>
      </c>
      <c r="Y989" s="0" t="str">
        <f aca="false">MID(SUBSTITUTE($B989," ",""),Y$5*2+1,2)</f>
        <v>00</v>
      </c>
      <c r="Z989" s="0" t="str">
        <f aca="false">MID(SUBSTITUTE($B989," ",""),Z$5*2+1,2)</f>
        <v>06</v>
      </c>
      <c r="AA989" s="0" t="str">
        <f aca="false">MID(SUBSTITUTE($B989," ",""),AA$5*2+1,2)</f>
        <v>7D</v>
      </c>
      <c r="AB989" s="0" t="str">
        <f aca="false">MID(SUBSTITUTE($B989," ",""),AB$5*2+1,2)</f>
        <v>B0</v>
      </c>
      <c r="AC989" s="0" t="str">
        <f aca="false">MID(SUBSTITUTE($B989," ",""),AC$5*2+1,2)</f>
        <v>07</v>
      </c>
      <c r="AD989" s="0" t="str">
        <f aca="false">MID(SUBSTITUTE($B989," ",""),AD$5*2+1,2)</f>
        <v>78</v>
      </c>
      <c r="AE989" s="0" t="str">
        <f aca="false">MID(SUBSTITUTE($B989," ",""),AE$5*2+1,2)</f>
        <v>10</v>
      </c>
      <c r="AF989" s="0" t="str">
        <f aca="false">MID(SUBSTITUTE($B989," ",""),AF$5*2+1,2)</f>
        <v>1</v>
      </c>
      <c r="AG989" s="30" t="str">
        <f aca="false">IF(L989="01",HEX2DEC(O989&amp;P989)/10,"-")</f>
        <v>-</v>
      </c>
      <c r="AH989" s="31" t="str">
        <f aca="false">IF(L989="01",HEX2DEC(Q989&amp;R989)/100,"-")</f>
        <v>-</v>
      </c>
      <c r="AI989" s="32" t="str">
        <f aca="false">IF(L989="01",HEX2DEC(S989&amp;T989)/10,"-")</f>
        <v>-</v>
      </c>
      <c r="AJ989" s="33" t="str">
        <f aca="false">IF(L989="01",HEX2DEC(U989&amp;V989&amp;W989&amp;X989)/1000,"-")</f>
        <v>-</v>
      </c>
      <c r="AK989" s="33" t="str">
        <f aca="false">IF(L989="01",HEX2DEC(Y989&amp;Z989)/1000,"-")</f>
        <v>-</v>
      </c>
      <c r="AL989" s="30" t="str">
        <f aca="false">IF(L989="01",HEX2DEC(AA989&amp;AB989)/10,"-")</f>
        <v>-</v>
      </c>
      <c r="AM989" s="34" t="n">
        <f aca="false">IF(L989="82",HEX2DEC(M989&amp;N989)/100,"-")</f>
        <v>50.02</v>
      </c>
      <c r="AN989" s="32" t="n">
        <f aca="false">IF(L989="82",HEX2DEC(O989&amp;P989)/10,"-")</f>
        <v>75.6</v>
      </c>
      <c r="AO989" s="35" t="n">
        <f aca="false">IF(L989="82",HEX2DEC(S989&amp;T989)/100,"-")</f>
        <v>0.33</v>
      </c>
      <c r="AP989" s="36" t="n">
        <f aca="false">IF(L989="82",HEX2DEC(W989&amp;X989)/10,"-")</f>
        <v>12.6</v>
      </c>
    </row>
    <row r="990" customFormat="false" ht="13.8" hidden="false" customHeight="false" outlineLevel="0" collapsed="false">
      <c r="A990" s="37" t="n">
        <v>0.557685185185185</v>
      </c>
      <c r="B990" s="0" t="s">
        <v>994</v>
      </c>
      <c r="C990" s="0" t="str">
        <f aca="false">MID(SUBSTITUTE($B990," ",""),C$5*2+1,2)</f>
        <v>95</v>
      </c>
      <c r="D990" s="0" t="str">
        <f aca="false">MID(SUBSTITUTE($B990," ",""),D$5*2+1,2)</f>
        <v>73</v>
      </c>
      <c r="E990" s="0" t="str">
        <f aca="false">MID(SUBSTITUTE($B990," ",""),E$5*2+1,2)</f>
        <v>10</v>
      </c>
      <c r="F990" s="0" t="str">
        <f aca="false">MID(SUBSTITUTE($B990," ",""),F$5*2+1,2)</f>
        <v>xx</v>
      </c>
      <c r="G990" s="0" t="str">
        <f aca="false">MID(SUBSTITUTE($B990," ",""),G$5*2+1,2)</f>
        <v>yy</v>
      </c>
      <c r="H990" s="0" t="str">
        <f aca="false">MID(SUBSTITUTE($B990," ",""),H$5*2+1,2)</f>
        <v>73</v>
      </c>
      <c r="I990" s="0" t="str">
        <f aca="false">MID(SUBSTITUTE($B990," ",""),I$5*2+1,2)</f>
        <v>10</v>
      </c>
      <c r="J990" s="0" t="str">
        <f aca="false">MID(SUBSTITUTE($B990," ",""),J$5*2+1,2)</f>
        <v>xx</v>
      </c>
      <c r="K990" s="0" t="str">
        <f aca="false">MID(SUBSTITUTE($B990," ",""),K$5*2+1,2)</f>
        <v>yy</v>
      </c>
      <c r="L990" s="0" t="str">
        <f aca="false">MID(SUBSTITUTE($B990," ",""),L$5*2+1,2)</f>
        <v>82</v>
      </c>
      <c r="M990" s="0" t="str">
        <f aca="false">MID(SUBSTITUTE($B990," ",""),M$5*2+1,2)</f>
        <v>13</v>
      </c>
      <c r="N990" s="0" t="str">
        <f aca="false">MID(SUBSTITUTE($B990," ",""),N$5*2+1,2)</f>
        <v>8A</v>
      </c>
      <c r="O990" s="0" t="str">
        <f aca="false">MID(SUBSTITUTE($B990," ",""),O$5*2+1,2)</f>
        <v>03</v>
      </c>
      <c r="P990" s="0" t="str">
        <f aca="false">MID(SUBSTITUTE($B990," ",""),P$5*2+1,2)</f>
        <v>0C</v>
      </c>
      <c r="Q990" s="0" t="str">
        <f aca="false">MID(SUBSTITUTE($B990," ",""),Q$5*2+1,2)</f>
        <v>00</v>
      </c>
      <c r="R990" s="0" t="str">
        <f aca="false">MID(SUBSTITUTE($B990," ",""),R$5*2+1,2)</f>
        <v>01</v>
      </c>
      <c r="S990" s="0" t="str">
        <f aca="false">MID(SUBSTITUTE($B990," ",""),S$5*2+1,2)</f>
        <v>00</v>
      </c>
      <c r="T990" s="0" t="str">
        <f aca="false">MID(SUBSTITUTE($B990," ",""),T$5*2+1,2)</f>
        <v>22</v>
      </c>
      <c r="U990" s="0" t="str">
        <f aca="false">MID(SUBSTITUTE($B990," ",""),U$5*2+1,2)</f>
        <v>03</v>
      </c>
      <c r="V990" s="0" t="str">
        <f aca="false">MID(SUBSTITUTE($B990," ",""),V$5*2+1,2)</f>
        <v>E8</v>
      </c>
      <c r="W990" s="0" t="str">
        <f aca="false">MID(SUBSTITUTE($B990," ",""),W$5*2+1,2)</f>
        <v>00</v>
      </c>
      <c r="X990" s="0" t="str">
        <f aca="false">MID(SUBSTITUTE($B990," ",""),X$5*2+1,2)</f>
        <v>7F</v>
      </c>
      <c r="Y990" s="0" t="str">
        <f aca="false">MID(SUBSTITUTE($B990," ",""),Y$5*2+1,2)</f>
        <v>00</v>
      </c>
      <c r="Z990" s="0" t="str">
        <f aca="false">MID(SUBSTITUTE($B990," ",""),Z$5*2+1,2)</f>
        <v>06</v>
      </c>
      <c r="AA990" s="0" t="str">
        <f aca="false">MID(SUBSTITUTE($B990," ",""),AA$5*2+1,2)</f>
        <v>DA</v>
      </c>
      <c r="AB990" s="0" t="str">
        <f aca="false">MID(SUBSTITUTE($B990," ",""),AB$5*2+1,2)</f>
        <v>59</v>
      </c>
      <c r="AC990" s="0" t="str">
        <f aca="false">MID(SUBSTITUTE($B990," ",""),AC$5*2+1,2)</f>
        <v>B3</v>
      </c>
      <c r="AD990" s="0" t="str">
        <f aca="false">MID(SUBSTITUTE($B990," ",""),AD$5*2+1,2)</f>
        <v>98</v>
      </c>
      <c r="AE990" s="0" t="str">
        <f aca="false">MID(SUBSTITUTE($B990," ",""),AE$5*2+1,2)</f>
        <v>1D</v>
      </c>
      <c r="AF990" s="0" t="str">
        <f aca="false">MID(SUBSTITUTE($B990," ",""),AF$5*2+1,2)</f>
        <v>1</v>
      </c>
      <c r="AG990" s="30" t="str">
        <f aca="false">IF(L990="01",HEX2DEC(O990&amp;P990)/10,"-")</f>
        <v>-</v>
      </c>
      <c r="AH990" s="31" t="str">
        <f aca="false">IF(L990="01",HEX2DEC(Q990&amp;R990)/100,"-")</f>
        <v>-</v>
      </c>
      <c r="AI990" s="32" t="str">
        <f aca="false">IF(L990="01",HEX2DEC(S990&amp;T990)/10,"-")</f>
        <v>-</v>
      </c>
      <c r="AJ990" s="33" t="str">
        <f aca="false">IF(L990="01",HEX2DEC(U990&amp;V990&amp;W990&amp;X990)/1000,"-")</f>
        <v>-</v>
      </c>
      <c r="AK990" s="33" t="str">
        <f aca="false">IF(L990="01",HEX2DEC(Y990&amp;Z990)/1000,"-")</f>
        <v>-</v>
      </c>
      <c r="AL990" s="30" t="str">
        <f aca="false">IF(L990="01",HEX2DEC(AA990&amp;AB990)/10,"-")</f>
        <v>-</v>
      </c>
      <c r="AM990" s="34" t="n">
        <f aca="false">IF(L990="82",HEX2DEC(M990&amp;N990)/100,"-")</f>
        <v>50.02</v>
      </c>
      <c r="AN990" s="32" t="n">
        <f aca="false">IF(L990="82",HEX2DEC(O990&amp;P990)/10,"-")</f>
        <v>78</v>
      </c>
      <c r="AO990" s="35" t="n">
        <f aca="false">IF(L990="82",HEX2DEC(S990&amp;T990)/100,"-")</f>
        <v>0.34</v>
      </c>
      <c r="AP990" s="36" t="n">
        <f aca="false">IF(L990="82",HEX2DEC(W990&amp;X990)/10,"-")</f>
        <v>12.7</v>
      </c>
    </row>
    <row r="991" customFormat="false" ht="13.8" hidden="false" customHeight="false" outlineLevel="0" collapsed="false">
      <c r="A991" s="37" t="n">
        <v>0.557824074074074</v>
      </c>
      <c r="B991" s="0" t="s">
        <v>995</v>
      </c>
      <c r="C991" s="0" t="str">
        <f aca="false">MID(SUBSTITUTE($B991," ",""),C$5*2+1,2)</f>
        <v>95</v>
      </c>
      <c r="D991" s="0" t="str">
        <f aca="false">MID(SUBSTITUTE($B991," ",""),D$5*2+1,2)</f>
        <v>73</v>
      </c>
      <c r="E991" s="0" t="str">
        <f aca="false">MID(SUBSTITUTE($B991," ",""),E$5*2+1,2)</f>
        <v>10</v>
      </c>
      <c r="F991" s="0" t="str">
        <f aca="false">MID(SUBSTITUTE($B991," ",""),F$5*2+1,2)</f>
        <v>xx</v>
      </c>
      <c r="G991" s="0" t="str">
        <f aca="false">MID(SUBSTITUTE($B991," ",""),G$5*2+1,2)</f>
        <v>yy</v>
      </c>
      <c r="H991" s="0" t="str">
        <f aca="false">MID(SUBSTITUTE($B991," ",""),H$5*2+1,2)</f>
        <v>73</v>
      </c>
      <c r="I991" s="0" t="str">
        <f aca="false">MID(SUBSTITUTE($B991," ",""),I$5*2+1,2)</f>
        <v>10</v>
      </c>
      <c r="J991" s="0" t="str">
        <f aca="false">MID(SUBSTITUTE($B991," ",""),J$5*2+1,2)</f>
        <v>xx</v>
      </c>
      <c r="K991" s="0" t="str">
        <f aca="false">MID(SUBSTITUTE($B991," ",""),K$5*2+1,2)</f>
        <v>yy</v>
      </c>
      <c r="L991" s="0" t="str">
        <f aca="false">MID(SUBSTITUTE($B991," ",""),L$5*2+1,2)</f>
        <v>82</v>
      </c>
      <c r="M991" s="0" t="str">
        <f aca="false">MID(SUBSTITUTE($B991," ",""),M$5*2+1,2)</f>
        <v>13</v>
      </c>
      <c r="N991" s="0" t="str">
        <f aca="false">MID(SUBSTITUTE($B991," ",""),N$5*2+1,2)</f>
        <v>8A</v>
      </c>
      <c r="O991" s="0" t="str">
        <f aca="false">MID(SUBSTITUTE($B991," ",""),O$5*2+1,2)</f>
        <v>03</v>
      </c>
      <c r="P991" s="0" t="str">
        <f aca="false">MID(SUBSTITUTE($B991," ",""),P$5*2+1,2)</f>
        <v>18</v>
      </c>
      <c r="Q991" s="0" t="str">
        <f aca="false">MID(SUBSTITUTE($B991," ",""),Q$5*2+1,2)</f>
        <v>00</v>
      </c>
      <c r="R991" s="0" t="str">
        <f aca="false">MID(SUBSTITUTE($B991," ",""),R$5*2+1,2)</f>
        <v>00</v>
      </c>
      <c r="S991" s="0" t="str">
        <f aca="false">MID(SUBSTITUTE($B991," ",""),S$5*2+1,2)</f>
        <v>00</v>
      </c>
      <c r="T991" s="0" t="str">
        <f aca="false">MID(SUBSTITUTE($B991," ",""),T$5*2+1,2)</f>
        <v>22</v>
      </c>
      <c r="U991" s="0" t="str">
        <f aca="false">MID(SUBSTITUTE($B991," ",""),U$5*2+1,2)</f>
        <v>03</v>
      </c>
      <c r="V991" s="0" t="str">
        <f aca="false">MID(SUBSTITUTE($B991," ",""),V$5*2+1,2)</f>
        <v>E8</v>
      </c>
      <c r="W991" s="0" t="str">
        <f aca="false">MID(SUBSTITUTE($B991," ",""),W$5*2+1,2)</f>
        <v>00</v>
      </c>
      <c r="X991" s="0" t="str">
        <f aca="false">MID(SUBSTITUTE($B991," ",""),X$5*2+1,2)</f>
        <v>7F</v>
      </c>
      <c r="Y991" s="0" t="str">
        <f aca="false">MID(SUBSTITUTE($B991," ",""),Y$5*2+1,2)</f>
        <v>00</v>
      </c>
      <c r="Z991" s="0" t="str">
        <f aca="false">MID(SUBSTITUTE($B991," ",""),Z$5*2+1,2)</f>
        <v>06</v>
      </c>
      <c r="AA991" s="0" t="str">
        <f aca="false">MID(SUBSTITUTE($B991," ",""),AA$5*2+1,2)</f>
        <v>01</v>
      </c>
      <c r="AB991" s="0" t="str">
        <f aca="false">MID(SUBSTITUTE($B991," ",""),AB$5*2+1,2)</f>
        <v>EE</v>
      </c>
      <c r="AC991" s="0" t="str">
        <f aca="false">MID(SUBSTITUTE($B991," ",""),AC$5*2+1,2)</f>
        <v>CA</v>
      </c>
      <c r="AD991" s="0" t="str">
        <f aca="false">MID(SUBSTITUTE($B991," ",""),AD$5*2+1,2)</f>
        <v>14</v>
      </c>
      <c r="AE991" s="0" t="str">
        <f aca="false">MID(SUBSTITUTE($B991," ",""),AE$5*2+1,2)</f>
        <v>53</v>
      </c>
      <c r="AF991" s="0" t="str">
        <f aca="false">MID(SUBSTITUTE($B991," ",""),AF$5*2+1,2)</f>
        <v>1</v>
      </c>
      <c r="AG991" s="30" t="str">
        <f aca="false">IF(L991="01",HEX2DEC(O991&amp;P991)/10,"-")</f>
        <v>-</v>
      </c>
      <c r="AH991" s="31" t="str">
        <f aca="false">IF(L991="01",HEX2DEC(Q991&amp;R991)/100,"-")</f>
        <v>-</v>
      </c>
      <c r="AI991" s="32" t="str">
        <f aca="false">IF(L991="01",HEX2DEC(S991&amp;T991)/10,"-")</f>
        <v>-</v>
      </c>
      <c r="AJ991" s="33" t="str">
        <f aca="false">IF(L991="01",HEX2DEC(U991&amp;V991&amp;W991&amp;X991)/1000,"-")</f>
        <v>-</v>
      </c>
      <c r="AK991" s="33" t="str">
        <f aca="false">IF(L991="01",HEX2DEC(Y991&amp;Z991)/1000,"-")</f>
        <v>-</v>
      </c>
      <c r="AL991" s="30" t="str">
        <f aca="false">IF(L991="01",HEX2DEC(AA991&amp;AB991)/10,"-")</f>
        <v>-</v>
      </c>
      <c r="AM991" s="34" t="n">
        <f aca="false">IF(L991="82",HEX2DEC(M991&amp;N991)/100,"-")</f>
        <v>50.02</v>
      </c>
      <c r="AN991" s="32" t="n">
        <f aca="false">IF(L991="82",HEX2DEC(O991&amp;P991)/10,"-")</f>
        <v>79.2</v>
      </c>
      <c r="AO991" s="35" t="n">
        <f aca="false">IF(L991="82",HEX2DEC(S991&amp;T991)/100,"-")</f>
        <v>0.34</v>
      </c>
      <c r="AP991" s="36" t="n">
        <f aca="false">IF(L991="82",HEX2DEC(W991&amp;X991)/10,"-")</f>
        <v>12.7</v>
      </c>
    </row>
    <row r="992" customFormat="false" ht="13.8" hidden="false" customHeight="false" outlineLevel="0" collapsed="false">
      <c r="A992" s="37" t="n">
        <v>0.557962962962963</v>
      </c>
      <c r="B992" s="0" t="s">
        <v>996</v>
      </c>
      <c r="C992" s="0" t="str">
        <f aca="false">MID(SUBSTITUTE($B992," ",""),C$5*2+1,2)</f>
        <v>95</v>
      </c>
      <c r="D992" s="0" t="str">
        <f aca="false">MID(SUBSTITUTE($B992," ",""),D$5*2+1,2)</f>
        <v>73</v>
      </c>
      <c r="E992" s="0" t="str">
        <f aca="false">MID(SUBSTITUTE($B992," ",""),E$5*2+1,2)</f>
        <v>10</v>
      </c>
      <c r="F992" s="0" t="str">
        <f aca="false">MID(SUBSTITUTE($B992," ",""),F$5*2+1,2)</f>
        <v>xx</v>
      </c>
      <c r="G992" s="0" t="str">
        <f aca="false">MID(SUBSTITUTE($B992," ",""),G$5*2+1,2)</f>
        <v>yy</v>
      </c>
      <c r="H992" s="0" t="str">
        <f aca="false">MID(SUBSTITUTE($B992," ",""),H$5*2+1,2)</f>
        <v>73</v>
      </c>
      <c r="I992" s="0" t="str">
        <f aca="false">MID(SUBSTITUTE($B992," ",""),I$5*2+1,2)</f>
        <v>10</v>
      </c>
      <c r="J992" s="0" t="str">
        <f aca="false">MID(SUBSTITUTE($B992," ",""),J$5*2+1,2)</f>
        <v>xx</v>
      </c>
      <c r="K992" s="0" t="str">
        <f aca="false">MID(SUBSTITUTE($B992," ",""),K$5*2+1,2)</f>
        <v>yy</v>
      </c>
      <c r="L992" s="0" t="str">
        <f aca="false">MID(SUBSTITUTE($B992," ",""),L$5*2+1,2)</f>
        <v>82</v>
      </c>
      <c r="M992" s="0" t="str">
        <f aca="false">MID(SUBSTITUTE($B992," ",""),M$5*2+1,2)</f>
        <v>13</v>
      </c>
      <c r="N992" s="0" t="str">
        <f aca="false">MID(SUBSTITUTE($B992," ",""),N$5*2+1,2)</f>
        <v>8A</v>
      </c>
      <c r="O992" s="0" t="str">
        <f aca="false">MID(SUBSTITUTE($B992," ",""),O$5*2+1,2)</f>
        <v>03</v>
      </c>
      <c r="P992" s="0" t="str">
        <f aca="false">MID(SUBSTITUTE($B992," ",""),P$5*2+1,2)</f>
        <v>2B</v>
      </c>
      <c r="Q992" s="0" t="str">
        <f aca="false">MID(SUBSTITUTE($B992," ",""),Q$5*2+1,2)</f>
        <v>00</v>
      </c>
      <c r="R992" s="0" t="str">
        <f aca="false">MID(SUBSTITUTE($B992," ",""),R$5*2+1,2)</f>
        <v>00</v>
      </c>
      <c r="S992" s="0" t="str">
        <f aca="false">MID(SUBSTITUTE($B992," ",""),S$5*2+1,2)</f>
        <v>00</v>
      </c>
      <c r="T992" s="0" t="str">
        <f aca="false">MID(SUBSTITUTE($B992," ",""),T$5*2+1,2)</f>
        <v>23</v>
      </c>
      <c r="U992" s="0" t="str">
        <f aca="false">MID(SUBSTITUTE($B992," ",""),U$5*2+1,2)</f>
        <v>03</v>
      </c>
      <c r="V992" s="0" t="str">
        <f aca="false">MID(SUBSTITUTE($B992," ",""),V$5*2+1,2)</f>
        <v>E8</v>
      </c>
      <c r="W992" s="0" t="str">
        <f aca="false">MID(SUBSTITUTE($B992," ",""),W$5*2+1,2)</f>
        <v>00</v>
      </c>
      <c r="X992" s="0" t="str">
        <f aca="false">MID(SUBSTITUTE($B992," ",""),X$5*2+1,2)</f>
        <v>7E</v>
      </c>
      <c r="Y992" s="0" t="str">
        <f aca="false">MID(SUBSTITUTE($B992," ",""),Y$5*2+1,2)</f>
        <v>00</v>
      </c>
      <c r="Z992" s="0" t="str">
        <f aca="false">MID(SUBSTITUTE($B992," ",""),Z$5*2+1,2)</f>
        <v>06</v>
      </c>
      <c r="AA992" s="0" t="str">
        <f aca="false">MID(SUBSTITUTE($B992," ",""),AA$5*2+1,2)</f>
        <v>9C</v>
      </c>
      <c r="AB992" s="0" t="str">
        <f aca="false">MID(SUBSTITUTE($B992," ",""),AB$5*2+1,2)</f>
        <v>E7</v>
      </c>
      <c r="AC992" s="0" t="str">
        <f aca="false">MID(SUBSTITUTE($B992," ",""),AC$5*2+1,2)</f>
        <v>6D</v>
      </c>
      <c r="AD992" s="0" t="str">
        <f aca="false">MID(SUBSTITUTE($B992," ",""),AD$5*2+1,2)</f>
        <v>76</v>
      </c>
      <c r="AE992" s="0" t="str">
        <f aca="false">MID(SUBSTITUTE($B992," ",""),AE$5*2+1,2)</f>
        <v>A8</v>
      </c>
      <c r="AF992" s="0" t="str">
        <f aca="false">MID(SUBSTITUTE($B992," ",""),AF$5*2+1,2)</f>
        <v>1</v>
      </c>
      <c r="AG992" s="30" t="str">
        <f aca="false">IF(L992="01",HEX2DEC(O992&amp;P992)/10,"-")</f>
        <v>-</v>
      </c>
      <c r="AH992" s="31" t="str">
        <f aca="false">IF(L992="01",HEX2DEC(Q992&amp;R992)/100,"-")</f>
        <v>-</v>
      </c>
      <c r="AI992" s="32" t="str">
        <f aca="false">IF(L992="01",HEX2DEC(S992&amp;T992)/10,"-")</f>
        <v>-</v>
      </c>
      <c r="AJ992" s="33" t="str">
        <f aca="false">IF(L992="01",HEX2DEC(U992&amp;V992&amp;W992&amp;X992)/1000,"-")</f>
        <v>-</v>
      </c>
      <c r="AK992" s="33" t="str">
        <f aca="false">IF(L992="01",HEX2DEC(Y992&amp;Z992)/1000,"-")</f>
        <v>-</v>
      </c>
      <c r="AL992" s="30" t="str">
        <f aca="false">IF(L992="01",HEX2DEC(AA992&amp;AB992)/10,"-")</f>
        <v>-</v>
      </c>
      <c r="AM992" s="34" t="n">
        <f aca="false">IF(L992="82",HEX2DEC(M992&amp;N992)/100,"-")</f>
        <v>50.02</v>
      </c>
      <c r="AN992" s="32" t="n">
        <f aca="false">IF(L992="82",HEX2DEC(O992&amp;P992)/10,"-")</f>
        <v>81.1</v>
      </c>
      <c r="AO992" s="35" t="n">
        <f aca="false">IF(L992="82",HEX2DEC(S992&amp;T992)/100,"-")</f>
        <v>0.35</v>
      </c>
      <c r="AP992" s="36" t="n">
        <f aca="false">IF(L992="82",HEX2DEC(W992&amp;X992)/10,"-")</f>
        <v>12.6</v>
      </c>
    </row>
    <row r="993" customFormat="false" ht="13.8" hidden="false" customHeight="false" outlineLevel="0" collapsed="false">
      <c r="A993" s="37" t="n">
        <v>0.558101851851852</v>
      </c>
      <c r="B993" s="0" t="s">
        <v>997</v>
      </c>
      <c r="C993" s="0" t="str">
        <f aca="false">MID(SUBSTITUTE($B993," ",""),C$5*2+1,2)</f>
        <v>95</v>
      </c>
      <c r="D993" s="0" t="str">
        <f aca="false">MID(SUBSTITUTE($B993," ",""),D$5*2+1,2)</f>
        <v>73</v>
      </c>
      <c r="E993" s="0" t="str">
        <f aca="false">MID(SUBSTITUTE($B993," ",""),E$5*2+1,2)</f>
        <v>10</v>
      </c>
      <c r="F993" s="0" t="str">
        <f aca="false">MID(SUBSTITUTE($B993," ",""),F$5*2+1,2)</f>
        <v>xx</v>
      </c>
      <c r="G993" s="0" t="str">
        <f aca="false">MID(SUBSTITUTE($B993," ",""),G$5*2+1,2)</f>
        <v>yy</v>
      </c>
      <c r="H993" s="0" t="str">
        <f aca="false">MID(SUBSTITUTE($B993," ",""),H$5*2+1,2)</f>
        <v>73</v>
      </c>
      <c r="I993" s="0" t="str">
        <f aca="false">MID(SUBSTITUTE($B993," ",""),I$5*2+1,2)</f>
        <v>10</v>
      </c>
      <c r="J993" s="0" t="str">
        <f aca="false">MID(SUBSTITUTE($B993," ",""),J$5*2+1,2)</f>
        <v>xx</v>
      </c>
      <c r="K993" s="0" t="str">
        <f aca="false">MID(SUBSTITUTE($B993," ",""),K$5*2+1,2)</f>
        <v>yy</v>
      </c>
      <c r="L993" s="0" t="str">
        <f aca="false">MID(SUBSTITUTE($B993," ",""),L$5*2+1,2)</f>
        <v>82</v>
      </c>
      <c r="M993" s="0" t="str">
        <f aca="false">MID(SUBSTITUTE($B993," ",""),M$5*2+1,2)</f>
        <v>13</v>
      </c>
      <c r="N993" s="0" t="str">
        <f aca="false">MID(SUBSTITUTE($B993," ",""),N$5*2+1,2)</f>
        <v>8B</v>
      </c>
      <c r="O993" s="0" t="str">
        <f aca="false">MID(SUBSTITUTE($B993," ",""),O$5*2+1,2)</f>
        <v>03</v>
      </c>
      <c r="P993" s="0" t="str">
        <f aca="false">MID(SUBSTITUTE($B993," ",""),P$5*2+1,2)</f>
        <v>44</v>
      </c>
      <c r="Q993" s="0" t="str">
        <f aca="false">MID(SUBSTITUTE($B993," ",""),Q$5*2+1,2)</f>
        <v>00</v>
      </c>
      <c r="R993" s="0" t="str">
        <f aca="false">MID(SUBSTITUTE($B993," ",""),R$5*2+1,2)</f>
        <v>01</v>
      </c>
      <c r="S993" s="0" t="str">
        <f aca="false">MID(SUBSTITUTE($B993," ",""),S$5*2+1,2)</f>
        <v>00</v>
      </c>
      <c r="T993" s="0" t="str">
        <f aca="false">MID(SUBSTITUTE($B993," ",""),T$5*2+1,2)</f>
        <v>24</v>
      </c>
      <c r="U993" s="0" t="str">
        <f aca="false">MID(SUBSTITUTE($B993," ",""),U$5*2+1,2)</f>
        <v>03</v>
      </c>
      <c r="V993" s="0" t="str">
        <f aca="false">MID(SUBSTITUTE($B993," ",""),V$5*2+1,2)</f>
        <v>E8</v>
      </c>
      <c r="W993" s="0" t="str">
        <f aca="false">MID(SUBSTITUTE($B993," ",""),W$5*2+1,2)</f>
        <v>00</v>
      </c>
      <c r="X993" s="0" t="str">
        <f aca="false">MID(SUBSTITUTE($B993," ",""),X$5*2+1,2)</f>
        <v>7F</v>
      </c>
      <c r="Y993" s="0" t="str">
        <f aca="false">MID(SUBSTITUTE($B993," ",""),Y$5*2+1,2)</f>
        <v>00</v>
      </c>
      <c r="Z993" s="0" t="str">
        <f aca="false">MID(SUBSTITUTE($B993," ",""),Z$5*2+1,2)</f>
        <v>06</v>
      </c>
      <c r="AA993" s="0" t="str">
        <f aca="false">MID(SUBSTITUTE($B993," ",""),AA$5*2+1,2)</f>
        <v>BE</v>
      </c>
      <c r="AB993" s="0" t="str">
        <f aca="false">MID(SUBSTITUTE($B993," ",""),AB$5*2+1,2)</f>
        <v>07</v>
      </c>
      <c r="AC993" s="0" t="str">
        <f aca="false">MID(SUBSTITUTE($B993," ",""),AC$5*2+1,2)</f>
        <v>C6</v>
      </c>
      <c r="AD993" s="0" t="str">
        <f aca="false">MID(SUBSTITUTE($B993," ",""),AD$5*2+1,2)</f>
        <v>1C</v>
      </c>
      <c r="AE993" s="0" t="str">
        <f aca="false">MID(SUBSTITUTE($B993," ",""),AE$5*2+1,2)</f>
        <v>03</v>
      </c>
      <c r="AF993" s="0" t="str">
        <f aca="false">MID(SUBSTITUTE($B993," ",""),AF$5*2+1,2)</f>
        <v>1</v>
      </c>
      <c r="AG993" s="30" t="str">
        <f aca="false">IF(L993="01",HEX2DEC(O993&amp;P993)/10,"-")</f>
        <v>-</v>
      </c>
      <c r="AH993" s="31" t="str">
        <f aca="false">IF(L993="01",HEX2DEC(Q993&amp;R993)/100,"-")</f>
        <v>-</v>
      </c>
      <c r="AI993" s="32" t="str">
        <f aca="false">IF(L993="01",HEX2DEC(S993&amp;T993)/10,"-")</f>
        <v>-</v>
      </c>
      <c r="AJ993" s="33" t="str">
        <f aca="false">IF(L993="01",HEX2DEC(U993&amp;V993&amp;W993&amp;X993)/1000,"-")</f>
        <v>-</v>
      </c>
      <c r="AK993" s="33" t="str">
        <f aca="false">IF(L993="01",HEX2DEC(Y993&amp;Z993)/1000,"-")</f>
        <v>-</v>
      </c>
      <c r="AL993" s="30" t="str">
        <f aca="false">IF(L993="01",HEX2DEC(AA993&amp;AB993)/10,"-")</f>
        <v>-</v>
      </c>
      <c r="AM993" s="34" t="n">
        <f aca="false">IF(L993="82",HEX2DEC(M993&amp;N993)/100,"-")</f>
        <v>50.03</v>
      </c>
      <c r="AN993" s="32" t="n">
        <f aca="false">IF(L993="82",HEX2DEC(O993&amp;P993)/10,"-")</f>
        <v>83.6</v>
      </c>
      <c r="AO993" s="35" t="n">
        <f aca="false">IF(L993="82",HEX2DEC(S993&amp;T993)/100,"-")</f>
        <v>0.36</v>
      </c>
      <c r="AP993" s="36" t="n">
        <f aca="false">IF(L993="82",HEX2DEC(W993&amp;X993)/10,"-")</f>
        <v>12.7</v>
      </c>
    </row>
    <row r="994" customFormat="false" ht="13.8" hidden="false" customHeight="false" outlineLevel="0" collapsed="false">
      <c r="A994" s="37" t="n">
        <v>0.558923611111111</v>
      </c>
      <c r="B994" s="0" t="s">
        <v>998</v>
      </c>
      <c r="C994" s="0" t="str">
        <f aca="false">MID(SUBSTITUTE($B994," ",""),C$5*2+1,2)</f>
        <v>95</v>
      </c>
      <c r="D994" s="0" t="str">
        <f aca="false">MID(SUBSTITUTE($B994," ",""),D$5*2+1,2)</f>
        <v>73</v>
      </c>
      <c r="E994" s="0" t="str">
        <f aca="false">MID(SUBSTITUTE($B994," ",""),E$5*2+1,2)</f>
        <v>10</v>
      </c>
      <c r="F994" s="0" t="str">
        <f aca="false">MID(SUBSTITUTE($B994," ",""),F$5*2+1,2)</f>
        <v>xx</v>
      </c>
      <c r="G994" s="0" t="str">
        <f aca="false">MID(SUBSTITUTE($B994," ",""),G$5*2+1,2)</f>
        <v>yy</v>
      </c>
      <c r="H994" s="0" t="str">
        <f aca="false">MID(SUBSTITUTE($B994," ",""),H$5*2+1,2)</f>
        <v>73</v>
      </c>
      <c r="I994" s="0" t="str">
        <f aca="false">MID(SUBSTITUTE($B994," ",""),I$5*2+1,2)</f>
        <v>10</v>
      </c>
      <c r="J994" s="0" t="str">
        <f aca="false">MID(SUBSTITUTE($B994," ",""),J$5*2+1,2)</f>
        <v>xx</v>
      </c>
      <c r="K994" s="0" t="str">
        <f aca="false">MID(SUBSTITUTE($B994," ",""),K$5*2+1,2)</f>
        <v>yy</v>
      </c>
      <c r="L994" s="0" t="str">
        <f aca="false">MID(SUBSTITUTE($B994," ",""),L$5*2+1,2)</f>
        <v>82</v>
      </c>
      <c r="M994" s="0" t="str">
        <f aca="false">MID(SUBSTITUTE($B994," ",""),M$5*2+1,2)</f>
        <v>13</v>
      </c>
      <c r="N994" s="0" t="str">
        <f aca="false">MID(SUBSTITUTE($B994," ",""),N$5*2+1,2)</f>
        <v>89</v>
      </c>
      <c r="O994" s="0" t="str">
        <f aca="false">MID(SUBSTITUTE($B994," ",""),O$5*2+1,2)</f>
        <v>03</v>
      </c>
      <c r="P994" s="0" t="str">
        <f aca="false">MID(SUBSTITUTE($B994," ",""),P$5*2+1,2)</f>
        <v>CF</v>
      </c>
      <c r="Q994" s="0" t="str">
        <f aca="false">MID(SUBSTITUTE($B994," ",""),Q$5*2+1,2)</f>
        <v>00</v>
      </c>
      <c r="R994" s="0" t="str">
        <f aca="false">MID(SUBSTITUTE($B994," ",""),R$5*2+1,2)</f>
        <v>01</v>
      </c>
      <c r="S994" s="0" t="str">
        <f aca="false">MID(SUBSTITUTE($B994," ",""),S$5*2+1,2)</f>
        <v>00</v>
      </c>
      <c r="T994" s="0" t="str">
        <f aca="false">MID(SUBSTITUTE($B994," ",""),T$5*2+1,2)</f>
        <v>2A</v>
      </c>
      <c r="U994" s="0" t="str">
        <f aca="false">MID(SUBSTITUTE($B994," ",""),U$5*2+1,2)</f>
        <v>03</v>
      </c>
      <c r="V994" s="0" t="str">
        <f aca="false">MID(SUBSTITUTE($B994," ",""),V$5*2+1,2)</f>
        <v>E8</v>
      </c>
      <c r="W994" s="0" t="str">
        <f aca="false">MID(SUBSTITUTE($B994," ",""),W$5*2+1,2)</f>
        <v>00</v>
      </c>
      <c r="X994" s="0" t="str">
        <f aca="false">MID(SUBSTITUTE($B994," ",""),X$5*2+1,2)</f>
        <v>7E</v>
      </c>
      <c r="Y994" s="0" t="str">
        <f aca="false">MID(SUBSTITUTE($B994," ",""),Y$5*2+1,2)</f>
        <v>00</v>
      </c>
      <c r="Z994" s="0" t="str">
        <f aca="false">MID(SUBSTITUTE($B994," ",""),Z$5*2+1,2)</f>
        <v>06</v>
      </c>
      <c r="AA994" s="0" t="str">
        <f aca="false">MID(SUBSTITUTE($B994," ",""),AA$5*2+1,2)</f>
        <v>07</v>
      </c>
      <c r="AB994" s="0" t="str">
        <f aca="false">MID(SUBSTITUTE($B994," ",""),AB$5*2+1,2)</f>
        <v>55</v>
      </c>
      <c r="AC994" s="0" t="str">
        <f aca="false">MID(SUBSTITUTE($B994," ",""),AC$5*2+1,2)</f>
        <v>AB</v>
      </c>
      <c r="AD994" s="0" t="str">
        <f aca="false">MID(SUBSTITUTE($B994," ",""),AD$5*2+1,2)</f>
        <v>ED</v>
      </c>
      <c r="AE994" s="0" t="str">
        <f aca="false">MID(SUBSTITUTE($B994," ",""),AE$5*2+1,2)</f>
        <v>18</v>
      </c>
      <c r="AF994" s="0" t="str">
        <f aca="false">MID(SUBSTITUTE($B994," ",""),AF$5*2+1,2)</f>
        <v>1</v>
      </c>
      <c r="AG994" s="30" t="str">
        <f aca="false">IF(L994="01",HEX2DEC(O994&amp;P994)/10,"-")</f>
        <v>-</v>
      </c>
      <c r="AH994" s="31" t="str">
        <f aca="false">IF(L994="01",HEX2DEC(Q994&amp;R994)/100,"-")</f>
        <v>-</v>
      </c>
      <c r="AI994" s="32" t="str">
        <f aca="false">IF(L994="01",HEX2DEC(S994&amp;T994)/10,"-")</f>
        <v>-</v>
      </c>
      <c r="AJ994" s="33" t="str">
        <f aca="false">IF(L994="01",HEX2DEC(U994&amp;V994&amp;W994&amp;X994)/1000,"-")</f>
        <v>-</v>
      </c>
      <c r="AK994" s="33" t="str">
        <f aca="false">IF(L994="01",HEX2DEC(Y994&amp;Z994)/1000,"-")</f>
        <v>-</v>
      </c>
      <c r="AL994" s="30" t="str">
        <f aca="false">IF(L994="01",HEX2DEC(AA994&amp;AB994)/10,"-")</f>
        <v>-</v>
      </c>
      <c r="AM994" s="34" t="n">
        <f aca="false">IF(L994="82",HEX2DEC(M994&amp;N994)/100,"-")</f>
        <v>50.01</v>
      </c>
      <c r="AN994" s="32" t="n">
        <f aca="false">IF(L994="82",HEX2DEC(O994&amp;P994)/10,"-")</f>
        <v>97.5</v>
      </c>
      <c r="AO994" s="35" t="n">
        <f aca="false">IF(L994="82",HEX2DEC(S994&amp;T994)/100,"-")</f>
        <v>0.42</v>
      </c>
      <c r="AP994" s="36" t="n">
        <f aca="false">IF(L994="82",HEX2DEC(W994&amp;X994)/10,"-")</f>
        <v>12.6</v>
      </c>
    </row>
    <row r="995" customFormat="false" ht="13.8" hidden="false" customHeight="false" outlineLevel="0" collapsed="false">
      <c r="A995" s="37" t="n">
        <v>0.559490740740741</v>
      </c>
      <c r="B995" s="0" t="s">
        <v>999</v>
      </c>
      <c r="C995" s="0" t="str">
        <f aca="false">MID(SUBSTITUTE($B995," ",""),C$5*2+1,2)</f>
        <v>95</v>
      </c>
      <c r="D995" s="0" t="str">
        <f aca="false">MID(SUBSTITUTE($B995," ",""),D$5*2+1,2)</f>
        <v>73</v>
      </c>
      <c r="E995" s="0" t="str">
        <f aca="false">MID(SUBSTITUTE($B995," ",""),E$5*2+1,2)</f>
        <v>10</v>
      </c>
      <c r="F995" s="0" t="str">
        <f aca="false">MID(SUBSTITUTE($B995," ",""),F$5*2+1,2)</f>
        <v>xx</v>
      </c>
      <c r="G995" s="0" t="str">
        <f aca="false">MID(SUBSTITUTE($B995," ",""),G$5*2+1,2)</f>
        <v>yy</v>
      </c>
      <c r="H995" s="0" t="str">
        <f aca="false">MID(SUBSTITUTE($B995," ",""),H$5*2+1,2)</f>
        <v>73</v>
      </c>
      <c r="I995" s="0" t="str">
        <f aca="false">MID(SUBSTITUTE($B995," ",""),I$5*2+1,2)</f>
        <v>10</v>
      </c>
      <c r="J995" s="0" t="str">
        <f aca="false">MID(SUBSTITUTE($B995," ",""),J$5*2+1,2)</f>
        <v>xx</v>
      </c>
      <c r="K995" s="0" t="str">
        <f aca="false">MID(SUBSTITUTE($B995," ",""),K$5*2+1,2)</f>
        <v>yy</v>
      </c>
      <c r="L995" s="0" t="str">
        <f aca="false">MID(SUBSTITUTE($B995," ",""),L$5*2+1,2)</f>
        <v>01</v>
      </c>
      <c r="M995" s="0" t="str">
        <f aca="false">MID(SUBSTITUTE($B995," ",""),M$5*2+1,2)</f>
        <v>00</v>
      </c>
      <c r="N995" s="0" t="str">
        <f aca="false">MID(SUBSTITUTE($B995," ",""),N$5*2+1,2)</f>
        <v>01</v>
      </c>
      <c r="O995" s="0" t="str">
        <f aca="false">MID(SUBSTITUTE($B995," ",""),O$5*2+1,2)</f>
        <v>01</v>
      </c>
      <c r="P995" s="0" t="str">
        <f aca="false">MID(SUBSTITUTE($B995," ",""),P$5*2+1,2)</f>
        <v>A9</v>
      </c>
      <c r="Q995" s="0" t="str">
        <f aca="false">MID(SUBSTITUTE($B995," ",""),Q$5*2+1,2)</f>
        <v>01</v>
      </c>
      <c r="R995" s="0" t="str">
        <f aca="false">MID(SUBSTITUTE($B995," ",""),R$5*2+1,2)</f>
        <v>09</v>
      </c>
      <c r="S995" s="0" t="str">
        <f aca="false">MID(SUBSTITUTE($B995," ",""),S$5*2+1,2)</f>
        <v>04</v>
      </c>
      <c r="T995" s="0" t="str">
        <f aca="false">MID(SUBSTITUTE($B995," ",""),T$5*2+1,2)</f>
        <v>67</v>
      </c>
      <c r="U995" s="0" t="str">
        <f aca="false">MID(SUBSTITUTE($B995," ",""),U$5*2+1,2)</f>
        <v>00</v>
      </c>
      <c r="V995" s="0" t="str">
        <f aca="false">MID(SUBSTITUTE($B995," ",""),V$5*2+1,2)</f>
        <v>00</v>
      </c>
      <c r="W995" s="0" t="str">
        <f aca="false">MID(SUBSTITUTE($B995," ",""),W$5*2+1,2)</f>
        <v>FB</v>
      </c>
      <c r="X995" s="0" t="str">
        <f aca="false">MID(SUBSTITUTE($B995," ",""),X$5*2+1,2)</f>
        <v>3F</v>
      </c>
      <c r="Y995" s="0" t="str">
        <f aca="false">MID(SUBSTITUTE($B995," ",""),Y$5*2+1,2)</f>
        <v>00</v>
      </c>
      <c r="Z995" s="0" t="str">
        <f aca="false">MID(SUBSTITUTE($B995," ",""),Z$5*2+1,2)</f>
        <v>DD</v>
      </c>
      <c r="AA995" s="0" t="str">
        <f aca="false">MID(SUBSTITUTE($B995," ",""),AA$5*2+1,2)</f>
        <v>09</v>
      </c>
      <c r="AB995" s="0" t="str">
        <f aca="false">MID(SUBSTITUTE($B995," ",""),AB$5*2+1,2)</f>
        <v>0B</v>
      </c>
      <c r="AC995" s="0" t="str">
        <f aca="false">MID(SUBSTITUTE($B995," ",""),AC$5*2+1,2)</f>
        <v>4D</v>
      </c>
      <c r="AD995" s="0" t="str">
        <f aca="false">MID(SUBSTITUTE($B995," ",""),AD$5*2+1,2)</f>
        <v>BE</v>
      </c>
      <c r="AE995" s="0" t="str">
        <f aca="false">MID(SUBSTITUTE($B995," ",""),AE$5*2+1,2)</f>
        <v>70</v>
      </c>
      <c r="AF995" s="0" t="str">
        <f aca="false">MID(SUBSTITUTE($B995," ",""),AF$5*2+1,2)</f>
        <v>1</v>
      </c>
      <c r="AG995" s="30" t="n">
        <f aca="false">IF(L995="01",HEX2DEC(O995&amp;P995)/10,"-")</f>
        <v>42.5</v>
      </c>
      <c r="AH995" s="31" t="n">
        <f aca="false">IF(L995="01",HEX2DEC(Q995&amp;R995)/100,"-")</f>
        <v>2.65</v>
      </c>
      <c r="AI995" s="32" t="n">
        <f aca="false">IF(L995="01",HEX2DEC(S995&amp;T995)/10,"-")</f>
        <v>112.7</v>
      </c>
      <c r="AJ995" s="33" t="n">
        <f aca="false">IF(L995="01",HEX2DEC(U995&amp;V995&amp;W995&amp;X995)/1000,"-")</f>
        <v>64.319</v>
      </c>
      <c r="AK995" s="33" t="n">
        <f aca="false">IF(L995="01",HEX2DEC(Y995&amp;Z995)/1000,"-")</f>
        <v>0.221</v>
      </c>
      <c r="AL995" s="30" t="n">
        <f aca="false">IF(L995="01",HEX2DEC(AA995&amp;AB995)/10,"-")</f>
        <v>231.5</v>
      </c>
      <c r="AM995" s="34" t="str">
        <f aca="false">IF(L995="82",HEX2DEC(M995&amp;N995)/100,"-")</f>
        <v>-</v>
      </c>
      <c r="AN995" s="32" t="str">
        <f aca="false">IF(L995="82",HEX2DEC(O995&amp;P995)/10,"-")</f>
        <v>-</v>
      </c>
      <c r="AO995" s="35" t="str">
        <f aca="false">IF(L995="82",HEX2DEC(S995&amp;T995)/100,"-")</f>
        <v>-</v>
      </c>
      <c r="AP995" s="36" t="str">
        <f aca="false">IF(L995="82",HEX2DEC(W995&amp;X995)/10,"-")</f>
        <v>-</v>
      </c>
    </row>
    <row r="996" customFormat="false" ht="13.8" hidden="false" customHeight="false" outlineLevel="0" collapsed="false">
      <c r="A996" s="37" t="n">
        <v>0.559490740740741</v>
      </c>
      <c r="B996" s="0" t="s">
        <v>1000</v>
      </c>
      <c r="C996" s="0" t="str">
        <f aca="false">MID(SUBSTITUTE($B996," ",""),C$5*2+1,2)</f>
        <v>95</v>
      </c>
      <c r="D996" s="0" t="str">
        <f aca="false">MID(SUBSTITUTE($B996," ",""),D$5*2+1,2)</f>
        <v>73</v>
      </c>
      <c r="E996" s="0" t="str">
        <f aca="false">MID(SUBSTITUTE($B996," ",""),E$5*2+1,2)</f>
        <v>10</v>
      </c>
      <c r="F996" s="0" t="str">
        <f aca="false">MID(SUBSTITUTE($B996," ",""),F$5*2+1,2)</f>
        <v>xx</v>
      </c>
      <c r="G996" s="0" t="str">
        <f aca="false">MID(SUBSTITUTE($B996," ",""),G$5*2+1,2)</f>
        <v>yy</v>
      </c>
      <c r="H996" s="0" t="str">
        <f aca="false">MID(SUBSTITUTE($B996," ",""),H$5*2+1,2)</f>
        <v>73</v>
      </c>
      <c r="I996" s="0" t="str">
        <f aca="false">MID(SUBSTITUTE($B996," ",""),I$5*2+1,2)</f>
        <v>10</v>
      </c>
      <c r="J996" s="0" t="str">
        <f aca="false">MID(SUBSTITUTE($B996," ",""),J$5*2+1,2)</f>
        <v>xx</v>
      </c>
      <c r="K996" s="0" t="str">
        <f aca="false">MID(SUBSTITUTE($B996," ",""),K$5*2+1,2)</f>
        <v>yy</v>
      </c>
      <c r="L996" s="0" t="str">
        <f aca="false">MID(SUBSTITUTE($B996," ",""),L$5*2+1,2)</f>
        <v>82</v>
      </c>
      <c r="M996" s="0" t="str">
        <f aca="false">MID(SUBSTITUTE($B996," ",""),M$5*2+1,2)</f>
        <v>13</v>
      </c>
      <c r="N996" s="0" t="str">
        <f aca="false">MID(SUBSTITUTE($B996," ",""),N$5*2+1,2)</f>
        <v>89</v>
      </c>
      <c r="O996" s="0" t="str">
        <f aca="false">MID(SUBSTITUTE($B996," ",""),O$5*2+1,2)</f>
        <v>04</v>
      </c>
      <c r="P996" s="0" t="str">
        <f aca="false">MID(SUBSTITUTE($B996," ",""),P$5*2+1,2)</f>
        <v>30</v>
      </c>
      <c r="Q996" s="0" t="str">
        <f aca="false">MID(SUBSTITUTE($B996," ",""),Q$5*2+1,2)</f>
        <v>00</v>
      </c>
      <c r="R996" s="0" t="str">
        <f aca="false">MID(SUBSTITUTE($B996," ",""),R$5*2+1,2)</f>
        <v>01</v>
      </c>
      <c r="S996" s="0" t="str">
        <f aca="false">MID(SUBSTITUTE($B996," ",""),S$5*2+1,2)</f>
        <v>00</v>
      </c>
      <c r="T996" s="0" t="str">
        <f aca="false">MID(SUBSTITUTE($B996," ",""),T$5*2+1,2)</f>
        <v>2E</v>
      </c>
      <c r="U996" s="0" t="str">
        <f aca="false">MID(SUBSTITUTE($B996," ",""),U$5*2+1,2)</f>
        <v>03</v>
      </c>
      <c r="V996" s="0" t="str">
        <f aca="false">MID(SUBSTITUTE($B996," ",""),V$5*2+1,2)</f>
        <v>E8</v>
      </c>
      <c r="W996" s="0" t="str">
        <f aca="false">MID(SUBSTITUTE($B996," ",""),W$5*2+1,2)</f>
        <v>00</v>
      </c>
      <c r="X996" s="0" t="str">
        <f aca="false">MID(SUBSTITUTE($B996," ",""),X$5*2+1,2)</f>
        <v>7F</v>
      </c>
      <c r="Y996" s="0" t="str">
        <f aca="false">MID(SUBSTITUTE($B996," ",""),Y$5*2+1,2)</f>
        <v>00</v>
      </c>
      <c r="Z996" s="0" t="str">
        <f aca="false">MID(SUBSTITUTE($B996," ",""),Z$5*2+1,2)</f>
        <v>06</v>
      </c>
      <c r="AA996" s="0" t="str">
        <f aca="false">MID(SUBSTITUTE($B996," ",""),AA$5*2+1,2)</f>
        <v>13</v>
      </c>
      <c r="AB996" s="0" t="str">
        <f aca="false">MID(SUBSTITUTE($B996," ",""),AB$5*2+1,2)</f>
        <v>C2</v>
      </c>
      <c r="AC996" s="0" t="str">
        <f aca="false">MID(SUBSTITUTE($B996," ",""),AC$5*2+1,2)</f>
        <v>D5</v>
      </c>
      <c r="AD996" s="0" t="str">
        <f aca="false">MID(SUBSTITUTE($B996," ",""),AD$5*2+1,2)</f>
        <v>9B</v>
      </c>
      <c r="AE996" s="0" t="str">
        <f aca="false">MID(SUBSTITUTE($B996," ",""),AE$5*2+1,2)</f>
        <v>70</v>
      </c>
      <c r="AF996" s="0" t="str">
        <f aca="false">MID(SUBSTITUTE($B996," ",""),AF$5*2+1,2)</f>
        <v>1</v>
      </c>
      <c r="AG996" s="30" t="str">
        <f aca="false">IF(L996="01",HEX2DEC(O996&amp;P996)/10,"-")</f>
        <v>-</v>
      </c>
      <c r="AH996" s="31" t="str">
        <f aca="false">IF(L996="01",HEX2DEC(Q996&amp;R996)/100,"-")</f>
        <v>-</v>
      </c>
      <c r="AI996" s="32" t="str">
        <f aca="false">IF(L996="01",HEX2DEC(S996&amp;T996)/10,"-")</f>
        <v>-</v>
      </c>
      <c r="AJ996" s="33" t="str">
        <f aca="false">IF(L996="01",HEX2DEC(U996&amp;V996&amp;W996&amp;X996)/1000,"-")</f>
        <v>-</v>
      </c>
      <c r="AK996" s="33" t="str">
        <f aca="false">IF(L996="01",HEX2DEC(Y996&amp;Z996)/1000,"-")</f>
        <v>-</v>
      </c>
      <c r="AL996" s="30" t="str">
        <f aca="false">IF(L996="01",HEX2DEC(AA996&amp;AB996)/10,"-")</f>
        <v>-</v>
      </c>
      <c r="AM996" s="34" t="n">
        <f aca="false">IF(L996="82",HEX2DEC(M996&amp;N996)/100,"-")</f>
        <v>50.01</v>
      </c>
      <c r="AN996" s="32" t="n">
        <f aca="false">IF(L996="82",HEX2DEC(O996&amp;P996)/10,"-")</f>
        <v>107.2</v>
      </c>
      <c r="AO996" s="35" t="n">
        <f aca="false">IF(L996="82",HEX2DEC(S996&amp;T996)/100,"-")</f>
        <v>0.46</v>
      </c>
      <c r="AP996" s="36" t="n">
        <f aca="false">IF(L996="82",HEX2DEC(W996&amp;X996)/10,"-")</f>
        <v>12.7</v>
      </c>
    </row>
    <row r="997" customFormat="false" ht="13.8" hidden="false" customHeight="false" outlineLevel="0" collapsed="false">
      <c r="A997" s="37" t="n">
        <v>0.55962962962963</v>
      </c>
      <c r="B997" s="0" t="s">
        <v>1001</v>
      </c>
      <c r="C997" s="0" t="str">
        <f aca="false">MID(SUBSTITUTE($B997," ",""),C$5*2+1,2)</f>
        <v>95</v>
      </c>
      <c r="D997" s="0" t="str">
        <f aca="false">MID(SUBSTITUTE($B997," ",""),D$5*2+1,2)</f>
        <v>73</v>
      </c>
      <c r="E997" s="0" t="str">
        <f aca="false">MID(SUBSTITUTE($B997," ",""),E$5*2+1,2)</f>
        <v>10</v>
      </c>
      <c r="F997" s="0" t="str">
        <f aca="false">MID(SUBSTITUTE($B997," ",""),F$5*2+1,2)</f>
        <v>xx</v>
      </c>
      <c r="G997" s="0" t="str">
        <f aca="false">MID(SUBSTITUTE($B997," ",""),G$5*2+1,2)</f>
        <v>yy</v>
      </c>
      <c r="H997" s="0" t="str">
        <f aca="false">MID(SUBSTITUTE($B997," ",""),H$5*2+1,2)</f>
        <v>73</v>
      </c>
      <c r="I997" s="0" t="str">
        <f aca="false">MID(SUBSTITUTE($B997," ",""),I$5*2+1,2)</f>
        <v>10</v>
      </c>
      <c r="J997" s="0" t="str">
        <f aca="false">MID(SUBSTITUTE($B997," ",""),J$5*2+1,2)</f>
        <v>xx</v>
      </c>
      <c r="K997" s="0" t="str">
        <f aca="false">MID(SUBSTITUTE($B997," ",""),K$5*2+1,2)</f>
        <v>yy</v>
      </c>
      <c r="L997" s="0" t="str">
        <f aca="false">MID(SUBSTITUTE($B997," ",""),L$5*2+1,2)</f>
        <v>01</v>
      </c>
      <c r="M997" s="0" t="str">
        <f aca="false">MID(SUBSTITUTE($B997," ",""),M$5*2+1,2)</f>
        <v>00</v>
      </c>
      <c r="N997" s="0" t="str">
        <f aca="false">MID(SUBSTITUTE($B997," ",""),N$5*2+1,2)</f>
        <v>01</v>
      </c>
      <c r="O997" s="0" t="str">
        <f aca="false">MID(SUBSTITUTE($B997," ",""),O$5*2+1,2)</f>
        <v>01</v>
      </c>
      <c r="P997" s="0" t="str">
        <f aca="false">MID(SUBSTITUTE($B997," ",""),P$5*2+1,2)</f>
        <v>A9</v>
      </c>
      <c r="Q997" s="0" t="str">
        <f aca="false">MID(SUBSTITUTE($B997," ",""),Q$5*2+1,2)</f>
        <v>01</v>
      </c>
      <c r="R997" s="0" t="str">
        <f aca="false">MID(SUBSTITUTE($B997," ",""),R$5*2+1,2)</f>
        <v>0B</v>
      </c>
      <c r="S997" s="0" t="str">
        <f aca="false">MID(SUBSTITUTE($B997," ",""),S$5*2+1,2)</f>
        <v>04</v>
      </c>
      <c r="T997" s="0" t="str">
        <f aca="false">MID(SUBSTITUTE($B997," ",""),T$5*2+1,2)</f>
        <v>6D</v>
      </c>
      <c r="U997" s="0" t="str">
        <f aca="false">MID(SUBSTITUTE($B997," ",""),U$5*2+1,2)</f>
        <v>00</v>
      </c>
      <c r="V997" s="0" t="str">
        <f aca="false">MID(SUBSTITUTE($B997," ",""),V$5*2+1,2)</f>
        <v>00</v>
      </c>
      <c r="W997" s="0" t="str">
        <f aca="false">MID(SUBSTITUTE($B997," ",""),W$5*2+1,2)</f>
        <v>FB</v>
      </c>
      <c r="X997" s="0" t="str">
        <f aca="false">MID(SUBSTITUTE($B997," ",""),X$5*2+1,2)</f>
        <v>3F</v>
      </c>
      <c r="Y997" s="0" t="str">
        <f aca="false">MID(SUBSTITUTE($B997," ",""),Y$5*2+1,2)</f>
        <v>00</v>
      </c>
      <c r="Z997" s="0" t="str">
        <f aca="false">MID(SUBSTITUTE($B997," ",""),Z$5*2+1,2)</f>
        <v>DD</v>
      </c>
      <c r="AA997" s="0" t="str">
        <f aca="false">MID(SUBSTITUTE($B997," ",""),AA$5*2+1,2)</f>
        <v>09</v>
      </c>
      <c r="AB997" s="0" t="str">
        <f aca="false">MID(SUBSTITUTE($B997," ",""),AB$5*2+1,2)</f>
        <v>0A</v>
      </c>
      <c r="AC997" s="0" t="str">
        <f aca="false">MID(SUBSTITUTE($B997," ",""),AC$5*2+1,2)</f>
        <v>44</v>
      </c>
      <c r="AD997" s="0" t="str">
        <f aca="false">MID(SUBSTITUTE($B997," ",""),AD$5*2+1,2)</f>
        <v>8E</v>
      </c>
      <c r="AE997" s="0" t="str">
        <f aca="false">MID(SUBSTITUTE($B997," ",""),AE$5*2+1,2)</f>
        <v>43</v>
      </c>
      <c r="AF997" s="0" t="str">
        <f aca="false">MID(SUBSTITUTE($B997," ",""),AF$5*2+1,2)</f>
        <v>1</v>
      </c>
      <c r="AG997" s="30" t="n">
        <f aca="false">IF(L997="01",HEX2DEC(O997&amp;P997)/10,"-")</f>
        <v>42.5</v>
      </c>
      <c r="AH997" s="31" t="n">
        <f aca="false">IF(L997="01",HEX2DEC(Q997&amp;R997)/100,"-")</f>
        <v>2.67</v>
      </c>
      <c r="AI997" s="32" t="n">
        <f aca="false">IF(L997="01",HEX2DEC(S997&amp;T997)/10,"-")</f>
        <v>113.3</v>
      </c>
      <c r="AJ997" s="33" t="n">
        <f aca="false">IF(L997="01",HEX2DEC(U997&amp;V997&amp;W997&amp;X997)/1000,"-")</f>
        <v>64.319</v>
      </c>
      <c r="AK997" s="33" t="n">
        <f aca="false">IF(L997="01",HEX2DEC(Y997&amp;Z997)/1000,"-")</f>
        <v>0.221</v>
      </c>
      <c r="AL997" s="30" t="n">
        <f aca="false">IF(L997="01",HEX2DEC(AA997&amp;AB997)/10,"-")</f>
        <v>231.4</v>
      </c>
      <c r="AM997" s="34" t="str">
        <f aca="false">IF(L997="82",HEX2DEC(M997&amp;N997)/100,"-")</f>
        <v>-</v>
      </c>
      <c r="AN997" s="32" t="str">
        <f aca="false">IF(L997="82",HEX2DEC(O997&amp;P997)/10,"-")</f>
        <v>-</v>
      </c>
      <c r="AO997" s="35" t="str">
        <f aca="false">IF(L997="82",HEX2DEC(S997&amp;T997)/100,"-")</f>
        <v>-</v>
      </c>
      <c r="AP997" s="36" t="str">
        <f aca="false">IF(L997="82",HEX2DEC(W997&amp;X997)/10,"-")</f>
        <v>-</v>
      </c>
    </row>
    <row r="998" customFormat="false" ht="13.8" hidden="false" customHeight="false" outlineLevel="0" collapsed="false">
      <c r="A998" s="37" t="n">
        <v>0.55962962962963</v>
      </c>
      <c r="B998" s="0" t="s">
        <v>1002</v>
      </c>
      <c r="C998" s="0" t="str">
        <f aca="false">MID(SUBSTITUTE($B998," ",""),C$5*2+1,2)</f>
        <v>95</v>
      </c>
      <c r="D998" s="0" t="str">
        <f aca="false">MID(SUBSTITUTE($B998," ",""),D$5*2+1,2)</f>
        <v>73</v>
      </c>
      <c r="E998" s="0" t="str">
        <f aca="false">MID(SUBSTITUTE($B998," ",""),E$5*2+1,2)</f>
        <v>10</v>
      </c>
      <c r="F998" s="0" t="str">
        <f aca="false">MID(SUBSTITUTE($B998," ",""),F$5*2+1,2)</f>
        <v>xx</v>
      </c>
      <c r="G998" s="0" t="str">
        <f aca="false">MID(SUBSTITUTE($B998," ",""),G$5*2+1,2)</f>
        <v>yy</v>
      </c>
      <c r="H998" s="0" t="str">
        <f aca="false">MID(SUBSTITUTE($B998," ",""),H$5*2+1,2)</f>
        <v>73</v>
      </c>
      <c r="I998" s="0" t="str">
        <f aca="false">MID(SUBSTITUTE($B998," ",""),I$5*2+1,2)</f>
        <v>10</v>
      </c>
      <c r="J998" s="0" t="str">
        <f aca="false">MID(SUBSTITUTE($B998," ",""),J$5*2+1,2)</f>
        <v>xx</v>
      </c>
      <c r="K998" s="0" t="str">
        <f aca="false">MID(SUBSTITUTE($B998," ",""),K$5*2+1,2)</f>
        <v>yy</v>
      </c>
      <c r="L998" s="0" t="str">
        <f aca="false">MID(SUBSTITUTE($B998," ",""),L$5*2+1,2)</f>
        <v>82</v>
      </c>
      <c r="M998" s="0" t="str">
        <f aca="false">MID(SUBSTITUTE($B998," ",""),M$5*2+1,2)</f>
        <v>13</v>
      </c>
      <c r="N998" s="0" t="str">
        <f aca="false">MID(SUBSTITUTE($B998," ",""),N$5*2+1,2)</f>
        <v>89</v>
      </c>
      <c r="O998" s="0" t="str">
        <f aca="false">MID(SUBSTITUTE($B998," ",""),O$5*2+1,2)</f>
        <v>04</v>
      </c>
      <c r="P998" s="0" t="str">
        <f aca="false">MID(SUBSTITUTE($B998," ",""),P$5*2+1,2)</f>
        <v>36</v>
      </c>
      <c r="Q998" s="0" t="str">
        <f aca="false">MID(SUBSTITUTE($B998," ",""),Q$5*2+1,2)</f>
        <v>00</v>
      </c>
      <c r="R998" s="0" t="str">
        <f aca="false">MID(SUBSTITUTE($B998," ",""),R$5*2+1,2)</f>
        <v>01</v>
      </c>
      <c r="S998" s="0" t="str">
        <f aca="false">MID(SUBSTITUTE($B998," ",""),S$5*2+1,2)</f>
        <v>00</v>
      </c>
      <c r="T998" s="0" t="str">
        <f aca="false">MID(SUBSTITUTE($B998," ",""),T$5*2+1,2)</f>
        <v>2F</v>
      </c>
      <c r="U998" s="0" t="str">
        <f aca="false">MID(SUBSTITUTE($B998," ",""),U$5*2+1,2)</f>
        <v>03</v>
      </c>
      <c r="V998" s="0" t="str">
        <f aca="false">MID(SUBSTITUTE($B998," ",""),V$5*2+1,2)</f>
        <v>E8</v>
      </c>
      <c r="W998" s="0" t="str">
        <f aca="false">MID(SUBSTITUTE($B998," ",""),W$5*2+1,2)</f>
        <v>00</v>
      </c>
      <c r="X998" s="0" t="str">
        <f aca="false">MID(SUBSTITUTE($B998," ",""),X$5*2+1,2)</f>
        <v>80</v>
      </c>
      <c r="Y998" s="0" t="str">
        <f aca="false">MID(SUBSTITUTE($B998," ",""),Y$5*2+1,2)</f>
        <v>00</v>
      </c>
      <c r="Z998" s="0" t="str">
        <f aca="false">MID(SUBSTITUTE($B998," ",""),Z$5*2+1,2)</f>
        <v>06</v>
      </c>
      <c r="AA998" s="0" t="str">
        <f aca="false">MID(SUBSTITUTE($B998," ",""),AA$5*2+1,2)</f>
        <v>06</v>
      </c>
      <c r="AB998" s="0" t="str">
        <f aca="false">MID(SUBSTITUTE($B998," ",""),AB$5*2+1,2)</f>
        <v>68</v>
      </c>
      <c r="AC998" s="0" t="str">
        <f aca="false">MID(SUBSTITUTE($B998," ",""),AC$5*2+1,2)</f>
        <v>92</v>
      </c>
      <c r="AD998" s="0" t="str">
        <f aca="false">MID(SUBSTITUTE($B998," ",""),AD$5*2+1,2)</f>
        <v>C9</v>
      </c>
      <c r="AE998" s="0" t="str">
        <f aca="false">MID(SUBSTITUTE($B998," ",""),AE$5*2+1,2)</f>
        <v>E8</v>
      </c>
      <c r="AF998" s="0" t="str">
        <f aca="false">MID(SUBSTITUTE($B998," ",""),AF$5*2+1,2)</f>
        <v>1</v>
      </c>
      <c r="AG998" s="30" t="str">
        <f aca="false">IF(L998="01",HEX2DEC(O998&amp;P998)/10,"-")</f>
        <v>-</v>
      </c>
      <c r="AH998" s="31" t="str">
        <f aca="false">IF(L998="01",HEX2DEC(Q998&amp;R998)/100,"-")</f>
        <v>-</v>
      </c>
      <c r="AI998" s="32" t="str">
        <f aca="false">IF(L998="01",HEX2DEC(S998&amp;T998)/10,"-")</f>
        <v>-</v>
      </c>
      <c r="AJ998" s="33" t="str">
        <f aca="false">IF(L998="01",HEX2DEC(U998&amp;V998&amp;W998&amp;X998)/1000,"-")</f>
        <v>-</v>
      </c>
      <c r="AK998" s="33" t="str">
        <f aca="false">IF(L998="01",HEX2DEC(Y998&amp;Z998)/1000,"-")</f>
        <v>-</v>
      </c>
      <c r="AL998" s="30" t="str">
        <f aca="false">IF(L998="01",HEX2DEC(AA998&amp;AB998)/10,"-")</f>
        <v>-</v>
      </c>
      <c r="AM998" s="34" t="n">
        <f aca="false">IF(L998="82",HEX2DEC(M998&amp;N998)/100,"-")</f>
        <v>50.01</v>
      </c>
      <c r="AN998" s="32" t="n">
        <f aca="false">IF(L998="82",HEX2DEC(O998&amp;P998)/10,"-")</f>
        <v>107.8</v>
      </c>
      <c r="AO998" s="35" t="n">
        <f aca="false">IF(L998="82",HEX2DEC(S998&amp;T998)/100,"-")</f>
        <v>0.47</v>
      </c>
      <c r="AP998" s="36" t="n">
        <f aca="false">IF(L998="82",HEX2DEC(W998&amp;X998)/10,"-")</f>
        <v>12.8</v>
      </c>
    </row>
    <row r="999" customFormat="false" ht="13.8" hidden="false" customHeight="false" outlineLevel="0" collapsed="false">
      <c r="A999" s="37" t="n">
        <v>0.559768518518519</v>
      </c>
      <c r="B999" s="0" t="s">
        <v>1003</v>
      </c>
      <c r="C999" s="0" t="str">
        <f aca="false">MID(SUBSTITUTE($B999," ",""),C$5*2+1,2)</f>
        <v>95</v>
      </c>
      <c r="D999" s="0" t="str">
        <f aca="false">MID(SUBSTITUTE($B999," ",""),D$5*2+1,2)</f>
        <v>73</v>
      </c>
      <c r="E999" s="0" t="str">
        <f aca="false">MID(SUBSTITUTE($B999," ",""),E$5*2+1,2)</f>
        <v>10</v>
      </c>
      <c r="F999" s="0" t="str">
        <f aca="false">MID(SUBSTITUTE($B999," ",""),F$5*2+1,2)</f>
        <v>xx</v>
      </c>
      <c r="G999" s="0" t="str">
        <f aca="false">MID(SUBSTITUTE($B999," ",""),G$5*2+1,2)</f>
        <v>yy</v>
      </c>
      <c r="H999" s="0" t="str">
        <f aca="false">MID(SUBSTITUTE($B999," ",""),H$5*2+1,2)</f>
        <v>73</v>
      </c>
      <c r="I999" s="0" t="str">
        <f aca="false">MID(SUBSTITUTE($B999," ",""),I$5*2+1,2)</f>
        <v>10</v>
      </c>
      <c r="J999" s="0" t="str">
        <f aca="false">MID(SUBSTITUTE($B999," ",""),J$5*2+1,2)</f>
        <v>xx</v>
      </c>
      <c r="K999" s="0" t="str">
        <f aca="false">MID(SUBSTITUTE($B999," ",""),K$5*2+1,2)</f>
        <v>yy</v>
      </c>
      <c r="L999" s="0" t="str">
        <f aca="false">MID(SUBSTITUTE($B999," ",""),L$5*2+1,2)</f>
        <v>82</v>
      </c>
      <c r="M999" s="0" t="str">
        <f aca="false">MID(SUBSTITUTE($B999," ",""),M$5*2+1,2)</f>
        <v>13</v>
      </c>
      <c r="N999" s="0" t="str">
        <f aca="false">MID(SUBSTITUTE($B999," ",""),N$5*2+1,2)</f>
        <v>89</v>
      </c>
      <c r="O999" s="0" t="str">
        <f aca="false">MID(SUBSTITUTE($B999," ",""),O$5*2+1,2)</f>
        <v>04</v>
      </c>
      <c r="P999" s="0" t="str">
        <f aca="false">MID(SUBSTITUTE($B999," ",""),P$5*2+1,2)</f>
        <v>42</v>
      </c>
      <c r="Q999" s="0" t="str">
        <f aca="false">MID(SUBSTITUTE($B999," ",""),Q$5*2+1,2)</f>
        <v>00</v>
      </c>
      <c r="R999" s="0" t="str">
        <f aca="false">MID(SUBSTITUTE($B999," ",""),R$5*2+1,2)</f>
        <v>00</v>
      </c>
      <c r="S999" s="0" t="str">
        <f aca="false">MID(SUBSTITUTE($B999," ",""),S$5*2+1,2)</f>
        <v>00</v>
      </c>
      <c r="T999" s="0" t="str">
        <f aca="false">MID(SUBSTITUTE($B999," ",""),T$5*2+1,2)</f>
        <v>2F</v>
      </c>
      <c r="U999" s="0" t="str">
        <f aca="false">MID(SUBSTITUTE($B999," ",""),U$5*2+1,2)</f>
        <v>03</v>
      </c>
      <c r="V999" s="0" t="str">
        <f aca="false">MID(SUBSTITUTE($B999," ",""),V$5*2+1,2)</f>
        <v>E8</v>
      </c>
      <c r="W999" s="0" t="str">
        <f aca="false">MID(SUBSTITUTE($B999," ",""),W$5*2+1,2)</f>
        <v>00</v>
      </c>
      <c r="X999" s="0" t="str">
        <f aca="false">MID(SUBSTITUTE($B999," ",""),X$5*2+1,2)</f>
        <v>80</v>
      </c>
      <c r="Y999" s="0" t="str">
        <f aca="false">MID(SUBSTITUTE($B999," ",""),Y$5*2+1,2)</f>
        <v>00</v>
      </c>
      <c r="Z999" s="0" t="str">
        <f aca="false">MID(SUBSTITUTE($B999," ",""),Z$5*2+1,2)</f>
        <v>06</v>
      </c>
      <c r="AA999" s="0" t="str">
        <f aca="false">MID(SUBSTITUTE($B999," ",""),AA$5*2+1,2)</f>
        <v>3D</v>
      </c>
      <c r="AB999" s="0" t="str">
        <f aca="false">MID(SUBSTITUTE($B999," ",""),AB$5*2+1,2)</f>
        <v>BD</v>
      </c>
      <c r="AC999" s="0" t="str">
        <f aca="false">MID(SUBSTITUTE($B999," ",""),AC$5*2+1,2)</f>
        <v>09</v>
      </c>
      <c r="AD999" s="0" t="str">
        <f aca="false">MID(SUBSTITUTE($B999," ",""),AD$5*2+1,2)</f>
        <v>71</v>
      </c>
      <c r="AE999" s="0" t="str">
        <f aca="false">MID(SUBSTITUTE($B999," ",""),AE$5*2+1,2)</f>
        <v>93</v>
      </c>
      <c r="AF999" s="0" t="str">
        <f aca="false">MID(SUBSTITUTE($B999," ",""),AF$5*2+1,2)</f>
        <v>1</v>
      </c>
      <c r="AG999" s="30" t="str">
        <f aca="false">IF(L999="01",HEX2DEC(O999&amp;P999)/10,"-")</f>
        <v>-</v>
      </c>
      <c r="AH999" s="31" t="str">
        <f aca="false">IF(L999="01",HEX2DEC(Q999&amp;R999)/100,"-")</f>
        <v>-</v>
      </c>
      <c r="AI999" s="32" t="str">
        <f aca="false">IF(L999="01",HEX2DEC(S999&amp;T999)/10,"-")</f>
        <v>-</v>
      </c>
      <c r="AJ999" s="33" t="str">
        <f aca="false">IF(L999="01",HEX2DEC(U999&amp;V999&amp;W999&amp;X999)/1000,"-")</f>
        <v>-</v>
      </c>
      <c r="AK999" s="33" t="str">
        <f aca="false">IF(L999="01",HEX2DEC(Y999&amp;Z999)/1000,"-")</f>
        <v>-</v>
      </c>
      <c r="AL999" s="30" t="str">
        <f aca="false">IF(L999="01",HEX2DEC(AA999&amp;AB999)/10,"-")</f>
        <v>-</v>
      </c>
      <c r="AM999" s="34" t="n">
        <f aca="false">IF(L999="82",HEX2DEC(M999&amp;N999)/100,"-")</f>
        <v>50.01</v>
      </c>
      <c r="AN999" s="32" t="n">
        <f aca="false">IF(L999="82",HEX2DEC(O999&amp;P999)/10,"-")</f>
        <v>109</v>
      </c>
      <c r="AO999" s="35" t="n">
        <f aca="false">IF(L999="82",HEX2DEC(S999&amp;T999)/100,"-")</f>
        <v>0.47</v>
      </c>
      <c r="AP999" s="36" t="n">
        <f aca="false">IF(L999="82",HEX2DEC(W999&amp;X999)/10,"-")</f>
        <v>12.8</v>
      </c>
    </row>
    <row r="1000" customFormat="false" ht="13.8" hidden="false" customHeight="false" outlineLevel="0" collapsed="false">
      <c r="A1000" s="37" t="n">
        <v>0.560046296296296</v>
      </c>
      <c r="B1000" s="0" t="s">
        <v>1004</v>
      </c>
      <c r="C1000" s="0" t="str">
        <f aca="false">MID(SUBSTITUTE($B1000," ",""),C$5*2+1,2)</f>
        <v>95</v>
      </c>
      <c r="D1000" s="0" t="str">
        <f aca="false">MID(SUBSTITUTE($B1000," ",""),D$5*2+1,2)</f>
        <v>73</v>
      </c>
      <c r="E1000" s="0" t="str">
        <f aca="false">MID(SUBSTITUTE($B1000," ",""),E$5*2+1,2)</f>
        <v>10</v>
      </c>
      <c r="F1000" s="0" t="str">
        <f aca="false">MID(SUBSTITUTE($B1000," ",""),F$5*2+1,2)</f>
        <v>xx</v>
      </c>
      <c r="G1000" s="0" t="str">
        <f aca="false">MID(SUBSTITUTE($B1000," ",""),G$5*2+1,2)</f>
        <v>yy</v>
      </c>
      <c r="H1000" s="0" t="str">
        <f aca="false">MID(SUBSTITUTE($B1000," ",""),H$5*2+1,2)</f>
        <v>73</v>
      </c>
      <c r="I1000" s="0" t="str">
        <f aca="false">MID(SUBSTITUTE($B1000," ",""),I$5*2+1,2)</f>
        <v>10</v>
      </c>
      <c r="J1000" s="0" t="str">
        <f aca="false">MID(SUBSTITUTE($B1000," ",""),J$5*2+1,2)</f>
        <v>xx</v>
      </c>
      <c r="K1000" s="0" t="str">
        <f aca="false">MID(SUBSTITUTE($B1000," ",""),K$5*2+1,2)</f>
        <v>yy</v>
      </c>
      <c r="L1000" s="0" t="str">
        <f aca="false">MID(SUBSTITUTE($B1000," ",""),L$5*2+1,2)</f>
        <v>82</v>
      </c>
      <c r="M1000" s="0" t="str">
        <f aca="false">MID(SUBSTITUTE($B1000," ",""),M$5*2+1,2)</f>
        <v>13</v>
      </c>
      <c r="N1000" s="0" t="str">
        <f aca="false">MID(SUBSTITUTE($B1000," ",""),N$5*2+1,2)</f>
        <v>88</v>
      </c>
      <c r="O1000" s="0" t="str">
        <f aca="false">MID(SUBSTITUTE($B1000," ",""),O$5*2+1,2)</f>
        <v>04</v>
      </c>
      <c r="P1000" s="0" t="str">
        <f aca="false">MID(SUBSTITUTE($B1000," ",""),P$5*2+1,2)</f>
        <v>C4</v>
      </c>
      <c r="Q1000" s="0" t="str">
        <f aca="false">MID(SUBSTITUTE($B1000," ",""),Q$5*2+1,2)</f>
        <v>00</v>
      </c>
      <c r="R1000" s="0" t="str">
        <f aca="false">MID(SUBSTITUTE($B1000," ",""),R$5*2+1,2)</f>
        <v>01</v>
      </c>
      <c r="S1000" s="0" t="str">
        <f aca="false">MID(SUBSTITUTE($B1000," ",""),S$5*2+1,2)</f>
        <v>00</v>
      </c>
      <c r="T1000" s="0" t="str">
        <f aca="false">MID(SUBSTITUTE($B1000," ",""),T$5*2+1,2)</f>
        <v>35</v>
      </c>
      <c r="U1000" s="0" t="str">
        <f aca="false">MID(SUBSTITUTE($B1000," ",""),U$5*2+1,2)</f>
        <v>03</v>
      </c>
      <c r="V1000" s="0" t="str">
        <f aca="false">MID(SUBSTITUTE($B1000," ",""),V$5*2+1,2)</f>
        <v>E8</v>
      </c>
      <c r="W1000" s="0" t="str">
        <f aca="false">MID(SUBSTITUTE($B1000," ",""),W$5*2+1,2)</f>
        <v>00</v>
      </c>
      <c r="X1000" s="0" t="str">
        <f aca="false">MID(SUBSTITUTE($B1000," ",""),X$5*2+1,2)</f>
        <v>80</v>
      </c>
      <c r="Y1000" s="0" t="str">
        <f aca="false">MID(SUBSTITUTE($B1000," ",""),Y$5*2+1,2)</f>
        <v>00</v>
      </c>
      <c r="Z1000" s="0" t="str">
        <f aca="false">MID(SUBSTITUTE($B1000," ",""),Z$5*2+1,2)</f>
        <v>06</v>
      </c>
      <c r="AA1000" s="0" t="str">
        <f aca="false">MID(SUBSTITUTE($B1000," ",""),AA$5*2+1,2)</f>
        <v>FB</v>
      </c>
      <c r="AB1000" s="0" t="str">
        <f aca="false">MID(SUBSTITUTE($B1000," ",""),AB$5*2+1,2)</f>
        <v>74</v>
      </c>
      <c r="AC1000" s="0" t="str">
        <f aca="false">MID(SUBSTITUTE($B1000," ",""),AC$5*2+1,2)</f>
        <v>9A</v>
      </c>
      <c r="AD1000" s="0" t="str">
        <f aca="false">MID(SUBSTITUTE($B1000," ",""),AD$5*2+1,2)</f>
        <v>9F</v>
      </c>
      <c r="AE1000" s="0" t="str">
        <f aca="false">MID(SUBSTITUTE($B1000," ",""),AE$5*2+1,2)</f>
        <v>9D</v>
      </c>
      <c r="AF1000" s="0" t="str">
        <f aca="false">MID(SUBSTITUTE($B1000," ",""),AF$5*2+1,2)</f>
        <v>1</v>
      </c>
      <c r="AG1000" s="30" t="str">
        <f aca="false">IF(L1000="01",HEX2DEC(O1000&amp;P1000)/10,"-")</f>
        <v>-</v>
      </c>
      <c r="AH1000" s="31" t="str">
        <f aca="false">IF(L1000="01",HEX2DEC(Q1000&amp;R1000)/100,"-")</f>
        <v>-</v>
      </c>
      <c r="AI1000" s="32" t="str">
        <f aca="false">IF(L1000="01",HEX2DEC(S1000&amp;T1000)/10,"-")</f>
        <v>-</v>
      </c>
      <c r="AJ1000" s="33" t="str">
        <f aca="false">IF(L1000="01",HEX2DEC(U1000&amp;V1000&amp;W1000&amp;X1000)/1000,"-")</f>
        <v>-</v>
      </c>
      <c r="AK1000" s="33" t="str">
        <f aca="false">IF(L1000="01",HEX2DEC(Y1000&amp;Z1000)/1000,"-")</f>
        <v>-</v>
      </c>
      <c r="AL1000" s="30" t="str">
        <f aca="false">IF(L1000="01",HEX2DEC(AA1000&amp;AB1000)/10,"-")</f>
        <v>-</v>
      </c>
      <c r="AM1000" s="34" t="n">
        <f aca="false">IF(L1000="82",HEX2DEC(M1000&amp;N1000)/100,"-")</f>
        <v>50</v>
      </c>
      <c r="AN1000" s="32" t="n">
        <f aca="false">IF(L1000="82",HEX2DEC(O1000&amp;P1000)/10,"-")</f>
        <v>122</v>
      </c>
      <c r="AO1000" s="35" t="n">
        <f aca="false">IF(L1000="82",HEX2DEC(S1000&amp;T1000)/100,"-")</f>
        <v>0.53</v>
      </c>
      <c r="AP1000" s="36" t="n">
        <f aca="false">IF(L1000="82",HEX2DEC(W1000&amp;X1000)/10,"-")</f>
        <v>12.8</v>
      </c>
    </row>
    <row r="1001" customFormat="false" ht="13.8" hidden="false" customHeight="false" outlineLevel="0" collapsed="false">
      <c r="A1001" s="37" t="n">
        <v>0.56005787037037</v>
      </c>
      <c r="B1001" s="0" t="s">
        <v>1005</v>
      </c>
      <c r="C1001" s="0" t="str">
        <f aca="false">MID(SUBSTITUTE($B1001," ",""),C$5*2+1,2)</f>
        <v>95</v>
      </c>
      <c r="D1001" s="0" t="str">
        <f aca="false">MID(SUBSTITUTE($B1001," ",""),D$5*2+1,2)</f>
        <v>73</v>
      </c>
      <c r="E1001" s="0" t="str">
        <f aca="false">MID(SUBSTITUTE($B1001," ",""),E$5*2+1,2)</f>
        <v>10</v>
      </c>
      <c r="F1001" s="0" t="str">
        <f aca="false">MID(SUBSTITUTE($B1001," ",""),F$5*2+1,2)</f>
        <v>xx</v>
      </c>
      <c r="G1001" s="0" t="str">
        <f aca="false">MID(SUBSTITUTE($B1001," ",""),G$5*2+1,2)</f>
        <v>yy</v>
      </c>
      <c r="H1001" s="0" t="str">
        <f aca="false">MID(SUBSTITUTE($B1001," ",""),H$5*2+1,2)</f>
        <v>73</v>
      </c>
      <c r="I1001" s="0" t="str">
        <f aca="false">MID(SUBSTITUTE($B1001," ",""),I$5*2+1,2)</f>
        <v>10</v>
      </c>
      <c r="J1001" s="0" t="str">
        <f aca="false">MID(SUBSTITUTE($B1001," ",""),J$5*2+1,2)</f>
        <v>xx</v>
      </c>
      <c r="K1001" s="0" t="str">
        <f aca="false">MID(SUBSTITUTE($B1001," ",""),K$5*2+1,2)</f>
        <v>yy</v>
      </c>
      <c r="L1001" s="0" t="str">
        <f aca="false">MID(SUBSTITUTE($B1001," ",""),L$5*2+1,2)</f>
        <v>01</v>
      </c>
      <c r="M1001" s="0" t="str">
        <f aca="false">MID(SUBSTITUTE($B1001," ",""),M$5*2+1,2)</f>
        <v>00</v>
      </c>
      <c r="N1001" s="0" t="str">
        <f aca="false">MID(SUBSTITUTE($B1001," ",""),N$5*2+1,2)</f>
        <v>01</v>
      </c>
      <c r="O1001" s="0" t="str">
        <f aca="false">MID(SUBSTITUTE($B1001," ",""),O$5*2+1,2)</f>
        <v>01</v>
      </c>
      <c r="P1001" s="0" t="str">
        <f aca="false">MID(SUBSTITUTE($B1001," ",""),P$5*2+1,2)</f>
        <v>AB</v>
      </c>
      <c r="Q1001" s="0" t="str">
        <f aca="false">MID(SUBSTITUTE($B1001," ",""),Q$5*2+1,2)</f>
        <v>01</v>
      </c>
      <c r="R1001" s="0" t="str">
        <f aca="false">MID(SUBSTITUTE($B1001," ",""),R$5*2+1,2)</f>
        <v>2D</v>
      </c>
      <c r="S1001" s="0" t="str">
        <f aca="false">MID(SUBSTITUTE($B1001," ",""),S$5*2+1,2)</f>
        <v>05</v>
      </c>
      <c r="T1001" s="0" t="str">
        <f aca="false">MID(SUBSTITUTE($B1001," ",""),T$5*2+1,2)</f>
        <v>03</v>
      </c>
      <c r="U1001" s="0" t="str">
        <f aca="false">MID(SUBSTITUTE($B1001," ",""),U$5*2+1,2)</f>
        <v>00</v>
      </c>
      <c r="V1001" s="0" t="str">
        <f aca="false">MID(SUBSTITUTE($B1001," ",""),V$5*2+1,2)</f>
        <v>00</v>
      </c>
      <c r="W1001" s="0" t="str">
        <f aca="false">MID(SUBSTITUTE($B1001," ",""),W$5*2+1,2)</f>
        <v>FB</v>
      </c>
      <c r="X1001" s="0" t="str">
        <f aca="false">MID(SUBSTITUTE($B1001," ",""),X$5*2+1,2)</f>
        <v>40</v>
      </c>
      <c r="Y1001" s="0" t="str">
        <f aca="false">MID(SUBSTITUTE($B1001," ",""),Y$5*2+1,2)</f>
        <v>00</v>
      </c>
      <c r="Z1001" s="0" t="str">
        <f aca="false">MID(SUBSTITUTE($B1001," ",""),Z$5*2+1,2)</f>
        <v>DE</v>
      </c>
      <c r="AA1001" s="0" t="str">
        <f aca="false">MID(SUBSTITUTE($B1001," ",""),AA$5*2+1,2)</f>
        <v>09</v>
      </c>
      <c r="AB1001" s="0" t="str">
        <f aca="false">MID(SUBSTITUTE($B1001," ",""),AB$5*2+1,2)</f>
        <v>0F</v>
      </c>
      <c r="AC1001" s="0" t="str">
        <f aca="false">MID(SUBSTITUTE($B1001," ",""),AC$5*2+1,2)</f>
        <v>76</v>
      </c>
      <c r="AD1001" s="0" t="str">
        <f aca="false">MID(SUBSTITUTE($B1001," ",""),AD$5*2+1,2)</f>
        <v>9E</v>
      </c>
      <c r="AE1001" s="0" t="str">
        <f aca="false">MID(SUBSTITUTE($B1001," ",""),AE$5*2+1,2)</f>
        <v>6A</v>
      </c>
      <c r="AF1001" s="0" t="str">
        <f aca="false">MID(SUBSTITUTE($B1001," ",""),AF$5*2+1,2)</f>
        <v>1</v>
      </c>
      <c r="AG1001" s="30" t="n">
        <f aca="false">IF(L1001="01",HEX2DEC(O1001&amp;P1001)/10,"-")</f>
        <v>42.7</v>
      </c>
      <c r="AH1001" s="31" t="n">
        <f aca="false">IF(L1001="01",HEX2DEC(Q1001&amp;R1001)/100,"-")</f>
        <v>3.01</v>
      </c>
      <c r="AI1001" s="32" t="n">
        <f aca="false">IF(L1001="01",HEX2DEC(S1001&amp;T1001)/10,"-")</f>
        <v>128.3</v>
      </c>
      <c r="AJ1001" s="33" t="n">
        <f aca="false">IF(L1001="01",HEX2DEC(U1001&amp;V1001&amp;W1001&amp;X1001)/1000,"-")</f>
        <v>64.32</v>
      </c>
      <c r="AK1001" s="33" t="n">
        <f aca="false">IF(L1001="01",HEX2DEC(Y1001&amp;Z1001)/1000,"-")</f>
        <v>0.222</v>
      </c>
      <c r="AL1001" s="30" t="n">
        <f aca="false">IF(L1001="01",HEX2DEC(AA1001&amp;AB1001)/10,"-")</f>
        <v>231.9</v>
      </c>
      <c r="AM1001" s="34" t="str">
        <f aca="false">IF(L1001="82",HEX2DEC(M1001&amp;N1001)/100,"-")</f>
        <v>-</v>
      </c>
      <c r="AN1001" s="32" t="str">
        <f aca="false">IF(L1001="82",HEX2DEC(O1001&amp;P1001)/10,"-")</f>
        <v>-</v>
      </c>
      <c r="AO1001" s="35" t="str">
        <f aca="false">IF(L1001="82",HEX2DEC(S1001&amp;T1001)/100,"-")</f>
        <v>-</v>
      </c>
      <c r="AP1001" s="36" t="str">
        <f aca="false">IF(L1001="82",HEX2DEC(W1001&amp;X1001)/10,"-")</f>
        <v>-</v>
      </c>
    </row>
    <row r="1002" customFormat="false" ht="13.8" hidden="false" customHeight="false" outlineLevel="0" collapsed="false">
      <c r="A1002" s="37" t="n">
        <v>0.560185185185185</v>
      </c>
      <c r="B1002" s="0" t="s">
        <v>1006</v>
      </c>
      <c r="C1002" s="0" t="str">
        <f aca="false">MID(SUBSTITUTE($B1002," ",""),C$5*2+1,2)</f>
        <v>95</v>
      </c>
      <c r="D1002" s="0" t="str">
        <f aca="false">MID(SUBSTITUTE($B1002," ",""),D$5*2+1,2)</f>
        <v>73</v>
      </c>
      <c r="E1002" s="0" t="str">
        <f aca="false">MID(SUBSTITUTE($B1002," ",""),E$5*2+1,2)</f>
        <v>10</v>
      </c>
      <c r="F1002" s="0" t="str">
        <f aca="false">MID(SUBSTITUTE($B1002," ",""),F$5*2+1,2)</f>
        <v>xx</v>
      </c>
      <c r="G1002" s="0" t="str">
        <f aca="false">MID(SUBSTITUTE($B1002," ",""),G$5*2+1,2)</f>
        <v>yy</v>
      </c>
      <c r="H1002" s="0" t="str">
        <f aca="false">MID(SUBSTITUTE($B1002," ",""),H$5*2+1,2)</f>
        <v>73</v>
      </c>
      <c r="I1002" s="0" t="str">
        <f aca="false">MID(SUBSTITUTE($B1002," ",""),I$5*2+1,2)</f>
        <v>10</v>
      </c>
      <c r="J1002" s="0" t="str">
        <f aca="false">MID(SUBSTITUTE($B1002," ",""),J$5*2+1,2)</f>
        <v>xx</v>
      </c>
      <c r="K1002" s="0" t="str">
        <f aca="false">MID(SUBSTITUTE($B1002," ",""),K$5*2+1,2)</f>
        <v>yy</v>
      </c>
      <c r="L1002" s="0" t="str">
        <f aca="false">MID(SUBSTITUTE($B1002," ",""),L$5*2+1,2)</f>
        <v>01</v>
      </c>
      <c r="M1002" s="0" t="str">
        <f aca="false">MID(SUBSTITUTE($B1002," ",""),M$5*2+1,2)</f>
        <v>00</v>
      </c>
      <c r="N1002" s="0" t="str">
        <f aca="false">MID(SUBSTITUTE($B1002," ",""),N$5*2+1,2)</f>
        <v>01</v>
      </c>
      <c r="O1002" s="0" t="str">
        <f aca="false">MID(SUBSTITUTE($B1002," ",""),O$5*2+1,2)</f>
        <v>01</v>
      </c>
      <c r="P1002" s="0" t="str">
        <f aca="false">MID(SUBSTITUTE($B1002," ",""),P$5*2+1,2)</f>
        <v>AA</v>
      </c>
      <c r="Q1002" s="0" t="str">
        <f aca="false">MID(SUBSTITUTE($B1002," ",""),Q$5*2+1,2)</f>
        <v>01</v>
      </c>
      <c r="R1002" s="0" t="str">
        <f aca="false">MID(SUBSTITUTE($B1002," ",""),R$5*2+1,2)</f>
        <v>2D</v>
      </c>
      <c r="S1002" s="0" t="str">
        <f aca="false">MID(SUBSTITUTE($B1002," ",""),S$5*2+1,2)</f>
        <v>05</v>
      </c>
      <c r="T1002" s="0" t="str">
        <f aca="false">MID(SUBSTITUTE($B1002," ",""),T$5*2+1,2)</f>
        <v>04</v>
      </c>
      <c r="U1002" s="0" t="str">
        <f aca="false">MID(SUBSTITUTE($B1002," ",""),U$5*2+1,2)</f>
        <v>00</v>
      </c>
      <c r="V1002" s="0" t="str">
        <f aca="false">MID(SUBSTITUTE($B1002," ",""),V$5*2+1,2)</f>
        <v>00</v>
      </c>
      <c r="W1002" s="0" t="str">
        <f aca="false">MID(SUBSTITUTE($B1002," ",""),W$5*2+1,2)</f>
        <v>FB</v>
      </c>
      <c r="X1002" s="0" t="str">
        <f aca="false">MID(SUBSTITUTE($B1002," ",""),X$5*2+1,2)</f>
        <v>41</v>
      </c>
      <c r="Y1002" s="0" t="str">
        <f aca="false">MID(SUBSTITUTE($B1002," ",""),Y$5*2+1,2)</f>
        <v>00</v>
      </c>
      <c r="Z1002" s="0" t="str">
        <f aca="false">MID(SUBSTITUTE($B1002," ",""),Z$5*2+1,2)</f>
        <v>DF</v>
      </c>
      <c r="AA1002" s="0" t="str">
        <f aca="false">MID(SUBSTITUTE($B1002," ",""),AA$5*2+1,2)</f>
        <v>09</v>
      </c>
      <c r="AB1002" s="0" t="str">
        <f aca="false">MID(SUBSTITUTE($B1002," ",""),AB$5*2+1,2)</f>
        <v>10</v>
      </c>
      <c r="AC1002" s="0" t="str">
        <f aca="false">MID(SUBSTITUTE($B1002," ",""),AC$5*2+1,2)</f>
        <v>6F</v>
      </c>
      <c r="AD1002" s="0" t="str">
        <f aca="false">MID(SUBSTITUTE($B1002," ",""),AD$5*2+1,2)</f>
        <v>C8</v>
      </c>
      <c r="AE1002" s="0" t="str">
        <f aca="false">MID(SUBSTITUTE($B1002," ",""),AE$5*2+1,2)</f>
        <v>E0</v>
      </c>
      <c r="AF1002" s="0" t="str">
        <f aca="false">MID(SUBSTITUTE($B1002," ",""),AF$5*2+1,2)</f>
        <v>1</v>
      </c>
      <c r="AG1002" s="30" t="n">
        <f aca="false">IF(L1002="01",HEX2DEC(O1002&amp;P1002)/10,"-")</f>
        <v>42.6</v>
      </c>
      <c r="AH1002" s="31" t="n">
        <f aca="false">IF(L1002="01",HEX2DEC(Q1002&amp;R1002)/100,"-")</f>
        <v>3.01</v>
      </c>
      <c r="AI1002" s="32" t="n">
        <f aca="false">IF(L1002="01",HEX2DEC(S1002&amp;T1002)/10,"-")</f>
        <v>128.4</v>
      </c>
      <c r="AJ1002" s="33" t="n">
        <f aca="false">IF(L1002="01",HEX2DEC(U1002&amp;V1002&amp;W1002&amp;X1002)/1000,"-")</f>
        <v>64.321</v>
      </c>
      <c r="AK1002" s="33" t="n">
        <f aca="false">IF(L1002="01",HEX2DEC(Y1002&amp;Z1002)/1000,"-")</f>
        <v>0.223</v>
      </c>
      <c r="AL1002" s="30" t="n">
        <f aca="false">IF(L1002="01",HEX2DEC(AA1002&amp;AB1002)/10,"-")</f>
        <v>232</v>
      </c>
      <c r="AM1002" s="34" t="str">
        <f aca="false">IF(L1002="82",HEX2DEC(M1002&amp;N1002)/100,"-")</f>
        <v>-</v>
      </c>
      <c r="AN1002" s="32" t="str">
        <f aca="false">IF(L1002="82",HEX2DEC(O1002&amp;P1002)/10,"-")</f>
        <v>-</v>
      </c>
      <c r="AO1002" s="35" t="str">
        <f aca="false">IF(L1002="82",HEX2DEC(S1002&amp;T1002)/100,"-")</f>
        <v>-</v>
      </c>
      <c r="AP1002" s="36" t="str">
        <f aca="false">IF(L1002="82",HEX2DEC(W1002&amp;X1002)/10,"-")</f>
        <v>-</v>
      </c>
    </row>
    <row r="1003" customFormat="false" ht="13.8" hidden="false" customHeight="false" outlineLevel="0" collapsed="false">
      <c r="A1003" s="37" t="n">
        <v>0.560185185185185</v>
      </c>
      <c r="B1003" s="0" t="s">
        <v>1007</v>
      </c>
      <c r="C1003" s="0" t="str">
        <f aca="false">MID(SUBSTITUTE($B1003," ",""),C$5*2+1,2)</f>
        <v>95</v>
      </c>
      <c r="D1003" s="0" t="str">
        <f aca="false">MID(SUBSTITUTE($B1003," ",""),D$5*2+1,2)</f>
        <v>73</v>
      </c>
      <c r="E1003" s="0" t="str">
        <f aca="false">MID(SUBSTITUTE($B1003," ",""),E$5*2+1,2)</f>
        <v>10</v>
      </c>
      <c r="F1003" s="0" t="str">
        <f aca="false">MID(SUBSTITUTE($B1003," ",""),F$5*2+1,2)</f>
        <v>xx</v>
      </c>
      <c r="G1003" s="0" t="str">
        <f aca="false">MID(SUBSTITUTE($B1003," ",""),G$5*2+1,2)</f>
        <v>yy</v>
      </c>
      <c r="H1003" s="0" t="str">
        <f aca="false">MID(SUBSTITUTE($B1003," ",""),H$5*2+1,2)</f>
        <v>73</v>
      </c>
      <c r="I1003" s="0" t="str">
        <f aca="false">MID(SUBSTITUTE($B1003," ",""),I$5*2+1,2)</f>
        <v>10</v>
      </c>
      <c r="J1003" s="0" t="str">
        <f aca="false">MID(SUBSTITUTE($B1003," ",""),J$5*2+1,2)</f>
        <v>xx</v>
      </c>
      <c r="K1003" s="0" t="str">
        <f aca="false">MID(SUBSTITUTE($B1003," ",""),K$5*2+1,2)</f>
        <v>yy</v>
      </c>
      <c r="L1003" s="0" t="str">
        <f aca="false">MID(SUBSTITUTE($B1003," ",""),L$5*2+1,2)</f>
        <v>82</v>
      </c>
      <c r="M1003" s="0" t="str">
        <f aca="false">MID(SUBSTITUTE($B1003," ",""),M$5*2+1,2)</f>
        <v>13</v>
      </c>
      <c r="N1003" s="0" t="str">
        <f aca="false">MID(SUBSTITUTE($B1003," ",""),N$5*2+1,2)</f>
        <v>88</v>
      </c>
      <c r="O1003" s="0" t="str">
        <f aca="false">MID(SUBSTITUTE($B1003," ",""),O$5*2+1,2)</f>
        <v>04</v>
      </c>
      <c r="P1003" s="0" t="str">
        <f aca="false">MID(SUBSTITUTE($B1003," ",""),P$5*2+1,2)</f>
        <v>C5</v>
      </c>
      <c r="Q1003" s="0" t="str">
        <f aca="false">MID(SUBSTITUTE($B1003," ",""),Q$5*2+1,2)</f>
        <v>00</v>
      </c>
      <c r="R1003" s="0" t="str">
        <f aca="false">MID(SUBSTITUTE($B1003," ",""),R$5*2+1,2)</f>
        <v>01</v>
      </c>
      <c r="S1003" s="0" t="str">
        <f aca="false">MID(SUBSTITUTE($B1003," ",""),S$5*2+1,2)</f>
        <v>00</v>
      </c>
      <c r="T1003" s="0" t="str">
        <f aca="false">MID(SUBSTITUTE($B1003," ",""),T$5*2+1,2)</f>
        <v>35</v>
      </c>
      <c r="U1003" s="0" t="str">
        <f aca="false">MID(SUBSTITUTE($B1003," ",""),U$5*2+1,2)</f>
        <v>03</v>
      </c>
      <c r="V1003" s="0" t="str">
        <f aca="false">MID(SUBSTITUTE($B1003," ",""),V$5*2+1,2)</f>
        <v>E8</v>
      </c>
      <c r="W1003" s="0" t="str">
        <f aca="false">MID(SUBSTITUTE($B1003," ",""),W$5*2+1,2)</f>
        <v>00</v>
      </c>
      <c r="X1003" s="0" t="str">
        <f aca="false">MID(SUBSTITUTE($B1003," ",""),X$5*2+1,2)</f>
        <v>81</v>
      </c>
      <c r="Y1003" s="0" t="str">
        <f aca="false">MID(SUBSTITUTE($B1003," ",""),Y$5*2+1,2)</f>
        <v>00</v>
      </c>
      <c r="Z1003" s="0" t="str">
        <f aca="false">MID(SUBSTITUTE($B1003," ",""),Z$5*2+1,2)</f>
        <v>06</v>
      </c>
      <c r="AA1003" s="0" t="str">
        <f aca="false">MID(SUBSTITUTE($B1003," ",""),AA$5*2+1,2)</f>
        <v>37</v>
      </c>
      <c r="AB1003" s="0" t="str">
        <f aca="false">MID(SUBSTITUTE($B1003," ",""),AB$5*2+1,2)</f>
        <v>8A</v>
      </c>
      <c r="AC1003" s="0" t="str">
        <f aca="false">MID(SUBSTITUTE($B1003," ",""),AC$5*2+1,2)</f>
        <v>A8</v>
      </c>
      <c r="AD1003" s="0" t="str">
        <f aca="false">MID(SUBSTITUTE($B1003," ",""),AD$5*2+1,2)</f>
        <v>46</v>
      </c>
      <c r="AE1003" s="0" t="str">
        <f aca="false">MID(SUBSTITUTE($B1003," ",""),AE$5*2+1,2)</f>
        <v>45</v>
      </c>
      <c r="AF1003" s="0" t="str">
        <f aca="false">MID(SUBSTITUTE($B1003," ",""),AF$5*2+1,2)</f>
        <v>1</v>
      </c>
      <c r="AG1003" s="30" t="str">
        <f aca="false">IF(L1003="01",HEX2DEC(O1003&amp;P1003)/10,"-")</f>
        <v>-</v>
      </c>
      <c r="AH1003" s="31" t="str">
        <f aca="false">IF(L1003="01",HEX2DEC(Q1003&amp;R1003)/100,"-")</f>
        <v>-</v>
      </c>
      <c r="AI1003" s="32" t="str">
        <f aca="false">IF(L1003="01",HEX2DEC(S1003&amp;T1003)/10,"-")</f>
        <v>-</v>
      </c>
      <c r="AJ1003" s="33" t="str">
        <f aca="false">IF(L1003="01",HEX2DEC(U1003&amp;V1003&amp;W1003&amp;X1003)/1000,"-")</f>
        <v>-</v>
      </c>
      <c r="AK1003" s="33" t="str">
        <f aca="false">IF(L1003="01",HEX2DEC(Y1003&amp;Z1003)/1000,"-")</f>
        <v>-</v>
      </c>
      <c r="AL1003" s="30" t="str">
        <f aca="false">IF(L1003="01",HEX2DEC(AA1003&amp;AB1003)/10,"-")</f>
        <v>-</v>
      </c>
      <c r="AM1003" s="34" t="n">
        <f aca="false">IF(L1003="82",HEX2DEC(M1003&amp;N1003)/100,"-")</f>
        <v>50</v>
      </c>
      <c r="AN1003" s="32" t="n">
        <f aca="false">IF(L1003="82",HEX2DEC(O1003&amp;P1003)/10,"-")</f>
        <v>122.1</v>
      </c>
      <c r="AO1003" s="35" t="n">
        <f aca="false">IF(L1003="82",HEX2DEC(S1003&amp;T1003)/100,"-")</f>
        <v>0.53</v>
      </c>
      <c r="AP1003" s="36" t="n">
        <f aca="false">IF(L1003="82",HEX2DEC(W1003&amp;X1003)/10,"-")</f>
        <v>12.9</v>
      </c>
    </row>
    <row r="1004" customFormat="false" ht="13.8" hidden="false" customHeight="false" outlineLevel="0" collapsed="false">
      <c r="A1004" s="37" t="n">
        <v>0.560729166666667</v>
      </c>
      <c r="B1004" s="0" t="s">
        <v>1008</v>
      </c>
      <c r="C1004" s="0" t="str">
        <f aca="false">MID(SUBSTITUTE($B1004," ",""),C$5*2+1,2)</f>
        <v>95</v>
      </c>
      <c r="D1004" s="0" t="str">
        <f aca="false">MID(SUBSTITUTE($B1004," ",""),D$5*2+1,2)</f>
        <v>73</v>
      </c>
      <c r="E1004" s="0" t="str">
        <f aca="false">MID(SUBSTITUTE($B1004," ",""),E$5*2+1,2)</f>
        <v>10</v>
      </c>
      <c r="F1004" s="0" t="str">
        <f aca="false">MID(SUBSTITUTE($B1004," ",""),F$5*2+1,2)</f>
        <v>xx</v>
      </c>
      <c r="G1004" s="0" t="str">
        <f aca="false">MID(SUBSTITUTE($B1004," ",""),G$5*2+1,2)</f>
        <v>yy</v>
      </c>
      <c r="H1004" s="0" t="str">
        <f aca="false">MID(SUBSTITUTE($B1004," ",""),H$5*2+1,2)</f>
        <v>73</v>
      </c>
      <c r="I1004" s="0" t="str">
        <f aca="false">MID(SUBSTITUTE($B1004," ",""),I$5*2+1,2)</f>
        <v>10</v>
      </c>
      <c r="J1004" s="0" t="str">
        <f aca="false">MID(SUBSTITUTE($B1004," ",""),J$5*2+1,2)</f>
        <v>xx</v>
      </c>
      <c r="K1004" s="0" t="str">
        <f aca="false">MID(SUBSTITUTE($B1004," ",""),K$5*2+1,2)</f>
        <v>yy</v>
      </c>
      <c r="L1004" s="0" t="str">
        <f aca="false">MID(SUBSTITUTE($B1004," ",""),L$5*2+1,2)</f>
        <v>82</v>
      </c>
      <c r="M1004" s="0" t="str">
        <f aca="false">MID(SUBSTITUTE($B1004," ",""),M$5*2+1,2)</f>
        <v>13</v>
      </c>
      <c r="N1004" s="0" t="str">
        <f aca="false">MID(SUBSTITUTE($B1004," ",""),N$5*2+1,2)</f>
        <v>8A</v>
      </c>
      <c r="O1004" s="0" t="str">
        <f aca="false">MID(SUBSTITUTE($B1004," ",""),O$5*2+1,2)</f>
        <v>04</v>
      </c>
      <c r="P1004" s="0" t="str">
        <f aca="false">MID(SUBSTITUTE($B1004," ",""),P$5*2+1,2)</f>
        <v>0A</v>
      </c>
      <c r="Q1004" s="0" t="str">
        <f aca="false">MID(SUBSTITUTE($B1004," ",""),Q$5*2+1,2)</f>
        <v>00</v>
      </c>
      <c r="R1004" s="0" t="str">
        <f aca="false">MID(SUBSTITUTE($B1004," ",""),R$5*2+1,2)</f>
        <v>01</v>
      </c>
      <c r="S1004" s="0" t="str">
        <f aca="false">MID(SUBSTITUTE($B1004," ",""),S$5*2+1,2)</f>
        <v>00</v>
      </c>
      <c r="T1004" s="0" t="str">
        <f aca="false">MID(SUBSTITUTE($B1004," ",""),T$5*2+1,2)</f>
        <v>2D</v>
      </c>
      <c r="U1004" s="0" t="str">
        <f aca="false">MID(SUBSTITUTE($B1004," ",""),U$5*2+1,2)</f>
        <v>03</v>
      </c>
      <c r="V1004" s="0" t="str">
        <f aca="false">MID(SUBSTITUTE($B1004," ",""),V$5*2+1,2)</f>
        <v>E8</v>
      </c>
      <c r="W1004" s="0" t="str">
        <f aca="false">MID(SUBSTITUTE($B1004," ",""),W$5*2+1,2)</f>
        <v>00</v>
      </c>
      <c r="X1004" s="0" t="str">
        <f aca="false">MID(SUBSTITUTE($B1004," ",""),X$5*2+1,2)</f>
        <v>81</v>
      </c>
      <c r="Y1004" s="0" t="str">
        <f aca="false">MID(SUBSTITUTE($B1004," ",""),Y$5*2+1,2)</f>
        <v>00</v>
      </c>
      <c r="Z1004" s="0" t="str">
        <f aca="false">MID(SUBSTITUTE($B1004," ",""),Z$5*2+1,2)</f>
        <v>06</v>
      </c>
      <c r="AA1004" s="0" t="str">
        <f aca="false">MID(SUBSTITUTE($B1004," ",""),AA$5*2+1,2)</f>
        <v>A8</v>
      </c>
      <c r="AB1004" s="0" t="str">
        <f aca="false">MID(SUBSTITUTE($B1004," ",""),AB$5*2+1,2)</f>
        <v>A7</v>
      </c>
      <c r="AC1004" s="0" t="str">
        <f aca="false">MID(SUBSTITUTE($B1004," ",""),AC$5*2+1,2)</f>
        <v>CF</v>
      </c>
      <c r="AD1004" s="0" t="str">
        <f aca="false">MID(SUBSTITUTE($B1004," ",""),AD$5*2+1,2)</f>
        <v>4E</v>
      </c>
      <c r="AE1004" s="0" t="str">
        <f aca="false">MID(SUBSTITUTE($B1004," ",""),AE$5*2+1,2)</f>
        <v>86</v>
      </c>
      <c r="AF1004" s="0" t="str">
        <f aca="false">MID(SUBSTITUTE($B1004," ",""),AF$5*2+1,2)</f>
        <v>1</v>
      </c>
      <c r="AG1004" s="30" t="str">
        <f aca="false">IF(L1004="01",HEX2DEC(O1004&amp;P1004)/10,"-")</f>
        <v>-</v>
      </c>
      <c r="AH1004" s="31" t="str">
        <f aca="false">IF(L1004="01",HEX2DEC(Q1004&amp;R1004)/100,"-")</f>
        <v>-</v>
      </c>
      <c r="AI1004" s="32" t="str">
        <f aca="false">IF(L1004="01",HEX2DEC(S1004&amp;T1004)/10,"-")</f>
        <v>-</v>
      </c>
      <c r="AJ1004" s="33" t="str">
        <f aca="false">IF(L1004="01",HEX2DEC(U1004&amp;V1004&amp;W1004&amp;X1004)/1000,"-")</f>
        <v>-</v>
      </c>
      <c r="AK1004" s="33" t="str">
        <f aca="false">IF(L1004="01",HEX2DEC(Y1004&amp;Z1004)/1000,"-")</f>
        <v>-</v>
      </c>
      <c r="AL1004" s="30" t="str">
        <f aca="false">IF(L1004="01",HEX2DEC(AA1004&amp;AB1004)/10,"-")</f>
        <v>-</v>
      </c>
      <c r="AM1004" s="34" t="n">
        <f aca="false">IF(L1004="82",HEX2DEC(M1004&amp;N1004)/100,"-")</f>
        <v>50.02</v>
      </c>
      <c r="AN1004" s="32" t="n">
        <f aca="false">IF(L1004="82",HEX2DEC(O1004&amp;P1004)/10,"-")</f>
        <v>103.4</v>
      </c>
      <c r="AO1004" s="35" t="n">
        <f aca="false">IF(L1004="82",HEX2DEC(S1004&amp;T1004)/100,"-")</f>
        <v>0.45</v>
      </c>
      <c r="AP1004" s="36" t="n">
        <f aca="false">IF(L1004="82",HEX2DEC(W1004&amp;X1004)/10,"-")</f>
        <v>12.9</v>
      </c>
    </row>
    <row r="1005" customFormat="false" ht="13.8" hidden="false" customHeight="false" outlineLevel="0" collapsed="false">
      <c r="A1005" s="37" t="n">
        <v>0.560740740740741</v>
      </c>
      <c r="B1005" s="0" t="s">
        <v>1009</v>
      </c>
      <c r="C1005" s="0" t="str">
        <f aca="false">MID(SUBSTITUTE($B1005," ",""),C$5*2+1,2)</f>
        <v>95</v>
      </c>
      <c r="D1005" s="0" t="str">
        <f aca="false">MID(SUBSTITUTE($B1005," ",""),D$5*2+1,2)</f>
        <v>73</v>
      </c>
      <c r="E1005" s="0" t="str">
        <f aca="false">MID(SUBSTITUTE($B1005," ",""),E$5*2+1,2)</f>
        <v>10</v>
      </c>
      <c r="F1005" s="0" t="str">
        <f aca="false">MID(SUBSTITUTE($B1005," ",""),F$5*2+1,2)</f>
        <v>xx</v>
      </c>
      <c r="G1005" s="0" t="str">
        <f aca="false">MID(SUBSTITUTE($B1005," ",""),G$5*2+1,2)</f>
        <v>yy</v>
      </c>
      <c r="H1005" s="0" t="str">
        <f aca="false">MID(SUBSTITUTE($B1005," ",""),H$5*2+1,2)</f>
        <v>73</v>
      </c>
      <c r="I1005" s="0" t="str">
        <f aca="false">MID(SUBSTITUTE($B1005," ",""),I$5*2+1,2)</f>
        <v>10</v>
      </c>
      <c r="J1005" s="0" t="str">
        <f aca="false">MID(SUBSTITUTE($B1005," ",""),J$5*2+1,2)</f>
        <v>xx</v>
      </c>
      <c r="K1005" s="0" t="str">
        <f aca="false">MID(SUBSTITUTE($B1005," ",""),K$5*2+1,2)</f>
        <v>yy</v>
      </c>
      <c r="L1005" s="0" t="str">
        <f aca="false">MID(SUBSTITUTE($B1005," ",""),L$5*2+1,2)</f>
        <v>01</v>
      </c>
      <c r="M1005" s="0" t="str">
        <f aca="false">MID(SUBSTITUTE($B1005," ",""),M$5*2+1,2)</f>
        <v>00</v>
      </c>
      <c r="N1005" s="0" t="str">
        <f aca="false">MID(SUBSTITUTE($B1005," ",""),N$5*2+1,2)</f>
        <v>01</v>
      </c>
      <c r="O1005" s="0" t="str">
        <f aca="false">MID(SUBSTITUTE($B1005," ",""),O$5*2+1,2)</f>
        <v>01</v>
      </c>
      <c r="P1005" s="0" t="str">
        <f aca="false">MID(SUBSTITUTE($B1005," ",""),P$5*2+1,2)</f>
        <v>A8</v>
      </c>
      <c r="Q1005" s="0" t="str">
        <f aca="false">MID(SUBSTITUTE($B1005," ",""),Q$5*2+1,2)</f>
        <v>00</v>
      </c>
      <c r="R1005" s="0" t="str">
        <f aca="false">MID(SUBSTITUTE($B1005," ",""),R$5*2+1,2)</f>
        <v>FE</v>
      </c>
      <c r="S1005" s="0" t="str">
        <f aca="false">MID(SUBSTITUTE($B1005," ",""),S$5*2+1,2)</f>
        <v>04</v>
      </c>
      <c r="T1005" s="0" t="str">
        <f aca="false">MID(SUBSTITUTE($B1005," ",""),T$5*2+1,2)</f>
        <v>36</v>
      </c>
      <c r="U1005" s="0" t="str">
        <f aca="false">MID(SUBSTITUTE($B1005," ",""),U$5*2+1,2)</f>
        <v>00</v>
      </c>
      <c r="V1005" s="0" t="str">
        <f aca="false">MID(SUBSTITUTE($B1005," ",""),V$5*2+1,2)</f>
        <v>00</v>
      </c>
      <c r="W1005" s="0" t="str">
        <f aca="false">MID(SUBSTITUTE($B1005," ",""),W$5*2+1,2)</f>
        <v>FB</v>
      </c>
      <c r="X1005" s="0" t="str">
        <f aca="false">MID(SUBSTITUTE($B1005," ",""),X$5*2+1,2)</f>
        <v>42</v>
      </c>
      <c r="Y1005" s="0" t="str">
        <f aca="false">MID(SUBSTITUTE($B1005," ",""),Y$5*2+1,2)</f>
        <v>00</v>
      </c>
      <c r="Z1005" s="0" t="str">
        <f aca="false">MID(SUBSTITUTE($B1005," ",""),Z$5*2+1,2)</f>
        <v>E0</v>
      </c>
      <c r="AA1005" s="0" t="str">
        <f aca="false">MID(SUBSTITUTE($B1005," ",""),AA$5*2+1,2)</f>
        <v>09</v>
      </c>
      <c r="AB1005" s="0" t="str">
        <f aca="false">MID(SUBSTITUTE($B1005," ",""),AB$5*2+1,2)</f>
        <v>0B</v>
      </c>
      <c r="AC1005" s="0" t="str">
        <f aca="false">MID(SUBSTITUTE($B1005," ",""),AC$5*2+1,2)</f>
        <v>AB</v>
      </c>
      <c r="AD1005" s="0" t="str">
        <f aca="false">MID(SUBSTITUTE($B1005," ",""),AD$5*2+1,2)</f>
        <v>E5</v>
      </c>
      <c r="AE1005" s="0" t="str">
        <f aca="false">MID(SUBSTITUTE($B1005," ",""),AE$5*2+1,2)</f>
        <v>91</v>
      </c>
      <c r="AF1005" s="0" t="str">
        <f aca="false">MID(SUBSTITUTE($B1005," ",""),AF$5*2+1,2)</f>
        <v>62</v>
      </c>
      <c r="AG1005" s="30" t="n">
        <f aca="false">IF(L1005="01",HEX2DEC(O1005&amp;P1005)/10,"-")</f>
        <v>42.4</v>
      </c>
      <c r="AH1005" s="31" t="n">
        <f aca="false">IF(L1005="01",HEX2DEC(Q1005&amp;R1005)/100,"-")</f>
        <v>2.54</v>
      </c>
      <c r="AI1005" s="32" t="n">
        <f aca="false">IF(L1005="01",HEX2DEC(S1005&amp;T1005)/10,"-")</f>
        <v>107.8</v>
      </c>
      <c r="AJ1005" s="33" t="n">
        <f aca="false">IF(L1005="01",HEX2DEC(U1005&amp;V1005&amp;W1005&amp;X1005)/1000,"-")</f>
        <v>64.322</v>
      </c>
      <c r="AK1005" s="33" t="n">
        <f aca="false">IF(L1005="01",HEX2DEC(Y1005&amp;Z1005)/1000,"-")</f>
        <v>0.224</v>
      </c>
      <c r="AL1005" s="30" t="n">
        <f aca="false">IF(L1005="01",HEX2DEC(AA1005&amp;AB1005)/10,"-")</f>
        <v>231.5</v>
      </c>
      <c r="AM1005" s="34" t="str">
        <f aca="false">IF(L1005="82",HEX2DEC(M1005&amp;N1005)/100,"-")</f>
        <v>-</v>
      </c>
      <c r="AN1005" s="32" t="str">
        <f aca="false">IF(L1005="82",HEX2DEC(O1005&amp;P1005)/10,"-")</f>
        <v>-</v>
      </c>
      <c r="AO1005" s="35" t="str">
        <f aca="false">IF(L1005="82",HEX2DEC(S1005&amp;T1005)/100,"-")</f>
        <v>-</v>
      </c>
      <c r="AP1005" s="36" t="str">
        <f aca="false">IF(L1005="82",HEX2DEC(W1005&amp;X1005)/10,"-")</f>
        <v>-</v>
      </c>
    </row>
    <row r="1006" customFormat="false" ht="13.8" hidden="false" customHeight="false" outlineLevel="0" collapsed="false">
      <c r="A1006" s="37" t="n">
        <v>0.560740740740741</v>
      </c>
      <c r="B1006" s="0" t="s">
        <v>1010</v>
      </c>
      <c r="C1006" s="0" t="str">
        <f aca="false">MID(SUBSTITUTE($B1006," ",""),C$5*2+1,2)</f>
        <v>95</v>
      </c>
      <c r="D1006" s="0" t="str">
        <f aca="false">MID(SUBSTITUTE($B1006," ",""),D$5*2+1,2)</f>
        <v>73</v>
      </c>
      <c r="E1006" s="0" t="str">
        <f aca="false">MID(SUBSTITUTE($B1006," ",""),E$5*2+1,2)</f>
        <v>10</v>
      </c>
      <c r="F1006" s="0" t="str">
        <f aca="false">MID(SUBSTITUTE($B1006," ",""),F$5*2+1,2)</f>
        <v>xx</v>
      </c>
      <c r="G1006" s="0" t="str">
        <f aca="false">MID(SUBSTITUTE($B1006," ",""),G$5*2+1,2)</f>
        <v>yy</v>
      </c>
      <c r="H1006" s="0" t="str">
        <f aca="false">MID(SUBSTITUTE($B1006," ",""),H$5*2+1,2)</f>
        <v>73</v>
      </c>
      <c r="I1006" s="0" t="str">
        <f aca="false">MID(SUBSTITUTE($B1006," ",""),I$5*2+1,2)</f>
        <v>10</v>
      </c>
      <c r="J1006" s="0" t="str">
        <f aca="false">MID(SUBSTITUTE($B1006," ",""),J$5*2+1,2)</f>
        <v>xx</v>
      </c>
      <c r="K1006" s="0" t="str">
        <f aca="false">MID(SUBSTITUTE($B1006," ",""),K$5*2+1,2)</f>
        <v>yy</v>
      </c>
      <c r="L1006" s="0" t="str">
        <f aca="false">MID(SUBSTITUTE($B1006," ",""),L$5*2+1,2)</f>
        <v>82</v>
      </c>
      <c r="M1006" s="0" t="str">
        <f aca="false">MID(SUBSTITUTE($B1006," ",""),M$5*2+1,2)</f>
        <v>13</v>
      </c>
      <c r="N1006" s="0" t="str">
        <f aca="false">MID(SUBSTITUTE($B1006," ",""),N$5*2+1,2)</f>
        <v>89</v>
      </c>
      <c r="O1006" s="0" t="str">
        <f aca="false">MID(SUBSTITUTE($B1006," ",""),O$5*2+1,2)</f>
        <v>04</v>
      </c>
      <c r="P1006" s="0" t="str">
        <f aca="false">MID(SUBSTITUTE($B1006," ",""),P$5*2+1,2)</f>
        <v>02</v>
      </c>
      <c r="Q1006" s="0" t="str">
        <f aca="false">MID(SUBSTITUTE($B1006," ",""),Q$5*2+1,2)</f>
        <v>00</v>
      </c>
      <c r="R1006" s="0" t="str">
        <f aca="false">MID(SUBSTITUTE($B1006," ",""),R$5*2+1,2)</f>
        <v>01</v>
      </c>
      <c r="S1006" s="0" t="str">
        <f aca="false">MID(SUBSTITUTE($B1006," ",""),S$5*2+1,2)</f>
        <v>00</v>
      </c>
      <c r="T1006" s="0" t="str">
        <f aca="false">MID(SUBSTITUTE($B1006," ",""),T$5*2+1,2)</f>
        <v>2C</v>
      </c>
      <c r="U1006" s="0" t="str">
        <f aca="false">MID(SUBSTITUTE($B1006," ",""),U$5*2+1,2)</f>
        <v>03</v>
      </c>
      <c r="V1006" s="0" t="str">
        <f aca="false">MID(SUBSTITUTE($B1006," ",""),V$5*2+1,2)</f>
        <v>E8</v>
      </c>
      <c r="W1006" s="0" t="str">
        <f aca="false">MID(SUBSTITUTE($B1006," ",""),W$5*2+1,2)</f>
        <v>00</v>
      </c>
      <c r="X1006" s="0" t="str">
        <f aca="false">MID(SUBSTITUTE($B1006," ",""),X$5*2+1,2)</f>
        <v>81</v>
      </c>
      <c r="Y1006" s="0" t="str">
        <f aca="false">MID(SUBSTITUTE($B1006," ",""),Y$5*2+1,2)</f>
        <v>00</v>
      </c>
      <c r="Z1006" s="0" t="str">
        <f aca="false">MID(SUBSTITUTE($B1006," ",""),Z$5*2+1,2)</f>
        <v>06</v>
      </c>
      <c r="AA1006" s="0" t="str">
        <f aca="false">MID(SUBSTITUTE($B1006," ",""),AA$5*2+1,2)</f>
        <v>11</v>
      </c>
      <c r="AB1006" s="0" t="str">
        <f aca="false">MID(SUBSTITUTE($B1006," ",""),AB$5*2+1,2)</f>
        <v>1E</v>
      </c>
      <c r="AC1006" s="0" t="str">
        <f aca="false">MID(SUBSTITUTE($B1006," ",""),AC$5*2+1,2)</f>
        <v>C5</v>
      </c>
      <c r="AD1006" s="0" t="str">
        <f aca="false">MID(SUBSTITUTE($B1006," ",""),AD$5*2+1,2)</f>
        <v>0E</v>
      </c>
      <c r="AE1006" s="0" t="str">
        <f aca="false">MID(SUBSTITUTE($B1006," ",""),AE$5*2+1,2)</f>
        <v>7C</v>
      </c>
      <c r="AF1006" s="0" t="str">
        <f aca="false">MID(SUBSTITUTE($B1006," ",""),AF$5*2+1,2)</f>
        <v>1</v>
      </c>
      <c r="AG1006" s="30" t="str">
        <f aca="false">IF(L1006="01",HEX2DEC(O1006&amp;P1006)/10,"-")</f>
        <v>-</v>
      </c>
      <c r="AH1006" s="31" t="str">
        <f aca="false">IF(L1006="01",HEX2DEC(Q1006&amp;R1006)/100,"-")</f>
        <v>-</v>
      </c>
      <c r="AI1006" s="32" t="str">
        <f aca="false">IF(L1006="01",HEX2DEC(S1006&amp;T1006)/10,"-")</f>
        <v>-</v>
      </c>
      <c r="AJ1006" s="33" t="str">
        <f aca="false">IF(L1006="01",HEX2DEC(U1006&amp;V1006&amp;W1006&amp;X1006)/1000,"-")</f>
        <v>-</v>
      </c>
      <c r="AK1006" s="33" t="str">
        <f aca="false">IF(L1006="01",HEX2DEC(Y1006&amp;Z1006)/1000,"-")</f>
        <v>-</v>
      </c>
      <c r="AL1006" s="30" t="str">
        <f aca="false">IF(L1006="01",HEX2DEC(AA1006&amp;AB1006)/10,"-")</f>
        <v>-</v>
      </c>
      <c r="AM1006" s="34" t="n">
        <f aca="false">IF(L1006="82",HEX2DEC(M1006&amp;N1006)/100,"-")</f>
        <v>50.01</v>
      </c>
      <c r="AN1006" s="32" t="n">
        <f aca="false">IF(L1006="82",HEX2DEC(O1006&amp;P1006)/10,"-")</f>
        <v>102.6</v>
      </c>
      <c r="AO1006" s="35" t="n">
        <f aca="false">IF(L1006="82",HEX2DEC(S1006&amp;T1006)/100,"-")</f>
        <v>0.44</v>
      </c>
      <c r="AP1006" s="36" t="n">
        <f aca="false">IF(L1006="82",HEX2DEC(W1006&amp;X1006)/10,"-")</f>
        <v>12.9</v>
      </c>
    </row>
    <row r="1007" customFormat="false" ht="13.8" hidden="false" customHeight="false" outlineLevel="0" collapsed="false">
      <c r="A1007" s="37" t="n">
        <v>0.560983796296296</v>
      </c>
      <c r="B1007" s="0" t="s">
        <v>1011</v>
      </c>
      <c r="C1007" s="0" t="str">
        <f aca="false">MID(SUBSTITUTE($B1007," ",""),C$5*2+1,2)</f>
        <v>95</v>
      </c>
      <c r="D1007" s="0" t="str">
        <f aca="false">MID(SUBSTITUTE($B1007," ",""),D$5*2+1,2)</f>
        <v>73</v>
      </c>
      <c r="E1007" s="0" t="str">
        <f aca="false">MID(SUBSTITUTE($B1007," ",""),E$5*2+1,2)</f>
        <v>10</v>
      </c>
      <c r="F1007" s="0" t="str">
        <f aca="false">MID(SUBSTITUTE($B1007," ",""),F$5*2+1,2)</f>
        <v>xx</v>
      </c>
      <c r="G1007" s="0" t="str">
        <f aca="false">MID(SUBSTITUTE($B1007," ",""),G$5*2+1,2)</f>
        <v>yy</v>
      </c>
      <c r="H1007" s="0" t="str">
        <f aca="false">MID(SUBSTITUTE($B1007," ",""),H$5*2+1,2)</f>
        <v>73</v>
      </c>
      <c r="I1007" s="0" t="str">
        <f aca="false">MID(SUBSTITUTE($B1007," ",""),I$5*2+1,2)</f>
        <v>10</v>
      </c>
      <c r="J1007" s="0" t="str">
        <f aca="false">MID(SUBSTITUTE($B1007," ",""),J$5*2+1,2)</f>
        <v>xx</v>
      </c>
      <c r="K1007" s="0" t="str">
        <f aca="false">MID(SUBSTITUTE($B1007," ",""),K$5*2+1,2)</f>
        <v>yy</v>
      </c>
      <c r="L1007" s="0" t="str">
        <f aca="false">MID(SUBSTITUTE($B1007," ",""),L$5*2+1,2)</f>
        <v>82</v>
      </c>
      <c r="M1007" s="0" t="str">
        <f aca="false">MID(SUBSTITUTE($B1007," ",""),M$5*2+1,2)</f>
        <v>13</v>
      </c>
      <c r="N1007" s="0" t="str">
        <f aca="false">MID(SUBSTITUTE($B1007," ",""),N$5*2+1,2)</f>
        <v>88</v>
      </c>
      <c r="O1007" s="0" t="str">
        <f aca="false">MID(SUBSTITUTE($B1007," ",""),O$5*2+1,2)</f>
        <v>03</v>
      </c>
      <c r="P1007" s="0" t="str">
        <f aca="false">MID(SUBSTITUTE($B1007," ",""),P$5*2+1,2)</f>
        <v>E3</v>
      </c>
      <c r="Q1007" s="0" t="str">
        <f aca="false">MID(SUBSTITUTE($B1007," ",""),Q$5*2+1,2)</f>
        <v>00</v>
      </c>
      <c r="R1007" s="0" t="str">
        <f aca="false">MID(SUBSTITUTE($B1007," ",""),R$5*2+1,2)</f>
        <v>00</v>
      </c>
      <c r="S1007" s="0" t="str">
        <f aca="false">MID(SUBSTITUTE($B1007," ",""),S$5*2+1,2)</f>
        <v>00</v>
      </c>
      <c r="T1007" s="0" t="str">
        <f aca="false">MID(SUBSTITUTE($B1007," ",""),T$5*2+1,2)</f>
        <v>2B</v>
      </c>
      <c r="U1007" s="0" t="str">
        <f aca="false">MID(SUBSTITUTE($B1007," ",""),U$5*2+1,2)</f>
        <v>03</v>
      </c>
      <c r="V1007" s="0" t="str">
        <f aca="false">MID(SUBSTITUTE($B1007," ",""),V$5*2+1,2)</f>
        <v>E8</v>
      </c>
      <c r="W1007" s="0" t="str">
        <f aca="false">MID(SUBSTITUTE($B1007," ",""),W$5*2+1,2)</f>
        <v>00</v>
      </c>
      <c r="X1007" s="0" t="str">
        <f aca="false">MID(SUBSTITUTE($B1007," ",""),X$5*2+1,2)</f>
        <v>84</v>
      </c>
      <c r="Y1007" s="0" t="str">
        <f aca="false">MID(SUBSTITUTE($B1007," ",""),Y$5*2+1,2)</f>
        <v>00</v>
      </c>
      <c r="Z1007" s="0" t="str">
        <f aca="false">MID(SUBSTITUTE($B1007," ",""),Z$5*2+1,2)</f>
        <v>06</v>
      </c>
      <c r="AA1007" s="0" t="str">
        <f aca="false">MID(SUBSTITUTE($B1007," ",""),AA$5*2+1,2)</f>
        <v>F3</v>
      </c>
      <c r="AB1007" s="0" t="str">
        <f aca="false">MID(SUBSTITUTE($B1007," ",""),AB$5*2+1,2)</f>
        <v>D9</v>
      </c>
      <c r="AC1007" s="0" t="str">
        <f aca="false">MID(SUBSTITUTE($B1007," ",""),AC$5*2+1,2)</f>
        <v>04</v>
      </c>
      <c r="AD1007" s="0" t="str">
        <f aca="false">MID(SUBSTITUTE($B1007," ",""),AD$5*2+1,2)</f>
        <v>02</v>
      </c>
      <c r="AE1007" s="0" t="str">
        <f aca="false">MID(SUBSTITUTE($B1007," ",""),AE$5*2+1,2)</f>
        <v>81</v>
      </c>
      <c r="AF1007" s="0" t="str">
        <f aca="false">MID(SUBSTITUTE($B1007," ",""),AF$5*2+1,2)</f>
        <v>1</v>
      </c>
      <c r="AG1007" s="30" t="str">
        <f aca="false">IF(L1007="01",HEX2DEC(O1007&amp;P1007)/10,"-")</f>
        <v>-</v>
      </c>
      <c r="AH1007" s="31" t="str">
        <f aca="false">IF(L1007="01",HEX2DEC(Q1007&amp;R1007)/100,"-")</f>
        <v>-</v>
      </c>
      <c r="AI1007" s="32" t="str">
        <f aca="false">IF(L1007="01",HEX2DEC(S1007&amp;T1007)/10,"-")</f>
        <v>-</v>
      </c>
      <c r="AJ1007" s="33" t="str">
        <f aca="false">IF(L1007="01",HEX2DEC(U1007&amp;V1007&amp;W1007&amp;X1007)/1000,"-")</f>
        <v>-</v>
      </c>
      <c r="AK1007" s="33" t="str">
        <f aca="false">IF(L1007="01",HEX2DEC(Y1007&amp;Z1007)/1000,"-")</f>
        <v>-</v>
      </c>
      <c r="AL1007" s="30" t="str">
        <f aca="false">IF(L1007="01",HEX2DEC(AA1007&amp;AB1007)/10,"-")</f>
        <v>-</v>
      </c>
      <c r="AM1007" s="34" t="n">
        <f aca="false">IF(L1007="82",HEX2DEC(M1007&amp;N1007)/100,"-")</f>
        <v>50</v>
      </c>
      <c r="AN1007" s="32" t="n">
        <f aca="false">IF(L1007="82",HEX2DEC(O1007&amp;P1007)/10,"-")</f>
        <v>99.5</v>
      </c>
      <c r="AO1007" s="35" t="n">
        <f aca="false">IF(L1007="82",HEX2DEC(S1007&amp;T1007)/100,"-")</f>
        <v>0.43</v>
      </c>
      <c r="AP1007" s="36" t="n">
        <f aca="false">IF(L1007="82",HEX2DEC(W1007&amp;X1007)/10,"-")</f>
        <v>13.2</v>
      </c>
    </row>
    <row r="1008" customFormat="false" ht="13.8" hidden="false" customHeight="false" outlineLevel="0" collapsed="false">
      <c r="A1008" s="37" t="n">
        <v>0.561030092592593</v>
      </c>
      <c r="B1008" s="0" t="s">
        <v>1012</v>
      </c>
      <c r="C1008" s="0" t="str">
        <f aca="false">MID(SUBSTITUTE($B1008," ",""),C$5*2+1,2)</f>
        <v>95</v>
      </c>
      <c r="D1008" s="0" t="str">
        <f aca="false">MID(SUBSTITUTE($B1008," ",""),D$5*2+1,2)</f>
        <v>73</v>
      </c>
      <c r="E1008" s="0" t="str">
        <f aca="false">MID(SUBSTITUTE($B1008," ",""),E$5*2+1,2)</f>
        <v>10</v>
      </c>
      <c r="F1008" s="0" t="str">
        <f aca="false">MID(SUBSTITUTE($B1008," ",""),F$5*2+1,2)</f>
        <v>xx</v>
      </c>
      <c r="G1008" s="0" t="str">
        <f aca="false">MID(SUBSTITUTE($B1008," ",""),G$5*2+1,2)</f>
        <v>yy</v>
      </c>
      <c r="H1008" s="0" t="str">
        <f aca="false">MID(SUBSTITUTE($B1008," ",""),H$5*2+1,2)</f>
        <v>73</v>
      </c>
      <c r="I1008" s="0" t="str">
        <f aca="false">MID(SUBSTITUTE($B1008," ",""),I$5*2+1,2)</f>
        <v>10</v>
      </c>
      <c r="J1008" s="0" t="str">
        <f aca="false">MID(SUBSTITUTE($B1008," ",""),J$5*2+1,2)</f>
        <v>xx</v>
      </c>
      <c r="K1008" s="0" t="str">
        <f aca="false">MID(SUBSTITUTE($B1008," ",""),K$5*2+1,2)</f>
        <v>yy</v>
      </c>
      <c r="L1008" s="0" t="str">
        <f aca="false">MID(SUBSTITUTE($B1008," ",""),L$5*2+1,2)</f>
        <v>01</v>
      </c>
      <c r="M1008" s="0" t="str">
        <f aca="false">MID(SUBSTITUTE($B1008," ",""),M$5*2+1,2)</f>
        <v>00</v>
      </c>
      <c r="N1008" s="0" t="str">
        <f aca="false">MID(SUBSTITUTE($B1008," ",""),N$5*2+1,2)</f>
        <v>01</v>
      </c>
      <c r="O1008" s="0" t="str">
        <f aca="false">MID(SUBSTITUTE($B1008," ",""),O$5*2+1,2)</f>
        <v>01</v>
      </c>
      <c r="P1008" s="0" t="str">
        <f aca="false">MID(SUBSTITUTE($B1008," ",""),P$5*2+1,2)</f>
        <v>A8</v>
      </c>
      <c r="Q1008" s="0" t="str">
        <f aca="false">MID(SUBSTITUTE($B1008," ",""),Q$5*2+1,2)</f>
        <v>00</v>
      </c>
      <c r="R1008" s="0" t="str">
        <f aca="false">MID(SUBSTITUTE($B1008," ",""),R$5*2+1,2)</f>
        <v>F7</v>
      </c>
      <c r="S1008" s="0" t="str">
        <f aca="false">MID(SUBSTITUTE($B1008," ",""),S$5*2+1,2)</f>
        <v>04</v>
      </c>
      <c r="T1008" s="0" t="str">
        <f aca="false">MID(SUBSTITUTE($B1008," ",""),T$5*2+1,2)</f>
        <v>16</v>
      </c>
      <c r="U1008" s="0" t="str">
        <f aca="false">MID(SUBSTITUTE($B1008," ",""),U$5*2+1,2)</f>
        <v>00</v>
      </c>
      <c r="V1008" s="0" t="str">
        <f aca="false">MID(SUBSTITUTE($B1008," ",""),V$5*2+1,2)</f>
        <v>00</v>
      </c>
      <c r="W1008" s="0" t="str">
        <f aca="false">MID(SUBSTITUTE($B1008," ",""),W$5*2+1,2)</f>
        <v>FB</v>
      </c>
      <c r="X1008" s="0" t="str">
        <f aca="false">MID(SUBSTITUTE($B1008," ",""),X$5*2+1,2)</f>
        <v>43</v>
      </c>
      <c r="Y1008" s="0" t="str">
        <f aca="false">MID(SUBSTITUTE($B1008," ",""),Y$5*2+1,2)</f>
        <v>00</v>
      </c>
      <c r="Z1008" s="0" t="str">
        <f aca="false">MID(SUBSTITUTE($B1008," ",""),Z$5*2+1,2)</f>
        <v>E1</v>
      </c>
      <c r="AA1008" s="0" t="str">
        <f aca="false">MID(SUBSTITUTE($B1008," ",""),AA$5*2+1,2)</f>
        <v>09</v>
      </c>
      <c r="AB1008" s="0" t="str">
        <f aca="false">MID(SUBSTITUTE($B1008," ",""),AB$5*2+1,2)</f>
        <v>0B</v>
      </c>
      <c r="AC1008" s="0" t="str">
        <f aca="false">MID(SUBSTITUTE($B1008," ",""),AC$5*2+1,2)</f>
        <v>82</v>
      </c>
      <c r="AD1008" s="0" t="str">
        <f aca="false">MID(SUBSTITUTE($B1008," ",""),AD$5*2+1,2)</f>
        <v>D0</v>
      </c>
      <c r="AE1008" s="0" t="str">
        <f aca="false">MID(SUBSTITUTE($B1008," ",""),AE$5*2+1,2)</f>
        <v>4E</v>
      </c>
      <c r="AF1008" s="0" t="str">
        <f aca="false">MID(SUBSTITUTE($B1008," ",""),AF$5*2+1,2)</f>
        <v>1</v>
      </c>
      <c r="AG1008" s="30" t="n">
        <f aca="false">IF(L1008="01",HEX2DEC(O1008&amp;P1008)/10,"-")</f>
        <v>42.4</v>
      </c>
      <c r="AH1008" s="31" t="n">
        <f aca="false">IF(L1008="01",HEX2DEC(Q1008&amp;R1008)/100,"-")</f>
        <v>2.47</v>
      </c>
      <c r="AI1008" s="32" t="n">
        <f aca="false">IF(L1008="01",HEX2DEC(S1008&amp;T1008)/10,"-")</f>
        <v>104.6</v>
      </c>
      <c r="AJ1008" s="33" t="n">
        <f aca="false">IF(L1008="01",HEX2DEC(U1008&amp;V1008&amp;W1008&amp;X1008)/1000,"-")</f>
        <v>64.323</v>
      </c>
      <c r="AK1008" s="33" t="n">
        <f aca="false">IF(L1008="01",HEX2DEC(Y1008&amp;Z1008)/1000,"-")</f>
        <v>0.225</v>
      </c>
      <c r="AL1008" s="30" t="n">
        <f aca="false">IF(L1008="01",HEX2DEC(AA1008&amp;AB1008)/10,"-")</f>
        <v>231.5</v>
      </c>
      <c r="AM1008" s="34" t="str">
        <f aca="false">IF(L1008="82",HEX2DEC(M1008&amp;N1008)/100,"-")</f>
        <v>-</v>
      </c>
      <c r="AN1008" s="32" t="str">
        <f aca="false">IF(L1008="82",HEX2DEC(O1008&amp;P1008)/10,"-")</f>
        <v>-</v>
      </c>
      <c r="AO1008" s="35" t="str">
        <f aca="false">IF(L1008="82",HEX2DEC(S1008&amp;T1008)/100,"-")</f>
        <v>-</v>
      </c>
      <c r="AP1008" s="36" t="str">
        <f aca="false">IF(L1008="82",HEX2DEC(W1008&amp;X1008)/10,"-")</f>
        <v>-</v>
      </c>
    </row>
    <row r="1009" customFormat="false" ht="13.8" hidden="false" customHeight="false" outlineLevel="0" collapsed="false">
      <c r="A1009" s="37" t="n">
        <v>0.561655092592593</v>
      </c>
      <c r="B1009" s="0" t="s">
        <v>1013</v>
      </c>
      <c r="C1009" s="0" t="str">
        <f aca="false">MID(SUBSTITUTE($B1009," ",""),C$5*2+1,2)</f>
        <v>95</v>
      </c>
      <c r="D1009" s="0" t="str">
        <f aca="false">MID(SUBSTITUTE($B1009," ",""),D$5*2+1,2)</f>
        <v>73</v>
      </c>
      <c r="E1009" s="0" t="str">
        <f aca="false">MID(SUBSTITUTE($B1009," ",""),E$5*2+1,2)</f>
        <v>10</v>
      </c>
      <c r="F1009" s="0" t="str">
        <f aca="false">MID(SUBSTITUTE($B1009," ",""),F$5*2+1,2)</f>
        <v>xx</v>
      </c>
      <c r="G1009" s="0" t="str">
        <f aca="false">MID(SUBSTITUTE($B1009," ",""),G$5*2+1,2)</f>
        <v>yy</v>
      </c>
      <c r="H1009" s="0" t="str">
        <f aca="false">MID(SUBSTITUTE($B1009," ",""),H$5*2+1,2)</f>
        <v>73</v>
      </c>
      <c r="I1009" s="0" t="str">
        <f aca="false">MID(SUBSTITUTE($B1009," ",""),I$5*2+1,2)</f>
        <v>10</v>
      </c>
      <c r="J1009" s="0" t="str">
        <f aca="false">MID(SUBSTITUTE($B1009," ",""),J$5*2+1,2)</f>
        <v>xx</v>
      </c>
      <c r="K1009" s="0" t="str">
        <f aca="false">MID(SUBSTITUTE($B1009," ",""),K$5*2+1,2)</f>
        <v>yy</v>
      </c>
      <c r="L1009" s="0" t="str">
        <f aca="false">MID(SUBSTITUTE($B1009," ",""),L$5*2+1,2)</f>
        <v>01</v>
      </c>
      <c r="M1009" s="0" t="str">
        <f aca="false">MID(SUBSTITUTE($B1009," ",""),M$5*2+1,2)</f>
        <v>00</v>
      </c>
      <c r="N1009" s="0" t="str">
        <f aca="false">MID(SUBSTITUTE($B1009," ",""),N$5*2+1,2)</f>
        <v>01</v>
      </c>
      <c r="O1009" s="0" t="str">
        <f aca="false">MID(SUBSTITUTE($B1009," ",""),O$5*2+1,2)</f>
        <v>01</v>
      </c>
      <c r="P1009" s="0" t="str">
        <f aca="false">MID(SUBSTITUTE($B1009," ",""),P$5*2+1,2)</f>
        <v>A5</v>
      </c>
      <c r="Q1009" s="0" t="str">
        <f aca="false">MID(SUBSTITUTE($B1009," ",""),Q$5*2+1,2)</f>
        <v>00</v>
      </c>
      <c r="R1009" s="0" t="str">
        <f aca="false">MID(SUBSTITUTE($B1009," ",""),R$5*2+1,2)</f>
        <v>D2</v>
      </c>
      <c r="S1009" s="0" t="str">
        <f aca="false">MID(SUBSTITUTE($B1009," ",""),S$5*2+1,2)</f>
        <v>03</v>
      </c>
      <c r="T1009" s="0" t="str">
        <f aca="false">MID(SUBSTITUTE($B1009," ",""),T$5*2+1,2)</f>
        <v>75</v>
      </c>
      <c r="U1009" s="0" t="str">
        <f aca="false">MID(SUBSTITUTE($B1009," ",""),U$5*2+1,2)</f>
        <v>00</v>
      </c>
      <c r="V1009" s="0" t="str">
        <f aca="false">MID(SUBSTITUTE($B1009," ",""),V$5*2+1,2)</f>
        <v>00</v>
      </c>
      <c r="W1009" s="0" t="str">
        <f aca="false">MID(SUBSTITUTE($B1009," ",""),W$5*2+1,2)</f>
        <v>FB</v>
      </c>
      <c r="X1009" s="0" t="str">
        <f aca="false">MID(SUBSTITUTE($B1009," ",""),X$5*2+1,2)</f>
        <v>44</v>
      </c>
      <c r="Y1009" s="0" t="str">
        <f aca="false">MID(SUBSTITUTE($B1009," ",""),Y$5*2+1,2)</f>
        <v>00</v>
      </c>
      <c r="Z1009" s="0" t="str">
        <f aca="false">MID(SUBSTITUTE($B1009," ",""),Z$5*2+1,2)</f>
        <v>E2</v>
      </c>
      <c r="AA1009" s="0" t="str">
        <f aca="false">MID(SUBSTITUTE($B1009," ",""),AA$5*2+1,2)</f>
        <v>09</v>
      </c>
      <c r="AB1009" s="0" t="str">
        <f aca="false">MID(SUBSTITUTE($B1009," ",""),AB$5*2+1,2)</f>
        <v>0F</v>
      </c>
      <c r="AC1009" s="0" t="str">
        <f aca="false">MID(SUBSTITUTE($B1009," ",""),AC$5*2+1,2)</f>
        <v>CE</v>
      </c>
      <c r="AD1009" s="0" t="str">
        <f aca="false">MID(SUBSTITUTE($B1009," ",""),AD$5*2+1,2)</f>
        <v>18</v>
      </c>
      <c r="AE1009" s="0" t="str">
        <f aca="false">MID(SUBSTITUTE($B1009," ",""),AE$5*2+1,2)</f>
        <v>94</v>
      </c>
      <c r="AF1009" s="0" t="str">
        <f aca="false">MID(SUBSTITUTE($B1009," ",""),AF$5*2+1,2)</f>
        <v>1</v>
      </c>
      <c r="AG1009" s="30" t="n">
        <f aca="false">IF(L1009="01",HEX2DEC(O1009&amp;P1009)/10,"-")</f>
        <v>42.1</v>
      </c>
      <c r="AH1009" s="31" t="n">
        <f aca="false">IF(L1009="01",HEX2DEC(Q1009&amp;R1009)/100,"-")</f>
        <v>2.1</v>
      </c>
      <c r="AI1009" s="32" t="n">
        <f aca="false">IF(L1009="01",HEX2DEC(S1009&amp;T1009)/10,"-")</f>
        <v>88.5</v>
      </c>
      <c r="AJ1009" s="33" t="n">
        <f aca="false">IF(L1009="01",HEX2DEC(U1009&amp;V1009&amp;W1009&amp;X1009)/1000,"-")</f>
        <v>64.324</v>
      </c>
      <c r="AK1009" s="33" t="n">
        <f aca="false">IF(L1009="01",HEX2DEC(Y1009&amp;Z1009)/1000,"-")</f>
        <v>0.226</v>
      </c>
      <c r="AL1009" s="30" t="n">
        <f aca="false">IF(L1009="01",HEX2DEC(AA1009&amp;AB1009)/10,"-")</f>
        <v>231.9</v>
      </c>
      <c r="AM1009" s="34" t="str">
        <f aca="false">IF(L1009="82",HEX2DEC(M1009&amp;N1009)/100,"-")</f>
        <v>-</v>
      </c>
      <c r="AN1009" s="32" t="str">
        <f aca="false">IF(L1009="82",HEX2DEC(O1009&amp;P1009)/10,"-")</f>
        <v>-</v>
      </c>
      <c r="AO1009" s="35" t="str">
        <f aca="false">IF(L1009="82",HEX2DEC(S1009&amp;T1009)/100,"-")</f>
        <v>-</v>
      </c>
      <c r="AP1009" s="36" t="str">
        <f aca="false">IF(L1009="82",HEX2DEC(W1009&amp;X1009)/10,"-")</f>
        <v>-</v>
      </c>
    </row>
    <row r="1010" customFormat="false" ht="13.8" hidden="false" customHeight="false" outlineLevel="0" collapsed="false">
      <c r="A1010" s="37" t="n">
        <v>0.561990740740741</v>
      </c>
      <c r="B1010" s="0" t="s">
        <v>1014</v>
      </c>
      <c r="C1010" s="0" t="str">
        <f aca="false">MID(SUBSTITUTE($B1010," ",""),C$5*2+1,2)</f>
        <v>95</v>
      </c>
      <c r="D1010" s="0" t="str">
        <f aca="false">MID(SUBSTITUTE($B1010," ",""),D$5*2+1,2)</f>
        <v>73</v>
      </c>
      <c r="E1010" s="0" t="str">
        <f aca="false">MID(SUBSTITUTE($B1010," ",""),E$5*2+1,2)</f>
        <v>10</v>
      </c>
      <c r="F1010" s="0" t="str">
        <f aca="false">MID(SUBSTITUTE($B1010," ",""),F$5*2+1,2)</f>
        <v>xx</v>
      </c>
      <c r="G1010" s="0" t="str">
        <f aca="false">MID(SUBSTITUTE($B1010," ",""),G$5*2+1,2)</f>
        <v>yy</v>
      </c>
      <c r="H1010" s="0" t="str">
        <f aca="false">MID(SUBSTITUTE($B1010," ",""),H$5*2+1,2)</f>
        <v>73</v>
      </c>
      <c r="I1010" s="0" t="str">
        <f aca="false">MID(SUBSTITUTE($B1010," ",""),I$5*2+1,2)</f>
        <v>10</v>
      </c>
      <c r="J1010" s="0" t="str">
        <f aca="false">MID(SUBSTITUTE($B1010," ",""),J$5*2+1,2)</f>
        <v>xx</v>
      </c>
      <c r="K1010" s="0" t="str">
        <f aca="false">MID(SUBSTITUTE($B1010," ",""),K$5*2+1,2)</f>
        <v>yy</v>
      </c>
      <c r="L1010" s="0" t="str">
        <f aca="false">MID(SUBSTITUTE($B1010," ",""),L$5*2+1,2)</f>
        <v>82</v>
      </c>
      <c r="M1010" s="0" t="str">
        <f aca="false">MID(SUBSTITUTE($B1010," ",""),M$5*2+1,2)</f>
        <v>13</v>
      </c>
      <c r="N1010" s="0" t="str">
        <f aca="false">MID(SUBSTITUTE($B1010," ",""),N$5*2+1,2)</f>
        <v>89</v>
      </c>
      <c r="O1010" s="0" t="str">
        <f aca="false">MID(SUBSTITUTE($B1010," ",""),O$5*2+1,2)</f>
        <v>02</v>
      </c>
      <c r="P1010" s="0" t="str">
        <f aca="false">MID(SUBSTITUTE($B1010," ",""),P$5*2+1,2)</f>
        <v>FD</v>
      </c>
      <c r="Q1010" s="0" t="str">
        <f aca="false">MID(SUBSTITUTE($B1010," ",""),Q$5*2+1,2)</f>
        <v>00</v>
      </c>
      <c r="R1010" s="0" t="str">
        <f aca="false">MID(SUBSTITUTE($B1010," ",""),R$5*2+1,2)</f>
        <v>01</v>
      </c>
      <c r="S1010" s="0" t="str">
        <f aca="false">MID(SUBSTITUTE($B1010," ",""),S$5*2+1,2)</f>
        <v>00</v>
      </c>
      <c r="T1010" s="0" t="str">
        <f aca="false">MID(SUBSTITUTE($B1010," ",""),T$5*2+1,2)</f>
        <v>21</v>
      </c>
      <c r="U1010" s="0" t="str">
        <f aca="false">MID(SUBSTITUTE($B1010," ",""),U$5*2+1,2)</f>
        <v>03</v>
      </c>
      <c r="V1010" s="0" t="str">
        <f aca="false">MID(SUBSTITUTE($B1010," ",""),V$5*2+1,2)</f>
        <v>E8</v>
      </c>
      <c r="W1010" s="0" t="str">
        <f aca="false">MID(SUBSTITUTE($B1010," ",""),W$5*2+1,2)</f>
        <v>00</v>
      </c>
      <c r="X1010" s="0" t="str">
        <f aca="false">MID(SUBSTITUTE($B1010," ",""),X$5*2+1,2)</f>
        <v>84</v>
      </c>
      <c r="Y1010" s="0" t="str">
        <f aca="false">MID(SUBSTITUTE($B1010," ",""),Y$5*2+1,2)</f>
        <v>00</v>
      </c>
      <c r="Z1010" s="0" t="str">
        <f aca="false">MID(SUBSTITUTE($B1010," ",""),Z$5*2+1,2)</f>
        <v>06</v>
      </c>
      <c r="AA1010" s="0" t="str">
        <f aca="false">MID(SUBSTITUTE($B1010," ",""),AA$5*2+1,2)</f>
        <v>FB</v>
      </c>
      <c r="AB1010" s="0" t="str">
        <f aca="false">MID(SUBSTITUTE($B1010," ",""),AB$5*2+1,2)</f>
        <v>DC</v>
      </c>
      <c r="AC1010" s="0" t="str">
        <f aca="false">MID(SUBSTITUTE($B1010," ",""),AC$5*2+1,2)</f>
        <v>1C</v>
      </c>
      <c r="AD1010" s="0" t="str">
        <f aca="false">MID(SUBSTITUTE($B1010," ",""),AD$5*2+1,2)</f>
        <v>70</v>
      </c>
      <c r="AE1010" s="0" t="str">
        <f aca="false">MID(SUBSTITUTE($B1010," ",""),AE$5*2+1,2)</f>
        <v>7B</v>
      </c>
      <c r="AF1010" s="0" t="str">
        <f aca="false">MID(SUBSTITUTE($B1010," ",""),AF$5*2+1,2)</f>
        <v>1</v>
      </c>
      <c r="AG1010" s="30" t="str">
        <f aca="false">IF(L1010="01",HEX2DEC(O1010&amp;P1010)/10,"-")</f>
        <v>-</v>
      </c>
      <c r="AH1010" s="31" t="str">
        <f aca="false">IF(L1010="01",HEX2DEC(Q1010&amp;R1010)/100,"-")</f>
        <v>-</v>
      </c>
      <c r="AI1010" s="32" t="str">
        <f aca="false">IF(L1010="01",HEX2DEC(S1010&amp;T1010)/10,"-")</f>
        <v>-</v>
      </c>
      <c r="AJ1010" s="33" t="str">
        <f aca="false">IF(L1010="01",HEX2DEC(U1010&amp;V1010&amp;W1010&amp;X1010)/1000,"-")</f>
        <v>-</v>
      </c>
      <c r="AK1010" s="33" t="str">
        <f aca="false">IF(L1010="01",HEX2DEC(Y1010&amp;Z1010)/1000,"-")</f>
        <v>-</v>
      </c>
      <c r="AL1010" s="30" t="str">
        <f aca="false">IF(L1010="01",HEX2DEC(AA1010&amp;AB1010)/10,"-")</f>
        <v>-</v>
      </c>
      <c r="AM1010" s="34" t="n">
        <f aca="false">IF(L1010="82",HEX2DEC(M1010&amp;N1010)/100,"-")</f>
        <v>50.01</v>
      </c>
      <c r="AN1010" s="32" t="n">
        <f aca="false">IF(L1010="82",HEX2DEC(O1010&amp;P1010)/10,"-")</f>
        <v>76.5</v>
      </c>
      <c r="AO1010" s="35" t="n">
        <f aca="false">IF(L1010="82",HEX2DEC(S1010&amp;T1010)/100,"-")</f>
        <v>0.33</v>
      </c>
      <c r="AP1010" s="36" t="n">
        <f aca="false">IF(L1010="82",HEX2DEC(W1010&amp;X1010)/10,"-")</f>
        <v>13.2</v>
      </c>
    </row>
    <row r="1011" customFormat="false" ht="13.8" hidden="false" customHeight="false" outlineLevel="0" collapsed="false">
      <c r="A1011" s="37" t="n">
        <v>0.563101851851852</v>
      </c>
      <c r="B1011" s="0" t="s">
        <v>1015</v>
      </c>
      <c r="C1011" s="0" t="str">
        <f aca="false">MID(SUBSTITUTE($B1011," ",""),C$5*2+1,2)</f>
        <v>95</v>
      </c>
      <c r="D1011" s="0" t="str">
        <f aca="false">MID(SUBSTITUTE($B1011," ",""),D$5*2+1,2)</f>
        <v>73</v>
      </c>
      <c r="E1011" s="0" t="str">
        <f aca="false">MID(SUBSTITUTE($B1011," ",""),E$5*2+1,2)</f>
        <v>10</v>
      </c>
      <c r="F1011" s="0" t="str">
        <f aca="false">MID(SUBSTITUTE($B1011," ",""),F$5*2+1,2)</f>
        <v>xx</v>
      </c>
      <c r="G1011" s="0" t="str">
        <f aca="false">MID(SUBSTITUTE($B1011," ",""),G$5*2+1,2)</f>
        <v>yy</v>
      </c>
      <c r="H1011" s="0" t="str">
        <f aca="false">MID(SUBSTITUTE($B1011," ",""),H$5*2+1,2)</f>
        <v>73</v>
      </c>
      <c r="I1011" s="0" t="str">
        <f aca="false">MID(SUBSTITUTE($B1011," ",""),I$5*2+1,2)</f>
        <v>10</v>
      </c>
      <c r="J1011" s="0" t="str">
        <f aca="false">MID(SUBSTITUTE($B1011," ",""),J$5*2+1,2)</f>
        <v>xx</v>
      </c>
      <c r="K1011" s="0" t="str">
        <f aca="false">MID(SUBSTITUTE($B1011," ",""),K$5*2+1,2)</f>
        <v>yy</v>
      </c>
      <c r="L1011" s="0" t="str">
        <f aca="false">MID(SUBSTITUTE($B1011," ",""),L$5*2+1,2)</f>
        <v>82</v>
      </c>
      <c r="M1011" s="0" t="str">
        <f aca="false">MID(SUBSTITUTE($B1011," ",""),M$5*2+1,2)</f>
        <v>13</v>
      </c>
      <c r="N1011" s="0" t="str">
        <f aca="false">MID(SUBSTITUTE($B1011," ",""),N$5*2+1,2)</f>
        <v>86</v>
      </c>
      <c r="O1011" s="0" t="str">
        <f aca="false">MID(SUBSTITUTE($B1011," ",""),O$5*2+1,2)</f>
        <v>02</v>
      </c>
      <c r="P1011" s="0" t="str">
        <f aca="false">MID(SUBSTITUTE($B1011," ",""),P$5*2+1,2)</f>
        <v>77</v>
      </c>
      <c r="Q1011" s="0" t="str">
        <f aca="false">MID(SUBSTITUTE($B1011," ",""),Q$5*2+1,2)</f>
        <v>00</v>
      </c>
      <c r="R1011" s="0" t="str">
        <f aca="false">MID(SUBSTITUTE($B1011," ",""),R$5*2+1,2)</f>
        <v>00</v>
      </c>
      <c r="S1011" s="0" t="str">
        <f aca="false">MID(SUBSTITUTE($B1011," ",""),S$5*2+1,2)</f>
        <v>00</v>
      </c>
      <c r="T1011" s="0" t="str">
        <f aca="false">MID(SUBSTITUTE($B1011," ",""),T$5*2+1,2)</f>
        <v>1B</v>
      </c>
      <c r="U1011" s="0" t="str">
        <f aca="false">MID(SUBSTITUTE($B1011," ",""),U$5*2+1,2)</f>
        <v>03</v>
      </c>
      <c r="V1011" s="0" t="str">
        <f aca="false">MID(SUBSTITUTE($B1011," ",""),V$5*2+1,2)</f>
        <v>E8</v>
      </c>
      <c r="W1011" s="0" t="str">
        <f aca="false">MID(SUBSTITUTE($B1011," ",""),W$5*2+1,2)</f>
        <v>00</v>
      </c>
      <c r="X1011" s="0" t="str">
        <f aca="false">MID(SUBSTITUTE($B1011," ",""),X$5*2+1,2)</f>
        <v>83</v>
      </c>
      <c r="Y1011" s="0" t="str">
        <f aca="false">MID(SUBSTITUTE($B1011," ",""),Y$5*2+1,2)</f>
        <v>00</v>
      </c>
      <c r="Z1011" s="0" t="str">
        <f aca="false">MID(SUBSTITUTE($B1011," ",""),Z$5*2+1,2)</f>
        <v>06</v>
      </c>
      <c r="AA1011" s="0" t="str">
        <f aca="false">MID(SUBSTITUTE($B1011," ",""),AA$5*2+1,2)</f>
        <v>72</v>
      </c>
      <c r="AB1011" s="0" t="str">
        <f aca="false">MID(SUBSTITUTE($B1011," ",""),AB$5*2+1,2)</f>
        <v>B9</v>
      </c>
      <c r="AC1011" s="0" t="str">
        <f aca="false">MID(SUBSTITUTE($B1011," ",""),AC$5*2+1,2)</f>
        <v>49</v>
      </c>
      <c r="AD1011" s="0" t="str">
        <f aca="false">MID(SUBSTITUTE($B1011," ",""),AD$5*2+1,2)</f>
        <v>78</v>
      </c>
      <c r="AE1011" s="0" t="str">
        <f aca="false">MID(SUBSTITUTE($B1011," ",""),AE$5*2+1,2)</f>
        <v>CC</v>
      </c>
      <c r="AF1011" s="0" t="str">
        <f aca="false">MID(SUBSTITUTE($B1011," ",""),AF$5*2+1,2)</f>
        <v>1</v>
      </c>
      <c r="AG1011" s="30" t="str">
        <f aca="false">IF(L1011="01",HEX2DEC(O1011&amp;P1011)/10,"-")</f>
        <v>-</v>
      </c>
      <c r="AH1011" s="31" t="str">
        <f aca="false">IF(L1011="01",HEX2DEC(Q1011&amp;R1011)/100,"-")</f>
        <v>-</v>
      </c>
      <c r="AI1011" s="32" t="str">
        <f aca="false">IF(L1011="01",HEX2DEC(S1011&amp;T1011)/10,"-")</f>
        <v>-</v>
      </c>
      <c r="AJ1011" s="33" t="str">
        <f aca="false">IF(L1011="01",HEX2DEC(U1011&amp;V1011&amp;W1011&amp;X1011)/1000,"-")</f>
        <v>-</v>
      </c>
      <c r="AK1011" s="33" t="str">
        <f aca="false">IF(L1011="01",HEX2DEC(Y1011&amp;Z1011)/1000,"-")</f>
        <v>-</v>
      </c>
      <c r="AL1011" s="30" t="str">
        <f aca="false">IF(L1011="01",HEX2DEC(AA1011&amp;AB1011)/10,"-")</f>
        <v>-</v>
      </c>
      <c r="AM1011" s="34" t="n">
        <f aca="false">IF(L1011="82",HEX2DEC(M1011&amp;N1011)/100,"-")</f>
        <v>49.98</v>
      </c>
      <c r="AN1011" s="32" t="n">
        <f aca="false">IF(L1011="82",HEX2DEC(O1011&amp;P1011)/10,"-")</f>
        <v>63.1</v>
      </c>
      <c r="AO1011" s="35" t="n">
        <f aca="false">IF(L1011="82",HEX2DEC(S1011&amp;T1011)/100,"-")</f>
        <v>0.27</v>
      </c>
      <c r="AP1011" s="36" t="n">
        <f aca="false">IF(L1011="82",HEX2DEC(W1011&amp;X1011)/10,"-")</f>
        <v>13.1</v>
      </c>
    </row>
    <row r="1012" customFormat="false" ht="13.8" hidden="false" customHeight="false" outlineLevel="0" collapsed="false">
      <c r="A1012" s="37" t="n">
        <v>0.563657407407407</v>
      </c>
      <c r="B1012" s="0" t="s">
        <v>1016</v>
      </c>
      <c r="C1012" s="0" t="str">
        <f aca="false">MID(SUBSTITUTE($B1012," ",""),C$5*2+1,2)</f>
        <v>95</v>
      </c>
      <c r="D1012" s="0" t="str">
        <f aca="false">MID(SUBSTITUTE($B1012," ",""),D$5*2+1,2)</f>
        <v>73</v>
      </c>
      <c r="E1012" s="0" t="str">
        <f aca="false">MID(SUBSTITUTE($B1012," ",""),E$5*2+1,2)</f>
        <v>10</v>
      </c>
      <c r="F1012" s="0" t="str">
        <f aca="false">MID(SUBSTITUTE($B1012," ",""),F$5*2+1,2)</f>
        <v>xx</v>
      </c>
      <c r="G1012" s="0" t="str">
        <f aca="false">MID(SUBSTITUTE($B1012," ",""),G$5*2+1,2)</f>
        <v>yy</v>
      </c>
      <c r="H1012" s="0" t="str">
        <f aca="false">MID(SUBSTITUTE($B1012," ",""),H$5*2+1,2)</f>
        <v>73</v>
      </c>
      <c r="I1012" s="0" t="str">
        <f aca="false">MID(SUBSTITUTE($B1012," ",""),I$5*2+1,2)</f>
        <v>10</v>
      </c>
      <c r="J1012" s="0" t="str">
        <f aca="false">MID(SUBSTITUTE($B1012," ",""),J$5*2+1,2)</f>
        <v>xx</v>
      </c>
      <c r="K1012" s="0" t="str">
        <f aca="false">MID(SUBSTITUTE($B1012," ",""),K$5*2+1,2)</f>
        <v>yy</v>
      </c>
      <c r="L1012" s="0" t="str">
        <f aca="false">MID(SUBSTITUTE($B1012," ",""),L$5*2+1,2)</f>
        <v>01</v>
      </c>
      <c r="M1012" s="0" t="str">
        <f aca="false">MID(SUBSTITUTE($B1012," ",""),M$5*2+1,2)</f>
        <v>00</v>
      </c>
      <c r="N1012" s="0" t="str">
        <f aca="false">MID(SUBSTITUTE($B1012," ",""),N$5*2+1,2)</f>
        <v>01</v>
      </c>
      <c r="O1012" s="0" t="str">
        <f aca="false">MID(SUBSTITUTE($B1012," ",""),O$5*2+1,2)</f>
        <v>01</v>
      </c>
      <c r="P1012" s="0" t="str">
        <f aca="false">MID(SUBSTITUTE($B1012," ",""),P$5*2+1,2)</f>
        <v>A4</v>
      </c>
      <c r="Q1012" s="0" t="str">
        <f aca="false">MID(SUBSTITUTE($B1012," ",""),Q$5*2+1,2)</f>
        <v>00</v>
      </c>
      <c r="R1012" s="0" t="str">
        <f aca="false">MID(SUBSTITUTE($B1012," ",""),R$5*2+1,2)</f>
        <v>B7</v>
      </c>
      <c r="S1012" s="0" t="str">
        <f aca="false">MID(SUBSTITUTE($B1012," ",""),S$5*2+1,2)</f>
        <v>03</v>
      </c>
      <c r="T1012" s="0" t="str">
        <f aca="false">MID(SUBSTITUTE($B1012," ",""),T$5*2+1,2)</f>
        <v>02</v>
      </c>
      <c r="U1012" s="0" t="str">
        <f aca="false">MID(SUBSTITUTE($B1012," ",""),U$5*2+1,2)</f>
        <v>00</v>
      </c>
      <c r="V1012" s="0" t="str">
        <f aca="false">MID(SUBSTITUTE($B1012," ",""),V$5*2+1,2)</f>
        <v>00</v>
      </c>
      <c r="W1012" s="0" t="str">
        <f aca="false">MID(SUBSTITUTE($B1012," ",""),W$5*2+1,2)</f>
        <v>FB</v>
      </c>
      <c r="X1012" s="0" t="str">
        <f aca="false">MID(SUBSTITUTE($B1012," ",""),X$5*2+1,2)</f>
        <v>47</v>
      </c>
      <c r="Y1012" s="0" t="str">
        <f aca="false">MID(SUBSTITUTE($B1012," ",""),Y$5*2+1,2)</f>
        <v>00</v>
      </c>
      <c r="Z1012" s="0" t="str">
        <f aca="false">MID(SUBSTITUTE($B1012," ",""),Z$5*2+1,2)</f>
        <v>E5</v>
      </c>
      <c r="AA1012" s="0" t="str">
        <f aca="false">MID(SUBSTITUTE($B1012," ",""),AA$5*2+1,2)</f>
        <v>09</v>
      </c>
      <c r="AB1012" s="0" t="str">
        <f aca="false">MID(SUBSTITUTE($B1012," ",""),AB$5*2+1,2)</f>
        <v>12</v>
      </c>
      <c r="AC1012" s="0" t="str">
        <f aca="false">MID(SUBSTITUTE($B1012," ",""),AC$5*2+1,2)</f>
        <v>C4</v>
      </c>
      <c r="AD1012" s="0" t="str">
        <f aca="false">MID(SUBSTITUTE($B1012," ",""),AD$5*2+1,2)</f>
        <v>8D</v>
      </c>
      <c r="AE1012" s="0" t="str">
        <f aca="false">MID(SUBSTITUTE($B1012," ",""),AE$5*2+1,2)</f>
        <v>1F</v>
      </c>
      <c r="AF1012" s="0" t="str">
        <f aca="false">MID(SUBSTITUTE($B1012," ",""),AF$5*2+1,2)</f>
        <v>1</v>
      </c>
      <c r="AG1012" s="30" t="n">
        <f aca="false">IF(L1012="01",HEX2DEC(O1012&amp;P1012)/10,"-")</f>
        <v>42</v>
      </c>
      <c r="AH1012" s="31" t="n">
        <f aca="false">IF(L1012="01",HEX2DEC(Q1012&amp;R1012)/100,"-")</f>
        <v>1.83</v>
      </c>
      <c r="AI1012" s="32" t="n">
        <f aca="false">IF(L1012="01",HEX2DEC(S1012&amp;T1012)/10,"-")</f>
        <v>77</v>
      </c>
      <c r="AJ1012" s="33" t="n">
        <f aca="false">IF(L1012="01",HEX2DEC(U1012&amp;V1012&amp;W1012&amp;X1012)/1000,"-")</f>
        <v>64.327</v>
      </c>
      <c r="AK1012" s="33" t="n">
        <f aca="false">IF(L1012="01",HEX2DEC(Y1012&amp;Z1012)/1000,"-")</f>
        <v>0.229</v>
      </c>
      <c r="AL1012" s="30" t="n">
        <f aca="false">IF(L1012="01",HEX2DEC(AA1012&amp;AB1012)/10,"-")</f>
        <v>232.2</v>
      </c>
      <c r="AM1012" s="34" t="str">
        <f aca="false">IF(L1012="82",HEX2DEC(M1012&amp;N1012)/100,"-")</f>
        <v>-</v>
      </c>
      <c r="AN1012" s="32" t="str">
        <f aca="false">IF(L1012="82",HEX2DEC(O1012&amp;P1012)/10,"-")</f>
        <v>-</v>
      </c>
      <c r="AO1012" s="35" t="str">
        <f aca="false">IF(L1012="82",HEX2DEC(S1012&amp;T1012)/100,"-")</f>
        <v>-</v>
      </c>
      <c r="AP1012" s="36" t="str">
        <f aca="false">IF(L1012="82",HEX2DEC(W1012&amp;X1012)/10,"-")</f>
        <v>-</v>
      </c>
    </row>
    <row r="1013" customFormat="false" ht="13.8" hidden="false" customHeight="false" outlineLevel="0" collapsed="false">
      <c r="A1013" s="37" t="n">
        <v>0.563657407407407</v>
      </c>
      <c r="B1013" s="0" t="s">
        <v>1017</v>
      </c>
      <c r="C1013" s="0" t="str">
        <f aca="false">MID(SUBSTITUTE($B1013," ",""),C$5*2+1,2)</f>
        <v>95</v>
      </c>
      <c r="D1013" s="0" t="str">
        <f aca="false">MID(SUBSTITUTE($B1013," ",""),D$5*2+1,2)</f>
        <v>73</v>
      </c>
      <c r="E1013" s="0" t="str">
        <f aca="false">MID(SUBSTITUTE($B1013," ",""),E$5*2+1,2)</f>
        <v>10</v>
      </c>
      <c r="F1013" s="0" t="str">
        <f aca="false">MID(SUBSTITUTE($B1013," ",""),F$5*2+1,2)</f>
        <v>xx</v>
      </c>
      <c r="G1013" s="0" t="str">
        <f aca="false">MID(SUBSTITUTE($B1013," ",""),G$5*2+1,2)</f>
        <v>yy</v>
      </c>
      <c r="H1013" s="0" t="str">
        <f aca="false">MID(SUBSTITUTE($B1013," ",""),H$5*2+1,2)</f>
        <v>73</v>
      </c>
      <c r="I1013" s="0" t="str">
        <f aca="false">MID(SUBSTITUTE($B1013," ",""),I$5*2+1,2)</f>
        <v>10</v>
      </c>
      <c r="J1013" s="0" t="str">
        <f aca="false">MID(SUBSTITUTE($B1013," ",""),J$5*2+1,2)</f>
        <v>xx</v>
      </c>
      <c r="K1013" s="0" t="str">
        <f aca="false">MID(SUBSTITUTE($B1013," ",""),K$5*2+1,2)</f>
        <v>yy</v>
      </c>
      <c r="L1013" s="0" t="str">
        <f aca="false">MID(SUBSTITUTE($B1013," ",""),L$5*2+1,2)</f>
        <v>82</v>
      </c>
      <c r="M1013" s="0" t="str">
        <f aca="false">MID(SUBSTITUTE($B1013," ",""),M$5*2+1,2)</f>
        <v>13</v>
      </c>
      <c r="N1013" s="0" t="str">
        <f aca="false">MID(SUBSTITUTE($B1013," ",""),N$5*2+1,2)</f>
        <v>87</v>
      </c>
      <c r="O1013" s="0" t="str">
        <f aca="false">MID(SUBSTITUTE($B1013," ",""),O$5*2+1,2)</f>
        <v>02</v>
      </c>
      <c r="P1013" s="0" t="str">
        <f aca="false">MID(SUBSTITUTE($B1013," ",""),P$5*2+1,2)</f>
        <v>DD</v>
      </c>
      <c r="Q1013" s="0" t="str">
        <f aca="false">MID(SUBSTITUTE($B1013," ",""),Q$5*2+1,2)</f>
        <v>00</v>
      </c>
      <c r="R1013" s="0" t="str">
        <f aca="false">MID(SUBSTITUTE($B1013," ",""),R$5*2+1,2)</f>
        <v>00</v>
      </c>
      <c r="S1013" s="0" t="str">
        <f aca="false">MID(SUBSTITUTE($B1013," ",""),S$5*2+1,2)</f>
        <v>00</v>
      </c>
      <c r="T1013" s="0" t="str">
        <f aca="false">MID(SUBSTITUTE($B1013," ",""),T$5*2+1,2)</f>
        <v>20</v>
      </c>
      <c r="U1013" s="0" t="str">
        <f aca="false">MID(SUBSTITUTE($B1013," ",""),U$5*2+1,2)</f>
        <v>03</v>
      </c>
      <c r="V1013" s="0" t="str">
        <f aca="false">MID(SUBSTITUTE($B1013," ",""),V$5*2+1,2)</f>
        <v>E8</v>
      </c>
      <c r="W1013" s="0" t="str">
        <f aca="false">MID(SUBSTITUTE($B1013," ",""),W$5*2+1,2)</f>
        <v>00</v>
      </c>
      <c r="X1013" s="0" t="str">
        <f aca="false">MID(SUBSTITUTE($B1013," ",""),X$5*2+1,2)</f>
        <v>84</v>
      </c>
      <c r="Y1013" s="0" t="str">
        <f aca="false">MID(SUBSTITUTE($B1013," ",""),Y$5*2+1,2)</f>
        <v>00</v>
      </c>
      <c r="Z1013" s="0" t="str">
        <f aca="false">MID(SUBSTITUTE($B1013," ",""),Z$5*2+1,2)</f>
        <v>06</v>
      </c>
      <c r="AA1013" s="0" t="str">
        <f aca="false">MID(SUBSTITUTE($B1013," ",""),AA$5*2+1,2)</f>
        <v>30</v>
      </c>
      <c r="AB1013" s="0" t="str">
        <f aca="false">MID(SUBSTITUTE($B1013," ",""),AB$5*2+1,2)</f>
        <v>15</v>
      </c>
      <c r="AC1013" s="0" t="str">
        <f aca="false">MID(SUBSTITUTE($B1013," ",""),AC$5*2+1,2)</f>
        <v>30</v>
      </c>
      <c r="AD1013" s="0" t="str">
        <f aca="false">MID(SUBSTITUTE($B1013," ",""),AD$5*2+1,2)</f>
        <v>86</v>
      </c>
      <c r="AE1013" s="0" t="str">
        <f aca="false">MID(SUBSTITUTE($B1013," ",""),AE$5*2+1,2)</f>
        <v>B6</v>
      </c>
      <c r="AF1013" s="0" t="str">
        <f aca="false">MID(SUBSTITUTE($B1013," ",""),AF$5*2+1,2)</f>
        <v>1</v>
      </c>
      <c r="AG1013" s="30" t="str">
        <f aca="false">IF(L1013="01",HEX2DEC(O1013&amp;P1013)/10,"-")</f>
        <v>-</v>
      </c>
      <c r="AH1013" s="31" t="str">
        <f aca="false">IF(L1013="01",HEX2DEC(Q1013&amp;R1013)/100,"-")</f>
        <v>-</v>
      </c>
      <c r="AI1013" s="32" t="str">
        <f aca="false">IF(L1013="01",HEX2DEC(S1013&amp;T1013)/10,"-")</f>
        <v>-</v>
      </c>
      <c r="AJ1013" s="33" t="str">
        <f aca="false">IF(L1013="01",HEX2DEC(U1013&amp;V1013&amp;W1013&amp;X1013)/1000,"-")</f>
        <v>-</v>
      </c>
      <c r="AK1013" s="33" t="str">
        <f aca="false">IF(L1013="01",HEX2DEC(Y1013&amp;Z1013)/1000,"-")</f>
        <v>-</v>
      </c>
      <c r="AL1013" s="30" t="str">
        <f aca="false">IF(L1013="01",HEX2DEC(AA1013&amp;AB1013)/10,"-")</f>
        <v>-</v>
      </c>
      <c r="AM1013" s="34" t="n">
        <f aca="false">IF(L1013="82",HEX2DEC(M1013&amp;N1013)/100,"-")</f>
        <v>49.99</v>
      </c>
      <c r="AN1013" s="32" t="n">
        <f aca="false">IF(L1013="82",HEX2DEC(O1013&amp;P1013)/10,"-")</f>
        <v>73.3</v>
      </c>
      <c r="AO1013" s="35" t="n">
        <f aca="false">IF(L1013="82",HEX2DEC(S1013&amp;T1013)/100,"-")</f>
        <v>0.32</v>
      </c>
      <c r="AP1013" s="36" t="n">
        <f aca="false">IF(L1013="82",HEX2DEC(W1013&amp;X1013)/10,"-")</f>
        <v>13.2</v>
      </c>
    </row>
    <row r="1014" customFormat="false" ht="13.8" hidden="false" customHeight="false" outlineLevel="0" collapsed="false">
      <c r="A1014" s="37" t="n">
        <v>0.56369212962963</v>
      </c>
      <c r="B1014" s="0" t="s">
        <v>1018</v>
      </c>
      <c r="C1014" s="0" t="str">
        <f aca="false">MID(SUBSTITUTE($B1014," ",""),C$5*2+1,2)</f>
        <v>95</v>
      </c>
      <c r="D1014" s="0" t="str">
        <f aca="false">MID(SUBSTITUTE($B1014," ",""),D$5*2+1,2)</f>
        <v>73</v>
      </c>
      <c r="E1014" s="0" t="str">
        <f aca="false">MID(SUBSTITUTE($B1014," ",""),E$5*2+1,2)</f>
        <v>10</v>
      </c>
      <c r="F1014" s="0" t="str">
        <f aca="false">MID(SUBSTITUTE($B1014," ",""),F$5*2+1,2)</f>
        <v>xx</v>
      </c>
      <c r="G1014" s="0" t="str">
        <f aca="false">MID(SUBSTITUTE($B1014," ",""),G$5*2+1,2)</f>
        <v>yy</v>
      </c>
      <c r="H1014" s="0" t="str">
        <f aca="false">MID(SUBSTITUTE($B1014," ",""),H$5*2+1,2)</f>
        <v>73</v>
      </c>
      <c r="I1014" s="0" t="str">
        <f aca="false">MID(SUBSTITUTE($B1014," ",""),I$5*2+1,2)</f>
        <v>10</v>
      </c>
      <c r="J1014" s="0" t="str">
        <f aca="false">MID(SUBSTITUTE($B1014," ",""),J$5*2+1,2)</f>
        <v>xx</v>
      </c>
      <c r="K1014" s="0" t="str">
        <f aca="false">MID(SUBSTITUTE($B1014," ",""),K$5*2+1,2)</f>
        <v>yy</v>
      </c>
      <c r="L1014" s="0" t="str">
        <f aca="false">MID(SUBSTITUTE($B1014," ",""),L$5*2+1,2)</f>
        <v>82</v>
      </c>
      <c r="M1014" s="0" t="str">
        <f aca="false">MID(SUBSTITUTE($B1014," ",""),M$5*2+1,2)</f>
        <v>13</v>
      </c>
      <c r="N1014" s="0" t="str">
        <f aca="false">MID(SUBSTITUTE($B1014," ",""),N$5*2+1,2)</f>
        <v>87</v>
      </c>
      <c r="O1014" s="0" t="str">
        <f aca="false">MID(SUBSTITUTE($B1014," ",""),O$5*2+1,2)</f>
        <v>02</v>
      </c>
      <c r="P1014" s="0" t="str">
        <f aca="false">MID(SUBSTITUTE($B1014," ",""),P$5*2+1,2)</f>
        <v>DD</v>
      </c>
      <c r="Q1014" s="0" t="str">
        <f aca="false">MID(SUBSTITUTE($B1014," ",""),Q$5*2+1,2)</f>
        <v>00</v>
      </c>
      <c r="R1014" s="0" t="str">
        <f aca="false">MID(SUBSTITUTE($B1014," ",""),R$5*2+1,2)</f>
        <v>00</v>
      </c>
      <c r="S1014" s="0" t="str">
        <f aca="false">MID(SUBSTITUTE($B1014," ",""),S$5*2+1,2)</f>
        <v>00</v>
      </c>
      <c r="T1014" s="0" t="str">
        <f aca="false">MID(SUBSTITUTE($B1014," ",""),T$5*2+1,2)</f>
        <v>20</v>
      </c>
      <c r="U1014" s="0" t="str">
        <f aca="false">MID(SUBSTITUTE($B1014," ",""),U$5*2+1,2)</f>
        <v>03</v>
      </c>
      <c r="V1014" s="0" t="str">
        <f aca="false">MID(SUBSTITUTE($B1014," ",""),V$5*2+1,2)</f>
        <v>E8</v>
      </c>
      <c r="W1014" s="0" t="str">
        <f aca="false">MID(SUBSTITUTE($B1014," ",""),W$5*2+1,2)</f>
        <v>00</v>
      </c>
      <c r="X1014" s="0" t="str">
        <f aca="false">MID(SUBSTITUTE($B1014," ",""),X$5*2+1,2)</f>
        <v>84</v>
      </c>
      <c r="Y1014" s="0" t="str">
        <f aca="false">MID(SUBSTITUTE($B1014," ",""),Y$5*2+1,2)</f>
        <v>00</v>
      </c>
      <c r="Z1014" s="0" t="str">
        <f aca="false">MID(SUBSTITUTE($B1014," ",""),Z$5*2+1,2)</f>
        <v>06</v>
      </c>
      <c r="AA1014" s="0" t="str">
        <f aca="false">MID(SUBSTITUTE($B1014," ",""),AA$5*2+1,2)</f>
        <v>30</v>
      </c>
      <c r="AB1014" s="0" t="str">
        <f aca="false">MID(SUBSTITUTE($B1014," ",""),AB$5*2+1,2)</f>
        <v>15</v>
      </c>
      <c r="AC1014" s="0" t="str">
        <f aca="false">MID(SUBSTITUTE($B1014," ",""),AC$5*2+1,2)</f>
        <v>30</v>
      </c>
      <c r="AD1014" s="0" t="str">
        <f aca="false">MID(SUBSTITUTE($B1014," ",""),AD$5*2+1,2)</f>
        <v>5D</v>
      </c>
      <c r="AE1014" s="0" t="str">
        <f aca="false">MID(SUBSTITUTE($B1014," ",""),AE$5*2+1,2)</f>
        <v>CE</v>
      </c>
      <c r="AF1014" s="0" t="str">
        <f aca="false">MID(SUBSTITUTE($B1014," ",""),AF$5*2+1,2)</f>
        <v>1</v>
      </c>
      <c r="AG1014" s="30" t="str">
        <f aca="false">IF(L1014="01",HEX2DEC(O1014&amp;P1014)/10,"-")</f>
        <v>-</v>
      </c>
      <c r="AH1014" s="31" t="str">
        <f aca="false">IF(L1014="01",HEX2DEC(Q1014&amp;R1014)/100,"-")</f>
        <v>-</v>
      </c>
      <c r="AI1014" s="32" t="str">
        <f aca="false">IF(L1014="01",HEX2DEC(S1014&amp;T1014)/10,"-")</f>
        <v>-</v>
      </c>
      <c r="AJ1014" s="33" t="str">
        <f aca="false">IF(L1014="01",HEX2DEC(U1014&amp;V1014&amp;W1014&amp;X1014)/1000,"-")</f>
        <v>-</v>
      </c>
      <c r="AK1014" s="33" t="str">
        <f aca="false">IF(L1014="01",HEX2DEC(Y1014&amp;Z1014)/1000,"-")</f>
        <v>-</v>
      </c>
      <c r="AL1014" s="30" t="str">
        <f aca="false">IF(L1014="01",HEX2DEC(AA1014&amp;AB1014)/10,"-")</f>
        <v>-</v>
      </c>
      <c r="AM1014" s="34" t="n">
        <f aca="false">IF(L1014="82",HEX2DEC(M1014&amp;N1014)/100,"-")</f>
        <v>49.99</v>
      </c>
      <c r="AN1014" s="32" t="n">
        <f aca="false">IF(L1014="82",HEX2DEC(O1014&amp;P1014)/10,"-")</f>
        <v>73.3</v>
      </c>
      <c r="AO1014" s="35" t="n">
        <f aca="false">IF(L1014="82",HEX2DEC(S1014&amp;T1014)/100,"-")</f>
        <v>0.32</v>
      </c>
      <c r="AP1014" s="36" t="n">
        <f aca="false">IF(L1014="82",HEX2DEC(W1014&amp;X1014)/10,"-")</f>
        <v>13.2</v>
      </c>
    </row>
    <row r="1015" customFormat="false" ht="13.8" hidden="false" customHeight="false" outlineLevel="0" collapsed="false">
      <c r="A1015" s="37" t="n">
        <v>0.564074074074074</v>
      </c>
      <c r="B1015" s="0" t="s">
        <v>1019</v>
      </c>
      <c r="C1015" s="0" t="str">
        <f aca="false">MID(SUBSTITUTE($B1015," ",""),C$5*2+1,2)</f>
        <v>95</v>
      </c>
      <c r="D1015" s="0" t="str">
        <f aca="false">MID(SUBSTITUTE($B1015," ",""),D$5*2+1,2)</f>
        <v>73</v>
      </c>
      <c r="E1015" s="0" t="str">
        <f aca="false">MID(SUBSTITUTE($B1015," ",""),E$5*2+1,2)</f>
        <v>10</v>
      </c>
      <c r="F1015" s="0" t="str">
        <f aca="false">MID(SUBSTITUTE($B1015," ",""),F$5*2+1,2)</f>
        <v>xx</v>
      </c>
      <c r="G1015" s="0" t="str">
        <f aca="false">MID(SUBSTITUTE($B1015," ",""),G$5*2+1,2)</f>
        <v>yy</v>
      </c>
      <c r="H1015" s="0" t="str">
        <f aca="false">MID(SUBSTITUTE($B1015," ",""),H$5*2+1,2)</f>
        <v>73</v>
      </c>
      <c r="I1015" s="0" t="str">
        <f aca="false">MID(SUBSTITUTE($B1015," ",""),I$5*2+1,2)</f>
        <v>10</v>
      </c>
      <c r="J1015" s="0" t="str">
        <f aca="false">MID(SUBSTITUTE($B1015," ",""),J$5*2+1,2)</f>
        <v>xx</v>
      </c>
      <c r="K1015" s="0" t="str">
        <f aca="false">MID(SUBSTITUTE($B1015," ",""),K$5*2+1,2)</f>
        <v>yy</v>
      </c>
      <c r="L1015" s="0" t="str">
        <f aca="false">MID(SUBSTITUTE($B1015," ",""),L$5*2+1,2)</f>
        <v>82</v>
      </c>
      <c r="M1015" s="0" t="str">
        <f aca="false">MID(SUBSTITUTE($B1015," ",""),M$5*2+1,2)</f>
        <v>13</v>
      </c>
      <c r="N1015" s="0" t="str">
        <f aca="false">MID(SUBSTITUTE($B1015," ",""),N$5*2+1,2)</f>
        <v>87</v>
      </c>
      <c r="O1015" s="0" t="str">
        <f aca="false">MID(SUBSTITUTE($B1015," ",""),O$5*2+1,2)</f>
        <v>03</v>
      </c>
      <c r="P1015" s="0" t="str">
        <f aca="false">MID(SUBSTITUTE($B1015," ",""),P$5*2+1,2)</f>
        <v>0C</v>
      </c>
      <c r="Q1015" s="0" t="str">
        <f aca="false">MID(SUBSTITUTE($B1015," ",""),Q$5*2+1,2)</f>
        <v>00</v>
      </c>
      <c r="R1015" s="0" t="str">
        <f aca="false">MID(SUBSTITUTE($B1015," ",""),R$5*2+1,2)</f>
        <v>01</v>
      </c>
      <c r="S1015" s="0" t="str">
        <f aca="false">MID(SUBSTITUTE($B1015," ",""),S$5*2+1,2)</f>
        <v>00</v>
      </c>
      <c r="T1015" s="0" t="str">
        <f aca="false">MID(SUBSTITUTE($B1015," ",""),T$5*2+1,2)</f>
        <v>22</v>
      </c>
      <c r="U1015" s="0" t="str">
        <f aca="false">MID(SUBSTITUTE($B1015," ",""),U$5*2+1,2)</f>
        <v>03</v>
      </c>
      <c r="V1015" s="0" t="str">
        <f aca="false">MID(SUBSTITUTE($B1015," ",""),V$5*2+1,2)</f>
        <v>E8</v>
      </c>
      <c r="W1015" s="0" t="str">
        <f aca="false">MID(SUBSTITUTE($B1015," ",""),W$5*2+1,2)</f>
        <v>00</v>
      </c>
      <c r="X1015" s="0" t="str">
        <f aca="false">MID(SUBSTITUTE($B1015," ",""),X$5*2+1,2)</f>
        <v>84</v>
      </c>
      <c r="Y1015" s="0" t="str">
        <f aca="false">MID(SUBSTITUTE($B1015," ",""),Y$5*2+1,2)</f>
        <v>00</v>
      </c>
      <c r="Z1015" s="0" t="str">
        <f aca="false">MID(SUBSTITUTE($B1015," ",""),Z$5*2+1,2)</f>
        <v>06</v>
      </c>
      <c r="AA1015" s="0" t="str">
        <f aca="false">MID(SUBSTITUTE($B1015," ",""),AA$5*2+1,2)</f>
        <v>69</v>
      </c>
      <c r="AB1015" s="0" t="str">
        <f aca="false">MID(SUBSTITUTE($B1015," ",""),AB$5*2+1,2)</f>
        <v>74</v>
      </c>
      <c r="AC1015" s="0" t="str">
        <f aca="false">MID(SUBSTITUTE($B1015," ",""),AC$5*2+1,2)</f>
        <v>DB</v>
      </c>
      <c r="AD1015" s="0" t="str">
        <f aca="false">MID(SUBSTITUTE($B1015," ",""),AD$5*2+1,2)</f>
        <v>C9</v>
      </c>
      <c r="AE1015" s="0" t="str">
        <f aca="false">MID(SUBSTITUTE($B1015," ",""),AE$5*2+1,2)</f>
        <v>CB</v>
      </c>
      <c r="AF1015" s="0" t="str">
        <f aca="false">MID(SUBSTITUTE($B1015," ",""),AF$5*2+1,2)</f>
        <v>1</v>
      </c>
      <c r="AG1015" s="30" t="str">
        <f aca="false">IF(L1015="01",HEX2DEC(O1015&amp;P1015)/10,"-")</f>
        <v>-</v>
      </c>
      <c r="AH1015" s="31" t="str">
        <f aca="false">IF(L1015="01",HEX2DEC(Q1015&amp;R1015)/100,"-")</f>
        <v>-</v>
      </c>
      <c r="AI1015" s="32" t="str">
        <f aca="false">IF(L1015="01",HEX2DEC(S1015&amp;T1015)/10,"-")</f>
        <v>-</v>
      </c>
      <c r="AJ1015" s="33" t="str">
        <f aca="false">IF(L1015="01",HEX2DEC(U1015&amp;V1015&amp;W1015&amp;X1015)/1000,"-")</f>
        <v>-</v>
      </c>
      <c r="AK1015" s="33" t="str">
        <f aca="false">IF(L1015="01",HEX2DEC(Y1015&amp;Z1015)/1000,"-")</f>
        <v>-</v>
      </c>
      <c r="AL1015" s="30" t="str">
        <f aca="false">IF(L1015="01",HEX2DEC(AA1015&amp;AB1015)/10,"-")</f>
        <v>-</v>
      </c>
      <c r="AM1015" s="34" t="n">
        <f aca="false">IF(L1015="82",HEX2DEC(M1015&amp;N1015)/100,"-")</f>
        <v>49.99</v>
      </c>
      <c r="AN1015" s="32" t="n">
        <f aca="false">IF(L1015="82",HEX2DEC(O1015&amp;P1015)/10,"-")</f>
        <v>78</v>
      </c>
      <c r="AO1015" s="35" t="n">
        <f aca="false">IF(L1015="82",HEX2DEC(S1015&amp;T1015)/100,"-")</f>
        <v>0.34</v>
      </c>
      <c r="AP1015" s="36" t="n">
        <f aca="false">IF(L1015="82",HEX2DEC(W1015&amp;X1015)/10,"-")</f>
        <v>13.2</v>
      </c>
    </row>
    <row r="1016" customFormat="false" ht="13.8" hidden="false" customHeight="false" outlineLevel="0" collapsed="false">
      <c r="A1016" s="37" t="n">
        <v>0.564131944444444</v>
      </c>
      <c r="B1016" s="0" t="s">
        <v>1020</v>
      </c>
      <c r="C1016" s="0" t="str">
        <f aca="false">MID(SUBSTITUTE($B1016," ",""),C$5*2+1,2)</f>
        <v>95</v>
      </c>
      <c r="D1016" s="0" t="str">
        <f aca="false">MID(SUBSTITUTE($B1016," ",""),D$5*2+1,2)</f>
        <v>73</v>
      </c>
      <c r="E1016" s="0" t="str">
        <f aca="false">MID(SUBSTITUTE($B1016," ",""),E$5*2+1,2)</f>
        <v>10</v>
      </c>
      <c r="F1016" s="0" t="str">
        <f aca="false">MID(SUBSTITUTE($B1016," ",""),F$5*2+1,2)</f>
        <v>xx</v>
      </c>
      <c r="G1016" s="0" t="str">
        <f aca="false">MID(SUBSTITUTE($B1016," ",""),G$5*2+1,2)</f>
        <v>yy</v>
      </c>
      <c r="H1016" s="0" t="str">
        <f aca="false">MID(SUBSTITUTE($B1016," ",""),H$5*2+1,2)</f>
        <v>73</v>
      </c>
      <c r="I1016" s="0" t="str">
        <f aca="false">MID(SUBSTITUTE($B1016," ",""),I$5*2+1,2)</f>
        <v>10</v>
      </c>
      <c r="J1016" s="0" t="str">
        <f aca="false">MID(SUBSTITUTE($B1016," ",""),J$5*2+1,2)</f>
        <v>xx</v>
      </c>
      <c r="K1016" s="0" t="str">
        <f aca="false">MID(SUBSTITUTE($B1016," ",""),K$5*2+1,2)</f>
        <v>yy</v>
      </c>
      <c r="L1016" s="0" t="str">
        <f aca="false">MID(SUBSTITUTE($B1016," ",""),L$5*2+1,2)</f>
        <v>82</v>
      </c>
      <c r="M1016" s="0" t="str">
        <f aca="false">MID(SUBSTITUTE($B1016," ",""),M$5*2+1,2)</f>
        <v>13</v>
      </c>
      <c r="N1016" s="0" t="str">
        <f aca="false">MID(SUBSTITUTE($B1016," ",""),N$5*2+1,2)</f>
        <v>87</v>
      </c>
      <c r="O1016" s="0" t="str">
        <f aca="false">MID(SUBSTITUTE($B1016," ",""),O$5*2+1,2)</f>
        <v>03</v>
      </c>
      <c r="P1016" s="0" t="str">
        <f aca="false">MID(SUBSTITUTE($B1016," ",""),P$5*2+1,2)</f>
        <v>0C</v>
      </c>
      <c r="Q1016" s="0" t="str">
        <f aca="false">MID(SUBSTITUTE($B1016," ",""),Q$5*2+1,2)</f>
        <v>00</v>
      </c>
      <c r="R1016" s="0" t="str">
        <f aca="false">MID(SUBSTITUTE($B1016," ",""),R$5*2+1,2)</f>
        <v>01</v>
      </c>
      <c r="S1016" s="0" t="str">
        <f aca="false">MID(SUBSTITUTE($B1016," ",""),S$5*2+1,2)</f>
        <v>00</v>
      </c>
      <c r="T1016" s="0" t="str">
        <f aca="false">MID(SUBSTITUTE($B1016," ",""),T$5*2+1,2)</f>
        <v>22</v>
      </c>
      <c r="U1016" s="0" t="str">
        <f aca="false">MID(SUBSTITUTE($B1016," ",""),U$5*2+1,2)</f>
        <v>03</v>
      </c>
      <c r="V1016" s="0" t="str">
        <f aca="false">MID(SUBSTITUTE($B1016," ",""),V$5*2+1,2)</f>
        <v>E8</v>
      </c>
      <c r="W1016" s="0" t="str">
        <f aca="false">MID(SUBSTITUTE($B1016," ",""),W$5*2+1,2)</f>
        <v>00</v>
      </c>
      <c r="X1016" s="0" t="str">
        <f aca="false">MID(SUBSTITUTE($B1016," ",""),X$5*2+1,2)</f>
        <v>84</v>
      </c>
      <c r="Y1016" s="0" t="str">
        <f aca="false">MID(SUBSTITUTE($B1016," ",""),Y$5*2+1,2)</f>
        <v>00</v>
      </c>
      <c r="Z1016" s="0" t="str">
        <f aca="false">MID(SUBSTITUTE($B1016," ",""),Z$5*2+1,2)</f>
        <v>06</v>
      </c>
      <c r="AA1016" s="0" t="str">
        <f aca="false">MID(SUBSTITUTE($B1016," ",""),AA$5*2+1,2)</f>
        <v>69</v>
      </c>
      <c r="AB1016" s="0" t="str">
        <f aca="false">MID(SUBSTITUTE($B1016," ",""),AB$5*2+1,2)</f>
        <v>74</v>
      </c>
      <c r="AC1016" s="0" t="str">
        <f aca="false">MID(SUBSTITUTE($B1016," ",""),AC$5*2+1,2)</f>
        <v>DB</v>
      </c>
      <c r="AD1016" s="0" t="str">
        <f aca="false">MID(SUBSTITUTE($B1016," ",""),AD$5*2+1,2)</f>
        <v>12</v>
      </c>
      <c r="AE1016" s="0" t="str">
        <f aca="false">MID(SUBSTITUTE($B1016," ",""),AE$5*2+1,2)</f>
        <v>B3</v>
      </c>
      <c r="AF1016" s="0" t="str">
        <f aca="false">MID(SUBSTITUTE($B1016," ",""),AF$5*2+1,2)</f>
        <v>1</v>
      </c>
      <c r="AG1016" s="30" t="str">
        <f aca="false">IF(L1016="01",HEX2DEC(O1016&amp;P1016)/10,"-")</f>
        <v>-</v>
      </c>
      <c r="AH1016" s="31" t="str">
        <f aca="false">IF(L1016="01",HEX2DEC(Q1016&amp;R1016)/100,"-")</f>
        <v>-</v>
      </c>
      <c r="AI1016" s="32" t="str">
        <f aca="false">IF(L1016="01",HEX2DEC(S1016&amp;T1016)/10,"-")</f>
        <v>-</v>
      </c>
      <c r="AJ1016" s="33" t="str">
        <f aca="false">IF(L1016="01",HEX2DEC(U1016&amp;V1016&amp;W1016&amp;X1016)/1000,"-")</f>
        <v>-</v>
      </c>
      <c r="AK1016" s="33" t="str">
        <f aca="false">IF(L1016="01",HEX2DEC(Y1016&amp;Z1016)/1000,"-")</f>
        <v>-</v>
      </c>
      <c r="AL1016" s="30" t="str">
        <f aca="false">IF(L1016="01",HEX2DEC(AA1016&amp;AB1016)/10,"-")</f>
        <v>-</v>
      </c>
      <c r="AM1016" s="34" t="n">
        <f aca="false">IF(L1016="82",HEX2DEC(M1016&amp;N1016)/100,"-")</f>
        <v>49.99</v>
      </c>
      <c r="AN1016" s="32" t="n">
        <f aca="false">IF(L1016="82",HEX2DEC(O1016&amp;P1016)/10,"-")</f>
        <v>78</v>
      </c>
      <c r="AO1016" s="35" t="n">
        <f aca="false">IF(L1016="82",HEX2DEC(S1016&amp;T1016)/100,"-")</f>
        <v>0.34</v>
      </c>
      <c r="AP1016" s="36" t="n">
        <f aca="false">IF(L1016="82",HEX2DEC(W1016&amp;X1016)/10,"-")</f>
        <v>13.2</v>
      </c>
    </row>
    <row r="1017" customFormat="false" ht="13.8" hidden="false" customHeight="false" outlineLevel="0" collapsed="false">
      <c r="A1017" s="37" t="n">
        <v>0.564490740740741</v>
      </c>
      <c r="B1017" s="0" t="s">
        <v>1021</v>
      </c>
      <c r="C1017" s="0" t="str">
        <f aca="false">MID(SUBSTITUTE($B1017," ",""),C$5*2+1,2)</f>
        <v>95</v>
      </c>
      <c r="D1017" s="0" t="str">
        <f aca="false">MID(SUBSTITUTE($B1017," ",""),D$5*2+1,2)</f>
        <v>73</v>
      </c>
      <c r="E1017" s="0" t="str">
        <f aca="false">MID(SUBSTITUTE($B1017," ",""),E$5*2+1,2)</f>
        <v>10</v>
      </c>
      <c r="F1017" s="0" t="str">
        <f aca="false">MID(SUBSTITUTE($B1017," ",""),F$5*2+1,2)</f>
        <v>xx</v>
      </c>
      <c r="G1017" s="0" t="str">
        <f aca="false">MID(SUBSTITUTE($B1017," ",""),G$5*2+1,2)</f>
        <v>yy</v>
      </c>
      <c r="H1017" s="0" t="str">
        <f aca="false">MID(SUBSTITUTE($B1017," ",""),H$5*2+1,2)</f>
        <v>73</v>
      </c>
      <c r="I1017" s="0" t="str">
        <f aca="false">MID(SUBSTITUTE($B1017," ",""),I$5*2+1,2)</f>
        <v>10</v>
      </c>
      <c r="J1017" s="0" t="str">
        <f aca="false">MID(SUBSTITUTE($B1017," ",""),J$5*2+1,2)</f>
        <v>xx</v>
      </c>
      <c r="K1017" s="0" t="str">
        <f aca="false">MID(SUBSTITUTE($B1017," ",""),K$5*2+1,2)</f>
        <v>yy</v>
      </c>
      <c r="L1017" s="0" t="str">
        <f aca="false">MID(SUBSTITUTE($B1017," ",""),L$5*2+1,2)</f>
        <v>01</v>
      </c>
      <c r="M1017" s="0" t="str">
        <f aca="false">MID(SUBSTITUTE($B1017," ",""),M$5*2+1,2)</f>
        <v>00</v>
      </c>
      <c r="N1017" s="0" t="str">
        <f aca="false">MID(SUBSTITUTE($B1017," ",""),N$5*2+1,2)</f>
        <v>01</v>
      </c>
      <c r="O1017" s="0" t="str">
        <f aca="false">MID(SUBSTITUTE($B1017," ",""),O$5*2+1,2)</f>
        <v>01</v>
      </c>
      <c r="P1017" s="0" t="str">
        <f aca="false">MID(SUBSTITUTE($B1017," ",""),P$5*2+1,2)</f>
        <v>A5</v>
      </c>
      <c r="Q1017" s="0" t="str">
        <f aca="false">MID(SUBSTITUTE($B1017," ",""),Q$5*2+1,2)</f>
        <v>00</v>
      </c>
      <c r="R1017" s="0" t="str">
        <f aca="false">MID(SUBSTITUTE($B1017," ",""),R$5*2+1,2)</f>
        <v>C9</v>
      </c>
      <c r="S1017" s="0" t="str">
        <f aca="false">MID(SUBSTITUTE($B1017," ",""),S$5*2+1,2)</f>
        <v>03</v>
      </c>
      <c r="T1017" s="0" t="str">
        <f aca="false">MID(SUBSTITUTE($B1017," ",""),T$5*2+1,2)</f>
        <v>4E</v>
      </c>
      <c r="U1017" s="0" t="str">
        <f aca="false">MID(SUBSTITUTE($B1017," ",""),U$5*2+1,2)</f>
        <v>00</v>
      </c>
      <c r="V1017" s="0" t="str">
        <f aca="false">MID(SUBSTITUTE($B1017," ",""),V$5*2+1,2)</f>
        <v>00</v>
      </c>
      <c r="W1017" s="0" t="str">
        <f aca="false">MID(SUBSTITUTE($B1017," ",""),W$5*2+1,2)</f>
        <v>FB</v>
      </c>
      <c r="X1017" s="0" t="str">
        <f aca="false">MID(SUBSTITUTE($B1017," ",""),X$5*2+1,2)</f>
        <v>49</v>
      </c>
      <c r="Y1017" s="0" t="str">
        <f aca="false">MID(SUBSTITUTE($B1017," ",""),Y$5*2+1,2)</f>
        <v>00</v>
      </c>
      <c r="Z1017" s="0" t="str">
        <f aca="false">MID(SUBSTITUTE($B1017," ",""),Z$5*2+1,2)</f>
        <v>E7</v>
      </c>
      <c r="AA1017" s="0" t="str">
        <f aca="false">MID(SUBSTITUTE($B1017," ",""),AA$5*2+1,2)</f>
        <v>09</v>
      </c>
      <c r="AB1017" s="0" t="str">
        <f aca="false">MID(SUBSTITUTE($B1017," ",""),AB$5*2+1,2)</f>
        <v>14</v>
      </c>
      <c r="AC1017" s="0" t="str">
        <f aca="false">MID(SUBSTITUTE($B1017," ",""),AC$5*2+1,2)</f>
        <v>FD</v>
      </c>
      <c r="AD1017" s="0" t="str">
        <f aca="false">MID(SUBSTITUTE($B1017," ",""),AD$5*2+1,2)</f>
        <v>05</v>
      </c>
      <c r="AE1017" s="0" t="str">
        <f aca="false">MID(SUBSTITUTE($B1017," ",""),AE$5*2+1,2)</f>
        <v>7B</v>
      </c>
      <c r="AF1017" s="0" t="str">
        <f aca="false">MID(SUBSTITUTE($B1017," ",""),AF$5*2+1,2)</f>
        <v>1</v>
      </c>
      <c r="AG1017" s="30" t="n">
        <f aca="false">IF(L1017="01",HEX2DEC(O1017&amp;P1017)/10,"-")</f>
        <v>42.1</v>
      </c>
      <c r="AH1017" s="31" t="n">
        <f aca="false">IF(L1017="01",HEX2DEC(Q1017&amp;R1017)/100,"-")</f>
        <v>2.01</v>
      </c>
      <c r="AI1017" s="32" t="n">
        <f aca="false">IF(L1017="01",HEX2DEC(S1017&amp;T1017)/10,"-")</f>
        <v>84.6</v>
      </c>
      <c r="AJ1017" s="33" t="n">
        <f aca="false">IF(L1017="01",HEX2DEC(U1017&amp;V1017&amp;W1017&amp;X1017)/1000,"-")</f>
        <v>64.329</v>
      </c>
      <c r="AK1017" s="33" t="n">
        <f aca="false">IF(L1017="01",HEX2DEC(Y1017&amp;Z1017)/1000,"-")</f>
        <v>0.231</v>
      </c>
      <c r="AL1017" s="30" t="n">
        <f aca="false">IF(L1017="01",HEX2DEC(AA1017&amp;AB1017)/10,"-")</f>
        <v>232.4</v>
      </c>
      <c r="AM1017" s="34" t="str">
        <f aca="false">IF(L1017="82",HEX2DEC(M1017&amp;N1017)/100,"-")</f>
        <v>-</v>
      </c>
      <c r="AN1017" s="32" t="str">
        <f aca="false">IF(L1017="82",HEX2DEC(O1017&amp;P1017)/10,"-")</f>
        <v>-</v>
      </c>
      <c r="AO1017" s="35" t="str">
        <f aca="false">IF(L1017="82",HEX2DEC(S1017&amp;T1017)/100,"-")</f>
        <v>-</v>
      </c>
      <c r="AP1017" s="36" t="str">
        <f aca="false">IF(L1017="82",HEX2DEC(W1017&amp;X1017)/10,"-")</f>
        <v>-</v>
      </c>
    </row>
    <row r="1018" customFormat="false" ht="13.8" hidden="false" customHeight="false" outlineLevel="0" collapsed="false">
      <c r="A1018" s="37" t="n">
        <v>0.564490740740741</v>
      </c>
      <c r="B1018" s="0" t="s">
        <v>1022</v>
      </c>
      <c r="C1018" s="0" t="str">
        <f aca="false">MID(SUBSTITUTE($B1018," ",""),C$5*2+1,2)</f>
        <v>95</v>
      </c>
      <c r="D1018" s="0" t="str">
        <f aca="false">MID(SUBSTITUTE($B1018," ",""),D$5*2+1,2)</f>
        <v>73</v>
      </c>
      <c r="E1018" s="0" t="str">
        <f aca="false">MID(SUBSTITUTE($B1018," ",""),E$5*2+1,2)</f>
        <v>10</v>
      </c>
      <c r="F1018" s="0" t="str">
        <f aca="false">MID(SUBSTITUTE($B1018," ",""),F$5*2+1,2)</f>
        <v>xx</v>
      </c>
      <c r="G1018" s="0" t="str">
        <f aca="false">MID(SUBSTITUTE($B1018," ",""),G$5*2+1,2)</f>
        <v>yy</v>
      </c>
      <c r="H1018" s="0" t="str">
        <f aca="false">MID(SUBSTITUTE($B1018," ",""),H$5*2+1,2)</f>
        <v>73</v>
      </c>
      <c r="I1018" s="0" t="str">
        <f aca="false">MID(SUBSTITUTE($B1018," ",""),I$5*2+1,2)</f>
        <v>10</v>
      </c>
      <c r="J1018" s="0" t="str">
        <f aca="false">MID(SUBSTITUTE($B1018," ",""),J$5*2+1,2)</f>
        <v>xx</v>
      </c>
      <c r="K1018" s="0" t="str">
        <f aca="false">MID(SUBSTITUTE($B1018," ",""),K$5*2+1,2)</f>
        <v>yy</v>
      </c>
      <c r="L1018" s="0" t="str">
        <f aca="false">MID(SUBSTITUTE($B1018," ",""),L$5*2+1,2)</f>
        <v>82</v>
      </c>
      <c r="M1018" s="0" t="str">
        <f aca="false">MID(SUBSTITUTE($B1018," ",""),M$5*2+1,2)</f>
        <v>13</v>
      </c>
      <c r="N1018" s="0" t="str">
        <f aca="false">MID(SUBSTITUTE($B1018," ",""),N$5*2+1,2)</f>
        <v>89</v>
      </c>
      <c r="O1018" s="0" t="str">
        <f aca="false">MID(SUBSTITUTE($B1018," ",""),O$5*2+1,2)</f>
        <v>03</v>
      </c>
      <c r="P1018" s="0" t="str">
        <f aca="false">MID(SUBSTITUTE($B1018," ",""),P$5*2+1,2)</f>
        <v>25</v>
      </c>
      <c r="Q1018" s="0" t="str">
        <f aca="false">MID(SUBSTITUTE($B1018," ",""),Q$5*2+1,2)</f>
        <v>00</v>
      </c>
      <c r="R1018" s="0" t="str">
        <f aca="false">MID(SUBSTITUTE($B1018," ",""),R$5*2+1,2)</f>
        <v>00</v>
      </c>
      <c r="S1018" s="0" t="str">
        <f aca="false">MID(SUBSTITUTE($B1018," ",""),S$5*2+1,2)</f>
        <v>00</v>
      </c>
      <c r="T1018" s="0" t="str">
        <f aca="false">MID(SUBSTITUTE($B1018," ",""),T$5*2+1,2)</f>
        <v>23</v>
      </c>
      <c r="U1018" s="0" t="str">
        <f aca="false">MID(SUBSTITUTE($B1018," ",""),U$5*2+1,2)</f>
        <v>03</v>
      </c>
      <c r="V1018" s="0" t="str">
        <f aca="false">MID(SUBSTITUTE($B1018," ",""),V$5*2+1,2)</f>
        <v>E8</v>
      </c>
      <c r="W1018" s="0" t="str">
        <f aca="false">MID(SUBSTITUTE($B1018," ",""),W$5*2+1,2)</f>
        <v>00</v>
      </c>
      <c r="X1018" s="0" t="str">
        <f aca="false">MID(SUBSTITUTE($B1018," ",""),X$5*2+1,2)</f>
        <v>84</v>
      </c>
      <c r="Y1018" s="0" t="str">
        <f aca="false">MID(SUBSTITUTE($B1018," ",""),Y$5*2+1,2)</f>
        <v>00</v>
      </c>
      <c r="Z1018" s="0" t="str">
        <f aca="false">MID(SUBSTITUTE($B1018," ",""),Z$5*2+1,2)</f>
        <v>06</v>
      </c>
      <c r="AA1018" s="0" t="str">
        <f aca="false">MID(SUBSTITUTE($B1018," ",""),AA$5*2+1,2)</f>
        <v>86</v>
      </c>
      <c r="AB1018" s="0" t="str">
        <f aca="false">MID(SUBSTITUTE($B1018," ",""),AB$5*2+1,2)</f>
        <v>CB</v>
      </c>
      <c r="AC1018" s="0" t="str">
        <f aca="false">MID(SUBSTITUTE($B1018," ",""),AC$5*2+1,2)</f>
        <v>AC</v>
      </c>
      <c r="AD1018" s="0" t="str">
        <f aca="false">MID(SUBSTITUTE($B1018," ",""),AD$5*2+1,2)</f>
        <v>2E</v>
      </c>
      <c r="AE1018" s="0" t="str">
        <f aca="false">MID(SUBSTITUTE($B1018," ",""),AE$5*2+1,2)</f>
        <v>3B</v>
      </c>
      <c r="AF1018" s="0" t="str">
        <f aca="false">MID(SUBSTITUTE($B1018," ",""),AF$5*2+1,2)</f>
        <v>1</v>
      </c>
      <c r="AG1018" s="30" t="str">
        <f aca="false">IF(L1018="01",HEX2DEC(O1018&amp;P1018)/10,"-")</f>
        <v>-</v>
      </c>
      <c r="AH1018" s="31" t="str">
        <f aca="false">IF(L1018="01",HEX2DEC(Q1018&amp;R1018)/100,"-")</f>
        <v>-</v>
      </c>
      <c r="AI1018" s="32" t="str">
        <f aca="false">IF(L1018="01",HEX2DEC(S1018&amp;T1018)/10,"-")</f>
        <v>-</v>
      </c>
      <c r="AJ1018" s="33" t="str">
        <f aca="false">IF(L1018="01",HEX2DEC(U1018&amp;V1018&amp;W1018&amp;X1018)/1000,"-")</f>
        <v>-</v>
      </c>
      <c r="AK1018" s="33" t="str">
        <f aca="false">IF(L1018="01",HEX2DEC(Y1018&amp;Z1018)/1000,"-")</f>
        <v>-</v>
      </c>
      <c r="AL1018" s="30" t="str">
        <f aca="false">IF(L1018="01",HEX2DEC(AA1018&amp;AB1018)/10,"-")</f>
        <v>-</v>
      </c>
      <c r="AM1018" s="34" t="n">
        <f aca="false">IF(L1018="82",HEX2DEC(M1018&amp;N1018)/100,"-")</f>
        <v>50.01</v>
      </c>
      <c r="AN1018" s="32" t="n">
        <f aca="false">IF(L1018="82",HEX2DEC(O1018&amp;P1018)/10,"-")</f>
        <v>80.5</v>
      </c>
      <c r="AO1018" s="35" t="n">
        <f aca="false">IF(L1018="82",HEX2DEC(S1018&amp;T1018)/100,"-")</f>
        <v>0.35</v>
      </c>
      <c r="AP1018" s="36" t="n">
        <f aca="false">IF(L1018="82",HEX2DEC(W1018&amp;X1018)/10,"-")</f>
        <v>13.2</v>
      </c>
    </row>
    <row r="1019" customFormat="false" ht="13.8" hidden="false" customHeight="false" outlineLevel="0" collapsed="false">
      <c r="A1019" s="37" t="n">
        <v>0.564814814814815</v>
      </c>
      <c r="B1019" s="0" t="s">
        <v>1023</v>
      </c>
      <c r="C1019" s="0" t="str">
        <f aca="false">MID(SUBSTITUTE($B1019," ",""),C$5*2+1,2)</f>
        <v>95</v>
      </c>
      <c r="D1019" s="0" t="str">
        <f aca="false">MID(SUBSTITUTE($B1019," ",""),D$5*2+1,2)</f>
        <v>73</v>
      </c>
      <c r="E1019" s="0" t="str">
        <f aca="false">MID(SUBSTITUTE($B1019," ",""),E$5*2+1,2)</f>
        <v>10</v>
      </c>
      <c r="F1019" s="0" t="str">
        <f aca="false">MID(SUBSTITUTE($B1019," ",""),F$5*2+1,2)</f>
        <v>xx</v>
      </c>
      <c r="G1019" s="0" t="str">
        <f aca="false">MID(SUBSTITUTE($B1019," ",""),G$5*2+1,2)</f>
        <v>yy</v>
      </c>
      <c r="H1019" s="0" t="str">
        <f aca="false">MID(SUBSTITUTE($B1019," ",""),H$5*2+1,2)</f>
        <v>73</v>
      </c>
      <c r="I1019" s="0" t="str">
        <f aca="false">MID(SUBSTITUTE($B1019," ",""),I$5*2+1,2)</f>
        <v>10</v>
      </c>
      <c r="J1019" s="0" t="str">
        <f aca="false">MID(SUBSTITUTE($B1019," ",""),J$5*2+1,2)</f>
        <v>xx</v>
      </c>
      <c r="K1019" s="0" t="str">
        <f aca="false">MID(SUBSTITUTE($B1019," ",""),K$5*2+1,2)</f>
        <v>yy</v>
      </c>
      <c r="L1019" s="0" t="str">
        <f aca="false">MID(SUBSTITUTE($B1019," ",""),L$5*2+1,2)</f>
        <v>82</v>
      </c>
      <c r="M1019" s="0" t="str">
        <f aca="false">MID(SUBSTITUTE($B1019," ",""),M$5*2+1,2)</f>
        <v>13</v>
      </c>
      <c r="N1019" s="0" t="str">
        <f aca="false">MID(SUBSTITUTE($B1019," ",""),N$5*2+1,2)</f>
        <v>88</v>
      </c>
      <c r="O1019" s="0" t="str">
        <f aca="false">MID(SUBSTITUTE($B1019," ",""),O$5*2+1,2)</f>
        <v>03</v>
      </c>
      <c r="P1019" s="0" t="str">
        <f aca="false">MID(SUBSTITUTE($B1019," ",""),P$5*2+1,2)</f>
        <v>42</v>
      </c>
      <c r="Q1019" s="0" t="str">
        <f aca="false">MID(SUBSTITUTE($B1019," ",""),Q$5*2+1,2)</f>
        <v>00</v>
      </c>
      <c r="R1019" s="0" t="str">
        <f aca="false">MID(SUBSTITUTE($B1019," ",""),R$5*2+1,2)</f>
        <v>01</v>
      </c>
      <c r="S1019" s="0" t="str">
        <f aca="false">MID(SUBSTITUTE($B1019," ",""),S$5*2+1,2)</f>
        <v>00</v>
      </c>
      <c r="T1019" s="0" t="str">
        <f aca="false">MID(SUBSTITUTE($B1019," ",""),T$5*2+1,2)</f>
        <v>24</v>
      </c>
      <c r="U1019" s="0" t="str">
        <f aca="false">MID(SUBSTITUTE($B1019," ",""),U$5*2+1,2)</f>
        <v>03</v>
      </c>
      <c r="V1019" s="0" t="str">
        <f aca="false">MID(SUBSTITUTE($B1019," ",""),V$5*2+1,2)</f>
        <v>E8</v>
      </c>
      <c r="W1019" s="0" t="str">
        <f aca="false">MID(SUBSTITUTE($B1019," ",""),W$5*2+1,2)</f>
        <v>00</v>
      </c>
      <c r="X1019" s="0" t="str">
        <f aca="false">MID(SUBSTITUTE($B1019," ",""),X$5*2+1,2)</f>
        <v>84</v>
      </c>
      <c r="Y1019" s="0" t="str">
        <f aca="false">MID(SUBSTITUTE($B1019," ",""),Y$5*2+1,2)</f>
        <v>00</v>
      </c>
      <c r="Z1019" s="0" t="str">
        <f aca="false">MID(SUBSTITUTE($B1019," ",""),Z$5*2+1,2)</f>
        <v>06</v>
      </c>
      <c r="AA1019" s="0" t="str">
        <f aca="false">MID(SUBSTITUTE($B1019," ",""),AA$5*2+1,2)</f>
        <v>3D</v>
      </c>
      <c r="AB1019" s="0" t="str">
        <f aca="false">MID(SUBSTITUTE($B1019," ",""),AB$5*2+1,2)</f>
        <v>74</v>
      </c>
      <c r="AC1019" s="0" t="str">
        <f aca="false">MID(SUBSTITUTE($B1019," ",""),AC$5*2+1,2)</f>
        <v>C8</v>
      </c>
      <c r="AD1019" s="0" t="str">
        <f aca="false">MID(SUBSTITUTE($B1019," ",""),AD$5*2+1,2)</f>
        <v>A8</v>
      </c>
      <c r="AE1019" s="0" t="str">
        <f aca="false">MID(SUBSTITUTE($B1019," ",""),AE$5*2+1,2)</f>
        <v>81</v>
      </c>
      <c r="AF1019" s="0" t="str">
        <f aca="false">MID(SUBSTITUTE($B1019," ",""),AF$5*2+1,2)</f>
        <v>1</v>
      </c>
      <c r="AG1019" s="30" t="str">
        <f aca="false">IF(L1019="01",HEX2DEC(O1019&amp;P1019)/10,"-")</f>
        <v>-</v>
      </c>
      <c r="AH1019" s="31" t="str">
        <f aca="false">IF(L1019="01",HEX2DEC(Q1019&amp;R1019)/100,"-")</f>
        <v>-</v>
      </c>
      <c r="AI1019" s="32" t="str">
        <f aca="false">IF(L1019="01",HEX2DEC(S1019&amp;T1019)/10,"-")</f>
        <v>-</v>
      </c>
      <c r="AJ1019" s="33" t="str">
        <f aca="false">IF(L1019="01",HEX2DEC(U1019&amp;V1019&amp;W1019&amp;X1019)/1000,"-")</f>
        <v>-</v>
      </c>
      <c r="AK1019" s="33" t="str">
        <f aca="false">IF(L1019="01",HEX2DEC(Y1019&amp;Z1019)/1000,"-")</f>
        <v>-</v>
      </c>
      <c r="AL1019" s="30" t="str">
        <f aca="false">IF(L1019="01",HEX2DEC(AA1019&amp;AB1019)/10,"-")</f>
        <v>-</v>
      </c>
      <c r="AM1019" s="34" t="n">
        <f aca="false">IF(L1019="82",HEX2DEC(M1019&amp;N1019)/100,"-")</f>
        <v>50</v>
      </c>
      <c r="AN1019" s="32" t="n">
        <f aca="false">IF(L1019="82",HEX2DEC(O1019&amp;P1019)/10,"-")</f>
        <v>83.4</v>
      </c>
      <c r="AO1019" s="35" t="n">
        <f aca="false">IF(L1019="82",HEX2DEC(S1019&amp;T1019)/100,"-")</f>
        <v>0.36</v>
      </c>
      <c r="AP1019" s="36" t="n">
        <f aca="false">IF(L1019="82",HEX2DEC(W1019&amp;X1019)/10,"-")</f>
        <v>13.2</v>
      </c>
    </row>
    <row r="1020" customFormat="false" ht="13.8" hidden="false" customHeight="false" outlineLevel="0" collapsed="false">
      <c r="A1020" s="37" t="n">
        <v>0.564849537037037</v>
      </c>
      <c r="B1020" s="0" t="s">
        <v>1024</v>
      </c>
      <c r="C1020" s="0" t="str">
        <f aca="false">MID(SUBSTITUTE($B1020," ",""),C$5*2+1,2)</f>
        <v>95</v>
      </c>
      <c r="D1020" s="0" t="str">
        <f aca="false">MID(SUBSTITUTE($B1020," ",""),D$5*2+1,2)</f>
        <v>73</v>
      </c>
      <c r="E1020" s="0" t="str">
        <f aca="false">MID(SUBSTITUTE($B1020," ",""),E$5*2+1,2)</f>
        <v>10</v>
      </c>
      <c r="F1020" s="0" t="str">
        <f aca="false">MID(SUBSTITUTE($B1020," ",""),F$5*2+1,2)</f>
        <v>xx</v>
      </c>
      <c r="G1020" s="0" t="str">
        <f aca="false">MID(SUBSTITUTE($B1020," ",""),G$5*2+1,2)</f>
        <v>yy</v>
      </c>
      <c r="H1020" s="0" t="str">
        <f aca="false">MID(SUBSTITUTE($B1020," ",""),H$5*2+1,2)</f>
        <v>73</v>
      </c>
      <c r="I1020" s="0" t="str">
        <f aca="false">MID(SUBSTITUTE($B1020," ",""),I$5*2+1,2)</f>
        <v>10</v>
      </c>
      <c r="J1020" s="0" t="str">
        <f aca="false">MID(SUBSTITUTE($B1020," ",""),J$5*2+1,2)</f>
        <v>xx</v>
      </c>
      <c r="K1020" s="0" t="str">
        <f aca="false">MID(SUBSTITUTE($B1020," ",""),K$5*2+1,2)</f>
        <v>yy</v>
      </c>
      <c r="L1020" s="0" t="str">
        <f aca="false">MID(SUBSTITUTE($B1020," ",""),L$5*2+1,2)</f>
        <v>01</v>
      </c>
      <c r="M1020" s="0" t="str">
        <f aca="false">MID(SUBSTITUTE($B1020," ",""),M$5*2+1,2)</f>
        <v>00</v>
      </c>
      <c r="N1020" s="0" t="str">
        <f aca="false">MID(SUBSTITUTE($B1020," ",""),N$5*2+1,2)</f>
        <v>01</v>
      </c>
      <c r="O1020" s="0" t="str">
        <f aca="false">MID(SUBSTITUTE($B1020," ",""),O$5*2+1,2)</f>
        <v>01</v>
      </c>
      <c r="P1020" s="0" t="str">
        <f aca="false">MID(SUBSTITUTE($B1020," ",""),P$5*2+1,2)</f>
        <v>A6</v>
      </c>
      <c r="Q1020" s="0" t="str">
        <f aca="false">MID(SUBSTITUTE($B1020," ",""),Q$5*2+1,2)</f>
        <v>00</v>
      </c>
      <c r="R1020" s="0" t="str">
        <f aca="false">MID(SUBSTITUTE($B1020," ",""),R$5*2+1,2)</f>
        <v>D7</v>
      </c>
      <c r="S1020" s="0" t="str">
        <f aca="false">MID(SUBSTITUTE($B1020," ",""),S$5*2+1,2)</f>
        <v>03</v>
      </c>
      <c r="T1020" s="0" t="str">
        <f aca="false">MID(SUBSTITUTE($B1020," ",""),T$5*2+1,2)</f>
        <v>8A</v>
      </c>
      <c r="U1020" s="0" t="str">
        <f aca="false">MID(SUBSTITUTE($B1020," ",""),U$5*2+1,2)</f>
        <v>00</v>
      </c>
      <c r="V1020" s="0" t="str">
        <f aca="false">MID(SUBSTITUTE($B1020," ",""),V$5*2+1,2)</f>
        <v>00</v>
      </c>
      <c r="W1020" s="0" t="str">
        <f aca="false">MID(SUBSTITUTE($B1020," ",""),W$5*2+1,2)</f>
        <v>FB</v>
      </c>
      <c r="X1020" s="0" t="str">
        <f aca="false">MID(SUBSTITUTE($B1020," ",""),X$5*2+1,2)</f>
        <v>4A</v>
      </c>
      <c r="Y1020" s="0" t="str">
        <f aca="false">MID(SUBSTITUTE($B1020," ",""),Y$5*2+1,2)</f>
        <v>00</v>
      </c>
      <c r="Z1020" s="0" t="str">
        <f aca="false">MID(SUBSTITUTE($B1020," ",""),Z$5*2+1,2)</f>
        <v>E8</v>
      </c>
      <c r="AA1020" s="0" t="str">
        <f aca="false">MID(SUBSTITUTE($B1020," ",""),AA$5*2+1,2)</f>
        <v>09</v>
      </c>
      <c r="AB1020" s="0" t="str">
        <f aca="false">MID(SUBSTITUTE($B1020," ",""),AB$5*2+1,2)</f>
        <v>16</v>
      </c>
      <c r="AC1020" s="0" t="str">
        <f aca="false">MID(SUBSTITUTE($B1020," ",""),AC$5*2+1,2)</f>
        <v>2A</v>
      </c>
      <c r="AD1020" s="0" t="str">
        <f aca="false">MID(SUBSTITUTE($B1020," ",""),AD$5*2+1,2)</f>
        <v>C1</v>
      </c>
      <c r="AE1020" s="0" t="str">
        <f aca="false">MID(SUBSTITUTE($B1020," ",""),AE$5*2+1,2)</f>
        <v>A3</v>
      </c>
      <c r="AF1020" s="0" t="str">
        <f aca="false">MID(SUBSTITUTE($B1020," ",""),AF$5*2+1,2)</f>
        <v>1</v>
      </c>
      <c r="AG1020" s="30" t="n">
        <f aca="false">IF(L1020="01",HEX2DEC(O1020&amp;P1020)/10,"-")</f>
        <v>42.2</v>
      </c>
      <c r="AH1020" s="31" t="n">
        <f aca="false">IF(L1020="01",HEX2DEC(Q1020&amp;R1020)/100,"-")</f>
        <v>2.15</v>
      </c>
      <c r="AI1020" s="32" t="n">
        <f aca="false">IF(L1020="01",HEX2DEC(S1020&amp;T1020)/10,"-")</f>
        <v>90.6</v>
      </c>
      <c r="AJ1020" s="33" t="n">
        <f aca="false">IF(L1020="01",HEX2DEC(U1020&amp;V1020&amp;W1020&amp;X1020)/1000,"-")</f>
        <v>64.33</v>
      </c>
      <c r="AK1020" s="33" t="n">
        <f aca="false">IF(L1020="01",HEX2DEC(Y1020&amp;Z1020)/1000,"-")</f>
        <v>0.232</v>
      </c>
      <c r="AL1020" s="30" t="n">
        <f aca="false">IF(L1020="01",HEX2DEC(AA1020&amp;AB1020)/10,"-")</f>
        <v>232.6</v>
      </c>
      <c r="AM1020" s="34" t="str">
        <f aca="false">IF(L1020="82",HEX2DEC(M1020&amp;N1020)/100,"-")</f>
        <v>-</v>
      </c>
      <c r="AN1020" s="32" t="str">
        <f aca="false">IF(L1020="82",HEX2DEC(O1020&amp;P1020)/10,"-")</f>
        <v>-</v>
      </c>
      <c r="AO1020" s="35" t="str">
        <f aca="false">IF(L1020="82",HEX2DEC(S1020&amp;T1020)/100,"-")</f>
        <v>-</v>
      </c>
      <c r="AP1020" s="36" t="str">
        <f aca="false">IF(L1020="82",HEX2DEC(W1020&amp;X1020)/10,"-")</f>
        <v>-</v>
      </c>
    </row>
    <row r="1021" customFormat="false" ht="13.8" hidden="false" customHeight="false" outlineLevel="0" collapsed="false">
      <c r="A1021" s="37" t="n">
        <v>0.564907407407407</v>
      </c>
      <c r="B1021" s="0" t="s">
        <v>1025</v>
      </c>
      <c r="C1021" s="0" t="str">
        <f aca="false">MID(SUBSTITUTE($B1021," ",""),C$5*2+1,2)</f>
        <v>95</v>
      </c>
      <c r="D1021" s="0" t="str">
        <f aca="false">MID(SUBSTITUTE($B1021," ",""),D$5*2+1,2)</f>
        <v>73</v>
      </c>
      <c r="E1021" s="0" t="str">
        <f aca="false">MID(SUBSTITUTE($B1021," ",""),E$5*2+1,2)</f>
        <v>10</v>
      </c>
      <c r="F1021" s="0" t="str">
        <f aca="false">MID(SUBSTITUTE($B1021," ",""),F$5*2+1,2)</f>
        <v>xx</v>
      </c>
      <c r="G1021" s="0" t="str">
        <f aca="false">MID(SUBSTITUTE($B1021," ",""),G$5*2+1,2)</f>
        <v>yy</v>
      </c>
      <c r="H1021" s="0" t="str">
        <f aca="false">MID(SUBSTITUTE($B1021," ",""),H$5*2+1,2)</f>
        <v>73</v>
      </c>
      <c r="I1021" s="0" t="str">
        <f aca="false">MID(SUBSTITUTE($B1021," ",""),I$5*2+1,2)</f>
        <v>10</v>
      </c>
      <c r="J1021" s="0" t="str">
        <f aca="false">MID(SUBSTITUTE($B1021," ",""),J$5*2+1,2)</f>
        <v>xx</v>
      </c>
      <c r="K1021" s="0" t="str">
        <f aca="false">MID(SUBSTITUTE($B1021," ",""),K$5*2+1,2)</f>
        <v>yy</v>
      </c>
      <c r="L1021" s="0" t="str">
        <f aca="false">MID(SUBSTITUTE($B1021," ",""),L$5*2+1,2)</f>
        <v>82</v>
      </c>
      <c r="M1021" s="0" t="str">
        <f aca="false">MID(SUBSTITUTE($B1021," ",""),M$5*2+1,2)</f>
        <v>13</v>
      </c>
      <c r="N1021" s="0" t="str">
        <f aca="false">MID(SUBSTITUTE($B1021," ",""),N$5*2+1,2)</f>
        <v>88</v>
      </c>
      <c r="O1021" s="0" t="str">
        <f aca="false">MID(SUBSTITUTE($B1021," ",""),O$5*2+1,2)</f>
        <v>03</v>
      </c>
      <c r="P1021" s="0" t="str">
        <f aca="false">MID(SUBSTITUTE($B1021," ",""),P$5*2+1,2)</f>
        <v>69</v>
      </c>
      <c r="Q1021" s="0" t="str">
        <f aca="false">MID(SUBSTITUTE($B1021," ",""),Q$5*2+1,2)</f>
        <v>00</v>
      </c>
      <c r="R1021" s="0" t="str">
        <f aca="false">MID(SUBSTITUTE($B1021," ",""),R$5*2+1,2)</f>
        <v>00</v>
      </c>
      <c r="S1021" s="0" t="str">
        <f aca="false">MID(SUBSTITUTE($B1021," ",""),S$5*2+1,2)</f>
        <v>00</v>
      </c>
      <c r="T1021" s="0" t="str">
        <f aca="false">MID(SUBSTITUTE($B1021," ",""),T$5*2+1,2)</f>
        <v>26</v>
      </c>
      <c r="U1021" s="0" t="str">
        <f aca="false">MID(SUBSTITUTE($B1021," ",""),U$5*2+1,2)</f>
        <v>03</v>
      </c>
      <c r="V1021" s="0" t="str">
        <f aca="false">MID(SUBSTITUTE($B1021," ",""),V$5*2+1,2)</f>
        <v>E8</v>
      </c>
      <c r="W1021" s="0" t="str">
        <f aca="false">MID(SUBSTITUTE($B1021," ",""),W$5*2+1,2)</f>
        <v>00</v>
      </c>
      <c r="X1021" s="0" t="str">
        <f aca="false">MID(SUBSTITUTE($B1021," ",""),X$5*2+1,2)</f>
        <v>85</v>
      </c>
      <c r="Y1021" s="0" t="str">
        <f aca="false">MID(SUBSTITUTE($B1021," ",""),Y$5*2+1,2)</f>
        <v>00</v>
      </c>
      <c r="Z1021" s="0" t="str">
        <f aca="false">MID(SUBSTITUTE($B1021," ",""),Z$5*2+1,2)</f>
        <v>06</v>
      </c>
      <c r="AA1021" s="0" t="str">
        <f aca="false">MID(SUBSTITUTE($B1021," ",""),AA$5*2+1,2)</f>
        <v>4D</v>
      </c>
      <c r="AB1021" s="0" t="str">
        <f aca="false">MID(SUBSTITUTE($B1021," ",""),AB$5*2+1,2)</f>
        <v>F7</v>
      </c>
      <c r="AC1021" s="0" t="str">
        <f aca="false">MID(SUBSTITUTE($B1021," ",""),AC$5*2+1,2)</f>
        <v>12</v>
      </c>
      <c r="AD1021" s="0" t="str">
        <f aca="false">MID(SUBSTITUTE($B1021," ",""),AD$5*2+1,2)</f>
        <v>37</v>
      </c>
      <c r="AE1021" s="0" t="str">
        <f aca="false">MID(SUBSTITUTE($B1021," ",""),AE$5*2+1,2)</f>
        <v>2D</v>
      </c>
      <c r="AF1021" s="0" t="str">
        <f aca="false">MID(SUBSTITUTE($B1021," ",""),AF$5*2+1,2)</f>
        <v>1</v>
      </c>
      <c r="AG1021" s="30" t="str">
        <f aca="false">IF(L1021="01",HEX2DEC(O1021&amp;P1021)/10,"-")</f>
        <v>-</v>
      </c>
      <c r="AH1021" s="31" t="str">
        <f aca="false">IF(L1021="01",HEX2DEC(Q1021&amp;R1021)/100,"-")</f>
        <v>-</v>
      </c>
      <c r="AI1021" s="32" t="str">
        <f aca="false">IF(L1021="01",HEX2DEC(S1021&amp;T1021)/10,"-")</f>
        <v>-</v>
      </c>
      <c r="AJ1021" s="33" t="str">
        <f aca="false">IF(L1021="01",HEX2DEC(U1021&amp;V1021&amp;W1021&amp;X1021)/1000,"-")</f>
        <v>-</v>
      </c>
      <c r="AK1021" s="33" t="str">
        <f aca="false">IF(L1021="01",HEX2DEC(Y1021&amp;Z1021)/1000,"-")</f>
        <v>-</v>
      </c>
      <c r="AL1021" s="30" t="str">
        <f aca="false">IF(L1021="01",HEX2DEC(AA1021&amp;AB1021)/10,"-")</f>
        <v>-</v>
      </c>
      <c r="AM1021" s="34" t="n">
        <f aca="false">IF(L1021="82",HEX2DEC(M1021&amp;N1021)/100,"-")</f>
        <v>50</v>
      </c>
      <c r="AN1021" s="32" t="n">
        <f aca="false">IF(L1021="82",HEX2DEC(O1021&amp;P1021)/10,"-")</f>
        <v>87.3</v>
      </c>
      <c r="AO1021" s="35" t="n">
        <f aca="false">IF(L1021="82",HEX2DEC(S1021&amp;T1021)/100,"-")</f>
        <v>0.38</v>
      </c>
      <c r="AP1021" s="36" t="n">
        <f aca="false">IF(L1021="82",HEX2DEC(W1021&amp;X1021)/10,"-")</f>
        <v>13.3</v>
      </c>
    </row>
    <row r="1022" customFormat="false" ht="13.8" hidden="false" customHeight="false" outlineLevel="0" collapsed="false">
      <c r="A1022" s="37" t="n">
        <v>0.565196759259259</v>
      </c>
      <c r="B1022" s="0" t="s">
        <v>1026</v>
      </c>
      <c r="C1022" s="0" t="str">
        <f aca="false">MID(SUBSTITUTE($B1022," ",""),C$5*2+1,2)</f>
        <v>95</v>
      </c>
      <c r="D1022" s="0" t="str">
        <f aca="false">MID(SUBSTITUTE($B1022," ",""),D$5*2+1,2)</f>
        <v>73</v>
      </c>
      <c r="E1022" s="0" t="str">
        <f aca="false">MID(SUBSTITUTE($B1022," ",""),E$5*2+1,2)</f>
        <v>10</v>
      </c>
      <c r="F1022" s="0" t="str">
        <f aca="false">MID(SUBSTITUTE($B1022," ",""),F$5*2+1,2)</f>
        <v>xx</v>
      </c>
      <c r="G1022" s="0" t="str">
        <f aca="false">MID(SUBSTITUTE($B1022," ",""),G$5*2+1,2)</f>
        <v>yy</v>
      </c>
      <c r="H1022" s="0" t="str">
        <f aca="false">MID(SUBSTITUTE($B1022," ",""),H$5*2+1,2)</f>
        <v>73</v>
      </c>
      <c r="I1022" s="0" t="str">
        <f aca="false">MID(SUBSTITUTE($B1022," ",""),I$5*2+1,2)</f>
        <v>10</v>
      </c>
      <c r="J1022" s="0" t="str">
        <f aca="false">MID(SUBSTITUTE($B1022," ",""),J$5*2+1,2)</f>
        <v>xx</v>
      </c>
      <c r="K1022" s="0" t="str">
        <f aca="false">MID(SUBSTITUTE($B1022," ",""),K$5*2+1,2)</f>
        <v>yy</v>
      </c>
      <c r="L1022" s="0" t="str">
        <f aca="false">MID(SUBSTITUTE($B1022," ",""),L$5*2+1,2)</f>
        <v>01</v>
      </c>
      <c r="M1022" s="0" t="str">
        <f aca="false">MID(SUBSTITUTE($B1022," ",""),M$5*2+1,2)</f>
        <v>00</v>
      </c>
      <c r="N1022" s="0" t="str">
        <f aca="false">MID(SUBSTITUTE($B1022," ",""),N$5*2+1,2)</f>
        <v>01</v>
      </c>
      <c r="O1022" s="0" t="str">
        <f aca="false">MID(SUBSTITUTE($B1022," ",""),O$5*2+1,2)</f>
        <v>01</v>
      </c>
      <c r="P1022" s="0" t="str">
        <f aca="false">MID(SUBSTITUTE($B1022," ",""),P$5*2+1,2)</f>
        <v>A7</v>
      </c>
      <c r="Q1022" s="0" t="str">
        <f aca="false">MID(SUBSTITUTE($B1022," ",""),Q$5*2+1,2)</f>
        <v>00</v>
      </c>
      <c r="R1022" s="0" t="str">
        <f aca="false">MID(SUBSTITUTE($B1022," ",""),R$5*2+1,2)</f>
        <v>E3</v>
      </c>
      <c r="S1022" s="0" t="str">
        <f aca="false">MID(SUBSTITUTE($B1022," ",""),S$5*2+1,2)</f>
        <v>03</v>
      </c>
      <c r="T1022" s="0" t="str">
        <f aca="false">MID(SUBSTITUTE($B1022," ",""),T$5*2+1,2)</f>
        <v>BF</v>
      </c>
      <c r="U1022" s="0" t="str">
        <f aca="false">MID(SUBSTITUTE($B1022," ",""),U$5*2+1,2)</f>
        <v>00</v>
      </c>
      <c r="V1022" s="0" t="str">
        <f aca="false">MID(SUBSTITUTE($B1022," ",""),V$5*2+1,2)</f>
        <v>00</v>
      </c>
      <c r="W1022" s="0" t="str">
        <f aca="false">MID(SUBSTITUTE($B1022," ",""),W$5*2+1,2)</f>
        <v>FB</v>
      </c>
      <c r="X1022" s="0" t="str">
        <f aca="false">MID(SUBSTITUTE($B1022," ",""),X$5*2+1,2)</f>
        <v>4A</v>
      </c>
      <c r="Y1022" s="0" t="str">
        <f aca="false">MID(SUBSTITUTE($B1022," ",""),Y$5*2+1,2)</f>
        <v>00</v>
      </c>
      <c r="Z1022" s="0" t="str">
        <f aca="false">MID(SUBSTITUTE($B1022," ",""),Z$5*2+1,2)</f>
        <v>E8</v>
      </c>
      <c r="AA1022" s="0" t="str">
        <f aca="false">MID(SUBSTITUTE($B1022," ",""),AA$5*2+1,2)</f>
        <v>09</v>
      </c>
      <c r="AB1022" s="0" t="str">
        <f aca="false">MID(SUBSTITUTE($B1022," ",""),AB$5*2+1,2)</f>
        <v>12</v>
      </c>
      <c r="AC1022" s="0" t="str">
        <f aca="false">MID(SUBSTITUTE($B1022," ",""),AC$5*2+1,2)</f>
        <v>2E</v>
      </c>
      <c r="AD1022" s="0" t="str">
        <f aca="false">MID(SUBSTITUTE($B1022," ",""),AD$5*2+1,2)</f>
        <v>D6</v>
      </c>
      <c r="AE1022" s="0" t="str">
        <f aca="false">MID(SUBSTITUTE($B1022," ",""),AE$5*2+1,2)</f>
        <v>35</v>
      </c>
      <c r="AF1022" s="0" t="str">
        <f aca="false">MID(SUBSTITUTE($B1022," ",""),AF$5*2+1,2)</f>
        <v>1</v>
      </c>
      <c r="AG1022" s="30" t="n">
        <f aca="false">IF(L1022="01",HEX2DEC(O1022&amp;P1022)/10,"-")</f>
        <v>42.3</v>
      </c>
      <c r="AH1022" s="31" t="n">
        <f aca="false">IF(L1022="01",HEX2DEC(Q1022&amp;R1022)/100,"-")</f>
        <v>2.27</v>
      </c>
      <c r="AI1022" s="32" t="n">
        <f aca="false">IF(L1022="01",HEX2DEC(S1022&amp;T1022)/10,"-")</f>
        <v>95.9</v>
      </c>
      <c r="AJ1022" s="33" t="n">
        <f aca="false">IF(L1022="01",HEX2DEC(U1022&amp;V1022&amp;W1022&amp;X1022)/1000,"-")</f>
        <v>64.33</v>
      </c>
      <c r="AK1022" s="33" t="n">
        <f aca="false">IF(L1022="01",HEX2DEC(Y1022&amp;Z1022)/1000,"-")</f>
        <v>0.232</v>
      </c>
      <c r="AL1022" s="30" t="n">
        <f aca="false">IF(L1022="01",HEX2DEC(AA1022&amp;AB1022)/10,"-")</f>
        <v>232.2</v>
      </c>
      <c r="AM1022" s="34" t="str">
        <f aca="false">IF(L1022="82",HEX2DEC(M1022&amp;N1022)/100,"-")</f>
        <v>-</v>
      </c>
      <c r="AN1022" s="32" t="str">
        <f aca="false">IF(L1022="82",HEX2DEC(O1022&amp;P1022)/10,"-")</f>
        <v>-</v>
      </c>
      <c r="AO1022" s="35" t="str">
        <f aca="false">IF(L1022="82",HEX2DEC(S1022&amp;T1022)/100,"-")</f>
        <v>-</v>
      </c>
      <c r="AP1022" s="36" t="str">
        <f aca="false">IF(L1022="82",HEX2DEC(W1022&amp;X1022)/10,"-")</f>
        <v>-</v>
      </c>
    </row>
    <row r="1023" customFormat="false" ht="13.8" hidden="false" customHeight="false" outlineLevel="0" collapsed="false">
      <c r="A1023" s="37" t="n">
        <v>0.565821759259259</v>
      </c>
      <c r="B1023" s="0" t="s">
        <v>1027</v>
      </c>
      <c r="C1023" s="0" t="str">
        <f aca="false">MID(SUBSTITUTE($B1023," ",""),C$5*2+1,2)</f>
        <v>95</v>
      </c>
      <c r="D1023" s="0" t="str">
        <f aca="false">MID(SUBSTITUTE($B1023," ",""),D$5*2+1,2)</f>
        <v>73</v>
      </c>
      <c r="E1023" s="0" t="str">
        <f aca="false">MID(SUBSTITUTE($B1023," ",""),E$5*2+1,2)</f>
        <v>10</v>
      </c>
      <c r="F1023" s="0" t="str">
        <f aca="false">MID(SUBSTITUTE($B1023," ",""),F$5*2+1,2)</f>
        <v>xx</v>
      </c>
      <c r="G1023" s="0" t="str">
        <f aca="false">MID(SUBSTITUTE($B1023," ",""),G$5*2+1,2)</f>
        <v>yy</v>
      </c>
      <c r="H1023" s="0" t="str">
        <f aca="false">MID(SUBSTITUTE($B1023," ",""),H$5*2+1,2)</f>
        <v>73</v>
      </c>
      <c r="I1023" s="0" t="str">
        <f aca="false">MID(SUBSTITUTE($B1023," ",""),I$5*2+1,2)</f>
        <v>10</v>
      </c>
      <c r="J1023" s="0" t="str">
        <f aca="false">MID(SUBSTITUTE($B1023," ",""),J$5*2+1,2)</f>
        <v>xx</v>
      </c>
      <c r="K1023" s="0" t="str">
        <f aca="false">MID(SUBSTITUTE($B1023," ",""),K$5*2+1,2)</f>
        <v>yy</v>
      </c>
      <c r="L1023" s="0" t="str">
        <f aca="false">MID(SUBSTITUTE($B1023," ",""),L$5*2+1,2)</f>
        <v>01</v>
      </c>
      <c r="M1023" s="0" t="str">
        <f aca="false">MID(SUBSTITUTE($B1023," ",""),M$5*2+1,2)</f>
        <v>00</v>
      </c>
      <c r="N1023" s="0" t="str">
        <f aca="false">MID(SUBSTITUTE($B1023," ",""),N$5*2+1,2)</f>
        <v>01</v>
      </c>
      <c r="O1023" s="0" t="str">
        <f aca="false">MID(SUBSTITUTE($B1023," ",""),O$5*2+1,2)</f>
        <v>01</v>
      </c>
      <c r="P1023" s="0" t="str">
        <f aca="false">MID(SUBSTITUTE($B1023," ",""),P$5*2+1,2)</f>
        <v>A7</v>
      </c>
      <c r="Q1023" s="0" t="str">
        <f aca="false">MID(SUBSTITUTE($B1023," ",""),Q$5*2+1,2)</f>
        <v>00</v>
      </c>
      <c r="R1023" s="0" t="str">
        <f aca="false">MID(SUBSTITUTE($B1023," ",""),R$5*2+1,2)</f>
        <v>E8</v>
      </c>
      <c r="S1023" s="0" t="str">
        <f aca="false">MID(SUBSTITUTE($B1023," ",""),S$5*2+1,2)</f>
        <v>03</v>
      </c>
      <c r="T1023" s="0" t="str">
        <f aca="false">MID(SUBSTITUTE($B1023," ",""),T$5*2+1,2)</f>
        <v>D2</v>
      </c>
      <c r="U1023" s="0" t="str">
        <f aca="false">MID(SUBSTITUTE($B1023," ",""),U$5*2+1,2)</f>
        <v>00</v>
      </c>
      <c r="V1023" s="0" t="str">
        <f aca="false">MID(SUBSTITUTE($B1023," ",""),V$5*2+1,2)</f>
        <v>00</v>
      </c>
      <c r="W1023" s="0" t="str">
        <f aca="false">MID(SUBSTITUTE($B1023," ",""),W$5*2+1,2)</f>
        <v>FB</v>
      </c>
      <c r="X1023" s="0" t="str">
        <f aca="false">MID(SUBSTITUTE($B1023," ",""),X$5*2+1,2)</f>
        <v>4C</v>
      </c>
      <c r="Y1023" s="0" t="str">
        <f aca="false">MID(SUBSTITUTE($B1023," ",""),Y$5*2+1,2)</f>
        <v>00</v>
      </c>
      <c r="Z1023" s="0" t="str">
        <f aca="false">MID(SUBSTITUTE($B1023," ",""),Z$5*2+1,2)</f>
        <v>EA</v>
      </c>
      <c r="AA1023" s="0" t="str">
        <f aca="false">MID(SUBSTITUTE($B1023," ",""),AA$5*2+1,2)</f>
        <v>09</v>
      </c>
      <c r="AB1023" s="0" t="str">
        <f aca="false">MID(SUBSTITUTE($B1023," ",""),AB$5*2+1,2)</f>
        <v>11</v>
      </c>
      <c r="AC1023" s="0" t="str">
        <f aca="false">MID(SUBSTITUTE($B1023," ",""),AC$5*2+1,2)</f>
        <v>4F</v>
      </c>
      <c r="AD1023" s="0" t="str">
        <f aca="false">MID(SUBSTITUTE($B1023," ",""),AD$5*2+1,2)</f>
        <v>42</v>
      </c>
      <c r="AE1023" s="0" t="str">
        <f aca="false">MID(SUBSTITUTE($B1023," ",""),AE$5*2+1,2)</f>
        <v>73</v>
      </c>
      <c r="AF1023" s="0" t="str">
        <f aca="false">MID(SUBSTITUTE($B1023," ",""),AF$5*2+1,2)</f>
        <v>1</v>
      </c>
      <c r="AG1023" s="30" t="n">
        <f aca="false">IF(L1023="01",HEX2DEC(O1023&amp;P1023)/10,"-")</f>
        <v>42.3</v>
      </c>
      <c r="AH1023" s="31" t="n">
        <f aca="false">IF(L1023="01",HEX2DEC(Q1023&amp;R1023)/100,"-")</f>
        <v>2.32</v>
      </c>
      <c r="AI1023" s="32" t="n">
        <f aca="false">IF(L1023="01",HEX2DEC(S1023&amp;T1023)/10,"-")</f>
        <v>97.8</v>
      </c>
      <c r="AJ1023" s="33" t="n">
        <f aca="false">IF(L1023="01",HEX2DEC(U1023&amp;V1023&amp;W1023&amp;X1023)/1000,"-")</f>
        <v>64.332</v>
      </c>
      <c r="AK1023" s="33" t="n">
        <f aca="false">IF(L1023="01",HEX2DEC(Y1023&amp;Z1023)/1000,"-")</f>
        <v>0.234</v>
      </c>
      <c r="AL1023" s="30" t="n">
        <f aca="false">IF(L1023="01",HEX2DEC(AA1023&amp;AB1023)/10,"-")</f>
        <v>232.1</v>
      </c>
      <c r="AM1023" s="34" t="str">
        <f aca="false">IF(L1023="82",HEX2DEC(M1023&amp;N1023)/100,"-")</f>
        <v>-</v>
      </c>
      <c r="AN1023" s="32" t="str">
        <f aca="false">IF(L1023="82",HEX2DEC(O1023&amp;P1023)/10,"-")</f>
        <v>-</v>
      </c>
      <c r="AO1023" s="35" t="str">
        <f aca="false">IF(L1023="82",HEX2DEC(S1023&amp;T1023)/100,"-")</f>
        <v>-</v>
      </c>
      <c r="AP1023" s="36" t="str">
        <f aca="false">IF(L1023="82",HEX2DEC(W1023&amp;X1023)/10,"-")</f>
        <v>-</v>
      </c>
    </row>
    <row r="1024" customFormat="false" ht="13.8" hidden="false" customHeight="false" outlineLevel="0" collapsed="false">
      <c r="A1024" s="37" t="n">
        <v>0.566018518518519</v>
      </c>
      <c r="B1024" s="0" t="s">
        <v>1028</v>
      </c>
      <c r="C1024" s="0" t="str">
        <f aca="false">MID(SUBSTITUTE($B1024," ",""),C$5*2+1,2)</f>
        <v>95</v>
      </c>
      <c r="D1024" s="0" t="str">
        <f aca="false">MID(SUBSTITUTE($B1024," ",""),D$5*2+1,2)</f>
        <v>73</v>
      </c>
      <c r="E1024" s="0" t="str">
        <f aca="false">MID(SUBSTITUTE($B1024," ",""),E$5*2+1,2)</f>
        <v>10</v>
      </c>
      <c r="F1024" s="0" t="str">
        <f aca="false">MID(SUBSTITUTE($B1024," ",""),F$5*2+1,2)</f>
        <v>xx</v>
      </c>
      <c r="G1024" s="0" t="str">
        <f aca="false">MID(SUBSTITUTE($B1024," ",""),G$5*2+1,2)</f>
        <v>yy</v>
      </c>
      <c r="H1024" s="0" t="str">
        <f aca="false">MID(SUBSTITUTE($B1024," ",""),H$5*2+1,2)</f>
        <v>73</v>
      </c>
      <c r="I1024" s="0" t="str">
        <f aca="false">MID(SUBSTITUTE($B1024," ",""),I$5*2+1,2)</f>
        <v>10</v>
      </c>
      <c r="J1024" s="0" t="str">
        <f aca="false">MID(SUBSTITUTE($B1024," ",""),J$5*2+1,2)</f>
        <v>xx</v>
      </c>
      <c r="K1024" s="0" t="str">
        <f aca="false">MID(SUBSTITUTE($B1024," ",""),K$5*2+1,2)</f>
        <v>yy</v>
      </c>
      <c r="L1024" s="0" t="str">
        <f aca="false">MID(SUBSTITUTE($B1024," ",""),L$5*2+1,2)</f>
        <v>82</v>
      </c>
      <c r="M1024" s="0" t="str">
        <f aca="false">MID(SUBSTITUTE($B1024," ",""),M$5*2+1,2)</f>
        <v>13</v>
      </c>
      <c r="N1024" s="0" t="str">
        <f aca="false">MID(SUBSTITUTE($B1024," ",""),N$5*2+1,2)</f>
        <v>89</v>
      </c>
      <c r="O1024" s="0" t="str">
        <f aca="false">MID(SUBSTITUTE($B1024," ",""),O$5*2+1,2)</f>
        <v>03</v>
      </c>
      <c r="P1024" s="0" t="str">
        <f aca="false">MID(SUBSTITUTE($B1024," ",""),P$5*2+1,2)</f>
        <v>96</v>
      </c>
      <c r="Q1024" s="0" t="str">
        <f aca="false">MID(SUBSTITUTE($B1024," ",""),Q$5*2+1,2)</f>
        <v>00</v>
      </c>
      <c r="R1024" s="0" t="str">
        <f aca="false">MID(SUBSTITUTE($B1024," ",""),R$5*2+1,2)</f>
        <v>00</v>
      </c>
      <c r="S1024" s="0" t="str">
        <f aca="false">MID(SUBSTITUTE($B1024," ",""),S$5*2+1,2)</f>
        <v>00</v>
      </c>
      <c r="T1024" s="0" t="str">
        <f aca="false">MID(SUBSTITUTE($B1024," ",""),T$5*2+1,2)</f>
        <v>28</v>
      </c>
      <c r="U1024" s="0" t="str">
        <f aca="false">MID(SUBSTITUTE($B1024," ",""),U$5*2+1,2)</f>
        <v>03</v>
      </c>
      <c r="V1024" s="0" t="str">
        <f aca="false">MID(SUBSTITUTE($B1024," ",""),V$5*2+1,2)</f>
        <v>E8</v>
      </c>
      <c r="W1024" s="0" t="str">
        <f aca="false">MID(SUBSTITUTE($B1024," ",""),W$5*2+1,2)</f>
        <v>00</v>
      </c>
      <c r="X1024" s="0" t="str">
        <f aca="false">MID(SUBSTITUTE($B1024," ",""),X$5*2+1,2)</f>
        <v>88</v>
      </c>
      <c r="Y1024" s="0" t="str">
        <f aca="false">MID(SUBSTITUTE($B1024," ",""),Y$5*2+1,2)</f>
        <v>00</v>
      </c>
      <c r="Z1024" s="0" t="str">
        <f aca="false">MID(SUBSTITUTE($B1024," ",""),Z$5*2+1,2)</f>
        <v>06</v>
      </c>
      <c r="AA1024" s="0" t="str">
        <f aca="false">MID(SUBSTITUTE($B1024," ",""),AA$5*2+1,2)</f>
        <v>03</v>
      </c>
      <c r="AB1024" s="0" t="str">
        <f aca="false">MID(SUBSTITUTE($B1024," ",""),AB$5*2+1,2)</f>
        <v>D1</v>
      </c>
      <c r="AC1024" s="0" t="str">
        <f aca="false">MID(SUBSTITUTE($B1024," ",""),AC$5*2+1,2)</f>
        <v>87</v>
      </c>
      <c r="AD1024" s="0" t="str">
        <f aca="false">MID(SUBSTITUTE($B1024," ",""),AD$5*2+1,2)</f>
        <v>64</v>
      </c>
      <c r="AE1024" s="0" t="str">
        <f aca="false">MID(SUBSTITUTE($B1024," ",""),AE$5*2+1,2)</f>
        <v>F2</v>
      </c>
      <c r="AF1024" s="0" t="str">
        <f aca="false">MID(SUBSTITUTE($B1024," ",""),AF$5*2+1,2)</f>
        <v>1</v>
      </c>
      <c r="AG1024" s="30" t="str">
        <f aca="false">IF(L1024="01",HEX2DEC(O1024&amp;P1024)/10,"-")</f>
        <v>-</v>
      </c>
      <c r="AH1024" s="31" t="str">
        <f aca="false">IF(L1024="01",HEX2DEC(Q1024&amp;R1024)/100,"-")</f>
        <v>-</v>
      </c>
      <c r="AI1024" s="32" t="str">
        <f aca="false">IF(L1024="01",HEX2DEC(S1024&amp;T1024)/10,"-")</f>
        <v>-</v>
      </c>
      <c r="AJ1024" s="33" t="str">
        <f aca="false">IF(L1024="01",HEX2DEC(U1024&amp;V1024&amp;W1024&amp;X1024)/1000,"-")</f>
        <v>-</v>
      </c>
      <c r="AK1024" s="33" t="str">
        <f aca="false">IF(L1024="01",HEX2DEC(Y1024&amp;Z1024)/1000,"-")</f>
        <v>-</v>
      </c>
      <c r="AL1024" s="30" t="str">
        <f aca="false">IF(L1024="01",HEX2DEC(AA1024&amp;AB1024)/10,"-")</f>
        <v>-</v>
      </c>
      <c r="AM1024" s="34" t="n">
        <f aca="false">IF(L1024="82",HEX2DEC(M1024&amp;N1024)/100,"-")</f>
        <v>50.01</v>
      </c>
      <c r="AN1024" s="32" t="n">
        <f aca="false">IF(L1024="82",HEX2DEC(O1024&amp;P1024)/10,"-")</f>
        <v>91.8</v>
      </c>
      <c r="AO1024" s="35" t="n">
        <f aca="false">IF(L1024="82",HEX2DEC(S1024&amp;T1024)/100,"-")</f>
        <v>0.4</v>
      </c>
      <c r="AP1024" s="36" t="n">
        <f aca="false">IF(L1024="82",HEX2DEC(W1024&amp;X1024)/10,"-")</f>
        <v>13.6</v>
      </c>
    </row>
    <row r="1025" customFormat="false" ht="13.8" hidden="false" customHeight="false" outlineLevel="0" collapsed="false">
      <c r="A1025" s="37" t="n">
        <v>0.566435185185185</v>
      </c>
      <c r="B1025" s="0" t="s">
        <v>1029</v>
      </c>
      <c r="C1025" s="0" t="str">
        <f aca="false">MID(SUBSTITUTE($B1025," ",""),C$5*2+1,2)</f>
        <v>95</v>
      </c>
      <c r="D1025" s="0" t="str">
        <f aca="false">MID(SUBSTITUTE($B1025," ",""),D$5*2+1,2)</f>
        <v>73</v>
      </c>
      <c r="E1025" s="0" t="str">
        <f aca="false">MID(SUBSTITUTE($B1025," ",""),E$5*2+1,2)</f>
        <v>10</v>
      </c>
      <c r="F1025" s="0" t="str">
        <f aca="false">MID(SUBSTITUTE($B1025," ",""),F$5*2+1,2)</f>
        <v>xx</v>
      </c>
      <c r="G1025" s="0" t="str">
        <f aca="false">MID(SUBSTITUTE($B1025," ",""),G$5*2+1,2)</f>
        <v>yy</v>
      </c>
      <c r="H1025" s="0" t="str">
        <f aca="false">MID(SUBSTITUTE($B1025," ",""),H$5*2+1,2)</f>
        <v>73</v>
      </c>
      <c r="I1025" s="0" t="str">
        <f aca="false">MID(SUBSTITUTE($B1025," ",""),I$5*2+1,2)</f>
        <v>10</v>
      </c>
      <c r="J1025" s="0" t="str">
        <f aca="false">MID(SUBSTITUTE($B1025," ",""),J$5*2+1,2)</f>
        <v>xx</v>
      </c>
      <c r="K1025" s="0" t="str">
        <f aca="false">MID(SUBSTITUTE($B1025," ",""),K$5*2+1,2)</f>
        <v>yy</v>
      </c>
      <c r="L1025" s="0" t="str">
        <f aca="false">MID(SUBSTITUTE($B1025," ",""),L$5*2+1,2)</f>
        <v>01</v>
      </c>
      <c r="M1025" s="0" t="str">
        <f aca="false">MID(SUBSTITUTE($B1025," ",""),M$5*2+1,2)</f>
        <v>00</v>
      </c>
      <c r="N1025" s="0" t="str">
        <f aca="false">MID(SUBSTITUTE($B1025," ",""),N$5*2+1,2)</f>
        <v>01</v>
      </c>
      <c r="O1025" s="0" t="str">
        <f aca="false">MID(SUBSTITUTE($B1025," ",""),O$5*2+1,2)</f>
        <v>01</v>
      </c>
      <c r="P1025" s="0" t="str">
        <f aca="false">MID(SUBSTITUTE($B1025," ",""),P$5*2+1,2)</f>
        <v>A6</v>
      </c>
      <c r="Q1025" s="0" t="str">
        <f aca="false">MID(SUBSTITUTE($B1025," ",""),Q$5*2+1,2)</f>
        <v>00</v>
      </c>
      <c r="R1025" s="0" t="str">
        <f aca="false">MID(SUBSTITUTE($B1025," ",""),R$5*2+1,2)</f>
        <v>E0</v>
      </c>
      <c r="S1025" s="0" t="str">
        <f aca="false">MID(SUBSTITUTE($B1025," ",""),S$5*2+1,2)</f>
        <v>03</v>
      </c>
      <c r="T1025" s="0" t="str">
        <f aca="false">MID(SUBSTITUTE($B1025," ",""),T$5*2+1,2)</f>
        <v>B3</v>
      </c>
      <c r="U1025" s="0" t="str">
        <f aca="false">MID(SUBSTITUTE($B1025," ",""),U$5*2+1,2)</f>
        <v>00</v>
      </c>
      <c r="V1025" s="0" t="str">
        <f aca="false">MID(SUBSTITUTE($B1025," ",""),V$5*2+1,2)</f>
        <v>00</v>
      </c>
      <c r="W1025" s="0" t="str">
        <f aca="false">MID(SUBSTITUTE($B1025," ",""),W$5*2+1,2)</f>
        <v>FB</v>
      </c>
      <c r="X1025" s="0" t="str">
        <f aca="false">MID(SUBSTITUTE($B1025," ",""),X$5*2+1,2)</f>
        <v>4D</v>
      </c>
      <c r="Y1025" s="0" t="str">
        <f aca="false">MID(SUBSTITUTE($B1025," ",""),Y$5*2+1,2)</f>
        <v>00</v>
      </c>
      <c r="Z1025" s="0" t="str">
        <f aca="false">MID(SUBSTITUTE($B1025," ",""),Z$5*2+1,2)</f>
        <v>EB</v>
      </c>
      <c r="AA1025" s="0" t="str">
        <f aca="false">MID(SUBSTITUTE($B1025," ",""),AA$5*2+1,2)</f>
        <v>09</v>
      </c>
      <c r="AB1025" s="0" t="str">
        <f aca="false">MID(SUBSTITUTE($B1025," ",""),AB$5*2+1,2)</f>
        <v>0F</v>
      </c>
      <c r="AC1025" s="0" t="str">
        <f aca="false">MID(SUBSTITUTE($B1025," ",""),AC$5*2+1,2)</f>
        <v>39</v>
      </c>
      <c r="AD1025" s="0" t="str">
        <f aca="false">MID(SUBSTITUTE($B1025," ",""),AD$5*2+1,2)</f>
        <v>99</v>
      </c>
      <c r="AE1025" s="0" t="str">
        <f aca="false">MID(SUBSTITUTE($B1025," ",""),AE$5*2+1,2)</f>
        <v>81</v>
      </c>
      <c r="AF1025" s="0" t="str">
        <f aca="false">MID(SUBSTITUTE($B1025," ",""),AF$5*2+1,2)</f>
        <v>1</v>
      </c>
      <c r="AG1025" s="30" t="n">
        <f aca="false">IF(L1025="01",HEX2DEC(O1025&amp;P1025)/10,"-")</f>
        <v>42.2</v>
      </c>
      <c r="AH1025" s="31" t="n">
        <f aca="false">IF(L1025="01",HEX2DEC(Q1025&amp;R1025)/100,"-")</f>
        <v>2.24</v>
      </c>
      <c r="AI1025" s="32" t="n">
        <f aca="false">IF(L1025="01",HEX2DEC(S1025&amp;T1025)/10,"-")</f>
        <v>94.7</v>
      </c>
      <c r="AJ1025" s="33" t="n">
        <f aca="false">IF(L1025="01",HEX2DEC(U1025&amp;V1025&amp;W1025&amp;X1025)/1000,"-")</f>
        <v>64.333</v>
      </c>
      <c r="AK1025" s="33" t="n">
        <f aca="false">IF(L1025="01",HEX2DEC(Y1025&amp;Z1025)/1000,"-")</f>
        <v>0.235</v>
      </c>
      <c r="AL1025" s="30" t="n">
        <f aca="false">IF(L1025="01",HEX2DEC(AA1025&amp;AB1025)/10,"-")</f>
        <v>231.9</v>
      </c>
      <c r="AM1025" s="34" t="str">
        <f aca="false">IF(L1025="82",HEX2DEC(M1025&amp;N1025)/100,"-")</f>
        <v>-</v>
      </c>
      <c r="AN1025" s="32" t="str">
        <f aca="false">IF(L1025="82",HEX2DEC(O1025&amp;P1025)/10,"-")</f>
        <v>-</v>
      </c>
      <c r="AO1025" s="35" t="str">
        <f aca="false">IF(L1025="82",HEX2DEC(S1025&amp;T1025)/100,"-")</f>
        <v>-</v>
      </c>
      <c r="AP1025" s="36" t="str">
        <f aca="false">IF(L1025="82",HEX2DEC(W1025&amp;X1025)/10,"-")</f>
        <v>-</v>
      </c>
    </row>
    <row r="1026" customFormat="false" ht="13.8" hidden="false" customHeight="false" outlineLevel="0" collapsed="false">
      <c r="A1026" s="37" t="n">
        <v>0.566435185185185</v>
      </c>
      <c r="B1026" s="0" t="s">
        <v>1030</v>
      </c>
      <c r="C1026" s="0" t="str">
        <f aca="false">MID(SUBSTITUTE($B1026," ",""),C$5*2+1,2)</f>
        <v>95</v>
      </c>
      <c r="D1026" s="0" t="str">
        <f aca="false">MID(SUBSTITUTE($B1026," ",""),D$5*2+1,2)</f>
        <v>73</v>
      </c>
      <c r="E1026" s="0" t="str">
        <f aca="false">MID(SUBSTITUTE($B1026," ",""),E$5*2+1,2)</f>
        <v>10</v>
      </c>
      <c r="F1026" s="0" t="str">
        <f aca="false">MID(SUBSTITUTE($B1026," ",""),F$5*2+1,2)</f>
        <v>xx</v>
      </c>
      <c r="G1026" s="0" t="str">
        <f aca="false">MID(SUBSTITUTE($B1026," ",""),G$5*2+1,2)</f>
        <v>yy</v>
      </c>
      <c r="H1026" s="0" t="str">
        <f aca="false">MID(SUBSTITUTE($B1026," ",""),H$5*2+1,2)</f>
        <v>73</v>
      </c>
      <c r="I1026" s="0" t="str">
        <f aca="false">MID(SUBSTITUTE($B1026," ",""),I$5*2+1,2)</f>
        <v>10</v>
      </c>
      <c r="J1026" s="0" t="str">
        <f aca="false">MID(SUBSTITUTE($B1026," ",""),J$5*2+1,2)</f>
        <v>xx</v>
      </c>
      <c r="K1026" s="0" t="str">
        <f aca="false">MID(SUBSTITUTE($B1026," ",""),K$5*2+1,2)</f>
        <v>yy</v>
      </c>
      <c r="L1026" s="0" t="str">
        <f aca="false">MID(SUBSTITUTE($B1026," ",""),L$5*2+1,2)</f>
        <v>82</v>
      </c>
      <c r="M1026" s="0" t="str">
        <f aca="false">MID(SUBSTITUTE($B1026," ",""),M$5*2+1,2)</f>
        <v>13</v>
      </c>
      <c r="N1026" s="0" t="str">
        <f aca="false">MID(SUBSTITUTE($B1026," ",""),N$5*2+1,2)</f>
        <v>88</v>
      </c>
      <c r="O1026" s="0" t="str">
        <f aca="false">MID(SUBSTITUTE($B1026," ",""),O$5*2+1,2)</f>
        <v>03</v>
      </c>
      <c r="P1026" s="0" t="str">
        <f aca="false">MID(SUBSTITUTE($B1026," ",""),P$5*2+1,2)</f>
        <v>85</v>
      </c>
      <c r="Q1026" s="0" t="str">
        <f aca="false">MID(SUBSTITUTE($B1026," ",""),Q$5*2+1,2)</f>
        <v>00</v>
      </c>
      <c r="R1026" s="0" t="str">
        <f aca="false">MID(SUBSTITUTE($B1026," ",""),R$5*2+1,2)</f>
        <v>01</v>
      </c>
      <c r="S1026" s="0" t="str">
        <f aca="false">MID(SUBSTITUTE($B1026," ",""),S$5*2+1,2)</f>
        <v>00</v>
      </c>
      <c r="T1026" s="0" t="str">
        <f aca="false">MID(SUBSTITUTE($B1026," ",""),T$5*2+1,2)</f>
        <v>27</v>
      </c>
      <c r="U1026" s="0" t="str">
        <f aca="false">MID(SUBSTITUTE($B1026," ",""),U$5*2+1,2)</f>
        <v>03</v>
      </c>
      <c r="V1026" s="0" t="str">
        <f aca="false">MID(SUBSTITUTE($B1026," ",""),V$5*2+1,2)</f>
        <v>E8</v>
      </c>
      <c r="W1026" s="0" t="str">
        <f aca="false">MID(SUBSTITUTE($B1026," ",""),W$5*2+1,2)</f>
        <v>00</v>
      </c>
      <c r="X1026" s="0" t="str">
        <f aca="false">MID(SUBSTITUTE($B1026," ",""),X$5*2+1,2)</f>
        <v>89</v>
      </c>
      <c r="Y1026" s="0" t="str">
        <f aca="false">MID(SUBSTITUTE($B1026," ",""),Y$5*2+1,2)</f>
        <v>00</v>
      </c>
      <c r="Z1026" s="0" t="str">
        <f aca="false">MID(SUBSTITUTE($B1026," ",""),Z$5*2+1,2)</f>
        <v>06</v>
      </c>
      <c r="AA1026" s="0" t="str">
        <f aca="false">MID(SUBSTITUTE($B1026," ",""),AA$5*2+1,2)</f>
        <v>39</v>
      </c>
      <c r="AB1026" s="0" t="str">
        <f aca="false">MID(SUBSTITUTE($B1026," ",""),AB$5*2+1,2)</f>
        <v>BA</v>
      </c>
      <c r="AC1026" s="0" t="str">
        <f aca="false">MID(SUBSTITUTE($B1026," ",""),AC$5*2+1,2)</f>
        <v>CB</v>
      </c>
      <c r="AD1026" s="0" t="str">
        <f aca="false">MID(SUBSTITUTE($B1026," ",""),AD$5*2+1,2)</f>
        <v>10</v>
      </c>
      <c r="AE1026" s="0" t="str">
        <f aca="false">MID(SUBSTITUTE($B1026," ",""),AE$5*2+1,2)</f>
        <v>62</v>
      </c>
      <c r="AF1026" s="0" t="str">
        <f aca="false">MID(SUBSTITUTE($B1026," ",""),AF$5*2+1,2)</f>
        <v>1</v>
      </c>
      <c r="AG1026" s="30" t="str">
        <f aca="false">IF(L1026="01",HEX2DEC(O1026&amp;P1026)/10,"-")</f>
        <v>-</v>
      </c>
      <c r="AH1026" s="31" t="str">
        <f aca="false">IF(L1026="01",HEX2DEC(Q1026&amp;R1026)/100,"-")</f>
        <v>-</v>
      </c>
      <c r="AI1026" s="32" t="str">
        <f aca="false">IF(L1026="01",HEX2DEC(S1026&amp;T1026)/10,"-")</f>
        <v>-</v>
      </c>
      <c r="AJ1026" s="33" t="str">
        <f aca="false">IF(L1026="01",HEX2DEC(U1026&amp;V1026&amp;W1026&amp;X1026)/1000,"-")</f>
        <v>-</v>
      </c>
      <c r="AK1026" s="33" t="str">
        <f aca="false">IF(L1026="01",HEX2DEC(Y1026&amp;Z1026)/1000,"-")</f>
        <v>-</v>
      </c>
      <c r="AL1026" s="30" t="str">
        <f aca="false">IF(L1026="01",HEX2DEC(AA1026&amp;AB1026)/10,"-")</f>
        <v>-</v>
      </c>
      <c r="AM1026" s="34" t="n">
        <f aca="false">IF(L1026="82",HEX2DEC(M1026&amp;N1026)/100,"-")</f>
        <v>50</v>
      </c>
      <c r="AN1026" s="32" t="n">
        <f aca="false">IF(L1026="82",HEX2DEC(O1026&amp;P1026)/10,"-")</f>
        <v>90.1</v>
      </c>
      <c r="AO1026" s="35" t="n">
        <f aca="false">IF(L1026="82",HEX2DEC(S1026&amp;T1026)/100,"-")</f>
        <v>0.39</v>
      </c>
      <c r="AP1026" s="36" t="n">
        <f aca="false">IF(L1026="82",HEX2DEC(W1026&amp;X1026)/10,"-")</f>
        <v>13.7</v>
      </c>
    </row>
    <row r="1027" customFormat="false" ht="13.8" hidden="false" customHeight="false" outlineLevel="0" collapsed="false">
      <c r="A1027" s="37" t="n">
        <v>0.566990740740741</v>
      </c>
      <c r="B1027" s="0" t="s">
        <v>1031</v>
      </c>
      <c r="C1027" s="0" t="str">
        <f aca="false">MID(SUBSTITUTE($B1027," ",""),C$5*2+1,2)</f>
        <v>95</v>
      </c>
      <c r="D1027" s="0" t="str">
        <f aca="false">MID(SUBSTITUTE($B1027," ",""),D$5*2+1,2)</f>
        <v>73</v>
      </c>
      <c r="E1027" s="0" t="str">
        <f aca="false">MID(SUBSTITUTE($B1027," ",""),E$5*2+1,2)</f>
        <v>10</v>
      </c>
      <c r="F1027" s="0" t="str">
        <f aca="false">MID(SUBSTITUTE($B1027," ",""),F$5*2+1,2)</f>
        <v>xx</v>
      </c>
      <c r="G1027" s="0" t="str">
        <f aca="false">MID(SUBSTITUTE($B1027," ",""),G$5*2+1,2)</f>
        <v>yy</v>
      </c>
      <c r="H1027" s="0" t="str">
        <f aca="false">MID(SUBSTITUTE($B1027," ",""),H$5*2+1,2)</f>
        <v>73</v>
      </c>
      <c r="I1027" s="0" t="str">
        <f aca="false">MID(SUBSTITUTE($B1027," ",""),I$5*2+1,2)</f>
        <v>10</v>
      </c>
      <c r="J1027" s="0" t="str">
        <f aca="false">MID(SUBSTITUTE($B1027," ",""),J$5*2+1,2)</f>
        <v>xx</v>
      </c>
      <c r="K1027" s="0" t="str">
        <f aca="false">MID(SUBSTITUTE($B1027," ",""),K$5*2+1,2)</f>
        <v>yy</v>
      </c>
      <c r="L1027" s="0" t="str">
        <f aca="false">MID(SUBSTITUTE($B1027," ",""),L$5*2+1,2)</f>
        <v>82</v>
      </c>
      <c r="M1027" s="0" t="str">
        <f aca="false">MID(SUBSTITUTE($B1027," ",""),M$5*2+1,2)</f>
        <v>13</v>
      </c>
      <c r="N1027" s="0" t="str">
        <f aca="false">MID(SUBSTITUTE($B1027," ",""),N$5*2+1,2)</f>
        <v>89</v>
      </c>
      <c r="O1027" s="0" t="str">
        <f aca="false">MID(SUBSTITUTE($B1027," ",""),O$5*2+1,2)</f>
        <v>03</v>
      </c>
      <c r="P1027" s="0" t="str">
        <f aca="false">MID(SUBSTITUTE($B1027," ",""),P$5*2+1,2)</f>
        <v>90</v>
      </c>
      <c r="Q1027" s="0" t="str">
        <f aca="false">MID(SUBSTITUTE($B1027," ",""),Q$5*2+1,2)</f>
        <v>00</v>
      </c>
      <c r="R1027" s="0" t="str">
        <f aca="false">MID(SUBSTITUTE($B1027," ",""),R$5*2+1,2)</f>
        <v>01</v>
      </c>
      <c r="S1027" s="0" t="str">
        <f aca="false">MID(SUBSTITUTE($B1027," ",""),S$5*2+1,2)</f>
        <v>00</v>
      </c>
      <c r="T1027" s="0" t="str">
        <f aca="false">MID(SUBSTITUTE($B1027," ",""),T$5*2+1,2)</f>
        <v>27</v>
      </c>
      <c r="U1027" s="0" t="str">
        <f aca="false">MID(SUBSTITUTE($B1027," ",""),U$5*2+1,2)</f>
        <v>03</v>
      </c>
      <c r="V1027" s="0" t="str">
        <f aca="false">MID(SUBSTITUTE($B1027," ",""),V$5*2+1,2)</f>
        <v>E8</v>
      </c>
      <c r="W1027" s="0" t="str">
        <f aca="false">MID(SUBSTITUTE($B1027," ",""),W$5*2+1,2)</f>
        <v>00</v>
      </c>
      <c r="X1027" s="0" t="str">
        <f aca="false">MID(SUBSTITUTE($B1027," ",""),X$5*2+1,2)</f>
        <v>87</v>
      </c>
      <c r="Y1027" s="0" t="str">
        <f aca="false">MID(SUBSTITUTE($B1027," ",""),Y$5*2+1,2)</f>
        <v>00</v>
      </c>
      <c r="Z1027" s="0" t="str">
        <f aca="false">MID(SUBSTITUTE($B1027," ",""),Z$5*2+1,2)</f>
        <v>06</v>
      </c>
      <c r="AA1027" s="0" t="str">
        <f aca="false">MID(SUBSTITUTE($B1027," ",""),AA$5*2+1,2)</f>
        <v>14</v>
      </c>
      <c r="AB1027" s="0" t="str">
        <f aca="false">MID(SUBSTITUTE($B1027," ",""),AB$5*2+1,2)</f>
        <v>5E</v>
      </c>
      <c r="AC1027" s="0" t="str">
        <f aca="false">MID(SUBSTITUTE($B1027," ",""),AC$5*2+1,2)</f>
        <v>18</v>
      </c>
      <c r="AD1027" s="0" t="str">
        <f aca="false">MID(SUBSTITUTE($B1027," ",""),AD$5*2+1,2)</f>
        <v>D2</v>
      </c>
      <c r="AE1027" s="0" t="str">
        <f aca="false">MID(SUBSTITUTE($B1027," ",""),AE$5*2+1,2)</f>
        <v>01</v>
      </c>
      <c r="AF1027" s="0" t="str">
        <f aca="false">MID(SUBSTITUTE($B1027," ",""),AF$5*2+1,2)</f>
        <v>1</v>
      </c>
      <c r="AG1027" s="30" t="str">
        <f aca="false">IF(L1027="01",HEX2DEC(O1027&amp;P1027)/10,"-")</f>
        <v>-</v>
      </c>
      <c r="AH1027" s="31" t="str">
        <f aca="false">IF(L1027="01",HEX2DEC(Q1027&amp;R1027)/100,"-")</f>
        <v>-</v>
      </c>
      <c r="AI1027" s="32" t="str">
        <f aca="false">IF(L1027="01",HEX2DEC(S1027&amp;T1027)/10,"-")</f>
        <v>-</v>
      </c>
      <c r="AJ1027" s="33" t="str">
        <f aca="false">IF(L1027="01",HEX2DEC(U1027&amp;V1027&amp;W1027&amp;X1027)/1000,"-")</f>
        <v>-</v>
      </c>
      <c r="AK1027" s="33" t="str">
        <f aca="false">IF(L1027="01",HEX2DEC(Y1027&amp;Z1027)/1000,"-")</f>
        <v>-</v>
      </c>
      <c r="AL1027" s="30" t="str">
        <f aca="false">IF(L1027="01",HEX2DEC(AA1027&amp;AB1027)/10,"-")</f>
        <v>-</v>
      </c>
      <c r="AM1027" s="34" t="n">
        <f aca="false">IF(L1027="82",HEX2DEC(M1027&amp;N1027)/100,"-")</f>
        <v>50.01</v>
      </c>
      <c r="AN1027" s="32" t="n">
        <f aca="false">IF(L1027="82",HEX2DEC(O1027&amp;P1027)/10,"-")</f>
        <v>91.2</v>
      </c>
      <c r="AO1027" s="35" t="n">
        <f aca="false">IF(L1027="82",HEX2DEC(S1027&amp;T1027)/100,"-")</f>
        <v>0.39</v>
      </c>
      <c r="AP1027" s="36" t="n">
        <f aca="false">IF(L1027="82",HEX2DEC(W1027&amp;X1027)/10,"-")</f>
        <v>13.5</v>
      </c>
    </row>
    <row r="1028" customFormat="false" ht="13.8" hidden="false" customHeight="false" outlineLevel="0" collapsed="false">
      <c r="A1028" s="37" t="n">
        <v>0.567094907407407</v>
      </c>
      <c r="B1028" s="0" t="s">
        <v>1032</v>
      </c>
      <c r="C1028" s="0" t="str">
        <f aca="false">MID(SUBSTITUTE($B1028," ",""),C$5*2+1,2)</f>
        <v>95</v>
      </c>
      <c r="D1028" s="0" t="str">
        <f aca="false">MID(SUBSTITUTE($B1028," ",""),D$5*2+1,2)</f>
        <v>73</v>
      </c>
      <c r="E1028" s="0" t="str">
        <f aca="false">MID(SUBSTITUTE($B1028," ",""),E$5*2+1,2)</f>
        <v>10</v>
      </c>
      <c r="F1028" s="0" t="str">
        <f aca="false">MID(SUBSTITUTE($B1028," ",""),F$5*2+1,2)</f>
        <v>xx</v>
      </c>
      <c r="G1028" s="0" t="str">
        <f aca="false">MID(SUBSTITUTE($B1028," ",""),G$5*2+1,2)</f>
        <v>yy</v>
      </c>
      <c r="H1028" s="0" t="str">
        <f aca="false">MID(SUBSTITUTE($B1028," ",""),H$5*2+1,2)</f>
        <v>73</v>
      </c>
      <c r="I1028" s="0" t="str">
        <f aca="false">MID(SUBSTITUTE($B1028," ",""),I$5*2+1,2)</f>
        <v>10</v>
      </c>
      <c r="J1028" s="0" t="str">
        <f aca="false">MID(SUBSTITUTE($B1028," ",""),J$5*2+1,2)</f>
        <v>xx</v>
      </c>
      <c r="K1028" s="0" t="str">
        <f aca="false">MID(SUBSTITUTE($B1028," ",""),K$5*2+1,2)</f>
        <v>yy</v>
      </c>
      <c r="L1028" s="0" t="str">
        <f aca="false">MID(SUBSTITUTE($B1028," ",""),L$5*2+1,2)</f>
        <v>82</v>
      </c>
      <c r="M1028" s="0" t="str">
        <f aca="false">MID(SUBSTITUTE($B1028," ",""),M$5*2+1,2)</f>
        <v>13</v>
      </c>
      <c r="N1028" s="0" t="str">
        <f aca="false">MID(SUBSTITUTE($B1028," ",""),N$5*2+1,2)</f>
        <v>88</v>
      </c>
      <c r="O1028" s="0" t="str">
        <f aca="false">MID(SUBSTITUTE($B1028," ",""),O$5*2+1,2)</f>
        <v>03</v>
      </c>
      <c r="P1028" s="0" t="str">
        <f aca="false">MID(SUBSTITUTE($B1028," ",""),P$5*2+1,2)</f>
        <v>92</v>
      </c>
      <c r="Q1028" s="0" t="str">
        <f aca="false">MID(SUBSTITUTE($B1028," ",""),Q$5*2+1,2)</f>
        <v>00</v>
      </c>
      <c r="R1028" s="0" t="str">
        <f aca="false">MID(SUBSTITUTE($B1028," ",""),R$5*2+1,2)</f>
        <v>01</v>
      </c>
      <c r="S1028" s="0" t="str">
        <f aca="false">MID(SUBSTITUTE($B1028," ",""),S$5*2+1,2)</f>
        <v>00</v>
      </c>
      <c r="T1028" s="0" t="str">
        <f aca="false">MID(SUBSTITUTE($B1028," ",""),T$5*2+1,2)</f>
        <v>27</v>
      </c>
      <c r="U1028" s="0" t="str">
        <f aca="false">MID(SUBSTITUTE($B1028," ",""),U$5*2+1,2)</f>
        <v>03</v>
      </c>
      <c r="V1028" s="0" t="str">
        <f aca="false">MID(SUBSTITUTE($B1028," ",""),V$5*2+1,2)</f>
        <v>E8</v>
      </c>
      <c r="W1028" s="0" t="str">
        <f aca="false">MID(SUBSTITUTE($B1028," ",""),W$5*2+1,2)</f>
        <v>00</v>
      </c>
      <c r="X1028" s="0" t="str">
        <f aca="false">MID(SUBSTITUTE($B1028," ",""),X$5*2+1,2)</f>
        <v>87</v>
      </c>
      <c r="Y1028" s="0" t="str">
        <f aca="false">MID(SUBSTITUTE($B1028," ",""),Y$5*2+1,2)</f>
        <v>00</v>
      </c>
      <c r="Z1028" s="0" t="str">
        <f aca="false">MID(SUBSTITUTE($B1028," ",""),Z$5*2+1,2)</f>
        <v>06</v>
      </c>
      <c r="AA1028" s="0" t="str">
        <f aca="false">MID(SUBSTITUTE($B1028," ",""),AA$5*2+1,2)</f>
        <v>CB</v>
      </c>
      <c r="AB1028" s="0" t="str">
        <f aca="false">MID(SUBSTITUTE($B1028," ",""),AB$5*2+1,2)</f>
        <v>6D</v>
      </c>
      <c r="AC1028" s="0" t="str">
        <f aca="false">MID(SUBSTITUTE($B1028," ",""),AC$5*2+1,2)</f>
        <v>F7</v>
      </c>
      <c r="AD1028" s="0" t="str">
        <f aca="false">MID(SUBSTITUTE($B1028," ",""),AD$5*2+1,2)</f>
        <v>99</v>
      </c>
      <c r="AE1028" s="0" t="str">
        <f aca="false">MID(SUBSTITUTE($B1028," ",""),AE$5*2+1,2)</f>
        <v>45</v>
      </c>
      <c r="AF1028" s="0" t="str">
        <f aca="false">MID(SUBSTITUTE($B1028," ",""),AF$5*2+1,2)</f>
        <v>1</v>
      </c>
      <c r="AG1028" s="30" t="str">
        <f aca="false">IF(L1028="01",HEX2DEC(O1028&amp;P1028)/10,"-")</f>
        <v>-</v>
      </c>
      <c r="AH1028" s="31" t="str">
        <f aca="false">IF(L1028="01",HEX2DEC(Q1028&amp;R1028)/100,"-")</f>
        <v>-</v>
      </c>
      <c r="AI1028" s="32" t="str">
        <f aca="false">IF(L1028="01",HEX2DEC(S1028&amp;T1028)/10,"-")</f>
        <v>-</v>
      </c>
      <c r="AJ1028" s="33" t="str">
        <f aca="false">IF(L1028="01",HEX2DEC(U1028&amp;V1028&amp;W1028&amp;X1028)/1000,"-")</f>
        <v>-</v>
      </c>
      <c r="AK1028" s="33" t="str">
        <f aca="false">IF(L1028="01",HEX2DEC(Y1028&amp;Z1028)/1000,"-")</f>
        <v>-</v>
      </c>
      <c r="AL1028" s="30" t="str">
        <f aca="false">IF(L1028="01",HEX2DEC(AA1028&amp;AB1028)/10,"-")</f>
        <v>-</v>
      </c>
      <c r="AM1028" s="34" t="n">
        <f aca="false">IF(L1028="82",HEX2DEC(M1028&amp;N1028)/100,"-")</f>
        <v>50</v>
      </c>
      <c r="AN1028" s="32" t="n">
        <f aca="false">IF(L1028="82",HEX2DEC(O1028&amp;P1028)/10,"-")</f>
        <v>91.4</v>
      </c>
      <c r="AO1028" s="35" t="n">
        <f aca="false">IF(L1028="82",HEX2DEC(S1028&amp;T1028)/100,"-")</f>
        <v>0.39</v>
      </c>
      <c r="AP1028" s="36" t="n">
        <f aca="false">IF(L1028="82",HEX2DEC(W1028&amp;X1028)/10,"-")</f>
        <v>13.5</v>
      </c>
    </row>
    <row r="1029" customFormat="false" ht="13.8" hidden="false" customHeight="false" outlineLevel="0" collapsed="false">
      <c r="A1029" s="37" t="n">
        <v>0.567233796296296</v>
      </c>
      <c r="B1029" s="0" t="s">
        <v>1033</v>
      </c>
      <c r="C1029" s="0" t="str">
        <f aca="false">MID(SUBSTITUTE($B1029," ",""),C$5*2+1,2)</f>
        <v>95</v>
      </c>
      <c r="D1029" s="0" t="str">
        <f aca="false">MID(SUBSTITUTE($B1029," ",""),D$5*2+1,2)</f>
        <v>73</v>
      </c>
      <c r="E1029" s="0" t="str">
        <f aca="false">MID(SUBSTITUTE($B1029," ",""),E$5*2+1,2)</f>
        <v>10</v>
      </c>
      <c r="F1029" s="0" t="str">
        <f aca="false">MID(SUBSTITUTE($B1029," ",""),F$5*2+1,2)</f>
        <v>xx</v>
      </c>
      <c r="G1029" s="0" t="str">
        <f aca="false">MID(SUBSTITUTE($B1029," ",""),G$5*2+1,2)</f>
        <v>yy</v>
      </c>
      <c r="H1029" s="0" t="str">
        <f aca="false">MID(SUBSTITUTE($B1029," ",""),H$5*2+1,2)</f>
        <v>73</v>
      </c>
      <c r="I1029" s="0" t="str">
        <f aca="false">MID(SUBSTITUTE($B1029," ",""),I$5*2+1,2)</f>
        <v>10</v>
      </c>
      <c r="J1029" s="0" t="str">
        <f aca="false">MID(SUBSTITUTE($B1029," ",""),J$5*2+1,2)</f>
        <v>xx</v>
      </c>
      <c r="K1029" s="0" t="str">
        <f aca="false">MID(SUBSTITUTE($B1029," ",""),K$5*2+1,2)</f>
        <v>yy</v>
      </c>
      <c r="L1029" s="0" t="str">
        <f aca="false">MID(SUBSTITUTE($B1029," ",""),L$5*2+1,2)</f>
        <v>82</v>
      </c>
      <c r="M1029" s="0" t="str">
        <f aca="false">MID(SUBSTITUTE($B1029," ",""),M$5*2+1,2)</f>
        <v>13</v>
      </c>
      <c r="N1029" s="0" t="str">
        <f aca="false">MID(SUBSTITUTE($B1029," ",""),N$5*2+1,2)</f>
        <v>87</v>
      </c>
      <c r="O1029" s="0" t="str">
        <f aca="false">MID(SUBSTITUTE($B1029," ",""),O$5*2+1,2)</f>
        <v>03</v>
      </c>
      <c r="P1029" s="0" t="str">
        <f aca="false">MID(SUBSTITUTE($B1029," ",""),P$5*2+1,2)</f>
        <v>9B</v>
      </c>
      <c r="Q1029" s="0" t="str">
        <f aca="false">MID(SUBSTITUTE($B1029," ",""),Q$5*2+1,2)</f>
        <v>00</v>
      </c>
      <c r="R1029" s="0" t="str">
        <f aca="false">MID(SUBSTITUTE($B1029," ",""),R$5*2+1,2)</f>
        <v>00</v>
      </c>
      <c r="S1029" s="0" t="str">
        <f aca="false">MID(SUBSTITUTE($B1029," ",""),S$5*2+1,2)</f>
        <v>00</v>
      </c>
      <c r="T1029" s="0" t="str">
        <f aca="false">MID(SUBSTITUTE($B1029," ",""),T$5*2+1,2)</f>
        <v>28</v>
      </c>
      <c r="U1029" s="0" t="str">
        <f aca="false">MID(SUBSTITUTE($B1029," ",""),U$5*2+1,2)</f>
        <v>03</v>
      </c>
      <c r="V1029" s="0" t="str">
        <f aca="false">MID(SUBSTITUTE($B1029," ",""),V$5*2+1,2)</f>
        <v>E8</v>
      </c>
      <c r="W1029" s="0" t="str">
        <f aca="false">MID(SUBSTITUTE($B1029," ",""),W$5*2+1,2)</f>
        <v>00</v>
      </c>
      <c r="X1029" s="0" t="str">
        <f aca="false">MID(SUBSTITUTE($B1029," ",""),X$5*2+1,2)</f>
        <v>86</v>
      </c>
      <c r="Y1029" s="0" t="str">
        <f aca="false">MID(SUBSTITUTE($B1029," ",""),Y$5*2+1,2)</f>
        <v>00</v>
      </c>
      <c r="Z1029" s="0" t="str">
        <f aca="false">MID(SUBSTITUTE($B1029," ",""),Z$5*2+1,2)</f>
        <v>06</v>
      </c>
      <c r="AA1029" s="0" t="str">
        <f aca="false">MID(SUBSTITUTE($B1029," ",""),AA$5*2+1,2)</f>
        <v>16</v>
      </c>
      <c r="AB1029" s="0" t="str">
        <f aca="false">MID(SUBSTITUTE($B1029," ",""),AB$5*2+1,2)</f>
        <v>7C</v>
      </c>
      <c r="AC1029" s="0" t="str">
        <f aca="false">MID(SUBSTITUTE($B1029," ",""),AC$5*2+1,2)</f>
        <v>32</v>
      </c>
      <c r="AD1029" s="0" t="str">
        <f aca="false">MID(SUBSTITUTE($B1029," ",""),AD$5*2+1,2)</f>
        <v>FE</v>
      </c>
      <c r="AE1029" s="0" t="str">
        <f aca="false">MID(SUBSTITUTE($B1029," ",""),AE$5*2+1,2)</f>
        <v>5F</v>
      </c>
      <c r="AF1029" s="0" t="str">
        <f aca="false">MID(SUBSTITUTE($B1029," ",""),AF$5*2+1,2)</f>
        <v>1</v>
      </c>
      <c r="AG1029" s="30" t="str">
        <f aca="false">IF(L1029="01",HEX2DEC(O1029&amp;P1029)/10,"-")</f>
        <v>-</v>
      </c>
      <c r="AH1029" s="31" t="str">
        <f aca="false">IF(L1029="01",HEX2DEC(Q1029&amp;R1029)/100,"-")</f>
        <v>-</v>
      </c>
      <c r="AI1029" s="32" t="str">
        <f aca="false">IF(L1029="01",HEX2DEC(S1029&amp;T1029)/10,"-")</f>
        <v>-</v>
      </c>
      <c r="AJ1029" s="33" t="str">
        <f aca="false">IF(L1029="01",HEX2DEC(U1029&amp;V1029&amp;W1029&amp;X1029)/1000,"-")</f>
        <v>-</v>
      </c>
      <c r="AK1029" s="33" t="str">
        <f aca="false">IF(L1029="01",HEX2DEC(Y1029&amp;Z1029)/1000,"-")</f>
        <v>-</v>
      </c>
      <c r="AL1029" s="30" t="str">
        <f aca="false">IF(L1029="01",HEX2DEC(AA1029&amp;AB1029)/10,"-")</f>
        <v>-</v>
      </c>
      <c r="AM1029" s="34" t="n">
        <f aca="false">IF(L1029="82",HEX2DEC(M1029&amp;N1029)/100,"-")</f>
        <v>49.99</v>
      </c>
      <c r="AN1029" s="32" t="n">
        <f aca="false">IF(L1029="82",HEX2DEC(O1029&amp;P1029)/10,"-")</f>
        <v>92.3</v>
      </c>
      <c r="AO1029" s="35" t="n">
        <f aca="false">IF(L1029="82",HEX2DEC(S1029&amp;T1029)/100,"-")</f>
        <v>0.4</v>
      </c>
      <c r="AP1029" s="36" t="n">
        <f aca="false">IF(L1029="82",HEX2DEC(W1029&amp;X1029)/10,"-")</f>
        <v>13.4</v>
      </c>
    </row>
    <row r="1030" customFormat="false" ht="13.8" hidden="false" customHeight="false" outlineLevel="0" collapsed="false">
      <c r="A1030" s="37" t="n">
        <v>0.567280092592593</v>
      </c>
      <c r="B1030" s="0" t="s">
        <v>1034</v>
      </c>
      <c r="C1030" s="0" t="str">
        <f aca="false">MID(SUBSTITUTE($B1030," ",""),C$5*2+1,2)</f>
        <v>95</v>
      </c>
      <c r="D1030" s="0" t="str">
        <f aca="false">MID(SUBSTITUTE($B1030," ",""),D$5*2+1,2)</f>
        <v>73</v>
      </c>
      <c r="E1030" s="0" t="str">
        <f aca="false">MID(SUBSTITUTE($B1030," ",""),E$5*2+1,2)</f>
        <v>10</v>
      </c>
      <c r="F1030" s="0" t="str">
        <f aca="false">MID(SUBSTITUTE($B1030," ",""),F$5*2+1,2)</f>
        <v>xx</v>
      </c>
      <c r="G1030" s="0" t="str">
        <f aca="false">MID(SUBSTITUTE($B1030," ",""),G$5*2+1,2)</f>
        <v>yy</v>
      </c>
      <c r="H1030" s="0" t="str">
        <f aca="false">MID(SUBSTITUTE($B1030," ",""),H$5*2+1,2)</f>
        <v>73</v>
      </c>
      <c r="I1030" s="0" t="str">
        <f aca="false">MID(SUBSTITUTE($B1030," ",""),I$5*2+1,2)</f>
        <v>10</v>
      </c>
      <c r="J1030" s="0" t="str">
        <f aca="false">MID(SUBSTITUTE($B1030," ",""),J$5*2+1,2)</f>
        <v>xx</v>
      </c>
      <c r="K1030" s="0" t="str">
        <f aca="false">MID(SUBSTITUTE($B1030," ",""),K$5*2+1,2)</f>
        <v>yy</v>
      </c>
      <c r="L1030" s="0" t="str">
        <f aca="false">MID(SUBSTITUTE($B1030," ",""),L$5*2+1,2)</f>
        <v>01</v>
      </c>
      <c r="M1030" s="0" t="str">
        <f aca="false">MID(SUBSTITUTE($B1030," ",""),M$5*2+1,2)</f>
        <v>00</v>
      </c>
      <c r="N1030" s="0" t="str">
        <f aca="false">MID(SUBSTITUTE($B1030," ",""),N$5*2+1,2)</f>
        <v>01</v>
      </c>
      <c r="O1030" s="0" t="str">
        <f aca="false">MID(SUBSTITUTE($B1030," ",""),O$5*2+1,2)</f>
        <v>01</v>
      </c>
      <c r="P1030" s="0" t="str">
        <f aca="false">MID(SUBSTITUTE($B1030," ",""),P$5*2+1,2)</f>
        <v>A6</v>
      </c>
      <c r="Q1030" s="0" t="str">
        <f aca="false">MID(SUBSTITUTE($B1030," ",""),Q$5*2+1,2)</f>
        <v>00</v>
      </c>
      <c r="R1030" s="0" t="str">
        <f aca="false">MID(SUBSTITUTE($B1030," ",""),R$5*2+1,2)</f>
        <v>E6</v>
      </c>
      <c r="S1030" s="0" t="str">
        <f aca="false">MID(SUBSTITUTE($B1030," ",""),S$5*2+1,2)</f>
        <v>03</v>
      </c>
      <c r="T1030" s="0" t="str">
        <f aca="false">MID(SUBSTITUTE($B1030," ",""),T$5*2+1,2)</f>
        <v>CA</v>
      </c>
      <c r="U1030" s="0" t="str">
        <f aca="false">MID(SUBSTITUTE($B1030," ",""),U$5*2+1,2)</f>
        <v>00</v>
      </c>
      <c r="V1030" s="0" t="str">
        <f aca="false">MID(SUBSTITUTE($B1030," ",""),V$5*2+1,2)</f>
        <v>00</v>
      </c>
      <c r="W1030" s="0" t="str">
        <f aca="false">MID(SUBSTITUTE($B1030," ",""),W$5*2+1,2)</f>
        <v>FB</v>
      </c>
      <c r="X1030" s="0" t="str">
        <f aca="false">MID(SUBSTITUTE($B1030," ",""),X$5*2+1,2)</f>
        <v>4F</v>
      </c>
      <c r="Y1030" s="0" t="str">
        <f aca="false">MID(SUBSTITUTE($B1030," ",""),Y$5*2+1,2)</f>
        <v>00</v>
      </c>
      <c r="Z1030" s="0" t="str">
        <f aca="false">MID(SUBSTITUTE($B1030," ",""),Z$5*2+1,2)</f>
        <v>ED</v>
      </c>
      <c r="AA1030" s="0" t="str">
        <f aca="false">MID(SUBSTITUTE($B1030," ",""),AA$5*2+1,2)</f>
        <v>09</v>
      </c>
      <c r="AB1030" s="0" t="str">
        <f aca="false">MID(SUBSTITUTE($B1030," ",""),AB$5*2+1,2)</f>
        <v>12</v>
      </c>
      <c r="AC1030" s="0" t="str">
        <f aca="false">MID(SUBSTITUTE($B1030," ",""),AC$5*2+1,2)</f>
        <v>5F</v>
      </c>
      <c r="AD1030" s="0" t="str">
        <f aca="false">MID(SUBSTITUTE($B1030," ",""),AD$5*2+1,2)</f>
        <v>BD</v>
      </c>
      <c r="AE1030" s="0" t="str">
        <f aca="false">MID(SUBSTITUTE($B1030," ",""),AE$5*2+1,2)</f>
        <v>A6</v>
      </c>
      <c r="AF1030" s="0" t="str">
        <f aca="false">MID(SUBSTITUTE($B1030," ",""),AF$5*2+1,2)</f>
        <v>1</v>
      </c>
      <c r="AG1030" s="30" t="n">
        <f aca="false">IF(L1030="01",HEX2DEC(O1030&amp;P1030)/10,"-")</f>
        <v>42.2</v>
      </c>
      <c r="AH1030" s="31" t="n">
        <f aca="false">IF(L1030="01",HEX2DEC(Q1030&amp;R1030)/100,"-")</f>
        <v>2.3</v>
      </c>
      <c r="AI1030" s="32" t="n">
        <f aca="false">IF(L1030="01",HEX2DEC(S1030&amp;T1030)/10,"-")</f>
        <v>97</v>
      </c>
      <c r="AJ1030" s="33" t="n">
        <f aca="false">IF(L1030="01",HEX2DEC(U1030&amp;V1030&amp;W1030&amp;X1030)/1000,"-")</f>
        <v>64.335</v>
      </c>
      <c r="AK1030" s="33" t="n">
        <f aca="false">IF(L1030="01",HEX2DEC(Y1030&amp;Z1030)/1000,"-")</f>
        <v>0.237</v>
      </c>
      <c r="AL1030" s="30" t="n">
        <f aca="false">IF(L1030="01",HEX2DEC(AA1030&amp;AB1030)/10,"-")</f>
        <v>232.2</v>
      </c>
      <c r="AM1030" s="34" t="str">
        <f aca="false">IF(L1030="82",HEX2DEC(M1030&amp;N1030)/100,"-")</f>
        <v>-</v>
      </c>
      <c r="AN1030" s="32" t="str">
        <f aca="false">IF(L1030="82",HEX2DEC(O1030&amp;P1030)/10,"-")</f>
        <v>-</v>
      </c>
      <c r="AO1030" s="35" t="str">
        <f aca="false">IF(L1030="82",HEX2DEC(S1030&amp;T1030)/100,"-")</f>
        <v>-</v>
      </c>
      <c r="AP1030" s="36" t="str">
        <f aca="false">IF(L1030="82",HEX2DEC(W1030&amp;X1030)/10,"-")</f>
        <v>-</v>
      </c>
    </row>
    <row r="1031" customFormat="false" ht="13.8" hidden="false" customHeight="false" outlineLevel="0" collapsed="false">
      <c r="A1031" s="37" t="n">
        <v>0.567685185185185</v>
      </c>
      <c r="B1031" s="0" t="s">
        <v>1035</v>
      </c>
      <c r="C1031" s="0" t="str">
        <f aca="false">MID(SUBSTITUTE($B1031," ",""),C$5*2+1,2)</f>
        <v>95</v>
      </c>
      <c r="D1031" s="0" t="str">
        <f aca="false">MID(SUBSTITUTE($B1031," ",""),D$5*2+1,2)</f>
        <v>73</v>
      </c>
      <c r="E1031" s="0" t="str">
        <f aca="false">MID(SUBSTITUTE($B1031," ",""),E$5*2+1,2)</f>
        <v>10</v>
      </c>
      <c r="F1031" s="0" t="str">
        <f aca="false">MID(SUBSTITUTE($B1031," ",""),F$5*2+1,2)</f>
        <v>xx</v>
      </c>
      <c r="G1031" s="0" t="str">
        <f aca="false">MID(SUBSTITUTE($B1031," ",""),G$5*2+1,2)</f>
        <v>yy</v>
      </c>
      <c r="H1031" s="0" t="str">
        <f aca="false">MID(SUBSTITUTE($B1031," ",""),H$5*2+1,2)</f>
        <v>73</v>
      </c>
      <c r="I1031" s="0" t="str">
        <f aca="false">MID(SUBSTITUTE($B1031," ",""),I$5*2+1,2)</f>
        <v>10</v>
      </c>
      <c r="J1031" s="0" t="str">
        <f aca="false">MID(SUBSTITUTE($B1031," ",""),J$5*2+1,2)</f>
        <v>xx</v>
      </c>
      <c r="K1031" s="0" t="str">
        <f aca="false">MID(SUBSTITUTE($B1031," ",""),K$5*2+1,2)</f>
        <v>yy</v>
      </c>
      <c r="L1031" s="0" t="str">
        <f aca="false">MID(SUBSTITUTE($B1031," ",""),L$5*2+1,2)</f>
        <v>01</v>
      </c>
      <c r="M1031" s="0" t="str">
        <f aca="false">MID(SUBSTITUTE($B1031," ",""),M$5*2+1,2)</f>
        <v>00</v>
      </c>
      <c r="N1031" s="0" t="str">
        <f aca="false">MID(SUBSTITUTE($B1031," ",""),N$5*2+1,2)</f>
        <v>01</v>
      </c>
      <c r="O1031" s="0" t="str">
        <f aca="false">MID(SUBSTITUTE($B1031," ",""),O$5*2+1,2)</f>
        <v>01</v>
      </c>
      <c r="P1031" s="0" t="str">
        <f aca="false">MID(SUBSTITUTE($B1031," ",""),P$5*2+1,2)</f>
        <v>A7</v>
      </c>
      <c r="Q1031" s="0" t="str">
        <f aca="false">MID(SUBSTITUTE($B1031," ",""),Q$5*2+1,2)</f>
        <v>00</v>
      </c>
      <c r="R1031" s="0" t="str">
        <f aca="false">MID(SUBSTITUTE($B1031," ",""),R$5*2+1,2)</f>
        <v>FB</v>
      </c>
      <c r="S1031" s="0" t="str">
        <f aca="false">MID(SUBSTITUTE($B1031," ",""),S$5*2+1,2)</f>
        <v>04</v>
      </c>
      <c r="T1031" s="0" t="str">
        <f aca="false">MID(SUBSTITUTE($B1031," ",""),T$5*2+1,2)</f>
        <v>27</v>
      </c>
      <c r="U1031" s="0" t="str">
        <f aca="false">MID(SUBSTITUTE($B1031," ",""),U$5*2+1,2)</f>
        <v>00</v>
      </c>
      <c r="V1031" s="0" t="str">
        <f aca="false">MID(SUBSTITUTE($B1031," ",""),V$5*2+1,2)</f>
        <v>00</v>
      </c>
      <c r="W1031" s="0" t="str">
        <f aca="false">MID(SUBSTITUTE($B1031," ",""),W$5*2+1,2)</f>
        <v>FB</v>
      </c>
      <c r="X1031" s="0" t="str">
        <f aca="false">MID(SUBSTITUTE($B1031," ",""),X$5*2+1,2)</f>
        <v>50</v>
      </c>
      <c r="Y1031" s="0" t="str">
        <f aca="false">MID(SUBSTITUTE($B1031," ",""),Y$5*2+1,2)</f>
        <v>00</v>
      </c>
      <c r="Z1031" s="0" t="str">
        <f aca="false">MID(SUBSTITUTE($B1031," ",""),Z$5*2+1,2)</f>
        <v>EE</v>
      </c>
      <c r="AA1031" s="0" t="str">
        <f aca="false">MID(SUBSTITUTE($B1031," ",""),AA$5*2+1,2)</f>
        <v>09</v>
      </c>
      <c r="AB1031" s="0" t="str">
        <f aca="false">MID(SUBSTITUTE($B1031," ",""),AB$5*2+1,2)</f>
        <v>13</v>
      </c>
      <c r="AC1031" s="0" t="str">
        <f aca="false">MID(SUBSTITUTE($B1031," ",""),AC$5*2+1,2)</f>
        <v>B4</v>
      </c>
      <c r="AD1031" s="0" t="str">
        <f aca="false">MID(SUBSTITUTE($B1031," ",""),AD$5*2+1,2)</f>
        <v>0A</v>
      </c>
      <c r="AE1031" s="0" t="str">
        <f aca="false">MID(SUBSTITUTE($B1031," ",""),AE$5*2+1,2)</f>
        <v>6C</v>
      </c>
      <c r="AF1031" s="0" t="str">
        <f aca="false">MID(SUBSTITUTE($B1031," ",""),AF$5*2+1,2)</f>
        <v>56</v>
      </c>
      <c r="AG1031" s="30" t="n">
        <f aca="false">IF(L1031="01",HEX2DEC(O1031&amp;P1031)/10,"-")</f>
        <v>42.3</v>
      </c>
      <c r="AH1031" s="31" t="n">
        <f aca="false">IF(L1031="01",HEX2DEC(Q1031&amp;R1031)/100,"-")</f>
        <v>2.51</v>
      </c>
      <c r="AI1031" s="32" t="n">
        <f aca="false">IF(L1031="01",HEX2DEC(S1031&amp;T1031)/10,"-")</f>
        <v>106.3</v>
      </c>
      <c r="AJ1031" s="33" t="n">
        <f aca="false">IF(L1031="01",HEX2DEC(U1031&amp;V1031&amp;W1031&amp;X1031)/1000,"-")</f>
        <v>64.336</v>
      </c>
      <c r="AK1031" s="33" t="n">
        <f aca="false">IF(L1031="01",HEX2DEC(Y1031&amp;Z1031)/1000,"-")</f>
        <v>0.238</v>
      </c>
      <c r="AL1031" s="30" t="n">
        <f aca="false">IF(L1031="01",HEX2DEC(AA1031&amp;AB1031)/10,"-")</f>
        <v>232.3</v>
      </c>
      <c r="AM1031" s="34" t="str">
        <f aca="false">IF(L1031="82",HEX2DEC(M1031&amp;N1031)/100,"-")</f>
        <v>-</v>
      </c>
      <c r="AN1031" s="32" t="str">
        <f aca="false">IF(L1031="82",HEX2DEC(O1031&amp;P1031)/10,"-")</f>
        <v>-</v>
      </c>
      <c r="AO1031" s="35" t="str">
        <f aca="false">IF(L1031="82",HEX2DEC(S1031&amp;T1031)/100,"-")</f>
        <v>-</v>
      </c>
      <c r="AP1031" s="36" t="str">
        <f aca="false">IF(L1031="82",HEX2DEC(W1031&amp;X1031)/10,"-")</f>
        <v>-</v>
      </c>
    </row>
    <row r="1032" customFormat="false" ht="13.8" hidden="false" customHeight="false" outlineLevel="0" collapsed="false">
      <c r="A1032" s="37" t="n">
        <v>0.567685185185185</v>
      </c>
      <c r="B1032" s="0" t="s">
        <v>1036</v>
      </c>
      <c r="C1032" s="0" t="str">
        <f aca="false">MID(SUBSTITUTE($B1032," ",""),C$5*2+1,2)</f>
        <v>95</v>
      </c>
      <c r="D1032" s="0" t="str">
        <f aca="false">MID(SUBSTITUTE($B1032," ",""),D$5*2+1,2)</f>
        <v>73</v>
      </c>
      <c r="E1032" s="0" t="str">
        <f aca="false">MID(SUBSTITUTE($B1032," ",""),E$5*2+1,2)</f>
        <v>10</v>
      </c>
      <c r="F1032" s="0" t="str">
        <f aca="false">MID(SUBSTITUTE($B1032," ",""),F$5*2+1,2)</f>
        <v>xx</v>
      </c>
      <c r="G1032" s="0" t="str">
        <f aca="false">MID(SUBSTITUTE($B1032," ",""),G$5*2+1,2)</f>
        <v>yy</v>
      </c>
      <c r="H1032" s="0" t="str">
        <f aca="false">MID(SUBSTITUTE($B1032," ",""),H$5*2+1,2)</f>
        <v>73</v>
      </c>
      <c r="I1032" s="0" t="str">
        <f aca="false">MID(SUBSTITUTE($B1032," ",""),I$5*2+1,2)</f>
        <v>10</v>
      </c>
      <c r="J1032" s="0" t="str">
        <f aca="false">MID(SUBSTITUTE($B1032," ",""),J$5*2+1,2)</f>
        <v>xx</v>
      </c>
      <c r="K1032" s="0" t="str">
        <f aca="false">MID(SUBSTITUTE($B1032," ",""),K$5*2+1,2)</f>
        <v>yy</v>
      </c>
      <c r="L1032" s="0" t="str">
        <f aca="false">MID(SUBSTITUTE($B1032," ",""),L$5*2+1,2)</f>
        <v>82</v>
      </c>
      <c r="M1032" s="0" t="str">
        <f aca="false">MID(SUBSTITUTE($B1032," ",""),M$5*2+1,2)</f>
        <v>13</v>
      </c>
      <c r="N1032" s="0" t="str">
        <f aca="false">MID(SUBSTITUTE($B1032," ",""),N$5*2+1,2)</f>
        <v>88</v>
      </c>
      <c r="O1032" s="0" t="str">
        <f aca="false">MID(SUBSTITUTE($B1032," ",""),O$5*2+1,2)</f>
        <v>03</v>
      </c>
      <c r="P1032" s="0" t="str">
        <f aca="false">MID(SUBSTITUTE($B1032," ",""),P$5*2+1,2)</f>
        <v>F3</v>
      </c>
      <c r="Q1032" s="0" t="str">
        <f aca="false">MID(SUBSTITUTE($B1032," ",""),Q$5*2+1,2)</f>
        <v>00</v>
      </c>
      <c r="R1032" s="0" t="str">
        <f aca="false">MID(SUBSTITUTE($B1032," ",""),R$5*2+1,2)</f>
        <v>01</v>
      </c>
      <c r="S1032" s="0" t="str">
        <f aca="false">MID(SUBSTITUTE($B1032," ",""),S$5*2+1,2)</f>
        <v>00</v>
      </c>
      <c r="T1032" s="0" t="str">
        <f aca="false">MID(SUBSTITUTE($B1032," ",""),T$5*2+1,2)</f>
        <v>2B</v>
      </c>
      <c r="U1032" s="0" t="str">
        <f aca="false">MID(SUBSTITUTE($B1032," ",""),U$5*2+1,2)</f>
        <v>03</v>
      </c>
      <c r="V1032" s="0" t="str">
        <f aca="false">MID(SUBSTITUTE($B1032," ",""),V$5*2+1,2)</f>
        <v>E8</v>
      </c>
      <c r="W1032" s="0" t="str">
        <f aca="false">MID(SUBSTITUTE($B1032," ",""),W$5*2+1,2)</f>
        <v>00</v>
      </c>
      <c r="X1032" s="0" t="str">
        <f aca="false">MID(SUBSTITUTE($B1032," ",""),X$5*2+1,2)</f>
        <v>86</v>
      </c>
      <c r="Y1032" s="0" t="str">
        <f aca="false">MID(SUBSTITUTE($B1032," ",""),Y$5*2+1,2)</f>
        <v>00</v>
      </c>
      <c r="Z1032" s="0" t="str">
        <f aca="false">MID(SUBSTITUTE($B1032," ",""),Z$5*2+1,2)</f>
        <v>06</v>
      </c>
      <c r="AA1032" s="0" t="str">
        <f aca="false">MID(SUBSTITUTE($B1032," ",""),AA$5*2+1,2)</f>
        <v>E0</v>
      </c>
      <c r="AB1032" s="0" t="str">
        <f aca="false">MID(SUBSTITUTE($B1032," ",""),AB$5*2+1,2)</f>
        <v>E9</v>
      </c>
      <c r="AC1032" s="0" t="str">
        <f aca="false">MID(SUBSTITUTE($B1032," ",""),AC$5*2+1,2)</f>
        <v>34</v>
      </c>
      <c r="AD1032" s="0" t="str">
        <f aca="false">MID(SUBSTITUTE($B1032," ",""),AD$5*2+1,2)</f>
        <v>BE</v>
      </c>
      <c r="AE1032" s="0" t="str">
        <f aca="false">MID(SUBSTITUTE($B1032," ",""),AE$5*2+1,2)</f>
        <v>CE</v>
      </c>
      <c r="AF1032" s="0" t="str">
        <f aca="false">MID(SUBSTITUTE($B1032," ",""),AF$5*2+1,2)</f>
        <v>1</v>
      </c>
      <c r="AG1032" s="30" t="str">
        <f aca="false">IF(L1032="01",HEX2DEC(O1032&amp;P1032)/10,"-")</f>
        <v>-</v>
      </c>
      <c r="AH1032" s="31" t="str">
        <f aca="false">IF(L1032="01",HEX2DEC(Q1032&amp;R1032)/100,"-")</f>
        <v>-</v>
      </c>
      <c r="AI1032" s="32" t="str">
        <f aca="false">IF(L1032="01",HEX2DEC(S1032&amp;T1032)/10,"-")</f>
        <v>-</v>
      </c>
      <c r="AJ1032" s="33" t="str">
        <f aca="false">IF(L1032="01",HEX2DEC(U1032&amp;V1032&amp;W1032&amp;X1032)/1000,"-")</f>
        <v>-</v>
      </c>
      <c r="AK1032" s="33" t="str">
        <f aca="false">IF(L1032="01",HEX2DEC(Y1032&amp;Z1032)/1000,"-")</f>
        <v>-</v>
      </c>
      <c r="AL1032" s="30" t="str">
        <f aca="false">IF(L1032="01",HEX2DEC(AA1032&amp;AB1032)/10,"-")</f>
        <v>-</v>
      </c>
      <c r="AM1032" s="34" t="n">
        <f aca="false">IF(L1032="82",HEX2DEC(M1032&amp;N1032)/100,"-")</f>
        <v>50</v>
      </c>
      <c r="AN1032" s="32" t="n">
        <f aca="false">IF(L1032="82",HEX2DEC(O1032&amp;P1032)/10,"-")</f>
        <v>101.1</v>
      </c>
      <c r="AO1032" s="35" t="n">
        <f aca="false">IF(L1032="82",HEX2DEC(S1032&amp;T1032)/100,"-")</f>
        <v>0.43</v>
      </c>
      <c r="AP1032" s="36" t="n">
        <f aca="false">IF(L1032="82",HEX2DEC(W1032&amp;X1032)/10,"-")</f>
        <v>13.4</v>
      </c>
    </row>
    <row r="1033" customFormat="false" ht="13.8" hidden="false" customHeight="false" outlineLevel="0" collapsed="false">
      <c r="A1033" s="37" t="n">
        <v>0.567766203703704</v>
      </c>
      <c r="B1033" s="0" t="s">
        <v>1037</v>
      </c>
      <c r="C1033" s="0" t="str">
        <f aca="false">MID(SUBSTITUTE($B1033," ",""),C$5*2+1,2)</f>
        <v>95</v>
      </c>
      <c r="D1033" s="0" t="str">
        <f aca="false">MID(SUBSTITUTE($B1033," ",""),D$5*2+1,2)</f>
        <v>73</v>
      </c>
      <c r="E1033" s="0" t="str">
        <f aca="false">MID(SUBSTITUTE($B1033," ",""),E$5*2+1,2)</f>
        <v>10</v>
      </c>
      <c r="F1033" s="0" t="str">
        <f aca="false">MID(SUBSTITUTE($B1033," ",""),F$5*2+1,2)</f>
        <v>xx</v>
      </c>
      <c r="G1033" s="0" t="str">
        <f aca="false">MID(SUBSTITUTE($B1033," ",""),G$5*2+1,2)</f>
        <v>yy</v>
      </c>
      <c r="H1033" s="0" t="str">
        <f aca="false">MID(SUBSTITUTE($B1033," ",""),H$5*2+1,2)</f>
        <v>73</v>
      </c>
      <c r="I1033" s="0" t="str">
        <f aca="false">MID(SUBSTITUTE($B1033," ",""),I$5*2+1,2)</f>
        <v>10</v>
      </c>
      <c r="J1033" s="0" t="str">
        <f aca="false">MID(SUBSTITUTE($B1033," ",""),J$5*2+1,2)</f>
        <v>xx</v>
      </c>
      <c r="K1033" s="0" t="str">
        <f aca="false">MID(SUBSTITUTE($B1033," ",""),K$5*2+1,2)</f>
        <v>yy</v>
      </c>
      <c r="L1033" s="0" t="str">
        <f aca="false">MID(SUBSTITUTE($B1033," ",""),L$5*2+1,2)</f>
        <v>01</v>
      </c>
      <c r="M1033" s="0" t="str">
        <f aca="false">MID(SUBSTITUTE($B1033," ",""),M$5*2+1,2)</f>
        <v>00</v>
      </c>
      <c r="N1033" s="0" t="str">
        <f aca="false">MID(SUBSTITUTE($B1033," ",""),N$5*2+1,2)</f>
        <v>01</v>
      </c>
      <c r="O1033" s="0" t="str">
        <f aca="false">MID(SUBSTITUTE($B1033," ",""),O$5*2+1,2)</f>
        <v>01</v>
      </c>
      <c r="P1033" s="0" t="str">
        <f aca="false">MID(SUBSTITUTE($B1033," ",""),P$5*2+1,2)</f>
        <v>A7</v>
      </c>
      <c r="Q1033" s="0" t="str">
        <f aca="false">MID(SUBSTITUTE($B1033," ",""),Q$5*2+1,2)</f>
        <v>01</v>
      </c>
      <c r="R1033" s="0" t="str">
        <f aca="false">MID(SUBSTITUTE($B1033," ",""),R$5*2+1,2)</f>
        <v>00</v>
      </c>
      <c r="S1033" s="0" t="str">
        <f aca="false">MID(SUBSTITUTE($B1033," ",""),S$5*2+1,2)</f>
        <v>04</v>
      </c>
      <c r="T1033" s="0" t="str">
        <f aca="false">MID(SUBSTITUTE($B1033," ",""),T$5*2+1,2)</f>
        <v>3B</v>
      </c>
      <c r="U1033" s="0" t="str">
        <f aca="false">MID(SUBSTITUTE($B1033," ",""),U$5*2+1,2)</f>
        <v>00</v>
      </c>
      <c r="V1033" s="0" t="str">
        <f aca="false">MID(SUBSTITUTE($B1033," ",""),V$5*2+1,2)</f>
        <v>00</v>
      </c>
      <c r="W1033" s="0" t="str">
        <f aca="false">MID(SUBSTITUTE($B1033," ",""),W$5*2+1,2)</f>
        <v>FB</v>
      </c>
      <c r="X1033" s="0" t="str">
        <f aca="false">MID(SUBSTITUTE($B1033," ",""),X$5*2+1,2)</f>
        <v>50</v>
      </c>
      <c r="Y1033" s="0" t="str">
        <f aca="false">MID(SUBSTITUTE($B1033," ",""),Y$5*2+1,2)</f>
        <v>00</v>
      </c>
      <c r="Z1033" s="0" t="str">
        <f aca="false">MID(SUBSTITUTE($B1033," ",""),Z$5*2+1,2)</f>
        <v>EE</v>
      </c>
      <c r="AA1033" s="0" t="str">
        <f aca="false">MID(SUBSTITUTE($B1033," ",""),AA$5*2+1,2)</f>
        <v>09</v>
      </c>
      <c r="AB1033" s="0" t="str">
        <f aca="false">MID(SUBSTITUTE($B1033," ",""),AB$5*2+1,2)</f>
        <v>14</v>
      </c>
      <c r="AC1033" s="0" t="str">
        <f aca="false">MID(SUBSTITUTE($B1033," ",""),AC$5*2+1,2)</f>
        <v>55</v>
      </c>
      <c r="AD1033" s="0" t="str">
        <f aca="false">MID(SUBSTITUTE($B1033," ",""),AD$5*2+1,2)</f>
        <v>A3</v>
      </c>
      <c r="AE1033" s="0" t="str">
        <f aca="false">MID(SUBSTITUTE($B1033," ",""),AE$5*2+1,2)</f>
        <v>21</v>
      </c>
      <c r="AF1033" s="0" t="str">
        <f aca="false">MID(SUBSTITUTE($B1033," ",""),AF$5*2+1,2)</f>
        <v>1</v>
      </c>
      <c r="AG1033" s="30" t="n">
        <f aca="false">IF(L1033="01",HEX2DEC(O1033&amp;P1033)/10,"-")</f>
        <v>42.3</v>
      </c>
      <c r="AH1033" s="31" t="n">
        <f aca="false">IF(L1033="01",HEX2DEC(Q1033&amp;R1033)/100,"-")</f>
        <v>2.56</v>
      </c>
      <c r="AI1033" s="32" t="n">
        <f aca="false">IF(L1033="01",HEX2DEC(S1033&amp;T1033)/10,"-")</f>
        <v>108.3</v>
      </c>
      <c r="AJ1033" s="33" t="n">
        <f aca="false">IF(L1033="01",HEX2DEC(U1033&amp;V1033&amp;W1033&amp;X1033)/1000,"-")</f>
        <v>64.336</v>
      </c>
      <c r="AK1033" s="33" t="n">
        <f aca="false">IF(L1033="01",HEX2DEC(Y1033&amp;Z1033)/1000,"-")</f>
        <v>0.238</v>
      </c>
      <c r="AL1033" s="30" t="n">
        <f aca="false">IF(L1033="01",HEX2DEC(AA1033&amp;AB1033)/10,"-")</f>
        <v>232.4</v>
      </c>
      <c r="AM1033" s="34" t="str">
        <f aca="false">IF(L1033="82",HEX2DEC(M1033&amp;N1033)/100,"-")</f>
        <v>-</v>
      </c>
      <c r="AN1033" s="32" t="str">
        <f aca="false">IF(L1033="82",HEX2DEC(O1033&amp;P1033)/10,"-")</f>
        <v>-</v>
      </c>
      <c r="AO1033" s="35" t="str">
        <f aca="false">IF(L1033="82",HEX2DEC(S1033&amp;T1033)/100,"-")</f>
        <v>-</v>
      </c>
      <c r="AP1033" s="36" t="str">
        <f aca="false">IF(L1033="82",HEX2DEC(W1033&amp;X1033)/10,"-")</f>
        <v>-</v>
      </c>
    </row>
    <row r="1034" customFormat="false" ht="13.8" hidden="false" customHeight="false" outlineLevel="0" collapsed="false">
      <c r="A1034" s="37" t="n">
        <v>0.5678125</v>
      </c>
      <c r="B1034" s="0" t="s">
        <v>1038</v>
      </c>
      <c r="C1034" s="0" t="str">
        <f aca="false">MID(SUBSTITUTE($B1034," ",""),C$5*2+1,2)</f>
        <v>95</v>
      </c>
      <c r="D1034" s="0" t="str">
        <f aca="false">MID(SUBSTITUTE($B1034," ",""),D$5*2+1,2)</f>
        <v>73</v>
      </c>
      <c r="E1034" s="0" t="str">
        <f aca="false">MID(SUBSTITUTE($B1034," ",""),E$5*2+1,2)</f>
        <v>10</v>
      </c>
      <c r="F1034" s="0" t="str">
        <f aca="false">MID(SUBSTITUTE($B1034," ",""),F$5*2+1,2)</f>
        <v>xx</v>
      </c>
      <c r="G1034" s="0" t="str">
        <f aca="false">MID(SUBSTITUTE($B1034," ",""),G$5*2+1,2)</f>
        <v>yy</v>
      </c>
      <c r="H1034" s="0" t="str">
        <f aca="false">MID(SUBSTITUTE($B1034," ",""),H$5*2+1,2)</f>
        <v>73</v>
      </c>
      <c r="I1034" s="0" t="str">
        <f aca="false">MID(SUBSTITUTE($B1034," ",""),I$5*2+1,2)</f>
        <v>10</v>
      </c>
      <c r="J1034" s="0" t="str">
        <f aca="false">MID(SUBSTITUTE($B1034," ",""),J$5*2+1,2)</f>
        <v>xx</v>
      </c>
      <c r="K1034" s="0" t="str">
        <f aca="false">MID(SUBSTITUTE($B1034," ",""),K$5*2+1,2)</f>
        <v>yy</v>
      </c>
      <c r="L1034" s="0" t="str">
        <f aca="false">MID(SUBSTITUTE($B1034," ",""),L$5*2+1,2)</f>
        <v>82</v>
      </c>
      <c r="M1034" s="0" t="str">
        <f aca="false">MID(SUBSTITUTE($B1034," ",""),M$5*2+1,2)</f>
        <v>13</v>
      </c>
      <c r="N1034" s="0" t="str">
        <f aca="false">MID(SUBSTITUTE($B1034," ",""),N$5*2+1,2)</f>
        <v>88</v>
      </c>
      <c r="O1034" s="0" t="str">
        <f aca="false">MID(SUBSTITUTE($B1034," ",""),O$5*2+1,2)</f>
        <v>04</v>
      </c>
      <c r="P1034" s="0" t="str">
        <f aca="false">MID(SUBSTITUTE($B1034," ",""),P$5*2+1,2)</f>
        <v>06</v>
      </c>
      <c r="Q1034" s="0" t="str">
        <f aca="false">MID(SUBSTITUTE($B1034," ",""),Q$5*2+1,2)</f>
        <v>00</v>
      </c>
      <c r="R1034" s="0" t="str">
        <f aca="false">MID(SUBSTITUTE($B1034," ",""),R$5*2+1,2)</f>
        <v>01</v>
      </c>
      <c r="S1034" s="0" t="str">
        <f aca="false">MID(SUBSTITUTE($B1034," ",""),S$5*2+1,2)</f>
        <v>00</v>
      </c>
      <c r="T1034" s="0" t="str">
        <f aca="false">MID(SUBSTITUTE($B1034," ",""),T$5*2+1,2)</f>
        <v>2C</v>
      </c>
      <c r="U1034" s="0" t="str">
        <f aca="false">MID(SUBSTITUTE($B1034," ",""),U$5*2+1,2)</f>
        <v>03</v>
      </c>
      <c r="V1034" s="0" t="str">
        <f aca="false">MID(SUBSTITUTE($B1034," ",""),V$5*2+1,2)</f>
        <v>E8</v>
      </c>
      <c r="W1034" s="0" t="str">
        <f aca="false">MID(SUBSTITUTE($B1034," ",""),W$5*2+1,2)</f>
        <v>00</v>
      </c>
      <c r="X1034" s="0" t="str">
        <f aca="false">MID(SUBSTITUTE($B1034," ",""),X$5*2+1,2)</f>
        <v>86</v>
      </c>
      <c r="Y1034" s="0" t="str">
        <f aca="false">MID(SUBSTITUTE($B1034," ",""),Y$5*2+1,2)</f>
        <v>00</v>
      </c>
      <c r="Z1034" s="0" t="str">
        <f aca="false">MID(SUBSTITUTE($B1034," ",""),Z$5*2+1,2)</f>
        <v>06</v>
      </c>
      <c r="AA1034" s="0" t="str">
        <f aca="false">MID(SUBSTITUTE($B1034," ",""),AA$5*2+1,2)</f>
        <v>41</v>
      </c>
      <c r="AB1034" s="0" t="str">
        <f aca="false">MID(SUBSTITUTE($B1034," ",""),AB$5*2+1,2)</f>
        <v>0C</v>
      </c>
      <c r="AC1034" s="0" t="str">
        <f aca="false">MID(SUBSTITUTE($B1034," ",""),AC$5*2+1,2)</f>
        <v>85</v>
      </c>
      <c r="AD1034" s="0" t="str">
        <f aca="false">MID(SUBSTITUTE($B1034," ",""),AD$5*2+1,2)</f>
        <v>3B</v>
      </c>
      <c r="AE1034" s="0" t="str">
        <f aca="false">MID(SUBSTITUTE($B1034," ",""),AE$5*2+1,2)</f>
        <v>DF</v>
      </c>
      <c r="AF1034" s="0" t="str">
        <f aca="false">MID(SUBSTITUTE($B1034," ",""),AF$5*2+1,2)</f>
        <v>1</v>
      </c>
      <c r="AG1034" s="30" t="str">
        <f aca="false">IF(L1034="01",HEX2DEC(O1034&amp;P1034)/10,"-")</f>
        <v>-</v>
      </c>
      <c r="AH1034" s="31" t="str">
        <f aca="false">IF(L1034="01",HEX2DEC(Q1034&amp;R1034)/100,"-")</f>
        <v>-</v>
      </c>
      <c r="AI1034" s="32" t="str">
        <f aca="false">IF(L1034="01",HEX2DEC(S1034&amp;T1034)/10,"-")</f>
        <v>-</v>
      </c>
      <c r="AJ1034" s="33" t="str">
        <f aca="false">IF(L1034="01",HEX2DEC(U1034&amp;V1034&amp;W1034&amp;X1034)/1000,"-")</f>
        <v>-</v>
      </c>
      <c r="AK1034" s="33" t="str">
        <f aca="false">IF(L1034="01",HEX2DEC(Y1034&amp;Z1034)/1000,"-")</f>
        <v>-</v>
      </c>
      <c r="AL1034" s="30" t="str">
        <f aca="false">IF(L1034="01",HEX2DEC(AA1034&amp;AB1034)/10,"-")</f>
        <v>-</v>
      </c>
      <c r="AM1034" s="34" t="n">
        <f aca="false">IF(L1034="82",HEX2DEC(M1034&amp;N1034)/100,"-")</f>
        <v>50</v>
      </c>
      <c r="AN1034" s="32" t="n">
        <f aca="false">IF(L1034="82",HEX2DEC(O1034&amp;P1034)/10,"-")</f>
        <v>103</v>
      </c>
      <c r="AO1034" s="35" t="n">
        <f aca="false">IF(L1034="82",HEX2DEC(S1034&amp;T1034)/100,"-")</f>
        <v>0.44</v>
      </c>
      <c r="AP1034" s="36" t="n">
        <f aca="false">IF(L1034="82",HEX2DEC(W1034&amp;X1034)/10,"-")</f>
        <v>13.4</v>
      </c>
    </row>
    <row r="1035" customFormat="false" ht="13.8" hidden="false" customHeight="false" outlineLevel="0" collapsed="false">
      <c r="A1035" s="37" t="n">
        <v>0.567824074074074</v>
      </c>
      <c r="B1035" s="0" t="s">
        <v>1039</v>
      </c>
      <c r="C1035" s="0" t="str">
        <f aca="false">MID(SUBSTITUTE($B1035," ",""),C$5*2+1,2)</f>
        <v>95</v>
      </c>
      <c r="D1035" s="0" t="str">
        <f aca="false">MID(SUBSTITUTE($B1035," ",""),D$5*2+1,2)</f>
        <v>73</v>
      </c>
      <c r="E1035" s="0" t="str">
        <f aca="false">MID(SUBSTITUTE($B1035," ",""),E$5*2+1,2)</f>
        <v>10</v>
      </c>
      <c r="F1035" s="0" t="str">
        <f aca="false">MID(SUBSTITUTE($B1035," ",""),F$5*2+1,2)</f>
        <v>xx</v>
      </c>
      <c r="G1035" s="0" t="str">
        <f aca="false">MID(SUBSTITUTE($B1035," ",""),G$5*2+1,2)</f>
        <v>yy</v>
      </c>
      <c r="H1035" s="0" t="str">
        <f aca="false">MID(SUBSTITUTE($B1035," ",""),H$5*2+1,2)</f>
        <v>73</v>
      </c>
      <c r="I1035" s="0" t="str">
        <f aca="false">MID(SUBSTITUTE($B1035," ",""),I$5*2+1,2)</f>
        <v>10</v>
      </c>
      <c r="J1035" s="0" t="str">
        <f aca="false">MID(SUBSTITUTE($B1035," ",""),J$5*2+1,2)</f>
        <v>xx</v>
      </c>
      <c r="K1035" s="0" t="str">
        <f aca="false">MID(SUBSTITUTE($B1035," ",""),K$5*2+1,2)</f>
        <v>yy</v>
      </c>
      <c r="L1035" s="0" t="str">
        <f aca="false">MID(SUBSTITUTE($B1035," ",""),L$5*2+1,2)</f>
        <v>01</v>
      </c>
      <c r="M1035" s="0" t="str">
        <f aca="false">MID(SUBSTITUTE($B1035," ",""),M$5*2+1,2)</f>
        <v>00</v>
      </c>
      <c r="N1035" s="0" t="str">
        <f aca="false">MID(SUBSTITUTE($B1035," ",""),N$5*2+1,2)</f>
        <v>01</v>
      </c>
      <c r="O1035" s="0" t="str">
        <f aca="false">MID(SUBSTITUTE($B1035," ",""),O$5*2+1,2)</f>
        <v>01</v>
      </c>
      <c r="P1035" s="0" t="str">
        <f aca="false">MID(SUBSTITUTE($B1035," ",""),P$5*2+1,2)</f>
        <v>A8</v>
      </c>
      <c r="Q1035" s="0" t="str">
        <f aca="false">MID(SUBSTITUTE($B1035," ",""),Q$5*2+1,2)</f>
        <v>01</v>
      </c>
      <c r="R1035" s="0" t="str">
        <f aca="false">MID(SUBSTITUTE($B1035," ",""),R$5*2+1,2)</f>
        <v>04</v>
      </c>
      <c r="S1035" s="0" t="str">
        <f aca="false">MID(SUBSTITUTE($B1035," ",""),S$5*2+1,2)</f>
        <v>04</v>
      </c>
      <c r="T1035" s="0" t="str">
        <f aca="false">MID(SUBSTITUTE($B1035," ",""),T$5*2+1,2)</f>
        <v>4C</v>
      </c>
      <c r="U1035" s="0" t="str">
        <f aca="false">MID(SUBSTITUTE($B1035," ",""),U$5*2+1,2)</f>
        <v>00</v>
      </c>
      <c r="V1035" s="0" t="str">
        <f aca="false">MID(SUBSTITUTE($B1035," ",""),V$5*2+1,2)</f>
        <v>00</v>
      </c>
      <c r="W1035" s="0" t="str">
        <f aca="false">MID(SUBSTITUTE($B1035," ",""),W$5*2+1,2)</f>
        <v>FB</v>
      </c>
      <c r="X1035" s="0" t="str">
        <f aca="false">MID(SUBSTITUTE($B1035," ",""),X$5*2+1,2)</f>
        <v>50</v>
      </c>
      <c r="Y1035" s="0" t="str">
        <f aca="false">MID(SUBSTITUTE($B1035," ",""),Y$5*2+1,2)</f>
        <v>00</v>
      </c>
      <c r="Z1035" s="0" t="str">
        <f aca="false">MID(SUBSTITUTE($B1035," ",""),Z$5*2+1,2)</f>
        <v>EE</v>
      </c>
      <c r="AA1035" s="0" t="str">
        <f aca="false">MID(SUBSTITUTE($B1035," ",""),AA$5*2+1,2)</f>
        <v>09</v>
      </c>
      <c r="AB1035" s="0" t="str">
        <f aca="false">MID(SUBSTITUTE($B1035," ",""),AB$5*2+1,2)</f>
        <v>15</v>
      </c>
      <c r="AC1035" s="0" t="str">
        <f aca="false">MID(SUBSTITUTE($B1035," ",""),AC$5*2+1,2)</f>
        <v>28</v>
      </c>
      <c r="AD1035" s="0" t="str">
        <f aca="false">MID(SUBSTITUTE($B1035," ",""),AD$5*2+1,2)</f>
        <v>F8</v>
      </c>
      <c r="AE1035" s="0" t="str">
        <f aca="false">MID(SUBSTITUTE($B1035," ",""),AE$5*2+1,2)</f>
        <v>B8</v>
      </c>
      <c r="AF1035" s="0" t="str">
        <f aca="false">MID(SUBSTITUTE($B1035," ",""),AF$5*2+1,2)</f>
        <v>1</v>
      </c>
      <c r="AG1035" s="30" t="n">
        <f aca="false">IF(L1035="01",HEX2DEC(O1035&amp;P1035)/10,"-")</f>
        <v>42.4</v>
      </c>
      <c r="AH1035" s="31" t="n">
        <f aca="false">IF(L1035="01",HEX2DEC(Q1035&amp;R1035)/100,"-")</f>
        <v>2.6</v>
      </c>
      <c r="AI1035" s="32" t="n">
        <f aca="false">IF(L1035="01",HEX2DEC(S1035&amp;T1035)/10,"-")</f>
        <v>110</v>
      </c>
      <c r="AJ1035" s="33" t="n">
        <f aca="false">IF(L1035="01",HEX2DEC(U1035&amp;V1035&amp;W1035&amp;X1035)/1000,"-")</f>
        <v>64.336</v>
      </c>
      <c r="AK1035" s="33" t="n">
        <f aca="false">IF(L1035="01",HEX2DEC(Y1035&amp;Z1035)/1000,"-")</f>
        <v>0.238</v>
      </c>
      <c r="AL1035" s="30" t="n">
        <f aca="false">IF(L1035="01",HEX2DEC(AA1035&amp;AB1035)/10,"-")</f>
        <v>232.5</v>
      </c>
      <c r="AM1035" s="34" t="str">
        <f aca="false">IF(L1035="82",HEX2DEC(M1035&amp;N1035)/100,"-")</f>
        <v>-</v>
      </c>
      <c r="AN1035" s="32" t="str">
        <f aca="false">IF(L1035="82",HEX2DEC(O1035&amp;P1035)/10,"-")</f>
        <v>-</v>
      </c>
      <c r="AO1035" s="35" t="str">
        <f aca="false">IF(L1035="82",HEX2DEC(S1035&amp;T1035)/100,"-")</f>
        <v>-</v>
      </c>
      <c r="AP1035" s="36" t="str">
        <f aca="false">IF(L1035="82",HEX2DEC(W1035&amp;X1035)/10,"-")</f>
        <v>-</v>
      </c>
    </row>
    <row r="1036" customFormat="false" ht="13.8" hidden="false" customHeight="false" outlineLevel="0" collapsed="false">
      <c r="A1036" s="37" t="n">
        <v>0.567824074074074</v>
      </c>
      <c r="B1036" s="0" t="s">
        <v>1040</v>
      </c>
      <c r="C1036" s="0" t="str">
        <f aca="false">MID(SUBSTITUTE($B1036," ",""),C$5*2+1,2)</f>
        <v>95</v>
      </c>
      <c r="D1036" s="0" t="str">
        <f aca="false">MID(SUBSTITUTE($B1036," ",""),D$5*2+1,2)</f>
        <v>73</v>
      </c>
      <c r="E1036" s="0" t="str">
        <f aca="false">MID(SUBSTITUTE($B1036," ",""),E$5*2+1,2)</f>
        <v>10</v>
      </c>
      <c r="F1036" s="0" t="str">
        <f aca="false">MID(SUBSTITUTE($B1036," ",""),F$5*2+1,2)</f>
        <v>xx</v>
      </c>
      <c r="G1036" s="0" t="str">
        <f aca="false">MID(SUBSTITUTE($B1036," ",""),G$5*2+1,2)</f>
        <v>yy</v>
      </c>
      <c r="H1036" s="0" t="str">
        <f aca="false">MID(SUBSTITUTE($B1036," ",""),H$5*2+1,2)</f>
        <v>73</v>
      </c>
      <c r="I1036" s="0" t="str">
        <f aca="false">MID(SUBSTITUTE($B1036," ",""),I$5*2+1,2)</f>
        <v>10</v>
      </c>
      <c r="J1036" s="0" t="str">
        <f aca="false">MID(SUBSTITUTE($B1036," ",""),J$5*2+1,2)</f>
        <v>xx</v>
      </c>
      <c r="K1036" s="0" t="str">
        <f aca="false">MID(SUBSTITUTE($B1036," ",""),K$5*2+1,2)</f>
        <v>yy</v>
      </c>
      <c r="L1036" s="0" t="str">
        <f aca="false">MID(SUBSTITUTE($B1036," ",""),L$5*2+1,2)</f>
        <v>82</v>
      </c>
      <c r="M1036" s="0" t="str">
        <f aca="false">MID(SUBSTITUTE($B1036," ",""),M$5*2+1,2)</f>
        <v>13</v>
      </c>
      <c r="N1036" s="0" t="str">
        <f aca="false">MID(SUBSTITUTE($B1036," ",""),N$5*2+1,2)</f>
        <v>89</v>
      </c>
      <c r="O1036" s="0" t="str">
        <f aca="false">MID(SUBSTITUTE($B1036," ",""),O$5*2+1,2)</f>
        <v>04</v>
      </c>
      <c r="P1036" s="0" t="str">
        <f aca="false">MID(SUBSTITUTE($B1036," ",""),P$5*2+1,2)</f>
        <v>16</v>
      </c>
      <c r="Q1036" s="0" t="str">
        <f aca="false">MID(SUBSTITUTE($B1036," ",""),Q$5*2+1,2)</f>
        <v>00</v>
      </c>
      <c r="R1036" s="0" t="str">
        <f aca="false">MID(SUBSTITUTE($B1036," ",""),R$5*2+1,2)</f>
        <v>01</v>
      </c>
      <c r="S1036" s="0" t="str">
        <f aca="false">MID(SUBSTITUTE($B1036," ",""),S$5*2+1,2)</f>
        <v>00</v>
      </c>
      <c r="T1036" s="0" t="str">
        <f aca="false">MID(SUBSTITUTE($B1036," ",""),T$5*2+1,2)</f>
        <v>2D</v>
      </c>
      <c r="U1036" s="0" t="str">
        <f aca="false">MID(SUBSTITUTE($B1036," ",""),U$5*2+1,2)</f>
        <v>03</v>
      </c>
      <c r="V1036" s="0" t="str">
        <f aca="false">MID(SUBSTITUTE($B1036," ",""),V$5*2+1,2)</f>
        <v>E8</v>
      </c>
      <c r="W1036" s="0" t="str">
        <f aca="false">MID(SUBSTITUTE($B1036," ",""),W$5*2+1,2)</f>
        <v>00</v>
      </c>
      <c r="X1036" s="0" t="str">
        <f aca="false">MID(SUBSTITUTE($B1036," ",""),X$5*2+1,2)</f>
        <v>86</v>
      </c>
      <c r="Y1036" s="0" t="str">
        <f aca="false">MID(SUBSTITUTE($B1036," ",""),Y$5*2+1,2)</f>
        <v>00</v>
      </c>
      <c r="Z1036" s="0" t="str">
        <f aca="false">MID(SUBSTITUTE($B1036," ",""),Z$5*2+1,2)</f>
        <v>06</v>
      </c>
      <c r="AA1036" s="0" t="str">
        <f aca="false">MID(SUBSTITUTE($B1036," ",""),AA$5*2+1,2)</f>
        <v>CE</v>
      </c>
      <c r="AB1036" s="0" t="str">
        <f aca="false">MID(SUBSTITUTE($B1036," ",""),AB$5*2+1,2)</f>
        <v>DB</v>
      </c>
      <c r="AC1036" s="0" t="str">
        <f aca="false">MID(SUBSTITUTE($B1036," ",""),AC$5*2+1,2)</f>
        <v>CD</v>
      </c>
      <c r="AD1036" s="0" t="str">
        <f aca="false">MID(SUBSTITUTE($B1036," ",""),AD$5*2+1,2)</f>
        <v>21</v>
      </c>
      <c r="AE1036" s="0" t="str">
        <f aca="false">MID(SUBSTITUTE($B1036," ",""),AE$5*2+1,2)</f>
        <v>76</v>
      </c>
      <c r="AF1036" s="0" t="str">
        <f aca="false">MID(SUBSTITUTE($B1036," ",""),AF$5*2+1,2)</f>
        <v>1</v>
      </c>
      <c r="AG1036" s="30" t="str">
        <f aca="false">IF(L1036="01",HEX2DEC(O1036&amp;P1036)/10,"-")</f>
        <v>-</v>
      </c>
      <c r="AH1036" s="31" t="str">
        <f aca="false">IF(L1036="01",HEX2DEC(Q1036&amp;R1036)/100,"-")</f>
        <v>-</v>
      </c>
      <c r="AI1036" s="32" t="str">
        <f aca="false">IF(L1036="01",HEX2DEC(S1036&amp;T1036)/10,"-")</f>
        <v>-</v>
      </c>
      <c r="AJ1036" s="33" t="str">
        <f aca="false">IF(L1036="01",HEX2DEC(U1036&amp;V1036&amp;W1036&amp;X1036)/1000,"-")</f>
        <v>-</v>
      </c>
      <c r="AK1036" s="33" t="str">
        <f aca="false">IF(L1036="01",HEX2DEC(Y1036&amp;Z1036)/1000,"-")</f>
        <v>-</v>
      </c>
      <c r="AL1036" s="30" t="str">
        <f aca="false">IF(L1036="01",HEX2DEC(AA1036&amp;AB1036)/10,"-")</f>
        <v>-</v>
      </c>
      <c r="AM1036" s="34" t="n">
        <f aca="false">IF(L1036="82",HEX2DEC(M1036&amp;N1036)/100,"-")</f>
        <v>50.01</v>
      </c>
      <c r="AN1036" s="32" t="n">
        <f aca="false">IF(L1036="82",HEX2DEC(O1036&amp;P1036)/10,"-")</f>
        <v>104.6</v>
      </c>
      <c r="AO1036" s="35" t="n">
        <f aca="false">IF(L1036="82",HEX2DEC(S1036&amp;T1036)/100,"-")</f>
        <v>0.45</v>
      </c>
      <c r="AP1036" s="36" t="n">
        <f aca="false">IF(L1036="82",HEX2DEC(W1036&amp;X1036)/10,"-")</f>
        <v>13.4</v>
      </c>
    </row>
    <row r="1037" customFormat="false" ht="13.8" hidden="false" customHeight="false" outlineLevel="0" collapsed="false">
      <c r="A1037" s="37" t="n">
        <v>0.568043981481481</v>
      </c>
      <c r="B1037" s="0" t="s">
        <v>1041</v>
      </c>
      <c r="C1037" s="0" t="str">
        <f aca="false">MID(SUBSTITUTE($B1037," ",""),C$5*2+1,2)</f>
        <v>95</v>
      </c>
      <c r="D1037" s="0" t="str">
        <f aca="false">MID(SUBSTITUTE($B1037," ",""),D$5*2+1,2)</f>
        <v>73</v>
      </c>
      <c r="E1037" s="0" t="str">
        <f aca="false">MID(SUBSTITUTE($B1037," ",""),E$5*2+1,2)</f>
        <v>10</v>
      </c>
      <c r="F1037" s="0" t="str">
        <f aca="false">MID(SUBSTITUTE($B1037," ",""),F$5*2+1,2)</f>
        <v>xx</v>
      </c>
      <c r="G1037" s="0" t="str">
        <f aca="false">MID(SUBSTITUTE($B1037," ",""),G$5*2+1,2)</f>
        <v>yy</v>
      </c>
      <c r="H1037" s="0" t="str">
        <f aca="false">MID(SUBSTITUTE($B1037," ",""),H$5*2+1,2)</f>
        <v>73</v>
      </c>
      <c r="I1037" s="0" t="str">
        <f aca="false">MID(SUBSTITUTE($B1037," ",""),I$5*2+1,2)</f>
        <v>10</v>
      </c>
      <c r="J1037" s="0" t="str">
        <f aca="false">MID(SUBSTITUTE($B1037," ",""),J$5*2+1,2)</f>
        <v>xx</v>
      </c>
      <c r="K1037" s="0" t="str">
        <f aca="false">MID(SUBSTITUTE($B1037," ",""),K$5*2+1,2)</f>
        <v>yy</v>
      </c>
      <c r="L1037" s="0" t="str">
        <f aca="false">MID(SUBSTITUTE($B1037," ",""),L$5*2+1,2)</f>
        <v>01</v>
      </c>
      <c r="M1037" s="0" t="str">
        <f aca="false">MID(SUBSTITUTE($B1037," ",""),M$5*2+1,2)</f>
        <v>00</v>
      </c>
      <c r="N1037" s="0" t="str">
        <f aca="false">MID(SUBSTITUTE($B1037," ",""),N$5*2+1,2)</f>
        <v>01</v>
      </c>
      <c r="O1037" s="0" t="str">
        <f aca="false">MID(SUBSTITUTE($B1037," ",""),O$5*2+1,2)</f>
        <v>01</v>
      </c>
      <c r="P1037" s="0" t="str">
        <f aca="false">MID(SUBSTITUTE($B1037," ",""),P$5*2+1,2)</f>
        <v>A7</v>
      </c>
      <c r="Q1037" s="0" t="str">
        <f aca="false">MID(SUBSTITUTE($B1037," ",""),Q$5*2+1,2)</f>
        <v>01</v>
      </c>
      <c r="R1037" s="0" t="str">
        <f aca="false">MID(SUBSTITUTE($B1037," ",""),R$5*2+1,2)</f>
        <v>03</v>
      </c>
      <c r="S1037" s="0" t="str">
        <f aca="false">MID(SUBSTITUTE($B1037," ",""),S$5*2+1,2)</f>
        <v>04</v>
      </c>
      <c r="T1037" s="0" t="str">
        <f aca="false">MID(SUBSTITUTE($B1037," ",""),T$5*2+1,2)</f>
        <v>46</v>
      </c>
      <c r="U1037" s="0" t="str">
        <f aca="false">MID(SUBSTITUTE($B1037," ",""),U$5*2+1,2)</f>
        <v>00</v>
      </c>
      <c r="V1037" s="0" t="str">
        <f aca="false">MID(SUBSTITUTE($B1037," ",""),V$5*2+1,2)</f>
        <v>00</v>
      </c>
      <c r="W1037" s="0" t="str">
        <f aca="false">MID(SUBSTITUTE($B1037," ",""),W$5*2+1,2)</f>
        <v>FB</v>
      </c>
      <c r="X1037" s="0" t="str">
        <f aca="false">MID(SUBSTITUTE($B1037," ",""),X$5*2+1,2)</f>
        <v>51</v>
      </c>
      <c r="Y1037" s="0" t="str">
        <f aca="false">MID(SUBSTITUTE($B1037," ",""),Y$5*2+1,2)</f>
        <v>00</v>
      </c>
      <c r="Z1037" s="0" t="str">
        <f aca="false">MID(SUBSTITUTE($B1037," ",""),Z$5*2+1,2)</f>
        <v>EF</v>
      </c>
      <c r="AA1037" s="0" t="str">
        <f aca="false">MID(SUBSTITUTE($B1037," ",""),AA$5*2+1,2)</f>
        <v>09</v>
      </c>
      <c r="AB1037" s="0" t="str">
        <f aca="false">MID(SUBSTITUTE($B1037," ",""),AB$5*2+1,2)</f>
        <v>18</v>
      </c>
      <c r="AC1037" s="0" t="str">
        <f aca="false">MID(SUBSTITUTE($B1037," ",""),AC$5*2+1,2)</f>
        <v>27</v>
      </c>
      <c r="AD1037" s="0" t="str">
        <f aca="false">MID(SUBSTITUTE($B1037," ",""),AD$5*2+1,2)</f>
        <v>02</v>
      </c>
      <c r="AE1037" s="0" t="str">
        <f aca="false">MID(SUBSTITUTE($B1037," ",""),AE$5*2+1,2)</f>
        <v>D0</v>
      </c>
      <c r="AF1037" s="0" t="str">
        <f aca="false">MID(SUBSTITUTE($B1037," ",""),AF$5*2+1,2)</f>
        <v>1</v>
      </c>
      <c r="AG1037" s="30" t="n">
        <f aca="false">IF(L1037="01",HEX2DEC(O1037&amp;P1037)/10,"-")</f>
        <v>42.3</v>
      </c>
      <c r="AH1037" s="31" t="n">
        <f aca="false">IF(L1037="01",HEX2DEC(Q1037&amp;R1037)/100,"-")</f>
        <v>2.59</v>
      </c>
      <c r="AI1037" s="32" t="n">
        <f aca="false">IF(L1037="01",HEX2DEC(S1037&amp;T1037)/10,"-")</f>
        <v>109.4</v>
      </c>
      <c r="AJ1037" s="33" t="n">
        <f aca="false">IF(L1037="01",HEX2DEC(U1037&amp;V1037&amp;W1037&amp;X1037)/1000,"-")</f>
        <v>64.337</v>
      </c>
      <c r="AK1037" s="33" t="n">
        <f aca="false">IF(L1037="01",HEX2DEC(Y1037&amp;Z1037)/1000,"-")</f>
        <v>0.239</v>
      </c>
      <c r="AL1037" s="30" t="n">
        <f aca="false">IF(L1037="01",HEX2DEC(AA1037&amp;AB1037)/10,"-")</f>
        <v>232.8</v>
      </c>
      <c r="AM1037" s="34" t="str">
        <f aca="false">IF(L1037="82",HEX2DEC(M1037&amp;N1037)/100,"-")</f>
        <v>-</v>
      </c>
      <c r="AN1037" s="32" t="str">
        <f aca="false">IF(L1037="82",HEX2DEC(O1037&amp;P1037)/10,"-")</f>
        <v>-</v>
      </c>
      <c r="AO1037" s="35" t="str">
        <f aca="false">IF(L1037="82",HEX2DEC(S1037&amp;T1037)/100,"-")</f>
        <v>-</v>
      </c>
      <c r="AP1037" s="36" t="str">
        <f aca="false">IF(L1037="82",HEX2DEC(W1037&amp;X1037)/10,"-")</f>
        <v>-</v>
      </c>
    </row>
    <row r="1038" customFormat="false" ht="13.8" hidden="false" customHeight="false" outlineLevel="0" collapsed="false">
      <c r="A1038" s="37" t="n">
        <v>0.568206018518518</v>
      </c>
      <c r="B1038" s="0" t="s">
        <v>1042</v>
      </c>
      <c r="C1038" s="0" t="str">
        <f aca="false">MID(SUBSTITUTE($B1038," ",""),C$5*2+1,2)</f>
        <v>95</v>
      </c>
      <c r="D1038" s="0" t="str">
        <f aca="false">MID(SUBSTITUTE($B1038," ",""),D$5*2+1,2)</f>
        <v>73</v>
      </c>
      <c r="E1038" s="0" t="str">
        <f aca="false">MID(SUBSTITUTE($B1038," ",""),E$5*2+1,2)</f>
        <v>10</v>
      </c>
      <c r="F1038" s="0" t="str">
        <f aca="false">MID(SUBSTITUTE($B1038," ",""),F$5*2+1,2)</f>
        <v>xx</v>
      </c>
      <c r="G1038" s="0" t="str">
        <f aca="false">MID(SUBSTITUTE($B1038," ",""),G$5*2+1,2)</f>
        <v>yy</v>
      </c>
      <c r="H1038" s="0" t="str">
        <f aca="false">MID(SUBSTITUTE($B1038," ",""),H$5*2+1,2)</f>
        <v>73</v>
      </c>
      <c r="I1038" s="0" t="str">
        <f aca="false">MID(SUBSTITUTE($B1038," ",""),I$5*2+1,2)</f>
        <v>10</v>
      </c>
      <c r="J1038" s="0" t="str">
        <f aca="false">MID(SUBSTITUTE($B1038," ",""),J$5*2+1,2)</f>
        <v>xx</v>
      </c>
      <c r="K1038" s="0" t="str">
        <f aca="false">MID(SUBSTITUTE($B1038," ",""),K$5*2+1,2)</f>
        <v>yy</v>
      </c>
      <c r="L1038" s="0" t="str">
        <f aca="false">MID(SUBSTITUTE($B1038," ",""),L$5*2+1,2)</f>
        <v>82</v>
      </c>
      <c r="M1038" s="0" t="str">
        <f aca="false">MID(SUBSTITUTE($B1038," ",""),M$5*2+1,2)</f>
        <v>13</v>
      </c>
      <c r="N1038" s="0" t="str">
        <f aca="false">MID(SUBSTITUTE($B1038," ",""),N$5*2+1,2)</f>
        <v>8A</v>
      </c>
      <c r="O1038" s="0" t="str">
        <f aca="false">MID(SUBSTITUTE($B1038," ",""),O$5*2+1,2)</f>
        <v>04</v>
      </c>
      <c r="P1038" s="0" t="str">
        <f aca="false">MID(SUBSTITUTE($B1038," ",""),P$5*2+1,2)</f>
        <v>18</v>
      </c>
      <c r="Q1038" s="0" t="str">
        <f aca="false">MID(SUBSTITUTE($B1038," ",""),Q$5*2+1,2)</f>
        <v>00</v>
      </c>
      <c r="R1038" s="0" t="str">
        <f aca="false">MID(SUBSTITUTE($B1038," ",""),R$5*2+1,2)</f>
        <v>00</v>
      </c>
      <c r="S1038" s="0" t="str">
        <f aca="false">MID(SUBSTITUTE($B1038," ",""),S$5*2+1,2)</f>
        <v>00</v>
      </c>
      <c r="T1038" s="0" t="str">
        <f aca="false">MID(SUBSTITUTE($B1038," ",""),T$5*2+1,2)</f>
        <v>2D</v>
      </c>
      <c r="U1038" s="0" t="str">
        <f aca="false">MID(SUBSTITUTE($B1038," ",""),U$5*2+1,2)</f>
        <v>03</v>
      </c>
      <c r="V1038" s="0" t="str">
        <f aca="false">MID(SUBSTITUTE($B1038," ",""),V$5*2+1,2)</f>
        <v>E8</v>
      </c>
      <c r="W1038" s="0" t="str">
        <f aca="false">MID(SUBSTITUTE($B1038," ",""),W$5*2+1,2)</f>
        <v>00</v>
      </c>
      <c r="X1038" s="0" t="str">
        <f aca="false">MID(SUBSTITUTE($B1038," ",""),X$5*2+1,2)</f>
        <v>86</v>
      </c>
      <c r="Y1038" s="0" t="str">
        <f aca="false">MID(SUBSTITUTE($B1038," ",""),Y$5*2+1,2)</f>
        <v>00</v>
      </c>
      <c r="Z1038" s="0" t="str">
        <f aca="false">MID(SUBSTITUTE($B1038," ",""),Z$5*2+1,2)</f>
        <v>06</v>
      </c>
      <c r="AA1038" s="0" t="str">
        <f aca="false">MID(SUBSTITUTE($B1038," ",""),AA$5*2+1,2)</f>
        <v>60</v>
      </c>
      <c r="AB1038" s="0" t="str">
        <f aca="false">MID(SUBSTITUTE($B1038," ",""),AB$5*2+1,2)</f>
        <v>12</v>
      </c>
      <c r="AC1038" s="0" t="str">
        <f aca="false">MID(SUBSTITUTE($B1038," ",""),AC$5*2+1,2)</f>
        <v>A6</v>
      </c>
      <c r="AD1038" s="0" t="str">
        <f aca="false">MID(SUBSTITUTE($B1038," ",""),AD$5*2+1,2)</f>
        <v>6F</v>
      </c>
      <c r="AE1038" s="0" t="str">
        <f aca="false">MID(SUBSTITUTE($B1038," ",""),AE$5*2+1,2)</f>
        <v>8E</v>
      </c>
      <c r="AF1038" s="0" t="str">
        <f aca="false">MID(SUBSTITUTE($B1038," ",""),AF$5*2+1,2)</f>
        <v>1</v>
      </c>
      <c r="AG1038" s="30" t="str">
        <f aca="false">IF(L1038="01",HEX2DEC(O1038&amp;P1038)/10,"-")</f>
        <v>-</v>
      </c>
      <c r="AH1038" s="31" t="str">
        <f aca="false">IF(L1038="01",HEX2DEC(Q1038&amp;R1038)/100,"-")</f>
        <v>-</v>
      </c>
      <c r="AI1038" s="32" t="str">
        <f aca="false">IF(L1038="01",HEX2DEC(S1038&amp;T1038)/10,"-")</f>
        <v>-</v>
      </c>
      <c r="AJ1038" s="33" t="str">
        <f aca="false">IF(L1038="01",HEX2DEC(U1038&amp;V1038&amp;W1038&amp;X1038)/1000,"-")</f>
        <v>-</v>
      </c>
      <c r="AK1038" s="33" t="str">
        <f aca="false">IF(L1038="01",HEX2DEC(Y1038&amp;Z1038)/1000,"-")</f>
        <v>-</v>
      </c>
      <c r="AL1038" s="30" t="str">
        <f aca="false">IF(L1038="01",HEX2DEC(AA1038&amp;AB1038)/10,"-")</f>
        <v>-</v>
      </c>
      <c r="AM1038" s="34" t="n">
        <f aca="false">IF(L1038="82",HEX2DEC(M1038&amp;N1038)/100,"-")</f>
        <v>50.02</v>
      </c>
      <c r="AN1038" s="32" t="n">
        <f aca="false">IF(L1038="82",HEX2DEC(O1038&amp;P1038)/10,"-")</f>
        <v>104.8</v>
      </c>
      <c r="AO1038" s="35" t="n">
        <f aca="false">IF(L1038="82",HEX2DEC(S1038&amp;T1038)/100,"-")</f>
        <v>0.45</v>
      </c>
      <c r="AP1038" s="36" t="n">
        <f aca="false">IF(L1038="82",HEX2DEC(W1038&amp;X1038)/10,"-")</f>
        <v>13.4</v>
      </c>
    </row>
    <row r="1039" customFormat="false" ht="13.8" hidden="false" customHeight="false" outlineLevel="0" collapsed="false">
      <c r="A1039" s="37" t="n">
        <v>0.568240740740741</v>
      </c>
      <c r="B1039" s="0" t="s">
        <v>1043</v>
      </c>
      <c r="C1039" s="0" t="str">
        <f aca="false">MID(SUBSTITUTE($B1039," ",""),C$5*2+1,2)</f>
        <v>95</v>
      </c>
      <c r="D1039" s="0" t="str">
        <f aca="false">MID(SUBSTITUTE($B1039," ",""),D$5*2+1,2)</f>
        <v>73</v>
      </c>
      <c r="E1039" s="0" t="str">
        <f aca="false">MID(SUBSTITUTE($B1039," ",""),E$5*2+1,2)</f>
        <v>10</v>
      </c>
      <c r="F1039" s="0" t="str">
        <f aca="false">MID(SUBSTITUTE($B1039," ",""),F$5*2+1,2)</f>
        <v>xx</v>
      </c>
      <c r="G1039" s="0" t="str">
        <f aca="false">MID(SUBSTITUTE($B1039," ",""),G$5*2+1,2)</f>
        <v>yy</v>
      </c>
      <c r="H1039" s="0" t="str">
        <f aca="false">MID(SUBSTITUTE($B1039," ",""),H$5*2+1,2)</f>
        <v>73</v>
      </c>
      <c r="I1039" s="0" t="str">
        <f aca="false">MID(SUBSTITUTE($B1039," ",""),I$5*2+1,2)</f>
        <v>10</v>
      </c>
      <c r="J1039" s="0" t="str">
        <f aca="false">MID(SUBSTITUTE($B1039," ",""),J$5*2+1,2)</f>
        <v>xx</v>
      </c>
      <c r="K1039" s="0" t="str">
        <f aca="false">MID(SUBSTITUTE($B1039," ",""),K$5*2+1,2)</f>
        <v>yy</v>
      </c>
      <c r="L1039" s="0" t="str">
        <f aca="false">MID(SUBSTITUTE($B1039," ",""),L$5*2+1,2)</f>
        <v>82</v>
      </c>
      <c r="M1039" s="0" t="str">
        <f aca="false">MID(SUBSTITUTE($B1039," ",""),M$5*2+1,2)</f>
        <v>13</v>
      </c>
      <c r="N1039" s="0" t="str">
        <f aca="false">MID(SUBSTITUTE($B1039," ",""),N$5*2+1,2)</f>
        <v>8A</v>
      </c>
      <c r="O1039" s="0" t="str">
        <f aca="false">MID(SUBSTITUTE($B1039," ",""),O$5*2+1,2)</f>
        <v>04</v>
      </c>
      <c r="P1039" s="0" t="str">
        <f aca="false">MID(SUBSTITUTE($B1039," ",""),P$5*2+1,2)</f>
        <v>1B</v>
      </c>
      <c r="Q1039" s="0" t="str">
        <f aca="false">MID(SUBSTITUTE($B1039," ",""),Q$5*2+1,2)</f>
        <v>00</v>
      </c>
      <c r="R1039" s="0" t="str">
        <f aca="false">MID(SUBSTITUTE($B1039," ",""),R$5*2+1,2)</f>
        <v>00</v>
      </c>
      <c r="S1039" s="0" t="str">
        <f aca="false">MID(SUBSTITUTE($B1039," ",""),S$5*2+1,2)</f>
        <v>00</v>
      </c>
      <c r="T1039" s="0" t="str">
        <f aca="false">MID(SUBSTITUTE($B1039," ",""),T$5*2+1,2)</f>
        <v>2D</v>
      </c>
      <c r="U1039" s="0" t="str">
        <f aca="false">MID(SUBSTITUTE($B1039," ",""),U$5*2+1,2)</f>
        <v>03</v>
      </c>
      <c r="V1039" s="0" t="str">
        <f aca="false">MID(SUBSTITUTE($B1039," ",""),V$5*2+1,2)</f>
        <v>E8</v>
      </c>
      <c r="W1039" s="0" t="str">
        <f aca="false">MID(SUBSTITUTE($B1039," ",""),W$5*2+1,2)</f>
        <v>00</v>
      </c>
      <c r="X1039" s="0" t="str">
        <f aca="false">MID(SUBSTITUTE($B1039," ",""),X$5*2+1,2)</f>
        <v>86</v>
      </c>
      <c r="Y1039" s="0" t="str">
        <f aca="false">MID(SUBSTITUTE($B1039," ",""),Y$5*2+1,2)</f>
        <v>00</v>
      </c>
      <c r="Z1039" s="0" t="str">
        <f aca="false">MID(SUBSTITUTE($B1039," ",""),Z$5*2+1,2)</f>
        <v>06</v>
      </c>
      <c r="AA1039" s="0" t="str">
        <f aca="false">MID(SUBSTITUTE($B1039," ",""),AA$5*2+1,2)</f>
        <v>60</v>
      </c>
      <c r="AB1039" s="0" t="str">
        <f aca="false">MID(SUBSTITUTE($B1039," ",""),AB$5*2+1,2)</f>
        <v>C6</v>
      </c>
      <c r="AC1039" s="0" t="str">
        <f aca="false">MID(SUBSTITUTE($B1039," ",""),AC$5*2+1,2)</f>
        <v>71</v>
      </c>
      <c r="AD1039" s="0" t="str">
        <f aca="false">MID(SUBSTITUTE($B1039," ",""),AD$5*2+1,2)</f>
        <v>5B</v>
      </c>
      <c r="AE1039" s="0" t="str">
        <f aca="false">MID(SUBSTITUTE($B1039," ",""),AE$5*2+1,2)</f>
        <v>2C</v>
      </c>
      <c r="AF1039" s="0" t="str">
        <f aca="false">MID(SUBSTITUTE($B1039," ",""),AF$5*2+1,2)</f>
        <v>1</v>
      </c>
      <c r="AG1039" s="30" t="str">
        <f aca="false">IF(L1039="01",HEX2DEC(O1039&amp;P1039)/10,"-")</f>
        <v>-</v>
      </c>
      <c r="AH1039" s="31" t="str">
        <f aca="false">IF(L1039="01",HEX2DEC(Q1039&amp;R1039)/100,"-")</f>
        <v>-</v>
      </c>
      <c r="AI1039" s="32" t="str">
        <f aca="false">IF(L1039="01",HEX2DEC(S1039&amp;T1039)/10,"-")</f>
        <v>-</v>
      </c>
      <c r="AJ1039" s="33" t="str">
        <f aca="false">IF(L1039="01",HEX2DEC(U1039&amp;V1039&amp;W1039&amp;X1039)/1000,"-")</f>
        <v>-</v>
      </c>
      <c r="AK1039" s="33" t="str">
        <f aca="false">IF(L1039="01",HEX2DEC(Y1039&amp;Z1039)/1000,"-")</f>
        <v>-</v>
      </c>
      <c r="AL1039" s="30" t="str">
        <f aca="false">IF(L1039="01",HEX2DEC(AA1039&amp;AB1039)/10,"-")</f>
        <v>-</v>
      </c>
      <c r="AM1039" s="34" t="n">
        <f aca="false">IF(L1039="82",HEX2DEC(M1039&amp;N1039)/100,"-")</f>
        <v>50.02</v>
      </c>
      <c r="AN1039" s="32" t="n">
        <f aca="false">IF(L1039="82",HEX2DEC(O1039&amp;P1039)/10,"-")</f>
        <v>105.1</v>
      </c>
      <c r="AO1039" s="35" t="n">
        <f aca="false">IF(L1039="82",HEX2DEC(S1039&amp;T1039)/100,"-")</f>
        <v>0.45</v>
      </c>
      <c r="AP1039" s="36" t="n">
        <f aca="false">IF(L1039="82",HEX2DEC(W1039&amp;X1039)/10,"-")</f>
        <v>13.4</v>
      </c>
    </row>
    <row r="1040" customFormat="false" ht="13.8" hidden="false" customHeight="false" outlineLevel="0" collapsed="false">
      <c r="A1040" s="37" t="n">
        <v>0.568252314814815</v>
      </c>
      <c r="B1040" s="0" t="s">
        <v>1044</v>
      </c>
      <c r="C1040" s="0" t="str">
        <f aca="false">MID(SUBSTITUTE($B1040," ",""),C$5*2+1,2)</f>
        <v>95</v>
      </c>
      <c r="D1040" s="0" t="str">
        <f aca="false">MID(SUBSTITUTE($B1040," ",""),D$5*2+1,2)</f>
        <v>73</v>
      </c>
      <c r="E1040" s="0" t="str">
        <f aca="false">MID(SUBSTITUTE($B1040," ",""),E$5*2+1,2)</f>
        <v>10</v>
      </c>
      <c r="F1040" s="0" t="str">
        <f aca="false">MID(SUBSTITUTE($B1040," ",""),F$5*2+1,2)</f>
        <v>xx</v>
      </c>
      <c r="G1040" s="0" t="str">
        <f aca="false">MID(SUBSTITUTE($B1040," ",""),G$5*2+1,2)</f>
        <v>yy</v>
      </c>
      <c r="H1040" s="0" t="str">
        <f aca="false">MID(SUBSTITUTE($B1040," ",""),H$5*2+1,2)</f>
        <v>73</v>
      </c>
      <c r="I1040" s="0" t="str">
        <f aca="false">MID(SUBSTITUTE($B1040," ",""),I$5*2+1,2)</f>
        <v>10</v>
      </c>
      <c r="J1040" s="0" t="str">
        <f aca="false">MID(SUBSTITUTE($B1040," ",""),J$5*2+1,2)</f>
        <v>xx</v>
      </c>
      <c r="K1040" s="0" t="str">
        <f aca="false">MID(SUBSTITUTE($B1040," ",""),K$5*2+1,2)</f>
        <v>yy</v>
      </c>
      <c r="L1040" s="0" t="str">
        <f aca="false">MID(SUBSTITUTE($B1040," ",""),L$5*2+1,2)</f>
        <v>01</v>
      </c>
      <c r="M1040" s="0" t="str">
        <f aca="false">MID(SUBSTITUTE($B1040," ",""),M$5*2+1,2)</f>
        <v>00</v>
      </c>
      <c r="N1040" s="0" t="str">
        <f aca="false">MID(SUBSTITUTE($B1040," ",""),N$5*2+1,2)</f>
        <v>01</v>
      </c>
      <c r="O1040" s="0" t="str">
        <f aca="false">MID(SUBSTITUTE($B1040," ",""),O$5*2+1,2)</f>
        <v>01</v>
      </c>
      <c r="P1040" s="0" t="str">
        <f aca="false">MID(SUBSTITUTE($B1040," ",""),P$5*2+1,2)</f>
        <v>A8</v>
      </c>
      <c r="Q1040" s="0" t="str">
        <f aca="false">MID(SUBSTITUTE($B1040," ",""),Q$5*2+1,2)</f>
        <v>01</v>
      </c>
      <c r="R1040" s="0" t="str">
        <f aca="false">MID(SUBSTITUTE($B1040," ",""),R$5*2+1,2)</f>
        <v>05</v>
      </c>
      <c r="S1040" s="0" t="str">
        <f aca="false">MID(SUBSTITUTE($B1040," ",""),S$5*2+1,2)</f>
        <v>04</v>
      </c>
      <c r="T1040" s="0" t="str">
        <f aca="false">MID(SUBSTITUTE($B1040," ",""),T$5*2+1,2)</f>
        <v>51</v>
      </c>
      <c r="U1040" s="0" t="str">
        <f aca="false">MID(SUBSTITUTE($B1040," ",""),U$5*2+1,2)</f>
        <v>00</v>
      </c>
      <c r="V1040" s="0" t="str">
        <f aca="false">MID(SUBSTITUTE($B1040," ",""),V$5*2+1,2)</f>
        <v>00</v>
      </c>
      <c r="W1040" s="0" t="str">
        <f aca="false">MID(SUBSTITUTE($B1040," ",""),W$5*2+1,2)</f>
        <v>FB</v>
      </c>
      <c r="X1040" s="0" t="str">
        <f aca="false">MID(SUBSTITUTE($B1040," ",""),X$5*2+1,2)</f>
        <v>51</v>
      </c>
      <c r="Y1040" s="0" t="str">
        <f aca="false">MID(SUBSTITUTE($B1040," ",""),Y$5*2+1,2)</f>
        <v>00</v>
      </c>
      <c r="Z1040" s="0" t="str">
        <f aca="false">MID(SUBSTITUTE($B1040," ",""),Z$5*2+1,2)</f>
        <v>EF</v>
      </c>
      <c r="AA1040" s="0" t="str">
        <f aca="false">MID(SUBSTITUTE($B1040," ",""),AA$5*2+1,2)</f>
        <v>09</v>
      </c>
      <c r="AB1040" s="0" t="str">
        <f aca="false">MID(SUBSTITUTE($B1040," ",""),AB$5*2+1,2)</f>
        <v>16</v>
      </c>
      <c r="AC1040" s="0" t="str">
        <f aca="false">MID(SUBSTITUTE($B1040," ",""),AC$5*2+1,2)</f>
        <v>37</v>
      </c>
      <c r="AD1040" s="0" t="str">
        <f aca="false">MID(SUBSTITUTE($B1040," ",""),AD$5*2+1,2)</f>
        <v>F0</v>
      </c>
      <c r="AE1040" s="0" t="str">
        <f aca="false">MID(SUBSTITUTE($B1040," ",""),AE$5*2+1,2)</f>
        <v>A9</v>
      </c>
      <c r="AF1040" s="0" t="str">
        <f aca="false">MID(SUBSTITUTE($B1040," ",""),AF$5*2+1,2)</f>
        <v>1</v>
      </c>
      <c r="AG1040" s="30" t="n">
        <f aca="false">IF(L1040="01",HEX2DEC(O1040&amp;P1040)/10,"-")</f>
        <v>42.4</v>
      </c>
      <c r="AH1040" s="31" t="n">
        <f aca="false">IF(L1040="01",HEX2DEC(Q1040&amp;R1040)/100,"-")</f>
        <v>2.61</v>
      </c>
      <c r="AI1040" s="32" t="n">
        <f aca="false">IF(L1040="01",HEX2DEC(S1040&amp;T1040)/10,"-")</f>
        <v>110.5</v>
      </c>
      <c r="AJ1040" s="33" t="n">
        <f aca="false">IF(L1040="01",HEX2DEC(U1040&amp;V1040&amp;W1040&amp;X1040)/1000,"-")</f>
        <v>64.337</v>
      </c>
      <c r="AK1040" s="33" t="n">
        <f aca="false">IF(L1040="01",HEX2DEC(Y1040&amp;Z1040)/1000,"-")</f>
        <v>0.239</v>
      </c>
      <c r="AL1040" s="30" t="n">
        <f aca="false">IF(L1040="01",HEX2DEC(AA1040&amp;AB1040)/10,"-")</f>
        <v>232.6</v>
      </c>
      <c r="AM1040" s="34" t="str">
        <f aca="false">IF(L1040="82",HEX2DEC(M1040&amp;N1040)/100,"-")</f>
        <v>-</v>
      </c>
      <c r="AN1040" s="32" t="str">
        <f aca="false">IF(L1040="82",HEX2DEC(O1040&amp;P1040)/10,"-")</f>
        <v>-</v>
      </c>
      <c r="AO1040" s="35" t="str">
        <f aca="false">IF(L1040="82",HEX2DEC(S1040&amp;T1040)/100,"-")</f>
        <v>-</v>
      </c>
      <c r="AP1040" s="36" t="str">
        <f aca="false">IF(L1040="82",HEX2DEC(W1040&amp;X1040)/10,"-")</f>
        <v>-</v>
      </c>
    </row>
    <row r="1041" customFormat="false" ht="13.8" hidden="false" customHeight="false" outlineLevel="0" collapsed="false">
      <c r="A1041" s="37" t="n">
        <v>0.568657407407407</v>
      </c>
      <c r="B1041" s="0" t="s">
        <v>1045</v>
      </c>
      <c r="C1041" s="0" t="str">
        <f aca="false">MID(SUBSTITUTE($B1041," ",""),C$5*2+1,2)</f>
        <v>95</v>
      </c>
      <c r="D1041" s="0" t="str">
        <f aca="false">MID(SUBSTITUTE($B1041," ",""),D$5*2+1,2)</f>
        <v>73</v>
      </c>
      <c r="E1041" s="0" t="str">
        <f aca="false">MID(SUBSTITUTE($B1041," ",""),E$5*2+1,2)</f>
        <v>10</v>
      </c>
      <c r="F1041" s="0" t="str">
        <f aca="false">MID(SUBSTITUTE($B1041," ",""),F$5*2+1,2)</f>
        <v>xx</v>
      </c>
      <c r="G1041" s="0" t="str">
        <f aca="false">MID(SUBSTITUTE($B1041," ",""),G$5*2+1,2)</f>
        <v>yy</v>
      </c>
      <c r="H1041" s="0" t="str">
        <f aca="false">MID(SUBSTITUTE($B1041," ",""),H$5*2+1,2)</f>
        <v>73</v>
      </c>
      <c r="I1041" s="0" t="str">
        <f aca="false">MID(SUBSTITUTE($B1041," ",""),I$5*2+1,2)</f>
        <v>10</v>
      </c>
      <c r="J1041" s="0" t="str">
        <f aca="false">MID(SUBSTITUTE($B1041," ",""),J$5*2+1,2)</f>
        <v>xx</v>
      </c>
      <c r="K1041" s="0" t="str">
        <f aca="false">MID(SUBSTITUTE($B1041," ",""),K$5*2+1,2)</f>
        <v>yy</v>
      </c>
      <c r="L1041" s="0" t="str">
        <f aca="false">MID(SUBSTITUTE($B1041," ",""),L$5*2+1,2)</f>
        <v>01</v>
      </c>
      <c r="M1041" s="0" t="str">
        <f aca="false">MID(SUBSTITUTE($B1041," ",""),M$5*2+1,2)</f>
        <v>00</v>
      </c>
      <c r="N1041" s="0" t="str">
        <f aca="false">MID(SUBSTITUTE($B1041," ",""),N$5*2+1,2)</f>
        <v>01</v>
      </c>
      <c r="O1041" s="0" t="str">
        <f aca="false">MID(SUBSTITUTE($B1041," ",""),O$5*2+1,2)</f>
        <v>01</v>
      </c>
      <c r="P1041" s="0" t="str">
        <f aca="false">MID(SUBSTITUTE($B1041," ",""),P$5*2+1,2)</f>
        <v>A8</v>
      </c>
      <c r="Q1041" s="0" t="str">
        <f aca="false">MID(SUBSTITUTE($B1041," ",""),Q$5*2+1,2)</f>
        <v>01</v>
      </c>
      <c r="R1041" s="0" t="str">
        <f aca="false">MID(SUBSTITUTE($B1041," ",""),R$5*2+1,2)</f>
        <v>06</v>
      </c>
      <c r="S1041" s="0" t="str">
        <f aca="false">MID(SUBSTITUTE($B1041," ",""),S$5*2+1,2)</f>
        <v>04</v>
      </c>
      <c r="T1041" s="0" t="str">
        <f aca="false">MID(SUBSTITUTE($B1041," ",""),T$5*2+1,2)</f>
        <v>57</v>
      </c>
      <c r="U1041" s="0" t="str">
        <f aca="false">MID(SUBSTITUTE($B1041," ",""),U$5*2+1,2)</f>
        <v>00</v>
      </c>
      <c r="V1041" s="0" t="str">
        <f aca="false">MID(SUBSTITUTE($B1041," ",""),V$5*2+1,2)</f>
        <v>00</v>
      </c>
      <c r="W1041" s="0" t="str">
        <f aca="false">MID(SUBSTITUTE($B1041," ",""),W$5*2+1,2)</f>
        <v>FB</v>
      </c>
      <c r="X1041" s="0" t="str">
        <f aca="false">MID(SUBSTITUTE($B1041," ",""),X$5*2+1,2)</f>
        <v>52</v>
      </c>
      <c r="Y1041" s="0" t="str">
        <f aca="false">MID(SUBSTITUTE($B1041," ",""),Y$5*2+1,2)</f>
        <v>00</v>
      </c>
      <c r="Z1041" s="0" t="str">
        <f aca="false">MID(SUBSTITUTE($B1041," ",""),Z$5*2+1,2)</f>
        <v>F0</v>
      </c>
      <c r="AA1041" s="0" t="str">
        <f aca="false">MID(SUBSTITUTE($B1041," ",""),AA$5*2+1,2)</f>
        <v>09</v>
      </c>
      <c r="AB1041" s="0" t="str">
        <f aca="false">MID(SUBSTITUTE($B1041," ",""),AB$5*2+1,2)</f>
        <v>13</v>
      </c>
      <c r="AC1041" s="0" t="str">
        <f aca="false">MID(SUBSTITUTE($B1041," ",""),AC$5*2+1,2)</f>
        <v>2B</v>
      </c>
      <c r="AD1041" s="0" t="str">
        <f aca="false">MID(SUBSTITUTE($B1041," ",""),AD$5*2+1,2)</f>
        <v>39</v>
      </c>
      <c r="AE1041" s="0" t="str">
        <f aca="false">MID(SUBSTITUTE($B1041," ",""),AE$5*2+1,2)</f>
        <v>38</v>
      </c>
      <c r="AF1041" s="0" t="str">
        <f aca="false">MID(SUBSTITUTE($B1041," ",""),AF$5*2+1,2)</f>
        <v>1</v>
      </c>
      <c r="AG1041" s="30" t="n">
        <f aca="false">IF(L1041="01",HEX2DEC(O1041&amp;P1041)/10,"-")</f>
        <v>42.4</v>
      </c>
      <c r="AH1041" s="31" t="n">
        <f aca="false">IF(L1041="01",HEX2DEC(Q1041&amp;R1041)/100,"-")</f>
        <v>2.62</v>
      </c>
      <c r="AI1041" s="32" t="n">
        <f aca="false">IF(L1041="01",HEX2DEC(S1041&amp;T1041)/10,"-")</f>
        <v>111.1</v>
      </c>
      <c r="AJ1041" s="33" t="n">
        <f aca="false">IF(L1041="01",HEX2DEC(U1041&amp;V1041&amp;W1041&amp;X1041)/1000,"-")</f>
        <v>64.338</v>
      </c>
      <c r="AK1041" s="33" t="n">
        <f aca="false">IF(L1041="01",HEX2DEC(Y1041&amp;Z1041)/1000,"-")</f>
        <v>0.24</v>
      </c>
      <c r="AL1041" s="30" t="n">
        <f aca="false">IF(L1041="01",HEX2DEC(AA1041&amp;AB1041)/10,"-")</f>
        <v>232.3</v>
      </c>
      <c r="AM1041" s="34" t="str">
        <f aca="false">IF(L1041="82",HEX2DEC(M1041&amp;N1041)/100,"-")</f>
        <v>-</v>
      </c>
      <c r="AN1041" s="32" t="str">
        <f aca="false">IF(L1041="82",HEX2DEC(O1041&amp;P1041)/10,"-")</f>
        <v>-</v>
      </c>
      <c r="AO1041" s="35" t="str">
        <f aca="false">IF(L1041="82",HEX2DEC(S1041&amp;T1041)/100,"-")</f>
        <v>-</v>
      </c>
      <c r="AP1041" s="36" t="str">
        <f aca="false">IF(L1041="82",HEX2DEC(W1041&amp;X1041)/10,"-")</f>
        <v>-</v>
      </c>
    </row>
    <row r="1042" customFormat="false" ht="13.8" hidden="false" customHeight="false" outlineLevel="0" collapsed="false">
      <c r="A1042" s="37" t="n">
        <v>0.568657407407407</v>
      </c>
      <c r="B1042" s="0" t="s">
        <v>1046</v>
      </c>
      <c r="C1042" s="0" t="str">
        <f aca="false">MID(SUBSTITUTE($B1042," ",""),C$5*2+1,2)</f>
        <v>95</v>
      </c>
      <c r="D1042" s="0" t="str">
        <f aca="false">MID(SUBSTITUTE($B1042," ",""),D$5*2+1,2)</f>
        <v>73</v>
      </c>
      <c r="E1042" s="0" t="str">
        <f aca="false">MID(SUBSTITUTE($B1042," ",""),E$5*2+1,2)</f>
        <v>10</v>
      </c>
      <c r="F1042" s="0" t="str">
        <f aca="false">MID(SUBSTITUTE($B1042," ",""),F$5*2+1,2)</f>
        <v>xx</v>
      </c>
      <c r="G1042" s="0" t="str">
        <f aca="false">MID(SUBSTITUTE($B1042," ",""),G$5*2+1,2)</f>
        <v>yy</v>
      </c>
      <c r="H1042" s="0" t="str">
        <f aca="false">MID(SUBSTITUTE($B1042," ",""),H$5*2+1,2)</f>
        <v>73</v>
      </c>
      <c r="I1042" s="0" t="str">
        <f aca="false">MID(SUBSTITUTE($B1042," ",""),I$5*2+1,2)</f>
        <v>10</v>
      </c>
      <c r="J1042" s="0" t="str">
        <f aca="false">MID(SUBSTITUTE($B1042," ",""),J$5*2+1,2)</f>
        <v>xx</v>
      </c>
      <c r="K1042" s="0" t="str">
        <f aca="false">MID(SUBSTITUTE($B1042," ",""),K$5*2+1,2)</f>
        <v>yy</v>
      </c>
      <c r="L1042" s="0" t="str">
        <f aca="false">MID(SUBSTITUTE($B1042," ",""),L$5*2+1,2)</f>
        <v>82</v>
      </c>
      <c r="M1042" s="0" t="str">
        <f aca="false">MID(SUBSTITUTE($B1042," ",""),M$5*2+1,2)</f>
        <v>13</v>
      </c>
      <c r="N1042" s="0" t="str">
        <f aca="false">MID(SUBSTITUTE($B1042," ",""),N$5*2+1,2)</f>
        <v>88</v>
      </c>
      <c r="O1042" s="0" t="str">
        <f aca="false">MID(SUBSTITUTE($B1042," ",""),O$5*2+1,2)</f>
        <v>04</v>
      </c>
      <c r="P1042" s="0" t="str">
        <f aca="false">MID(SUBSTITUTE($B1042," ",""),P$5*2+1,2)</f>
        <v>20</v>
      </c>
      <c r="Q1042" s="0" t="str">
        <f aca="false">MID(SUBSTITUTE($B1042," ",""),Q$5*2+1,2)</f>
        <v>00</v>
      </c>
      <c r="R1042" s="0" t="str">
        <f aca="false">MID(SUBSTITUTE($B1042," ",""),R$5*2+1,2)</f>
        <v>01</v>
      </c>
      <c r="S1042" s="0" t="str">
        <f aca="false">MID(SUBSTITUTE($B1042," ",""),S$5*2+1,2)</f>
        <v>00</v>
      </c>
      <c r="T1042" s="0" t="str">
        <f aca="false">MID(SUBSTITUTE($B1042," ",""),T$5*2+1,2)</f>
        <v>2D</v>
      </c>
      <c r="U1042" s="0" t="str">
        <f aca="false">MID(SUBSTITUTE($B1042," ",""),U$5*2+1,2)</f>
        <v>03</v>
      </c>
      <c r="V1042" s="0" t="str">
        <f aca="false">MID(SUBSTITUTE($B1042," ",""),V$5*2+1,2)</f>
        <v>E8</v>
      </c>
      <c r="W1042" s="0" t="str">
        <f aca="false">MID(SUBSTITUTE($B1042," ",""),W$5*2+1,2)</f>
        <v>00</v>
      </c>
      <c r="X1042" s="0" t="str">
        <f aca="false">MID(SUBSTITUTE($B1042," ",""),X$5*2+1,2)</f>
        <v>87</v>
      </c>
      <c r="Y1042" s="0" t="str">
        <f aca="false">MID(SUBSTITUTE($B1042," ",""),Y$5*2+1,2)</f>
        <v>00</v>
      </c>
      <c r="Z1042" s="0" t="str">
        <f aca="false">MID(SUBSTITUTE($B1042," ",""),Z$5*2+1,2)</f>
        <v>06</v>
      </c>
      <c r="AA1042" s="0" t="str">
        <f aca="false">MID(SUBSTITUTE($B1042," ",""),AA$5*2+1,2)</f>
        <v>E6</v>
      </c>
      <c r="AB1042" s="0" t="str">
        <f aca="false">MID(SUBSTITUTE($B1042," ",""),AB$5*2+1,2)</f>
        <v>AA</v>
      </c>
      <c r="AC1042" s="0" t="str">
        <f aca="false">MID(SUBSTITUTE($B1042," ",""),AC$5*2+1,2)</f>
        <v>A2</v>
      </c>
      <c r="AD1042" s="0" t="str">
        <f aca="false">MID(SUBSTITUTE($B1042," ",""),AD$5*2+1,2)</f>
        <v>15</v>
      </c>
      <c r="AE1042" s="0" t="str">
        <f aca="false">MID(SUBSTITUTE($B1042," ",""),AE$5*2+1,2)</f>
        <v>EB</v>
      </c>
      <c r="AF1042" s="0" t="str">
        <f aca="false">MID(SUBSTITUTE($B1042," ",""),AF$5*2+1,2)</f>
        <v>1</v>
      </c>
      <c r="AG1042" s="30" t="str">
        <f aca="false">IF(L1042="01",HEX2DEC(O1042&amp;P1042)/10,"-")</f>
        <v>-</v>
      </c>
      <c r="AH1042" s="31" t="str">
        <f aca="false">IF(L1042="01",HEX2DEC(Q1042&amp;R1042)/100,"-")</f>
        <v>-</v>
      </c>
      <c r="AI1042" s="32" t="str">
        <f aca="false">IF(L1042="01",HEX2DEC(S1042&amp;T1042)/10,"-")</f>
        <v>-</v>
      </c>
      <c r="AJ1042" s="33" t="str">
        <f aca="false">IF(L1042="01",HEX2DEC(U1042&amp;V1042&amp;W1042&amp;X1042)/1000,"-")</f>
        <v>-</v>
      </c>
      <c r="AK1042" s="33" t="str">
        <f aca="false">IF(L1042="01",HEX2DEC(Y1042&amp;Z1042)/1000,"-")</f>
        <v>-</v>
      </c>
      <c r="AL1042" s="30" t="str">
        <f aca="false">IF(L1042="01",HEX2DEC(AA1042&amp;AB1042)/10,"-")</f>
        <v>-</v>
      </c>
      <c r="AM1042" s="34" t="n">
        <f aca="false">IF(L1042="82",HEX2DEC(M1042&amp;N1042)/100,"-")</f>
        <v>50</v>
      </c>
      <c r="AN1042" s="32" t="n">
        <f aca="false">IF(L1042="82",HEX2DEC(O1042&amp;P1042)/10,"-")</f>
        <v>105.6</v>
      </c>
      <c r="AO1042" s="35" t="n">
        <f aca="false">IF(L1042="82",HEX2DEC(S1042&amp;T1042)/100,"-")</f>
        <v>0.45</v>
      </c>
      <c r="AP1042" s="36" t="n">
        <f aca="false">IF(L1042="82",HEX2DEC(W1042&amp;X1042)/10,"-")</f>
        <v>13.5</v>
      </c>
    </row>
    <row r="1043" customFormat="false" ht="13.8" hidden="false" customHeight="false" outlineLevel="0" collapsed="false">
      <c r="A1043" s="37" t="n">
        <v>0.568796296296296</v>
      </c>
      <c r="B1043" s="0" t="s">
        <v>1047</v>
      </c>
      <c r="C1043" s="0" t="str">
        <f aca="false">MID(SUBSTITUTE($B1043," ",""),C$5*2+1,2)</f>
        <v>95</v>
      </c>
      <c r="D1043" s="0" t="str">
        <f aca="false">MID(SUBSTITUTE($B1043," ",""),D$5*2+1,2)</f>
        <v>73</v>
      </c>
      <c r="E1043" s="0" t="str">
        <f aca="false">MID(SUBSTITUTE($B1043," ",""),E$5*2+1,2)</f>
        <v>10</v>
      </c>
      <c r="F1043" s="0" t="str">
        <f aca="false">MID(SUBSTITUTE($B1043," ",""),F$5*2+1,2)</f>
        <v>xx</v>
      </c>
      <c r="G1043" s="0" t="str">
        <f aca="false">MID(SUBSTITUTE($B1043," ",""),G$5*2+1,2)</f>
        <v>yy</v>
      </c>
      <c r="H1043" s="0" t="str">
        <f aca="false">MID(SUBSTITUTE($B1043," ",""),H$5*2+1,2)</f>
        <v>73</v>
      </c>
      <c r="I1043" s="0" t="str">
        <f aca="false">MID(SUBSTITUTE($B1043," ",""),I$5*2+1,2)</f>
        <v>10</v>
      </c>
      <c r="J1043" s="0" t="str">
        <f aca="false">MID(SUBSTITUTE($B1043," ",""),J$5*2+1,2)</f>
        <v>xx</v>
      </c>
      <c r="K1043" s="0" t="str">
        <f aca="false">MID(SUBSTITUTE($B1043," ",""),K$5*2+1,2)</f>
        <v>yy</v>
      </c>
      <c r="L1043" s="0" t="str">
        <f aca="false">MID(SUBSTITUTE($B1043," ",""),L$5*2+1,2)</f>
        <v>01</v>
      </c>
      <c r="M1043" s="0" t="str">
        <f aca="false">MID(SUBSTITUTE($B1043," ",""),M$5*2+1,2)</f>
        <v>00</v>
      </c>
      <c r="N1043" s="0" t="str">
        <f aca="false">MID(SUBSTITUTE($B1043," ",""),N$5*2+1,2)</f>
        <v>01</v>
      </c>
      <c r="O1043" s="0" t="str">
        <f aca="false">MID(SUBSTITUTE($B1043," ",""),O$5*2+1,2)</f>
        <v>01</v>
      </c>
      <c r="P1043" s="0" t="str">
        <f aca="false">MID(SUBSTITUTE($B1043," ",""),P$5*2+1,2)</f>
        <v>A8</v>
      </c>
      <c r="Q1043" s="0" t="str">
        <f aca="false">MID(SUBSTITUTE($B1043," ",""),Q$5*2+1,2)</f>
        <v>01</v>
      </c>
      <c r="R1043" s="0" t="str">
        <f aca="false">MID(SUBSTITUTE($B1043," ",""),R$5*2+1,2)</f>
        <v>09</v>
      </c>
      <c r="S1043" s="0" t="str">
        <f aca="false">MID(SUBSTITUTE($B1043," ",""),S$5*2+1,2)</f>
        <v>04</v>
      </c>
      <c r="T1043" s="0" t="str">
        <f aca="false">MID(SUBSTITUTE($B1043," ",""),T$5*2+1,2)</f>
        <v>63</v>
      </c>
      <c r="U1043" s="0" t="str">
        <f aca="false">MID(SUBSTITUTE($B1043," ",""),U$5*2+1,2)</f>
        <v>00</v>
      </c>
      <c r="V1043" s="0" t="str">
        <f aca="false">MID(SUBSTITUTE($B1043," ",""),V$5*2+1,2)</f>
        <v>00</v>
      </c>
      <c r="W1043" s="0" t="str">
        <f aca="false">MID(SUBSTITUTE($B1043," ",""),W$5*2+1,2)</f>
        <v>FB</v>
      </c>
      <c r="X1043" s="0" t="str">
        <f aca="false">MID(SUBSTITUTE($B1043," ",""),X$5*2+1,2)</f>
        <v>53</v>
      </c>
      <c r="Y1043" s="0" t="str">
        <f aca="false">MID(SUBSTITUTE($B1043," ",""),Y$5*2+1,2)</f>
        <v>00</v>
      </c>
      <c r="Z1043" s="0" t="str">
        <f aca="false">MID(SUBSTITUTE($B1043," ",""),Z$5*2+1,2)</f>
        <v>F1</v>
      </c>
      <c r="AA1043" s="0" t="str">
        <f aca="false">MID(SUBSTITUTE($B1043," ",""),AA$5*2+1,2)</f>
        <v>09</v>
      </c>
      <c r="AB1043" s="0" t="str">
        <f aca="false">MID(SUBSTITUTE($B1043," ",""),AB$5*2+1,2)</f>
        <v>10</v>
      </c>
      <c r="AC1043" s="0" t="str">
        <f aca="false">MID(SUBSTITUTE($B1043," ",""),AC$5*2+1,2)</f>
        <v>13</v>
      </c>
      <c r="AD1043" s="0" t="str">
        <f aca="false">MID(SUBSTITUTE($B1043," ",""),AD$5*2+1,2)</f>
        <v>69</v>
      </c>
      <c r="AE1043" s="0" t="str">
        <f aca="false">MID(SUBSTITUTE($B1043," ",""),AE$5*2+1,2)</f>
        <v>39</v>
      </c>
      <c r="AF1043" s="0" t="str">
        <f aca="false">MID(SUBSTITUTE($B1043," ",""),AF$5*2+1,2)</f>
        <v>1</v>
      </c>
      <c r="AG1043" s="30" t="n">
        <f aca="false">IF(L1043="01",HEX2DEC(O1043&amp;P1043)/10,"-")</f>
        <v>42.4</v>
      </c>
      <c r="AH1043" s="31" t="n">
        <f aca="false">IF(L1043="01",HEX2DEC(Q1043&amp;R1043)/100,"-")</f>
        <v>2.65</v>
      </c>
      <c r="AI1043" s="32" t="n">
        <f aca="false">IF(L1043="01",HEX2DEC(S1043&amp;T1043)/10,"-")</f>
        <v>112.3</v>
      </c>
      <c r="AJ1043" s="33" t="n">
        <f aca="false">IF(L1043="01",HEX2DEC(U1043&amp;V1043&amp;W1043&amp;X1043)/1000,"-")</f>
        <v>64.339</v>
      </c>
      <c r="AK1043" s="33" t="n">
        <f aca="false">IF(L1043="01",HEX2DEC(Y1043&amp;Z1043)/1000,"-")</f>
        <v>0.241</v>
      </c>
      <c r="AL1043" s="30" t="n">
        <f aca="false">IF(L1043="01",HEX2DEC(AA1043&amp;AB1043)/10,"-")</f>
        <v>232</v>
      </c>
      <c r="AM1043" s="34" t="str">
        <f aca="false">IF(L1043="82",HEX2DEC(M1043&amp;N1043)/100,"-")</f>
        <v>-</v>
      </c>
      <c r="AN1043" s="32" t="str">
        <f aca="false">IF(L1043="82",HEX2DEC(O1043&amp;P1043)/10,"-")</f>
        <v>-</v>
      </c>
      <c r="AO1043" s="35" t="str">
        <f aca="false">IF(L1043="82",HEX2DEC(S1043&amp;T1043)/100,"-")</f>
        <v>-</v>
      </c>
      <c r="AP1043" s="36" t="str">
        <f aca="false">IF(L1043="82",HEX2DEC(W1043&amp;X1043)/10,"-")</f>
        <v>-</v>
      </c>
    </row>
    <row r="1044" customFormat="false" ht="13.8" hidden="false" customHeight="false" outlineLevel="0" collapsed="false">
      <c r="A1044" s="37" t="n">
        <v>0.568796296296296</v>
      </c>
      <c r="B1044" s="0" t="s">
        <v>1048</v>
      </c>
      <c r="C1044" s="0" t="str">
        <f aca="false">MID(SUBSTITUTE($B1044," ",""),C$5*2+1,2)</f>
        <v>95</v>
      </c>
      <c r="D1044" s="0" t="str">
        <f aca="false">MID(SUBSTITUTE($B1044," ",""),D$5*2+1,2)</f>
        <v>73</v>
      </c>
      <c r="E1044" s="0" t="str">
        <f aca="false">MID(SUBSTITUTE($B1044," ",""),E$5*2+1,2)</f>
        <v>10</v>
      </c>
      <c r="F1044" s="0" t="str">
        <f aca="false">MID(SUBSTITUTE($B1044," ",""),F$5*2+1,2)</f>
        <v>xx</v>
      </c>
      <c r="G1044" s="0" t="str">
        <f aca="false">MID(SUBSTITUTE($B1044," ",""),G$5*2+1,2)</f>
        <v>yy</v>
      </c>
      <c r="H1044" s="0" t="str">
        <f aca="false">MID(SUBSTITUTE($B1044," ",""),H$5*2+1,2)</f>
        <v>73</v>
      </c>
      <c r="I1044" s="0" t="str">
        <f aca="false">MID(SUBSTITUTE($B1044," ",""),I$5*2+1,2)</f>
        <v>10</v>
      </c>
      <c r="J1044" s="0" t="str">
        <f aca="false">MID(SUBSTITUTE($B1044," ",""),J$5*2+1,2)</f>
        <v>xx</v>
      </c>
      <c r="K1044" s="0" t="str">
        <f aca="false">MID(SUBSTITUTE($B1044," ",""),K$5*2+1,2)</f>
        <v>yy</v>
      </c>
      <c r="L1044" s="0" t="str">
        <f aca="false">MID(SUBSTITUTE($B1044," ",""),L$5*2+1,2)</f>
        <v>82</v>
      </c>
      <c r="M1044" s="0" t="str">
        <f aca="false">MID(SUBSTITUTE($B1044," ",""),M$5*2+1,2)</f>
        <v>13</v>
      </c>
      <c r="N1044" s="0" t="str">
        <f aca="false">MID(SUBSTITUTE($B1044," ",""),N$5*2+1,2)</f>
        <v>87</v>
      </c>
      <c r="O1044" s="0" t="str">
        <f aca="false">MID(SUBSTITUTE($B1044," ",""),O$5*2+1,2)</f>
        <v>04</v>
      </c>
      <c r="P1044" s="0" t="str">
        <f aca="false">MID(SUBSTITUTE($B1044," ",""),P$5*2+1,2)</f>
        <v>2C</v>
      </c>
      <c r="Q1044" s="0" t="str">
        <f aca="false">MID(SUBSTITUTE($B1044," ",""),Q$5*2+1,2)</f>
        <v>00</v>
      </c>
      <c r="R1044" s="0" t="str">
        <f aca="false">MID(SUBSTITUTE($B1044," ",""),R$5*2+1,2)</f>
        <v>00</v>
      </c>
      <c r="S1044" s="0" t="str">
        <f aca="false">MID(SUBSTITUTE($B1044," ",""),S$5*2+1,2)</f>
        <v>00</v>
      </c>
      <c r="T1044" s="0" t="str">
        <f aca="false">MID(SUBSTITUTE($B1044," ",""),T$5*2+1,2)</f>
        <v>2E</v>
      </c>
      <c r="U1044" s="0" t="str">
        <f aca="false">MID(SUBSTITUTE($B1044," ",""),U$5*2+1,2)</f>
        <v>03</v>
      </c>
      <c r="V1044" s="0" t="str">
        <f aca="false">MID(SUBSTITUTE($B1044," ",""),V$5*2+1,2)</f>
        <v>E8</v>
      </c>
      <c r="W1044" s="0" t="str">
        <f aca="false">MID(SUBSTITUTE($B1044," ",""),W$5*2+1,2)</f>
        <v>00</v>
      </c>
      <c r="X1044" s="0" t="str">
        <f aca="false">MID(SUBSTITUTE($B1044," ",""),X$5*2+1,2)</f>
        <v>87</v>
      </c>
      <c r="Y1044" s="0" t="str">
        <f aca="false">MID(SUBSTITUTE($B1044," ",""),Y$5*2+1,2)</f>
        <v>00</v>
      </c>
      <c r="Z1044" s="0" t="str">
        <f aca="false">MID(SUBSTITUTE($B1044," ",""),Z$5*2+1,2)</f>
        <v>06</v>
      </c>
      <c r="AA1044" s="0" t="str">
        <f aca="false">MID(SUBSTITUTE($B1044," ",""),AA$5*2+1,2)</f>
        <v>86</v>
      </c>
      <c r="AB1044" s="0" t="str">
        <f aca="false">MID(SUBSTITUTE($B1044," ",""),AB$5*2+1,2)</f>
        <v>F5</v>
      </c>
      <c r="AC1044" s="0" t="str">
        <f aca="false">MID(SUBSTITUTE($B1044," ",""),AC$5*2+1,2)</f>
        <v>9C</v>
      </c>
      <c r="AD1044" s="0" t="str">
        <f aca="false">MID(SUBSTITUTE($B1044," ",""),AD$5*2+1,2)</f>
        <v>08</v>
      </c>
      <c r="AE1044" s="0" t="str">
        <f aca="false">MID(SUBSTITUTE($B1044," ",""),AE$5*2+1,2)</f>
        <v>A2</v>
      </c>
      <c r="AF1044" s="0" t="str">
        <f aca="false">MID(SUBSTITUTE($B1044," ",""),AF$5*2+1,2)</f>
        <v>1</v>
      </c>
      <c r="AG1044" s="30" t="str">
        <f aca="false">IF(L1044="01",HEX2DEC(O1044&amp;P1044)/10,"-")</f>
        <v>-</v>
      </c>
      <c r="AH1044" s="31" t="str">
        <f aca="false">IF(L1044="01",HEX2DEC(Q1044&amp;R1044)/100,"-")</f>
        <v>-</v>
      </c>
      <c r="AI1044" s="32" t="str">
        <f aca="false">IF(L1044="01",HEX2DEC(S1044&amp;T1044)/10,"-")</f>
        <v>-</v>
      </c>
      <c r="AJ1044" s="33" t="str">
        <f aca="false">IF(L1044="01",HEX2DEC(U1044&amp;V1044&amp;W1044&amp;X1044)/1000,"-")</f>
        <v>-</v>
      </c>
      <c r="AK1044" s="33" t="str">
        <f aca="false">IF(L1044="01",HEX2DEC(Y1044&amp;Z1044)/1000,"-")</f>
        <v>-</v>
      </c>
      <c r="AL1044" s="30" t="str">
        <f aca="false">IF(L1044="01",HEX2DEC(AA1044&amp;AB1044)/10,"-")</f>
        <v>-</v>
      </c>
      <c r="AM1044" s="34" t="n">
        <f aca="false">IF(L1044="82",HEX2DEC(M1044&amp;N1044)/100,"-")</f>
        <v>49.99</v>
      </c>
      <c r="AN1044" s="32" t="n">
        <f aca="false">IF(L1044="82",HEX2DEC(O1044&amp;P1044)/10,"-")</f>
        <v>106.8</v>
      </c>
      <c r="AO1044" s="35" t="n">
        <f aca="false">IF(L1044="82",HEX2DEC(S1044&amp;T1044)/100,"-")</f>
        <v>0.46</v>
      </c>
      <c r="AP1044" s="36" t="n">
        <f aca="false">IF(L1044="82",HEX2DEC(W1044&amp;X1044)/10,"-")</f>
        <v>13.5</v>
      </c>
    </row>
    <row r="1045" customFormat="false" ht="13.8" hidden="false" customHeight="false" outlineLevel="0" collapsed="false">
      <c r="A1045" s="37" t="n">
        <v>0.569074074074074</v>
      </c>
      <c r="B1045" s="0" t="s">
        <v>1049</v>
      </c>
      <c r="C1045" s="0" t="str">
        <f aca="false">MID(SUBSTITUTE($B1045," ",""),C$5*2+1,2)</f>
        <v>95</v>
      </c>
      <c r="D1045" s="0" t="str">
        <f aca="false">MID(SUBSTITUTE($B1045," ",""),D$5*2+1,2)</f>
        <v>73</v>
      </c>
      <c r="E1045" s="0" t="str">
        <f aca="false">MID(SUBSTITUTE($B1045," ",""),E$5*2+1,2)</f>
        <v>10</v>
      </c>
      <c r="F1045" s="0" t="str">
        <f aca="false">MID(SUBSTITUTE($B1045," ",""),F$5*2+1,2)</f>
        <v>xx</v>
      </c>
      <c r="G1045" s="0" t="str">
        <f aca="false">MID(SUBSTITUTE($B1045," ",""),G$5*2+1,2)</f>
        <v>yy</v>
      </c>
      <c r="H1045" s="0" t="str">
        <f aca="false">MID(SUBSTITUTE($B1045," ",""),H$5*2+1,2)</f>
        <v>73</v>
      </c>
      <c r="I1045" s="0" t="str">
        <f aca="false">MID(SUBSTITUTE($B1045," ",""),I$5*2+1,2)</f>
        <v>10</v>
      </c>
      <c r="J1045" s="0" t="str">
        <f aca="false">MID(SUBSTITUTE($B1045," ",""),J$5*2+1,2)</f>
        <v>xx</v>
      </c>
      <c r="K1045" s="0" t="str">
        <f aca="false">MID(SUBSTITUTE($B1045," ",""),K$5*2+1,2)</f>
        <v>yy</v>
      </c>
      <c r="L1045" s="0" t="str">
        <f aca="false">MID(SUBSTITUTE($B1045," ",""),L$5*2+1,2)</f>
        <v>82</v>
      </c>
      <c r="M1045" s="0" t="str">
        <f aca="false">MID(SUBSTITUTE($B1045," ",""),M$5*2+1,2)</f>
        <v>13</v>
      </c>
      <c r="N1045" s="0" t="str">
        <f aca="false">MID(SUBSTITUTE($B1045," ",""),N$5*2+1,2)</f>
        <v>86</v>
      </c>
      <c r="O1045" s="0" t="str">
        <f aca="false">MID(SUBSTITUTE($B1045," ",""),O$5*2+1,2)</f>
        <v>04</v>
      </c>
      <c r="P1045" s="0" t="str">
        <f aca="false">MID(SUBSTITUTE($B1045," ",""),P$5*2+1,2)</f>
        <v>1B</v>
      </c>
      <c r="Q1045" s="0" t="str">
        <f aca="false">MID(SUBSTITUTE($B1045," ",""),Q$5*2+1,2)</f>
        <v>00</v>
      </c>
      <c r="R1045" s="0" t="str">
        <f aca="false">MID(SUBSTITUTE($B1045," ",""),R$5*2+1,2)</f>
        <v>01</v>
      </c>
      <c r="S1045" s="0" t="str">
        <f aca="false">MID(SUBSTITUTE($B1045," ",""),S$5*2+1,2)</f>
        <v>00</v>
      </c>
      <c r="T1045" s="0" t="str">
        <f aca="false">MID(SUBSTITUTE($B1045," ",""),T$5*2+1,2)</f>
        <v>2D</v>
      </c>
      <c r="U1045" s="0" t="str">
        <f aca="false">MID(SUBSTITUTE($B1045," ",""),U$5*2+1,2)</f>
        <v>03</v>
      </c>
      <c r="V1045" s="0" t="str">
        <f aca="false">MID(SUBSTITUTE($B1045," ",""),V$5*2+1,2)</f>
        <v>E8</v>
      </c>
      <c r="W1045" s="0" t="str">
        <f aca="false">MID(SUBSTITUTE($B1045," ",""),W$5*2+1,2)</f>
        <v>00</v>
      </c>
      <c r="X1045" s="0" t="str">
        <f aca="false">MID(SUBSTITUTE($B1045," ",""),X$5*2+1,2)</f>
        <v>86</v>
      </c>
      <c r="Y1045" s="0" t="str">
        <f aca="false">MID(SUBSTITUTE($B1045," ",""),Y$5*2+1,2)</f>
        <v>00</v>
      </c>
      <c r="Z1045" s="0" t="str">
        <f aca="false">MID(SUBSTITUTE($B1045," ",""),Z$5*2+1,2)</f>
        <v>06</v>
      </c>
      <c r="AA1045" s="0" t="str">
        <f aca="false">MID(SUBSTITUTE($B1045," ",""),AA$5*2+1,2)</f>
        <v>3B</v>
      </c>
      <c r="AB1045" s="0" t="str">
        <f aca="false">MID(SUBSTITUTE($B1045," ",""),AB$5*2+1,2)</f>
        <v>4C</v>
      </c>
      <c r="AC1045" s="0" t="str">
        <f aca="false">MID(SUBSTITUTE($B1045," ",""),AC$5*2+1,2)</f>
        <v>AD</v>
      </c>
      <c r="AD1045" s="0" t="str">
        <f aca="false">MID(SUBSTITUTE($B1045," ",""),AD$5*2+1,2)</f>
        <v>99</v>
      </c>
      <c r="AE1045" s="0" t="str">
        <f aca="false">MID(SUBSTITUTE($B1045," ",""),AE$5*2+1,2)</f>
        <v>93</v>
      </c>
      <c r="AF1045" s="0" t="str">
        <f aca="false">MID(SUBSTITUTE($B1045," ",""),AF$5*2+1,2)</f>
        <v>1</v>
      </c>
      <c r="AG1045" s="30" t="str">
        <f aca="false">IF(L1045="01",HEX2DEC(O1045&amp;P1045)/10,"-")</f>
        <v>-</v>
      </c>
      <c r="AH1045" s="31" t="str">
        <f aca="false">IF(L1045="01",HEX2DEC(Q1045&amp;R1045)/100,"-")</f>
        <v>-</v>
      </c>
      <c r="AI1045" s="32" t="str">
        <f aca="false">IF(L1045="01",HEX2DEC(S1045&amp;T1045)/10,"-")</f>
        <v>-</v>
      </c>
      <c r="AJ1045" s="33" t="str">
        <f aca="false">IF(L1045="01",HEX2DEC(U1045&amp;V1045&amp;W1045&amp;X1045)/1000,"-")</f>
        <v>-</v>
      </c>
      <c r="AK1045" s="33" t="str">
        <f aca="false">IF(L1045="01",HEX2DEC(Y1045&amp;Z1045)/1000,"-")</f>
        <v>-</v>
      </c>
      <c r="AL1045" s="30" t="str">
        <f aca="false">IF(L1045="01",HEX2DEC(AA1045&amp;AB1045)/10,"-")</f>
        <v>-</v>
      </c>
      <c r="AM1045" s="34" t="n">
        <f aca="false">IF(L1045="82",HEX2DEC(M1045&amp;N1045)/100,"-")</f>
        <v>49.98</v>
      </c>
      <c r="AN1045" s="32" t="n">
        <f aca="false">IF(L1045="82",HEX2DEC(O1045&amp;P1045)/10,"-")</f>
        <v>105.1</v>
      </c>
      <c r="AO1045" s="35" t="n">
        <f aca="false">IF(L1045="82",HEX2DEC(S1045&amp;T1045)/100,"-")</f>
        <v>0.45</v>
      </c>
      <c r="AP1045" s="36" t="n">
        <f aca="false">IF(L1045="82",HEX2DEC(W1045&amp;X1045)/10,"-")</f>
        <v>13.4</v>
      </c>
    </row>
    <row r="1046" customFormat="false" ht="13.8" hidden="false" customHeight="false" outlineLevel="0" collapsed="false">
      <c r="A1046" s="37" t="n">
        <v>0.56931712962963</v>
      </c>
      <c r="B1046" s="0" t="s">
        <v>1050</v>
      </c>
      <c r="C1046" s="0" t="str">
        <f aca="false">MID(SUBSTITUTE($B1046," ",""),C$5*2+1,2)</f>
        <v>95</v>
      </c>
      <c r="D1046" s="0" t="str">
        <f aca="false">MID(SUBSTITUTE($B1046," ",""),D$5*2+1,2)</f>
        <v>73</v>
      </c>
      <c r="E1046" s="0" t="str">
        <f aca="false">MID(SUBSTITUTE($B1046," ",""),E$5*2+1,2)</f>
        <v>10</v>
      </c>
      <c r="F1046" s="0" t="str">
        <f aca="false">MID(SUBSTITUTE($B1046," ",""),F$5*2+1,2)</f>
        <v>xx</v>
      </c>
      <c r="G1046" s="0" t="str">
        <f aca="false">MID(SUBSTITUTE($B1046," ",""),G$5*2+1,2)</f>
        <v>yy</v>
      </c>
      <c r="H1046" s="0" t="str">
        <f aca="false">MID(SUBSTITUTE($B1046," ",""),H$5*2+1,2)</f>
        <v>73</v>
      </c>
      <c r="I1046" s="0" t="str">
        <f aca="false">MID(SUBSTITUTE($B1046," ",""),I$5*2+1,2)</f>
        <v>10</v>
      </c>
      <c r="J1046" s="0" t="str">
        <f aca="false">MID(SUBSTITUTE($B1046," ",""),J$5*2+1,2)</f>
        <v>xx</v>
      </c>
      <c r="K1046" s="0" t="str">
        <f aca="false">MID(SUBSTITUTE($B1046," ",""),K$5*2+1,2)</f>
        <v>yy</v>
      </c>
      <c r="L1046" s="0" t="str">
        <f aca="false">MID(SUBSTITUTE($B1046," ",""),L$5*2+1,2)</f>
        <v>82</v>
      </c>
      <c r="M1046" s="0" t="str">
        <f aca="false">MID(SUBSTITUTE($B1046," ",""),M$5*2+1,2)</f>
        <v>13</v>
      </c>
      <c r="N1046" s="0" t="str">
        <f aca="false">MID(SUBSTITUTE($B1046," ",""),N$5*2+1,2)</f>
        <v>88</v>
      </c>
      <c r="O1046" s="0" t="str">
        <f aca="false">MID(SUBSTITUTE($B1046," ",""),O$5*2+1,2)</f>
        <v>04</v>
      </c>
      <c r="P1046" s="0" t="str">
        <f aca="false">MID(SUBSTITUTE($B1046," ",""),P$5*2+1,2)</f>
        <v>10</v>
      </c>
      <c r="Q1046" s="0" t="str">
        <f aca="false">MID(SUBSTITUTE($B1046," ",""),Q$5*2+1,2)</f>
        <v>00</v>
      </c>
      <c r="R1046" s="0" t="str">
        <f aca="false">MID(SUBSTITUTE($B1046," ",""),R$5*2+1,2)</f>
        <v>01</v>
      </c>
      <c r="S1046" s="0" t="str">
        <f aca="false">MID(SUBSTITUTE($B1046," ",""),S$5*2+1,2)</f>
        <v>00</v>
      </c>
      <c r="T1046" s="0" t="str">
        <f aca="false">MID(SUBSTITUTE($B1046," ",""),T$5*2+1,2)</f>
        <v>2D</v>
      </c>
      <c r="U1046" s="0" t="str">
        <f aca="false">MID(SUBSTITUTE($B1046," ",""),U$5*2+1,2)</f>
        <v>03</v>
      </c>
      <c r="V1046" s="0" t="str">
        <f aca="false">MID(SUBSTITUTE($B1046," ",""),V$5*2+1,2)</f>
        <v>E8</v>
      </c>
      <c r="W1046" s="0" t="str">
        <f aca="false">MID(SUBSTITUTE($B1046," ",""),W$5*2+1,2)</f>
        <v>00</v>
      </c>
      <c r="X1046" s="0" t="str">
        <f aca="false">MID(SUBSTITUTE($B1046," ",""),X$5*2+1,2)</f>
        <v>88</v>
      </c>
      <c r="Y1046" s="0" t="str">
        <f aca="false">MID(SUBSTITUTE($B1046," ",""),Y$5*2+1,2)</f>
        <v>00</v>
      </c>
      <c r="Z1046" s="0" t="str">
        <f aca="false">MID(SUBSTITUTE($B1046," ",""),Z$5*2+1,2)</f>
        <v>06</v>
      </c>
      <c r="AA1046" s="0" t="str">
        <f aca="false">MID(SUBSTITUTE($B1046," ",""),AA$5*2+1,2)</f>
        <v>47</v>
      </c>
      <c r="AB1046" s="0" t="str">
        <f aca="false">MID(SUBSTITUTE($B1046," ",""),AB$5*2+1,2)</f>
        <v>0E</v>
      </c>
      <c r="AC1046" s="0" t="str">
        <f aca="false">MID(SUBSTITUTE($B1046," ",""),AC$5*2+1,2)</f>
        <v>98</v>
      </c>
      <c r="AD1046" s="0" t="str">
        <f aca="false">MID(SUBSTITUTE($B1046," ",""),AD$5*2+1,2)</f>
        <v>D5</v>
      </c>
      <c r="AE1046" s="0" t="str">
        <f aca="false">MID(SUBSTITUTE($B1046," ",""),AE$5*2+1,2)</f>
        <v>8F</v>
      </c>
      <c r="AF1046" s="0" t="str">
        <f aca="false">MID(SUBSTITUTE($B1046," ",""),AF$5*2+1,2)</f>
        <v>1</v>
      </c>
      <c r="AG1046" s="30" t="str">
        <f aca="false">IF(L1046="01",HEX2DEC(O1046&amp;P1046)/10,"-")</f>
        <v>-</v>
      </c>
      <c r="AH1046" s="31" t="str">
        <f aca="false">IF(L1046="01",HEX2DEC(Q1046&amp;R1046)/100,"-")</f>
        <v>-</v>
      </c>
      <c r="AI1046" s="32" t="str">
        <f aca="false">IF(L1046="01",HEX2DEC(S1046&amp;T1046)/10,"-")</f>
        <v>-</v>
      </c>
      <c r="AJ1046" s="33" t="str">
        <f aca="false">IF(L1046="01",HEX2DEC(U1046&amp;V1046&amp;W1046&amp;X1046)/1000,"-")</f>
        <v>-</v>
      </c>
      <c r="AK1046" s="33" t="str">
        <f aca="false">IF(L1046="01",HEX2DEC(Y1046&amp;Z1046)/1000,"-")</f>
        <v>-</v>
      </c>
      <c r="AL1046" s="30" t="str">
        <f aca="false">IF(L1046="01",HEX2DEC(AA1046&amp;AB1046)/10,"-")</f>
        <v>-</v>
      </c>
      <c r="AM1046" s="34" t="n">
        <f aca="false">IF(L1046="82",HEX2DEC(M1046&amp;N1046)/100,"-")</f>
        <v>50</v>
      </c>
      <c r="AN1046" s="32" t="n">
        <f aca="false">IF(L1046="82",HEX2DEC(O1046&amp;P1046)/10,"-")</f>
        <v>104</v>
      </c>
      <c r="AO1046" s="35" t="n">
        <f aca="false">IF(L1046="82",HEX2DEC(S1046&amp;T1046)/100,"-")</f>
        <v>0.45</v>
      </c>
      <c r="AP1046" s="36" t="n">
        <f aca="false">IF(L1046="82",HEX2DEC(W1046&amp;X1046)/10,"-")</f>
        <v>13.6</v>
      </c>
    </row>
    <row r="1047" customFormat="false" ht="13.8" hidden="false" customHeight="false" outlineLevel="0" collapsed="false">
      <c r="A1047" s="37" t="n">
        <v>0.570196759259259</v>
      </c>
      <c r="B1047" s="0" t="s">
        <v>1051</v>
      </c>
      <c r="C1047" s="0" t="str">
        <f aca="false">MID(SUBSTITUTE($B1047," ",""),C$5*2+1,2)</f>
        <v>95</v>
      </c>
      <c r="D1047" s="0" t="str">
        <f aca="false">MID(SUBSTITUTE($B1047," ",""),D$5*2+1,2)</f>
        <v>73</v>
      </c>
      <c r="E1047" s="0" t="str">
        <f aca="false">MID(SUBSTITUTE($B1047," ",""),E$5*2+1,2)</f>
        <v>10</v>
      </c>
      <c r="F1047" s="0" t="str">
        <f aca="false">MID(SUBSTITUTE($B1047," ",""),F$5*2+1,2)</f>
        <v>xx</v>
      </c>
      <c r="G1047" s="0" t="str">
        <f aca="false">MID(SUBSTITUTE($B1047," ",""),G$5*2+1,2)</f>
        <v>yy</v>
      </c>
      <c r="H1047" s="0" t="str">
        <f aca="false">MID(SUBSTITUTE($B1047," ",""),H$5*2+1,2)</f>
        <v>73</v>
      </c>
      <c r="I1047" s="0" t="str">
        <f aca="false">MID(SUBSTITUTE($B1047," ",""),I$5*2+1,2)</f>
        <v>10</v>
      </c>
      <c r="J1047" s="0" t="str">
        <f aca="false">MID(SUBSTITUTE($B1047," ",""),J$5*2+1,2)</f>
        <v>xx</v>
      </c>
      <c r="K1047" s="0" t="str">
        <f aca="false">MID(SUBSTITUTE($B1047," ",""),K$5*2+1,2)</f>
        <v>yy</v>
      </c>
      <c r="L1047" s="0" t="str">
        <f aca="false">MID(SUBSTITUTE($B1047," ",""),L$5*2+1,2)</f>
        <v>01</v>
      </c>
      <c r="M1047" s="0" t="str">
        <f aca="false">MID(SUBSTITUTE($B1047," ",""),M$5*2+1,2)</f>
        <v>00</v>
      </c>
      <c r="N1047" s="0" t="str">
        <f aca="false">MID(SUBSTITUTE($B1047," ",""),N$5*2+1,2)</f>
        <v>01</v>
      </c>
      <c r="O1047" s="0" t="str">
        <f aca="false">MID(SUBSTITUTE($B1047," ",""),O$5*2+1,2)</f>
        <v>01</v>
      </c>
      <c r="P1047" s="0" t="str">
        <f aca="false">MID(SUBSTITUTE($B1047," ",""),P$5*2+1,2)</f>
        <v>A6</v>
      </c>
      <c r="Q1047" s="0" t="str">
        <f aca="false">MID(SUBSTITUTE($B1047," ",""),Q$5*2+1,2)</f>
        <v>00</v>
      </c>
      <c r="R1047" s="0" t="str">
        <f aca="false">MID(SUBSTITUTE($B1047," ",""),R$5*2+1,2)</f>
        <v>E8</v>
      </c>
      <c r="S1047" s="0" t="str">
        <f aca="false">MID(SUBSTITUTE($B1047," ",""),S$5*2+1,2)</f>
        <v>03</v>
      </c>
      <c r="T1047" s="0" t="str">
        <f aca="false">MID(SUBSTITUTE($B1047," ",""),T$5*2+1,2)</f>
        <v>D2</v>
      </c>
      <c r="U1047" s="0" t="str">
        <f aca="false">MID(SUBSTITUTE($B1047," ",""),U$5*2+1,2)</f>
        <v>00</v>
      </c>
      <c r="V1047" s="0" t="str">
        <f aca="false">MID(SUBSTITUTE($B1047," ",""),V$5*2+1,2)</f>
        <v>00</v>
      </c>
      <c r="W1047" s="0" t="str">
        <f aca="false">MID(SUBSTITUTE($B1047," ",""),W$5*2+1,2)</f>
        <v>FB</v>
      </c>
      <c r="X1047" s="0" t="str">
        <f aca="false">MID(SUBSTITUTE($B1047," ",""),X$5*2+1,2)</f>
        <v>56</v>
      </c>
      <c r="Y1047" s="0" t="str">
        <f aca="false">MID(SUBSTITUTE($B1047," ",""),Y$5*2+1,2)</f>
        <v>00</v>
      </c>
      <c r="Z1047" s="0" t="str">
        <f aca="false">MID(SUBSTITUTE($B1047," ",""),Z$5*2+1,2)</f>
        <v>F4</v>
      </c>
      <c r="AA1047" s="0" t="str">
        <f aca="false">MID(SUBSTITUTE($B1047," ",""),AA$5*2+1,2)</f>
        <v>09</v>
      </c>
      <c r="AB1047" s="0" t="str">
        <f aca="false">MID(SUBSTITUTE($B1047," ",""),AB$5*2+1,2)</f>
        <v>0B</v>
      </c>
      <c r="AC1047" s="0" t="str">
        <f aca="false">MID(SUBSTITUTE($B1047," ",""),AC$5*2+1,2)</f>
        <v>50</v>
      </c>
      <c r="AD1047" s="0" t="str">
        <f aca="false">MID(SUBSTITUTE($B1047," ",""),AD$5*2+1,2)</f>
        <v>81</v>
      </c>
      <c r="AE1047" s="0" t="str">
        <f aca="false">MID(SUBSTITUTE($B1047," ",""),AE$5*2+1,2)</f>
        <v>5F</v>
      </c>
      <c r="AF1047" s="0" t="str">
        <f aca="false">MID(SUBSTITUTE($B1047," ",""),AF$5*2+1,2)</f>
        <v>1</v>
      </c>
      <c r="AG1047" s="30" t="n">
        <f aca="false">IF(L1047="01",HEX2DEC(O1047&amp;P1047)/10,"-")</f>
        <v>42.2</v>
      </c>
      <c r="AH1047" s="31" t="n">
        <f aca="false">IF(L1047="01",HEX2DEC(Q1047&amp;R1047)/100,"-")</f>
        <v>2.32</v>
      </c>
      <c r="AI1047" s="32" t="n">
        <f aca="false">IF(L1047="01",HEX2DEC(S1047&amp;T1047)/10,"-")</f>
        <v>97.8</v>
      </c>
      <c r="AJ1047" s="33" t="n">
        <f aca="false">IF(L1047="01",HEX2DEC(U1047&amp;V1047&amp;W1047&amp;X1047)/1000,"-")</f>
        <v>64.342</v>
      </c>
      <c r="AK1047" s="33" t="n">
        <f aca="false">IF(L1047="01",HEX2DEC(Y1047&amp;Z1047)/1000,"-")</f>
        <v>0.244</v>
      </c>
      <c r="AL1047" s="30" t="n">
        <f aca="false">IF(L1047="01",HEX2DEC(AA1047&amp;AB1047)/10,"-")</f>
        <v>231.5</v>
      </c>
      <c r="AM1047" s="34" t="str">
        <f aca="false">IF(L1047="82",HEX2DEC(M1047&amp;N1047)/100,"-")</f>
        <v>-</v>
      </c>
      <c r="AN1047" s="32" t="str">
        <f aca="false">IF(L1047="82",HEX2DEC(O1047&amp;P1047)/10,"-")</f>
        <v>-</v>
      </c>
      <c r="AO1047" s="35" t="str">
        <f aca="false">IF(L1047="82",HEX2DEC(S1047&amp;T1047)/100,"-")</f>
        <v>-</v>
      </c>
      <c r="AP1047" s="36" t="str">
        <f aca="false">IF(L1047="82",HEX2DEC(W1047&amp;X1047)/10,"-")</f>
        <v>-</v>
      </c>
    </row>
    <row r="1048" customFormat="false" ht="13.8" hidden="false" customHeight="false" outlineLevel="0" collapsed="false">
      <c r="A1048" s="37" t="n">
        <v>0.570462962962963</v>
      </c>
      <c r="B1048" s="0" t="s">
        <v>1052</v>
      </c>
      <c r="C1048" s="0" t="str">
        <f aca="false">MID(SUBSTITUTE($B1048," ",""),C$5*2+1,2)</f>
        <v>95</v>
      </c>
      <c r="D1048" s="0" t="str">
        <f aca="false">MID(SUBSTITUTE($B1048," ",""),D$5*2+1,2)</f>
        <v>73</v>
      </c>
      <c r="E1048" s="0" t="str">
        <f aca="false">MID(SUBSTITUTE($B1048," ",""),E$5*2+1,2)</f>
        <v>10</v>
      </c>
      <c r="F1048" s="0" t="str">
        <f aca="false">MID(SUBSTITUTE($B1048," ",""),F$5*2+1,2)</f>
        <v>xx</v>
      </c>
      <c r="G1048" s="0" t="str">
        <f aca="false">MID(SUBSTITUTE($B1048," ",""),G$5*2+1,2)</f>
        <v>yy</v>
      </c>
      <c r="H1048" s="0" t="str">
        <f aca="false">MID(SUBSTITUTE($B1048," ",""),H$5*2+1,2)</f>
        <v>73</v>
      </c>
      <c r="I1048" s="0" t="str">
        <f aca="false">MID(SUBSTITUTE($B1048," ",""),I$5*2+1,2)</f>
        <v>10</v>
      </c>
      <c r="J1048" s="0" t="str">
        <f aca="false">MID(SUBSTITUTE($B1048," ",""),J$5*2+1,2)</f>
        <v>xx</v>
      </c>
      <c r="K1048" s="0" t="str">
        <f aca="false">MID(SUBSTITUTE($B1048," ",""),K$5*2+1,2)</f>
        <v>yy</v>
      </c>
      <c r="L1048" s="0" t="str">
        <f aca="false">MID(SUBSTITUTE($B1048," ",""),L$5*2+1,2)</f>
        <v>82</v>
      </c>
      <c r="M1048" s="0" t="str">
        <f aca="false">MID(SUBSTITUTE($B1048," ",""),M$5*2+1,2)</f>
        <v>13</v>
      </c>
      <c r="N1048" s="0" t="str">
        <f aca="false">MID(SUBSTITUTE($B1048," ",""),N$5*2+1,2)</f>
        <v>88</v>
      </c>
      <c r="O1048" s="0" t="str">
        <f aca="false">MID(SUBSTITUTE($B1048," ",""),O$5*2+1,2)</f>
        <v>03</v>
      </c>
      <c r="P1048" s="0" t="str">
        <f aca="false">MID(SUBSTITUTE($B1048," ",""),P$5*2+1,2)</f>
        <v>82</v>
      </c>
      <c r="Q1048" s="0" t="str">
        <f aca="false">MID(SUBSTITUTE($B1048," ",""),Q$5*2+1,2)</f>
        <v>00</v>
      </c>
      <c r="R1048" s="0" t="str">
        <f aca="false">MID(SUBSTITUTE($B1048," ",""),R$5*2+1,2)</f>
        <v>01</v>
      </c>
      <c r="S1048" s="0" t="str">
        <f aca="false">MID(SUBSTITUTE($B1048," ",""),S$5*2+1,2)</f>
        <v>00</v>
      </c>
      <c r="T1048" s="0" t="str">
        <f aca="false">MID(SUBSTITUTE($B1048," ",""),T$5*2+1,2)</f>
        <v>27</v>
      </c>
      <c r="U1048" s="0" t="str">
        <f aca="false">MID(SUBSTITUTE($B1048," ",""),U$5*2+1,2)</f>
        <v>03</v>
      </c>
      <c r="V1048" s="0" t="str">
        <f aca="false">MID(SUBSTITUTE($B1048," ",""),V$5*2+1,2)</f>
        <v>E8</v>
      </c>
      <c r="W1048" s="0" t="str">
        <f aca="false">MID(SUBSTITUTE($B1048," ",""),W$5*2+1,2)</f>
        <v>00</v>
      </c>
      <c r="X1048" s="0" t="str">
        <f aca="false">MID(SUBSTITUTE($B1048," ",""),X$5*2+1,2)</f>
        <v>89</v>
      </c>
      <c r="Y1048" s="0" t="str">
        <f aca="false">MID(SUBSTITUTE($B1048," ",""),Y$5*2+1,2)</f>
        <v>00</v>
      </c>
      <c r="Z1048" s="0" t="str">
        <f aca="false">MID(SUBSTITUTE($B1048," ",""),Z$5*2+1,2)</f>
        <v>06</v>
      </c>
      <c r="AA1048" s="0" t="str">
        <f aca="false">MID(SUBSTITUTE($B1048," ",""),AA$5*2+1,2)</f>
        <v>B4</v>
      </c>
      <c r="AB1048" s="0" t="str">
        <f aca="false">MID(SUBSTITUTE($B1048," ",""),AB$5*2+1,2)</f>
        <v>1D</v>
      </c>
      <c r="AC1048" s="0" t="str">
        <f aca="false">MID(SUBSTITUTE($B1048," ",""),AC$5*2+1,2)</f>
        <v>E6</v>
      </c>
      <c r="AD1048" s="0" t="str">
        <f aca="false">MID(SUBSTITUTE($B1048," ",""),AD$5*2+1,2)</f>
        <v>FA</v>
      </c>
      <c r="AE1048" s="0" t="str">
        <f aca="false">MID(SUBSTITUTE($B1048," ",""),AE$5*2+1,2)</f>
        <v>19</v>
      </c>
      <c r="AF1048" s="0" t="str">
        <f aca="false">MID(SUBSTITUTE($B1048," ",""),AF$5*2+1,2)</f>
        <v>1</v>
      </c>
      <c r="AG1048" s="30" t="str">
        <f aca="false">IF(L1048="01",HEX2DEC(O1048&amp;P1048)/10,"-")</f>
        <v>-</v>
      </c>
      <c r="AH1048" s="31" t="str">
        <f aca="false">IF(L1048="01",HEX2DEC(Q1048&amp;R1048)/100,"-")</f>
        <v>-</v>
      </c>
      <c r="AI1048" s="32" t="str">
        <f aca="false">IF(L1048="01",HEX2DEC(S1048&amp;T1048)/10,"-")</f>
        <v>-</v>
      </c>
      <c r="AJ1048" s="33" t="str">
        <f aca="false">IF(L1048="01",HEX2DEC(U1048&amp;V1048&amp;W1048&amp;X1048)/1000,"-")</f>
        <v>-</v>
      </c>
      <c r="AK1048" s="33" t="str">
        <f aca="false">IF(L1048="01",HEX2DEC(Y1048&amp;Z1048)/1000,"-")</f>
        <v>-</v>
      </c>
      <c r="AL1048" s="30" t="str">
        <f aca="false">IF(L1048="01",HEX2DEC(AA1048&amp;AB1048)/10,"-")</f>
        <v>-</v>
      </c>
      <c r="AM1048" s="34" t="n">
        <f aca="false">IF(L1048="82",HEX2DEC(M1048&amp;N1048)/100,"-")</f>
        <v>50</v>
      </c>
      <c r="AN1048" s="32" t="n">
        <f aca="false">IF(L1048="82",HEX2DEC(O1048&amp;P1048)/10,"-")</f>
        <v>89.8</v>
      </c>
      <c r="AO1048" s="35" t="n">
        <f aca="false">IF(L1048="82",HEX2DEC(S1048&amp;T1048)/100,"-")</f>
        <v>0.39</v>
      </c>
      <c r="AP1048" s="36" t="n">
        <f aca="false">IF(L1048="82",HEX2DEC(W1048&amp;X1048)/10,"-")</f>
        <v>13.7</v>
      </c>
    </row>
    <row r="1049" customFormat="false" ht="13.8" hidden="false" customHeight="false" outlineLevel="0" collapsed="false">
      <c r="A1049" s="37" t="n">
        <v>0.571157407407407</v>
      </c>
      <c r="B1049" s="0" t="s">
        <v>1053</v>
      </c>
      <c r="C1049" s="0" t="str">
        <f aca="false">MID(SUBSTITUTE($B1049," ",""),C$5*2+1,2)</f>
        <v>95</v>
      </c>
      <c r="D1049" s="0" t="str">
        <f aca="false">MID(SUBSTITUTE($B1049," ",""),D$5*2+1,2)</f>
        <v>73</v>
      </c>
      <c r="E1049" s="0" t="str">
        <f aca="false">MID(SUBSTITUTE($B1049," ",""),E$5*2+1,2)</f>
        <v>10</v>
      </c>
      <c r="F1049" s="0" t="str">
        <f aca="false">MID(SUBSTITUTE($B1049," ",""),F$5*2+1,2)</f>
        <v>xx</v>
      </c>
      <c r="G1049" s="0" t="str">
        <f aca="false">MID(SUBSTITUTE($B1049," ",""),G$5*2+1,2)</f>
        <v>yy</v>
      </c>
      <c r="H1049" s="0" t="str">
        <f aca="false">MID(SUBSTITUTE($B1049," ",""),H$5*2+1,2)</f>
        <v>73</v>
      </c>
      <c r="I1049" s="0" t="str">
        <f aca="false">MID(SUBSTITUTE($B1049," ",""),I$5*2+1,2)</f>
        <v>10</v>
      </c>
      <c r="J1049" s="0" t="str">
        <f aca="false">MID(SUBSTITUTE($B1049," ",""),J$5*2+1,2)</f>
        <v>xx</v>
      </c>
      <c r="K1049" s="0" t="str">
        <f aca="false">MID(SUBSTITUTE($B1049," ",""),K$5*2+1,2)</f>
        <v>yy</v>
      </c>
      <c r="L1049" s="0" t="str">
        <f aca="false">MID(SUBSTITUTE($B1049," ",""),L$5*2+1,2)</f>
        <v>82</v>
      </c>
      <c r="M1049" s="0" t="str">
        <f aca="false">MID(SUBSTITUTE($B1049," ",""),M$5*2+1,2)</f>
        <v>13</v>
      </c>
      <c r="N1049" s="0" t="str">
        <f aca="false">MID(SUBSTITUTE($B1049," ",""),N$5*2+1,2)</f>
        <v>88</v>
      </c>
      <c r="O1049" s="0" t="str">
        <f aca="false">MID(SUBSTITUTE($B1049," ",""),O$5*2+1,2)</f>
        <v>03</v>
      </c>
      <c r="P1049" s="0" t="str">
        <f aca="false">MID(SUBSTITUTE($B1049," ",""),P$5*2+1,2)</f>
        <v>84</v>
      </c>
      <c r="Q1049" s="0" t="str">
        <f aca="false">MID(SUBSTITUTE($B1049," ",""),Q$5*2+1,2)</f>
        <v>00</v>
      </c>
      <c r="R1049" s="0" t="str">
        <f aca="false">MID(SUBSTITUTE($B1049," ",""),R$5*2+1,2)</f>
        <v>01</v>
      </c>
      <c r="S1049" s="0" t="str">
        <f aca="false">MID(SUBSTITUTE($B1049," ",""),S$5*2+1,2)</f>
        <v>00</v>
      </c>
      <c r="T1049" s="0" t="str">
        <f aca="false">MID(SUBSTITUTE($B1049," ",""),T$5*2+1,2)</f>
        <v>27</v>
      </c>
      <c r="U1049" s="0" t="str">
        <f aca="false">MID(SUBSTITUTE($B1049," ",""),U$5*2+1,2)</f>
        <v>03</v>
      </c>
      <c r="V1049" s="0" t="str">
        <f aca="false">MID(SUBSTITUTE($B1049," ",""),V$5*2+1,2)</f>
        <v>E8</v>
      </c>
      <c r="W1049" s="0" t="str">
        <f aca="false">MID(SUBSTITUTE($B1049," ",""),W$5*2+1,2)</f>
        <v>00</v>
      </c>
      <c r="X1049" s="0" t="str">
        <f aca="false">MID(SUBSTITUTE($B1049," ",""),X$5*2+1,2)</f>
        <v>8A</v>
      </c>
      <c r="Y1049" s="0" t="str">
        <f aca="false">MID(SUBSTITUTE($B1049," ",""),Y$5*2+1,2)</f>
        <v>00</v>
      </c>
      <c r="Z1049" s="0" t="str">
        <f aca="false">MID(SUBSTITUTE($B1049," ",""),Z$5*2+1,2)</f>
        <v>06</v>
      </c>
      <c r="AA1049" s="0" t="str">
        <f aca="false">MID(SUBSTITUTE($B1049," ",""),AA$5*2+1,2)</f>
        <v>3F</v>
      </c>
      <c r="AB1049" s="0" t="str">
        <f aca="false">MID(SUBSTITUTE($B1049," ",""),AB$5*2+1,2)</f>
        <v>04</v>
      </c>
      <c r="AC1049" s="0" t="str">
        <f aca="false">MID(SUBSTITUTE($B1049," ",""),AC$5*2+1,2)</f>
        <v>71</v>
      </c>
      <c r="AD1049" s="0" t="str">
        <f aca="false">MID(SUBSTITUTE($B1049," ",""),AD$5*2+1,2)</f>
        <v>F7</v>
      </c>
      <c r="AE1049" s="0" t="str">
        <f aca="false">MID(SUBSTITUTE($B1049," ",""),AE$5*2+1,2)</f>
        <v>A8</v>
      </c>
      <c r="AF1049" s="0" t="str">
        <f aca="false">MID(SUBSTITUTE($B1049," ",""),AF$5*2+1,2)</f>
        <v>1</v>
      </c>
      <c r="AG1049" s="30" t="str">
        <f aca="false">IF(L1049="01",HEX2DEC(O1049&amp;P1049)/10,"-")</f>
        <v>-</v>
      </c>
      <c r="AH1049" s="31" t="str">
        <f aca="false">IF(L1049="01",HEX2DEC(Q1049&amp;R1049)/100,"-")</f>
        <v>-</v>
      </c>
      <c r="AI1049" s="32" t="str">
        <f aca="false">IF(L1049="01",HEX2DEC(S1049&amp;T1049)/10,"-")</f>
        <v>-</v>
      </c>
      <c r="AJ1049" s="33" t="str">
        <f aca="false">IF(L1049="01",HEX2DEC(U1049&amp;V1049&amp;W1049&amp;X1049)/1000,"-")</f>
        <v>-</v>
      </c>
      <c r="AK1049" s="33" t="str">
        <f aca="false">IF(L1049="01",HEX2DEC(Y1049&amp;Z1049)/1000,"-")</f>
        <v>-</v>
      </c>
      <c r="AL1049" s="30" t="str">
        <f aca="false">IF(L1049="01",HEX2DEC(AA1049&amp;AB1049)/10,"-")</f>
        <v>-</v>
      </c>
      <c r="AM1049" s="34" t="n">
        <f aca="false">IF(L1049="82",HEX2DEC(M1049&amp;N1049)/100,"-")</f>
        <v>50</v>
      </c>
      <c r="AN1049" s="32" t="n">
        <f aca="false">IF(L1049="82",HEX2DEC(O1049&amp;P1049)/10,"-")</f>
        <v>90</v>
      </c>
      <c r="AO1049" s="35" t="n">
        <f aca="false">IF(L1049="82",HEX2DEC(S1049&amp;T1049)/100,"-")</f>
        <v>0.39</v>
      </c>
      <c r="AP1049" s="36" t="n">
        <f aca="false">IF(L1049="82",HEX2DEC(W1049&amp;X1049)/10,"-")</f>
        <v>13.8</v>
      </c>
    </row>
    <row r="1050" customFormat="false" ht="13.8" hidden="false" customHeight="false" outlineLevel="0" collapsed="false">
      <c r="A1050" s="37" t="n">
        <v>0.572488425925926</v>
      </c>
      <c r="B1050" s="0" t="s">
        <v>1054</v>
      </c>
      <c r="C1050" s="0" t="str">
        <f aca="false">MID(SUBSTITUTE($B1050," ",""),C$5*2+1,2)</f>
        <v>95</v>
      </c>
      <c r="D1050" s="0" t="str">
        <f aca="false">MID(SUBSTITUTE($B1050," ",""),D$5*2+1,2)</f>
        <v>73</v>
      </c>
      <c r="E1050" s="0" t="str">
        <f aca="false">MID(SUBSTITUTE($B1050," ",""),E$5*2+1,2)</f>
        <v>10</v>
      </c>
      <c r="F1050" s="0" t="str">
        <f aca="false">MID(SUBSTITUTE($B1050," ",""),F$5*2+1,2)</f>
        <v>xx</v>
      </c>
      <c r="G1050" s="0" t="str">
        <f aca="false">MID(SUBSTITUTE($B1050," ",""),G$5*2+1,2)</f>
        <v>yy</v>
      </c>
      <c r="H1050" s="0" t="str">
        <f aca="false">MID(SUBSTITUTE($B1050," ",""),H$5*2+1,2)</f>
        <v>73</v>
      </c>
      <c r="I1050" s="0" t="str">
        <f aca="false">MID(SUBSTITUTE($B1050," ",""),I$5*2+1,2)</f>
        <v>10</v>
      </c>
      <c r="J1050" s="0" t="str">
        <f aca="false">MID(SUBSTITUTE($B1050," ",""),J$5*2+1,2)</f>
        <v>xx</v>
      </c>
      <c r="K1050" s="0" t="str">
        <f aca="false">MID(SUBSTITUTE($B1050," ",""),K$5*2+1,2)</f>
        <v>yy</v>
      </c>
      <c r="L1050" s="0" t="str">
        <f aca="false">MID(SUBSTITUTE($B1050," ",""),L$5*2+1,2)</f>
        <v>01</v>
      </c>
      <c r="M1050" s="0" t="str">
        <f aca="false">MID(SUBSTITUTE($B1050," ",""),M$5*2+1,2)</f>
        <v>00</v>
      </c>
      <c r="N1050" s="0" t="str">
        <f aca="false">MID(SUBSTITUTE($B1050," ",""),N$5*2+1,2)</f>
        <v>01</v>
      </c>
      <c r="O1050" s="0" t="str">
        <f aca="false">MID(SUBSTITUTE($B1050," ",""),O$5*2+1,2)</f>
        <v>01</v>
      </c>
      <c r="P1050" s="0" t="str">
        <f aca="false">MID(SUBSTITUTE($B1050," ",""),P$5*2+1,2)</f>
        <v>A3</v>
      </c>
      <c r="Q1050" s="0" t="str">
        <f aca="false">MID(SUBSTITUTE($B1050," ",""),Q$5*2+1,2)</f>
        <v>00</v>
      </c>
      <c r="R1050" s="0" t="str">
        <f aca="false">MID(SUBSTITUTE($B1050," ",""),R$5*2+1,2)</f>
        <v>BC</v>
      </c>
      <c r="S1050" s="0" t="str">
        <f aca="false">MID(SUBSTITUTE($B1050," ",""),S$5*2+1,2)</f>
        <v>03</v>
      </c>
      <c r="T1050" s="0" t="str">
        <f aca="false">MID(SUBSTITUTE($B1050," ",""),T$5*2+1,2)</f>
        <v>15</v>
      </c>
      <c r="U1050" s="0" t="str">
        <f aca="false">MID(SUBSTITUTE($B1050," ",""),U$5*2+1,2)</f>
        <v>00</v>
      </c>
      <c r="V1050" s="0" t="str">
        <f aca="false">MID(SUBSTITUTE($B1050," ",""),V$5*2+1,2)</f>
        <v>00</v>
      </c>
      <c r="W1050" s="0" t="str">
        <f aca="false">MID(SUBSTITUTE($B1050," ",""),W$5*2+1,2)</f>
        <v>FB</v>
      </c>
      <c r="X1050" s="0" t="str">
        <f aca="false">MID(SUBSTITUTE($B1050," ",""),X$5*2+1,2)</f>
        <v>5B</v>
      </c>
      <c r="Y1050" s="0" t="str">
        <f aca="false">MID(SUBSTITUTE($B1050," ",""),Y$5*2+1,2)</f>
        <v>00</v>
      </c>
      <c r="Z1050" s="0" t="str">
        <f aca="false">MID(SUBSTITUTE($B1050," ",""),Z$5*2+1,2)</f>
        <v>F9</v>
      </c>
      <c r="AA1050" s="0" t="str">
        <f aca="false">MID(SUBSTITUTE($B1050," ",""),AA$5*2+1,2)</f>
        <v>09</v>
      </c>
      <c r="AB1050" s="0" t="str">
        <f aca="false">MID(SUBSTITUTE($B1050," ",""),AB$5*2+1,2)</f>
        <v>0E</v>
      </c>
      <c r="AC1050" s="0" t="str">
        <f aca="false">MID(SUBSTITUTE($B1050," ",""),AC$5*2+1,2)</f>
        <v>C3</v>
      </c>
      <c r="AD1050" s="0" t="str">
        <f aca="false">MID(SUBSTITUTE($B1050," ",""),AD$5*2+1,2)</f>
        <v>C3</v>
      </c>
      <c r="AE1050" s="0" t="str">
        <f aca="false">MID(SUBSTITUTE($B1050," ",""),AE$5*2+1,2)</f>
        <v>31</v>
      </c>
      <c r="AF1050" s="0" t="str">
        <f aca="false">MID(SUBSTITUTE($B1050," ",""),AF$5*2+1,2)</f>
        <v>1</v>
      </c>
      <c r="AG1050" s="30" t="n">
        <f aca="false">IF(L1050="01",HEX2DEC(O1050&amp;P1050)/10,"-")</f>
        <v>41.9</v>
      </c>
      <c r="AH1050" s="31" t="n">
        <f aca="false">IF(L1050="01",HEX2DEC(Q1050&amp;R1050)/100,"-")</f>
        <v>1.88</v>
      </c>
      <c r="AI1050" s="32" t="n">
        <f aca="false">IF(L1050="01",HEX2DEC(S1050&amp;T1050)/10,"-")</f>
        <v>78.9</v>
      </c>
      <c r="AJ1050" s="33" t="n">
        <f aca="false">IF(L1050="01",HEX2DEC(U1050&amp;V1050&amp;W1050&amp;X1050)/1000,"-")</f>
        <v>64.347</v>
      </c>
      <c r="AK1050" s="33" t="n">
        <f aca="false">IF(L1050="01",HEX2DEC(Y1050&amp;Z1050)/1000,"-")</f>
        <v>0.249</v>
      </c>
      <c r="AL1050" s="30" t="n">
        <f aca="false">IF(L1050="01",HEX2DEC(AA1050&amp;AB1050)/10,"-")</f>
        <v>231.8</v>
      </c>
      <c r="AM1050" s="34" t="str">
        <f aca="false">IF(L1050="82",HEX2DEC(M1050&amp;N1050)/100,"-")</f>
        <v>-</v>
      </c>
      <c r="AN1050" s="32" t="str">
        <f aca="false">IF(L1050="82",HEX2DEC(O1050&amp;P1050)/10,"-")</f>
        <v>-</v>
      </c>
      <c r="AO1050" s="35" t="str">
        <f aca="false">IF(L1050="82",HEX2DEC(S1050&amp;T1050)/100,"-")</f>
        <v>-</v>
      </c>
      <c r="AP1050" s="36" t="str">
        <f aca="false">IF(L1050="82",HEX2DEC(W1050&amp;X1050)/10,"-")</f>
        <v>-</v>
      </c>
    </row>
    <row r="1051" customFormat="false" ht="13.8" hidden="false" customHeight="false" outlineLevel="0" collapsed="false">
      <c r="A1051" s="37" t="n">
        <v>0.572824074074074</v>
      </c>
      <c r="B1051" s="0" t="s">
        <v>1055</v>
      </c>
      <c r="C1051" s="0" t="str">
        <f aca="false">MID(SUBSTITUTE($B1051," ",""),C$5*2+1,2)</f>
        <v>95</v>
      </c>
      <c r="D1051" s="0" t="str">
        <f aca="false">MID(SUBSTITUTE($B1051," ",""),D$5*2+1,2)</f>
        <v>73</v>
      </c>
      <c r="E1051" s="0" t="str">
        <f aca="false">MID(SUBSTITUTE($B1051," ",""),E$5*2+1,2)</f>
        <v>10</v>
      </c>
      <c r="F1051" s="0" t="str">
        <f aca="false">MID(SUBSTITUTE($B1051," ",""),F$5*2+1,2)</f>
        <v>xx</v>
      </c>
      <c r="G1051" s="0" t="str">
        <f aca="false">MID(SUBSTITUTE($B1051," ",""),G$5*2+1,2)</f>
        <v>yy</v>
      </c>
      <c r="H1051" s="0" t="str">
        <f aca="false">MID(SUBSTITUTE($B1051," ",""),H$5*2+1,2)</f>
        <v>73</v>
      </c>
      <c r="I1051" s="0" t="str">
        <f aca="false">MID(SUBSTITUTE($B1051," ",""),I$5*2+1,2)</f>
        <v>10</v>
      </c>
      <c r="J1051" s="0" t="str">
        <f aca="false">MID(SUBSTITUTE($B1051," ",""),J$5*2+1,2)</f>
        <v>xx</v>
      </c>
      <c r="K1051" s="0" t="str">
        <f aca="false">MID(SUBSTITUTE($B1051," ",""),K$5*2+1,2)</f>
        <v>yy</v>
      </c>
      <c r="L1051" s="0" t="str">
        <f aca="false">MID(SUBSTITUTE($B1051," ",""),L$5*2+1,2)</f>
        <v>01</v>
      </c>
      <c r="M1051" s="0" t="str">
        <f aca="false">MID(SUBSTITUTE($B1051," ",""),M$5*2+1,2)</f>
        <v>00</v>
      </c>
      <c r="N1051" s="0" t="str">
        <f aca="false">MID(SUBSTITUTE($B1051," ",""),N$5*2+1,2)</f>
        <v>01</v>
      </c>
      <c r="O1051" s="0" t="str">
        <f aca="false">MID(SUBSTITUTE($B1051," ",""),O$5*2+1,2)</f>
        <v>01</v>
      </c>
      <c r="P1051" s="0" t="str">
        <f aca="false">MID(SUBSTITUTE($B1051," ",""),P$5*2+1,2)</f>
        <v>A2</v>
      </c>
      <c r="Q1051" s="0" t="str">
        <f aca="false">MID(SUBSTITUTE($B1051," ",""),Q$5*2+1,2)</f>
        <v>00</v>
      </c>
      <c r="R1051" s="0" t="str">
        <f aca="false">MID(SUBSTITUTE($B1051," ",""),R$5*2+1,2)</f>
        <v>B3</v>
      </c>
      <c r="S1051" s="0" t="str">
        <f aca="false">MID(SUBSTITUTE($B1051," ",""),S$5*2+1,2)</f>
        <v>02</v>
      </c>
      <c r="T1051" s="0" t="str">
        <f aca="false">MID(SUBSTITUTE($B1051," ",""),T$5*2+1,2)</f>
        <v>EB</v>
      </c>
      <c r="U1051" s="0" t="str">
        <f aca="false">MID(SUBSTITUTE($B1051," ",""),U$5*2+1,2)</f>
        <v>00</v>
      </c>
      <c r="V1051" s="0" t="str">
        <f aca="false">MID(SUBSTITUTE($B1051," ",""),V$5*2+1,2)</f>
        <v>00</v>
      </c>
      <c r="W1051" s="0" t="str">
        <f aca="false">MID(SUBSTITUTE($B1051," ",""),W$5*2+1,2)</f>
        <v>FB</v>
      </c>
      <c r="X1051" s="0" t="str">
        <f aca="false">MID(SUBSTITUTE($B1051," ",""),X$5*2+1,2)</f>
        <v>5B</v>
      </c>
      <c r="Y1051" s="0" t="str">
        <f aca="false">MID(SUBSTITUTE($B1051," ",""),Y$5*2+1,2)</f>
        <v>00</v>
      </c>
      <c r="Z1051" s="0" t="str">
        <f aca="false">MID(SUBSTITUTE($B1051," ",""),Z$5*2+1,2)</f>
        <v>F9</v>
      </c>
      <c r="AA1051" s="0" t="str">
        <f aca="false">MID(SUBSTITUTE($B1051," ",""),AA$5*2+1,2)</f>
        <v>09</v>
      </c>
      <c r="AB1051" s="0" t="str">
        <f aca="false">MID(SUBSTITUTE($B1051," ",""),AB$5*2+1,2)</f>
        <v>0E</v>
      </c>
      <c r="AC1051" s="0" t="str">
        <f aca="false">MID(SUBSTITUTE($B1051," ",""),AC$5*2+1,2)</f>
        <v>32</v>
      </c>
      <c r="AD1051" s="0" t="str">
        <f aca="false">MID(SUBSTITUTE($B1051," ",""),AD$5*2+1,2)</f>
        <v>55</v>
      </c>
      <c r="AE1051" s="0" t="str">
        <f aca="false">MID(SUBSTITUTE($B1051," ",""),AE$5*2+1,2)</f>
        <v>FD</v>
      </c>
      <c r="AF1051" s="0" t="str">
        <f aca="false">MID(SUBSTITUTE($B1051," ",""),AF$5*2+1,2)</f>
        <v>1</v>
      </c>
      <c r="AG1051" s="30" t="n">
        <f aca="false">IF(L1051="01",HEX2DEC(O1051&amp;P1051)/10,"-")</f>
        <v>41.8</v>
      </c>
      <c r="AH1051" s="31" t="n">
        <f aca="false">IF(L1051="01",HEX2DEC(Q1051&amp;R1051)/100,"-")</f>
        <v>1.79</v>
      </c>
      <c r="AI1051" s="32" t="n">
        <f aca="false">IF(L1051="01",HEX2DEC(S1051&amp;T1051)/10,"-")</f>
        <v>74.7</v>
      </c>
      <c r="AJ1051" s="33" t="n">
        <f aca="false">IF(L1051="01",HEX2DEC(U1051&amp;V1051&amp;W1051&amp;X1051)/1000,"-")</f>
        <v>64.347</v>
      </c>
      <c r="AK1051" s="33" t="n">
        <f aca="false">IF(L1051="01",HEX2DEC(Y1051&amp;Z1051)/1000,"-")</f>
        <v>0.249</v>
      </c>
      <c r="AL1051" s="30" t="n">
        <f aca="false">IF(L1051="01",HEX2DEC(AA1051&amp;AB1051)/10,"-")</f>
        <v>231.8</v>
      </c>
      <c r="AM1051" s="34" t="str">
        <f aca="false">IF(L1051="82",HEX2DEC(M1051&amp;N1051)/100,"-")</f>
        <v>-</v>
      </c>
      <c r="AN1051" s="32" t="str">
        <f aca="false">IF(L1051="82",HEX2DEC(O1051&amp;P1051)/10,"-")</f>
        <v>-</v>
      </c>
      <c r="AO1051" s="35" t="str">
        <f aca="false">IF(L1051="82",HEX2DEC(S1051&amp;T1051)/100,"-")</f>
        <v>-</v>
      </c>
      <c r="AP1051" s="36" t="str">
        <f aca="false">IF(L1051="82",HEX2DEC(W1051&amp;X1051)/10,"-")</f>
        <v>-</v>
      </c>
    </row>
    <row r="1052" customFormat="false" ht="13.8" hidden="false" customHeight="false" outlineLevel="0" collapsed="false">
      <c r="A1052" s="37" t="n">
        <v>0.572824074074074</v>
      </c>
      <c r="B1052" s="0" t="s">
        <v>1056</v>
      </c>
      <c r="C1052" s="0" t="str">
        <f aca="false">MID(SUBSTITUTE($B1052," ",""),C$5*2+1,2)</f>
        <v>95</v>
      </c>
      <c r="D1052" s="0" t="str">
        <f aca="false">MID(SUBSTITUTE($B1052," ",""),D$5*2+1,2)</f>
        <v>73</v>
      </c>
      <c r="E1052" s="0" t="str">
        <f aca="false">MID(SUBSTITUTE($B1052," ",""),E$5*2+1,2)</f>
        <v>10</v>
      </c>
      <c r="F1052" s="0" t="str">
        <f aca="false">MID(SUBSTITUTE($B1052," ",""),F$5*2+1,2)</f>
        <v>xx</v>
      </c>
      <c r="G1052" s="0" t="str">
        <f aca="false">MID(SUBSTITUTE($B1052," ",""),G$5*2+1,2)</f>
        <v>yy</v>
      </c>
      <c r="H1052" s="0" t="str">
        <f aca="false">MID(SUBSTITUTE($B1052," ",""),H$5*2+1,2)</f>
        <v>73</v>
      </c>
      <c r="I1052" s="0" t="str">
        <f aca="false">MID(SUBSTITUTE($B1052," ",""),I$5*2+1,2)</f>
        <v>10</v>
      </c>
      <c r="J1052" s="0" t="str">
        <f aca="false">MID(SUBSTITUTE($B1052," ",""),J$5*2+1,2)</f>
        <v>xx</v>
      </c>
      <c r="K1052" s="0" t="str">
        <f aca="false">MID(SUBSTITUTE($B1052," ",""),K$5*2+1,2)</f>
        <v>yy</v>
      </c>
      <c r="L1052" s="0" t="str">
        <f aca="false">MID(SUBSTITUTE($B1052," ",""),L$5*2+1,2)</f>
        <v>82</v>
      </c>
      <c r="M1052" s="0" t="str">
        <f aca="false">MID(SUBSTITUTE($B1052," ",""),M$5*2+1,2)</f>
        <v>13</v>
      </c>
      <c r="N1052" s="0" t="str">
        <f aca="false">MID(SUBSTITUTE($B1052," ",""),N$5*2+1,2)</f>
        <v>87</v>
      </c>
      <c r="O1052" s="0" t="str">
        <f aca="false">MID(SUBSTITUTE($B1052," ",""),O$5*2+1,2)</f>
        <v>02</v>
      </c>
      <c r="P1052" s="0" t="str">
        <f aca="false">MID(SUBSTITUTE($B1052," ",""),P$5*2+1,2)</f>
        <v>C6</v>
      </c>
      <c r="Q1052" s="0" t="str">
        <f aca="false">MID(SUBSTITUTE($B1052," ",""),Q$5*2+1,2)</f>
        <v>00</v>
      </c>
      <c r="R1052" s="0" t="str">
        <f aca="false">MID(SUBSTITUTE($B1052," ",""),R$5*2+1,2)</f>
        <v>01</v>
      </c>
      <c r="S1052" s="0" t="str">
        <f aca="false">MID(SUBSTITUTE($B1052," ",""),S$5*2+1,2)</f>
        <v>00</v>
      </c>
      <c r="T1052" s="0" t="str">
        <f aca="false">MID(SUBSTITUTE($B1052," ",""),T$5*2+1,2)</f>
        <v>1F</v>
      </c>
      <c r="U1052" s="0" t="str">
        <f aca="false">MID(SUBSTITUTE($B1052," ",""),U$5*2+1,2)</f>
        <v>03</v>
      </c>
      <c r="V1052" s="0" t="str">
        <f aca="false">MID(SUBSTITUTE($B1052," ",""),V$5*2+1,2)</f>
        <v>E8</v>
      </c>
      <c r="W1052" s="0" t="str">
        <f aca="false">MID(SUBSTITUTE($B1052," ",""),W$5*2+1,2)</f>
        <v>00</v>
      </c>
      <c r="X1052" s="0" t="str">
        <f aca="false">MID(SUBSTITUTE($B1052," ",""),X$5*2+1,2)</f>
        <v>8B</v>
      </c>
      <c r="Y1052" s="0" t="str">
        <f aca="false">MID(SUBSTITUTE($B1052," ",""),Y$5*2+1,2)</f>
        <v>00</v>
      </c>
      <c r="Z1052" s="0" t="str">
        <f aca="false">MID(SUBSTITUTE($B1052," ",""),Z$5*2+1,2)</f>
        <v>06</v>
      </c>
      <c r="AA1052" s="0" t="str">
        <f aca="false">MID(SUBSTITUTE($B1052," ",""),AA$5*2+1,2)</f>
        <v>11</v>
      </c>
      <c r="AB1052" s="0" t="str">
        <f aca="false">MID(SUBSTITUTE($B1052," ",""),AB$5*2+1,2)</f>
        <v>F0</v>
      </c>
      <c r="AC1052" s="0" t="str">
        <f aca="false">MID(SUBSTITUTE($B1052," ",""),AC$5*2+1,2)</f>
        <v>DE</v>
      </c>
      <c r="AD1052" s="0" t="str">
        <f aca="false">MID(SUBSTITUTE($B1052," ",""),AD$5*2+1,2)</f>
        <v>59</v>
      </c>
      <c r="AE1052" s="0" t="str">
        <f aca="false">MID(SUBSTITUTE($B1052," ",""),AE$5*2+1,2)</f>
        <v>84</v>
      </c>
      <c r="AF1052" s="0" t="str">
        <f aca="false">MID(SUBSTITUTE($B1052," ",""),AF$5*2+1,2)</f>
        <v>1</v>
      </c>
      <c r="AG1052" s="30" t="str">
        <f aca="false">IF(L1052="01",HEX2DEC(O1052&amp;P1052)/10,"-")</f>
        <v>-</v>
      </c>
      <c r="AH1052" s="31" t="str">
        <f aca="false">IF(L1052="01",HEX2DEC(Q1052&amp;R1052)/100,"-")</f>
        <v>-</v>
      </c>
      <c r="AI1052" s="32" t="str">
        <f aca="false">IF(L1052="01",HEX2DEC(S1052&amp;T1052)/10,"-")</f>
        <v>-</v>
      </c>
      <c r="AJ1052" s="33" t="str">
        <f aca="false">IF(L1052="01",HEX2DEC(U1052&amp;V1052&amp;W1052&amp;X1052)/1000,"-")</f>
        <v>-</v>
      </c>
      <c r="AK1052" s="33" t="str">
        <f aca="false">IF(L1052="01",HEX2DEC(Y1052&amp;Z1052)/1000,"-")</f>
        <v>-</v>
      </c>
      <c r="AL1052" s="30" t="str">
        <f aca="false">IF(L1052="01",HEX2DEC(AA1052&amp;AB1052)/10,"-")</f>
        <v>-</v>
      </c>
      <c r="AM1052" s="34" t="n">
        <f aca="false">IF(L1052="82",HEX2DEC(M1052&amp;N1052)/100,"-")</f>
        <v>49.99</v>
      </c>
      <c r="AN1052" s="32" t="n">
        <f aca="false">IF(L1052="82",HEX2DEC(O1052&amp;P1052)/10,"-")</f>
        <v>71</v>
      </c>
      <c r="AO1052" s="35" t="n">
        <f aca="false">IF(L1052="82",HEX2DEC(S1052&amp;T1052)/100,"-")</f>
        <v>0.31</v>
      </c>
      <c r="AP1052" s="36" t="n">
        <f aca="false">IF(L1052="82",HEX2DEC(W1052&amp;X1052)/10,"-")</f>
        <v>13.9</v>
      </c>
    </row>
    <row r="1053" customFormat="false" ht="13.8" hidden="false" customHeight="false" outlineLevel="0" collapsed="false">
      <c r="A1053" s="37" t="n">
        <v>0.57287037037037</v>
      </c>
      <c r="B1053" s="0" t="s">
        <v>1057</v>
      </c>
      <c r="C1053" s="0" t="str">
        <f aca="false">MID(SUBSTITUTE($B1053," ",""),C$5*2+1,2)</f>
        <v>95</v>
      </c>
      <c r="D1053" s="0" t="str">
        <f aca="false">MID(SUBSTITUTE($B1053," ",""),D$5*2+1,2)</f>
        <v>73</v>
      </c>
      <c r="E1053" s="0" t="str">
        <f aca="false">MID(SUBSTITUTE($B1053," ",""),E$5*2+1,2)</f>
        <v>10</v>
      </c>
      <c r="F1053" s="0" t="str">
        <f aca="false">MID(SUBSTITUTE($B1053," ",""),F$5*2+1,2)</f>
        <v>xx</v>
      </c>
      <c r="G1053" s="0" t="str">
        <f aca="false">MID(SUBSTITUTE($B1053," ",""),G$5*2+1,2)</f>
        <v>yy</v>
      </c>
      <c r="H1053" s="0" t="str">
        <f aca="false">MID(SUBSTITUTE($B1053," ",""),H$5*2+1,2)</f>
        <v>73</v>
      </c>
      <c r="I1053" s="0" t="str">
        <f aca="false">MID(SUBSTITUTE($B1053," ",""),I$5*2+1,2)</f>
        <v>10</v>
      </c>
      <c r="J1053" s="0" t="str">
        <f aca="false">MID(SUBSTITUTE($B1053," ",""),J$5*2+1,2)</f>
        <v>xx</v>
      </c>
      <c r="K1053" s="0" t="str">
        <f aca="false">MID(SUBSTITUTE($B1053," ",""),K$5*2+1,2)</f>
        <v>yy</v>
      </c>
      <c r="L1053" s="0" t="str">
        <f aca="false">MID(SUBSTITUTE($B1053," ",""),L$5*2+1,2)</f>
        <v>82</v>
      </c>
      <c r="M1053" s="0" t="str">
        <f aca="false">MID(SUBSTITUTE($B1053," ",""),M$5*2+1,2)</f>
        <v>13</v>
      </c>
      <c r="N1053" s="0" t="str">
        <f aca="false">MID(SUBSTITUTE($B1053," ",""),N$5*2+1,2)</f>
        <v>87</v>
      </c>
      <c r="O1053" s="0" t="str">
        <f aca="false">MID(SUBSTITUTE($B1053," ",""),O$5*2+1,2)</f>
        <v>02</v>
      </c>
      <c r="P1053" s="0" t="str">
        <f aca="false">MID(SUBSTITUTE($B1053," ",""),P$5*2+1,2)</f>
        <v>C6</v>
      </c>
      <c r="Q1053" s="0" t="str">
        <f aca="false">MID(SUBSTITUTE($B1053," ",""),Q$5*2+1,2)</f>
        <v>00</v>
      </c>
      <c r="R1053" s="0" t="str">
        <f aca="false">MID(SUBSTITUTE($B1053," ",""),R$5*2+1,2)</f>
        <v>01</v>
      </c>
      <c r="S1053" s="0" t="str">
        <f aca="false">MID(SUBSTITUTE($B1053," ",""),S$5*2+1,2)</f>
        <v>00</v>
      </c>
      <c r="T1053" s="0" t="str">
        <f aca="false">MID(SUBSTITUTE($B1053," ",""),T$5*2+1,2)</f>
        <v>1F</v>
      </c>
      <c r="U1053" s="0" t="str">
        <f aca="false">MID(SUBSTITUTE($B1053," ",""),U$5*2+1,2)</f>
        <v>03</v>
      </c>
      <c r="V1053" s="0" t="str">
        <f aca="false">MID(SUBSTITUTE($B1053," ",""),V$5*2+1,2)</f>
        <v>E8</v>
      </c>
      <c r="W1053" s="0" t="str">
        <f aca="false">MID(SUBSTITUTE($B1053," ",""),W$5*2+1,2)</f>
        <v>00</v>
      </c>
      <c r="X1053" s="0" t="str">
        <f aca="false">MID(SUBSTITUTE($B1053," ",""),X$5*2+1,2)</f>
        <v>8B</v>
      </c>
      <c r="Y1053" s="0" t="str">
        <f aca="false">MID(SUBSTITUTE($B1053," ",""),Y$5*2+1,2)</f>
        <v>00</v>
      </c>
      <c r="Z1053" s="0" t="str">
        <f aca="false">MID(SUBSTITUTE($B1053," ",""),Z$5*2+1,2)</f>
        <v>06</v>
      </c>
      <c r="AA1053" s="0" t="str">
        <f aca="false">MID(SUBSTITUTE($B1053," ",""),AA$5*2+1,2)</f>
        <v>11</v>
      </c>
      <c r="AB1053" s="0" t="str">
        <f aca="false">MID(SUBSTITUTE($B1053," ",""),AB$5*2+1,2)</f>
        <v>F0</v>
      </c>
      <c r="AC1053" s="0" t="str">
        <f aca="false">MID(SUBSTITUTE($B1053," ",""),AC$5*2+1,2)</f>
        <v>DE</v>
      </c>
      <c r="AD1053" s="0" t="str">
        <f aca="false">MID(SUBSTITUTE($B1053," ",""),AD$5*2+1,2)</f>
        <v>CB</v>
      </c>
      <c r="AE1053" s="0" t="str">
        <f aca="false">MID(SUBSTITUTE($B1053," ",""),AE$5*2+1,2)</f>
        <v>D4</v>
      </c>
      <c r="AF1053" s="0" t="str">
        <f aca="false">MID(SUBSTITUTE($B1053," ",""),AF$5*2+1,2)</f>
        <v>1</v>
      </c>
      <c r="AG1053" s="30" t="str">
        <f aca="false">IF(L1053="01",HEX2DEC(O1053&amp;P1053)/10,"-")</f>
        <v>-</v>
      </c>
      <c r="AH1053" s="31" t="str">
        <f aca="false">IF(L1053="01",HEX2DEC(Q1053&amp;R1053)/100,"-")</f>
        <v>-</v>
      </c>
      <c r="AI1053" s="32" t="str">
        <f aca="false">IF(L1053="01",HEX2DEC(S1053&amp;T1053)/10,"-")</f>
        <v>-</v>
      </c>
      <c r="AJ1053" s="33" t="str">
        <f aca="false">IF(L1053="01",HEX2DEC(U1053&amp;V1053&amp;W1053&amp;X1053)/1000,"-")</f>
        <v>-</v>
      </c>
      <c r="AK1053" s="33" t="str">
        <f aca="false">IF(L1053="01",HEX2DEC(Y1053&amp;Z1053)/1000,"-")</f>
        <v>-</v>
      </c>
      <c r="AL1053" s="30" t="str">
        <f aca="false">IF(L1053="01",HEX2DEC(AA1053&amp;AB1053)/10,"-")</f>
        <v>-</v>
      </c>
      <c r="AM1053" s="34" t="n">
        <f aca="false">IF(L1053="82",HEX2DEC(M1053&amp;N1053)/100,"-")</f>
        <v>49.99</v>
      </c>
      <c r="AN1053" s="32" t="n">
        <f aca="false">IF(L1053="82",HEX2DEC(O1053&amp;P1053)/10,"-")</f>
        <v>71</v>
      </c>
      <c r="AO1053" s="35" t="n">
        <f aca="false">IF(L1053="82",HEX2DEC(S1053&amp;T1053)/100,"-")</f>
        <v>0.31</v>
      </c>
      <c r="AP1053" s="36" t="n">
        <f aca="false">IF(L1053="82",HEX2DEC(W1053&amp;X1053)/10,"-")</f>
        <v>13.9</v>
      </c>
    </row>
    <row r="1054" customFormat="false" ht="13.8" hidden="false" customHeight="false" outlineLevel="0" collapsed="false">
      <c r="A1054" s="37" t="n">
        <v>0.573344907407407</v>
      </c>
      <c r="B1054" s="0" t="s">
        <v>1058</v>
      </c>
      <c r="C1054" s="0" t="str">
        <f aca="false">MID(SUBSTITUTE($B1054," ",""),C$5*2+1,2)</f>
        <v>95</v>
      </c>
      <c r="D1054" s="0" t="str">
        <f aca="false">MID(SUBSTITUTE($B1054," ",""),D$5*2+1,2)</f>
        <v>73</v>
      </c>
      <c r="E1054" s="0" t="str">
        <f aca="false">MID(SUBSTITUTE($B1054," ",""),E$5*2+1,2)</f>
        <v>10</v>
      </c>
      <c r="F1054" s="0" t="str">
        <f aca="false">MID(SUBSTITUTE($B1054," ",""),F$5*2+1,2)</f>
        <v>xx</v>
      </c>
      <c r="G1054" s="0" t="str">
        <f aca="false">MID(SUBSTITUTE($B1054," ",""),G$5*2+1,2)</f>
        <v>yy</v>
      </c>
      <c r="H1054" s="0" t="str">
        <f aca="false">MID(SUBSTITUTE($B1054," ",""),H$5*2+1,2)</f>
        <v>73</v>
      </c>
      <c r="I1054" s="0" t="str">
        <f aca="false">MID(SUBSTITUTE($B1054," ",""),I$5*2+1,2)</f>
        <v>10</v>
      </c>
      <c r="J1054" s="0" t="str">
        <f aca="false">MID(SUBSTITUTE($B1054," ",""),J$5*2+1,2)</f>
        <v>xx</v>
      </c>
      <c r="K1054" s="0" t="str">
        <f aca="false">MID(SUBSTITUTE($B1054," ",""),K$5*2+1,2)</f>
        <v>yy</v>
      </c>
      <c r="L1054" s="0" t="str">
        <f aca="false">MID(SUBSTITUTE($B1054," ",""),L$5*2+1,2)</f>
        <v>82</v>
      </c>
      <c r="M1054" s="0" t="str">
        <f aca="false">MID(SUBSTITUTE($B1054," ",""),M$5*2+1,2)</f>
        <v>13</v>
      </c>
      <c r="N1054" s="0" t="str">
        <f aca="false">MID(SUBSTITUTE($B1054," ",""),N$5*2+1,2)</f>
        <v>87</v>
      </c>
      <c r="O1054" s="0" t="str">
        <f aca="false">MID(SUBSTITUTE($B1054," ",""),O$5*2+1,2)</f>
        <v>02</v>
      </c>
      <c r="P1054" s="0" t="str">
        <f aca="false">MID(SUBSTITUTE($B1054," ",""),P$5*2+1,2)</f>
        <v>BE</v>
      </c>
      <c r="Q1054" s="0" t="str">
        <f aca="false">MID(SUBSTITUTE($B1054," ",""),Q$5*2+1,2)</f>
        <v>00</v>
      </c>
      <c r="R1054" s="0" t="str">
        <f aca="false">MID(SUBSTITUTE($B1054," ",""),R$5*2+1,2)</f>
        <v>00</v>
      </c>
      <c r="S1054" s="0" t="str">
        <f aca="false">MID(SUBSTITUTE($B1054," ",""),S$5*2+1,2)</f>
        <v>00</v>
      </c>
      <c r="T1054" s="0" t="str">
        <f aca="false">MID(SUBSTITUTE($B1054," ",""),T$5*2+1,2)</f>
        <v>1E</v>
      </c>
      <c r="U1054" s="0" t="str">
        <f aca="false">MID(SUBSTITUTE($B1054," ",""),U$5*2+1,2)</f>
        <v>03</v>
      </c>
      <c r="V1054" s="0" t="str">
        <f aca="false">MID(SUBSTITUTE($B1054," ",""),V$5*2+1,2)</f>
        <v>E8</v>
      </c>
      <c r="W1054" s="0" t="str">
        <f aca="false">MID(SUBSTITUTE($B1054," ",""),W$5*2+1,2)</f>
        <v>00</v>
      </c>
      <c r="X1054" s="0" t="str">
        <f aca="false">MID(SUBSTITUTE($B1054," ",""),X$5*2+1,2)</f>
        <v>89</v>
      </c>
      <c r="Y1054" s="0" t="str">
        <f aca="false">MID(SUBSTITUTE($B1054," ",""),Y$5*2+1,2)</f>
        <v>00</v>
      </c>
      <c r="Z1054" s="0" t="str">
        <f aca="false">MID(SUBSTITUTE($B1054," ",""),Z$5*2+1,2)</f>
        <v>06</v>
      </c>
      <c r="AA1054" s="0" t="str">
        <f aca="false">MID(SUBSTITUTE($B1054," ",""),AA$5*2+1,2)</f>
        <v>2C</v>
      </c>
      <c r="AB1054" s="0" t="str">
        <f aca="false">MID(SUBSTITUTE($B1054," ",""),AB$5*2+1,2)</f>
        <v>49</v>
      </c>
      <c r="AC1054" s="0" t="str">
        <f aca="false">MID(SUBSTITUTE($B1054," ",""),AC$5*2+1,2)</f>
        <v>20</v>
      </c>
      <c r="AD1054" s="0" t="str">
        <f aca="false">MID(SUBSTITUTE($B1054," ",""),AD$5*2+1,2)</f>
        <v>9A</v>
      </c>
      <c r="AE1054" s="0" t="str">
        <f aca="false">MID(SUBSTITUTE($B1054," ",""),AE$5*2+1,2)</f>
        <v>F8</v>
      </c>
      <c r="AF1054" s="0" t="str">
        <f aca="false">MID(SUBSTITUTE($B1054," ",""),AF$5*2+1,2)</f>
        <v>1</v>
      </c>
      <c r="AG1054" s="30" t="str">
        <f aca="false">IF(L1054="01",HEX2DEC(O1054&amp;P1054)/10,"-")</f>
        <v>-</v>
      </c>
      <c r="AH1054" s="31" t="str">
        <f aca="false">IF(L1054="01",HEX2DEC(Q1054&amp;R1054)/100,"-")</f>
        <v>-</v>
      </c>
      <c r="AI1054" s="32" t="str">
        <f aca="false">IF(L1054="01",HEX2DEC(S1054&amp;T1054)/10,"-")</f>
        <v>-</v>
      </c>
      <c r="AJ1054" s="33" t="str">
        <f aca="false">IF(L1054="01",HEX2DEC(U1054&amp;V1054&amp;W1054&amp;X1054)/1000,"-")</f>
        <v>-</v>
      </c>
      <c r="AK1054" s="33" t="str">
        <f aca="false">IF(L1054="01",HEX2DEC(Y1054&amp;Z1054)/1000,"-")</f>
        <v>-</v>
      </c>
      <c r="AL1054" s="30" t="str">
        <f aca="false">IF(L1054="01",HEX2DEC(AA1054&amp;AB1054)/10,"-")</f>
        <v>-</v>
      </c>
      <c r="AM1054" s="34" t="n">
        <f aca="false">IF(L1054="82",HEX2DEC(M1054&amp;N1054)/100,"-")</f>
        <v>49.99</v>
      </c>
      <c r="AN1054" s="32" t="n">
        <f aca="false">IF(L1054="82",HEX2DEC(O1054&amp;P1054)/10,"-")</f>
        <v>70.2</v>
      </c>
      <c r="AO1054" s="35" t="n">
        <f aca="false">IF(L1054="82",HEX2DEC(S1054&amp;T1054)/100,"-")</f>
        <v>0.3</v>
      </c>
      <c r="AP1054" s="36" t="n">
        <f aca="false">IF(L1054="82",HEX2DEC(W1054&amp;X1054)/10,"-")</f>
        <v>13.7</v>
      </c>
    </row>
    <row r="1055" customFormat="false" ht="13.8" hidden="false" customHeight="false" outlineLevel="0" collapsed="false">
      <c r="A1055" s="37" t="n">
        <v>0.574074074074074</v>
      </c>
      <c r="B1055" s="0" t="s">
        <v>1059</v>
      </c>
      <c r="C1055" s="0" t="str">
        <f aca="false">MID(SUBSTITUTE($B1055," ",""),C$5*2+1,2)</f>
        <v>95</v>
      </c>
      <c r="D1055" s="0" t="str">
        <f aca="false">MID(SUBSTITUTE($B1055," ",""),D$5*2+1,2)</f>
        <v>73</v>
      </c>
      <c r="E1055" s="0" t="str">
        <f aca="false">MID(SUBSTITUTE($B1055," ",""),E$5*2+1,2)</f>
        <v>10</v>
      </c>
      <c r="F1055" s="0" t="str">
        <f aca="false">MID(SUBSTITUTE($B1055," ",""),F$5*2+1,2)</f>
        <v>xx</v>
      </c>
      <c r="G1055" s="0" t="str">
        <f aca="false">MID(SUBSTITUTE($B1055," ",""),G$5*2+1,2)</f>
        <v>yy</v>
      </c>
      <c r="H1055" s="0" t="str">
        <f aca="false">MID(SUBSTITUTE($B1055," ",""),H$5*2+1,2)</f>
        <v>73</v>
      </c>
      <c r="I1055" s="0" t="str">
        <f aca="false">MID(SUBSTITUTE($B1055," ",""),I$5*2+1,2)</f>
        <v>10</v>
      </c>
      <c r="J1055" s="0" t="str">
        <f aca="false">MID(SUBSTITUTE($B1055," ",""),J$5*2+1,2)</f>
        <v>xx</v>
      </c>
      <c r="K1055" s="0" t="str">
        <f aca="false">MID(SUBSTITUTE($B1055," ",""),K$5*2+1,2)</f>
        <v>yy</v>
      </c>
      <c r="L1055" s="0" t="str">
        <f aca="false">MID(SUBSTITUTE($B1055," ",""),L$5*2+1,2)</f>
        <v>82</v>
      </c>
      <c r="M1055" s="0" t="str">
        <f aca="false">MID(SUBSTITUTE($B1055," ",""),M$5*2+1,2)</f>
        <v>13</v>
      </c>
      <c r="N1055" s="0" t="str">
        <f aca="false">MID(SUBSTITUTE($B1055," ",""),N$5*2+1,2)</f>
        <v>88</v>
      </c>
      <c r="O1055" s="0" t="str">
        <f aca="false">MID(SUBSTITUTE($B1055," ",""),O$5*2+1,2)</f>
        <v>03</v>
      </c>
      <c r="P1055" s="0" t="str">
        <f aca="false">MID(SUBSTITUTE($B1055," ",""),P$5*2+1,2)</f>
        <v>55</v>
      </c>
      <c r="Q1055" s="0" t="str">
        <f aca="false">MID(SUBSTITUTE($B1055," ",""),Q$5*2+1,2)</f>
        <v>00</v>
      </c>
      <c r="R1055" s="0" t="str">
        <f aca="false">MID(SUBSTITUTE($B1055," ",""),R$5*2+1,2)</f>
        <v>01</v>
      </c>
      <c r="S1055" s="0" t="str">
        <f aca="false">MID(SUBSTITUTE($B1055," ",""),S$5*2+1,2)</f>
        <v>00</v>
      </c>
      <c r="T1055" s="0" t="str">
        <f aca="false">MID(SUBSTITUTE($B1055," ",""),T$5*2+1,2)</f>
        <v>25</v>
      </c>
      <c r="U1055" s="0" t="str">
        <f aca="false">MID(SUBSTITUTE($B1055," ",""),U$5*2+1,2)</f>
        <v>03</v>
      </c>
      <c r="V1055" s="0" t="str">
        <f aca="false">MID(SUBSTITUTE($B1055," ",""),V$5*2+1,2)</f>
        <v>E8</v>
      </c>
      <c r="W1055" s="0" t="str">
        <f aca="false">MID(SUBSTITUTE($B1055," ",""),W$5*2+1,2)</f>
        <v>00</v>
      </c>
      <c r="X1055" s="0" t="str">
        <f aca="false">MID(SUBSTITUTE($B1055," ",""),X$5*2+1,2)</f>
        <v>8B</v>
      </c>
      <c r="Y1055" s="0" t="str">
        <f aca="false">MID(SUBSTITUTE($B1055," ",""),Y$5*2+1,2)</f>
        <v>00</v>
      </c>
      <c r="Z1055" s="0" t="str">
        <f aca="false">MID(SUBSTITUTE($B1055," ",""),Z$5*2+1,2)</f>
        <v>06</v>
      </c>
      <c r="AA1055" s="0" t="str">
        <f aca="false">MID(SUBSTITUTE($B1055," ",""),AA$5*2+1,2)</f>
        <v>09</v>
      </c>
      <c r="AB1055" s="0" t="str">
        <f aca="false">MID(SUBSTITUTE($B1055," ",""),AB$5*2+1,2)</f>
        <v>C1</v>
      </c>
      <c r="AC1055" s="0" t="str">
        <f aca="false">MID(SUBSTITUTE($B1055," ",""),AC$5*2+1,2)</f>
        <v>50</v>
      </c>
      <c r="AD1055" s="0" t="str">
        <f aca="false">MID(SUBSTITUTE($B1055," ",""),AD$5*2+1,2)</f>
        <v>4E</v>
      </c>
      <c r="AE1055" s="0" t="str">
        <f aca="false">MID(SUBSTITUTE($B1055," ",""),AE$5*2+1,2)</f>
        <v>1A</v>
      </c>
      <c r="AF1055" s="0" t="str">
        <f aca="false">MID(SUBSTITUTE($B1055," ",""),AF$5*2+1,2)</f>
        <v>1</v>
      </c>
      <c r="AG1055" s="30" t="str">
        <f aca="false">IF(L1055="01",HEX2DEC(O1055&amp;P1055)/10,"-")</f>
        <v>-</v>
      </c>
      <c r="AH1055" s="31" t="str">
        <f aca="false">IF(L1055="01",HEX2DEC(Q1055&amp;R1055)/100,"-")</f>
        <v>-</v>
      </c>
      <c r="AI1055" s="32" t="str">
        <f aca="false">IF(L1055="01",HEX2DEC(S1055&amp;T1055)/10,"-")</f>
        <v>-</v>
      </c>
      <c r="AJ1055" s="33" t="str">
        <f aca="false">IF(L1055="01",HEX2DEC(U1055&amp;V1055&amp;W1055&amp;X1055)/1000,"-")</f>
        <v>-</v>
      </c>
      <c r="AK1055" s="33" t="str">
        <f aca="false">IF(L1055="01",HEX2DEC(Y1055&amp;Z1055)/1000,"-")</f>
        <v>-</v>
      </c>
      <c r="AL1055" s="30" t="str">
        <f aca="false">IF(L1055="01",HEX2DEC(AA1055&amp;AB1055)/10,"-")</f>
        <v>-</v>
      </c>
      <c r="AM1055" s="34" t="n">
        <f aca="false">IF(L1055="82",HEX2DEC(M1055&amp;N1055)/100,"-")</f>
        <v>50</v>
      </c>
      <c r="AN1055" s="32" t="n">
        <f aca="false">IF(L1055="82",HEX2DEC(O1055&amp;P1055)/10,"-")</f>
        <v>85.3</v>
      </c>
      <c r="AO1055" s="35" t="n">
        <f aca="false">IF(L1055="82",HEX2DEC(S1055&amp;T1055)/100,"-")</f>
        <v>0.37</v>
      </c>
      <c r="AP1055" s="36" t="n">
        <f aca="false">IF(L1055="82",HEX2DEC(W1055&amp;X1055)/10,"-")</f>
        <v>13.9</v>
      </c>
    </row>
    <row r="1056" customFormat="false" ht="13.8" hidden="false" customHeight="false" outlineLevel="0" collapsed="false">
      <c r="A1056" s="37" t="n">
        <v>0.575324074074074</v>
      </c>
      <c r="B1056" s="0" t="s">
        <v>1060</v>
      </c>
      <c r="C1056" s="0" t="str">
        <f aca="false">MID(SUBSTITUTE($B1056," ",""),C$5*2+1,2)</f>
        <v>95</v>
      </c>
      <c r="D1056" s="0" t="str">
        <f aca="false">MID(SUBSTITUTE($B1056," ",""),D$5*2+1,2)</f>
        <v>73</v>
      </c>
      <c r="E1056" s="0" t="str">
        <f aca="false">MID(SUBSTITUTE($B1056," ",""),E$5*2+1,2)</f>
        <v>10</v>
      </c>
      <c r="F1056" s="0" t="str">
        <f aca="false">MID(SUBSTITUTE($B1056," ",""),F$5*2+1,2)</f>
        <v>xx</v>
      </c>
      <c r="G1056" s="0" t="str">
        <f aca="false">MID(SUBSTITUTE($B1056," ",""),G$5*2+1,2)</f>
        <v>yy</v>
      </c>
      <c r="H1056" s="0" t="str">
        <f aca="false">MID(SUBSTITUTE($B1056," ",""),H$5*2+1,2)</f>
        <v>73</v>
      </c>
      <c r="I1056" s="0" t="str">
        <f aca="false">MID(SUBSTITUTE($B1056," ",""),I$5*2+1,2)</f>
        <v>10</v>
      </c>
      <c r="J1056" s="0" t="str">
        <f aca="false">MID(SUBSTITUTE($B1056," ",""),J$5*2+1,2)</f>
        <v>xx</v>
      </c>
      <c r="K1056" s="0" t="str">
        <f aca="false">MID(SUBSTITUTE($B1056," ",""),K$5*2+1,2)</f>
        <v>yy</v>
      </c>
      <c r="L1056" s="0" t="str">
        <f aca="false">MID(SUBSTITUTE($B1056," ",""),L$5*2+1,2)</f>
        <v>82</v>
      </c>
      <c r="M1056" s="0" t="str">
        <f aca="false">MID(SUBSTITUTE($B1056," ",""),M$5*2+1,2)</f>
        <v>13</v>
      </c>
      <c r="N1056" s="0" t="str">
        <f aca="false">MID(SUBSTITUTE($B1056," ",""),N$5*2+1,2)</f>
        <v>89</v>
      </c>
      <c r="O1056" s="0" t="str">
        <f aca="false">MID(SUBSTITUTE($B1056," ",""),O$5*2+1,2)</f>
        <v>05</v>
      </c>
      <c r="P1056" s="0" t="str">
        <f aca="false">MID(SUBSTITUTE($B1056," ",""),P$5*2+1,2)</f>
        <v>72</v>
      </c>
      <c r="Q1056" s="0" t="str">
        <f aca="false">MID(SUBSTITUTE($B1056," ",""),Q$5*2+1,2)</f>
        <v>00</v>
      </c>
      <c r="R1056" s="0" t="str">
        <f aca="false">MID(SUBSTITUTE($B1056," ",""),R$5*2+1,2)</f>
        <v>01</v>
      </c>
      <c r="S1056" s="0" t="str">
        <f aca="false">MID(SUBSTITUTE($B1056," ",""),S$5*2+1,2)</f>
        <v>00</v>
      </c>
      <c r="T1056" s="0" t="str">
        <f aca="false">MID(SUBSTITUTE($B1056," ",""),T$5*2+1,2)</f>
        <v>3C</v>
      </c>
      <c r="U1056" s="0" t="str">
        <f aca="false">MID(SUBSTITUTE($B1056," ",""),U$5*2+1,2)</f>
        <v>03</v>
      </c>
      <c r="V1056" s="0" t="str">
        <f aca="false">MID(SUBSTITUTE($B1056," ",""),V$5*2+1,2)</f>
        <v>E8</v>
      </c>
      <c r="W1056" s="0" t="str">
        <f aca="false">MID(SUBSTITUTE($B1056," ",""),W$5*2+1,2)</f>
        <v>00</v>
      </c>
      <c r="X1056" s="0" t="str">
        <f aca="false">MID(SUBSTITUTE($B1056," ",""),X$5*2+1,2)</f>
        <v>8B</v>
      </c>
      <c r="Y1056" s="0" t="str">
        <f aca="false">MID(SUBSTITUTE($B1056," ",""),Y$5*2+1,2)</f>
        <v>00</v>
      </c>
      <c r="Z1056" s="0" t="str">
        <f aca="false">MID(SUBSTITUTE($B1056," ",""),Z$5*2+1,2)</f>
        <v>06</v>
      </c>
      <c r="AA1056" s="0" t="str">
        <f aca="false">MID(SUBSTITUTE($B1056," ",""),AA$5*2+1,2)</f>
        <v>86</v>
      </c>
      <c r="AB1056" s="0" t="str">
        <f aca="false">MID(SUBSTITUTE($B1056," ",""),AB$5*2+1,2)</f>
        <v>D4</v>
      </c>
      <c r="AC1056" s="0" t="str">
        <f aca="false">MID(SUBSTITUTE($B1056," ",""),AC$5*2+1,2)</f>
        <v>F3</v>
      </c>
      <c r="AD1056" s="0" t="str">
        <f aca="false">MID(SUBSTITUTE($B1056," ",""),AD$5*2+1,2)</f>
        <v>4B</v>
      </c>
      <c r="AE1056" s="0" t="str">
        <f aca="false">MID(SUBSTITUTE($B1056," ",""),AE$5*2+1,2)</f>
        <v>48</v>
      </c>
      <c r="AF1056" s="0" t="str">
        <f aca="false">MID(SUBSTITUTE($B1056," ",""),AF$5*2+1,2)</f>
        <v>1</v>
      </c>
      <c r="AG1056" s="30" t="str">
        <f aca="false">IF(L1056="01",HEX2DEC(O1056&amp;P1056)/10,"-")</f>
        <v>-</v>
      </c>
      <c r="AH1056" s="31" t="str">
        <f aca="false">IF(L1056="01",HEX2DEC(Q1056&amp;R1056)/100,"-")</f>
        <v>-</v>
      </c>
      <c r="AI1056" s="32" t="str">
        <f aca="false">IF(L1056="01",HEX2DEC(S1056&amp;T1056)/10,"-")</f>
        <v>-</v>
      </c>
      <c r="AJ1056" s="33" t="str">
        <f aca="false">IF(L1056="01",HEX2DEC(U1056&amp;V1056&amp;W1056&amp;X1056)/1000,"-")</f>
        <v>-</v>
      </c>
      <c r="AK1056" s="33" t="str">
        <f aca="false">IF(L1056="01",HEX2DEC(Y1056&amp;Z1056)/1000,"-")</f>
        <v>-</v>
      </c>
      <c r="AL1056" s="30" t="str">
        <f aca="false">IF(L1056="01",HEX2DEC(AA1056&amp;AB1056)/10,"-")</f>
        <v>-</v>
      </c>
      <c r="AM1056" s="34" t="n">
        <f aca="false">IF(L1056="82",HEX2DEC(M1056&amp;N1056)/100,"-")</f>
        <v>50.01</v>
      </c>
      <c r="AN1056" s="32" t="n">
        <f aca="false">IF(L1056="82",HEX2DEC(O1056&amp;P1056)/10,"-")</f>
        <v>139.4</v>
      </c>
      <c r="AO1056" s="35" t="n">
        <f aca="false">IF(L1056="82",HEX2DEC(S1056&amp;T1056)/100,"-")</f>
        <v>0.6</v>
      </c>
      <c r="AP1056" s="36" t="n">
        <f aca="false">IF(L1056="82",HEX2DEC(W1056&amp;X1056)/10,"-")</f>
        <v>13.9</v>
      </c>
    </row>
    <row r="1057" customFormat="false" ht="13.8" hidden="false" customHeight="false" outlineLevel="0" collapsed="false">
      <c r="A1057" s="37" t="n">
        <v>0.57537037037037</v>
      </c>
      <c r="B1057" s="0" t="s">
        <v>1061</v>
      </c>
      <c r="C1057" s="0" t="str">
        <f aca="false">MID(SUBSTITUTE($B1057," ",""),C$5*2+1,2)</f>
        <v>95</v>
      </c>
      <c r="D1057" s="0" t="str">
        <f aca="false">MID(SUBSTITUTE($B1057," ",""),D$5*2+1,2)</f>
        <v>73</v>
      </c>
      <c r="E1057" s="0" t="str">
        <f aca="false">MID(SUBSTITUTE($B1057," ",""),E$5*2+1,2)</f>
        <v>10</v>
      </c>
      <c r="F1057" s="0" t="str">
        <f aca="false">MID(SUBSTITUTE($B1057," ",""),F$5*2+1,2)</f>
        <v>xx</v>
      </c>
      <c r="G1057" s="0" t="str">
        <f aca="false">MID(SUBSTITUTE($B1057," ",""),G$5*2+1,2)</f>
        <v>yy</v>
      </c>
      <c r="H1057" s="0" t="str">
        <f aca="false">MID(SUBSTITUTE($B1057," ",""),H$5*2+1,2)</f>
        <v>73</v>
      </c>
      <c r="I1057" s="0" t="str">
        <f aca="false">MID(SUBSTITUTE($B1057," ",""),I$5*2+1,2)</f>
        <v>10</v>
      </c>
      <c r="J1057" s="0" t="str">
        <f aca="false">MID(SUBSTITUTE($B1057," ",""),J$5*2+1,2)</f>
        <v>xx</v>
      </c>
      <c r="K1057" s="0" t="str">
        <f aca="false">MID(SUBSTITUTE($B1057," ",""),K$5*2+1,2)</f>
        <v>yy</v>
      </c>
      <c r="L1057" s="0" t="str">
        <f aca="false">MID(SUBSTITUTE($B1057," ",""),L$5*2+1,2)</f>
        <v>82</v>
      </c>
      <c r="M1057" s="0" t="str">
        <f aca="false">MID(SUBSTITUTE($B1057," ",""),M$5*2+1,2)</f>
        <v>13</v>
      </c>
      <c r="N1057" s="0" t="str">
        <f aca="false">MID(SUBSTITUTE($B1057," ",""),N$5*2+1,2)</f>
        <v>89</v>
      </c>
      <c r="O1057" s="0" t="str">
        <f aca="false">MID(SUBSTITUTE($B1057," ",""),O$5*2+1,2)</f>
        <v>05</v>
      </c>
      <c r="P1057" s="0" t="str">
        <f aca="false">MID(SUBSTITUTE($B1057," ",""),P$5*2+1,2)</f>
        <v>72</v>
      </c>
      <c r="Q1057" s="0" t="str">
        <f aca="false">MID(SUBSTITUTE($B1057," ",""),Q$5*2+1,2)</f>
        <v>00</v>
      </c>
      <c r="R1057" s="0" t="str">
        <f aca="false">MID(SUBSTITUTE($B1057," ",""),R$5*2+1,2)</f>
        <v>01</v>
      </c>
      <c r="S1057" s="0" t="str">
        <f aca="false">MID(SUBSTITUTE($B1057," ",""),S$5*2+1,2)</f>
        <v>00</v>
      </c>
      <c r="T1057" s="0" t="str">
        <f aca="false">MID(SUBSTITUTE($B1057," ",""),T$5*2+1,2)</f>
        <v>3C</v>
      </c>
      <c r="U1057" s="0" t="str">
        <f aca="false">MID(SUBSTITUTE($B1057," ",""),U$5*2+1,2)</f>
        <v>03</v>
      </c>
      <c r="V1057" s="0" t="str">
        <f aca="false">MID(SUBSTITUTE($B1057," ",""),V$5*2+1,2)</f>
        <v>E8</v>
      </c>
      <c r="W1057" s="0" t="str">
        <f aca="false">MID(SUBSTITUTE($B1057," ",""),W$5*2+1,2)</f>
        <v>00</v>
      </c>
      <c r="X1057" s="0" t="str">
        <f aca="false">MID(SUBSTITUTE($B1057," ",""),X$5*2+1,2)</f>
        <v>8B</v>
      </c>
      <c r="Y1057" s="0" t="str">
        <f aca="false">MID(SUBSTITUTE($B1057," ",""),Y$5*2+1,2)</f>
        <v>00</v>
      </c>
      <c r="Z1057" s="0" t="str">
        <f aca="false">MID(SUBSTITUTE($B1057," ",""),Z$5*2+1,2)</f>
        <v>06</v>
      </c>
      <c r="AA1057" s="0" t="str">
        <f aca="false">MID(SUBSTITUTE($B1057," ",""),AA$5*2+1,2)</f>
        <v>86</v>
      </c>
      <c r="AB1057" s="0" t="str">
        <f aca="false">MID(SUBSTITUTE($B1057," ",""),AB$5*2+1,2)</f>
        <v>D4</v>
      </c>
      <c r="AC1057" s="0" t="str">
        <f aca="false">MID(SUBSTITUTE($B1057," ",""),AC$5*2+1,2)</f>
        <v>F3</v>
      </c>
      <c r="AD1057" s="0" t="str">
        <f aca="false">MID(SUBSTITUTE($B1057," ",""),AD$5*2+1,2)</f>
        <v>02</v>
      </c>
      <c r="AE1057" s="0" t="str">
        <f aca="false">MID(SUBSTITUTE($B1057," ",""),AE$5*2+1,2)</f>
        <v>60</v>
      </c>
      <c r="AF1057" s="0" t="str">
        <f aca="false">MID(SUBSTITUTE($B1057," ",""),AF$5*2+1,2)</f>
        <v>1</v>
      </c>
      <c r="AG1057" s="30" t="str">
        <f aca="false">IF(L1057="01",HEX2DEC(O1057&amp;P1057)/10,"-")</f>
        <v>-</v>
      </c>
      <c r="AH1057" s="31" t="str">
        <f aca="false">IF(L1057="01",HEX2DEC(Q1057&amp;R1057)/100,"-")</f>
        <v>-</v>
      </c>
      <c r="AI1057" s="32" t="str">
        <f aca="false">IF(L1057="01",HEX2DEC(S1057&amp;T1057)/10,"-")</f>
        <v>-</v>
      </c>
      <c r="AJ1057" s="33" t="str">
        <f aca="false">IF(L1057="01",HEX2DEC(U1057&amp;V1057&amp;W1057&amp;X1057)/1000,"-")</f>
        <v>-</v>
      </c>
      <c r="AK1057" s="33" t="str">
        <f aca="false">IF(L1057="01",HEX2DEC(Y1057&amp;Z1057)/1000,"-")</f>
        <v>-</v>
      </c>
      <c r="AL1057" s="30" t="str">
        <f aca="false">IF(L1057="01",HEX2DEC(AA1057&amp;AB1057)/10,"-")</f>
        <v>-</v>
      </c>
      <c r="AM1057" s="34" t="n">
        <f aca="false">IF(L1057="82",HEX2DEC(M1057&amp;N1057)/100,"-")</f>
        <v>50.01</v>
      </c>
      <c r="AN1057" s="32" t="n">
        <f aca="false">IF(L1057="82",HEX2DEC(O1057&amp;P1057)/10,"-")</f>
        <v>139.4</v>
      </c>
      <c r="AO1057" s="35" t="n">
        <f aca="false">IF(L1057="82",HEX2DEC(S1057&amp;T1057)/100,"-")</f>
        <v>0.6</v>
      </c>
      <c r="AP1057" s="36" t="n">
        <f aca="false">IF(L1057="82",HEX2DEC(W1057&amp;X1057)/10,"-")</f>
        <v>13.9</v>
      </c>
    </row>
    <row r="1058" customFormat="false" ht="13.8" hidden="false" customHeight="false" outlineLevel="0" collapsed="false">
      <c r="A1058" s="37" t="n">
        <v>0.575462962962963</v>
      </c>
      <c r="B1058" s="0" t="s">
        <v>1062</v>
      </c>
      <c r="C1058" s="0" t="str">
        <f aca="false">MID(SUBSTITUTE($B1058," ",""),C$5*2+1,2)</f>
        <v>95</v>
      </c>
      <c r="D1058" s="0" t="str">
        <f aca="false">MID(SUBSTITUTE($B1058," ",""),D$5*2+1,2)</f>
        <v>73</v>
      </c>
      <c r="E1058" s="0" t="str">
        <f aca="false">MID(SUBSTITUTE($B1058," ",""),E$5*2+1,2)</f>
        <v>10</v>
      </c>
      <c r="F1058" s="0" t="str">
        <f aca="false">MID(SUBSTITUTE($B1058," ",""),F$5*2+1,2)</f>
        <v>xx</v>
      </c>
      <c r="G1058" s="0" t="str">
        <f aca="false">MID(SUBSTITUTE($B1058," ",""),G$5*2+1,2)</f>
        <v>yy</v>
      </c>
      <c r="H1058" s="0" t="str">
        <f aca="false">MID(SUBSTITUTE($B1058," ",""),H$5*2+1,2)</f>
        <v>73</v>
      </c>
      <c r="I1058" s="0" t="str">
        <f aca="false">MID(SUBSTITUTE($B1058," ",""),I$5*2+1,2)</f>
        <v>10</v>
      </c>
      <c r="J1058" s="0" t="str">
        <f aca="false">MID(SUBSTITUTE($B1058," ",""),J$5*2+1,2)</f>
        <v>xx</v>
      </c>
      <c r="K1058" s="0" t="str">
        <f aca="false">MID(SUBSTITUTE($B1058," ",""),K$5*2+1,2)</f>
        <v>yy</v>
      </c>
      <c r="L1058" s="0" t="str">
        <f aca="false">MID(SUBSTITUTE($B1058," ",""),L$5*2+1,2)</f>
        <v>82</v>
      </c>
      <c r="M1058" s="0" t="str">
        <f aca="false">MID(SUBSTITUTE($B1058," ",""),M$5*2+1,2)</f>
        <v>13</v>
      </c>
      <c r="N1058" s="0" t="str">
        <f aca="false">MID(SUBSTITUTE($B1058," ",""),N$5*2+1,2)</f>
        <v>89</v>
      </c>
      <c r="O1058" s="0" t="str">
        <f aca="false">MID(SUBSTITUTE($B1058," ",""),O$5*2+1,2)</f>
        <v>05</v>
      </c>
      <c r="P1058" s="0" t="str">
        <f aca="false">MID(SUBSTITUTE($B1058," ",""),P$5*2+1,2)</f>
        <v>AE</v>
      </c>
      <c r="Q1058" s="0" t="str">
        <f aca="false">MID(SUBSTITUTE($B1058," ",""),Q$5*2+1,2)</f>
        <v>00</v>
      </c>
      <c r="R1058" s="0" t="str">
        <f aca="false">MID(SUBSTITUTE($B1058," ",""),R$5*2+1,2)</f>
        <v>00</v>
      </c>
      <c r="S1058" s="0" t="str">
        <f aca="false">MID(SUBSTITUTE($B1058," ",""),S$5*2+1,2)</f>
        <v>00</v>
      </c>
      <c r="T1058" s="0" t="str">
        <f aca="false">MID(SUBSTITUTE($B1058," ",""),T$5*2+1,2)</f>
        <v>3E</v>
      </c>
      <c r="U1058" s="0" t="str">
        <f aca="false">MID(SUBSTITUTE($B1058," ",""),U$5*2+1,2)</f>
        <v>03</v>
      </c>
      <c r="V1058" s="0" t="str">
        <f aca="false">MID(SUBSTITUTE($B1058," ",""),V$5*2+1,2)</f>
        <v>E8</v>
      </c>
      <c r="W1058" s="0" t="str">
        <f aca="false">MID(SUBSTITUTE($B1058," ",""),W$5*2+1,2)</f>
        <v>00</v>
      </c>
      <c r="X1058" s="0" t="str">
        <f aca="false">MID(SUBSTITUTE($B1058," ",""),X$5*2+1,2)</f>
        <v>8C</v>
      </c>
      <c r="Y1058" s="0" t="str">
        <f aca="false">MID(SUBSTITUTE($B1058," ",""),Y$5*2+1,2)</f>
        <v>00</v>
      </c>
      <c r="Z1058" s="0" t="str">
        <f aca="false">MID(SUBSTITUTE($B1058," ",""),Z$5*2+1,2)</f>
        <v>06</v>
      </c>
      <c r="AA1058" s="0" t="str">
        <f aca="false">MID(SUBSTITUTE($B1058," ",""),AA$5*2+1,2)</f>
        <v>6D</v>
      </c>
      <c r="AB1058" s="0" t="str">
        <f aca="false">MID(SUBSTITUTE($B1058," ",""),AB$5*2+1,2)</f>
        <v>95</v>
      </c>
      <c r="AC1058" s="0" t="str">
        <f aca="false">MID(SUBSTITUTE($B1058," ",""),AC$5*2+1,2)</f>
        <v>81</v>
      </c>
      <c r="AD1058" s="0" t="str">
        <f aca="false">MID(SUBSTITUTE($B1058," ",""),AD$5*2+1,2)</f>
        <v>8B</v>
      </c>
      <c r="AE1058" s="0" t="str">
        <f aca="false">MID(SUBSTITUTE($B1058," ",""),AE$5*2+1,2)</f>
        <v>CE</v>
      </c>
      <c r="AF1058" s="0" t="str">
        <f aca="false">MID(SUBSTITUTE($B1058," ",""),AF$5*2+1,2)</f>
        <v>1</v>
      </c>
      <c r="AG1058" s="30" t="str">
        <f aca="false">IF(L1058="01",HEX2DEC(O1058&amp;P1058)/10,"-")</f>
        <v>-</v>
      </c>
      <c r="AH1058" s="31" t="str">
        <f aca="false">IF(L1058="01",HEX2DEC(Q1058&amp;R1058)/100,"-")</f>
        <v>-</v>
      </c>
      <c r="AI1058" s="32" t="str">
        <f aca="false">IF(L1058="01",HEX2DEC(S1058&amp;T1058)/10,"-")</f>
        <v>-</v>
      </c>
      <c r="AJ1058" s="33" t="str">
        <f aca="false">IF(L1058="01",HEX2DEC(U1058&amp;V1058&amp;W1058&amp;X1058)/1000,"-")</f>
        <v>-</v>
      </c>
      <c r="AK1058" s="33" t="str">
        <f aca="false">IF(L1058="01",HEX2DEC(Y1058&amp;Z1058)/1000,"-")</f>
        <v>-</v>
      </c>
      <c r="AL1058" s="30" t="str">
        <f aca="false">IF(L1058="01",HEX2DEC(AA1058&amp;AB1058)/10,"-")</f>
        <v>-</v>
      </c>
      <c r="AM1058" s="34" t="n">
        <f aca="false">IF(L1058="82",HEX2DEC(M1058&amp;N1058)/100,"-")</f>
        <v>50.01</v>
      </c>
      <c r="AN1058" s="32" t="n">
        <f aca="false">IF(L1058="82",HEX2DEC(O1058&amp;P1058)/10,"-")</f>
        <v>145.4</v>
      </c>
      <c r="AO1058" s="35" t="n">
        <f aca="false">IF(L1058="82",HEX2DEC(S1058&amp;T1058)/100,"-")</f>
        <v>0.62</v>
      </c>
      <c r="AP1058" s="36" t="n">
        <f aca="false">IF(L1058="82",HEX2DEC(W1058&amp;X1058)/10,"-")</f>
        <v>14</v>
      </c>
    </row>
    <row r="1059" customFormat="false" ht="13.8" hidden="false" customHeight="false" outlineLevel="0" collapsed="false">
      <c r="A1059" s="37" t="n">
        <v>0.575960648148148</v>
      </c>
      <c r="B1059" s="0" t="s">
        <v>1063</v>
      </c>
      <c r="C1059" s="0" t="str">
        <f aca="false">MID(SUBSTITUTE($B1059," ",""),C$5*2+1,2)</f>
        <v>95</v>
      </c>
      <c r="D1059" s="0" t="str">
        <f aca="false">MID(SUBSTITUTE($B1059," ",""),D$5*2+1,2)</f>
        <v>73</v>
      </c>
      <c r="E1059" s="0" t="str">
        <f aca="false">MID(SUBSTITUTE($B1059," ",""),E$5*2+1,2)</f>
        <v>10</v>
      </c>
      <c r="F1059" s="0" t="str">
        <f aca="false">MID(SUBSTITUTE($B1059," ",""),F$5*2+1,2)</f>
        <v>xx</v>
      </c>
      <c r="G1059" s="0" t="str">
        <f aca="false">MID(SUBSTITUTE($B1059," ",""),G$5*2+1,2)</f>
        <v>yy</v>
      </c>
      <c r="H1059" s="0" t="str">
        <f aca="false">MID(SUBSTITUTE($B1059," ",""),H$5*2+1,2)</f>
        <v>73</v>
      </c>
      <c r="I1059" s="0" t="str">
        <f aca="false">MID(SUBSTITUTE($B1059," ",""),I$5*2+1,2)</f>
        <v>10</v>
      </c>
      <c r="J1059" s="0" t="str">
        <f aca="false">MID(SUBSTITUTE($B1059," ",""),J$5*2+1,2)</f>
        <v>xx</v>
      </c>
      <c r="K1059" s="0" t="str">
        <f aca="false">MID(SUBSTITUTE($B1059," ",""),K$5*2+1,2)</f>
        <v>yy</v>
      </c>
      <c r="L1059" s="0" t="str">
        <f aca="false">MID(SUBSTITUTE($B1059," ",""),L$5*2+1,2)</f>
        <v>01</v>
      </c>
      <c r="M1059" s="0" t="str">
        <f aca="false">MID(SUBSTITUTE($B1059," ",""),M$5*2+1,2)</f>
        <v>00</v>
      </c>
      <c r="N1059" s="0" t="str">
        <f aca="false">MID(SUBSTITUTE($B1059," ",""),N$5*2+1,2)</f>
        <v>01</v>
      </c>
      <c r="O1059" s="0" t="str">
        <f aca="false">MID(SUBSTITUTE($B1059," ",""),O$5*2+1,2)</f>
        <v>01</v>
      </c>
      <c r="P1059" s="0" t="str">
        <f aca="false">MID(SUBSTITUTE($B1059," ",""),P$5*2+1,2)</f>
        <v>AA</v>
      </c>
      <c r="Q1059" s="0" t="str">
        <f aca="false">MID(SUBSTITUTE($B1059," ",""),Q$5*2+1,2)</f>
        <v>01</v>
      </c>
      <c r="R1059" s="0" t="str">
        <f aca="false">MID(SUBSTITUTE($B1059," ",""),R$5*2+1,2)</f>
        <v>7D</v>
      </c>
      <c r="S1059" s="0" t="str">
        <f aca="false">MID(SUBSTITUTE($B1059," ",""),S$5*2+1,2)</f>
        <v>06</v>
      </c>
      <c r="T1059" s="0" t="str">
        <f aca="false">MID(SUBSTITUTE($B1059," ",""),T$5*2+1,2)</f>
        <v>55</v>
      </c>
      <c r="U1059" s="0" t="str">
        <f aca="false">MID(SUBSTITUTE($B1059," ",""),U$5*2+1,2)</f>
        <v>00</v>
      </c>
      <c r="V1059" s="0" t="str">
        <f aca="false">MID(SUBSTITUTE($B1059," ",""),V$5*2+1,2)</f>
        <v>00</v>
      </c>
      <c r="W1059" s="0" t="str">
        <f aca="false">MID(SUBSTITUTE($B1059," ",""),W$5*2+1,2)</f>
        <v>FB</v>
      </c>
      <c r="X1059" s="0" t="str">
        <f aca="false">MID(SUBSTITUTE($B1059," ",""),X$5*2+1,2)</f>
        <v>63</v>
      </c>
      <c r="Y1059" s="0" t="str">
        <f aca="false">MID(SUBSTITUTE($B1059," ",""),Y$5*2+1,2)</f>
        <v>01</v>
      </c>
      <c r="Z1059" s="0" t="str">
        <f aca="false">MID(SUBSTITUTE($B1059," ",""),Z$5*2+1,2)</f>
        <v>01</v>
      </c>
      <c r="AA1059" s="0" t="str">
        <f aca="false">MID(SUBSTITUTE($B1059," ",""),AA$5*2+1,2)</f>
        <v>09</v>
      </c>
      <c r="AB1059" s="0" t="str">
        <f aca="false">MID(SUBSTITUTE($B1059," ",""),AB$5*2+1,2)</f>
        <v>1D</v>
      </c>
      <c r="AC1059" s="0" t="str">
        <f aca="false">MID(SUBSTITUTE($B1059," ",""),AC$5*2+1,2)</f>
        <v>9D</v>
      </c>
      <c r="AD1059" s="0" t="str">
        <f aca="false">MID(SUBSTITUTE($B1059," ",""),AD$5*2+1,2)</f>
        <v>3D</v>
      </c>
      <c r="AE1059" s="0" t="str">
        <f aca="false">MID(SUBSTITUTE($B1059," ",""),AE$5*2+1,2)</f>
        <v>AA</v>
      </c>
      <c r="AF1059" s="0" t="str">
        <f aca="false">MID(SUBSTITUTE($B1059," ",""),AF$5*2+1,2)</f>
        <v>1</v>
      </c>
      <c r="AG1059" s="30" t="n">
        <f aca="false">IF(L1059="01",HEX2DEC(O1059&amp;P1059)/10,"-")</f>
        <v>42.6</v>
      </c>
      <c r="AH1059" s="31" t="n">
        <f aca="false">IF(L1059="01",HEX2DEC(Q1059&amp;R1059)/100,"-")</f>
        <v>3.81</v>
      </c>
      <c r="AI1059" s="32" t="n">
        <f aca="false">IF(L1059="01",HEX2DEC(S1059&amp;T1059)/10,"-")</f>
        <v>162.1</v>
      </c>
      <c r="AJ1059" s="33" t="n">
        <f aca="false">IF(L1059="01",HEX2DEC(U1059&amp;V1059&amp;W1059&amp;X1059)/1000,"-")</f>
        <v>64.355</v>
      </c>
      <c r="AK1059" s="33" t="n">
        <f aca="false">IF(L1059="01",HEX2DEC(Y1059&amp;Z1059)/1000,"-")</f>
        <v>0.257</v>
      </c>
      <c r="AL1059" s="30" t="n">
        <f aca="false">IF(L1059="01",HEX2DEC(AA1059&amp;AB1059)/10,"-")</f>
        <v>233.3</v>
      </c>
      <c r="AM1059" s="34" t="str">
        <f aca="false">IF(L1059="82",HEX2DEC(M1059&amp;N1059)/100,"-")</f>
        <v>-</v>
      </c>
      <c r="AN1059" s="32" t="str">
        <f aca="false">IF(L1059="82",HEX2DEC(O1059&amp;P1059)/10,"-")</f>
        <v>-</v>
      </c>
      <c r="AO1059" s="35" t="str">
        <f aca="false">IF(L1059="82",HEX2DEC(S1059&amp;T1059)/100,"-")</f>
        <v>-</v>
      </c>
      <c r="AP1059" s="36" t="str">
        <f aca="false">IF(L1059="82",HEX2DEC(W1059&amp;X1059)/10,"-")</f>
        <v>-</v>
      </c>
    </row>
    <row r="1060" customFormat="false" ht="13.8" hidden="false" customHeight="false" outlineLevel="0" collapsed="false">
      <c r="A1060" s="37" t="n">
        <v>0.576446759259259</v>
      </c>
      <c r="B1060" s="0" t="s">
        <v>1064</v>
      </c>
      <c r="C1060" s="0" t="str">
        <f aca="false">MID(SUBSTITUTE($B1060," ",""),C$5*2+1,2)</f>
        <v>95</v>
      </c>
      <c r="D1060" s="0" t="str">
        <f aca="false">MID(SUBSTITUTE($B1060," ",""),D$5*2+1,2)</f>
        <v>73</v>
      </c>
      <c r="E1060" s="0" t="str">
        <f aca="false">MID(SUBSTITUTE($B1060," ",""),E$5*2+1,2)</f>
        <v>10</v>
      </c>
      <c r="F1060" s="0" t="str">
        <f aca="false">MID(SUBSTITUTE($B1060," ",""),F$5*2+1,2)</f>
        <v>xx</v>
      </c>
      <c r="G1060" s="0" t="str">
        <f aca="false">MID(SUBSTITUTE($B1060," ",""),G$5*2+1,2)</f>
        <v>yy</v>
      </c>
      <c r="H1060" s="0" t="str">
        <f aca="false">MID(SUBSTITUTE($B1060," ",""),H$5*2+1,2)</f>
        <v>73</v>
      </c>
      <c r="I1060" s="0" t="str">
        <f aca="false">MID(SUBSTITUTE($B1060," ",""),I$5*2+1,2)</f>
        <v>10</v>
      </c>
      <c r="J1060" s="0" t="str">
        <f aca="false">MID(SUBSTITUTE($B1060," ",""),J$5*2+1,2)</f>
        <v>xx</v>
      </c>
      <c r="K1060" s="0" t="str">
        <f aca="false">MID(SUBSTITUTE($B1060," ",""),K$5*2+1,2)</f>
        <v>yy</v>
      </c>
      <c r="L1060" s="0" t="str">
        <f aca="false">MID(SUBSTITUTE($B1060," ",""),L$5*2+1,2)</f>
        <v>01</v>
      </c>
      <c r="M1060" s="0" t="str">
        <f aca="false">MID(SUBSTITUTE($B1060," ",""),M$5*2+1,2)</f>
        <v>00</v>
      </c>
      <c r="N1060" s="0" t="str">
        <f aca="false">MID(SUBSTITUTE($B1060," ",""),N$5*2+1,2)</f>
        <v>01</v>
      </c>
      <c r="O1060" s="0" t="str">
        <f aca="false">MID(SUBSTITUTE($B1060," ",""),O$5*2+1,2)</f>
        <v>01</v>
      </c>
      <c r="P1060" s="0" t="str">
        <f aca="false">MID(SUBSTITUTE($B1060," ",""),P$5*2+1,2)</f>
        <v>A8</v>
      </c>
      <c r="Q1060" s="0" t="str">
        <f aca="false">MID(SUBSTITUTE($B1060," ",""),Q$5*2+1,2)</f>
        <v>01</v>
      </c>
      <c r="R1060" s="0" t="str">
        <f aca="false">MID(SUBSTITUTE($B1060," ",""),R$5*2+1,2)</f>
        <v>45</v>
      </c>
      <c r="S1060" s="0" t="str">
        <f aca="false">MID(SUBSTITUTE($B1060," ",""),S$5*2+1,2)</f>
        <v>05</v>
      </c>
      <c r="T1060" s="0" t="str">
        <f aca="false">MID(SUBSTITUTE($B1060," ",""),T$5*2+1,2)</f>
        <v>5F</v>
      </c>
      <c r="U1060" s="0" t="str">
        <f aca="false">MID(SUBSTITUTE($B1060," ",""),U$5*2+1,2)</f>
        <v>00</v>
      </c>
      <c r="V1060" s="0" t="str">
        <f aca="false">MID(SUBSTITUTE($B1060," ",""),V$5*2+1,2)</f>
        <v>00</v>
      </c>
      <c r="W1060" s="0" t="str">
        <f aca="false">MID(SUBSTITUTE($B1060," ",""),W$5*2+1,2)</f>
        <v>FB</v>
      </c>
      <c r="X1060" s="0" t="str">
        <f aca="false">MID(SUBSTITUTE($B1060," ",""),X$5*2+1,2)</f>
        <v>65</v>
      </c>
      <c r="Y1060" s="0" t="str">
        <f aca="false">MID(SUBSTITUTE($B1060," ",""),Y$5*2+1,2)</f>
        <v>01</v>
      </c>
      <c r="Z1060" s="0" t="str">
        <f aca="false">MID(SUBSTITUTE($B1060," ",""),Z$5*2+1,2)</f>
        <v>03</v>
      </c>
      <c r="AA1060" s="0" t="str">
        <f aca="false">MID(SUBSTITUTE($B1060," ",""),AA$5*2+1,2)</f>
        <v>09</v>
      </c>
      <c r="AB1060" s="0" t="str">
        <f aca="false">MID(SUBSTITUTE($B1060," ",""),AB$5*2+1,2)</f>
        <v>1E</v>
      </c>
      <c r="AC1060" s="0" t="str">
        <f aca="false">MID(SUBSTITUTE($B1060," ",""),AC$5*2+1,2)</f>
        <v>A9</v>
      </c>
      <c r="AD1060" s="0" t="str">
        <f aca="false">MID(SUBSTITUTE($B1060," ",""),AD$5*2+1,2)</f>
        <v>B4</v>
      </c>
      <c r="AE1060" s="0" t="str">
        <f aca="false">MID(SUBSTITUTE($B1060," ",""),AE$5*2+1,2)</f>
        <v>56</v>
      </c>
      <c r="AF1060" s="0" t="str">
        <f aca="false">MID(SUBSTITUTE($B1060," ",""),AF$5*2+1,2)</f>
        <v>1</v>
      </c>
      <c r="AG1060" s="30" t="n">
        <f aca="false">IF(L1060="01",HEX2DEC(O1060&amp;P1060)/10,"-")</f>
        <v>42.4</v>
      </c>
      <c r="AH1060" s="31" t="n">
        <f aca="false">IF(L1060="01",HEX2DEC(Q1060&amp;R1060)/100,"-")</f>
        <v>3.25</v>
      </c>
      <c r="AI1060" s="32" t="n">
        <f aca="false">IF(L1060="01",HEX2DEC(S1060&amp;T1060)/10,"-")</f>
        <v>137.5</v>
      </c>
      <c r="AJ1060" s="33" t="n">
        <f aca="false">IF(L1060="01",HEX2DEC(U1060&amp;V1060&amp;W1060&amp;X1060)/1000,"-")</f>
        <v>64.357</v>
      </c>
      <c r="AK1060" s="33" t="n">
        <f aca="false">IF(L1060="01",HEX2DEC(Y1060&amp;Z1060)/1000,"-")</f>
        <v>0.259</v>
      </c>
      <c r="AL1060" s="30" t="n">
        <f aca="false">IF(L1060="01",HEX2DEC(AA1060&amp;AB1060)/10,"-")</f>
        <v>233.4</v>
      </c>
      <c r="AM1060" s="34" t="str">
        <f aca="false">IF(L1060="82",HEX2DEC(M1060&amp;N1060)/100,"-")</f>
        <v>-</v>
      </c>
      <c r="AN1060" s="32" t="str">
        <f aca="false">IF(L1060="82",HEX2DEC(O1060&amp;P1060)/10,"-")</f>
        <v>-</v>
      </c>
      <c r="AO1060" s="35" t="str">
        <f aca="false">IF(L1060="82",HEX2DEC(S1060&amp;T1060)/100,"-")</f>
        <v>-</v>
      </c>
      <c r="AP1060" s="36" t="str">
        <f aca="false">IF(L1060="82",HEX2DEC(W1060&amp;X1060)/10,"-")</f>
        <v>-</v>
      </c>
    </row>
    <row r="1061" customFormat="false" ht="13.8" hidden="false" customHeight="false" outlineLevel="0" collapsed="false">
      <c r="A1061" s="37" t="n">
        <v>0.576574074074074</v>
      </c>
      <c r="B1061" s="0" t="s">
        <v>1065</v>
      </c>
      <c r="C1061" s="0" t="str">
        <f aca="false">MID(SUBSTITUTE($B1061," ",""),C$5*2+1,2)</f>
        <v>95</v>
      </c>
      <c r="D1061" s="0" t="str">
        <f aca="false">MID(SUBSTITUTE($B1061," ",""),D$5*2+1,2)</f>
        <v>73</v>
      </c>
      <c r="E1061" s="0" t="str">
        <f aca="false">MID(SUBSTITUTE($B1061," ",""),E$5*2+1,2)</f>
        <v>10</v>
      </c>
      <c r="F1061" s="0" t="str">
        <f aca="false">MID(SUBSTITUTE($B1061," ",""),F$5*2+1,2)</f>
        <v>xx</v>
      </c>
      <c r="G1061" s="0" t="str">
        <f aca="false">MID(SUBSTITUTE($B1061," ",""),G$5*2+1,2)</f>
        <v>yy</v>
      </c>
      <c r="H1061" s="0" t="str">
        <f aca="false">MID(SUBSTITUTE($B1061," ",""),H$5*2+1,2)</f>
        <v>73</v>
      </c>
      <c r="I1061" s="0" t="str">
        <f aca="false">MID(SUBSTITUTE($B1061," ",""),I$5*2+1,2)</f>
        <v>10</v>
      </c>
      <c r="J1061" s="0" t="str">
        <f aca="false">MID(SUBSTITUTE($B1061," ",""),J$5*2+1,2)</f>
        <v>xx</v>
      </c>
      <c r="K1061" s="0" t="str">
        <f aca="false">MID(SUBSTITUTE($B1061," ",""),K$5*2+1,2)</f>
        <v>yy</v>
      </c>
      <c r="L1061" s="0" t="str">
        <f aca="false">MID(SUBSTITUTE($B1061," ",""),L$5*2+1,2)</f>
        <v>82</v>
      </c>
      <c r="M1061" s="0" t="str">
        <f aca="false">MID(SUBSTITUTE($B1061," ",""),M$5*2+1,2)</f>
        <v>13</v>
      </c>
      <c r="N1061" s="0" t="str">
        <f aca="false">MID(SUBSTITUTE($B1061," ",""),N$5*2+1,2)</f>
        <v>8A</v>
      </c>
      <c r="O1061" s="0" t="str">
        <f aca="false">MID(SUBSTITUTE($B1061," ",""),O$5*2+1,2)</f>
        <v>04</v>
      </c>
      <c r="P1061" s="0" t="str">
        <f aca="false">MID(SUBSTITUTE($B1061," ",""),P$5*2+1,2)</f>
        <v>B5</v>
      </c>
      <c r="Q1061" s="0" t="str">
        <f aca="false">MID(SUBSTITUTE($B1061," ",""),Q$5*2+1,2)</f>
        <v>00</v>
      </c>
      <c r="R1061" s="0" t="str">
        <f aca="false">MID(SUBSTITUTE($B1061," ",""),R$5*2+1,2)</f>
        <v>01</v>
      </c>
      <c r="S1061" s="0" t="str">
        <f aca="false">MID(SUBSTITUTE($B1061," ",""),S$5*2+1,2)</f>
        <v>00</v>
      </c>
      <c r="T1061" s="0" t="str">
        <f aca="false">MID(SUBSTITUTE($B1061," ",""),T$5*2+1,2)</f>
        <v>34</v>
      </c>
      <c r="U1061" s="0" t="str">
        <f aca="false">MID(SUBSTITUTE($B1061," ",""),U$5*2+1,2)</f>
        <v>03</v>
      </c>
      <c r="V1061" s="0" t="str">
        <f aca="false">MID(SUBSTITUTE($B1061," ",""),V$5*2+1,2)</f>
        <v>E8</v>
      </c>
      <c r="W1061" s="0" t="str">
        <f aca="false">MID(SUBSTITUTE($B1061," ",""),W$5*2+1,2)</f>
        <v>00</v>
      </c>
      <c r="X1061" s="0" t="str">
        <f aca="false">MID(SUBSTITUTE($B1061," ",""),X$5*2+1,2)</f>
        <v>8F</v>
      </c>
      <c r="Y1061" s="0" t="str">
        <f aca="false">MID(SUBSTITUTE($B1061," ",""),Y$5*2+1,2)</f>
        <v>00</v>
      </c>
      <c r="Z1061" s="0" t="str">
        <f aca="false">MID(SUBSTITUTE($B1061," ",""),Z$5*2+1,2)</f>
        <v>06</v>
      </c>
      <c r="AA1061" s="0" t="str">
        <f aca="false">MID(SUBSTITUTE($B1061," ",""),AA$5*2+1,2)</f>
        <v>A5</v>
      </c>
      <c r="AB1061" s="0" t="str">
        <f aca="false">MID(SUBSTITUTE($B1061," ",""),AB$5*2+1,2)</f>
        <v>4D</v>
      </c>
      <c r="AC1061" s="0" t="str">
        <f aca="false">MID(SUBSTITUTE($B1061," ",""),AC$5*2+1,2)</f>
        <v>80</v>
      </c>
      <c r="AD1061" s="0" t="str">
        <f aca="false">MID(SUBSTITUTE($B1061," ",""),AD$5*2+1,2)</f>
        <v>7E</v>
      </c>
      <c r="AE1061" s="0" t="str">
        <f aca="false">MID(SUBSTITUTE($B1061," ",""),AE$5*2+1,2)</f>
        <v>C5</v>
      </c>
      <c r="AF1061" s="0" t="str">
        <f aca="false">MID(SUBSTITUTE($B1061," ",""),AF$5*2+1,2)</f>
        <v>1</v>
      </c>
      <c r="AG1061" s="30" t="str">
        <f aca="false">IF(L1061="01",HEX2DEC(O1061&amp;P1061)/10,"-")</f>
        <v>-</v>
      </c>
      <c r="AH1061" s="31" t="str">
        <f aca="false">IF(L1061="01",HEX2DEC(Q1061&amp;R1061)/100,"-")</f>
        <v>-</v>
      </c>
      <c r="AI1061" s="32" t="str">
        <f aca="false">IF(L1061="01",HEX2DEC(S1061&amp;T1061)/10,"-")</f>
        <v>-</v>
      </c>
      <c r="AJ1061" s="33" t="str">
        <f aca="false">IF(L1061="01",HEX2DEC(U1061&amp;V1061&amp;W1061&amp;X1061)/1000,"-")</f>
        <v>-</v>
      </c>
      <c r="AK1061" s="33" t="str">
        <f aca="false">IF(L1061="01",HEX2DEC(Y1061&amp;Z1061)/1000,"-")</f>
        <v>-</v>
      </c>
      <c r="AL1061" s="30" t="str">
        <f aca="false">IF(L1061="01",HEX2DEC(AA1061&amp;AB1061)/10,"-")</f>
        <v>-</v>
      </c>
      <c r="AM1061" s="34" t="n">
        <f aca="false">IF(L1061="82",HEX2DEC(M1061&amp;N1061)/100,"-")</f>
        <v>50.02</v>
      </c>
      <c r="AN1061" s="32" t="n">
        <f aca="false">IF(L1061="82",HEX2DEC(O1061&amp;P1061)/10,"-")</f>
        <v>120.5</v>
      </c>
      <c r="AO1061" s="35" t="n">
        <f aca="false">IF(L1061="82",HEX2DEC(S1061&amp;T1061)/100,"-")</f>
        <v>0.52</v>
      </c>
      <c r="AP1061" s="36" t="n">
        <f aca="false">IF(L1061="82",HEX2DEC(W1061&amp;X1061)/10,"-")</f>
        <v>14.3</v>
      </c>
    </row>
    <row r="1062" customFormat="false" ht="13.8" hidden="false" customHeight="false" outlineLevel="0" collapsed="false">
      <c r="A1062" s="37" t="n">
        <v>0.581516203703704</v>
      </c>
      <c r="B1062" s="0" t="s">
        <v>1066</v>
      </c>
      <c r="C1062" s="0" t="str">
        <f aca="false">MID(SUBSTITUTE($B1062," ",""),C$5*2+1,2)</f>
        <v>95</v>
      </c>
      <c r="D1062" s="0" t="str">
        <f aca="false">MID(SUBSTITUTE($B1062," ",""),D$5*2+1,2)</f>
        <v>73</v>
      </c>
      <c r="E1062" s="0" t="str">
        <f aca="false">MID(SUBSTITUTE($B1062," ",""),E$5*2+1,2)</f>
        <v>10</v>
      </c>
      <c r="F1062" s="0" t="str">
        <f aca="false">MID(SUBSTITUTE($B1062," ",""),F$5*2+1,2)</f>
        <v>xx</v>
      </c>
      <c r="G1062" s="0" t="str">
        <f aca="false">MID(SUBSTITUTE($B1062," ",""),G$5*2+1,2)</f>
        <v>yy</v>
      </c>
      <c r="H1062" s="0" t="str">
        <f aca="false">MID(SUBSTITUTE($B1062," ",""),H$5*2+1,2)</f>
        <v>73</v>
      </c>
      <c r="I1062" s="0" t="str">
        <f aca="false">MID(SUBSTITUTE($B1062," ",""),I$5*2+1,2)</f>
        <v>10</v>
      </c>
      <c r="J1062" s="0" t="str">
        <f aca="false">MID(SUBSTITUTE($B1062," ",""),J$5*2+1,2)</f>
        <v>xx</v>
      </c>
      <c r="K1062" s="0" t="str">
        <f aca="false">MID(SUBSTITUTE($B1062," ",""),K$5*2+1,2)</f>
        <v>yy</v>
      </c>
      <c r="L1062" s="0" t="str">
        <f aca="false">MID(SUBSTITUTE($B1062," ",""),L$5*2+1,2)</f>
        <v>01</v>
      </c>
      <c r="M1062" s="0" t="str">
        <f aca="false">MID(SUBSTITUTE($B1062," ",""),M$5*2+1,2)</f>
        <v>00</v>
      </c>
      <c r="N1062" s="0" t="str">
        <f aca="false">MID(SUBSTITUTE($B1062," ",""),N$5*2+1,2)</f>
        <v>01</v>
      </c>
      <c r="O1062" s="0" t="str">
        <f aca="false">MID(SUBSTITUTE($B1062," ",""),O$5*2+1,2)</f>
        <v>01</v>
      </c>
      <c r="P1062" s="0" t="str">
        <f aca="false">MID(SUBSTITUTE($B1062," ",""),P$5*2+1,2)</f>
        <v>A1</v>
      </c>
      <c r="Q1062" s="0" t="str">
        <f aca="false">MID(SUBSTITUTE($B1062," ",""),Q$5*2+1,2)</f>
        <v>00</v>
      </c>
      <c r="R1062" s="0" t="str">
        <f aca="false">MID(SUBSTITUTE($B1062," ",""),R$5*2+1,2)</f>
        <v>BD</v>
      </c>
      <c r="S1062" s="0" t="str">
        <f aca="false">MID(SUBSTITUTE($B1062," ",""),S$5*2+1,2)</f>
        <v>03</v>
      </c>
      <c r="T1062" s="0" t="str">
        <f aca="false">MID(SUBSTITUTE($B1062," ",""),T$5*2+1,2)</f>
        <v>12</v>
      </c>
      <c r="U1062" s="0" t="str">
        <f aca="false">MID(SUBSTITUTE($B1062," ",""),U$5*2+1,2)</f>
        <v>00</v>
      </c>
      <c r="V1062" s="0" t="str">
        <f aca="false">MID(SUBSTITUTE($B1062," ",""),V$5*2+1,2)</f>
        <v>00</v>
      </c>
      <c r="W1062" s="0" t="str">
        <f aca="false">MID(SUBSTITUTE($B1062," ",""),W$5*2+1,2)</f>
        <v>FB</v>
      </c>
      <c r="X1062" s="0" t="str">
        <f aca="false">MID(SUBSTITUTE($B1062," ",""),X$5*2+1,2)</f>
        <v>70</v>
      </c>
      <c r="Y1062" s="0" t="str">
        <f aca="false">MID(SUBSTITUTE($B1062," ",""),Y$5*2+1,2)</f>
        <v>01</v>
      </c>
      <c r="Z1062" s="0" t="str">
        <f aca="false">MID(SUBSTITUTE($B1062," ",""),Z$5*2+1,2)</f>
        <v>0E</v>
      </c>
      <c r="AA1062" s="0" t="str">
        <f aca="false">MID(SUBSTITUTE($B1062," ",""),AA$5*2+1,2)</f>
        <v>09</v>
      </c>
      <c r="AB1062" s="0" t="str">
        <f aca="false">MID(SUBSTITUTE($B1062," ",""),AB$5*2+1,2)</f>
        <v>13</v>
      </c>
      <c r="AC1062" s="0" t="str">
        <f aca="false">MID(SUBSTITUTE($B1062," ",""),AC$5*2+1,2)</f>
        <v>07</v>
      </c>
      <c r="AD1062" s="0" t="str">
        <f aca="false">MID(SUBSTITUTE($B1062," ",""),AD$5*2+1,2)</f>
        <v>8F</v>
      </c>
      <c r="AE1062" s="0" t="str">
        <f aca="false">MID(SUBSTITUTE($B1062," ",""),AE$5*2+1,2)</f>
        <v>78</v>
      </c>
      <c r="AF1062" s="0" t="str">
        <f aca="false">MID(SUBSTITUTE($B1062," ",""),AF$5*2+1,2)</f>
        <v>1</v>
      </c>
      <c r="AG1062" s="30" t="n">
        <f aca="false">IF(L1062="01",HEX2DEC(O1062&amp;P1062)/10,"-")</f>
        <v>41.7</v>
      </c>
      <c r="AH1062" s="31" t="n">
        <f aca="false">IF(L1062="01",HEX2DEC(Q1062&amp;R1062)/100,"-")</f>
        <v>1.89</v>
      </c>
      <c r="AI1062" s="32" t="n">
        <f aca="false">IF(L1062="01",HEX2DEC(S1062&amp;T1062)/10,"-")</f>
        <v>78.6</v>
      </c>
      <c r="AJ1062" s="33" t="n">
        <f aca="false">IF(L1062="01",HEX2DEC(U1062&amp;V1062&amp;W1062&amp;X1062)/1000,"-")</f>
        <v>64.368</v>
      </c>
      <c r="AK1062" s="33" t="n">
        <f aca="false">IF(L1062="01",HEX2DEC(Y1062&amp;Z1062)/1000,"-")</f>
        <v>0.27</v>
      </c>
      <c r="AL1062" s="30" t="n">
        <f aca="false">IF(L1062="01",HEX2DEC(AA1062&amp;AB1062)/10,"-")</f>
        <v>232.3</v>
      </c>
      <c r="AM1062" s="34" t="str">
        <f aca="false">IF(L1062="82",HEX2DEC(M1062&amp;N1062)/100,"-")</f>
        <v>-</v>
      </c>
      <c r="AN1062" s="32" t="str">
        <f aca="false">IF(L1062="82",HEX2DEC(O1062&amp;P1062)/10,"-")</f>
        <v>-</v>
      </c>
      <c r="AO1062" s="35" t="str">
        <f aca="false">IF(L1062="82",HEX2DEC(S1062&amp;T1062)/100,"-")</f>
        <v>-</v>
      </c>
      <c r="AP1062" s="36" t="str">
        <f aca="false">IF(L1062="82",HEX2DEC(W1062&amp;X1062)/10,"-")</f>
        <v>-</v>
      </c>
    </row>
    <row r="1063" customFormat="false" ht="13.8" hidden="false" customHeight="false" outlineLevel="0" collapsed="false">
      <c r="A1063" s="37" t="n">
        <v>0.582256944444444</v>
      </c>
      <c r="B1063" s="0" t="s">
        <v>1067</v>
      </c>
      <c r="C1063" s="0" t="str">
        <f aca="false">MID(SUBSTITUTE($B1063," ",""),C$5*2+1,2)</f>
        <v>95</v>
      </c>
      <c r="D1063" s="0" t="str">
        <f aca="false">MID(SUBSTITUTE($B1063," ",""),D$5*2+1,2)</f>
        <v>73</v>
      </c>
      <c r="E1063" s="0" t="str">
        <f aca="false">MID(SUBSTITUTE($B1063," ",""),E$5*2+1,2)</f>
        <v>10</v>
      </c>
      <c r="F1063" s="0" t="str">
        <f aca="false">MID(SUBSTITUTE($B1063," ",""),F$5*2+1,2)</f>
        <v>xx</v>
      </c>
      <c r="G1063" s="0" t="str">
        <f aca="false">MID(SUBSTITUTE($B1063," ",""),G$5*2+1,2)</f>
        <v>yy</v>
      </c>
      <c r="H1063" s="0" t="str">
        <f aca="false">MID(SUBSTITUTE($B1063," ",""),H$5*2+1,2)</f>
        <v>73</v>
      </c>
      <c r="I1063" s="0" t="str">
        <f aca="false">MID(SUBSTITUTE($B1063," ",""),I$5*2+1,2)</f>
        <v>10</v>
      </c>
      <c r="J1063" s="0" t="str">
        <f aca="false">MID(SUBSTITUTE($B1063," ",""),J$5*2+1,2)</f>
        <v>xx</v>
      </c>
      <c r="K1063" s="0" t="str">
        <f aca="false">MID(SUBSTITUTE($B1063," ",""),K$5*2+1,2)</f>
        <v>yy</v>
      </c>
      <c r="L1063" s="0" t="str">
        <f aca="false">MID(SUBSTITUTE($B1063," ",""),L$5*2+1,2)</f>
        <v>82</v>
      </c>
      <c r="M1063" s="0" t="str">
        <f aca="false">MID(SUBSTITUTE($B1063," ",""),M$5*2+1,2)</f>
        <v>13</v>
      </c>
      <c r="N1063" s="0" t="str">
        <f aca="false">MID(SUBSTITUTE($B1063," ",""),N$5*2+1,2)</f>
        <v>89</v>
      </c>
      <c r="O1063" s="0" t="str">
        <f aca="false">MID(SUBSTITUTE($B1063," ",""),O$5*2+1,2)</f>
        <v>03</v>
      </c>
      <c r="P1063" s="0" t="str">
        <f aca="false">MID(SUBSTITUTE($B1063," ",""),P$5*2+1,2)</f>
        <v>1A</v>
      </c>
      <c r="Q1063" s="0" t="str">
        <f aca="false">MID(SUBSTITUTE($B1063," ",""),Q$5*2+1,2)</f>
        <v>00</v>
      </c>
      <c r="R1063" s="0" t="str">
        <f aca="false">MID(SUBSTITUTE($B1063," ",""),R$5*2+1,2)</f>
        <v>00</v>
      </c>
      <c r="S1063" s="0" t="str">
        <f aca="false">MID(SUBSTITUTE($B1063," ",""),S$5*2+1,2)</f>
        <v>00</v>
      </c>
      <c r="T1063" s="0" t="str">
        <f aca="false">MID(SUBSTITUTE($B1063," ",""),T$5*2+1,2)</f>
        <v>22</v>
      </c>
      <c r="U1063" s="0" t="str">
        <f aca="false">MID(SUBSTITUTE($B1063," ",""),U$5*2+1,2)</f>
        <v>03</v>
      </c>
      <c r="V1063" s="0" t="str">
        <f aca="false">MID(SUBSTITUTE($B1063," ",""),V$5*2+1,2)</f>
        <v>E8</v>
      </c>
      <c r="W1063" s="0" t="str">
        <f aca="false">MID(SUBSTITUTE($B1063," ",""),W$5*2+1,2)</f>
        <v>00</v>
      </c>
      <c r="X1063" s="0" t="str">
        <f aca="false">MID(SUBSTITUTE($B1063," ",""),X$5*2+1,2)</f>
        <v>93</v>
      </c>
      <c r="Y1063" s="0" t="str">
        <f aca="false">MID(SUBSTITUTE($B1063," ",""),Y$5*2+1,2)</f>
        <v>00</v>
      </c>
      <c r="Z1063" s="0" t="str">
        <f aca="false">MID(SUBSTITUTE($B1063," ",""),Z$5*2+1,2)</f>
        <v>06</v>
      </c>
      <c r="AA1063" s="0" t="str">
        <f aca="false">MID(SUBSTITUTE($B1063," ",""),AA$5*2+1,2)</f>
        <v>DD</v>
      </c>
      <c r="AB1063" s="0" t="str">
        <f aca="false">MID(SUBSTITUTE($B1063," ",""),AB$5*2+1,2)</f>
        <v>EB</v>
      </c>
      <c r="AC1063" s="0" t="str">
        <f aca="false">MID(SUBSTITUTE($B1063," ",""),AC$5*2+1,2)</f>
        <v>FE</v>
      </c>
      <c r="AD1063" s="0" t="str">
        <f aca="false">MID(SUBSTITUTE($B1063," ",""),AD$5*2+1,2)</f>
        <v>5A</v>
      </c>
      <c r="AE1063" s="0" t="str">
        <f aca="false">MID(SUBSTITUTE($B1063," ",""),AE$5*2+1,2)</f>
        <v>F8</v>
      </c>
      <c r="AF1063" s="0" t="str">
        <f aca="false">MID(SUBSTITUTE($B1063," ",""),AF$5*2+1,2)</f>
        <v>1</v>
      </c>
      <c r="AG1063" s="30" t="str">
        <f aca="false">IF(L1063="01",HEX2DEC(O1063&amp;P1063)/10,"-")</f>
        <v>-</v>
      </c>
      <c r="AH1063" s="31" t="str">
        <f aca="false">IF(L1063="01",HEX2DEC(Q1063&amp;R1063)/100,"-")</f>
        <v>-</v>
      </c>
      <c r="AI1063" s="32" t="str">
        <f aca="false">IF(L1063="01",HEX2DEC(S1063&amp;T1063)/10,"-")</f>
        <v>-</v>
      </c>
      <c r="AJ1063" s="33" t="str">
        <f aca="false">IF(L1063="01",HEX2DEC(U1063&amp;V1063&amp;W1063&amp;X1063)/1000,"-")</f>
        <v>-</v>
      </c>
      <c r="AK1063" s="33" t="str">
        <f aca="false">IF(L1063="01",HEX2DEC(Y1063&amp;Z1063)/1000,"-")</f>
        <v>-</v>
      </c>
      <c r="AL1063" s="30" t="str">
        <f aca="false">IF(L1063="01",HEX2DEC(AA1063&amp;AB1063)/10,"-")</f>
        <v>-</v>
      </c>
      <c r="AM1063" s="34" t="n">
        <f aca="false">IF(L1063="82",HEX2DEC(M1063&amp;N1063)/100,"-")</f>
        <v>50.01</v>
      </c>
      <c r="AN1063" s="32" t="n">
        <f aca="false">IF(L1063="82",HEX2DEC(O1063&amp;P1063)/10,"-")</f>
        <v>79.4</v>
      </c>
      <c r="AO1063" s="35" t="n">
        <f aca="false">IF(L1063="82",HEX2DEC(S1063&amp;T1063)/100,"-")</f>
        <v>0.34</v>
      </c>
      <c r="AP1063" s="36" t="n">
        <f aca="false">IF(L1063="82",HEX2DEC(W1063&amp;X1063)/10,"-")</f>
        <v>14.7</v>
      </c>
    </row>
    <row r="1064" customFormat="false" ht="13.8" hidden="false" customHeight="false" outlineLevel="0" collapsed="false">
      <c r="A1064" s="37" t="n">
        <v>0.58255787037037</v>
      </c>
      <c r="B1064" s="0" t="s">
        <v>1068</v>
      </c>
      <c r="C1064" s="0" t="str">
        <f aca="false">MID(SUBSTITUTE($B1064," ",""),C$5*2+1,2)</f>
        <v>95</v>
      </c>
      <c r="D1064" s="0" t="str">
        <f aca="false">MID(SUBSTITUTE($B1064," ",""),D$5*2+1,2)</f>
        <v>73</v>
      </c>
      <c r="E1064" s="0" t="str">
        <f aca="false">MID(SUBSTITUTE($B1064," ",""),E$5*2+1,2)</f>
        <v>10</v>
      </c>
      <c r="F1064" s="0" t="str">
        <f aca="false">MID(SUBSTITUTE($B1064," ",""),F$5*2+1,2)</f>
        <v>xx</v>
      </c>
      <c r="G1064" s="0" t="str">
        <f aca="false">MID(SUBSTITUTE($B1064," ",""),G$5*2+1,2)</f>
        <v>yy</v>
      </c>
      <c r="H1064" s="0" t="str">
        <f aca="false">MID(SUBSTITUTE($B1064," ",""),H$5*2+1,2)</f>
        <v>73</v>
      </c>
      <c r="I1064" s="0" t="str">
        <f aca="false">MID(SUBSTITUTE($B1064," ",""),I$5*2+1,2)</f>
        <v>10</v>
      </c>
      <c r="J1064" s="0" t="str">
        <f aca="false">MID(SUBSTITUTE($B1064," ",""),J$5*2+1,2)</f>
        <v>xx</v>
      </c>
      <c r="K1064" s="0" t="str">
        <f aca="false">MID(SUBSTITUTE($B1064," ",""),K$5*2+1,2)</f>
        <v>yy</v>
      </c>
      <c r="L1064" s="0" t="str">
        <f aca="false">MID(SUBSTITUTE($B1064," ",""),L$5*2+1,2)</f>
        <v>01</v>
      </c>
      <c r="M1064" s="0" t="str">
        <f aca="false">MID(SUBSTITUTE($B1064," ",""),M$5*2+1,2)</f>
        <v>00</v>
      </c>
      <c r="N1064" s="0" t="str">
        <f aca="false">MID(SUBSTITUTE($B1064," ",""),N$5*2+1,2)</f>
        <v>01</v>
      </c>
      <c r="O1064" s="0" t="str">
        <f aca="false">MID(SUBSTITUTE($B1064," ",""),O$5*2+1,2)</f>
        <v>01</v>
      </c>
      <c r="P1064" s="0" t="str">
        <f aca="false">MID(SUBSTITUTE($B1064," ",""),P$5*2+1,2)</f>
        <v>A1</v>
      </c>
      <c r="Q1064" s="0" t="str">
        <f aca="false">MID(SUBSTITUTE($B1064," ",""),Q$5*2+1,2)</f>
        <v>00</v>
      </c>
      <c r="R1064" s="0" t="str">
        <f aca="false">MID(SUBSTITUTE($B1064," ",""),R$5*2+1,2)</f>
        <v>BD</v>
      </c>
      <c r="S1064" s="0" t="str">
        <f aca="false">MID(SUBSTITUTE($B1064," ",""),S$5*2+1,2)</f>
        <v>03</v>
      </c>
      <c r="T1064" s="0" t="str">
        <f aca="false">MID(SUBSTITUTE($B1064," ",""),T$5*2+1,2)</f>
        <v>15</v>
      </c>
      <c r="U1064" s="0" t="str">
        <f aca="false">MID(SUBSTITUTE($B1064," ",""),U$5*2+1,2)</f>
        <v>00</v>
      </c>
      <c r="V1064" s="0" t="str">
        <f aca="false">MID(SUBSTITUTE($B1064," ",""),V$5*2+1,2)</f>
        <v>00</v>
      </c>
      <c r="W1064" s="0" t="str">
        <f aca="false">MID(SUBSTITUTE($B1064," ",""),W$5*2+1,2)</f>
        <v>FB</v>
      </c>
      <c r="X1064" s="0" t="str">
        <f aca="false">MID(SUBSTITUTE($B1064," ",""),X$5*2+1,2)</f>
        <v>72</v>
      </c>
      <c r="Y1064" s="0" t="str">
        <f aca="false">MID(SUBSTITUTE($B1064," ",""),Y$5*2+1,2)</f>
        <v>01</v>
      </c>
      <c r="Z1064" s="0" t="str">
        <f aca="false">MID(SUBSTITUTE($B1064," ",""),Z$5*2+1,2)</f>
        <v>10</v>
      </c>
      <c r="AA1064" s="0" t="str">
        <f aca="false">MID(SUBSTITUTE($B1064," ",""),AA$5*2+1,2)</f>
        <v>09</v>
      </c>
      <c r="AB1064" s="0" t="str">
        <f aca="false">MID(SUBSTITUTE($B1064," ",""),AB$5*2+1,2)</f>
        <v>1A</v>
      </c>
      <c r="AC1064" s="0" t="str">
        <f aca="false">MID(SUBSTITUTE($B1064," ",""),AC$5*2+1,2)</f>
        <v>15</v>
      </c>
      <c r="AD1064" s="0" t="str">
        <f aca="false">MID(SUBSTITUTE($B1064," ",""),AD$5*2+1,2)</f>
        <v>29</v>
      </c>
      <c r="AE1064" s="0" t="str">
        <f aca="false">MID(SUBSTITUTE($B1064," ",""),AE$5*2+1,2)</f>
        <v>D4</v>
      </c>
      <c r="AF1064" s="0" t="str">
        <f aca="false">MID(SUBSTITUTE($B1064," ",""),AF$5*2+1,2)</f>
        <v>1</v>
      </c>
      <c r="AG1064" s="30" t="n">
        <f aca="false">IF(L1064="01",HEX2DEC(O1064&amp;P1064)/10,"-")</f>
        <v>41.7</v>
      </c>
      <c r="AH1064" s="31" t="n">
        <f aca="false">IF(L1064="01",HEX2DEC(Q1064&amp;R1064)/100,"-")</f>
        <v>1.89</v>
      </c>
      <c r="AI1064" s="32" t="n">
        <f aca="false">IF(L1064="01",HEX2DEC(S1064&amp;T1064)/10,"-")</f>
        <v>78.9</v>
      </c>
      <c r="AJ1064" s="33" t="n">
        <f aca="false">IF(L1064="01",HEX2DEC(U1064&amp;V1064&amp;W1064&amp;X1064)/1000,"-")</f>
        <v>64.37</v>
      </c>
      <c r="AK1064" s="33" t="n">
        <f aca="false">IF(L1064="01",HEX2DEC(Y1064&amp;Z1064)/1000,"-")</f>
        <v>0.272</v>
      </c>
      <c r="AL1064" s="30" t="n">
        <f aca="false">IF(L1064="01",HEX2DEC(AA1064&amp;AB1064)/10,"-")</f>
        <v>233</v>
      </c>
      <c r="AM1064" s="34" t="str">
        <f aca="false">IF(L1064="82",HEX2DEC(M1064&amp;N1064)/100,"-")</f>
        <v>-</v>
      </c>
      <c r="AN1064" s="32" t="str">
        <f aca="false">IF(L1064="82",HEX2DEC(O1064&amp;P1064)/10,"-")</f>
        <v>-</v>
      </c>
      <c r="AO1064" s="35" t="str">
        <f aca="false">IF(L1064="82",HEX2DEC(S1064&amp;T1064)/100,"-")</f>
        <v>-</v>
      </c>
      <c r="AP1064" s="36" t="str">
        <f aca="false">IF(L1064="82",HEX2DEC(W1064&amp;X1064)/10,"-")</f>
        <v>-</v>
      </c>
    </row>
    <row r="1065" customFormat="false" ht="13.8" hidden="false" customHeight="false" outlineLevel="0" collapsed="false">
      <c r="A1065" s="37" t="n">
        <v>0.583668981481481</v>
      </c>
      <c r="B1065" s="0" t="s">
        <v>1069</v>
      </c>
      <c r="C1065" s="0" t="str">
        <f aca="false">MID(SUBSTITUTE($B1065," ",""),C$5*2+1,2)</f>
        <v>95</v>
      </c>
      <c r="D1065" s="0" t="str">
        <f aca="false">MID(SUBSTITUTE($B1065," ",""),D$5*2+1,2)</f>
        <v>73</v>
      </c>
      <c r="E1065" s="0" t="str">
        <f aca="false">MID(SUBSTITUTE($B1065," ",""),E$5*2+1,2)</f>
        <v>10</v>
      </c>
      <c r="F1065" s="0" t="str">
        <f aca="false">MID(SUBSTITUTE($B1065," ",""),F$5*2+1,2)</f>
        <v>xx</v>
      </c>
      <c r="G1065" s="0" t="str">
        <f aca="false">MID(SUBSTITUTE($B1065," ",""),G$5*2+1,2)</f>
        <v>yy</v>
      </c>
      <c r="H1065" s="0" t="str">
        <f aca="false">MID(SUBSTITUTE($B1065," ",""),H$5*2+1,2)</f>
        <v>73</v>
      </c>
      <c r="I1065" s="0" t="str">
        <f aca="false">MID(SUBSTITUTE($B1065," ",""),I$5*2+1,2)</f>
        <v>10</v>
      </c>
      <c r="J1065" s="0" t="str">
        <f aca="false">MID(SUBSTITUTE($B1065," ",""),J$5*2+1,2)</f>
        <v>xx</v>
      </c>
      <c r="K1065" s="0" t="str">
        <f aca="false">MID(SUBSTITUTE($B1065," ",""),K$5*2+1,2)</f>
        <v>yy</v>
      </c>
      <c r="L1065" s="0" t="str">
        <f aca="false">MID(SUBSTITUTE($B1065," ",""),L$5*2+1,2)</f>
        <v>01</v>
      </c>
      <c r="M1065" s="0" t="str">
        <f aca="false">MID(SUBSTITUTE($B1065," ",""),M$5*2+1,2)</f>
        <v>00</v>
      </c>
      <c r="N1065" s="0" t="str">
        <f aca="false">MID(SUBSTITUTE($B1065," ",""),N$5*2+1,2)</f>
        <v>01</v>
      </c>
      <c r="O1065" s="0" t="str">
        <f aca="false">MID(SUBSTITUTE($B1065," ",""),O$5*2+1,2)</f>
        <v>01</v>
      </c>
      <c r="P1065" s="0" t="str">
        <f aca="false">MID(SUBSTITUTE($B1065," ",""),P$5*2+1,2)</f>
        <v>A2</v>
      </c>
      <c r="Q1065" s="0" t="str">
        <f aca="false">MID(SUBSTITUTE($B1065," ",""),Q$5*2+1,2)</f>
        <v>00</v>
      </c>
      <c r="R1065" s="0" t="str">
        <f aca="false">MID(SUBSTITUTE($B1065," ",""),R$5*2+1,2)</f>
        <v>C9</v>
      </c>
      <c r="S1065" s="0" t="str">
        <f aca="false">MID(SUBSTITUTE($B1065," ",""),S$5*2+1,2)</f>
        <v>03</v>
      </c>
      <c r="T1065" s="0" t="str">
        <f aca="false">MID(SUBSTITUTE($B1065," ",""),T$5*2+1,2)</f>
        <v>48</v>
      </c>
      <c r="U1065" s="0" t="str">
        <f aca="false">MID(SUBSTITUTE($B1065," ",""),U$5*2+1,2)</f>
        <v>00</v>
      </c>
      <c r="V1065" s="0" t="str">
        <f aca="false">MID(SUBSTITUTE($B1065," ",""),V$5*2+1,2)</f>
        <v>00</v>
      </c>
      <c r="W1065" s="0" t="str">
        <f aca="false">MID(SUBSTITUTE($B1065," ",""),W$5*2+1,2)</f>
        <v>FB</v>
      </c>
      <c r="X1065" s="0" t="str">
        <f aca="false">MID(SUBSTITUTE($B1065," ",""),X$5*2+1,2)</f>
        <v>74</v>
      </c>
      <c r="Y1065" s="0" t="str">
        <f aca="false">MID(SUBSTITUTE($B1065," ",""),Y$5*2+1,2)</f>
        <v>01</v>
      </c>
      <c r="Z1065" s="0" t="str">
        <f aca="false">MID(SUBSTITUTE($B1065," ",""),Z$5*2+1,2)</f>
        <v>12</v>
      </c>
      <c r="AA1065" s="0" t="str">
        <f aca="false">MID(SUBSTITUTE($B1065," ",""),AA$5*2+1,2)</f>
        <v>09</v>
      </c>
      <c r="AB1065" s="0" t="str">
        <f aca="false">MID(SUBSTITUTE($B1065," ",""),AB$5*2+1,2)</f>
        <v>14</v>
      </c>
      <c r="AC1065" s="0" t="str">
        <f aca="false">MID(SUBSTITUTE($B1065," ",""),AC$5*2+1,2)</f>
        <v>35</v>
      </c>
      <c r="AD1065" s="0" t="str">
        <f aca="false">MID(SUBSTITUTE($B1065," ",""),AD$5*2+1,2)</f>
        <v>6D</v>
      </c>
      <c r="AE1065" s="0" t="str">
        <f aca="false">MID(SUBSTITUTE($B1065," ",""),AE$5*2+1,2)</f>
        <v>68</v>
      </c>
      <c r="AF1065" s="0" t="str">
        <f aca="false">MID(SUBSTITUTE($B1065," ",""),AF$5*2+1,2)</f>
        <v>1</v>
      </c>
      <c r="AG1065" s="30" t="n">
        <f aca="false">IF(L1065="01",HEX2DEC(O1065&amp;P1065)/10,"-")</f>
        <v>41.8</v>
      </c>
      <c r="AH1065" s="31" t="n">
        <f aca="false">IF(L1065="01",HEX2DEC(Q1065&amp;R1065)/100,"-")</f>
        <v>2.01</v>
      </c>
      <c r="AI1065" s="32" t="n">
        <f aca="false">IF(L1065="01",HEX2DEC(S1065&amp;T1065)/10,"-")</f>
        <v>84</v>
      </c>
      <c r="AJ1065" s="33" t="n">
        <f aca="false">IF(L1065="01",HEX2DEC(U1065&amp;V1065&amp;W1065&amp;X1065)/1000,"-")</f>
        <v>64.372</v>
      </c>
      <c r="AK1065" s="33" t="n">
        <f aca="false">IF(L1065="01",HEX2DEC(Y1065&amp;Z1065)/1000,"-")</f>
        <v>0.274</v>
      </c>
      <c r="AL1065" s="30" t="n">
        <f aca="false">IF(L1065="01",HEX2DEC(AA1065&amp;AB1065)/10,"-")</f>
        <v>232.4</v>
      </c>
      <c r="AM1065" s="34" t="str">
        <f aca="false">IF(L1065="82",HEX2DEC(M1065&amp;N1065)/100,"-")</f>
        <v>-</v>
      </c>
      <c r="AN1065" s="32" t="str">
        <f aca="false">IF(L1065="82",HEX2DEC(O1065&amp;P1065)/10,"-")</f>
        <v>-</v>
      </c>
      <c r="AO1065" s="35" t="str">
        <f aca="false">IF(L1065="82",HEX2DEC(S1065&amp;T1065)/100,"-")</f>
        <v>-</v>
      </c>
      <c r="AP1065" s="36" t="str">
        <f aca="false">IF(L1065="82",HEX2DEC(W1065&amp;X1065)/10,"-")</f>
        <v>-</v>
      </c>
    </row>
    <row r="1066" customFormat="false" ht="13.8" hidden="false" customHeight="false" outlineLevel="0" collapsed="false">
      <c r="A1066" s="37" t="n">
        <v>0.583981481481481</v>
      </c>
      <c r="B1066" s="0" t="s">
        <v>1070</v>
      </c>
      <c r="C1066" s="0" t="str">
        <f aca="false">MID(SUBSTITUTE($B1066," ",""),C$5*2+1,2)</f>
        <v>95</v>
      </c>
      <c r="D1066" s="0" t="str">
        <f aca="false">MID(SUBSTITUTE($B1066," ",""),D$5*2+1,2)</f>
        <v>73</v>
      </c>
      <c r="E1066" s="0" t="str">
        <f aca="false">MID(SUBSTITUTE($B1066," ",""),E$5*2+1,2)</f>
        <v>10</v>
      </c>
      <c r="F1066" s="0" t="str">
        <f aca="false">MID(SUBSTITUTE($B1066," ",""),F$5*2+1,2)</f>
        <v>xx</v>
      </c>
      <c r="G1066" s="0" t="str">
        <f aca="false">MID(SUBSTITUTE($B1066," ",""),G$5*2+1,2)</f>
        <v>yy</v>
      </c>
      <c r="H1066" s="0" t="str">
        <f aca="false">MID(SUBSTITUTE($B1066," ",""),H$5*2+1,2)</f>
        <v>73</v>
      </c>
      <c r="I1066" s="0" t="str">
        <f aca="false">MID(SUBSTITUTE($B1066," ",""),I$5*2+1,2)</f>
        <v>10</v>
      </c>
      <c r="J1066" s="0" t="str">
        <f aca="false">MID(SUBSTITUTE($B1066," ",""),J$5*2+1,2)</f>
        <v>xx</v>
      </c>
      <c r="K1066" s="0" t="str">
        <f aca="false">MID(SUBSTITUTE($B1066," ",""),K$5*2+1,2)</f>
        <v>yy</v>
      </c>
      <c r="L1066" s="0" t="str">
        <f aca="false">MID(SUBSTITUTE($B1066," ",""),L$5*2+1,2)</f>
        <v>82</v>
      </c>
      <c r="M1066" s="0" t="str">
        <f aca="false">MID(SUBSTITUTE($B1066," ",""),M$5*2+1,2)</f>
        <v>13</v>
      </c>
      <c r="N1066" s="0" t="str">
        <f aca="false">MID(SUBSTITUTE($B1066," ",""),N$5*2+1,2)</f>
        <v>88</v>
      </c>
      <c r="O1066" s="0" t="str">
        <f aca="false">MID(SUBSTITUTE($B1066," ",""),O$5*2+1,2)</f>
        <v>03</v>
      </c>
      <c r="P1066" s="0" t="str">
        <f aca="false">MID(SUBSTITUTE($B1066," ",""),P$5*2+1,2)</f>
        <v>34</v>
      </c>
      <c r="Q1066" s="0" t="str">
        <f aca="false">MID(SUBSTITUTE($B1066," ",""),Q$5*2+1,2)</f>
        <v>00</v>
      </c>
      <c r="R1066" s="0" t="str">
        <f aca="false">MID(SUBSTITUTE($B1066," ",""),R$5*2+1,2)</f>
        <v>01</v>
      </c>
      <c r="S1066" s="0" t="str">
        <f aca="false">MID(SUBSTITUTE($B1066," ",""),S$5*2+1,2)</f>
        <v>00</v>
      </c>
      <c r="T1066" s="0" t="str">
        <f aca="false">MID(SUBSTITUTE($B1066," ",""),T$5*2+1,2)</f>
        <v>23</v>
      </c>
      <c r="U1066" s="0" t="str">
        <f aca="false">MID(SUBSTITUTE($B1066," ",""),U$5*2+1,2)</f>
        <v>03</v>
      </c>
      <c r="V1066" s="0" t="str">
        <f aca="false">MID(SUBSTITUTE($B1066," ",""),V$5*2+1,2)</f>
        <v>E8</v>
      </c>
      <c r="W1066" s="0" t="str">
        <f aca="false">MID(SUBSTITUTE($B1066," ",""),W$5*2+1,2)</f>
        <v>00</v>
      </c>
      <c r="X1066" s="0" t="str">
        <f aca="false">MID(SUBSTITUTE($B1066," ",""),X$5*2+1,2)</f>
        <v>96</v>
      </c>
      <c r="Y1066" s="0" t="str">
        <f aca="false">MID(SUBSTITUTE($B1066," ",""),Y$5*2+1,2)</f>
        <v>00</v>
      </c>
      <c r="Z1066" s="0" t="str">
        <f aca="false">MID(SUBSTITUTE($B1066," ",""),Z$5*2+1,2)</f>
        <v>06</v>
      </c>
      <c r="AA1066" s="0" t="str">
        <f aca="false">MID(SUBSTITUTE($B1066," ",""),AA$5*2+1,2)</f>
        <v>D9</v>
      </c>
      <c r="AB1066" s="0" t="str">
        <f aca="false">MID(SUBSTITUTE($B1066," ",""),AB$5*2+1,2)</f>
        <v>21</v>
      </c>
      <c r="AC1066" s="0" t="str">
        <f aca="false">MID(SUBSTITUTE($B1066," ",""),AC$5*2+1,2)</f>
        <v>1A</v>
      </c>
      <c r="AD1066" s="0" t="str">
        <f aca="false">MID(SUBSTITUTE($B1066," ",""),AD$5*2+1,2)</f>
        <v>38</v>
      </c>
      <c r="AE1066" s="0" t="str">
        <f aca="false">MID(SUBSTITUTE($B1066," ",""),AE$5*2+1,2)</f>
        <v>DB</v>
      </c>
      <c r="AF1066" s="0" t="str">
        <f aca="false">MID(SUBSTITUTE($B1066," ",""),AF$5*2+1,2)</f>
        <v>1</v>
      </c>
      <c r="AG1066" s="30" t="str">
        <f aca="false">IF(L1066="01",HEX2DEC(O1066&amp;P1066)/10,"-")</f>
        <v>-</v>
      </c>
      <c r="AH1066" s="31" t="str">
        <f aca="false">IF(L1066="01",HEX2DEC(Q1066&amp;R1066)/100,"-")</f>
        <v>-</v>
      </c>
      <c r="AI1066" s="32" t="str">
        <f aca="false">IF(L1066="01",HEX2DEC(S1066&amp;T1066)/10,"-")</f>
        <v>-</v>
      </c>
      <c r="AJ1066" s="33" t="str">
        <f aca="false">IF(L1066="01",HEX2DEC(U1066&amp;V1066&amp;W1066&amp;X1066)/1000,"-")</f>
        <v>-</v>
      </c>
      <c r="AK1066" s="33" t="str">
        <f aca="false">IF(L1066="01",HEX2DEC(Y1066&amp;Z1066)/1000,"-")</f>
        <v>-</v>
      </c>
      <c r="AL1066" s="30" t="str">
        <f aca="false">IF(L1066="01",HEX2DEC(AA1066&amp;AB1066)/10,"-")</f>
        <v>-</v>
      </c>
      <c r="AM1066" s="34" t="n">
        <f aca="false">IF(L1066="82",HEX2DEC(M1066&amp;N1066)/100,"-")</f>
        <v>50</v>
      </c>
      <c r="AN1066" s="32" t="n">
        <f aca="false">IF(L1066="82",HEX2DEC(O1066&amp;P1066)/10,"-")</f>
        <v>82</v>
      </c>
      <c r="AO1066" s="35" t="n">
        <f aca="false">IF(L1066="82",HEX2DEC(S1066&amp;T1066)/100,"-")</f>
        <v>0.35</v>
      </c>
      <c r="AP1066" s="36" t="n">
        <f aca="false">IF(L1066="82",HEX2DEC(W1066&amp;X1066)/10,"-")</f>
        <v>15</v>
      </c>
    </row>
    <row r="1067" customFormat="false" ht="13.8" hidden="false" customHeight="false" outlineLevel="0" collapsed="false">
      <c r="A1067" s="37" t="n">
        <v>0.584074074074074</v>
      </c>
      <c r="B1067" s="0" t="s">
        <v>1071</v>
      </c>
      <c r="C1067" s="0" t="str">
        <f aca="false">MID(SUBSTITUTE($B1067," ",""),C$5*2+1,2)</f>
        <v>95</v>
      </c>
      <c r="D1067" s="0" t="str">
        <f aca="false">MID(SUBSTITUTE($B1067," ",""),D$5*2+1,2)</f>
        <v>73</v>
      </c>
      <c r="E1067" s="0" t="str">
        <f aca="false">MID(SUBSTITUTE($B1067," ",""),E$5*2+1,2)</f>
        <v>10</v>
      </c>
      <c r="F1067" s="0" t="str">
        <f aca="false">MID(SUBSTITUTE($B1067," ",""),F$5*2+1,2)</f>
        <v>xx</v>
      </c>
      <c r="G1067" s="0" t="str">
        <f aca="false">MID(SUBSTITUTE($B1067," ",""),G$5*2+1,2)</f>
        <v>yy</v>
      </c>
      <c r="H1067" s="0" t="str">
        <f aca="false">MID(SUBSTITUTE($B1067," ",""),H$5*2+1,2)</f>
        <v>73</v>
      </c>
      <c r="I1067" s="0" t="str">
        <f aca="false">MID(SUBSTITUTE($B1067," ",""),I$5*2+1,2)</f>
        <v>10</v>
      </c>
      <c r="J1067" s="0" t="str">
        <f aca="false">MID(SUBSTITUTE($B1067," ",""),J$5*2+1,2)</f>
        <v>xx</v>
      </c>
      <c r="K1067" s="0" t="str">
        <f aca="false">MID(SUBSTITUTE($B1067," ",""),K$5*2+1,2)</f>
        <v>yy</v>
      </c>
      <c r="L1067" s="0" t="str">
        <f aca="false">MID(SUBSTITUTE($B1067," ",""),L$5*2+1,2)</f>
        <v>01</v>
      </c>
      <c r="M1067" s="0" t="str">
        <f aca="false">MID(SUBSTITUTE($B1067," ",""),M$5*2+1,2)</f>
        <v>00</v>
      </c>
      <c r="N1067" s="0" t="str">
        <f aca="false">MID(SUBSTITUTE($B1067," ",""),N$5*2+1,2)</f>
        <v>01</v>
      </c>
      <c r="O1067" s="0" t="str">
        <f aca="false">MID(SUBSTITUTE($B1067," ",""),O$5*2+1,2)</f>
        <v>01</v>
      </c>
      <c r="P1067" s="0" t="str">
        <f aca="false">MID(SUBSTITUTE($B1067," ",""),P$5*2+1,2)</f>
        <v>A2</v>
      </c>
      <c r="Q1067" s="0" t="str">
        <f aca="false">MID(SUBSTITUTE($B1067," ",""),Q$5*2+1,2)</f>
        <v>00</v>
      </c>
      <c r="R1067" s="0" t="str">
        <f aca="false">MID(SUBSTITUTE($B1067," ",""),R$5*2+1,2)</f>
        <v>CF</v>
      </c>
      <c r="S1067" s="0" t="str">
        <f aca="false">MID(SUBSTITUTE($B1067," ",""),S$5*2+1,2)</f>
        <v>03</v>
      </c>
      <c r="T1067" s="0" t="str">
        <f aca="false">MID(SUBSTITUTE($B1067," ",""),T$5*2+1,2)</f>
        <v>61</v>
      </c>
      <c r="U1067" s="0" t="str">
        <f aca="false">MID(SUBSTITUTE($B1067," ",""),U$5*2+1,2)</f>
        <v>00</v>
      </c>
      <c r="V1067" s="0" t="str">
        <f aca="false">MID(SUBSTITUTE($B1067," ",""),V$5*2+1,2)</f>
        <v>00</v>
      </c>
      <c r="W1067" s="0" t="str">
        <f aca="false">MID(SUBSTITUTE($B1067," ",""),W$5*2+1,2)</f>
        <v>FB</v>
      </c>
      <c r="X1067" s="0" t="str">
        <f aca="false">MID(SUBSTITUTE($B1067," ",""),X$5*2+1,2)</f>
        <v>75</v>
      </c>
      <c r="Y1067" s="0" t="str">
        <f aca="false">MID(SUBSTITUTE($B1067," ",""),Y$5*2+1,2)</f>
        <v>01</v>
      </c>
      <c r="Z1067" s="0" t="str">
        <f aca="false">MID(SUBSTITUTE($B1067," ",""),Z$5*2+1,2)</f>
        <v>13</v>
      </c>
      <c r="AA1067" s="0" t="str">
        <f aca="false">MID(SUBSTITUTE($B1067," ",""),AA$5*2+1,2)</f>
        <v>09</v>
      </c>
      <c r="AB1067" s="0" t="str">
        <f aca="false">MID(SUBSTITUTE($B1067," ",""),AB$5*2+1,2)</f>
        <v>12</v>
      </c>
      <c r="AC1067" s="0" t="str">
        <f aca="false">MID(SUBSTITUTE($B1067," ",""),AC$5*2+1,2)</f>
        <v>1C</v>
      </c>
      <c r="AD1067" s="0" t="str">
        <f aca="false">MID(SUBSTITUTE($B1067," ",""),AD$5*2+1,2)</f>
        <v>56</v>
      </c>
      <c r="AE1067" s="0" t="str">
        <f aca="false">MID(SUBSTITUTE($B1067," ",""),AE$5*2+1,2)</f>
        <v>AC</v>
      </c>
      <c r="AF1067" s="0" t="str">
        <f aca="false">MID(SUBSTITUTE($B1067," ",""),AF$5*2+1,2)</f>
        <v>1</v>
      </c>
      <c r="AG1067" s="30" t="n">
        <f aca="false">IF(L1067="01",HEX2DEC(O1067&amp;P1067)/10,"-")</f>
        <v>41.8</v>
      </c>
      <c r="AH1067" s="31" t="n">
        <f aca="false">IF(L1067="01",HEX2DEC(Q1067&amp;R1067)/100,"-")</f>
        <v>2.07</v>
      </c>
      <c r="AI1067" s="32" t="n">
        <f aca="false">IF(L1067="01",HEX2DEC(S1067&amp;T1067)/10,"-")</f>
        <v>86.5</v>
      </c>
      <c r="AJ1067" s="33" t="n">
        <f aca="false">IF(L1067="01",HEX2DEC(U1067&amp;V1067&amp;W1067&amp;X1067)/1000,"-")</f>
        <v>64.373</v>
      </c>
      <c r="AK1067" s="33" t="n">
        <f aca="false">IF(L1067="01",HEX2DEC(Y1067&amp;Z1067)/1000,"-")</f>
        <v>0.275</v>
      </c>
      <c r="AL1067" s="30" t="n">
        <f aca="false">IF(L1067="01",HEX2DEC(AA1067&amp;AB1067)/10,"-")</f>
        <v>232.2</v>
      </c>
      <c r="AM1067" s="34" t="str">
        <f aca="false">IF(L1067="82",HEX2DEC(M1067&amp;N1067)/100,"-")</f>
        <v>-</v>
      </c>
      <c r="AN1067" s="32" t="str">
        <f aca="false">IF(L1067="82",HEX2DEC(O1067&amp;P1067)/10,"-")</f>
        <v>-</v>
      </c>
      <c r="AO1067" s="35" t="str">
        <f aca="false">IF(L1067="82",HEX2DEC(S1067&amp;T1067)/100,"-")</f>
        <v>-</v>
      </c>
      <c r="AP1067" s="36" t="str">
        <f aca="false">IF(L1067="82",HEX2DEC(W1067&amp;X1067)/10,"-")</f>
        <v>-</v>
      </c>
    </row>
    <row r="1068" customFormat="false" ht="13.8" hidden="false" customHeight="false" outlineLevel="0" collapsed="false">
      <c r="A1068" s="37" t="n">
        <v>0.584074074074074</v>
      </c>
      <c r="B1068" s="0" t="s">
        <v>1072</v>
      </c>
      <c r="C1068" s="0" t="str">
        <f aca="false">MID(SUBSTITUTE($B1068," ",""),C$5*2+1,2)</f>
        <v>95</v>
      </c>
      <c r="D1068" s="0" t="str">
        <f aca="false">MID(SUBSTITUTE($B1068," ",""),D$5*2+1,2)</f>
        <v>73</v>
      </c>
      <c r="E1068" s="0" t="str">
        <f aca="false">MID(SUBSTITUTE($B1068," ",""),E$5*2+1,2)</f>
        <v>10</v>
      </c>
      <c r="F1068" s="0" t="str">
        <f aca="false">MID(SUBSTITUTE($B1068," ",""),F$5*2+1,2)</f>
        <v>xx</v>
      </c>
      <c r="G1068" s="0" t="str">
        <f aca="false">MID(SUBSTITUTE($B1068," ",""),G$5*2+1,2)</f>
        <v>yy</v>
      </c>
      <c r="H1068" s="0" t="str">
        <f aca="false">MID(SUBSTITUTE($B1068," ",""),H$5*2+1,2)</f>
        <v>73</v>
      </c>
      <c r="I1068" s="0" t="str">
        <f aca="false">MID(SUBSTITUTE($B1068," ",""),I$5*2+1,2)</f>
        <v>10</v>
      </c>
      <c r="J1068" s="0" t="str">
        <f aca="false">MID(SUBSTITUTE($B1068," ",""),J$5*2+1,2)</f>
        <v>xx</v>
      </c>
      <c r="K1068" s="0" t="str">
        <f aca="false">MID(SUBSTITUTE($B1068," ",""),K$5*2+1,2)</f>
        <v>yy</v>
      </c>
      <c r="L1068" s="0" t="str">
        <f aca="false">MID(SUBSTITUTE($B1068," ",""),L$5*2+1,2)</f>
        <v>82</v>
      </c>
      <c r="M1068" s="0" t="str">
        <f aca="false">MID(SUBSTITUTE($B1068," ",""),M$5*2+1,2)</f>
        <v>13</v>
      </c>
      <c r="N1068" s="0" t="str">
        <f aca="false">MID(SUBSTITUTE($B1068," ",""),N$5*2+1,2)</f>
        <v>87</v>
      </c>
      <c r="O1068" s="0" t="str">
        <f aca="false">MID(SUBSTITUTE($B1068," ",""),O$5*2+1,2)</f>
        <v>03</v>
      </c>
      <c r="P1068" s="0" t="str">
        <f aca="false">MID(SUBSTITUTE($B1068," ",""),P$5*2+1,2)</f>
        <v>37</v>
      </c>
      <c r="Q1068" s="0" t="str">
        <f aca="false">MID(SUBSTITUTE($B1068," ",""),Q$5*2+1,2)</f>
        <v>00</v>
      </c>
      <c r="R1068" s="0" t="str">
        <f aca="false">MID(SUBSTITUTE($B1068," ",""),R$5*2+1,2)</f>
        <v>01</v>
      </c>
      <c r="S1068" s="0" t="str">
        <f aca="false">MID(SUBSTITUTE($B1068," ",""),S$5*2+1,2)</f>
        <v>00</v>
      </c>
      <c r="T1068" s="0" t="str">
        <f aca="false">MID(SUBSTITUTE($B1068," ",""),T$5*2+1,2)</f>
        <v>23</v>
      </c>
      <c r="U1068" s="0" t="str">
        <f aca="false">MID(SUBSTITUTE($B1068," ",""),U$5*2+1,2)</f>
        <v>03</v>
      </c>
      <c r="V1068" s="0" t="str">
        <f aca="false">MID(SUBSTITUTE($B1068," ",""),V$5*2+1,2)</f>
        <v>E8</v>
      </c>
      <c r="W1068" s="0" t="str">
        <f aca="false">MID(SUBSTITUTE($B1068," ",""),W$5*2+1,2)</f>
        <v>00</v>
      </c>
      <c r="X1068" s="0" t="str">
        <f aca="false">MID(SUBSTITUTE($B1068," ",""),X$5*2+1,2)</f>
        <v>96</v>
      </c>
      <c r="Y1068" s="0" t="str">
        <f aca="false">MID(SUBSTITUTE($B1068," ",""),Y$5*2+1,2)</f>
        <v>00</v>
      </c>
      <c r="Z1068" s="0" t="str">
        <f aca="false">MID(SUBSTITUTE($B1068," ",""),Z$5*2+1,2)</f>
        <v>06</v>
      </c>
      <c r="AA1068" s="0" t="str">
        <f aca="false">MID(SUBSTITUTE($B1068," ",""),AA$5*2+1,2)</f>
        <v>CE</v>
      </c>
      <c r="AB1068" s="0" t="str">
        <f aca="false">MID(SUBSTITUTE($B1068," ",""),AB$5*2+1,2)</f>
        <v>38</v>
      </c>
      <c r="AC1068" s="0" t="str">
        <f aca="false">MID(SUBSTITUTE($B1068," ",""),AC$5*2+1,2)</f>
        <v>18</v>
      </c>
      <c r="AD1068" s="0" t="str">
        <f aca="false">MID(SUBSTITUTE($B1068," ",""),AD$5*2+1,2)</f>
        <v>01</v>
      </c>
      <c r="AE1068" s="0" t="str">
        <f aca="false">MID(SUBSTITUTE($B1068," ",""),AE$5*2+1,2)</f>
        <v>68</v>
      </c>
      <c r="AF1068" s="0" t="str">
        <f aca="false">MID(SUBSTITUTE($B1068," ",""),AF$5*2+1,2)</f>
        <v>1</v>
      </c>
      <c r="AG1068" s="30" t="str">
        <f aca="false">IF(L1068="01",HEX2DEC(O1068&amp;P1068)/10,"-")</f>
        <v>-</v>
      </c>
      <c r="AH1068" s="31" t="str">
        <f aca="false">IF(L1068="01",HEX2DEC(Q1068&amp;R1068)/100,"-")</f>
        <v>-</v>
      </c>
      <c r="AI1068" s="32" t="str">
        <f aca="false">IF(L1068="01",HEX2DEC(S1068&amp;T1068)/10,"-")</f>
        <v>-</v>
      </c>
      <c r="AJ1068" s="33" t="str">
        <f aca="false">IF(L1068="01",HEX2DEC(U1068&amp;V1068&amp;W1068&amp;X1068)/1000,"-")</f>
        <v>-</v>
      </c>
      <c r="AK1068" s="33" t="str">
        <f aca="false">IF(L1068="01",HEX2DEC(Y1068&amp;Z1068)/1000,"-")</f>
        <v>-</v>
      </c>
      <c r="AL1068" s="30" t="str">
        <f aca="false">IF(L1068="01",HEX2DEC(AA1068&amp;AB1068)/10,"-")</f>
        <v>-</v>
      </c>
      <c r="AM1068" s="34" t="n">
        <f aca="false">IF(L1068="82",HEX2DEC(M1068&amp;N1068)/100,"-")</f>
        <v>49.99</v>
      </c>
      <c r="AN1068" s="32" t="n">
        <f aca="false">IF(L1068="82",HEX2DEC(O1068&amp;P1068)/10,"-")</f>
        <v>82.3</v>
      </c>
      <c r="AO1068" s="35" t="n">
        <f aca="false">IF(L1068="82",HEX2DEC(S1068&amp;T1068)/100,"-")</f>
        <v>0.35</v>
      </c>
      <c r="AP1068" s="36" t="n">
        <f aca="false">IF(L1068="82",HEX2DEC(W1068&amp;X1068)/10,"-")</f>
        <v>15</v>
      </c>
    </row>
    <row r="1069" customFormat="false" ht="13.8" hidden="false" customHeight="false" outlineLevel="0" collapsed="false">
      <c r="A1069" s="37" t="n">
        <v>0.584247685185185</v>
      </c>
      <c r="B1069" s="0" t="s">
        <v>1073</v>
      </c>
      <c r="C1069" s="0" t="str">
        <f aca="false">MID(SUBSTITUTE($B1069," ",""),C$5*2+1,2)</f>
        <v>95</v>
      </c>
      <c r="D1069" s="0" t="str">
        <f aca="false">MID(SUBSTITUTE($B1069," ",""),D$5*2+1,2)</f>
        <v>73</v>
      </c>
      <c r="E1069" s="0" t="str">
        <f aca="false">MID(SUBSTITUTE($B1069," ",""),E$5*2+1,2)</f>
        <v>10</v>
      </c>
      <c r="F1069" s="0" t="str">
        <f aca="false">MID(SUBSTITUTE($B1069," ",""),F$5*2+1,2)</f>
        <v>xx</v>
      </c>
      <c r="G1069" s="0" t="str">
        <f aca="false">MID(SUBSTITUTE($B1069," ",""),G$5*2+1,2)</f>
        <v>yy</v>
      </c>
      <c r="H1069" s="0" t="str">
        <f aca="false">MID(SUBSTITUTE($B1069," ",""),H$5*2+1,2)</f>
        <v>73</v>
      </c>
      <c r="I1069" s="0" t="str">
        <f aca="false">MID(SUBSTITUTE($B1069," ",""),I$5*2+1,2)</f>
        <v>10</v>
      </c>
      <c r="J1069" s="0" t="str">
        <f aca="false">MID(SUBSTITUTE($B1069," ",""),J$5*2+1,2)</f>
        <v>xx</v>
      </c>
      <c r="K1069" s="0" t="str">
        <f aca="false">MID(SUBSTITUTE($B1069," ",""),K$5*2+1,2)</f>
        <v>yy</v>
      </c>
      <c r="L1069" s="0" t="str">
        <f aca="false">MID(SUBSTITUTE($B1069," ",""),L$5*2+1,2)</f>
        <v>82</v>
      </c>
      <c r="M1069" s="0" t="str">
        <f aca="false">MID(SUBSTITUTE($B1069," ",""),M$5*2+1,2)</f>
        <v>13</v>
      </c>
      <c r="N1069" s="0" t="str">
        <f aca="false">MID(SUBSTITUTE($B1069," ",""),N$5*2+1,2)</f>
        <v>87</v>
      </c>
      <c r="O1069" s="0" t="str">
        <f aca="false">MID(SUBSTITUTE($B1069," ",""),O$5*2+1,2)</f>
        <v>03</v>
      </c>
      <c r="P1069" s="0" t="str">
        <f aca="false">MID(SUBSTITUTE($B1069," ",""),P$5*2+1,2)</f>
        <v>37</v>
      </c>
      <c r="Q1069" s="0" t="str">
        <f aca="false">MID(SUBSTITUTE($B1069," ",""),Q$5*2+1,2)</f>
        <v>00</v>
      </c>
      <c r="R1069" s="0" t="str">
        <f aca="false">MID(SUBSTITUTE($B1069," ",""),R$5*2+1,2)</f>
        <v>01</v>
      </c>
      <c r="S1069" s="0" t="str">
        <f aca="false">MID(SUBSTITUTE($B1069," ",""),S$5*2+1,2)</f>
        <v>00</v>
      </c>
      <c r="T1069" s="0" t="str">
        <f aca="false">MID(SUBSTITUTE($B1069," ",""),T$5*2+1,2)</f>
        <v>23</v>
      </c>
      <c r="U1069" s="0" t="str">
        <f aca="false">MID(SUBSTITUTE($B1069," ",""),U$5*2+1,2)</f>
        <v>03</v>
      </c>
      <c r="V1069" s="0" t="str">
        <f aca="false">MID(SUBSTITUTE($B1069," ",""),V$5*2+1,2)</f>
        <v>E8</v>
      </c>
      <c r="W1069" s="0" t="str">
        <f aca="false">MID(SUBSTITUTE($B1069," ",""),W$5*2+1,2)</f>
        <v>00</v>
      </c>
      <c r="X1069" s="0" t="str">
        <f aca="false">MID(SUBSTITUTE($B1069," ",""),X$5*2+1,2)</f>
        <v>96</v>
      </c>
      <c r="Y1069" s="0" t="str">
        <f aca="false">MID(SUBSTITUTE($B1069," ",""),Y$5*2+1,2)</f>
        <v>00</v>
      </c>
      <c r="Z1069" s="0" t="str">
        <f aca="false">MID(SUBSTITUTE($B1069," ",""),Z$5*2+1,2)</f>
        <v>06</v>
      </c>
      <c r="AA1069" s="0" t="str">
        <f aca="false">MID(SUBSTITUTE($B1069," ",""),AA$5*2+1,2)</f>
        <v>CE</v>
      </c>
      <c r="AB1069" s="0" t="str">
        <f aca="false">MID(SUBSTITUTE($B1069," ",""),AB$5*2+1,2)</f>
        <v>38</v>
      </c>
      <c r="AC1069" s="0" t="str">
        <f aca="false">MID(SUBSTITUTE($B1069," ",""),AC$5*2+1,2)</f>
        <v>18</v>
      </c>
      <c r="AD1069" s="0" t="str">
        <f aca="false">MID(SUBSTITUTE($B1069," ",""),AD$5*2+1,2)</f>
        <v>48</v>
      </c>
      <c r="AE1069" s="0" t="str">
        <f aca="false">MID(SUBSTITUTE($B1069," ",""),AE$5*2+1,2)</f>
        <v>40</v>
      </c>
      <c r="AF1069" s="0" t="str">
        <f aca="false">MID(SUBSTITUTE($B1069," ",""),AF$5*2+1,2)</f>
        <v>1</v>
      </c>
      <c r="AG1069" s="30" t="str">
        <f aca="false">IF(L1069="01",HEX2DEC(O1069&amp;P1069)/10,"-")</f>
        <v>-</v>
      </c>
      <c r="AH1069" s="31" t="str">
        <f aca="false">IF(L1069="01",HEX2DEC(Q1069&amp;R1069)/100,"-")</f>
        <v>-</v>
      </c>
      <c r="AI1069" s="32" t="str">
        <f aca="false">IF(L1069="01",HEX2DEC(S1069&amp;T1069)/10,"-")</f>
        <v>-</v>
      </c>
      <c r="AJ1069" s="33" t="str">
        <f aca="false">IF(L1069="01",HEX2DEC(U1069&amp;V1069&amp;W1069&amp;X1069)/1000,"-")</f>
        <v>-</v>
      </c>
      <c r="AK1069" s="33" t="str">
        <f aca="false">IF(L1069="01",HEX2DEC(Y1069&amp;Z1069)/1000,"-")</f>
        <v>-</v>
      </c>
      <c r="AL1069" s="30" t="str">
        <f aca="false">IF(L1069="01",HEX2DEC(AA1069&amp;AB1069)/10,"-")</f>
        <v>-</v>
      </c>
      <c r="AM1069" s="34" t="n">
        <f aca="false">IF(L1069="82",HEX2DEC(M1069&amp;N1069)/100,"-")</f>
        <v>49.99</v>
      </c>
      <c r="AN1069" s="32" t="n">
        <f aca="false">IF(L1069="82",HEX2DEC(O1069&amp;P1069)/10,"-")</f>
        <v>82.3</v>
      </c>
      <c r="AO1069" s="35" t="n">
        <f aca="false">IF(L1069="82",HEX2DEC(S1069&amp;T1069)/100,"-")</f>
        <v>0.35</v>
      </c>
      <c r="AP1069" s="36" t="n">
        <f aca="false">IF(L1069="82",HEX2DEC(W1069&amp;X1069)/10,"-")</f>
        <v>15</v>
      </c>
    </row>
    <row r="1070" customFormat="false" ht="13.8" hidden="false" customHeight="false" outlineLevel="0" collapsed="false">
      <c r="A1070" s="37" t="n">
        <v>0.584259259259259</v>
      </c>
      <c r="B1070" s="0" t="s">
        <v>1072</v>
      </c>
      <c r="C1070" s="0" t="str">
        <f aca="false">MID(SUBSTITUTE($B1070," ",""),C$5*2+1,2)</f>
        <v>95</v>
      </c>
      <c r="D1070" s="0" t="str">
        <f aca="false">MID(SUBSTITUTE($B1070," ",""),D$5*2+1,2)</f>
        <v>73</v>
      </c>
      <c r="E1070" s="0" t="str">
        <f aca="false">MID(SUBSTITUTE($B1070," ",""),E$5*2+1,2)</f>
        <v>10</v>
      </c>
      <c r="F1070" s="0" t="str">
        <f aca="false">MID(SUBSTITUTE($B1070," ",""),F$5*2+1,2)</f>
        <v>xx</v>
      </c>
      <c r="G1070" s="0" t="str">
        <f aca="false">MID(SUBSTITUTE($B1070," ",""),G$5*2+1,2)</f>
        <v>yy</v>
      </c>
      <c r="H1070" s="0" t="str">
        <f aca="false">MID(SUBSTITUTE($B1070," ",""),H$5*2+1,2)</f>
        <v>73</v>
      </c>
      <c r="I1070" s="0" t="str">
        <f aca="false">MID(SUBSTITUTE($B1070," ",""),I$5*2+1,2)</f>
        <v>10</v>
      </c>
      <c r="J1070" s="0" t="str">
        <f aca="false">MID(SUBSTITUTE($B1070," ",""),J$5*2+1,2)</f>
        <v>xx</v>
      </c>
      <c r="K1070" s="0" t="str">
        <f aca="false">MID(SUBSTITUTE($B1070," ",""),K$5*2+1,2)</f>
        <v>yy</v>
      </c>
      <c r="L1070" s="0" t="str">
        <f aca="false">MID(SUBSTITUTE($B1070," ",""),L$5*2+1,2)</f>
        <v>82</v>
      </c>
      <c r="M1070" s="0" t="str">
        <f aca="false">MID(SUBSTITUTE($B1070," ",""),M$5*2+1,2)</f>
        <v>13</v>
      </c>
      <c r="N1070" s="0" t="str">
        <f aca="false">MID(SUBSTITUTE($B1070," ",""),N$5*2+1,2)</f>
        <v>87</v>
      </c>
      <c r="O1070" s="0" t="str">
        <f aca="false">MID(SUBSTITUTE($B1070," ",""),O$5*2+1,2)</f>
        <v>03</v>
      </c>
      <c r="P1070" s="0" t="str">
        <f aca="false">MID(SUBSTITUTE($B1070," ",""),P$5*2+1,2)</f>
        <v>37</v>
      </c>
      <c r="Q1070" s="0" t="str">
        <f aca="false">MID(SUBSTITUTE($B1070," ",""),Q$5*2+1,2)</f>
        <v>00</v>
      </c>
      <c r="R1070" s="0" t="str">
        <f aca="false">MID(SUBSTITUTE($B1070," ",""),R$5*2+1,2)</f>
        <v>01</v>
      </c>
      <c r="S1070" s="0" t="str">
        <f aca="false">MID(SUBSTITUTE($B1070," ",""),S$5*2+1,2)</f>
        <v>00</v>
      </c>
      <c r="T1070" s="0" t="str">
        <f aca="false">MID(SUBSTITUTE($B1070," ",""),T$5*2+1,2)</f>
        <v>23</v>
      </c>
      <c r="U1070" s="0" t="str">
        <f aca="false">MID(SUBSTITUTE($B1070," ",""),U$5*2+1,2)</f>
        <v>03</v>
      </c>
      <c r="V1070" s="0" t="str">
        <f aca="false">MID(SUBSTITUTE($B1070," ",""),V$5*2+1,2)</f>
        <v>E8</v>
      </c>
      <c r="W1070" s="0" t="str">
        <f aca="false">MID(SUBSTITUTE($B1070," ",""),W$5*2+1,2)</f>
        <v>00</v>
      </c>
      <c r="X1070" s="0" t="str">
        <f aca="false">MID(SUBSTITUTE($B1070," ",""),X$5*2+1,2)</f>
        <v>96</v>
      </c>
      <c r="Y1070" s="0" t="str">
        <f aca="false">MID(SUBSTITUTE($B1070," ",""),Y$5*2+1,2)</f>
        <v>00</v>
      </c>
      <c r="Z1070" s="0" t="str">
        <f aca="false">MID(SUBSTITUTE($B1070," ",""),Z$5*2+1,2)</f>
        <v>06</v>
      </c>
      <c r="AA1070" s="0" t="str">
        <f aca="false">MID(SUBSTITUTE($B1070," ",""),AA$5*2+1,2)</f>
        <v>CE</v>
      </c>
      <c r="AB1070" s="0" t="str">
        <f aca="false">MID(SUBSTITUTE($B1070," ",""),AB$5*2+1,2)</f>
        <v>38</v>
      </c>
      <c r="AC1070" s="0" t="str">
        <f aca="false">MID(SUBSTITUTE($B1070," ",""),AC$5*2+1,2)</f>
        <v>18</v>
      </c>
      <c r="AD1070" s="0" t="str">
        <f aca="false">MID(SUBSTITUTE($B1070," ",""),AD$5*2+1,2)</f>
        <v>01</v>
      </c>
      <c r="AE1070" s="0" t="str">
        <f aca="false">MID(SUBSTITUTE($B1070," ",""),AE$5*2+1,2)</f>
        <v>68</v>
      </c>
      <c r="AF1070" s="0" t="str">
        <f aca="false">MID(SUBSTITUTE($B1070," ",""),AF$5*2+1,2)</f>
        <v>1</v>
      </c>
      <c r="AG1070" s="30" t="str">
        <f aca="false">IF(L1070="01",HEX2DEC(O1070&amp;P1070)/10,"-")</f>
        <v>-</v>
      </c>
      <c r="AH1070" s="31" t="str">
        <f aca="false">IF(L1070="01",HEX2DEC(Q1070&amp;R1070)/100,"-")</f>
        <v>-</v>
      </c>
      <c r="AI1070" s="32" t="str">
        <f aca="false">IF(L1070="01",HEX2DEC(S1070&amp;T1070)/10,"-")</f>
        <v>-</v>
      </c>
      <c r="AJ1070" s="33" t="str">
        <f aca="false">IF(L1070="01",HEX2DEC(U1070&amp;V1070&amp;W1070&amp;X1070)/1000,"-")</f>
        <v>-</v>
      </c>
      <c r="AK1070" s="33" t="str">
        <f aca="false">IF(L1070="01",HEX2DEC(Y1070&amp;Z1070)/1000,"-")</f>
        <v>-</v>
      </c>
      <c r="AL1070" s="30" t="str">
        <f aca="false">IF(L1070="01",HEX2DEC(AA1070&amp;AB1070)/10,"-")</f>
        <v>-</v>
      </c>
      <c r="AM1070" s="34" t="n">
        <f aca="false">IF(L1070="82",HEX2DEC(M1070&amp;N1070)/100,"-")</f>
        <v>49.99</v>
      </c>
      <c r="AN1070" s="32" t="n">
        <f aca="false">IF(L1070="82",HEX2DEC(O1070&amp;P1070)/10,"-")</f>
        <v>82.3</v>
      </c>
      <c r="AO1070" s="35" t="n">
        <f aca="false">IF(L1070="82",HEX2DEC(S1070&amp;T1070)/100,"-")</f>
        <v>0.35</v>
      </c>
      <c r="AP1070" s="36" t="n">
        <f aca="false">IF(L1070="82",HEX2DEC(W1070&amp;X1070)/10,"-")</f>
        <v>15</v>
      </c>
    </row>
    <row r="1071" customFormat="false" ht="13.8" hidden="false" customHeight="false" outlineLevel="0" collapsed="false">
      <c r="A1071" s="37" t="n">
        <v>0.585046296296296</v>
      </c>
      <c r="B1071" s="0" t="s">
        <v>1074</v>
      </c>
      <c r="C1071" s="0" t="str">
        <f aca="false">MID(SUBSTITUTE($B1071," ",""),C$5*2+1,2)</f>
        <v>95</v>
      </c>
      <c r="D1071" s="0" t="str">
        <f aca="false">MID(SUBSTITUTE($B1071," ",""),D$5*2+1,2)</f>
        <v>73</v>
      </c>
      <c r="E1071" s="0" t="str">
        <f aca="false">MID(SUBSTITUTE($B1071," ",""),E$5*2+1,2)</f>
        <v>10</v>
      </c>
      <c r="F1071" s="0" t="str">
        <f aca="false">MID(SUBSTITUTE($B1071," ",""),F$5*2+1,2)</f>
        <v>xx</v>
      </c>
      <c r="G1071" s="0" t="str">
        <f aca="false">MID(SUBSTITUTE($B1071," ",""),G$5*2+1,2)</f>
        <v>yy</v>
      </c>
      <c r="H1071" s="0" t="str">
        <f aca="false">MID(SUBSTITUTE($B1071," ",""),H$5*2+1,2)</f>
        <v>73</v>
      </c>
      <c r="I1071" s="0" t="str">
        <f aca="false">MID(SUBSTITUTE($B1071," ",""),I$5*2+1,2)</f>
        <v>10</v>
      </c>
      <c r="J1071" s="0" t="str">
        <f aca="false">MID(SUBSTITUTE($B1071," ",""),J$5*2+1,2)</f>
        <v>xx</v>
      </c>
      <c r="K1071" s="0" t="str">
        <f aca="false">MID(SUBSTITUTE($B1071," ",""),K$5*2+1,2)</f>
        <v>yy</v>
      </c>
      <c r="L1071" s="0" t="str">
        <f aca="false">MID(SUBSTITUTE($B1071," ",""),L$5*2+1,2)</f>
        <v>82</v>
      </c>
      <c r="M1071" s="0" t="str">
        <f aca="false">MID(SUBSTITUTE($B1071," ",""),M$5*2+1,2)</f>
        <v>13</v>
      </c>
      <c r="N1071" s="0" t="str">
        <f aca="false">MID(SUBSTITUTE($B1071," ",""),N$5*2+1,2)</f>
        <v>87</v>
      </c>
      <c r="O1071" s="0" t="str">
        <f aca="false">MID(SUBSTITUTE($B1071," ",""),O$5*2+1,2)</f>
        <v>03</v>
      </c>
      <c r="P1071" s="0" t="str">
        <f aca="false">MID(SUBSTITUTE($B1071," ",""),P$5*2+1,2)</f>
        <v>54</v>
      </c>
      <c r="Q1071" s="0" t="str">
        <f aca="false">MID(SUBSTITUTE($B1071," ",""),Q$5*2+1,2)</f>
        <v>00</v>
      </c>
      <c r="R1071" s="0" t="str">
        <f aca="false">MID(SUBSTITUTE($B1071," ",""),R$5*2+1,2)</f>
        <v>01</v>
      </c>
      <c r="S1071" s="0" t="str">
        <f aca="false">MID(SUBSTITUTE($B1071," ",""),S$5*2+1,2)</f>
        <v>00</v>
      </c>
      <c r="T1071" s="0" t="str">
        <f aca="false">MID(SUBSTITUTE($B1071," ",""),T$5*2+1,2)</f>
        <v>25</v>
      </c>
      <c r="U1071" s="0" t="str">
        <f aca="false">MID(SUBSTITUTE($B1071," ",""),U$5*2+1,2)</f>
        <v>03</v>
      </c>
      <c r="V1071" s="0" t="str">
        <f aca="false">MID(SUBSTITUTE($B1071," ",""),V$5*2+1,2)</f>
        <v>E8</v>
      </c>
      <c r="W1071" s="0" t="str">
        <f aca="false">MID(SUBSTITUTE($B1071," ",""),W$5*2+1,2)</f>
        <v>00</v>
      </c>
      <c r="X1071" s="0" t="str">
        <f aca="false">MID(SUBSTITUTE($B1071," ",""),X$5*2+1,2)</f>
        <v>94</v>
      </c>
      <c r="Y1071" s="0" t="str">
        <f aca="false">MID(SUBSTITUTE($B1071," ",""),Y$5*2+1,2)</f>
        <v>00</v>
      </c>
      <c r="Z1071" s="0" t="str">
        <f aca="false">MID(SUBSTITUTE($B1071," ",""),Z$5*2+1,2)</f>
        <v>06</v>
      </c>
      <c r="AA1071" s="0" t="str">
        <f aca="false">MID(SUBSTITUTE($B1071," ",""),AA$5*2+1,2)</f>
        <v>25</v>
      </c>
      <c r="AB1071" s="0" t="str">
        <f aca="false">MID(SUBSTITUTE($B1071," ",""),AB$5*2+1,2)</f>
        <v>CF</v>
      </c>
      <c r="AC1071" s="0" t="str">
        <f aca="false">MID(SUBSTITUTE($B1071," ",""),AC$5*2+1,2)</f>
        <v>63</v>
      </c>
      <c r="AD1071" s="0" t="str">
        <f aca="false">MID(SUBSTITUTE($B1071," ",""),AD$5*2+1,2)</f>
        <v>D7</v>
      </c>
      <c r="AE1071" s="0" t="str">
        <f aca="false">MID(SUBSTITUTE($B1071," ",""),AE$5*2+1,2)</f>
        <v>2E</v>
      </c>
      <c r="AF1071" s="0" t="str">
        <f aca="false">MID(SUBSTITUTE($B1071," ",""),AF$5*2+1,2)</f>
        <v>1</v>
      </c>
      <c r="AG1071" s="30" t="str">
        <f aca="false">IF(L1071="01",HEX2DEC(O1071&amp;P1071)/10,"-")</f>
        <v>-</v>
      </c>
      <c r="AH1071" s="31" t="str">
        <f aca="false">IF(L1071="01",HEX2DEC(Q1071&amp;R1071)/100,"-")</f>
        <v>-</v>
      </c>
      <c r="AI1071" s="32" t="str">
        <f aca="false">IF(L1071="01",HEX2DEC(S1071&amp;T1071)/10,"-")</f>
        <v>-</v>
      </c>
      <c r="AJ1071" s="33" t="str">
        <f aca="false">IF(L1071="01",HEX2DEC(U1071&amp;V1071&amp;W1071&amp;X1071)/1000,"-")</f>
        <v>-</v>
      </c>
      <c r="AK1071" s="33" t="str">
        <f aca="false">IF(L1071="01",HEX2DEC(Y1071&amp;Z1071)/1000,"-")</f>
        <v>-</v>
      </c>
      <c r="AL1071" s="30" t="str">
        <f aca="false">IF(L1071="01",HEX2DEC(AA1071&amp;AB1071)/10,"-")</f>
        <v>-</v>
      </c>
      <c r="AM1071" s="34" t="n">
        <f aca="false">IF(L1071="82",HEX2DEC(M1071&amp;N1071)/100,"-")</f>
        <v>49.99</v>
      </c>
      <c r="AN1071" s="32" t="n">
        <f aca="false">IF(L1071="82",HEX2DEC(O1071&amp;P1071)/10,"-")</f>
        <v>85.2</v>
      </c>
      <c r="AO1071" s="35" t="n">
        <f aca="false">IF(L1071="82",HEX2DEC(S1071&amp;T1071)/100,"-")</f>
        <v>0.37</v>
      </c>
      <c r="AP1071" s="36" t="n">
        <f aca="false">IF(L1071="82",HEX2DEC(W1071&amp;X1071)/10,"-")</f>
        <v>14.8</v>
      </c>
    </row>
    <row r="1072" customFormat="false" ht="13.8" hidden="false" customHeight="false" outlineLevel="0" collapsed="false">
      <c r="A1072" s="37" t="n">
        <v>0.585092592592593</v>
      </c>
      <c r="B1072" s="0" t="s">
        <v>1075</v>
      </c>
      <c r="C1072" s="0" t="str">
        <f aca="false">MID(SUBSTITUTE($B1072," ",""),C$5*2+1,2)</f>
        <v>95</v>
      </c>
      <c r="D1072" s="0" t="str">
        <f aca="false">MID(SUBSTITUTE($B1072," ",""),D$5*2+1,2)</f>
        <v>73</v>
      </c>
      <c r="E1072" s="0" t="str">
        <f aca="false">MID(SUBSTITUTE($B1072," ",""),E$5*2+1,2)</f>
        <v>10</v>
      </c>
      <c r="F1072" s="0" t="str">
        <f aca="false">MID(SUBSTITUTE($B1072," ",""),F$5*2+1,2)</f>
        <v>xx</v>
      </c>
      <c r="G1072" s="0" t="str">
        <f aca="false">MID(SUBSTITUTE($B1072," ",""),G$5*2+1,2)</f>
        <v>yy</v>
      </c>
      <c r="H1072" s="0" t="str">
        <f aca="false">MID(SUBSTITUTE($B1072," ",""),H$5*2+1,2)</f>
        <v>73</v>
      </c>
      <c r="I1072" s="0" t="str">
        <f aca="false">MID(SUBSTITUTE($B1072," ",""),I$5*2+1,2)</f>
        <v>10</v>
      </c>
      <c r="J1072" s="0" t="str">
        <f aca="false">MID(SUBSTITUTE($B1072," ",""),J$5*2+1,2)</f>
        <v>xx</v>
      </c>
      <c r="K1072" s="0" t="str">
        <f aca="false">MID(SUBSTITUTE($B1072," ",""),K$5*2+1,2)</f>
        <v>yy</v>
      </c>
      <c r="L1072" s="0" t="str">
        <f aca="false">MID(SUBSTITUTE($B1072," ",""),L$5*2+1,2)</f>
        <v>82</v>
      </c>
      <c r="M1072" s="0" t="str">
        <f aca="false">MID(SUBSTITUTE($B1072," ",""),M$5*2+1,2)</f>
        <v>13</v>
      </c>
      <c r="N1072" s="0" t="str">
        <f aca="false">MID(SUBSTITUTE($B1072," ",""),N$5*2+1,2)</f>
        <v>87</v>
      </c>
      <c r="O1072" s="0" t="str">
        <f aca="false">MID(SUBSTITUTE($B1072," ",""),O$5*2+1,2)</f>
        <v>03</v>
      </c>
      <c r="P1072" s="0" t="str">
        <f aca="false">MID(SUBSTITUTE($B1072," ",""),P$5*2+1,2)</f>
        <v>54</v>
      </c>
      <c r="Q1072" s="0" t="str">
        <f aca="false">MID(SUBSTITUTE($B1072," ",""),Q$5*2+1,2)</f>
        <v>00</v>
      </c>
      <c r="R1072" s="0" t="str">
        <f aca="false">MID(SUBSTITUTE($B1072," ",""),R$5*2+1,2)</f>
        <v>01</v>
      </c>
      <c r="S1072" s="0" t="str">
        <f aca="false">MID(SUBSTITUTE($B1072," ",""),S$5*2+1,2)</f>
        <v>00</v>
      </c>
      <c r="T1072" s="0" t="str">
        <f aca="false">MID(SUBSTITUTE($B1072," ",""),T$5*2+1,2)</f>
        <v>25</v>
      </c>
      <c r="U1072" s="0" t="str">
        <f aca="false">MID(SUBSTITUTE($B1072," ",""),U$5*2+1,2)</f>
        <v>03</v>
      </c>
      <c r="V1072" s="0" t="str">
        <f aca="false">MID(SUBSTITUTE($B1072," ",""),V$5*2+1,2)</f>
        <v>E8</v>
      </c>
      <c r="W1072" s="0" t="str">
        <f aca="false">MID(SUBSTITUTE($B1072," ",""),W$5*2+1,2)</f>
        <v>00</v>
      </c>
      <c r="X1072" s="0" t="str">
        <f aca="false">MID(SUBSTITUTE($B1072," ",""),X$5*2+1,2)</f>
        <v>94</v>
      </c>
      <c r="Y1072" s="0" t="str">
        <f aca="false">MID(SUBSTITUTE($B1072," ",""),Y$5*2+1,2)</f>
        <v>00</v>
      </c>
      <c r="Z1072" s="0" t="str">
        <f aca="false">MID(SUBSTITUTE($B1072," ",""),Z$5*2+1,2)</f>
        <v>06</v>
      </c>
      <c r="AA1072" s="0" t="str">
        <f aca="false">MID(SUBSTITUTE($B1072," ",""),AA$5*2+1,2)</f>
        <v>25</v>
      </c>
      <c r="AB1072" s="0" t="str">
        <f aca="false">MID(SUBSTITUTE($B1072," ",""),AB$5*2+1,2)</f>
        <v>CF</v>
      </c>
      <c r="AC1072" s="0" t="str">
        <f aca="false">MID(SUBSTITUTE($B1072," ",""),AC$5*2+1,2)</f>
        <v>63</v>
      </c>
      <c r="AD1072" s="0" t="str">
        <f aca="false">MID(SUBSTITUTE($B1072," ",""),AD$5*2+1,2)</f>
        <v>9E</v>
      </c>
      <c r="AE1072" s="0" t="str">
        <f aca="false">MID(SUBSTITUTE($B1072," ",""),AE$5*2+1,2)</f>
        <v>06</v>
      </c>
      <c r="AF1072" s="0" t="str">
        <f aca="false">MID(SUBSTITUTE($B1072," ",""),AF$5*2+1,2)</f>
        <v>1</v>
      </c>
      <c r="AG1072" s="30" t="str">
        <f aca="false">IF(L1072="01",HEX2DEC(O1072&amp;P1072)/10,"-")</f>
        <v>-</v>
      </c>
      <c r="AH1072" s="31" t="str">
        <f aca="false">IF(L1072="01",HEX2DEC(Q1072&amp;R1072)/100,"-")</f>
        <v>-</v>
      </c>
      <c r="AI1072" s="32" t="str">
        <f aca="false">IF(L1072="01",HEX2DEC(S1072&amp;T1072)/10,"-")</f>
        <v>-</v>
      </c>
      <c r="AJ1072" s="33" t="str">
        <f aca="false">IF(L1072="01",HEX2DEC(U1072&amp;V1072&amp;W1072&amp;X1072)/1000,"-")</f>
        <v>-</v>
      </c>
      <c r="AK1072" s="33" t="str">
        <f aca="false">IF(L1072="01",HEX2DEC(Y1072&amp;Z1072)/1000,"-")</f>
        <v>-</v>
      </c>
      <c r="AL1072" s="30" t="str">
        <f aca="false">IF(L1072="01",HEX2DEC(AA1072&amp;AB1072)/10,"-")</f>
        <v>-</v>
      </c>
      <c r="AM1072" s="34" t="n">
        <f aca="false">IF(L1072="82",HEX2DEC(M1072&amp;N1072)/100,"-")</f>
        <v>49.99</v>
      </c>
      <c r="AN1072" s="32" t="n">
        <f aca="false">IF(L1072="82",HEX2DEC(O1072&amp;P1072)/10,"-")</f>
        <v>85.2</v>
      </c>
      <c r="AO1072" s="35" t="n">
        <f aca="false">IF(L1072="82",HEX2DEC(S1072&amp;T1072)/100,"-")</f>
        <v>0.37</v>
      </c>
      <c r="AP1072" s="36" t="n">
        <f aca="false">IF(L1072="82",HEX2DEC(W1072&amp;X1072)/10,"-")</f>
        <v>14.8</v>
      </c>
    </row>
    <row r="1073" customFormat="false" ht="13.8" hidden="false" customHeight="false" outlineLevel="0" collapsed="false">
      <c r="A1073" s="37" t="n">
        <v>0.586435185185185</v>
      </c>
      <c r="B1073" s="0" t="s">
        <v>1076</v>
      </c>
      <c r="C1073" s="0" t="str">
        <f aca="false">MID(SUBSTITUTE($B1073," ",""),C$5*2+1,2)</f>
        <v>95</v>
      </c>
      <c r="D1073" s="0" t="str">
        <f aca="false">MID(SUBSTITUTE($B1073," ",""),D$5*2+1,2)</f>
        <v>73</v>
      </c>
      <c r="E1073" s="0" t="str">
        <f aca="false">MID(SUBSTITUTE($B1073," ",""),E$5*2+1,2)</f>
        <v>10</v>
      </c>
      <c r="F1073" s="0" t="str">
        <f aca="false">MID(SUBSTITUTE($B1073," ",""),F$5*2+1,2)</f>
        <v>xx</v>
      </c>
      <c r="G1073" s="0" t="str">
        <f aca="false">MID(SUBSTITUTE($B1073," ",""),G$5*2+1,2)</f>
        <v>yy</v>
      </c>
      <c r="H1073" s="0" t="str">
        <f aca="false">MID(SUBSTITUTE($B1073," ",""),H$5*2+1,2)</f>
        <v>73</v>
      </c>
      <c r="I1073" s="0" t="str">
        <f aca="false">MID(SUBSTITUTE($B1073," ",""),I$5*2+1,2)</f>
        <v>10</v>
      </c>
      <c r="J1073" s="0" t="str">
        <f aca="false">MID(SUBSTITUTE($B1073," ",""),J$5*2+1,2)</f>
        <v>xx</v>
      </c>
      <c r="K1073" s="0" t="str">
        <f aca="false">MID(SUBSTITUTE($B1073," ",""),K$5*2+1,2)</f>
        <v>yy</v>
      </c>
      <c r="L1073" s="0" t="str">
        <f aca="false">MID(SUBSTITUTE($B1073," ",""),L$5*2+1,2)</f>
        <v>82</v>
      </c>
      <c r="M1073" s="0" t="str">
        <f aca="false">MID(SUBSTITUTE($B1073," ",""),M$5*2+1,2)</f>
        <v>13</v>
      </c>
      <c r="N1073" s="0" t="str">
        <f aca="false">MID(SUBSTITUTE($B1073," ",""),N$5*2+1,2)</f>
        <v>85</v>
      </c>
      <c r="O1073" s="0" t="str">
        <f aca="false">MID(SUBSTITUTE($B1073," ",""),O$5*2+1,2)</f>
        <v>03</v>
      </c>
      <c r="P1073" s="0" t="str">
        <f aca="false">MID(SUBSTITUTE($B1073," ",""),P$5*2+1,2)</f>
        <v>E9</v>
      </c>
      <c r="Q1073" s="0" t="str">
        <f aca="false">MID(SUBSTITUTE($B1073," ",""),Q$5*2+1,2)</f>
        <v>00</v>
      </c>
      <c r="R1073" s="0" t="str">
        <f aca="false">MID(SUBSTITUTE($B1073," ",""),R$5*2+1,2)</f>
        <v>00</v>
      </c>
      <c r="S1073" s="0" t="str">
        <f aca="false">MID(SUBSTITUTE($B1073," ",""),S$5*2+1,2)</f>
        <v>00</v>
      </c>
      <c r="T1073" s="0" t="str">
        <f aca="false">MID(SUBSTITUTE($B1073," ",""),T$5*2+1,2)</f>
        <v>2B</v>
      </c>
      <c r="U1073" s="0" t="str">
        <f aca="false">MID(SUBSTITUTE($B1073," ",""),U$5*2+1,2)</f>
        <v>03</v>
      </c>
      <c r="V1073" s="0" t="str">
        <f aca="false">MID(SUBSTITUTE($B1073," ",""),V$5*2+1,2)</f>
        <v>E8</v>
      </c>
      <c r="W1073" s="0" t="str">
        <f aca="false">MID(SUBSTITUTE($B1073," ",""),W$5*2+1,2)</f>
        <v>00</v>
      </c>
      <c r="X1073" s="0" t="str">
        <f aca="false">MID(SUBSTITUTE($B1073," ",""),X$5*2+1,2)</f>
        <v>94</v>
      </c>
      <c r="Y1073" s="0" t="str">
        <f aca="false">MID(SUBSTITUTE($B1073," ",""),Y$5*2+1,2)</f>
        <v>00</v>
      </c>
      <c r="Z1073" s="0" t="str">
        <f aca="false">MID(SUBSTITUTE($B1073," ",""),Z$5*2+1,2)</f>
        <v>06</v>
      </c>
      <c r="AA1073" s="0" t="str">
        <f aca="false">MID(SUBSTITUTE($B1073," ",""),AA$5*2+1,2)</f>
        <v>26</v>
      </c>
      <c r="AB1073" s="0" t="str">
        <f aca="false">MID(SUBSTITUTE($B1073," ",""),AB$5*2+1,2)</f>
        <v>07</v>
      </c>
      <c r="AC1073" s="0" t="str">
        <f aca="false">MID(SUBSTITUTE($B1073," ",""),AC$5*2+1,2)</f>
        <v>18</v>
      </c>
      <c r="AD1073" s="0" t="str">
        <f aca="false">MID(SUBSTITUTE($B1073," ",""),AD$5*2+1,2)</f>
        <v>8C</v>
      </c>
      <c r="AE1073" s="0" t="str">
        <f aca="false">MID(SUBSTITUTE($B1073," ",""),AE$5*2+1,2)</f>
        <v>56</v>
      </c>
      <c r="AF1073" s="0" t="str">
        <f aca="false">MID(SUBSTITUTE($B1073," ",""),AF$5*2+1,2)</f>
        <v>1</v>
      </c>
      <c r="AG1073" s="30" t="str">
        <f aca="false">IF(L1073="01",HEX2DEC(O1073&amp;P1073)/10,"-")</f>
        <v>-</v>
      </c>
      <c r="AH1073" s="31" t="str">
        <f aca="false">IF(L1073="01",HEX2DEC(Q1073&amp;R1073)/100,"-")</f>
        <v>-</v>
      </c>
      <c r="AI1073" s="32" t="str">
        <f aca="false">IF(L1073="01",HEX2DEC(S1073&amp;T1073)/10,"-")</f>
        <v>-</v>
      </c>
      <c r="AJ1073" s="33" t="str">
        <f aca="false">IF(L1073="01",HEX2DEC(U1073&amp;V1073&amp;W1073&amp;X1073)/1000,"-")</f>
        <v>-</v>
      </c>
      <c r="AK1073" s="33" t="str">
        <f aca="false">IF(L1073="01",HEX2DEC(Y1073&amp;Z1073)/1000,"-")</f>
        <v>-</v>
      </c>
      <c r="AL1073" s="30" t="str">
        <f aca="false">IF(L1073="01",HEX2DEC(AA1073&amp;AB1073)/10,"-")</f>
        <v>-</v>
      </c>
      <c r="AM1073" s="34" t="n">
        <f aca="false">IF(L1073="82",HEX2DEC(M1073&amp;N1073)/100,"-")</f>
        <v>49.97</v>
      </c>
      <c r="AN1073" s="32" t="n">
        <f aca="false">IF(L1073="82",HEX2DEC(O1073&amp;P1073)/10,"-")</f>
        <v>100.1</v>
      </c>
      <c r="AO1073" s="35" t="n">
        <f aca="false">IF(L1073="82",HEX2DEC(S1073&amp;T1073)/100,"-")</f>
        <v>0.43</v>
      </c>
      <c r="AP1073" s="36" t="n">
        <f aca="false">IF(L1073="82",HEX2DEC(W1073&amp;X1073)/10,"-")</f>
        <v>14.8</v>
      </c>
    </row>
    <row r="1074" customFormat="false" ht="13.8" hidden="false" customHeight="false" outlineLevel="0" collapsed="false">
      <c r="A1074" s="37" t="n">
        <v>0.586469907407407</v>
      </c>
      <c r="B1074" s="0" t="s">
        <v>1077</v>
      </c>
      <c r="C1074" s="0" t="str">
        <f aca="false">MID(SUBSTITUTE($B1074," ",""),C$5*2+1,2)</f>
        <v>95</v>
      </c>
      <c r="D1074" s="0" t="str">
        <f aca="false">MID(SUBSTITUTE($B1074," ",""),D$5*2+1,2)</f>
        <v>73</v>
      </c>
      <c r="E1074" s="0" t="str">
        <f aca="false">MID(SUBSTITUTE($B1074," ",""),E$5*2+1,2)</f>
        <v>10</v>
      </c>
      <c r="F1074" s="0" t="str">
        <f aca="false">MID(SUBSTITUTE($B1074," ",""),F$5*2+1,2)</f>
        <v>xx</v>
      </c>
      <c r="G1074" s="0" t="str">
        <f aca="false">MID(SUBSTITUTE($B1074," ",""),G$5*2+1,2)</f>
        <v>yy</v>
      </c>
      <c r="H1074" s="0" t="str">
        <f aca="false">MID(SUBSTITUTE($B1074," ",""),H$5*2+1,2)</f>
        <v>73</v>
      </c>
      <c r="I1074" s="0" t="str">
        <f aca="false">MID(SUBSTITUTE($B1074," ",""),I$5*2+1,2)</f>
        <v>10</v>
      </c>
      <c r="J1074" s="0" t="str">
        <f aca="false">MID(SUBSTITUTE($B1074," ",""),J$5*2+1,2)</f>
        <v>xx</v>
      </c>
      <c r="K1074" s="0" t="str">
        <f aca="false">MID(SUBSTITUTE($B1074," ",""),K$5*2+1,2)</f>
        <v>yy</v>
      </c>
      <c r="L1074" s="0" t="str">
        <f aca="false">MID(SUBSTITUTE($B1074," ",""),L$5*2+1,2)</f>
        <v>82</v>
      </c>
      <c r="M1074" s="0" t="str">
        <f aca="false">MID(SUBSTITUTE($B1074," ",""),M$5*2+1,2)</f>
        <v>13</v>
      </c>
      <c r="N1074" s="0" t="str">
        <f aca="false">MID(SUBSTITUTE($B1074," ",""),N$5*2+1,2)</f>
        <v>85</v>
      </c>
      <c r="O1074" s="0" t="str">
        <f aca="false">MID(SUBSTITUTE($B1074," ",""),O$5*2+1,2)</f>
        <v>03</v>
      </c>
      <c r="P1074" s="0" t="str">
        <f aca="false">MID(SUBSTITUTE($B1074," ",""),P$5*2+1,2)</f>
        <v>E9</v>
      </c>
      <c r="Q1074" s="0" t="str">
        <f aca="false">MID(SUBSTITUTE($B1074," ",""),Q$5*2+1,2)</f>
        <v>00</v>
      </c>
      <c r="R1074" s="0" t="str">
        <f aca="false">MID(SUBSTITUTE($B1074," ",""),R$5*2+1,2)</f>
        <v>00</v>
      </c>
      <c r="S1074" s="0" t="str">
        <f aca="false">MID(SUBSTITUTE($B1074," ",""),S$5*2+1,2)</f>
        <v>00</v>
      </c>
      <c r="T1074" s="0" t="str">
        <f aca="false">MID(SUBSTITUTE($B1074," ",""),T$5*2+1,2)</f>
        <v>2B</v>
      </c>
      <c r="U1074" s="0" t="str">
        <f aca="false">MID(SUBSTITUTE($B1074," ",""),U$5*2+1,2)</f>
        <v>03</v>
      </c>
      <c r="V1074" s="0" t="str">
        <f aca="false">MID(SUBSTITUTE($B1074," ",""),V$5*2+1,2)</f>
        <v>E8</v>
      </c>
      <c r="W1074" s="0" t="str">
        <f aca="false">MID(SUBSTITUTE($B1074," ",""),W$5*2+1,2)</f>
        <v>00</v>
      </c>
      <c r="X1074" s="0" t="str">
        <f aca="false">MID(SUBSTITUTE($B1074," ",""),X$5*2+1,2)</f>
        <v>94</v>
      </c>
      <c r="Y1074" s="0" t="str">
        <f aca="false">MID(SUBSTITUTE($B1074," ",""),Y$5*2+1,2)</f>
        <v>00</v>
      </c>
      <c r="Z1074" s="0" t="str">
        <f aca="false">MID(SUBSTITUTE($B1074," ",""),Z$5*2+1,2)</f>
        <v>06</v>
      </c>
      <c r="AA1074" s="0" t="str">
        <f aca="false">MID(SUBSTITUTE($B1074," ",""),AA$5*2+1,2)</f>
        <v>26</v>
      </c>
      <c r="AB1074" s="0" t="str">
        <f aca="false">MID(SUBSTITUTE($B1074," ",""),AB$5*2+1,2)</f>
        <v>07</v>
      </c>
      <c r="AC1074" s="0" t="str">
        <f aca="false">MID(SUBSTITUTE($B1074," ",""),AC$5*2+1,2)</f>
        <v>18</v>
      </c>
      <c r="AD1074" s="0" t="str">
        <f aca="false">MID(SUBSTITUTE($B1074," ",""),AD$5*2+1,2)</f>
        <v>57</v>
      </c>
      <c r="AE1074" s="0" t="str">
        <f aca="false">MID(SUBSTITUTE($B1074," ",""),AE$5*2+1,2)</f>
        <v>2E</v>
      </c>
      <c r="AF1074" s="0" t="str">
        <f aca="false">MID(SUBSTITUTE($B1074," ",""),AF$5*2+1,2)</f>
        <v>1</v>
      </c>
      <c r="AG1074" s="30" t="str">
        <f aca="false">IF(L1074="01",HEX2DEC(O1074&amp;P1074)/10,"-")</f>
        <v>-</v>
      </c>
      <c r="AH1074" s="31" t="str">
        <f aca="false">IF(L1074="01",HEX2DEC(Q1074&amp;R1074)/100,"-")</f>
        <v>-</v>
      </c>
      <c r="AI1074" s="32" t="str">
        <f aca="false">IF(L1074="01",HEX2DEC(S1074&amp;T1074)/10,"-")</f>
        <v>-</v>
      </c>
      <c r="AJ1074" s="33" t="str">
        <f aca="false">IF(L1074="01",HEX2DEC(U1074&amp;V1074&amp;W1074&amp;X1074)/1000,"-")</f>
        <v>-</v>
      </c>
      <c r="AK1074" s="33" t="str">
        <f aca="false">IF(L1074="01",HEX2DEC(Y1074&amp;Z1074)/1000,"-")</f>
        <v>-</v>
      </c>
      <c r="AL1074" s="30" t="str">
        <f aca="false">IF(L1074="01",HEX2DEC(AA1074&amp;AB1074)/10,"-")</f>
        <v>-</v>
      </c>
      <c r="AM1074" s="34" t="n">
        <f aca="false">IF(L1074="82",HEX2DEC(M1074&amp;N1074)/100,"-")</f>
        <v>49.97</v>
      </c>
      <c r="AN1074" s="32" t="n">
        <f aca="false">IF(L1074="82",HEX2DEC(O1074&amp;P1074)/10,"-")</f>
        <v>100.1</v>
      </c>
      <c r="AO1074" s="35" t="n">
        <f aca="false">IF(L1074="82",HEX2DEC(S1074&amp;T1074)/100,"-")</f>
        <v>0.43</v>
      </c>
      <c r="AP1074" s="36" t="n">
        <f aca="false">IF(L1074="82",HEX2DEC(W1074&amp;X1074)/10,"-")</f>
        <v>14.8</v>
      </c>
    </row>
    <row r="1075" customFormat="false" ht="13.8" hidden="false" customHeight="false" outlineLevel="0" collapsed="false">
      <c r="A1075" s="37" t="n">
        <v>0.586585648148148</v>
      </c>
      <c r="B1075" s="0" t="s">
        <v>1078</v>
      </c>
      <c r="C1075" s="0" t="str">
        <f aca="false">MID(SUBSTITUTE($B1075," ",""),C$5*2+1,2)</f>
        <v>95</v>
      </c>
      <c r="D1075" s="0" t="str">
        <f aca="false">MID(SUBSTITUTE($B1075," ",""),D$5*2+1,2)</f>
        <v>73</v>
      </c>
      <c r="E1075" s="0" t="str">
        <f aca="false">MID(SUBSTITUTE($B1075," ",""),E$5*2+1,2)</f>
        <v>10</v>
      </c>
      <c r="F1075" s="0" t="str">
        <f aca="false">MID(SUBSTITUTE($B1075," ",""),F$5*2+1,2)</f>
        <v>xx</v>
      </c>
      <c r="G1075" s="0" t="str">
        <f aca="false">MID(SUBSTITUTE($B1075," ",""),G$5*2+1,2)</f>
        <v>yy</v>
      </c>
      <c r="H1075" s="0" t="str">
        <f aca="false">MID(SUBSTITUTE($B1075," ",""),H$5*2+1,2)</f>
        <v>73</v>
      </c>
      <c r="I1075" s="0" t="str">
        <f aca="false">MID(SUBSTITUTE($B1075," ",""),I$5*2+1,2)</f>
        <v>10</v>
      </c>
      <c r="J1075" s="0" t="str">
        <f aca="false">MID(SUBSTITUTE($B1075," ",""),J$5*2+1,2)</f>
        <v>xx</v>
      </c>
      <c r="K1075" s="0" t="str">
        <f aca="false">MID(SUBSTITUTE($B1075," ",""),K$5*2+1,2)</f>
        <v>yy</v>
      </c>
      <c r="L1075" s="0" t="str">
        <f aca="false">MID(SUBSTITUTE($B1075," ",""),L$5*2+1,2)</f>
        <v>01</v>
      </c>
      <c r="M1075" s="0" t="str">
        <f aca="false">MID(SUBSTITUTE($B1075," ",""),M$5*2+1,2)</f>
        <v>00</v>
      </c>
      <c r="N1075" s="0" t="str">
        <f aca="false">MID(SUBSTITUTE($B1075," ",""),N$5*2+1,2)</f>
        <v>01</v>
      </c>
      <c r="O1075" s="0" t="str">
        <f aca="false">MID(SUBSTITUTE($B1075," ",""),O$5*2+1,2)</f>
        <v>01</v>
      </c>
      <c r="P1075" s="0" t="str">
        <f aca="false">MID(SUBSTITUTE($B1075," ",""),P$5*2+1,2)</f>
        <v>A5</v>
      </c>
      <c r="Q1075" s="0" t="str">
        <f aca="false">MID(SUBSTITUTE($B1075," ",""),Q$5*2+1,2)</f>
        <v>00</v>
      </c>
      <c r="R1075" s="0" t="str">
        <f aca="false">MID(SUBSTITUTE($B1075," ",""),R$5*2+1,2)</f>
        <v>FC</v>
      </c>
      <c r="S1075" s="0" t="str">
        <f aca="false">MID(SUBSTITUTE($B1075," ",""),S$5*2+1,2)</f>
        <v>04</v>
      </c>
      <c r="T1075" s="0" t="str">
        <f aca="false">MID(SUBSTITUTE($B1075," ",""),T$5*2+1,2)</f>
        <v>25</v>
      </c>
      <c r="U1075" s="0" t="str">
        <f aca="false">MID(SUBSTITUTE($B1075," ",""),U$5*2+1,2)</f>
        <v>00</v>
      </c>
      <c r="V1075" s="0" t="str">
        <f aca="false">MID(SUBSTITUTE($B1075," ",""),V$5*2+1,2)</f>
        <v>00</v>
      </c>
      <c r="W1075" s="0" t="str">
        <f aca="false">MID(SUBSTITUTE($B1075," ",""),W$5*2+1,2)</f>
        <v>FB</v>
      </c>
      <c r="X1075" s="0" t="str">
        <f aca="false">MID(SUBSTITUTE($B1075," ",""),X$5*2+1,2)</f>
        <v>7A</v>
      </c>
      <c r="Y1075" s="0" t="str">
        <f aca="false">MID(SUBSTITUTE($B1075," ",""),Y$5*2+1,2)</f>
        <v>01</v>
      </c>
      <c r="Z1075" s="0" t="str">
        <f aca="false">MID(SUBSTITUTE($B1075," ",""),Z$5*2+1,2)</f>
        <v>18</v>
      </c>
      <c r="AA1075" s="0" t="str">
        <f aca="false">MID(SUBSTITUTE($B1075," ",""),AA$5*2+1,2)</f>
        <v>09</v>
      </c>
      <c r="AB1075" s="0" t="str">
        <f aca="false">MID(SUBSTITUTE($B1075," ",""),AB$5*2+1,2)</f>
        <v>13</v>
      </c>
      <c r="AC1075" s="0" t="str">
        <f aca="false">MID(SUBSTITUTE($B1075," ",""),AC$5*2+1,2)</f>
        <v>6E</v>
      </c>
      <c r="AD1075" s="0" t="str">
        <f aca="false">MID(SUBSTITUTE($B1075," ",""),AD$5*2+1,2)</f>
        <v>A8</v>
      </c>
      <c r="AE1075" s="0" t="str">
        <f aca="false">MID(SUBSTITUTE($B1075," ",""),AE$5*2+1,2)</f>
        <v>FF</v>
      </c>
      <c r="AF1075" s="0" t="str">
        <f aca="false">MID(SUBSTITUTE($B1075," ",""),AF$5*2+1,2)</f>
        <v>1</v>
      </c>
      <c r="AG1075" s="30" t="n">
        <f aca="false">IF(L1075="01",HEX2DEC(O1075&amp;P1075)/10,"-")</f>
        <v>42.1</v>
      </c>
      <c r="AH1075" s="31" t="n">
        <f aca="false">IF(L1075="01",HEX2DEC(Q1075&amp;R1075)/100,"-")</f>
        <v>2.52</v>
      </c>
      <c r="AI1075" s="32" t="n">
        <f aca="false">IF(L1075="01",HEX2DEC(S1075&amp;T1075)/10,"-")</f>
        <v>106.1</v>
      </c>
      <c r="AJ1075" s="33" t="n">
        <f aca="false">IF(L1075="01",HEX2DEC(U1075&amp;V1075&amp;W1075&amp;X1075)/1000,"-")</f>
        <v>64.378</v>
      </c>
      <c r="AK1075" s="33" t="n">
        <f aca="false">IF(L1075="01",HEX2DEC(Y1075&amp;Z1075)/1000,"-")</f>
        <v>0.28</v>
      </c>
      <c r="AL1075" s="30" t="n">
        <f aca="false">IF(L1075="01",HEX2DEC(AA1075&amp;AB1075)/10,"-")</f>
        <v>232.3</v>
      </c>
      <c r="AM1075" s="34" t="str">
        <f aca="false">IF(L1075="82",HEX2DEC(M1075&amp;N1075)/100,"-")</f>
        <v>-</v>
      </c>
      <c r="AN1075" s="32" t="str">
        <f aca="false">IF(L1075="82",HEX2DEC(O1075&amp;P1075)/10,"-")</f>
        <v>-</v>
      </c>
      <c r="AO1075" s="35" t="str">
        <f aca="false">IF(L1075="82",HEX2DEC(S1075&amp;T1075)/100,"-")</f>
        <v>-</v>
      </c>
      <c r="AP1075" s="36" t="str">
        <f aca="false">IF(L1075="82",HEX2DEC(W1075&amp;X1075)/10,"-")</f>
        <v>-</v>
      </c>
    </row>
    <row r="1076" customFormat="false" ht="13.8" hidden="false" customHeight="false" outlineLevel="0" collapsed="false">
      <c r="A1076" s="37" t="n">
        <v>0.586712962962963</v>
      </c>
      <c r="B1076" s="0" t="s">
        <v>1079</v>
      </c>
      <c r="C1076" s="0" t="str">
        <f aca="false">MID(SUBSTITUTE($B1076," ",""),C$5*2+1,2)</f>
        <v>95</v>
      </c>
      <c r="D1076" s="0" t="str">
        <f aca="false">MID(SUBSTITUTE($B1076," ",""),D$5*2+1,2)</f>
        <v>73</v>
      </c>
      <c r="E1076" s="0" t="str">
        <f aca="false">MID(SUBSTITUTE($B1076," ",""),E$5*2+1,2)</f>
        <v>10</v>
      </c>
      <c r="F1076" s="0" t="str">
        <f aca="false">MID(SUBSTITUTE($B1076," ",""),F$5*2+1,2)</f>
        <v>xx</v>
      </c>
      <c r="G1076" s="0" t="str">
        <f aca="false">MID(SUBSTITUTE($B1076," ",""),G$5*2+1,2)</f>
        <v>yy</v>
      </c>
      <c r="H1076" s="0" t="str">
        <f aca="false">MID(SUBSTITUTE($B1076," ",""),H$5*2+1,2)</f>
        <v>73</v>
      </c>
      <c r="I1076" s="0" t="str">
        <f aca="false">MID(SUBSTITUTE($B1076," ",""),I$5*2+1,2)</f>
        <v>10</v>
      </c>
      <c r="J1076" s="0" t="str">
        <f aca="false">MID(SUBSTITUTE($B1076," ",""),J$5*2+1,2)</f>
        <v>xx</v>
      </c>
      <c r="K1076" s="0" t="str">
        <f aca="false">MID(SUBSTITUTE($B1076," ",""),K$5*2+1,2)</f>
        <v>yy</v>
      </c>
      <c r="L1076" s="0" t="str">
        <f aca="false">MID(SUBSTITUTE($B1076," ",""),L$5*2+1,2)</f>
        <v>82</v>
      </c>
      <c r="M1076" s="0" t="str">
        <f aca="false">MID(SUBSTITUTE($B1076," ",""),M$5*2+1,2)</f>
        <v>13</v>
      </c>
      <c r="N1076" s="0" t="str">
        <f aca="false">MID(SUBSTITUTE($B1076," ",""),N$5*2+1,2)</f>
        <v>85</v>
      </c>
      <c r="O1076" s="0" t="str">
        <f aca="false">MID(SUBSTITUTE($B1076," ",""),O$5*2+1,2)</f>
        <v>03</v>
      </c>
      <c r="P1076" s="0" t="str">
        <f aca="false">MID(SUBSTITUTE($B1076," ",""),P$5*2+1,2)</f>
        <v>F1</v>
      </c>
      <c r="Q1076" s="0" t="str">
        <f aca="false">MID(SUBSTITUTE($B1076," ",""),Q$5*2+1,2)</f>
        <v>00</v>
      </c>
      <c r="R1076" s="0" t="str">
        <f aca="false">MID(SUBSTITUTE($B1076," ",""),R$5*2+1,2)</f>
        <v>00</v>
      </c>
      <c r="S1076" s="0" t="str">
        <f aca="false">MID(SUBSTITUTE($B1076," ",""),S$5*2+1,2)</f>
        <v>00</v>
      </c>
      <c r="T1076" s="0" t="str">
        <f aca="false">MID(SUBSTITUTE($B1076," ",""),T$5*2+1,2)</f>
        <v>2C</v>
      </c>
      <c r="U1076" s="0" t="str">
        <f aca="false">MID(SUBSTITUTE($B1076," ",""),U$5*2+1,2)</f>
        <v>03</v>
      </c>
      <c r="V1076" s="0" t="str">
        <f aca="false">MID(SUBSTITUTE($B1076," ",""),V$5*2+1,2)</f>
        <v>E8</v>
      </c>
      <c r="W1076" s="0" t="str">
        <f aca="false">MID(SUBSTITUTE($B1076," ",""),W$5*2+1,2)</f>
        <v>00</v>
      </c>
      <c r="X1076" s="0" t="str">
        <f aca="false">MID(SUBSTITUTE($B1076," ",""),X$5*2+1,2)</f>
        <v>96</v>
      </c>
      <c r="Y1076" s="0" t="str">
        <f aca="false">MID(SUBSTITUTE($B1076," ",""),Y$5*2+1,2)</f>
        <v>00</v>
      </c>
      <c r="Z1076" s="0" t="str">
        <f aca="false">MID(SUBSTITUTE($B1076," ",""),Z$5*2+1,2)</f>
        <v>06</v>
      </c>
      <c r="AA1076" s="0" t="str">
        <f aca="false">MID(SUBSTITUTE($B1076," ",""),AA$5*2+1,2)</f>
        <v>C7</v>
      </c>
      <c r="AB1076" s="0" t="str">
        <f aca="false">MID(SUBSTITUTE($B1076," ",""),AB$5*2+1,2)</f>
        <v>10</v>
      </c>
      <c r="AC1076" s="0" t="str">
        <f aca="false">MID(SUBSTITUTE($B1076," ",""),AC$5*2+1,2)</f>
        <v>F3</v>
      </c>
      <c r="AD1076" s="0" t="str">
        <f aca="false">MID(SUBSTITUTE($B1076," ",""),AD$5*2+1,2)</f>
        <v>E5</v>
      </c>
      <c r="AE1076" s="0" t="str">
        <f aca="false">MID(SUBSTITUTE($B1076," ",""),AE$5*2+1,2)</f>
        <v>80</v>
      </c>
      <c r="AF1076" s="0" t="str">
        <f aca="false">MID(SUBSTITUTE($B1076," ",""),AF$5*2+1,2)</f>
        <v>1</v>
      </c>
      <c r="AG1076" s="30" t="str">
        <f aca="false">IF(L1076="01",HEX2DEC(O1076&amp;P1076)/10,"-")</f>
        <v>-</v>
      </c>
      <c r="AH1076" s="31" t="str">
        <f aca="false">IF(L1076="01",HEX2DEC(Q1076&amp;R1076)/100,"-")</f>
        <v>-</v>
      </c>
      <c r="AI1076" s="32" t="str">
        <f aca="false">IF(L1076="01",HEX2DEC(S1076&amp;T1076)/10,"-")</f>
        <v>-</v>
      </c>
      <c r="AJ1076" s="33" t="str">
        <f aca="false">IF(L1076="01",HEX2DEC(U1076&amp;V1076&amp;W1076&amp;X1076)/1000,"-")</f>
        <v>-</v>
      </c>
      <c r="AK1076" s="33" t="str">
        <f aca="false">IF(L1076="01",HEX2DEC(Y1076&amp;Z1076)/1000,"-")</f>
        <v>-</v>
      </c>
      <c r="AL1076" s="30" t="str">
        <f aca="false">IF(L1076="01",HEX2DEC(AA1076&amp;AB1076)/10,"-")</f>
        <v>-</v>
      </c>
      <c r="AM1076" s="34" t="n">
        <f aca="false">IF(L1076="82",HEX2DEC(M1076&amp;N1076)/100,"-")</f>
        <v>49.97</v>
      </c>
      <c r="AN1076" s="32" t="n">
        <f aca="false">IF(L1076="82",HEX2DEC(O1076&amp;P1076)/10,"-")</f>
        <v>100.9</v>
      </c>
      <c r="AO1076" s="35" t="n">
        <f aca="false">IF(L1076="82",HEX2DEC(S1076&amp;T1076)/100,"-")</f>
        <v>0.44</v>
      </c>
      <c r="AP1076" s="36" t="n">
        <f aca="false">IF(L1076="82",HEX2DEC(W1076&amp;X1076)/10,"-")</f>
        <v>15</v>
      </c>
    </row>
    <row r="1077" customFormat="false" ht="13.8" hidden="false" customHeight="false" outlineLevel="0" collapsed="false">
      <c r="A1077" s="37" t="n">
        <v>0.587511574074074</v>
      </c>
      <c r="B1077" s="0" t="s">
        <v>1080</v>
      </c>
      <c r="C1077" s="0" t="str">
        <f aca="false">MID(SUBSTITUTE($B1077," ",""),C$5*2+1,2)</f>
        <v>95</v>
      </c>
      <c r="D1077" s="0" t="str">
        <f aca="false">MID(SUBSTITUTE($B1077," ",""),D$5*2+1,2)</f>
        <v>73</v>
      </c>
      <c r="E1077" s="0" t="str">
        <f aca="false">MID(SUBSTITUTE($B1077," ",""),E$5*2+1,2)</f>
        <v>10</v>
      </c>
      <c r="F1077" s="0" t="str">
        <f aca="false">MID(SUBSTITUTE($B1077," ",""),F$5*2+1,2)</f>
        <v>xx</v>
      </c>
      <c r="G1077" s="0" t="str">
        <f aca="false">MID(SUBSTITUTE($B1077," ",""),G$5*2+1,2)</f>
        <v>yy</v>
      </c>
      <c r="H1077" s="0" t="str">
        <f aca="false">MID(SUBSTITUTE($B1077," ",""),H$5*2+1,2)</f>
        <v>73</v>
      </c>
      <c r="I1077" s="0" t="str">
        <f aca="false">MID(SUBSTITUTE($B1077," ",""),I$5*2+1,2)</f>
        <v>10</v>
      </c>
      <c r="J1077" s="0" t="str">
        <f aca="false">MID(SUBSTITUTE($B1077," ",""),J$5*2+1,2)</f>
        <v>xx</v>
      </c>
      <c r="K1077" s="0" t="str">
        <f aca="false">MID(SUBSTITUTE($B1077," ",""),K$5*2+1,2)</f>
        <v>yy</v>
      </c>
      <c r="L1077" s="0" t="str">
        <f aca="false">MID(SUBSTITUTE($B1077," ",""),L$5*2+1,2)</f>
        <v>82</v>
      </c>
      <c r="M1077" s="0" t="str">
        <f aca="false">MID(SUBSTITUTE($B1077," ",""),M$5*2+1,2)</f>
        <v>13</v>
      </c>
      <c r="N1077" s="0" t="str">
        <f aca="false">MID(SUBSTITUTE($B1077," ",""),N$5*2+1,2)</f>
        <v>87</v>
      </c>
      <c r="O1077" s="0" t="str">
        <f aca="false">MID(SUBSTITUTE($B1077," ",""),O$5*2+1,2)</f>
        <v>03</v>
      </c>
      <c r="P1077" s="0" t="str">
        <f aca="false">MID(SUBSTITUTE($B1077," ",""),P$5*2+1,2)</f>
        <v>56</v>
      </c>
      <c r="Q1077" s="0" t="str">
        <f aca="false">MID(SUBSTITUTE($B1077," ",""),Q$5*2+1,2)</f>
        <v>00</v>
      </c>
      <c r="R1077" s="0" t="str">
        <f aca="false">MID(SUBSTITUTE($B1077," ",""),R$5*2+1,2)</f>
        <v>00</v>
      </c>
      <c r="S1077" s="0" t="str">
        <f aca="false">MID(SUBSTITUTE($B1077," ",""),S$5*2+1,2)</f>
        <v>00</v>
      </c>
      <c r="T1077" s="0" t="str">
        <f aca="false">MID(SUBSTITUTE($B1077," ",""),T$5*2+1,2)</f>
        <v>25</v>
      </c>
      <c r="U1077" s="0" t="str">
        <f aca="false">MID(SUBSTITUTE($B1077," ",""),U$5*2+1,2)</f>
        <v>03</v>
      </c>
      <c r="V1077" s="0" t="str">
        <f aca="false">MID(SUBSTITUTE($B1077," ",""),V$5*2+1,2)</f>
        <v>E8</v>
      </c>
      <c r="W1077" s="0" t="str">
        <f aca="false">MID(SUBSTITUTE($B1077," ",""),W$5*2+1,2)</f>
        <v>00</v>
      </c>
      <c r="X1077" s="0" t="str">
        <f aca="false">MID(SUBSTITUTE($B1077," ",""),X$5*2+1,2)</f>
        <v>95</v>
      </c>
      <c r="Y1077" s="0" t="str">
        <f aca="false">MID(SUBSTITUTE($B1077," ",""),Y$5*2+1,2)</f>
        <v>00</v>
      </c>
      <c r="Z1077" s="0" t="str">
        <f aca="false">MID(SUBSTITUTE($B1077," ",""),Z$5*2+1,2)</f>
        <v>06</v>
      </c>
      <c r="AA1077" s="0" t="str">
        <f aca="false">MID(SUBSTITUTE($B1077," ",""),AA$5*2+1,2)</f>
        <v>91</v>
      </c>
      <c r="AB1077" s="0" t="str">
        <f aca="false">MID(SUBSTITUTE($B1077," ",""),AB$5*2+1,2)</f>
        <v>1F</v>
      </c>
      <c r="AC1077" s="0" t="str">
        <f aca="false">MID(SUBSTITUTE($B1077," ",""),AC$5*2+1,2)</f>
        <v>05</v>
      </c>
      <c r="AD1077" s="0" t="str">
        <f aca="false">MID(SUBSTITUTE($B1077," ",""),AD$5*2+1,2)</f>
        <v>87</v>
      </c>
      <c r="AE1077" s="0" t="str">
        <f aca="false">MID(SUBSTITUTE($B1077," ",""),AE$5*2+1,2)</f>
        <v>39</v>
      </c>
      <c r="AF1077" s="0" t="str">
        <f aca="false">MID(SUBSTITUTE($B1077," ",""),AF$5*2+1,2)</f>
        <v>1</v>
      </c>
      <c r="AG1077" s="30" t="str">
        <f aca="false">IF(L1077="01",HEX2DEC(O1077&amp;P1077)/10,"-")</f>
        <v>-</v>
      </c>
      <c r="AH1077" s="31" t="str">
        <f aca="false">IF(L1077="01",HEX2DEC(Q1077&amp;R1077)/100,"-")</f>
        <v>-</v>
      </c>
      <c r="AI1077" s="32" t="str">
        <f aca="false">IF(L1077="01",HEX2DEC(S1077&amp;T1077)/10,"-")</f>
        <v>-</v>
      </c>
      <c r="AJ1077" s="33" t="str">
        <f aca="false">IF(L1077="01",HEX2DEC(U1077&amp;V1077&amp;W1077&amp;X1077)/1000,"-")</f>
        <v>-</v>
      </c>
      <c r="AK1077" s="33" t="str">
        <f aca="false">IF(L1077="01",HEX2DEC(Y1077&amp;Z1077)/1000,"-")</f>
        <v>-</v>
      </c>
      <c r="AL1077" s="30" t="str">
        <f aca="false">IF(L1077="01",HEX2DEC(AA1077&amp;AB1077)/10,"-")</f>
        <v>-</v>
      </c>
      <c r="AM1077" s="34" t="n">
        <f aca="false">IF(L1077="82",HEX2DEC(M1077&amp;N1077)/100,"-")</f>
        <v>49.99</v>
      </c>
      <c r="AN1077" s="32" t="n">
        <f aca="false">IF(L1077="82",HEX2DEC(O1077&amp;P1077)/10,"-")</f>
        <v>85.4</v>
      </c>
      <c r="AO1077" s="35" t="n">
        <f aca="false">IF(L1077="82",HEX2DEC(S1077&amp;T1077)/100,"-")</f>
        <v>0.37</v>
      </c>
      <c r="AP1077" s="36" t="n">
        <f aca="false">IF(L1077="82",HEX2DEC(W1077&amp;X1077)/10,"-")</f>
        <v>14.9</v>
      </c>
    </row>
    <row r="1078" customFormat="false" ht="13.8" hidden="false" customHeight="false" outlineLevel="0" collapsed="false">
      <c r="A1078" s="37" t="n">
        <v>0.588368055555556</v>
      </c>
      <c r="B1078" s="0" t="s">
        <v>1081</v>
      </c>
      <c r="C1078" s="0" t="str">
        <f aca="false">MID(SUBSTITUTE($B1078," ",""),C$5*2+1,2)</f>
        <v>95</v>
      </c>
      <c r="D1078" s="0" t="str">
        <f aca="false">MID(SUBSTITUTE($B1078," ",""),D$5*2+1,2)</f>
        <v>73</v>
      </c>
      <c r="E1078" s="0" t="str">
        <f aca="false">MID(SUBSTITUTE($B1078," ",""),E$5*2+1,2)</f>
        <v>10</v>
      </c>
      <c r="F1078" s="0" t="str">
        <f aca="false">MID(SUBSTITUTE($B1078," ",""),F$5*2+1,2)</f>
        <v>xx</v>
      </c>
      <c r="G1078" s="0" t="str">
        <f aca="false">MID(SUBSTITUTE($B1078," ",""),G$5*2+1,2)</f>
        <v>yy</v>
      </c>
      <c r="H1078" s="0" t="str">
        <f aca="false">MID(SUBSTITUTE($B1078," ",""),H$5*2+1,2)</f>
        <v>73</v>
      </c>
      <c r="I1078" s="0" t="str">
        <f aca="false">MID(SUBSTITUTE($B1078," ",""),I$5*2+1,2)</f>
        <v>10</v>
      </c>
      <c r="J1078" s="0" t="str">
        <f aca="false">MID(SUBSTITUTE($B1078," ",""),J$5*2+1,2)</f>
        <v>xx</v>
      </c>
      <c r="K1078" s="0" t="str">
        <f aca="false">MID(SUBSTITUTE($B1078," ",""),K$5*2+1,2)</f>
        <v>yy</v>
      </c>
      <c r="L1078" s="0" t="str">
        <f aca="false">MID(SUBSTITUTE($B1078," ",""),L$5*2+1,2)</f>
        <v>82</v>
      </c>
      <c r="M1078" s="0" t="str">
        <f aca="false">MID(SUBSTITUTE($B1078," ",""),M$5*2+1,2)</f>
        <v>13</v>
      </c>
      <c r="N1078" s="0" t="str">
        <f aca="false">MID(SUBSTITUTE($B1078," ",""),N$5*2+1,2)</f>
        <v>86</v>
      </c>
      <c r="O1078" s="0" t="str">
        <f aca="false">MID(SUBSTITUTE($B1078," ",""),O$5*2+1,2)</f>
        <v>03</v>
      </c>
      <c r="P1078" s="0" t="str">
        <f aca="false">MID(SUBSTITUTE($B1078," ",""),P$5*2+1,2)</f>
        <v>56</v>
      </c>
      <c r="Q1078" s="0" t="str">
        <f aca="false">MID(SUBSTITUTE($B1078," ",""),Q$5*2+1,2)</f>
        <v>00</v>
      </c>
      <c r="R1078" s="0" t="str">
        <f aca="false">MID(SUBSTITUTE($B1078," ",""),R$5*2+1,2)</f>
        <v>01</v>
      </c>
      <c r="S1078" s="0" t="str">
        <f aca="false">MID(SUBSTITUTE($B1078," ",""),S$5*2+1,2)</f>
        <v>00</v>
      </c>
      <c r="T1078" s="0" t="str">
        <f aca="false">MID(SUBSTITUTE($B1078," ",""),T$5*2+1,2)</f>
        <v>25</v>
      </c>
      <c r="U1078" s="0" t="str">
        <f aca="false">MID(SUBSTITUTE($B1078," ",""),U$5*2+1,2)</f>
        <v>03</v>
      </c>
      <c r="V1078" s="0" t="str">
        <f aca="false">MID(SUBSTITUTE($B1078," ",""),V$5*2+1,2)</f>
        <v>E8</v>
      </c>
      <c r="W1078" s="0" t="str">
        <f aca="false">MID(SUBSTITUTE($B1078," ",""),W$5*2+1,2)</f>
        <v>00</v>
      </c>
      <c r="X1078" s="0" t="str">
        <f aca="false">MID(SUBSTITUTE($B1078," ",""),X$5*2+1,2)</f>
        <v>94</v>
      </c>
      <c r="Y1078" s="0" t="str">
        <f aca="false">MID(SUBSTITUTE($B1078," ",""),Y$5*2+1,2)</f>
        <v>00</v>
      </c>
      <c r="Z1078" s="0" t="str">
        <f aca="false">MID(SUBSTITUTE($B1078," ",""),Z$5*2+1,2)</f>
        <v>06</v>
      </c>
      <c r="AA1078" s="0" t="str">
        <f aca="false">MID(SUBSTITUTE($B1078," ",""),AA$5*2+1,2)</f>
        <v>51</v>
      </c>
      <c r="AB1078" s="0" t="str">
        <f aca="false">MID(SUBSTITUTE($B1078," ",""),AB$5*2+1,2)</f>
        <v>45</v>
      </c>
      <c r="AC1078" s="0" t="str">
        <f aca="false">MID(SUBSTITUTE($B1078," ",""),AC$5*2+1,2)</f>
        <v>9E</v>
      </c>
      <c r="AD1078" s="0" t="str">
        <f aca="false">MID(SUBSTITUTE($B1078," ",""),AD$5*2+1,2)</f>
        <v>47</v>
      </c>
      <c r="AE1078" s="0" t="str">
        <f aca="false">MID(SUBSTITUTE($B1078," ",""),AE$5*2+1,2)</f>
        <v>E1</v>
      </c>
      <c r="AF1078" s="0" t="str">
        <f aca="false">MID(SUBSTITUTE($B1078," ",""),AF$5*2+1,2)</f>
        <v>1</v>
      </c>
      <c r="AG1078" s="30" t="str">
        <f aca="false">IF(L1078="01",HEX2DEC(O1078&amp;P1078)/10,"-")</f>
        <v>-</v>
      </c>
      <c r="AH1078" s="31" t="str">
        <f aca="false">IF(L1078="01",HEX2DEC(Q1078&amp;R1078)/100,"-")</f>
        <v>-</v>
      </c>
      <c r="AI1078" s="32" t="str">
        <f aca="false">IF(L1078="01",HEX2DEC(S1078&amp;T1078)/10,"-")</f>
        <v>-</v>
      </c>
      <c r="AJ1078" s="33" t="str">
        <f aca="false">IF(L1078="01",HEX2DEC(U1078&amp;V1078&amp;W1078&amp;X1078)/1000,"-")</f>
        <v>-</v>
      </c>
      <c r="AK1078" s="33" t="str">
        <f aca="false">IF(L1078="01",HEX2DEC(Y1078&amp;Z1078)/1000,"-")</f>
        <v>-</v>
      </c>
      <c r="AL1078" s="30" t="str">
        <f aca="false">IF(L1078="01",HEX2DEC(AA1078&amp;AB1078)/10,"-")</f>
        <v>-</v>
      </c>
      <c r="AM1078" s="34" t="n">
        <f aca="false">IF(L1078="82",HEX2DEC(M1078&amp;N1078)/100,"-")</f>
        <v>49.98</v>
      </c>
      <c r="AN1078" s="32" t="n">
        <f aca="false">IF(L1078="82",HEX2DEC(O1078&amp;P1078)/10,"-")</f>
        <v>85.4</v>
      </c>
      <c r="AO1078" s="35" t="n">
        <f aca="false">IF(L1078="82",HEX2DEC(S1078&amp;T1078)/100,"-")</f>
        <v>0.37</v>
      </c>
      <c r="AP1078" s="36" t="n">
        <f aca="false">IF(L1078="82",HEX2DEC(W1078&amp;X1078)/10,"-")</f>
        <v>14.8</v>
      </c>
    </row>
    <row r="1079" customFormat="false" ht="13.8" hidden="false" customHeight="false" outlineLevel="0" collapsed="false">
      <c r="A1079" s="37" t="n">
        <v>0.588622685185185</v>
      </c>
      <c r="B1079" s="0" t="s">
        <v>1082</v>
      </c>
      <c r="C1079" s="0" t="str">
        <f aca="false">MID(SUBSTITUTE($B1079," ",""),C$5*2+1,2)</f>
        <v>95</v>
      </c>
      <c r="D1079" s="0" t="str">
        <f aca="false">MID(SUBSTITUTE($B1079," ",""),D$5*2+1,2)</f>
        <v>73</v>
      </c>
      <c r="E1079" s="0" t="str">
        <f aca="false">MID(SUBSTITUTE($B1079," ",""),E$5*2+1,2)</f>
        <v>10</v>
      </c>
      <c r="F1079" s="0" t="str">
        <f aca="false">MID(SUBSTITUTE($B1079," ",""),F$5*2+1,2)</f>
        <v>xx</v>
      </c>
      <c r="G1079" s="0" t="str">
        <f aca="false">MID(SUBSTITUTE($B1079," ",""),G$5*2+1,2)</f>
        <v>yy</v>
      </c>
      <c r="H1079" s="0" t="str">
        <f aca="false">MID(SUBSTITUTE($B1079," ",""),H$5*2+1,2)</f>
        <v>73</v>
      </c>
      <c r="I1079" s="0" t="str">
        <f aca="false">MID(SUBSTITUTE($B1079," ",""),I$5*2+1,2)</f>
        <v>10</v>
      </c>
      <c r="J1079" s="0" t="str">
        <f aca="false">MID(SUBSTITUTE($B1079," ",""),J$5*2+1,2)</f>
        <v>xx</v>
      </c>
      <c r="K1079" s="0" t="str">
        <f aca="false">MID(SUBSTITUTE($B1079," ",""),K$5*2+1,2)</f>
        <v>yy</v>
      </c>
      <c r="L1079" s="0" t="str">
        <f aca="false">MID(SUBSTITUTE($B1079," ",""),L$5*2+1,2)</f>
        <v>82</v>
      </c>
      <c r="M1079" s="0" t="str">
        <f aca="false">MID(SUBSTITUTE($B1079," ",""),M$5*2+1,2)</f>
        <v>13</v>
      </c>
      <c r="N1079" s="0" t="str">
        <f aca="false">MID(SUBSTITUTE($B1079," ",""),N$5*2+1,2)</f>
        <v>88</v>
      </c>
      <c r="O1079" s="0" t="str">
        <f aca="false">MID(SUBSTITUTE($B1079," ",""),O$5*2+1,2)</f>
        <v>03</v>
      </c>
      <c r="P1079" s="0" t="str">
        <f aca="false">MID(SUBSTITUTE($B1079," ",""),P$5*2+1,2)</f>
        <v>24</v>
      </c>
      <c r="Q1079" s="0" t="str">
        <f aca="false">MID(SUBSTITUTE($B1079," ",""),Q$5*2+1,2)</f>
        <v>00</v>
      </c>
      <c r="R1079" s="0" t="str">
        <f aca="false">MID(SUBSTITUTE($B1079," ",""),R$5*2+1,2)</f>
        <v>00</v>
      </c>
      <c r="S1079" s="0" t="str">
        <f aca="false">MID(SUBSTITUTE($B1079," ",""),S$5*2+1,2)</f>
        <v>00</v>
      </c>
      <c r="T1079" s="0" t="str">
        <f aca="false">MID(SUBSTITUTE($B1079," ",""),T$5*2+1,2)</f>
        <v>23</v>
      </c>
      <c r="U1079" s="0" t="str">
        <f aca="false">MID(SUBSTITUTE($B1079," ",""),U$5*2+1,2)</f>
        <v>03</v>
      </c>
      <c r="V1079" s="0" t="str">
        <f aca="false">MID(SUBSTITUTE($B1079," ",""),V$5*2+1,2)</f>
        <v>E8</v>
      </c>
      <c r="W1079" s="0" t="str">
        <f aca="false">MID(SUBSTITUTE($B1079," ",""),W$5*2+1,2)</f>
        <v>00</v>
      </c>
      <c r="X1079" s="0" t="str">
        <f aca="false">MID(SUBSTITUTE($B1079," ",""),X$5*2+1,2)</f>
        <v>94</v>
      </c>
      <c r="Y1079" s="0" t="str">
        <f aca="false">MID(SUBSTITUTE($B1079," ",""),Y$5*2+1,2)</f>
        <v>00</v>
      </c>
      <c r="Z1079" s="0" t="str">
        <f aca="false">MID(SUBSTITUTE($B1079," ",""),Z$5*2+1,2)</f>
        <v>06</v>
      </c>
      <c r="AA1079" s="0" t="str">
        <f aca="false">MID(SUBSTITUTE($B1079," ",""),AA$5*2+1,2)</f>
        <v>D1</v>
      </c>
      <c r="AB1079" s="0" t="str">
        <f aca="false">MID(SUBSTITUTE($B1079," ",""),AB$5*2+1,2)</f>
        <v>24</v>
      </c>
      <c r="AC1079" s="0" t="str">
        <f aca="false">MID(SUBSTITUTE($B1079," ",""),AC$5*2+1,2)</f>
        <v>04</v>
      </c>
      <c r="AD1079" s="0" t="str">
        <f aca="false">MID(SUBSTITUTE($B1079," ",""),AD$5*2+1,2)</f>
        <v>9A</v>
      </c>
      <c r="AE1079" s="0" t="str">
        <f aca="false">MID(SUBSTITUTE($B1079," ",""),AE$5*2+1,2)</f>
        <v>9A</v>
      </c>
      <c r="AF1079" s="0" t="str">
        <f aca="false">MID(SUBSTITUTE($B1079," ",""),AF$5*2+1,2)</f>
        <v>1</v>
      </c>
      <c r="AG1079" s="30" t="str">
        <f aca="false">IF(L1079="01",HEX2DEC(O1079&amp;P1079)/10,"-")</f>
        <v>-</v>
      </c>
      <c r="AH1079" s="31" t="str">
        <f aca="false">IF(L1079="01",HEX2DEC(Q1079&amp;R1079)/100,"-")</f>
        <v>-</v>
      </c>
      <c r="AI1079" s="32" t="str">
        <f aca="false">IF(L1079="01",HEX2DEC(S1079&amp;T1079)/10,"-")</f>
        <v>-</v>
      </c>
      <c r="AJ1079" s="33" t="str">
        <f aca="false">IF(L1079="01",HEX2DEC(U1079&amp;V1079&amp;W1079&amp;X1079)/1000,"-")</f>
        <v>-</v>
      </c>
      <c r="AK1079" s="33" t="str">
        <f aca="false">IF(L1079="01",HEX2DEC(Y1079&amp;Z1079)/1000,"-")</f>
        <v>-</v>
      </c>
      <c r="AL1079" s="30" t="str">
        <f aca="false">IF(L1079="01",HEX2DEC(AA1079&amp;AB1079)/10,"-")</f>
        <v>-</v>
      </c>
      <c r="AM1079" s="34" t="n">
        <f aca="false">IF(L1079="82",HEX2DEC(M1079&amp;N1079)/100,"-")</f>
        <v>50</v>
      </c>
      <c r="AN1079" s="32" t="n">
        <f aca="false">IF(L1079="82",HEX2DEC(O1079&amp;P1079)/10,"-")</f>
        <v>80.4</v>
      </c>
      <c r="AO1079" s="35" t="n">
        <f aca="false">IF(L1079="82",HEX2DEC(S1079&amp;T1079)/100,"-")</f>
        <v>0.35</v>
      </c>
      <c r="AP1079" s="36" t="n">
        <f aca="false">IF(L1079="82",HEX2DEC(W1079&amp;X1079)/10,"-")</f>
        <v>14.8</v>
      </c>
    </row>
    <row r="1080" customFormat="false" ht="13.8" hidden="false" customHeight="false" outlineLevel="0" collapsed="false">
      <c r="A1080" s="37" t="n">
        <v>0.590046296296296</v>
      </c>
      <c r="B1080" s="0" t="s">
        <v>1083</v>
      </c>
      <c r="C1080" s="0" t="str">
        <f aca="false">MID(SUBSTITUTE($B1080," ",""),C$5*2+1,2)</f>
        <v>95</v>
      </c>
      <c r="D1080" s="0" t="str">
        <f aca="false">MID(SUBSTITUTE($B1080," ",""),D$5*2+1,2)</f>
        <v>73</v>
      </c>
      <c r="E1080" s="0" t="str">
        <f aca="false">MID(SUBSTITUTE($B1080," ",""),E$5*2+1,2)</f>
        <v>10</v>
      </c>
      <c r="F1080" s="0" t="str">
        <f aca="false">MID(SUBSTITUTE($B1080," ",""),F$5*2+1,2)</f>
        <v>xx</v>
      </c>
      <c r="G1080" s="0" t="str">
        <f aca="false">MID(SUBSTITUTE($B1080," ",""),G$5*2+1,2)</f>
        <v>yy</v>
      </c>
      <c r="H1080" s="0" t="str">
        <f aca="false">MID(SUBSTITUTE($B1080," ",""),H$5*2+1,2)</f>
        <v>73</v>
      </c>
      <c r="I1080" s="0" t="str">
        <f aca="false">MID(SUBSTITUTE($B1080," ",""),I$5*2+1,2)</f>
        <v>10</v>
      </c>
      <c r="J1080" s="0" t="str">
        <f aca="false">MID(SUBSTITUTE($B1080," ",""),J$5*2+1,2)</f>
        <v>xx</v>
      </c>
      <c r="K1080" s="0" t="str">
        <f aca="false">MID(SUBSTITUTE($B1080," ",""),K$5*2+1,2)</f>
        <v>yy</v>
      </c>
      <c r="L1080" s="0" t="str">
        <f aca="false">MID(SUBSTITUTE($B1080," ",""),L$5*2+1,2)</f>
        <v>82</v>
      </c>
      <c r="M1080" s="0" t="str">
        <f aca="false">MID(SUBSTITUTE($B1080," ",""),M$5*2+1,2)</f>
        <v>13</v>
      </c>
      <c r="N1080" s="0" t="str">
        <f aca="false">MID(SUBSTITUTE($B1080," ",""),N$5*2+1,2)</f>
        <v>87</v>
      </c>
      <c r="O1080" s="0" t="str">
        <f aca="false">MID(SUBSTITUTE($B1080," ",""),O$5*2+1,2)</f>
        <v>02</v>
      </c>
      <c r="P1080" s="0" t="str">
        <f aca="false">MID(SUBSTITUTE($B1080," ",""),P$5*2+1,2)</f>
        <v>01</v>
      </c>
      <c r="Q1080" s="0" t="str">
        <f aca="false">MID(SUBSTITUTE($B1080," ",""),Q$5*2+1,2)</f>
        <v>00</v>
      </c>
      <c r="R1080" s="0" t="str">
        <f aca="false">MID(SUBSTITUTE($B1080," ",""),R$5*2+1,2)</f>
        <v>00</v>
      </c>
      <c r="S1080" s="0" t="str">
        <f aca="false">MID(SUBSTITUTE($B1080," ",""),S$5*2+1,2)</f>
        <v>00</v>
      </c>
      <c r="T1080" s="0" t="str">
        <f aca="false">MID(SUBSTITUTE($B1080," ",""),T$5*2+1,2)</f>
        <v>16</v>
      </c>
      <c r="U1080" s="0" t="str">
        <f aca="false">MID(SUBSTITUTE($B1080," ",""),U$5*2+1,2)</f>
        <v>03</v>
      </c>
      <c r="V1080" s="0" t="str">
        <f aca="false">MID(SUBSTITUTE($B1080," ",""),V$5*2+1,2)</f>
        <v>E8</v>
      </c>
      <c r="W1080" s="0" t="str">
        <f aca="false">MID(SUBSTITUTE($B1080," ",""),W$5*2+1,2)</f>
        <v>00</v>
      </c>
      <c r="X1080" s="0" t="str">
        <f aca="false">MID(SUBSTITUTE($B1080," ",""),X$5*2+1,2)</f>
        <v>93</v>
      </c>
      <c r="Y1080" s="0" t="str">
        <f aca="false">MID(SUBSTITUTE($B1080," ",""),Y$5*2+1,2)</f>
        <v>00</v>
      </c>
      <c r="Z1080" s="0" t="str">
        <f aca="false">MID(SUBSTITUTE($B1080," ",""),Z$5*2+1,2)</f>
        <v>06</v>
      </c>
      <c r="AA1080" s="0" t="str">
        <f aca="false">MID(SUBSTITUTE($B1080," ",""),AA$5*2+1,2)</f>
        <v>D1</v>
      </c>
      <c r="AB1080" s="0" t="str">
        <f aca="false">MID(SUBSTITUTE($B1080," ",""),AB$5*2+1,2)</f>
        <v>36</v>
      </c>
      <c r="AC1080" s="0" t="str">
        <f aca="false">MID(SUBSTITUTE($B1080," ",""),AC$5*2+1,2)</f>
        <v>0F</v>
      </c>
      <c r="AD1080" s="0" t="str">
        <f aca="false">MID(SUBSTITUTE($B1080," ",""),AD$5*2+1,2)</f>
        <v>25</v>
      </c>
      <c r="AE1080" s="0" t="str">
        <f aca="false">MID(SUBSTITUTE($B1080," ",""),AE$5*2+1,2)</f>
        <v>A7</v>
      </c>
      <c r="AF1080" s="0" t="str">
        <f aca="false">MID(SUBSTITUTE($B1080," ",""),AF$5*2+1,2)</f>
        <v>1</v>
      </c>
      <c r="AG1080" s="30" t="str">
        <f aca="false">IF(L1080="01",HEX2DEC(O1080&amp;P1080)/10,"-")</f>
        <v>-</v>
      </c>
      <c r="AH1080" s="31" t="str">
        <f aca="false">IF(L1080="01",HEX2DEC(Q1080&amp;R1080)/100,"-")</f>
        <v>-</v>
      </c>
      <c r="AI1080" s="32" t="str">
        <f aca="false">IF(L1080="01",HEX2DEC(S1080&amp;T1080)/10,"-")</f>
        <v>-</v>
      </c>
      <c r="AJ1080" s="33" t="str">
        <f aca="false">IF(L1080="01",HEX2DEC(U1080&amp;V1080&amp;W1080&amp;X1080)/1000,"-")</f>
        <v>-</v>
      </c>
      <c r="AK1080" s="33" t="str">
        <f aca="false">IF(L1080="01",HEX2DEC(Y1080&amp;Z1080)/1000,"-")</f>
        <v>-</v>
      </c>
      <c r="AL1080" s="30" t="str">
        <f aca="false">IF(L1080="01",HEX2DEC(AA1080&amp;AB1080)/10,"-")</f>
        <v>-</v>
      </c>
      <c r="AM1080" s="34" t="n">
        <f aca="false">IF(L1080="82",HEX2DEC(M1080&amp;N1080)/100,"-")</f>
        <v>49.99</v>
      </c>
      <c r="AN1080" s="32" t="n">
        <f aca="false">IF(L1080="82",HEX2DEC(O1080&amp;P1080)/10,"-")</f>
        <v>51.3</v>
      </c>
      <c r="AO1080" s="35" t="n">
        <f aca="false">IF(L1080="82",HEX2DEC(S1080&amp;T1080)/100,"-")</f>
        <v>0.22</v>
      </c>
      <c r="AP1080" s="36" t="n">
        <f aca="false">IF(L1080="82",HEX2DEC(W1080&amp;X1080)/10,"-")</f>
        <v>14.7</v>
      </c>
    </row>
    <row r="1081" customFormat="false" ht="13.8" hidden="false" customHeight="false" outlineLevel="0" collapsed="false">
      <c r="A1081" s="37" t="n">
        <v>0.590185185185185</v>
      </c>
      <c r="B1081" s="0" t="s">
        <v>1084</v>
      </c>
      <c r="C1081" s="0" t="str">
        <f aca="false">MID(SUBSTITUTE($B1081," ",""),C$5*2+1,2)</f>
        <v>95</v>
      </c>
      <c r="D1081" s="0" t="str">
        <f aca="false">MID(SUBSTITUTE($B1081," ",""),D$5*2+1,2)</f>
        <v>73</v>
      </c>
      <c r="E1081" s="0" t="str">
        <f aca="false">MID(SUBSTITUTE($B1081," ",""),E$5*2+1,2)</f>
        <v>10</v>
      </c>
      <c r="F1081" s="0" t="str">
        <f aca="false">MID(SUBSTITUTE($B1081," ",""),F$5*2+1,2)</f>
        <v>xx</v>
      </c>
      <c r="G1081" s="0" t="str">
        <f aca="false">MID(SUBSTITUTE($B1081," ",""),G$5*2+1,2)</f>
        <v>yy</v>
      </c>
      <c r="H1081" s="0" t="str">
        <f aca="false">MID(SUBSTITUTE($B1081," ",""),H$5*2+1,2)</f>
        <v>73</v>
      </c>
      <c r="I1081" s="0" t="str">
        <f aca="false">MID(SUBSTITUTE($B1081," ",""),I$5*2+1,2)</f>
        <v>10</v>
      </c>
      <c r="J1081" s="0" t="str">
        <f aca="false">MID(SUBSTITUTE($B1081," ",""),J$5*2+1,2)</f>
        <v>xx</v>
      </c>
      <c r="K1081" s="0" t="str">
        <f aca="false">MID(SUBSTITUTE($B1081," ",""),K$5*2+1,2)</f>
        <v>yy</v>
      </c>
      <c r="L1081" s="0" t="str">
        <f aca="false">MID(SUBSTITUTE($B1081," ",""),L$5*2+1,2)</f>
        <v>01</v>
      </c>
      <c r="M1081" s="0" t="str">
        <f aca="false">MID(SUBSTITUTE($B1081," ",""),M$5*2+1,2)</f>
        <v>00</v>
      </c>
      <c r="N1081" s="0" t="str">
        <f aca="false">MID(SUBSTITUTE($B1081," ",""),N$5*2+1,2)</f>
        <v>01</v>
      </c>
      <c r="O1081" s="0" t="str">
        <f aca="false">MID(SUBSTITUTE($B1081," ",""),O$5*2+1,2)</f>
        <v>01</v>
      </c>
      <c r="P1081" s="0" t="str">
        <f aca="false">MID(SUBSTITUTE($B1081," ",""),P$5*2+1,2)</f>
        <v>9C</v>
      </c>
      <c r="Q1081" s="0" t="str">
        <f aca="false">MID(SUBSTITUTE($B1081," ",""),Q$5*2+1,2)</f>
        <v>00</v>
      </c>
      <c r="R1081" s="0" t="str">
        <f aca="false">MID(SUBSTITUTE($B1081," ",""),R$5*2+1,2)</f>
        <v>80</v>
      </c>
      <c r="S1081" s="0" t="str">
        <f aca="false">MID(SUBSTITUTE($B1081," ",""),S$5*2+1,2)</f>
        <v>02</v>
      </c>
      <c r="T1081" s="0" t="str">
        <f aca="false">MID(SUBSTITUTE($B1081," ",""),T$5*2+1,2)</f>
        <v>0F</v>
      </c>
      <c r="U1081" s="0" t="str">
        <f aca="false">MID(SUBSTITUTE($B1081," ",""),U$5*2+1,2)</f>
        <v>00</v>
      </c>
      <c r="V1081" s="0" t="str">
        <f aca="false">MID(SUBSTITUTE($B1081," ",""),V$5*2+1,2)</f>
        <v>00</v>
      </c>
      <c r="W1081" s="0" t="str">
        <f aca="false">MID(SUBSTITUTE($B1081," ",""),W$5*2+1,2)</f>
        <v>FB</v>
      </c>
      <c r="X1081" s="0" t="str">
        <f aca="false">MID(SUBSTITUTE($B1081," ",""),X$5*2+1,2)</f>
        <v>81</v>
      </c>
      <c r="Y1081" s="0" t="str">
        <f aca="false">MID(SUBSTITUTE($B1081," ",""),Y$5*2+1,2)</f>
        <v>01</v>
      </c>
      <c r="Z1081" s="0" t="str">
        <f aca="false">MID(SUBSTITUTE($B1081," ",""),Z$5*2+1,2)</f>
        <v>1F</v>
      </c>
      <c r="AA1081" s="0" t="str">
        <f aca="false">MID(SUBSTITUTE($B1081," ",""),AA$5*2+1,2)</f>
        <v>09</v>
      </c>
      <c r="AB1081" s="0" t="str">
        <f aca="false">MID(SUBSTITUTE($B1081," ",""),AB$5*2+1,2)</f>
        <v>12</v>
      </c>
      <c r="AC1081" s="0" t="str">
        <f aca="false">MID(SUBSTITUTE($B1081," ",""),AC$5*2+1,2)</f>
        <v>FA</v>
      </c>
      <c r="AD1081" s="0" t="str">
        <f aca="false">MID(SUBSTITUTE($B1081," ",""),AD$5*2+1,2)</f>
        <v>CC</v>
      </c>
      <c r="AE1081" s="0" t="str">
        <f aca="false">MID(SUBSTITUTE($B1081," ",""),AE$5*2+1,2)</f>
        <v>56</v>
      </c>
      <c r="AF1081" s="0" t="str">
        <f aca="false">MID(SUBSTITUTE($B1081," ",""),AF$5*2+1,2)</f>
        <v>1</v>
      </c>
      <c r="AG1081" s="30" t="n">
        <f aca="false">IF(L1081="01",HEX2DEC(O1081&amp;P1081)/10,"-")</f>
        <v>41.2</v>
      </c>
      <c r="AH1081" s="31" t="n">
        <f aca="false">IF(L1081="01",HEX2DEC(Q1081&amp;R1081)/100,"-")</f>
        <v>1.28</v>
      </c>
      <c r="AI1081" s="32" t="n">
        <f aca="false">IF(L1081="01",HEX2DEC(S1081&amp;T1081)/10,"-")</f>
        <v>52.7</v>
      </c>
      <c r="AJ1081" s="33" t="n">
        <f aca="false">IF(L1081="01",HEX2DEC(U1081&amp;V1081&amp;W1081&amp;X1081)/1000,"-")</f>
        <v>64.385</v>
      </c>
      <c r="AK1081" s="33" t="n">
        <f aca="false">IF(L1081="01",HEX2DEC(Y1081&amp;Z1081)/1000,"-")</f>
        <v>0.287</v>
      </c>
      <c r="AL1081" s="30" t="n">
        <f aca="false">IF(L1081="01",HEX2DEC(AA1081&amp;AB1081)/10,"-")</f>
        <v>232.2</v>
      </c>
      <c r="AM1081" s="34" t="str">
        <f aca="false">IF(L1081="82",HEX2DEC(M1081&amp;N1081)/100,"-")</f>
        <v>-</v>
      </c>
      <c r="AN1081" s="32" t="str">
        <f aca="false">IF(L1081="82",HEX2DEC(O1081&amp;P1081)/10,"-")</f>
        <v>-</v>
      </c>
      <c r="AO1081" s="35" t="str">
        <f aca="false">IF(L1081="82",HEX2DEC(S1081&amp;T1081)/100,"-")</f>
        <v>-</v>
      </c>
      <c r="AP1081" s="36" t="str">
        <f aca="false">IF(L1081="82",HEX2DEC(W1081&amp;X1081)/10,"-")</f>
        <v>-</v>
      </c>
    </row>
    <row r="1082" customFormat="false" ht="13.8" hidden="false" customHeight="false" outlineLevel="0" collapsed="false">
      <c r="A1082" s="37" t="n">
        <v>0.590185185185185</v>
      </c>
      <c r="B1082" s="0" t="s">
        <v>1085</v>
      </c>
      <c r="C1082" s="0" t="str">
        <f aca="false">MID(SUBSTITUTE($B1082," ",""),C$5*2+1,2)</f>
        <v>95</v>
      </c>
      <c r="D1082" s="0" t="str">
        <f aca="false">MID(SUBSTITUTE($B1082," ",""),D$5*2+1,2)</f>
        <v>73</v>
      </c>
      <c r="E1082" s="0" t="str">
        <f aca="false">MID(SUBSTITUTE($B1082," ",""),E$5*2+1,2)</f>
        <v>10</v>
      </c>
      <c r="F1082" s="0" t="str">
        <f aca="false">MID(SUBSTITUTE($B1082," ",""),F$5*2+1,2)</f>
        <v>xx</v>
      </c>
      <c r="G1082" s="0" t="str">
        <f aca="false">MID(SUBSTITUTE($B1082," ",""),G$5*2+1,2)</f>
        <v>yy</v>
      </c>
      <c r="H1082" s="0" t="str">
        <f aca="false">MID(SUBSTITUTE($B1082," ",""),H$5*2+1,2)</f>
        <v>73</v>
      </c>
      <c r="I1082" s="0" t="str">
        <f aca="false">MID(SUBSTITUTE($B1082," ",""),I$5*2+1,2)</f>
        <v>10</v>
      </c>
      <c r="J1082" s="0" t="str">
        <f aca="false">MID(SUBSTITUTE($B1082," ",""),J$5*2+1,2)</f>
        <v>xx</v>
      </c>
      <c r="K1082" s="0" t="str">
        <f aca="false">MID(SUBSTITUTE($B1082," ",""),K$5*2+1,2)</f>
        <v>yy</v>
      </c>
      <c r="L1082" s="0" t="str">
        <f aca="false">MID(SUBSTITUTE($B1082," ",""),L$5*2+1,2)</f>
        <v>82</v>
      </c>
      <c r="M1082" s="0" t="str">
        <f aca="false">MID(SUBSTITUTE($B1082," ",""),M$5*2+1,2)</f>
        <v>13</v>
      </c>
      <c r="N1082" s="0" t="str">
        <f aca="false">MID(SUBSTITUTE($B1082," ",""),N$5*2+1,2)</f>
        <v>88</v>
      </c>
      <c r="O1082" s="0" t="str">
        <f aca="false">MID(SUBSTITUTE($B1082," ",""),O$5*2+1,2)</f>
        <v>01</v>
      </c>
      <c r="P1082" s="0" t="str">
        <f aca="false">MID(SUBSTITUTE($B1082," ",""),P$5*2+1,2)</f>
        <v>F5</v>
      </c>
      <c r="Q1082" s="0" t="str">
        <f aca="false">MID(SUBSTITUTE($B1082," ",""),Q$5*2+1,2)</f>
        <v>00</v>
      </c>
      <c r="R1082" s="0" t="str">
        <f aca="false">MID(SUBSTITUTE($B1082," ",""),R$5*2+1,2)</f>
        <v>00</v>
      </c>
      <c r="S1082" s="0" t="str">
        <f aca="false">MID(SUBSTITUTE($B1082," ",""),S$5*2+1,2)</f>
        <v>00</v>
      </c>
      <c r="T1082" s="0" t="str">
        <f aca="false">MID(SUBSTITUTE($B1082," ",""),T$5*2+1,2)</f>
        <v>16</v>
      </c>
      <c r="U1082" s="0" t="str">
        <f aca="false">MID(SUBSTITUTE($B1082," ",""),U$5*2+1,2)</f>
        <v>03</v>
      </c>
      <c r="V1082" s="0" t="str">
        <f aca="false">MID(SUBSTITUTE($B1082," ",""),V$5*2+1,2)</f>
        <v>E8</v>
      </c>
      <c r="W1082" s="0" t="str">
        <f aca="false">MID(SUBSTITUTE($B1082," ",""),W$5*2+1,2)</f>
        <v>00</v>
      </c>
      <c r="X1082" s="0" t="str">
        <f aca="false">MID(SUBSTITUTE($B1082," ",""),X$5*2+1,2)</f>
        <v>94</v>
      </c>
      <c r="Y1082" s="0" t="str">
        <f aca="false">MID(SUBSTITUTE($B1082," ",""),Y$5*2+1,2)</f>
        <v>00</v>
      </c>
      <c r="Z1082" s="0" t="str">
        <f aca="false">MID(SUBSTITUTE($B1082," ",""),Z$5*2+1,2)</f>
        <v>06</v>
      </c>
      <c r="AA1082" s="0" t="str">
        <f aca="false">MID(SUBSTITUTE($B1082," ",""),AA$5*2+1,2)</f>
        <v>83</v>
      </c>
      <c r="AB1082" s="0" t="str">
        <f aca="false">MID(SUBSTITUTE($B1082," ",""),AB$5*2+1,2)</f>
        <v>3A</v>
      </c>
      <c r="AC1082" s="0" t="str">
        <f aca="false">MID(SUBSTITUTE($B1082," ",""),AC$5*2+1,2)</f>
        <v>AE</v>
      </c>
      <c r="AD1082" s="0" t="str">
        <f aca="false">MID(SUBSTITUTE($B1082," ",""),AD$5*2+1,2)</f>
        <v>A6</v>
      </c>
      <c r="AE1082" s="0" t="str">
        <f aca="false">MID(SUBSTITUTE($B1082," ",""),AE$5*2+1,2)</f>
        <v>F5</v>
      </c>
      <c r="AF1082" s="0" t="str">
        <f aca="false">MID(SUBSTITUTE($B1082," ",""),AF$5*2+1,2)</f>
        <v>1</v>
      </c>
      <c r="AG1082" s="30" t="str">
        <f aca="false">IF(L1082="01",HEX2DEC(O1082&amp;P1082)/10,"-")</f>
        <v>-</v>
      </c>
      <c r="AH1082" s="31" t="str">
        <f aca="false">IF(L1082="01",HEX2DEC(Q1082&amp;R1082)/100,"-")</f>
        <v>-</v>
      </c>
      <c r="AI1082" s="32" t="str">
        <f aca="false">IF(L1082="01",HEX2DEC(S1082&amp;T1082)/10,"-")</f>
        <v>-</v>
      </c>
      <c r="AJ1082" s="33" t="str">
        <f aca="false">IF(L1082="01",HEX2DEC(U1082&amp;V1082&amp;W1082&amp;X1082)/1000,"-")</f>
        <v>-</v>
      </c>
      <c r="AK1082" s="33" t="str">
        <f aca="false">IF(L1082="01",HEX2DEC(Y1082&amp;Z1082)/1000,"-")</f>
        <v>-</v>
      </c>
      <c r="AL1082" s="30" t="str">
        <f aca="false">IF(L1082="01",HEX2DEC(AA1082&amp;AB1082)/10,"-")</f>
        <v>-</v>
      </c>
      <c r="AM1082" s="34" t="n">
        <f aca="false">IF(L1082="82",HEX2DEC(M1082&amp;N1082)/100,"-")</f>
        <v>50</v>
      </c>
      <c r="AN1082" s="32" t="n">
        <f aca="false">IF(L1082="82",HEX2DEC(O1082&amp;P1082)/10,"-")</f>
        <v>50.1</v>
      </c>
      <c r="AO1082" s="35" t="n">
        <f aca="false">IF(L1082="82",HEX2DEC(S1082&amp;T1082)/100,"-")</f>
        <v>0.22</v>
      </c>
      <c r="AP1082" s="36" t="n">
        <f aca="false">IF(L1082="82",HEX2DEC(W1082&amp;X1082)/10,"-")</f>
        <v>14.8</v>
      </c>
    </row>
    <row r="1083" customFormat="false" ht="13.8" hidden="false" customHeight="false" outlineLevel="0" collapsed="false">
      <c r="A1083" s="37" t="n">
        <v>0.590324074074074</v>
      </c>
      <c r="B1083" s="0" t="s">
        <v>1086</v>
      </c>
      <c r="C1083" s="0" t="str">
        <f aca="false">MID(SUBSTITUTE($B1083," ",""),C$5*2+1,2)</f>
        <v>95</v>
      </c>
      <c r="D1083" s="0" t="str">
        <f aca="false">MID(SUBSTITUTE($B1083," ",""),D$5*2+1,2)</f>
        <v>73</v>
      </c>
      <c r="E1083" s="0" t="str">
        <f aca="false">MID(SUBSTITUTE($B1083," ",""),E$5*2+1,2)</f>
        <v>10</v>
      </c>
      <c r="F1083" s="0" t="str">
        <f aca="false">MID(SUBSTITUTE($B1083," ",""),F$5*2+1,2)</f>
        <v>xx</v>
      </c>
      <c r="G1083" s="0" t="str">
        <f aca="false">MID(SUBSTITUTE($B1083," ",""),G$5*2+1,2)</f>
        <v>yy</v>
      </c>
      <c r="H1083" s="0" t="str">
        <f aca="false">MID(SUBSTITUTE($B1083," ",""),H$5*2+1,2)</f>
        <v>73</v>
      </c>
      <c r="I1083" s="0" t="str">
        <f aca="false">MID(SUBSTITUTE($B1083," ",""),I$5*2+1,2)</f>
        <v>10</v>
      </c>
      <c r="J1083" s="0" t="str">
        <f aca="false">MID(SUBSTITUTE($B1083," ",""),J$5*2+1,2)</f>
        <v>xx</v>
      </c>
      <c r="K1083" s="0" t="str">
        <f aca="false">MID(SUBSTITUTE($B1083," ",""),K$5*2+1,2)</f>
        <v>yy</v>
      </c>
      <c r="L1083" s="0" t="str">
        <f aca="false">MID(SUBSTITUTE($B1083," ",""),L$5*2+1,2)</f>
        <v>82</v>
      </c>
      <c r="M1083" s="0" t="str">
        <f aca="false">MID(SUBSTITUTE($B1083," ",""),M$5*2+1,2)</f>
        <v>13</v>
      </c>
      <c r="N1083" s="0" t="str">
        <f aca="false">MID(SUBSTITUTE($B1083," ",""),N$5*2+1,2)</f>
        <v>89</v>
      </c>
      <c r="O1083" s="0" t="str">
        <f aca="false">MID(SUBSTITUTE($B1083," ",""),O$5*2+1,2)</f>
        <v>01</v>
      </c>
      <c r="P1083" s="0" t="str">
        <f aca="false">MID(SUBSTITUTE($B1083," ",""),P$5*2+1,2)</f>
        <v>EF</v>
      </c>
      <c r="Q1083" s="0" t="str">
        <f aca="false">MID(SUBSTITUTE($B1083," ",""),Q$5*2+1,2)</f>
        <v>00</v>
      </c>
      <c r="R1083" s="0" t="str">
        <f aca="false">MID(SUBSTITUTE($B1083," ",""),R$5*2+1,2)</f>
        <v>00</v>
      </c>
      <c r="S1083" s="0" t="str">
        <f aca="false">MID(SUBSTITUTE($B1083," ",""),S$5*2+1,2)</f>
        <v>00</v>
      </c>
      <c r="T1083" s="0" t="str">
        <f aca="false">MID(SUBSTITUTE($B1083," ",""),T$5*2+1,2)</f>
        <v>15</v>
      </c>
      <c r="U1083" s="0" t="str">
        <f aca="false">MID(SUBSTITUTE($B1083," ",""),U$5*2+1,2)</f>
        <v>03</v>
      </c>
      <c r="V1083" s="0" t="str">
        <f aca="false">MID(SUBSTITUTE($B1083," ",""),V$5*2+1,2)</f>
        <v>E8</v>
      </c>
      <c r="W1083" s="0" t="str">
        <f aca="false">MID(SUBSTITUTE($B1083," ",""),W$5*2+1,2)</f>
        <v>00</v>
      </c>
      <c r="X1083" s="0" t="str">
        <f aca="false">MID(SUBSTITUTE($B1083," ",""),X$5*2+1,2)</f>
        <v>95</v>
      </c>
      <c r="Y1083" s="0" t="str">
        <f aca="false">MID(SUBSTITUTE($B1083," ",""),Y$5*2+1,2)</f>
        <v>00</v>
      </c>
      <c r="Z1083" s="0" t="str">
        <f aca="false">MID(SUBSTITUTE($B1083," ",""),Z$5*2+1,2)</f>
        <v>06</v>
      </c>
      <c r="AA1083" s="0" t="str">
        <f aca="false">MID(SUBSTITUTE($B1083," ",""),AA$5*2+1,2)</f>
        <v>D0</v>
      </c>
      <c r="AB1083" s="0" t="str">
        <f aca="false">MID(SUBSTITUTE($B1083," ",""),AB$5*2+1,2)</f>
        <v>99</v>
      </c>
      <c r="AC1083" s="0" t="str">
        <f aca="false">MID(SUBSTITUTE($B1083," ",""),AC$5*2+1,2)</f>
        <v>47</v>
      </c>
      <c r="AD1083" s="0" t="str">
        <f aca="false">MID(SUBSTITUTE($B1083," ",""),AD$5*2+1,2)</f>
        <v>4B</v>
      </c>
      <c r="AE1083" s="0" t="str">
        <f aca="false">MID(SUBSTITUTE($B1083," ",""),AE$5*2+1,2)</f>
        <v>7C</v>
      </c>
      <c r="AF1083" s="0" t="str">
        <f aca="false">MID(SUBSTITUTE($B1083," ",""),AF$5*2+1,2)</f>
        <v>1</v>
      </c>
      <c r="AG1083" s="30" t="str">
        <f aca="false">IF(L1083="01",HEX2DEC(O1083&amp;P1083)/10,"-")</f>
        <v>-</v>
      </c>
      <c r="AH1083" s="31" t="str">
        <f aca="false">IF(L1083="01",HEX2DEC(Q1083&amp;R1083)/100,"-")</f>
        <v>-</v>
      </c>
      <c r="AI1083" s="32" t="str">
        <f aca="false">IF(L1083="01",HEX2DEC(S1083&amp;T1083)/10,"-")</f>
        <v>-</v>
      </c>
      <c r="AJ1083" s="33" t="str">
        <f aca="false">IF(L1083="01",HEX2DEC(U1083&amp;V1083&amp;W1083&amp;X1083)/1000,"-")</f>
        <v>-</v>
      </c>
      <c r="AK1083" s="33" t="str">
        <f aca="false">IF(L1083="01",HEX2DEC(Y1083&amp;Z1083)/1000,"-")</f>
        <v>-</v>
      </c>
      <c r="AL1083" s="30" t="str">
        <f aca="false">IF(L1083="01",HEX2DEC(AA1083&amp;AB1083)/10,"-")</f>
        <v>-</v>
      </c>
      <c r="AM1083" s="34" t="n">
        <f aca="false">IF(L1083="82",HEX2DEC(M1083&amp;N1083)/100,"-")</f>
        <v>50.01</v>
      </c>
      <c r="AN1083" s="32" t="n">
        <f aca="false">IF(L1083="82",HEX2DEC(O1083&amp;P1083)/10,"-")</f>
        <v>49.5</v>
      </c>
      <c r="AO1083" s="35" t="n">
        <f aca="false">IF(L1083="82",HEX2DEC(S1083&amp;T1083)/100,"-")</f>
        <v>0.21</v>
      </c>
      <c r="AP1083" s="36" t="n">
        <f aca="false">IF(L1083="82",HEX2DEC(W1083&amp;X1083)/10,"-")</f>
        <v>14.9</v>
      </c>
    </row>
    <row r="1084" customFormat="false" ht="13.8" hidden="false" customHeight="false" outlineLevel="0" collapsed="false">
      <c r="A1084" s="37" t="n">
        <v>0.590462962962963</v>
      </c>
      <c r="B1084" s="0" t="s">
        <v>1087</v>
      </c>
      <c r="C1084" s="0" t="str">
        <f aca="false">MID(SUBSTITUTE($B1084," ",""),C$5*2+1,2)</f>
        <v>95</v>
      </c>
      <c r="D1084" s="0" t="str">
        <f aca="false">MID(SUBSTITUTE($B1084," ",""),D$5*2+1,2)</f>
        <v>73</v>
      </c>
      <c r="E1084" s="0" t="str">
        <f aca="false">MID(SUBSTITUTE($B1084," ",""),E$5*2+1,2)</f>
        <v>10</v>
      </c>
      <c r="F1084" s="0" t="str">
        <f aca="false">MID(SUBSTITUTE($B1084," ",""),F$5*2+1,2)</f>
        <v>xx</v>
      </c>
      <c r="G1084" s="0" t="str">
        <f aca="false">MID(SUBSTITUTE($B1084," ",""),G$5*2+1,2)</f>
        <v>yy</v>
      </c>
      <c r="H1084" s="0" t="str">
        <f aca="false">MID(SUBSTITUTE($B1084," ",""),H$5*2+1,2)</f>
        <v>73</v>
      </c>
      <c r="I1084" s="0" t="str">
        <f aca="false">MID(SUBSTITUTE($B1084," ",""),I$5*2+1,2)</f>
        <v>10</v>
      </c>
      <c r="J1084" s="0" t="str">
        <f aca="false">MID(SUBSTITUTE($B1084," ",""),J$5*2+1,2)</f>
        <v>xx</v>
      </c>
      <c r="K1084" s="0" t="str">
        <f aca="false">MID(SUBSTITUTE($B1084," ",""),K$5*2+1,2)</f>
        <v>yy</v>
      </c>
      <c r="L1084" s="0" t="str">
        <f aca="false">MID(SUBSTITUTE($B1084," ",""),L$5*2+1,2)</f>
        <v>82</v>
      </c>
      <c r="M1084" s="0" t="str">
        <f aca="false">MID(SUBSTITUTE($B1084," ",""),M$5*2+1,2)</f>
        <v>13</v>
      </c>
      <c r="N1084" s="0" t="str">
        <f aca="false">MID(SUBSTITUTE($B1084," ",""),N$5*2+1,2)</f>
        <v>88</v>
      </c>
      <c r="O1084" s="0" t="str">
        <f aca="false">MID(SUBSTITUTE($B1084," ",""),O$5*2+1,2)</f>
        <v>01</v>
      </c>
      <c r="P1084" s="0" t="str">
        <f aca="false">MID(SUBSTITUTE($B1084," ",""),P$5*2+1,2)</f>
        <v>EE</v>
      </c>
      <c r="Q1084" s="0" t="str">
        <f aca="false">MID(SUBSTITUTE($B1084," ",""),Q$5*2+1,2)</f>
        <v>00</v>
      </c>
      <c r="R1084" s="0" t="str">
        <f aca="false">MID(SUBSTITUTE($B1084," ",""),R$5*2+1,2)</f>
        <v>00</v>
      </c>
      <c r="S1084" s="0" t="str">
        <f aca="false">MID(SUBSTITUTE($B1084," ",""),S$5*2+1,2)</f>
        <v>00</v>
      </c>
      <c r="T1084" s="0" t="str">
        <f aca="false">MID(SUBSTITUTE($B1084," ",""),T$5*2+1,2)</f>
        <v>15</v>
      </c>
      <c r="U1084" s="0" t="str">
        <f aca="false">MID(SUBSTITUTE($B1084," ",""),U$5*2+1,2)</f>
        <v>03</v>
      </c>
      <c r="V1084" s="0" t="str">
        <f aca="false">MID(SUBSTITUTE($B1084," ",""),V$5*2+1,2)</f>
        <v>E8</v>
      </c>
      <c r="W1084" s="0" t="str">
        <f aca="false">MID(SUBSTITUTE($B1084," ",""),W$5*2+1,2)</f>
        <v>00</v>
      </c>
      <c r="X1084" s="0" t="str">
        <f aca="false">MID(SUBSTITUTE($B1084," ",""),X$5*2+1,2)</f>
        <v>92</v>
      </c>
      <c r="Y1084" s="0" t="str">
        <f aca="false">MID(SUBSTITUTE($B1084," ",""),Y$5*2+1,2)</f>
        <v>00</v>
      </c>
      <c r="Z1084" s="0" t="str">
        <f aca="false">MID(SUBSTITUTE($B1084," ",""),Z$5*2+1,2)</f>
        <v>06</v>
      </c>
      <c r="AA1084" s="0" t="str">
        <f aca="false">MID(SUBSTITUTE($B1084," ",""),AA$5*2+1,2)</f>
        <v>D4</v>
      </c>
      <c r="AB1084" s="0" t="str">
        <f aca="false">MID(SUBSTITUTE($B1084," ",""),AB$5*2+1,2)</f>
        <v>70</v>
      </c>
      <c r="AC1084" s="0" t="str">
        <f aca="false">MID(SUBSTITUTE($B1084," ",""),AC$5*2+1,2)</f>
        <v>AD</v>
      </c>
      <c r="AD1084" s="0" t="str">
        <f aca="false">MID(SUBSTITUTE($B1084," ",""),AD$5*2+1,2)</f>
        <v>A1</v>
      </c>
      <c r="AE1084" s="0" t="str">
        <f aca="false">MID(SUBSTITUTE($B1084," ",""),AE$5*2+1,2)</f>
        <v>8E</v>
      </c>
      <c r="AF1084" s="0" t="str">
        <f aca="false">MID(SUBSTITUTE($B1084," ",""),AF$5*2+1,2)</f>
        <v>1</v>
      </c>
      <c r="AG1084" s="30" t="str">
        <f aca="false">IF(L1084="01",HEX2DEC(O1084&amp;P1084)/10,"-")</f>
        <v>-</v>
      </c>
      <c r="AH1084" s="31" t="str">
        <f aca="false">IF(L1084="01",HEX2DEC(Q1084&amp;R1084)/100,"-")</f>
        <v>-</v>
      </c>
      <c r="AI1084" s="32" t="str">
        <f aca="false">IF(L1084="01",HEX2DEC(S1084&amp;T1084)/10,"-")</f>
        <v>-</v>
      </c>
      <c r="AJ1084" s="33" t="str">
        <f aca="false">IF(L1084="01",HEX2DEC(U1084&amp;V1084&amp;W1084&amp;X1084)/1000,"-")</f>
        <v>-</v>
      </c>
      <c r="AK1084" s="33" t="str">
        <f aca="false">IF(L1084="01",HEX2DEC(Y1084&amp;Z1084)/1000,"-")</f>
        <v>-</v>
      </c>
      <c r="AL1084" s="30" t="str">
        <f aca="false">IF(L1084="01",HEX2DEC(AA1084&amp;AB1084)/10,"-")</f>
        <v>-</v>
      </c>
      <c r="AM1084" s="34" t="n">
        <f aca="false">IF(L1084="82",HEX2DEC(M1084&amp;N1084)/100,"-")</f>
        <v>50</v>
      </c>
      <c r="AN1084" s="32" t="n">
        <f aca="false">IF(L1084="82",HEX2DEC(O1084&amp;P1084)/10,"-")</f>
        <v>49.4</v>
      </c>
      <c r="AO1084" s="35" t="n">
        <f aca="false">IF(L1084="82",HEX2DEC(S1084&amp;T1084)/100,"-")</f>
        <v>0.21</v>
      </c>
      <c r="AP1084" s="36" t="n">
        <f aca="false">IF(L1084="82",HEX2DEC(W1084&amp;X1084)/10,"-")</f>
        <v>14.6</v>
      </c>
    </row>
    <row r="1085" customFormat="false" ht="13.8" hidden="false" customHeight="false" outlineLevel="0" collapsed="false">
      <c r="A1085" s="37" t="n">
        <v>0.590601851851852</v>
      </c>
      <c r="B1085" s="0" t="s">
        <v>1088</v>
      </c>
      <c r="C1085" s="0" t="str">
        <f aca="false">MID(SUBSTITUTE($B1085," ",""),C$5*2+1,2)</f>
        <v>95</v>
      </c>
      <c r="D1085" s="0" t="str">
        <f aca="false">MID(SUBSTITUTE($B1085," ",""),D$5*2+1,2)</f>
        <v>73</v>
      </c>
      <c r="E1085" s="0" t="str">
        <f aca="false">MID(SUBSTITUTE($B1085," ",""),E$5*2+1,2)</f>
        <v>10</v>
      </c>
      <c r="F1085" s="0" t="str">
        <f aca="false">MID(SUBSTITUTE($B1085," ",""),F$5*2+1,2)</f>
        <v>xx</v>
      </c>
      <c r="G1085" s="0" t="str">
        <f aca="false">MID(SUBSTITUTE($B1085," ",""),G$5*2+1,2)</f>
        <v>yy</v>
      </c>
      <c r="H1085" s="0" t="str">
        <f aca="false">MID(SUBSTITUTE($B1085," ",""),H$5*2+1,2)</f>
        <v>73</v>
      </c>
      <c r="I1085" s="0" t="str">
        <f aca="false">MID(SUBSTITUTE($B1085," ",""),I$5*2+1,2)</f>
        <v>10</v>
      </c>
      <c r="J1085" s="0" t="str">
        <f aca="false">MID(SUBSTITUTE($B1085," ",""),J$5*2+1,2)</f>
        <v>xx</v>
      </c>
      <c r="K1085" s="0" t="str">
        <f aca="false">MID(SUBSTITUTE($B1085," ",""),K$5*2+1,2)</f>
        <v>yy</v>
      </c>
      <c r="L1085" s="0" t="str">
        <f aca="false">MID(SUBSTITUTE($B1085," ",""),L$5*2+1,2)</f>
        <v>82</v>
      </c>
      <c r="M1085" s="0" t="str">
        <f aca="false">MID(SUBSTITUTE($B1085," ",""),M$5*2+1,2)</f>
        <v>13</v>
      </c>
      <c r="N1085" s="0" t="str">
        <f aca="false">MID(SUBSTITUTE($B1085," ",""),N$5*2+1,2)</f>
        <v>86</v>
      </c>
      <c r="O1085" s="0" t="str">
        <f aca="false">MID(SUBSTITUTE($B1085," ",""),O$5*2+1,2)</f>
        <v>01</v>
      </c>
      <c r="P1085" s="0" t="str">
        <f aca="false">MID(SUBSTITUTE($B1085," ",""),P$5*2+1,2)</f>
        <v>F4</v>
      </c>
      <c r="Q1085" s="0" t="str">
        <f aca="false">MID(SUBSTITUTE($B1085," ",""),Q$5*2+1,2)</f>
        <v>00</v>
      </c>
      <c r="R1085" s="0" t="str">
        <f aca="false">MID(SUBSTITUTE($B1085," ",""),R$5*2+1,2)</f>
        <v>00</v>
      </c>
      <c r="S1085" s="0" t="str">
        <f aca="false">MID(SUBSTITUTE($B1085," ",""),S$5*2+1,2)</f>
        <v>00</v>
      </c>
      <c r="T1085" s="0" t="str">
        <f aca="false">MID(SUBSTITUTE($B1085," ",""),T$5*2+1,2)</f>
        <v>16</v>
      </c>
      <c r="U1085" s="0" t="str">
        <f aca="false">MID(SUBSTITUTE($B1085," ",""),U$5*2+1,2)</f>
        <v>03</v>
      </c>
      <c r="V1085" s="0" t="str">
        <f aca="false">MID(SUBSTITUTE($B1085," ",""),V$5*2+1,2)</f>
        <v>E8</v>
      </c>
      <c r="W1085" s="0" t="str">
        <f aca="false">MID(SUBSTITUTE($B1085," ",""),W$5*2+1,2)</f>
        <v>00</v>
      </c>
      <c r="X1085" s="0" t="str">
        <f aca="false">MID(SUBSTITUTE($B1085," ",""),X$5*2+1,2)</f>
        <v>91</v>
      </c>
      <c r="Y1085" s="0" t="str">
        <f aca="false">MID(SUBSTITUTE($B1085," ",""),Y$5*2+1,2)</f>
        <v>00</v>
      </c>
      <c r="Z1085" s="0" t="str">
        <f aca="false">MID(SUBSTITUTE($B1085," ",""),Z$5*2+1,2)</f>
        <v>06</v>
      </c>
      <c r="AA1085" s="0" t="str">
        <f aca="false">MID(SUBSTITUTE($B1085," ",""),AA$5*2+1,2)</f>
        <v>DD</v>
      </c>
      <c r="AB1085" s="0" t="str">
        <f aca="false">MID(SUBSTITUTE($B1085," ",""),AB$5*2+1,2)</f>
        <v>4D</v>
      </c>
      <c r="AC1085" s="0" t="str">
        <f aca="false">MID(SUBSTITUTE($B1085," ",""),AC$5*2+1,2)</f>
        <v>8D</v>
      </c>
      <c r="AD1085" s="0" t="str">
        <f aca="false">MID(SUBSTITUTE($B1085," ",""),AD$5*2+1,2)</f>
        <v>8F</v>
      </c>
      <c r="AE1085" s="0" t="str">
        <f aca="false">MID(SUBSTITUTE($B1085," ",""),AE$5*2+1,2)</f>
        <v>AB</v>
      </c>
      <c r="AF1085" s="0" t="str">
        <f aca="false">MID(SUBSTITUTE($B1085," ",""),AF$5*2+1,2)</f>
        <v>1</v>
      </c>
      <c r="AG1085" s="30" t="str">
        <f aca="false">IF(L1085="01",HEX2DEC(O1085&amp;P1085)/10,"-")</f>
        <v>-</v>
      </c>
      <c r="AH1085" s="31" t="str">
        <f aca="false">IF(L1085="01",HEX2DEC(Q1085&amp;R1085)/100,"-")</f>
        <v>-</v>
      </c>
      <c r="AI1085" s="32" t="str">
        <f aca="false">IF(L1085="01",HEX2DEC(S1085&amp;T1085)/10,"-")</f>
        <v>-</v>
      </c>
      <c r="AJ1085" s="33" t="str">
        <f aca="false">IF(L1085="01",HEX2DEC(U1085&amp;V1085&amp;W1085&amp;X1085)/1000,"-")</f>
        <v>-</v>
      </c>
      <c r="AK1085" s="33" t="str">
        <f aca="false">IF(L1085="01",HEX2DEC(Y1085&amp;Z1085)/1000,"-")</f>
        <v>-</v>
      </c>
      <c r="AL1085" s="30" t="str">
        <f aca="false">IF(L1085="01",HEX2DEC(AA1085&amp;AB1085)/10,"-")</f>
        <v>-</v>
      </c>
      <c r="AM1085" s="34" t="n">
        <f aca="false">IF(L1085="82",HEX2DEC(M1085&amp;N1085)/100,"-")</f>
        <v>49.98</v>
      </c>
      <c r="AN1085" s="32" t="n">
        <f aca="false">IF(L1085="82",HEX2DEC(O1085&amp;P1085)/10,"-")</f>
        <v>50</v>
      </c>
      <c r="AO1085" s="35" t="n">
        <f aca="false">IF(L1085="82",HEX2DEC(S1085&amp;T1085)/100,"-")</f>
        <v>0.22</v>
      </c>
      <c r="AP1085" s="36" t="n">
        <f aca="false">IF(L1085="82",HEX2DEC(W1085&amp;X1085)/10,"-")</f>
        <v>14.5</v>
      </c>
    </row>
    <row r="1086" customFormat="false" ht="13.8" hidden="false" customHeight="false" outlineLevel="0" collapsed="false">
      <c r="A1086" s="37" t="n">
        <v>0.590740740740741</v>
      </c>
      <c r="B1086" s="0" t="s">
        <v>1089</v>
      </c>
      <c r="C1086" s="0" t="str">
        <f aca="false">MID(SUBSTITUTE($B1086," ",""),C$5*2+1,2)</f>
        <v>95</v>
      </c>
      <c r="D1086" s="0" t="str">
        <f aca="false">MID(SUBSTITUTE($B1086," ",""),D$5*2+1,2)</f>
        <v>73</v>
      </c>
      <c r="E1086" s="0" t="str">
        <f aca="false">MID(SUBSTITUTE($B1086," ",""),E$5*2+1,2)</f>
        <v>10</v>
      </c>
      <c r="F1086" s="0" t="str">
        <f aca="false">MID(SUBSTITUTE($B1086," ",""),F$5*2+1,2)</f>
        <v>xx</v>
      </c>
      <c r="G1086" s="0" t="str">
        <f aca="false">MID(SUBSTITUTE($B1086," ",""),G$5*2+1,2)</f>
        <v>yy</v>
      </c>
      <c r="H1086" s="0" t="str">
        <f aca="false">MID(SUBSTITUTE($B1086," ",""),H$5*2+1,2)</f>
        <v>73</v>
      </c>
      <c r="I1086" s="0" t="str">
        <f aca="false">MID(SUBSTITUTE($B1086," ",""),I$5*2+1,2)</f>
        <v>10</v>
      </c>
      <c r="J1086" s="0" t="str">
        <f aca="false">MID(SUBSTITUTE($B1086," ",""),J$5*2+1,2)</f>
        <v>xx</v>
      </c>
      <c r="K1086" s="0" t="str">
        <f aca="false">MID(SUBSTITUTE($B1086," ",""),K$5*2+1,2)</f>
        <v>yy</v>
      </c>
      <c r="L1086" s="0" t="str">
        <f aca="false">MID(SUBSTITUTE($B1086," ",""),L$5*2+1,2)</f>
        <v>82</v>
      </c>
      <c r="M1086" s="0" t="str">
        <f aca="false">MID(SUBSTITUTE($B1086," ",""),M$5*2+1,2)</f>
        <v>13</v>
      </c>
      <c r="N1086" s="0" t="str">
        <f aca="false">MID(SUBSTITUTE($B1086," ",""),N$5*2+1,2)</f>
        <v>86</v>
      </c>
      <c r="O1086" s="0" t="str">
        <f aca="false">MID(SUBSTITUTE($B1086," ",""),O$5*2+1,2)</f>
        <v>02</v>
      </c>
      <c r="P1086" s="0" t="str">
        <f aca="false">MID(SUBSTITUTE($B1086," ",""),P$5*2+1,2)</f>
        <v>00</v>
      </c>
      <c r="Q1086" s="0" t="str">
        <f aca="false">MID(SUBSTITUTE($B1086," ",""),Q$5*2+1,2)</f>
        <v>00</v>
      </c>
      <c r="R1086" s="0" t="str">
        <f aca="false">MID(SUBSTITUTE($B1086," ",""),R$5*2+1,2)</f>
        <v>00</v>
      </c>
      <c r="S1086" s="0" t="str">
        <f aca="false">MID(SUBSTITUTE($B1086," ",""),S$5*2+1,2)</f>
        <v>00</v>
      </c>
      <c r="T1086" s="0" t="str">
        <f aca="false">MID(SUBSTITUTE($B1086," ",""),T$5*2+1,2)</f>
        <v>16</v>
      </c>
      <c r="U1086" s="0" t="str">
        <f aca="false">MID(SUBSTITUTE($B1086," ",""),U$5*2+1,2)</f>
        <v>03</v>
      </c>
      <c r="V1086" s="0" t="str">
        <f aca="false">MID(SUBSTITUTE($B1086," ",""),V$5*2+1,2)</f>
        <v>E8</v>
      </c>
      <c r="W1086" s="0" t="str">
        <f aca="false">MID(SUBSTITUTE($B1086," ",""),W$5*2+1,2)</f>
        <v>00</v>
      </c>
      <c r="X1086" s="0" t="str">
        <f aca="false">MID(SUBSTITUTE($B1086," ",""),X$5*2+1,2)</f>
        <v>92</v>
      </c>
      <c r="Y1086" s="0" t="str">
        <f aca="false">MID(SUBSTITUTE($B1086," ",""),Y$5*2+1,2)</f>
        <v>00</v>
      </c>
      <c r="Z1086" s="0" t="str">
        <f aca="false">MID(SUBSTITUTE($B1086," ",""),Z$5*2+1,2)</f>
        <v>06</v>
      </c>
      <c r="AA1086" s="0" t="str">
        <f aca="false">MID(SUBSTITUTE($B1086," ",""),AA$5*2+1,2)</f>
        <v>48</v>
      </c>
      <c r="AB1086" s="0" t="str">
        <f aca="false">MID(SUBSTITUTE($B1086," ",""),AB$5*2+1,2)</f>
        <v>02</v>
      </c>
      <c r="AC1086" s="0" t="str">
        <f aca="false">MID(SUBSTITUTE($B1086," ",""),AC$5*2+1,2)</f>
        <v>A3</v>
      </c>
      <c r="AD1086" s="0" t="str">
        <f aca="false">MID(SUBSTITUTE($B1086," ",""),AD$5*2+1,2)</f>
        <v>A1</v>
      </c>
      <c r="AE1086" s="0" t="str">
        <f aca="false">MID(SUBSTITUTE($B1086," ",""),AE$5*2+1,2)</f>
        <v>F5</v>
      </c>
      <c r="AF1086" s="0" t="str">
        <f aca="false">MID(SUBSTITUTE($B1086," ",""),AF$5*2+1,2)</f>
        <v>1</v>
      </c>
      <c r="AG1086" s="30" t="str">
        <f aca="false">IF(L1086="01",HEX2DEC(O1086&amp;P1086)/10,"-")</f>
        <v>-</v>
      </c>
      <c r="AH1086" s="31" t="str">
        <f aca="false">IF(L1086="01",HEX2DEC(Q1086&amp;R1086)/100,"-")</f>
        <v>-</v>
      </c>
      <c r="AI1086" s="32" t="str">
        <f aca="false">IF(L1086="01",HEX2DEC(S1086&amp;T1086)/10,"-")</f>
        <v>-</v>
      </c>
      <c r="AJ1086" s="33" t="str">
        <f aca="false">IF(L1086="01",HEX2DEC(U1086&amp;V1086&amp;W1086&amp;X1086)/1000,"-")</f>
        <v>-</v>
      </c>
      <c r="AK1086" s="33" t="str">
        <f aca="false">IF(L1086="01",HEX2DEC(Y1086&amp;Z1086)/1000,"-")</f>
        <v>-</v>
      </c>
      <c r="AL1086" s="30" t="str">
        <f aca="false">IF(L1086="01",HEX2DEC(AA1086&amp;AB1086)/10,"-")</f>
        <v>-</v>
      </c>
      <c r="AM1086" s="34" t="n">
        <f aca="false">IF(L1086="82",HEX2DEC(M1086&amp;N1086)/100,"-")</f>
        <v>49.98</v>
      </c>
      <c r="AN1086" s="32" t="n">
        <f aca="false">IF(L1086="82",HEX2DEC(O1086&amp;P1086)/10,"-")</f>
        <v>51.2</v>
      </c>
      <c r="AO1086" s="35" t="n">
        <f aca="false">IF(L1086="82",HEX2DEC(S1086&amp;T1086)/100,"-")</f>
        <v>0.22</v>
      </c>
      <c r="AP1086" s="36" t="n">
        <f aca="false">IF(L1086="82",HEX2DEC(W1086&amp;X1086)/10,"-")</f>
        <v>14.6</v>
      </c>
    </row>
    <row r="1087" customFormat="false" ht="13.8" hidden="false" customHeight="false" outlineLevel="0" collapsed="false">
      <c r="A1087" s="37" t="n">
        <v>0.590787037037037</v>
      </c>
      <c r="B1087" s="0" t="s">
        <v>1090</v>
      </c>
      <c r="C1087" s="0" t="str">
        <f aca="false">MID(SUBSTITUTE($B1087," ",""),C$5*2+1,2)</f>
        <v>95</v>
      </c>
      <c r="D1087" s="0" t="str">
        <f aca="false">MID(SUBSTITUTE($B1087," ",""),D$5*2+1,2)</f>
        <v>73</v>
      </c>
      <c r="E1087" s="0" t="str">
        <f aca="false">MID(SUBSTITUTE($B1087," ",""),E$5*2+1,2)</f>
        <v>10</v>
      </c>
      <c r="F1087" s="0" t="str">
        <f aca="false">MID(SUBSTITUTE($B1087," ",""),F$5*2+1,2)</f>
        <v>xx</v>
      </c>
      <c r="G1087" s="0" t="str">
        <f aca="false">MID(SUBSTITUTE($B1087," ",""),G$5*2+1,2)</f>
        <v>yy</v>
      </c>
      <c r="H1087" s="0" t="str">
        <f aca="false">MID(SUBSTITUTE($B1087," ",""),H$5*2+1,2)</f>
        <v>73</v>
      </c>
      <c r="I1087" s="0" t="str">
        <f aca="false">MID(SUBSTITUTE($B1087," ",""),I$5*2+1,2)</f>
        <v>10</v>
      </c>
      <c r="J1087" s="0" t="str">
        <f aca="false">MID(SUBSTITUTE($B1087," ",""),J$5*2+1,2)</f>
        <v>xx</v>
      </c>
      <c r="K1087" s="0" t="str">
        <f aca="false">MID(SUBSTITUTE($B1087," ",""),K$5*2+1,2)</f>
        <v>yy</v>
      </c>
      <c r="L1087" s="0" t="str">
        <f aca="false">MID(SUBSTITUTE($B1087," ",""),L$5*2+1,2)</f>
        <v>82</v>
      </c>
      <c r="M1087" s="0" t="str">
        <f aca="false">MID(SUBSTITUTE($B1087," ",""),M$5*2+1,2)</f>
        <v>13</v>
      </c>
      <c r="N1087" s="0" t="str">
        <f aca="false">MID(SUBSTITUTE($B1087," ",""),N$5*2+1,2)</f>
        <v>86</v>
      </c>
      <c r="O1087" s="0" t="str">
        <f aca="false">MID(SUBSTITUTE($B1087," ",""),O$5*2+1,2)</f>
        <v>02</v>
      </c>
      <c r="P1087" s="0" t="str">
        <f aca="false">MID(SUBSTITUTE($B1087," ",""),P$5*2+1,2)</f>
        <v>00</v>
      </c>
      <c r="Q1087" s="0" t="str">
        <f aca="false">MID(SUBSTITUTE($B1087," ",""),Q$5*2+1,2)</f>
        <v>00</v>
      </c>
      <c r="R1087" s="0" t="str">
        <f aca="false">MID(SUBSTITUTE($B1087," ",""),R$5*2+1,2)</f>
        <v>00</v>
      </c>
      <c r="S1087" s="0" t="str">
        <f aca="false">MID(SUBSTITUTE($B1087," ",""),S$5*2+1,2)</f>
        <v>00</v>
      </c>
      <c r="T1087" s="0" t="str">
        <f aca="false">MID(SUBSTITUTE($B1087," ",""),T$5*2+1,2)</f>
        <v>16</v>
      </c>
      <c r="U1087" s="0" t="str">
        <f aca="false">MID(SUBSTITUTE($B1087," ",""),U$5*2+1,2)</f>
        <v>03</v>
      </c>
      <c r="V1087" s="0" t="str">
        <f aca="false">MID(SUBSTITUTE($B1087," ",""),V$5*2+1,2)</f>
        <v>E8</v>
      </c>
      <c r="W1087" s="0" t="str">
        <f aca="false">MID(SUBSTITUTE($B1087," ",""),W$5*2+1,2)</f>
        <v>00</v>
      </c>
      <c r="X1087" s="0" t="str">
        <f aca="false">MID(SUBSTITUTE($B1087," ",""),X$5*2+1,2)</f>
        <v>92</v>
      </c>
      <c r="Y1087" s="0" t="str">
        <f aca="false">MID(SUBSTITUTE($B1087," ",""),Y$5*2+1,2)</f>
        <v>00</v>
      </c>
      <c r="Z1087" s="0" t="str">
        <f aca="false">MID(SUBSTITUTE($B1087," ",""),Z$5*2+1,2)</f>
        <v>06</v>
      </c>
      <c r="AA1087" s="0" t="str">
        <f aca="false">MID(SUBSTITUTE($B1087," ",""),AA$5*2+1,2)</f>
        <v>48</v>
      </c>
      <c r="AB1087" s="0" t="str">
        <f aca="false">MID(SUBSTITUTE($B1087," ",""),AB$5*2+1,2)</f>
        <v>02</v>
      </c>
      <c r="AC1087" s="0" t="str">
        <f aca="false">MID(SUBSTITUTE($B1087," ",""),AC$5*2+1,2)</f>
        <v>A3</v>
      </c>
      <c r="AD1087" s="0" t="str">
        <f aca="false">MID(SUBSTITUTE($B1087," ",""),AD$5*2+1,2)</f>
        <v>33</v>
      </c>
      <c r="AE1087" s="0" t="str">
        <f aca="false">MID(SUBSTITUTE($B1087," ",""),AE$5*2+1,2)</f>
        <v>A5</v>
      </c>
      <c r="AF1087" s="0" t="str">
        <f aca="false">MID(SUBSTITUTE($B1087," ",""),AF$5*2+1,2)</f>
        <v>1</v>
      </c>
      <c r="AG1087" s="30" t="str">
        <f aca="false">IF(L1087="01",HEX2DEC(O1087&amp;P1087)/10,"-")</f>
        <v>-</v>
      </c>
      <c r="AH1087" s="31" t="str">
        <f aca="false">IF(L1087="01",HEX2DEC(Q1087&amp;R1087)/100,"-")</f>
        <v>-</v>
      </c>
      <c r="AI1087" s="32" t="str">
        <f aca="false">IF(L1087="01",HEX2DEC(S1087&amp;T1087)/10,"-")</f>
        <v>-</v>
      </c>
      <c r="AJ1087" s="33" t="str">
        <f aca="false">IF(L1087="01",HEX2DEC(U1087&amp;V1087&amp;W1087&amp;X1087)/1000,"-")</f>
        <v>-</v>
      </c>
      <c r="AK1087" s="33" t="str">
        <f aca="false">IF(L1087="01",HEX2DEC(Y1087&amp;Z1087)/1000,"-")</f>
        <v>-</v>
      </c>
      <c r="AL1087" s="30" t="str">
        <f aca="false">IF(L1087="01",HEX2DEC(AA1087&amp;AB1087)/10,"-")</f>
        <v>-</v>
      </c>
      <c r="AM1087" s="34" t="n">
        <f aca="false">IF(L1087="82",HEX2DEC(M1087&amp;N1087)/100,"-")</f>
        <v>49.98</v>
      </c>
      <c r="AN1087" s="32" t="n">
        <f aca="false">IF(L1087="82",HEX2DEC(O1087&amp;P1087)/10,"-")</f>
        <v>51.2</v>
      </c>
      <c r="AO1087" s="35" t="n">
        <f aca="false">IF(L1087="82",HEX2DEC(S1087&amp;T1087)/100,"-")</f>
        <v>0.22</v>
      </c>
      <c r="AP1087" s="36" t="n">
        <f aca="false">IF(L1087="82",HEX2DEC(W1087&amp;X1087)/10,"-")</f>
        <v>14.6</v>
      </c>
    </row>
    <row r="1088" customFormat="false" ht="13.8" hidden="false" customHeight="false" outlineLevel="0" collapsed="false">
      <c r="A1088" s="37" t="n">
        <v>0.590798611111111</v>
      </c>
      <c r="B1088" s="0" t="s">
        <v>1091</v>
      </c>
      <c r="C1088" s="0" t="str">
        <f aca="false">MID(SUBSTITUTE($B1088," ",""),C$5*2+1,2)</f>
        <v>95</v>
      </c>
      <c r="D1088" s="0" t="str">
        <f aca="false">MID(SUBSTITUTE($B1088," ",""),D$5*2+1,2)</f>
        <v>73</v>
      </c>
      <c r="E1088" s="0" t="str">
        <f aca="false">MID(SUBSTITUTE($B1088," ",""),E$5*2+1,2)</f>
        <v>10</v>
      </c>
      <c r="F1088" s="0" t="str">
        <f aca="false">MID(SUBSTITUTE($B1088," ",""),F$5*2+1,2)</f>
        <v>xx</v>
      </c>
      <c r="G1088" s="0" t="str">
        <f aca="false">MID(SUBSTITUTE($B1088," ",""),G$5*2+1,2)</f>
        <v>yy</v>
      </c>
      <c r="H1088" s="0" t="str">
        <f aca="false">MID(SUBSTITUTE($B1088," ",""),H$5*2+1,2)</f>
        <v>73</v>
      </c>
      <c r="I1088" s="0" t="str">
        <f aca="false">MID(SUBSTITUTE($B1088," ",""),I$5*2+1,2)</f>
        <v>10</v>
      </c>
      <c r="J1088" s="0" t="str">
        <f aca="false">MID(SUBSTITUTE($B1088," ",""),J$5*2+1,2)</f>
        <v>xx</v>
      </c>
      <c r="K1088" s="0" t="str">
        <f aca="false">MID(SUBSTITUTE($B1088," ",""),K$5*2+1,2)</f>
        <v>yy</v>
      </c>
      <c r="L1088" s="0" t="str">
        <f aca="false">MID(SUBSTITUTE($B1088," ",""),L$5*2+1,2)</f>
        <v>82</v>
      </c>
      <c r="M1088" s="0" t="str">
        <f aca="false">MID(SUBSTITUTE($B1088," ",""),M$5*2+1,2)</f>
        <v>13</v>
      </c>
      <c r="N1088" s="0" t="str">
        <f aca="false">MID(SUBSTITUTE($B1088," ",""),N$5*2+1,2)</f>
        <v>86</v>
      </c>
      <c r="O1088" s="0" t="str">
        <f aca="false">MID(SUBSTITUTE($B1088," ",""),O$5*2+1,2)</f>
        <v>02</v>
      </c>
      <c r="P1088" s="0" t="str">
        <f aca="false">MID(SUBSTITUTE($B1088," ",""),P$5*2+1,2)</f>
        <v>00</v>
      </c>
      <c r="Q1088" s="0" t="str">
        <f aca="false">MID(SUBSTITUTE($B1088," ",""),Q$5*2+1,2)</f>
        <v>00</v>
      </c>
      <c r="R1088" s="0" t="str">
        <f aca="false">MID(SUBSTITUTE($B1088," ",""),R$5*2+1,2)</f>
        <v>00</v>
      </c>
      <c r="S1088" s="0" t="str">
        <f aca="false">MID(SUBSTITUTE($B1088," ",""),S$5*2+1,2)</f>
        <v>00</v>
      </c>
      <c r="T1088" s="0" t="str">
        <f aca="false">MID(SUBSTITUTE($B1088," ",""),T$5*2+1,2)</f>
        <v>16</v>
      </c>
      <c r="U1088" s="0" t="str">
        <f aca="false">MID(SUBSTITUTE($B1088," ",""),U$5*2+1,2)</f>
        <v>03</v>
      </c>
      <c r="V1088" s="0" t="str">
        <f aca="false">MID(SUBSTITUTE($B1088," ",""),V$5*2+1,2)</f>
        <v>E8</v>
      </c>
      <c r="W1088" s="0" t="str">
        <f aca="false">MID(SUBSTITUTE($B1088," ",""),W$5*2+1,2)</f>
        <v>00</v>
      </c>
      <c r="X1088" s="0" t="str">
        <f aca="false">MID(SUBSTITUTE($B1088," ",""),X$5*2+1,2)</f>
        <v>92</v>
      </c>
      <c r="Y1088" s="0" t="str">
        <f aca="false">MID(SUBSTITUTE($B1088," ",""),Y$5*2+1,2)</f>
        <v>00</v>
      </c>
      <c r="Z1088" s="0" t="str">
        <f aca="false">MID(SUBSTITUTE($B1088," ",""),Z$5*2+1,2)</f>
        <v>06</v>
      </c>
      <c r="AA1088" s="0" t="str">
        <f aca="false">MID(SUBSTITUTE($B1088," ",""),AA$5*2+1,2)</f>
        <v>48</v>
      </c>
      <c r="AB1088" s="0" t="str">
        <f aca="false">MID(SUBSTITUTE($B1088," ",""),AB$5*2+1,2)</f>
        <v>02</v>
      </c>
      <c r="AC1088" s="0" t="str">
        <f aca="false">MID(SUBSTITUTE($B1088," ",""),AC$5*2+1,2)</f>
        <v>A3</v>
      </c>
      <c r="AD1088" s="0" t="str">
        <f aca="false">MID(SUBSTITUTE($B1088," ",""),AD$5*2+1,2)</f>
        <v>E8</v>
      </c>
      <c r="AE1088" s="0" t="str">
        <f aca="false">MID(SUBSTITUTE($B1088," ",""),AE$5*2+1,2)</f>
        <v>DD</v>
      </c>
      <c r="AF1088" s="0" t="str">
        <f aca="false">MID(SUBSTITUTE($B1088," ",""),AF$5*2+1,2)</f>
        <v>1</v>
      </c>
      <c r="AG1088" s="30" t="str">
        <f aca="false">IF(L1088="01",HEX2DEC(O1088&amp;P1088)/10,"-")</f>
        <v>-</v>
      </c>
      <c r="AH1088" s="31" t="str">
        <f aca="false">IF(L1088="01",HEX2DEC(Q1088&amp;R1088)/100,"-")</f>
        <v>-</v>
      </c>
      <c r="AI1088" s="32" t="str">
        <f aca="false">IF(L1088="01",HEX2DEC(S1088&amp;T1088)/10,"-")</f>
        <v>-</v>
      </c>
      <c r="AJ1088" s="33" t="str">
        <f aca="false">IF(L1088="01",HEX2DEC(U1088&amp;V1088&amp;W1088&amp;X1088)/1000,"-")</f>
        <v>-</v>
      </c>
      <c r="AK1088" s="33" t="str">
        <f aca="false">IF(L1088="01",HEX2DEC(Y1088&amp;Z1088)/1000,"-")</f>
        <v>-</v>
      </c>
      <c r="AL1088" s="30" t="str">
        <f aca="false">IF(L1088="01",HEX2DEC(AA1088&amp;AB1088)/10,"-")</f>
        <v>-</v>
      </c>
      <c r="AM1088" s="34" t="n">
        <f aca="false">IF(L1088="82",HEX2DEC(M1088&amp;N1088)/100,"-")</f>
        <v>49.98</v>
      </c>
      <c r="AN1088" s="32" t="n">
        <f aca="false">IF(L1088="82",HEX2DEC(O1088&amp;P1088)/10,"-")</f>
        <v>51.2</v>
      </c>
      <c r="AO1088" s="35" t="n">
        <f aca="false">IF(L1088="82",HEX2DEC(S1088&amp;T1088)/100,"-")</f>
        <v>0.22</v>
      </c>
      <c r="AP1088" s="36" t="n">
        <f aca="false">IF(L1088="82",HEX2DEC(W1088&amp;X1088)/10,"-")</f>
        <v>14.6</v>
      </c>
    </row>
    <row r="1089" customFormat="false" ht="13.8" hidden="false" customHeight="false" outlineLevel="0" collapsed="false">
      <c r="A1089" s="37" t="n">
        <v>0.59087962962963</v>
      </c>
      <c r="B1089" s="0" t="s">
        <v>1092</v>
      </c>
      <c r="C1089" s="0" t="str">
        <f aca="false">MID(SUBSTITUTE($B1089," ",""),C$5*2+1,2)</f>
        <v>95</v>
      </c>
      <c r="D1089" s="0" t="str">
        <f aca="false">MID(SUBSTITUTE($B1089," ",""),D$5*2+1,2)</f>
        <v>73</v>
      </c>
      <c r="E1089" s="0" t="str">
        <f aca="false">MID(SUBSTITUTE($B1089," ",""),E$5*2+1,2)</f>
        <v>10</v>
      </c>
      <c r="F1089" s="0" t="str">
        <f aca="false">MID(SUBSTITUTE($B1089," ",""),F$5*2+1,2)</f>
        <v>xx</v>
      </c>
      <c r="G1089" s="0" t="str">
        <f aca="false">MID(SUBSTITUTE($B1089," ",""),G$5*2+1,2)</f>
        <v>yy</v>
      </c>
      <c r="H1089" s="0" t="str">
        <f aca="false">MID(SUBSTITUTE($B1089," ",""),H$5*2+1,2)</f>
        <v>73</v>
      </c>
      <c r="I1089" s="0" t="str">
        <f aca="false">MID(SUBSTITUTE($B1089," ",""),I$5*2+1,2)</f>
        <v>10</v>
      </c>
      <c r="J1089" s="0" t="str">
        <f aca="false">MID(SUBSTITUTE($B1089," ",""),J$5*2+1,2)</f>
        <v>xx</v>
      </c>
      <c r="K1089" s="0" t="str">
        <f aca="false">MID(SUBSTITUTE($B1089," ",""),K$5*2+1,2)</f>
        <v>yy</v>
      </c>
      <c r="L1089" s="0" t="str">
        <f aca="false">MID(SUBSTITUTE($B1089," ",""),L$5*2+1,2)</f>
        <v>82</v>
      </c>
      <c r="M1089" s="0" t="str">
        <f aca="false">MID(SUBSTITUTE($B1089," ",""),M$5*2+1,2)</f>
        <v>13</v>
      </c>
      <c r="N1089" s="0" t="str">
        <f aca="false">MID(SUBSTITUTE($B1089," ",""),N$5*2+1,2)</f>
        <v>87</v>
      </c>
      <c r="O1089" s="0" t="str">
        <f aca="false">MID(SUBSTITUTE($B1089," ",""),O$5*2+1,2)</f>
        <v>02</v>
      </c>
      <c r="P1089" s="0" t="str">
        <f aca="false">MID(SUBSTITUTE($B1089," ",""),P$5*2+1,2)</f>
        <v>15</v>
      </c>
      <c r="Q1089" s="0" t="str">
        <f aca="false">MID(SUBSTITUTE($B1089," ",""),Q$5*2+1,2)</f>
        <v>00</v>
      </c>
      <c r="R1089" s="0" t="str">
        <f aca="false">MID(SUBSTITUTE($B1089," ",""),R$5*2+1,2)</f>
        <v>00</v>
      </c>
      <c r="S1089" s="0" t="str">
        <f aca="false">MID(SUBSTITUTE($B1089," ",""),S$5*2+1,2)</f>
        <v>00</v>
      </c>
      <c r="T1089" s="0" t="str">
        <f aca="false">MID(SUBSTITUTE($B1089," ",""),T$5*2+1,2)</f>
        <v>17</v>
      </c>
      <c r="U1089" s="0" t="str">
        <f aca="false">MID(SUBSTITUTE($B1089," ",""),U$5*2+1,2)</f>
        <v>03</v>
      </c>
      <c r="V1089" s="0" t="str">
        <f aca="false">MID(SUBSTITUTE($B1089," ",""),V$5*2+1,2)</f>
        <v>E8</v>
      </c>
      <c r="W1089" s="0" t="str">
        <f aca="false">MID(SUBSTITUTE($B1089," ",""),W$5*2+1,2)</f>
        <v>00</v>
      </c>
      <c r="X1089" s="0" t="str">
        <f aca="false">MID(SUBSTITUTE($B1089," ",""),X$5*2+1,2)</f>
        <v>93</v>
      </c>
      <c r="Y1089" s="0" t="str">
        <f aca="false">MID(SUBSTITUTE($B1089," ",""),Y$5*2+1,2)</f>
        <v>00</v>
      </c>
      <c r="Z1089" s="0" t="str">
        <f aca="false">MID(SUBSTITUTE($B1089," ",""),Z$5*2+1,2)</f>
        <v>06</v>
      </c>
      <c r="AA1089" s="0" t="str">
        <f aca="false">MID(SUBSTITUTE($B1089," ",""),AA$5*2+1,2)</f>
        <v>9E</v>
      </c>
      <c r="AB1089" s="0" t="str">
        <f aca="false">MID(SUBSTITUTE($B1089," ",""),AB$5*2+1,2)</f>
        <v>F8</v>
      </c>
      <c r="AC1089" s="0" t="str">
        <f aca="false">MID(SUBSTITUTE($B1089," ",""),AC$5*2+1,2)</f>
        <v>9B</v>
      </c>
      <c r="AD1089" s="0" t="str">
        <f aca="false">MID(SUBSTITUTE($B1089," ",""),AD$5*2+1,2)</f>
        <v>FF</v>
      </c>
      <c r="AE1089" s="0" t="str">
        <f aca="false">MID(SUBSTITUTE($B1089," ",""),AE$5*2+1,2)</f>
        <v>62</v>
      </c>
      <c r="AF1089" s="0" t="str">
        <f aca="false">MID(SUBSTITUTE($B1089," ",""),AF$5*2+1,2)</f>
        <v>1</v>
      </c>
      <c r="AG1089" s="30" t="str">
        <f aca="false">IF(L1089="01",HEX2DEC(O1089&amp;P1089)/10,"-")</f>
        <v>-</v>
      </c>
      <c r="AH1089" s="31" t="str">
        <f aca="false">IF(L1089="01",HEX2DEC(Q1089&amp;R1089)/100,"-")</f>
        <v>-</v>
      </c>
      <c r="AI1089" s="32" t="str">
        <f aca="false">IF(L1089="01",HEX2DEC(S1089&amp;T1089)/10,"-")</f>
        <v>-</v>
      </c>
      <c r="AJ1089" s="33" t="str">
        <f aca="false">IF(L1089="01",HEX2DEC(U1089&amp;V1089&amp;W1089&amp;X1089)/1000,"-")</f>
        <v>-</v>
      </c>
      <c r="AK1089" s="33" t="str">
        <f aca="false">IF(L1089="01",HEX2DEC(Y1089&amp;Z1089)/1000,"-")</f>
        <v>-</v>
      </c>
      <c r="AL1089" s="30" t="str">
        <f aca="false">IF(L1089="01",HEX2DEC(AA1089&amp;AB1089)/10,"-")</f>
        <v>-</v>
      </c>
      <c r="AM1089" s="34" t="n">
        <f aca="false">IF(L1089="82",HEX2DEC(M1089&amp;N1089)/100,"-")</f>
        <v>49.99</v>
      </c>
      <c r="AN1089" s="32" t="n">
        <f aca="false">IF(L1089="82",HEX2DEC(O1089&amp;P1089)/10,"-")</f>
        <v>53.3</v>
      </c>
      <c r="AO1089" s="35" t="n">
        <f aca="false">IF(L1089="82",HEX2DEC(S1089&amp;T1089)/100,"-")</f>
        <v>0.23</v>
      </c>
      <c r="AP1089" s="36" t="n">
        <f aca="false">IF(L1089="82",HEX2DEC(W1089&amp;X1089)/10,"-")</f>
        <v>14.7</v>
      </c>
    </row>
    <row r="1090" customFormat="false" ht="13.8" hidden="false" customHeight="false" outlineLevel="0" collapsed="false">
      <c r="A1090" s="37" t="n">
        <v>0.591296296296296</v>
      </c>
      <c r="B1090" s="0" t="s">
        <v>1093</v>
      </c>
      <c r="C1090" s="0" t="str">
        <f aca="false">MID(SUBSTITUTE($B1090," ",""),C$5*2+1,2)</f>
        <v>95</v>
      </c>
      <c r="D1090" s="0" t="str">
        <f aca="false">MID(SUBSTITUTE($B1090," ",""),D$5*2+1,2)</f>
        <v>73</v>
      </c>
      <c r="E1090" s="0" t="str">
        <f aca="false">MID(SUBSTITUTE($B1090," ",""),E$5*2+1,2)</f>
        <v>10</v>
      </c>
      <c r="F1090" s="0" t="str">
        <f aca="false">MID(SUBSTITUTE($B1090," ",""),F$5*2+1,2)</f>
        <v>xx</v>
      </c>
      <c r="G1090" s="0" t="str">
        <f aca="false">MID(SUBSTITUTE($B1090," ",""),G$5*2+1,2)</f>
        <v>yy</v>
      </c>
      <c r="H1090" s="0" t="str">
        <f aca="false">MID(SUBSTITUTE($B1090," ",""),H$5*2+1,2)</f>
        <v>73</v>
      </c>
      <c r="I1090" s="0" t="str">
        <f aca="false">MID(SUBSTITUTE($B1090," ",""),I$5*2+1,2)</f>
        <v>10</v>
      </c>
      <c r="J1090" s="0" t="str">
        <f aca="false">MID(SUBSTITUTE($B1090," ",""),J$5*2+1,2)</f>
        <v>xx</v>
      </c>
      <c r="K1090" s="0" t="str">
        <f aca="false">MID(SUBSTITUTE($B1090," ",""),K$5*2+1,2)</f>
        <v>yy</v>
      </c>
      <c r="L1090" s="0" t="str">
        <f aca="false">MID(SUBSTITUTE($B1090," ",""),L$5*2+1,2)</f>
        <v>01</v>
      </c>
      <c r="M1090" s="0" t="str">
        <f aca="false">MID(SUBSTITUTE($B1090," ",""),M$5*2+1,2)</f>
        <v>00</v>
      </c>
      <c r="N1090" s="0" t="str">
        <f aca="false">MID(SUBSTITUTE($B1090," ",""),N$5*2+1,2)</f>
        <v>01</v>
      </c>
      <c r="O1090" s="0" t="str">
        <f aca="false">MID(SUBSTITUTE($B1090," ",""),O$5*2+1,2)</f>
        <v>01</v>
      </c>
      <c r="P1090" s="0" t="str">
        <f aca="false">MID(SUBSTITUTE($B1090," ",""),P$5*2+1,2)</f>
        <v>A0</v>
      </c>
      <c r="Q1090" s="0" t="str">
        <f aca="false">MID(SUBSTITUTE($B1090," ",""),Q$5*2+1,2)</f>
        <v>00</v>
      </c>
      <c r="R1090" s="0" t="str">
        <f aca="false">MID(SUBSTITUTE($B1090," ",""),R$5*2+1,2)</f>
        <v>9D</v>
      </c>
      <c r="S1090" s="0" t="str">
        <f aca="false">MID(SUBSTITUTE($B1090," ",""),S$5*2+1,2)</f>
        <v>02</v>
      </c>
      <c r="T1090" s="0" t="str">
        <f aca="false">MID(SUBSTITUTE($B1090," ",""),T$5*2+1,2)</f>
        <v>8D</v>
      </c>
      <c r="U1090" s="0" t="str">
        <f aca="false">MID(SUBSTITUTE($B1090," ",""),U$5*2+1,2)</f>
        <v>00</v>
      </c>
      <c r="V1090" s="0" t="str">
        <f aca="false">MID(SUBSTITUTE($B1090," ",""),V$5*2+1,2)</f>
        <v>00</v>
      </c>
      <c r="W1090" s="0" t="str">
        <f aca="false">MID(SUBSTITUTE($B1090," ",""),W$5*2+1,2)</f>
        <v>FB</v>
      </c>
      <c r="X1090" s="0" t="str">
        <f aca="false">MID(SUBSTITUTE($B1090," ",""),X$5*2+1,2)</f>
        <v>82</v>
      </c>
      <c r="Y1090" s="0" t="str">
        <f aca="false">MID(SUBSTITUTE($B1090," ",""),Y$5*2+1,2)</f>
        <v>01</v>
      </c>
      <c r="Z1090" s="0" t="str">
        <f aca="false">MID(SUBSTITUTE($B1090," ",""),Z$5*2+1,2)</f>
        <v>20</v>
      </c>
      <c r="AA1090" s="0" t="str">
        <f aca="false">MID(SUBSTITUTE($B1090," ",""),AA$5*2+1,2)</f>
        <v>09</v>
      </c>
      <c r="AB1090" s="0" t="str">
        <f aca="false">MID(SUBSTITUTE($B1090," ",""),AB$5*2+1,2)</f>
        <v>12</v>
      </c>
      <c r="AC1090" s="0" t="str">
        <f aca="false">MID(SUBSTITUTE($B1090," ",""),AC$5*2+1,2)</f>
        <v>65</v>
      </c>
      <c r="AD1090" s="0" t="str">
        <f aca="false">MID(SUBSTITUTE($B1090," ",""),AD$5*2+1,2)</f>
        <v>DD</v>
      </c>
      <c r="AE1090" s="0" t="str">
        <f aca="false">MID(SUBSTITUTE($B1090," ",""),AE$5*2+1,2)</f>
        <v>F6</v>
      </c>
      <c r="AF1090" s="0" t="str">
        <f aca="false">MID(SUBSTITUTE($B1090," ",""),AF$5*2+1,2)</f>
        <v>1</v>
      </c>
      <c r="AG1090" s="30" t="n">
        <f aca="false">IF(L1090="01",HEX2DEC(O1090&amp;P1090)/10,"-")</f>
        <v>41.6</v>
      </c>
      <c r="AH1090" s="31" t="n">
        <f aca="false">IF(L1090="01",HEX2DEC(Q1090&amp;R1090)/100,"-")</f>
        <v>1.57</v>
      </c>
      <c r="AI1090" s="32" t="n">
        <f aca="false">IF(L1090="01",HEX2DEC(S1090&amp;T1090)/10,"-")</f>
        <v>65.3</v>
      </c>
      <c r="AJ1090" s="33" t="n">
        <f aca="false">IF(L1090="01",HEX2DEC(U1090&amp;V1090&amp;W1090&amp;X1090)/1000,"-")</f>
        <v>64.386</v>
      </c>
      <c r="AK1090" s="33" t="n">
        <f aca="false">IF(L1090="01",HEX2DEC(Y1090&amp;Z1090)/1000,"-")</f>
        <v>0.288</v>
      </c>
      <c r="AL1090" s="30" t="n">
        <f aca="false">IF(L1090="01",HEX2DEC(AA1090&amp;AB1090)/10,"-")</f>
        <v>232.2</v>
      </c>
      <c r="AM1090" s="34" t="str">
        <f aca="false">IF(L1090="82",HEX2DEC(M1090&amp;N1090)/100,"-")</f>
        <v>-</v>
      </c>
      <c r="AN1090" s="32" t="str">
        <f aca="false">IF(L1090="82",HEX2DEC(O1090&amp;P1090)/10,"-")</f>
        <v>-</v>
      </c>
      <c r="AO1090" s="35" t="str">
        <f aca="false">IF(L1090="82",HEX2DEC(S1090&amp;T1090)/100,"-")</f>
        <v>-</v>
      </c>
      <c r="AP1090" s="36" t="str">
        <f aca="false">IF(L1090="82",HEX2DEC(W1090&amp;X1090)/10,"-")</f>
        <v>-</v>
      </c>
    </row>
    <row r="1091" customFormat="false" ht="13.8" hidden="false" customHeight="false" outlineLevel="0" collapsed="false">
      <c r="A1091" s="37" t="n">
        <v>0.591296296296296</v>
      </c>
      <c r="B1091" s="0" t="s">
        <v>1094</v>
      </c>
      <c r="C1091" s="0" t="str">
        <f aca="false">MID(SUBSTITUTE($B1091," ",""),C$5*2+1,2)</f>
        <v>95</v>
      </c>
      <c r="D1091" s="0" t="str">
        <f aca="false">MID(SUBSTITUTE($B1091," ",""),D$5*2+1,2)</f>
        <v>73</v>
      </c>
      <c r="E1091" s="0" t="str">
        <f aca="false">MID(SUBSTITUTE($B1091," ",""),E$5*2+1,2)</f>
        <v>10</v>
      </c>
      <c r="F1091" s="0" t="str">
        <f aca="false">MID(SUBSTITUTE($B1091," ",""),F$5*2+1,2)</f>
        <v>xx</v>
      </c>
      <c r="G1091" s="0" t="str">
        <f aca="false">MID(SUBSTITUTE($B1091," ",""),G$5*2+1,2)</f>
        <v>yy</v>
      </c>
      <c r="H1091" s="0" t="str">
        <f aca="false">MID(SUBSTITUTE($B1091," ",""),H$5*2+1,2)</f>
        <v>73</v>
      </c>
      <c r="I1091" s="0" t="str">
        <f aca="false">MID(SUBSTITUTE($B1091," ",""),I$5*2+1,2)</f>
        <v>10</v>
      </c>
      <c r="J1091" s="0" t="str">
        <f aca="false">MID(SUBSTITUTE($B1091," ",""),J$5*2+1,2)</f>
        <v>xx</v>
      </c>
      <c r="K1091" s="0" t="str">
        <f aca="false">MID(SUBSTITUTE($B1091," ",""),K$5*2+1,2)</f>
        <v>yy</v>
      </c>
      <c r="L1091" s="0" t="str">
        <f aca="false">MID(SUBSTITUTE($B1091," ",""),L$5*2+1,2)</f>
        <v>82</v>
      </c>
      <c r="M1091" s="0" t="str">
        <f aca="false">MID(SUBSTITUTE($B1091," ",""),M$5*2+1,2)</f>
        <v>13</v>
      </c>
      <c r="N1091" s="0" t="str">
        <f aca="false">MID(SUBSTITUTE($B1091," ",""),N$5*2+1,2)</f>
        <v>87</v>
      </c>
      <c r="O1091" s="0" t="str">
        <f aca="false">MID(SUBSTITUTE($B1091," ",""),O$5*2+1,2)</f>
        <v>02</v>
      </c>
      <c r="P1091" s="0" t="str">
        <f aca="false">MID(SUBSTITUTE($B1091," ",""),P$5*2+1,2)</f>
        <v>6D</v>
      </c>
      <c r="Q1091" s="0" t="str">
        <f aca="false">MID(SUBSTITUTE($B1091," ",""),Q$5*2+1,2)</f>
        <v>00</v>
      </c>
      <c r="R1091" s="0" t="str">
        <f aca="false">MID(SUBSTITUTE($B1091," ",""),R$5*2+1,2)</f>
        <v>01</v>
      </c>
      <c r="S1091" s="0" t="str">
        <f aca="false">MID(SUBSTITUTE($B1091," ",""),S$5*2+1,2)</f>
        <v>00</v>
      </c>
      <c r="T1091" s="0" t="str">
        <f aca="false">MID(SUBSTITUTE($B1091," ",""),T$5*2+1,2)</f>
        <v>1B</v>
      </c>
      <c r="U1091" s="0" t="str">
        <f aca="false">MID(SUBSTITUTE($B1091," ",""),U$5*2+1,2)</f>
        <v>03</v>
      </c>
      <c r="V1091" s="0" t="str">
        <f aca="false">MID(SUBSTITUTE($B1091," ",""),V$5*2+1,2)</f>
        <v>E8</v>
      </c>
      <c r="W1091" s="0" t="str">
        <f aca="false">MID(SUBSTITUTE($B1091," ",""),W$5*2+1,2)</f>
        <v>00</v>
      </c>
      <c r="X1091" s="0" t="str">
        <f aca="false">MID(SUBSTITUTE($B1091," ",""),X$5*2+1,2)</f>
        <v>92</v>
      </c>
      <c r="Y1091" s="0" t="str">
        <f aca="false">MID(SUBSTITUTE($B1091," ",""),Y$5*2+1,2)</f>
        <v>00</v>
      </c>
      <c r="Z1091" s="0" t="str">
        <f aca="false">MID(SUBSTITUTE($B1091," ",""),Z$5*2+1,2)</f>
        <v>06</v>
      </c>
      <c r="AA1091" s="0" t="str">
        <f aca="false">MID(SUBSTITUTE($B1091," ",""),AA$5*2+1,2)</f>
        <v>73</v>
      </c>
      <c r="AB1091" s="0" t="str">
        <f aca="false">MID(SUBSTITUTE($B1091," ",""),AB$5*2+1,2)</f>
        <v>A7</v>
      </c>
      <c r="AC1091" s="0" t="str">
        <f aca="false">MID(SUBSTITUTE($B1091," ",""),AC$5*2+1,2)</f>
        <v>5D</v>
      </c>
      <c r="AD1091" s="0" t="str">
        <f aca="false">MID(SUBSTITUTE($B1091," ",""),AD$5*2+1,2)</f>
        <v>12</v>
      </c>
      <c r="AE1091" s="0" t="str">
        <f aca="false">MID(SUBSTITUTE($B1091," ",""),AE$5*2+1,2)</f>
        <v>1E</v>
      </c>
      <c r="AF1091" s="0" t="str">
        <f aca="false">MID(SUBSTITUTE($B1091," ",""),AF$5*2+1,2)</f>
        <v>1</v>
      </c>
      <c r="AG1091" s="30" t="str">
        <f aca="false">IF(L1091="01",HEX2DEC(O1091&amp;P1091)/10,"-")</f>
        <v>-</v>
      </c>
      <c r="AH1091" s="31" t="str">
        <f aca="false">IF(L1091="01",HEX2DEC(Q1091&amp;R1091)/100,"-")</f>
        <v>-</v>
      </c>
      <c r="AI1091" s="32" t="str">
        <f aca="false">IF(L1091="01",HEX2DEC(S1091&amp;T1091)/10,"-")</f>
        <v>-</v>
      </c>
      <c r="AJ1091" s="33" t="str">
        <f aca="false">IF(L1091="01",HEX2DEC(U1091&amp;V1091&amp;W1091&amp;X1091)/1000,"-")</f>
        <v>-</v>
      </c>
      <c r="AK1091" s="33" t="str">
        <f aca="false">IF(L1091="01",HEX2DEC(Y1091&amp;Z1091)/1000,"-")</f>
        <v>-</v>
      </c>
      <c r="AL1091" s="30" t="str">
        <f aca="false">IF(L1091="01",HEX2DEC(AA1091&amp;AB1091)/10,"-")</f>
        <v>-</v>
      </c>
      <c r="AM1091" s="34" t="n">
        <f aca="false">IF(L1091="82",HEX2DEC(M1091&amp;N1091)/100,"-")</f>
        <v>49.99</v>
      </c>
      <c r="AN1091" s="32" t="n">
        <f aca="false">IF(L1091="82",HEX2DEC(O1091&amp;P1091)/10,"-")</f>
        <v>62.1</v>
      </c>
      <c r="AO1091" s="35" t="n">
        <f aca="false">IF(L1091="82",HEX2DEC(S1091&amp;T1091)/100,"-")</f>
        <v>0.27</v>
      </c>
      <c r="AP1091" s="36" t="n">
        <f aca="false">IF(L1091="82",HEX2DEC(W1091&amp;X1091)/10,"-")</f>
        <v>14.6</v>
      </c>
    </row>
    <row r="1092" customFormat="false" ht="13.8" hidden="false" customHeight="false" outlineLevel="0" collapsed="false">
      <c r="A1092" s="37" t="n">
        <v>0.591435185185185</v>
      </c>
      <c r="B1092" s="0" t="s">
        <v>1095</v>
      </c>
      <c r="C1092" s="0" t="str">
        <f aca="false">MID(SUBSTITUTE($B1092," ",""),C$5*2+1,2)</f>
        <v>95</v>
      </c>
      <c r="D1092" s="0" t="str">
        <f aca="false">MID(SUBSTITUTE($B1092," ",""),D$5*2+1,2)</f>
        <v>73</v>
      </c>
      <c r="E1092" s="0" t="str">
        <f aca="false">MID(SUBSTITUTE($B1092," ",""),E$5*2+1,2)</f>
        <v>10</v>
      </c>
      <c r="F1092" s="0" t="str">
        <f aca="false">MID(SUBSTITUTE($B1092," ",""),F$5*2+1,2)</f>
        <v>xx</v>
      </c>
      <c r="G1092" s="0" t="str">
        <f aca="false">MID(SUBSTITUTE($B1092," ",""),G$5*2+1,2)</f>
        <v>yy</v>
      </c>
      <c r="H1092" s="0" t="str">
        <f aca="false">MID(SUBSTITUTE($B1092," ",""),H$5*2+1,2)</f>
        <v>73</v>
      </c>
      <c r="I1092" s="0" t="str">
        <f aca="false">MID(SUBSTITUTE($B1092," ",""),I$5*2+1,2)</f>
        <v>10</v>
      </c>
      <c r="J1092" s="0" t="str">
        <f aca="false">MID(SUBSTITUTE($B1092," ",""),J$5*2+1,2)</f>
        <v>xx</v>
      </c>
      <c r="K1092" s="0" t="str">
        <f aca="false">MID(SUBSTITUTE($B1092," ",""),K$5*2+1,2)</f>
        <v>yy</v>
      </c>
      <c r="L1092" s="0" t="str">
        <f aca="false">MID(SUBSTITUTE($B1092," ",""),L$5*2+1,2)</f>
        <v>82</v>
      </c>
      <c r="M1092" s="0" t="str">
        <f aca="false">MID(SUBSTITUTE($B1092," ",""),M$5*2+1,2)</f>
        <v>13</v>
      </c>
      <c r="N1092" s="0" t="str">
        <f aca="false">MID(SUBSTITUTE($B1092," ",""),N$5*2+1,2)</f>
        <v>89</v>
      </c>
      <c r="O1092" s="0" t="str">
        <f aca="false">MID(SUBSTITUTE($B1092," ",""),O$5*2+1,2)</f>
        <v>02</v>
      </c>
      <c r="P1092" s="0" t="str">
        <f aca="false">MID(SUBSTITUTE($B1092," ",""),P$5*2+1,2)</f>
        <v>8F</v>
      </c>
      <c r="Q1092" s="0" t="str">
        <f aca="false">MID(SUBSTITUTE($B1092," ",""),Q$5*2+1,2)</f>
        <v>00</v>
      </c>
      <c r="R1092" s="0" t="str">
        <f aca="false">MID(SUBSTITUTE($B1092," ",""),R$5*2+1,2)</f>
        <v>01</v>
      </c>
      <c r="S1092" s="0" t="str">
        <f aca="false">MID(SUBSTITUTE($B1092," ",""),S$5*2+1,2)</f>
        <v>00</v>
      </c>
      <c r="T1092" s="0" t="str">
        <f aca="false">MID(SUBSTITUTE($B1092," ",""),T$5*2+1,2)</f>
        <v>1C</v>
      </c>
      <c r="U1092" s="0" t="str">
        <f aca="false">MID(SUBSTITUTE($B1092," ",""),U$5*2+1,2)</f>
        <v>03</v>
      </c>
      <c r="V1092" s="0" t="str">
        <f aca="false">MID(SUBSTITUTE($B1092," ",""),V$5*2+1,2)</f>
        <v>E8</v>
      </c>
      <c r="W1092" s="0" t="str">
        <f aca="false">MID(SUBSTITUTE($B1092," ",""),W$5*2+1,2)</f>
        <v>00</v>
      </c>
      <c r="X1092" s="0" t="str">
        <f aca="false">MID(SUBSTITUTE($B1092," ",""),X$5*2+1,2)</f>
        <v>92</v>
      </c>
      <c r="Y1092" s="0" t="str">
        <f aca="false">MID(SUBSTITUTE($B1092," ",""),Y$5*2+1,2)</f>
        <v>00</v>
      </c>
      <c r="Z1092" s="0" t="str">
        <f aca="false">MID(SUBSTITUTE($B1092," ",""),Z$5*2+1,2)</f>
        <v>06</v>
      </c>
      <c r="AA1092" s="0" t="str">
        <f aca="false">MID(SUBSTITUTE($B1092," ",""),AA$5*2+1,2)</f>
        <v>95</v>
      </c>
      <c r="AB1092" s="0" t="str">
        <f aca="false">MID(SUBSTITUTE($B1092," ",""),AB$5*2+1,2)</f>
        <v>DD</v>
      </c>
      <c r="AC1092" s="0" t="str">
        <f aca="false">MID(SUBSTITUTE($B1092," ",""),AC$5*2+1,2)</f>
        <v>2A</v>
      </c>
      <c r="AD1092" s="0" t="str">
        <f aca="false">MID(SUBSTITUTE($B1092," ",""),AD$5*2+1,2)</f>
        <v>33</v>
      </c>
      <c r="AE1092" s="0" t="str">
        <f aca="false">MID(SUBSTITUTE($B1092," ",""),AE$5*2+1,2)</f>
        <v>65</v>
      </c>
      <c r="AF1092" s="0" t="str">
        <f aca="false">MID(SUBSTITUTE($B1092," ",""),AF$5*2+1,2)</f>
        <v>1</v>
      </c>
      <c r="AG1092" s="30" t="str">
        <f aca="false">IF(L1092="01",HEX2DEC(O1092&amp;P1092)/10,"-")</f>
        <v>-</v>
      </c>
      <c r="AH1092" s="31" t="str">
        <f aca="false">IF(L1092="01",HEX2DEC(Q1092&amp;R1092)/100,"-")</f>
        <v>-</v>
      </c>
      <c r="AI1092" s="32" t="str">
        <f aca="false">IF(L1092="01",HEX2DEC(S1092&amp;T1092)/10,"-")</f>
        <v>-</v>
      </c>
      <c r="AJ1092" s="33" t="str">
        <f aca="false">IF(L1092="01",HEX2DEC(U1092&amp;V1092&amp;W1092&amp;X1092)/1000,"-")</f>
        <v>-</v>
      </c>
      <c r="AK1092" s="33" t="str">
        <f aca="false">IF(L1092="01",HEX2DEC(Y1092&amp;Z1092)/1000,"-")</f>
        <v>-</v>
      </c>
      <c r="AL1092" s="30" t="str">
        <f aca="false">IF(L1092="01",HEX2DEC(AA1092&amp;AB1092)/10,"-")</f>
        <v>-</v>
      </c>
      <c r="AM1092" s="34" t="n">
        <f aca="false">IF(L1092="82",HEX2DEC(M1092&amp;N1092)/100,"-")</f>
        <v>50.01</v>
      </c>
      <c r="AN1092" s="32" t="n">
        <f aca="false">IF(L1092="82",HEX2DEC(O1092&amp;P1092)/10,"-")</f>
        <v>65.5</v>
      </c>
      <c r="AO1092" s="35" t="n">
        <f aca="false">IF(L1092="82",HEX2DEC(S1092&amp;T1092)/100,"-")</f>
        <v>0.28</v>
      </c>
      <c r="AP1092" s="36" t="n">
        <f aca="false">IF(L1092="82",HEX2DEC(W1092&amp;X1092)/10,"-")</f>
        <v>14.6</v>
      </c>
    </row>
    <row r="1093" customFormat="false" ht="13.8" hidden="false" customHeight="false" outlineLevel="0" collapsed="false">
      <c r="A1093" s="37" t="n">
        <v>0.591574074074074</v>
      </c>
      <c r="B1093" s="0" t="s">
        <v>1096</v>
      </c>
      <c r="C1093" s="0" t="str">
        <f aca="false">MID(SUBSTITUTE($B1093," ",""),C$5*2+1,2)</f>
        <v>95</v>
      </c>
      <c r="D1093" s="0" t="str">
        <f aca="false">MID(SUBSTITUTE($B1093," ",""),D$5*2+1,2)</f>
        <v>73</v>
      </c>
      <c r="E1093" s="0" t="str">
        <f aca="false">MID(SUBSTITUTE($B1093," ",""),E$5*2+1,2)</f>
        <v>10</v>
      </c>
      <c r="F1093" s="0" t="str">
        <f aca="false">MID(SUBSTITUTE($B1093," ",""),F$5*2+1,2)</f>
        <v>xx</v>
      </c>
      <c r="G1093" s="0" t="str">
        <f aca="false">MID(SUBSTITUTE($B1093," ",""),G$5*2+1,2)</f>
        <v>yy</v>
      </c>
      <c r="H1093" s="0" t="str">
        <f aca="false">MID(SUBSTITUTE($B1093," ",""),H$5*2+1,2)</f>
        <v>73</v>
      </c>
      <c r="I1093" s="0" t="str">
        <f aca="false">MID(SUBSTITUTE($B1093," ",""),I$5*2+1,2)</f>
        <v>10</v>
      </c>
      <c r="J1093" s="0" t="str">
        <f aca="false">MID(SUBSTITUTE($B1093," ",""),J$5*2+1,2)</f>
        <v>xx</v>
      </c>
      <c r="K1093" s="0" t="str">
        <f aca="false">MID(SUBSTITUTE($B1093," ",""),K$5*2+1,2)</f>
        <v>yy</v>
      </c>
      <c r="L1093" s="0" t="str">
        <f aca="false">MID(SUBSTITUTE($B1093," ",""),L$5*2+1,2)</f>
        <v>82</v>
      </c>
      <c r="M1093" s="0" t="str">
        <f aca="false">MID(SUBSTITUTE($B1093," ",""),M$5*2+1,2)</f>
        <v>13</v>
      </c>
      <c r="N1093" s="0" t="str">
        <f aca="false">MID(SUBSTITUTE($B1093," ",""),N$5*2+1,2)</f>
        <v>89</v>
      </c>
      <c r="O1093" s="0" t="str">
        <f aca="false">MID(SUBSTITUTE($B1093," ",""),O$5*2+1,2)</f>
        <v>02</v>
      </c>
      <c r="P1093" s="0" t="str">
        <f aca="false">MID(SUBSTITUTE($B1093," ",""),P$5*2+1,2)</f>
        <v>AE</v>
      </c>
      <c r="Q1093" s="0" t="str">
        <f aca="false">MID(SUBSTITUTE($B1093," ",""),Q$5*2+1,2)</f>
        <v>00</v>
      </c>
      <c r="R1093" s="0" t="str">
        <f aca="false">MID(SUBSTITUTE($B1093," ",""),R$5*2+1,2)</f>
        <v>01</v>
      </c>
      <c r="S1093" s="0" t="str">
        <f aca="false">MID(SUBSTITUTE($B1093," ",""),S$5*2+1,2)</f>
        <v>00</v>
      </c>
      <c r="T1093" s="0" t="str">
        <f aca="false">MID(SUBSTITUTE($B1093," ",""),T$5*2+1,2)</f>
        <v>1E</v>
      </c>
      <c r="U1093" s="0" t="str">
        <f aca="false">MID(SUBSTITUTE($B1093," ",""),U$5*2+1,2)</f>
        <v>03</v>
      </c>
      <c r="V1093" s="0" t="str">
        <f aca="false">MID(SUBSTITUTE($B1093," ",""),V$5*2+1,2)</f>
        <v>E8</v>
      </c>
      <c r="W1093" s="0" t="str">
        <f aca="false">MID(SUBSTITUTE($B1093," ",""),W$5*2+1,2)</f>
        <v>00</v>
      </c>
      <c r="X1093" s="0" t="str">
        <f aca="false">MID(SUBSTITUTE($B1093," ",""),X$5*2+1,2)</f>
        <v>93</v>
      </c>
      <c r="Y1093" s="0" t="str">
        <f aca="false">MID(SUBSTITUTE($B1093," ",""),Y$5*2+1,2)</f>
        <v>00</v>
      </c>
      <c r="Z1093" s="0" t="str">
        <f aca="false">MID(SUBSTITUTE($B1093," ",""),Z$5*2+1,2)</f>
        <v>06</v>
      </c>
      <c r="AA1093" s="0" t="str">
        <f aca="false">MID(SUBSTITUTE($B1093," ",""),AA$5*2+1,2)</f>
        <v>03</v>
      </c>
      <c r="AB1093" s="0" t="str">
        <f aca="false">MID(SUBSTITUTE($B1093," ",""),AB$5*2+1,2)</f>
        <v>01</v>
      </c>
      <c r="AC1093" s="0" t="str">
        <f aca="false">MID(SUBSTITUTE($B1093," ",""),AC$5*2+1,2)</f>
        <v>42</v>
      </c>
      <c r="AD1093" s="0" t="str">
        <f aca="false">MID(SUBSTITUTE($B1093," ",""),AD$5*2+1,2)</f>
        <v>39</v>
      </c>
      <c r="AE1093" s="0" t="str">
        <f aca="false">MID(SUBSTITUTE($B1093," ",""),AE$5*2+1,2)</f>
        <v>9C</v>
      </c>
      <c r="AF1093" s="0" t="str">
        <f aca="false">MID(SUBSTITUTE($B1093," ",""),AF$5*2+1,2)</f>
        <v>1</v>
      </c>
      <c r="AG1093" s="30" t="str">
        <f aca="false">IF(L1093="01",HEX2DEC(O1093&amp;P1093)/10,"-")</f>
        <v>-</v>
      </c>
      <c r="AH1093" s="31" t="str">
        <f aca="false">IF(L1093="01",HEX2DEC(Q1093&amp;R1093)/100,"-")</f>
        <v>-</v>
      </c>
      <c r="AI1093" s="32" t="str">
        <f aca="false">IF(L1093="01",HEX2DEC(S1093&amp;T1093)/10,"-")</f>
        <v>-</v>
      </c>
      <c r="AJ1093" s="33" t="str">
        <f aca="false">IF(L1093="01",HEX2DEC(U1093&amp;V1093&amp;W1093&amp;X1093)/1000,"-")</f>
        <v>-</v>
      </c>
      <c r="AK1093" s="33" t="str">
        <f aca="false">IF(L1093="01",HEX2DEC(Y1093&amp;Z1093)/1000,"-")</f>
        <v>-</v>
      </c>
      <c r="AL1093" s="30" t="str">
        <f aca="false">IF(L1093="01",HEX2DEC(AA1093&amp;AB1093)/10,"-")</f>
        <v>-</v>
      </c>
      <c r="AM1093" s="34" t="n">
        <f aca="false">IF(L1093="82",HEX2DEC(M1093&amp;N1093)/100,"-")</f>
        <v>50.01</v>
      </c>
      <c r="AN1093" s="32" t="n">
        <f aca="false">IF(L1093="82",HEX2DEC(O1093&amp;P1093)/10,"-")</f>
        <v>68.6</v>
      </c>
      <c r="AO1093" s="35" t="n">
        <f aca="false">IF(L1093="82",HEX2DEC(S1093&amp;T1093)/100,"-")</f>
        <v>0.3</v>
      </c>
      <c r="AP1093" s="36" t="n">
        <f aca="false">IF(L1093="82",HEX2DEC(W1093&amp;X1093)/10,"-")</f>
        <v>14.7</v>
      </c>
    </row>
    <row r="1094" customFormat="false" ht="13.8" hidden="false" customHeight="false" outlineLevel="0" collapsed="false">
      <c r="A1094" s="37" t="n">
        <v>0.591793981481481</v>
      </c>
      <c r="B1094" s="0" t="s">
        <v>1097</v>
      </c>
      <c r="C1094" s="0" t="str">
        <f aca="false">MID(SUBSTITUTE($B1094," ",""),C$5*2+1,2)</f>
        <v>95</v>
      </c>
      <c r="D1094" s="0" t="str">
        <f aca="false">MID(SUBSTITUTE($B1094," ",""),D$5*2+1,2)</f>
        <v>73</v>
      </c>
      <c r="E1094" s="0" t="str">
        <f aca="false">MID(SUBSTITUTE($B1094," ",""),E$5*2+1,2)</f>
        <v>10</v>
      </c>
      <c r="F1094" s="0" t="str">
        <f aca="false">MID(SUBSTITUTE($B1094," ",""),F$5*2+1,2)</f>
        <v>xx</v>
      </c>
      <c r="G1094" s="0" t="str">
        <f aca="false">MID(SUBSTITUTE($B1094," ",""),G$5*2+1,2)</f>
        <v>yy</v>
      </c>
      <c r="H1094" s="0" t="str">
        <f aca="false">MID(SUBSTITUTE($B1094," ",""),H$5*2+1,2)</f>
        <v>73</v>
      </c>
      <c r="I1094" s="0" t="str">
        <f aca="false">MID(SUBSTITUTE($B1094," ",""),I$5*2+1,2)</f>
        <v>10</v>
      </c>
      <c r="J1094" s="0" t="str">
        <f aca="false">MID(SUBSTITUTE($B1094," ",""),J$5*2+1,2)</f>
        <v>xx</v>
      </c>
      <c r="K1094" s="0" t="str">
        <f aca="false">MID(SUBSTITUTE($B1094," ",""),K$5*2+1,2)</f>
        <v>yy</v>
      </c>
      <c r="L1094" s="0" t="str">
        <f aca="false">MID(SUBSTITUTE($B1094," ",""),L$5*2+1,2)</f>
        <v>01</v>
      </c>
      <c r="M1094" s="0" t="str">
        <f aca="false">MID(SUBSTITUTE($B1094," ",""),M$5*2+1,2)</f>
        <v>00</v>
      </c>
      <c r="N1094" s="0" t="str">
        <f aca="false">MID(SUBSTITUTE($B1094," ",""),N$5*2+1,2)</f>
        <v>01</v>
      </c>
      <c r="O1094" s="0" t="str">
        <f aca="false">MID(SUBSTITUTE($B1094," ",""),O$5*2+1,2)</f>
        <v>01</v>
      </c>
      <c r="P1094" s="0" t="str">
        <f aca="false">MID(SUBSTITUTE($B1094," ",""),P$5*2+1,2)</f>
        <v>A2</v>
      </c>
      <c r="Q1094" s="0" t="str">
        <f aca="false">MID(SUBSTITUTE($B1094," ",""),Q$5*2+1,2)</f>
        <v>00</v>
      </c>
      <c r="R1094" s="0" t="str">
        <f aca="false">MID(SUBSTITUTE($B1094," ",""),R$5*2+1,2)</f>
        <v>B6</v>
      </c>
      <c r="S1094" s="0" t="str">
        <f aca="false">MID(SUBSTITUTE($B1094," ",""),S$5*2+1,2)</f>
        <v>02</v>
      </c>
      <c r="T1094" s="0" t="str">
        <f aca="false">MID(SUBSTITUTE($B1094," ",""),T$5*2+1,2)</f>
        <v>F8</v>
      </c>
      <c r="U1094" s="0" t="str">
        <f aca="false">MID(SUBSTITUTE($B1094," ",""),U$5*2+1,2)</f>
        <v>00</v>
      </c>
      <c r="V1094" s="0" t="str">
        <f aca="false">MID(SUBSTITUTE($B1094," ",""),V$5*2+1,2)</f>
        <v>00</v>
      </c>
      <c r="W1094" s="0" t="str">
        <f aca="false">MID(SUBSTITUTE($B1094," ",""),W$5*2+1,2)</f>
        <v>FB</v>
      </c>
      <c r="X1094" s="0" t="str">
        <f aca="false">MID(SUBSTITUTE($B1094," ",""),X$5*2+1,2)</f>
        <v>83</v>
      </c>
      <c r="Y1094" s="0" t="str">
        <f aca="false">MID(SUBSTITUTE($B1094," ",""),Y$5*2+1,2)</f>
        <v>01</v>
      </c>
      <c r="Z1094" s="0" t="str">
        <f aca="false">MID(SUBSTITUTE($B1094," ",""),Z$5*2+1,2)</f>
        <v>21</v>
      </c>
      <c r="AA1094" s="0" t="str">
        <f aca="false">MID(SUBSTITUTE($B1094," ",""),AA$5*2+1,2)</f>
        <v>09</v>
      </c>
      <c r="AB1094" s="0" t="str">
        <f aca="false">MID(SUBSTITUTE($B1094," ",""),AB$5*2+1,2)</f>
        <v>15</v>
      </c>
      <c r="AC1094" s="0" t="str">
        <f aca="false">MID(SUBSTITUTE($B1094," ",""),AC$5*2+1,2)</f>
        <v>3E</v>
      </c>
      <c r="AD1094" s="0" t="str">
        <f aca="false">MID(SUBSTITUTE($B1094," ",""),AD$5*2+1,2)</f>
        <v>DC</v>
      </c>
      <c r="AE1094" s="0" t="str">
        <f aca="false">MID(SUBSTITUTE($B1094," ",""),AE$5*2+1,2)</f>
        <v>37</v>
      </c>
      <c r="AF1094" s="0" t="str">
        <f aca="false">MID(SUBSTITUTE($B1094," ",""),AF$5*2+1,2)</f>
        <v>1</v>
      </c>
      <c r="AG1094" s="30" t="n">
        <f aca="false">IF(L1094="01",HEX2DEC(O1094&amp;P1094)/10,"-")</f>
        <v>41.8</v>
      </c>
      <c r="AH1094" s="31" t="n">
        <f aca="false">IF(L1094="01",HEX2DEC(Q1094&amp;R1094)/100,"-")</f>
        <v>1.82</v>
      </c>
      <c r="AI1094" s="32" t="n">
        <f aca="false">IF(L1094="01",HEX2DEC(S1094&amp;T1094)/10,"-")</f>
        <v>76</v>
      </c>
      <c r="AJ1094" s="33" t="n">
        <f aca="false">IF(L1094="01",HEX2DEC(U1094&amp;V1094&amp;W1094&amp;X1094)/1000,"-")</f>
        <v>64.387</v>
      </c>
      <c r="AK1094" s="33" t="n">
        <f aca="false">IF(L1094="01",HEX2DEC(Y1094&amp;Z1094)/1000,"-")</f>
        <v>0.289</v>
      </c>
      <c r="AL1094" s="30" t="n">
        <f aca="false">IF(L1094="01",HEX2DEC(AA1094&amp;AB1094)/10,"-")</f>
        <v>232.5</v>
      </c>
      <c r="AM1094" s="34" t="str">
        <f aca="false">IF(L1094="82",HEX2DEC(M1094&amp;N1094)/100,"-")</f>
        <v>-</v>
      </c>
      <c r="AN1094" s="32" t="str">
        <f aca="false">IF(L1094="82",HEX2DEC(O1094&amp;P1094)/10,"-")</f>
        <v>-</v>
      </c>
      <c r="AO1094" s="35" t="str">
        <f aca="false">IF(L1094="82",HEX2DEC(S1094&amp;T1094)/100,"-")</f>
        <v>-</v>
      </c>
      <c r="AP1094" s="36" t="str">
        <f aca="false">IF(L1094="82",HEX2DEC(W1094&amp;X1094)/10,"-")</f>
        <v>-</v>
      </c>
    </row>
    <row r="1095" customFormat="false" ht="13.8" hidden="false" customHeight="false" outlineLevel="0" collapsed="false">
      <c r="A1095" s="37" t="n">
        <v>0.592268518518518</v>
      </c>
      <c r="B1095" s="0" t="s">
        <v>1098</v>
      </c>
      <c r="C1095" s="0" t="str">
        <f aca="false">MID(SUBSTITUTE($B1095," ",""),C$5*2+1,2)</f>
        <v>95</v>
      </c>
      <c r="D1095" s="0" t="str">
        <f aca="false">MID(SUBSTITUTE($B1095," ",""),D$5*2+1,2)</f>
        <v>73</v>
      </c>
      <c r="E1095" s="0" t="str">
        <f aca="false">MID(SUBSTITUTE($B1095," ",""),E$5*2+1,2)</f>
        <v>10</v>
      </c>
      <c r="F1095" s="0" t="str">
        <f aca="false">MID(SUBSTITUTE($B1095," ",""),F$5*2+1,2)</f>
        <v>xx</v>
      </c>
      <c r="G1095" s="0" t="str">
        <f aca="false">MID(SUBSTITUTE($B1095," ",""),G$5*2+1,2)</f>
        <v>yy</v>
      </c>
      <c r="H1095" s="0" t="str">
        <f aca="false">MID(SUBSTITUTE($B1095," ",""),H$5*2+1,2)</f>
        <v>73</v>
      </c>
      <c r="I1095" s="0" t="str">
        <f aca="false">MID(SUBSTITUTE($B1095," ",""),I$5*2+1,2)</f>
        <v>10</v>
      </c>
      <c r="J1095" s="0" t="str">
        <f aca="false">MID(SUBSTITUTE($B1095," ",""),J$5*2+1,2)</f>
        <v>xx</v>
      </c>
      <c r="K1095" s="0" t="str">
        <f aca="false">MID(SUBSTITUTE($B1095," ",""),K$5*2+1,2)</f>
        <v>yy</v>
      </c>
      <c r="L1095" s="0" t="str">
        <f aca="false">MID(SUBSTITUTE($B1095," ",""),L$5*2+1,2)</f>
        <v>01</v>
      </c>
      <c r="M1095" s="0" t="str">
        <f aca="false">MID(SUBSTITUTE($B1095," ",""),M$5*2+1,2)</f>
        <v>00</v>
      </c>
      <c r="N1095" s="0" t="str">
        <f aca="false">MID(SUBSTITUTE($B1095," ",""),N$5*2+1,2)</f>
        <v>01</v>
      </c>
      <c r="O1095" s="0" t="str">
        <f aca="false">MID(SUBSTITUTE($B1095," ",""),O$5*2+1,2)</f>
        <v>01</v>
      </c>
      <c r="P1095" s="0" t="str">
        <f aca="false">MID(SUBSTITUTE($B1095," ",""),P$5*2+1,2)</f>
        <v>A4</v>
      </c>
      <c r="Q1095" s="0" t="str">
        <f aca="false">MID(SUBSTITUTE($B1095," ",""),Q$5*2+1,2)</f>
        <v>00</v>
      </c>
      <c r="R1095" s="0" t="str">
        <f aca="false">MID(SUBSTITUTE($B1095," ",""),R$5*2+1,2)</f>
        <v>CC</v>
      </c>
      <c r="S1095" s="0" t="str">
        <f aca="false">MID(SUBSTITUTE($B1095," ",""),S$5*2+1,2)</f>
        <v>03</v>
      </c>
      <c r="T1095" s="0" t="str">
        <f aca="false">MID(SUBSTITUTE($B1095," ",""),T$5*2+1,2)</f>
        <v>57</v>
      </c>
      <c r="U1095" s="0" t="str">
        <f aca="false">MID(SUBSTITUTE($B1095," ",""),U$5*2+1,2)</f>
        <v>00</v>
      </c>
      <c r="V1095" s="0" t="str">
        <f aca="false">MID(SUBSTITUTE($B1095," ",""),V$5*2+1,2)</f>
        <v>00</v>
      </c>
      <c r="W1095" s="0" t="str">
        <f aca="false">MID(SUBSTITUTE($B1095," ",""),W$5*2+1,2)</f>
        <v>FB</v>
      </c>
      <c r="X1095" s="0" t="str">
        <f aca="false">MID(SUBSTITUTE($B1095," ",""),X$5*2+1,2)</f>
        <v>84</v>
      </c>
      <c r="Y1095" s="0" t="str">
        <f aca="false">MID(SUBSTITUTE($B1095," ",""),Y$5*2+1,2)</f>
        <v>01</v>
      </c>
      <c r="Z1095" s="0" t="str">
        <f aca="false">MID(SUBSTITUTE($B1095," ",""),Z$5*2+1,2)</f>
        <v>22</v>
      </c>
      <c r="AA1095" s="0" t="str">
        <f aca="false">MID(SUBSTITUTE($B1095," ",""),AA$5*2+1,2)</f>
        <v>09</v>
      </c>
      <c r="AB1095" s="0" t="str">
        <f aca="false">MID(SUBSTITUTE($B1095," ",""),AB$5*2+1,2)</f>
        <v>15</v>
      </c>
      <c r="AC1095" s="0" t="str">
        <f aca="false">MID(SUBSTITUTE($B1095," ",""),AC$5*2+1,2)</f>
        <v>E8</v>
      </c>
      <c r="AD1095" s="0" t="str">
        <f aca="false">MID(SUBSTITUTE($B1095," ",""),AD$5*2+1,2)</f>
        <v>E5</v>
      </c>
      <c r="AE1095" s="0" t="str">
        <f aca="false">MID(SUBSTITUTE($B1095," ",""),AE$5*2+1,2)</f>
        <v>45</v>
      </c>
      <c r="AF1095" s="0" t="str">
        <f aca="false">MID(SUBSTITUTE($B1095," ",""),AF$5*2+1,2)</f>
        <v>1</v>
      </c>
      <c r="AG1095" s="30" t="n">
        <f aca="false">IF(L1095="01",HEX2DEC(O1095&amp;P1095)/10,"-")</f>
        <v>42</v>
      </c>
      <c r="AH1095" s="31" t="n">
        <f aca="false">IF(L1095="01",HEX2DEC(Q1095&amp;R1095)/100,"-")</f>
        <v>2.04</v>
      </c>
      <c r="AI1095" s="32" t="n">
        <f aca="false">IF(L1095="01",HEX2DEC(S1095&amp;T1095)/10,"-")</f>
        <v>85.5</v>
      </c>
      <c r="AJ1095" s="33" t="n">
        <f aca="false">IF(L1095="01",HEX2DEC(U1095&amp;V1095&amp;W1095&amp;X1095)/1000,"-")</f>
        <v>64.388</v>
      </c>
      <c r="AK1095" s="33" t="n">
        <f aca="false">IF(L1095="01",HEX2DEC(Y1095&amp;Z1095)/1000,"-")</f>
        <v>0.29</v>
      </c>
      <c r="AL1095" s="30" t="n">
        <f aca="false">IF(L1095="01",HEX2DEC(AA1095&amp;AB1095)/10,"-")</f>
        <v>232.5</v>
      </c>
      <c r="AM1095" s="34" t="str">
        <f aca="false">IF(L1095="82",HEX2DEC(M1095&amp;N1095)/100,"-")</f>
        <v>-</v>
      </c>
      <c r="AN1095" s="32" t="str">
        <f aca="false">IF(L1095="82",HEX2DEC(O1095&amp;P1095)/10,"-")</f>
        <v>-</v>
      </c>
      <c r="AO1095" s="35" t="str">
        <f aca="false">IF(L1095="82",HEX2DEC(S1095&amp;T1095)/100,"-")</f>
        <v>-</v>
      </c>
      <c r="AP1095" s="36" t="str">
        <f aca="false">IF(L1095="82",HEX2DEC(W1095&amp;X1095)/10,"-")</f>
        <v>-</v>
      </c>
    </row>
    <row r="1096" customFormat="false" ht="13.8" hidden="false" customHeight="false" outlineLevel="0" collapsed="false">
      <c r="A1096" s="37" t="n">
        <v>0.592268518518518</v>
      </c>
      <c r="B1096" s="0" t="s">
        <v>1099</v>
      </c>
      <c r="C1096" s="0" t="str">
        <f aca="false">MID(SUBSTITUTE($B1096," ",""),C$5*2+1,2)</f>
        <v>95</v>
      </c>
      <c r="D1096" s="0" t="str">
        <f aca="false">MID(SUBSTITUTE($B1096," ",""),D$5*2+1,2)</f>
        <v>73</v>
      </c>
      <c r="E1096" s="0" t="str">
        <f aca="false">MID(SUBSTITUTE($B1096," ",""),E$5*2+1,2)</f>
        <v>10</v>
      </c>
      <c r="F1096" s="0" t="str">
        <f aca="false">MID(SUBSTITUTE($B1096," ",""),F$5*2+1,2)</f>
        <v>xx</v>
      </c>
      <c r="G1096" s="0" t="str">
        <f aca="false">MID(SUBSTITUTE($B1096," ",""),G$5*2+1,2)</f>
        <v>yy</v>
      </c>
      <c r="H1096" s="0" t="str">
        <f aca="false">MID(SUBSTITUTE($B1096," ",""),H$5*2+1,2)</f>
        <v>73</v>
      </c>
      <c r="I1096" s="0" t="str">
        <f aca="false">MID(SUBSTITUTE($B1096," ",""),I$5*2+1,2)</f>
        <v>10</v>
      </c>
      <c r="J1096" s="0" t="str">
        <f aca="false">MID(SUBSTITUTE($B1096," ",""),J$5*2+1,2)</f>
        <v>xx</v>
      </c>
      <c r="K1096" s="0" t="str">
        <f aca="false">MID(SUBSTITUTE($B1096," ",""),K$5*2+1,2)</f>
        <v>yy</v>
      </c>
      <c r="L1096" s="0" t="str">
        <f aca="false">MID(SUBSTITUTE($B1096," ",""),L$5*2+1,2)</f>
        <v>82</v>
      </c>
      <c r="M1096" s="0" t="str">
        <f aca="false">MID(SUBSTITUTE($B1096," ",""),M$5*2+1,2)</f>
        <v>13</v>
      </c>
      <c r="N1096" s="0" t="str">
        <f aca="false">MID(SUBSTITUTE($B1096," ",""),N$5*2+1,2)</f>
        <v>88</v>
      </c>
      <c r="O1096" s="0" t="str">
        <f aca="false">MID(SUBSTITUTE($B1096," ",""),O$5*2+1,2)</f>
        <v>03</v>
      </c>
      <c r="P1096" s="0" t="str">
        <f aca="false">MID(SUBSTITUTE($B1096," ",""),P$5*2+1,2)</f>
        <v>2D</v>
      </c>
      <c r="Q1096" s="0" t="str">
        <f aca="false">MID(SUBSTITUTE($B1096," ",""),Q$5*2+1,2)</f>
        <v>00</v>
      </c>
      <c r="R1096" s="0" t="str">
        <f aca="false">MID(SUBSTITUTE($B1096," ",""),R$5*2+1,2)</f>
        <v>00</v>
      </c>
      <c r="S1096" s="0" t="str">
        <f aca="false">MID(SUBSTITUTE($B1096," ",""),S$5*2+1,2)</f>
        <v>00</v>
      </c>
      <c r="T1096" s="0" t="str">
        <f aca="false">MID(SUBSTITUTE($B1096," ",""),T$5*2+1,2)</f>
        <v>23</v>
      </c>
      <c r="U1096" s="0" t="str">
        <f aca="false">MID(SUBSTITUTE($B1096," ",""),U$5*2+1,2)</f>
        <v>03</v>
      </c>
      <c r="V1096" s="0" t="str">
        <f aca="false">MID(SUBSTITUTE($B1096," ",""),V$5*2+1,2)</f>
        <v>E8</v>
      </c>
      <c r="W1096" s="0" t="str">
        <f aca="false">MID(SUBSTITUTE($B1096," ",""),W$5*2+1,2)</f>
        <v>00</v>
      </c>
      <c r="X1096" s="0" t="str">
        <f aca="false">MID(SUBSTITUTE($B1096," ",""),X$5*2+1,2)</f>
        <v>93</v>
      </c>
      <c r="Y1096" s="0" t="str">
        <f aca="false">MID(SUBSTITUTE($B1096," ",""),Y$5*2+1,2)</f>
        <v>00</v>
      </c>
      <c r="Z1096" s="0" t="str">
        <f aca="false">MID(SUBSTITUTE($B1096," ",""),Z$5*2+1,2)</f>
        <v>06</v>
      </c>
      <c r="AA1096" s="0" t="str">
        <f aca="false">MID(SUBSTITUTE($B1096," ",""),AA$5*2+1,2)</f>
        <v>26</v>
      </c>
      <c r="AB1096" s="0" t="str">
        <f aca="false">MID(SUBSTITUTE($B1096," ",""),AB$5*2+1,2)</f>
        <v>0A</v>
      </c>
      <c r="AC1096" s="0" t="str">
        <f aca="false">MID(SUBSTITUTE($B1096," ",""),AC$5*2+1,2)</f>
        <v>D3</v>
      </c>
      <c r="AD1096" s="0" t="str">
        <f aca="false">MID(SUBSTITUTE($B1096," ",""),AD$5*2+1,2)</f>
        <v>A8</v>
      </c>
      <c r="AE1096" s="0" t="str">
        <f aca="false">MID(SUBSTITUTE($B1096," ",""),AE$5*2+1,2)</f>
        <v>30</v>
      </c>
      <c r="AF1096" s="0" t="str">
        <f aca="false">MID(SUBSTITUTE($B1096," ",""),AF$5*2+1,2)</f>
        <v>1</v>
      </c>
      <c r="AG1096" s="30" t="str">
        <f aca="false">IF(L1096="01",HEX2DEC(O1096&amp;P1096)/10,"-")</f>
        <v>-</v>
      </c>
      <c r="AH1096" s="31" t="str">
        <f aca="false">IF(L1096="01",HEX2DEC(Q1096&amp;R1096)/100,"-")</f>
        <v>-</v>
      </c>
      <c r="AI1096" s="32" t="str">
        <f aca="false">IF(L1096="01",HEX2DEC(S1096&amp;T1096)/10,"-")</f>
        <v>-</v>
      </c>
      <c r="AJ1096" s="33" t="str">
        <f aca="false">IF(L1096="01",HEX2DEC(U1096&amp;V1096&amp;W1096&amp;X1096)/1000,"-")</f>
        <v>-</v>
      </c>
      <c r="AK1096" s="33" t="str">
        <f aca="false">IF(L1096="01",HEX2DEC(Y1096&amp;Z1096)/1000,"-")</f>
        <v>-</v>
      </c>
      <c r="AL1096" s="30" t="str">
        <f aca="false">IF(L1096="01",HEX2DEC(AA1096&amp;AB1096)/10,"-")</f>
        <v>-</v>
      </c>
      <c r="AM1096" s="34" t="n">
        <f aca="false">IF(L1096="82",HEX2DEC(M1096&amp;N1096)/100,"-")</f>
        <v>50</v>
      </c>
      <c r="AN1096" s="32" t="n">
        <f aca="false">IF(L1096="82",HEX2DEC(O1096&amp;P1096)/10,"-")</f>
        <v>81.3</v>
      </c>
      <c r="AO1096" s="35" t="n">
        <f aca="false">IF(L1096="82",HEX2DEC(S1096&amp;T1096)/100,"-")</f>
        <v>0.35</v>
      </c>
      <c r="AP1096" s="36" t="n">
        <f aca="false">IF(L1096="82",HEX2DEC(W1096&amp;X1096)/10,"-")</f>
        <v>14.7</v>
      </c>
    </row>
    <row r="1097" customFormat="false" ht="13.8" hidden="false" customHeight="false" outlineLevel="0" collapsed="false">
      <c r="A1097" s="37" t="n">
        <v>0.592546296296296</v>
      </c>
      <c r="B1097" s="0" t="s">
        <v>1100</v>
      </c>
      <c r="C1097" s="0" t="str">
        <f aca="false">MID(SUBSTITUTE($B1097," ",""),C$5*2+1,2)</f>
        <v>95</v>
      </c>
      <c r="D1097" s="0" t="str">
        <f aca="false">MID(SUBSTITUTE($B1097," ",""),D$5*2+1,2)</f>
        <v>73</v>
      </c>
      <c r="E1097" s="0" t="str">
        <f aca="false">MID(SUBSTITUTE($B1097," ",""),E$5*2+1,2)</f>
        <v>10</v>
      </c>
      <c r="F1097" s="0" t="str">
        <f aca="false">MID(SUBSTITUTE($B1097," ",""),F$5*2+1,2)</f>
        <v>xx</v>
      </c>
      <c r="G1097" s="0" t="str">
        <f aca="false">MID(SUBSTITUTE($B1097," ",""),G$5*2+1,2)</f>
        <v>yy</v>
      </c>
      <c r="H1097" s="0" t="str">
        <f aca="false">MID(SUBSTITUTE($B1097," ",""),H$5*2+1,2)</f>
        <v>73</v>
      </c>
      <c r="I1097" s="0" t="str">
        <f aca="false">MID(SUBSTITUTE($B1097," ",""),I$5*2+1,2)</f>
        <v>10</v>
      </c>
      <c r="J1097" s="0" t="str">
        <f aca="false">MID(SUBSTITUTE($B1097," ",""),J$5*2+1,2)</f>
        <v>xx</v>
      </c>
      <c r="K1097" s="0" t="str">
        <f aca="false">MID(SUBSTITUTE($B1097," ",""),K$5*2+1,2)</f>
        <v>yy</v>
      </c>
      <c r="L1097" s="0" t="str">
        <f aca="false">MID(SUBSTITUTE($B1097," ",""),L$5*2+1,2)</f>
        <v>82</v>
      </c>
      <c r="M1097" s="0" t="str">
        <f aca="false">MID(SUBSTITUTE($B1097," ",""),M$5*2+1,2)</f>
        <v>13</v>
      </c>
      <c r="N1097" s="0" t="str">
        <f aca="false">MID(SUBSTITUTE($B1097," ",""),N$5*2+1,2)</f>
        <v>87</v>
      </c>
      <c r="O1097" s="0" t="str">
        <f aca="false">MID(SUBSTITUTE($B1097," ",""),O$5*2+1,2)</f>
        <v>03</v>
      </c>
      <c r="P1097" s="0" t="str">
        <f aca="false">MID(SUBSTITUTE($B1097," ",""),P$5*2+1,2)</f>
        <v>8E</v>
      </c>
      <c r="Q1097" s="0" t="str">
        <f aca="false">MID(SUBSTITUTE($B1097," ",""),Q$5*2+1,2)</f>
        <v>00</v>
      </c>
      <c r="R1097" s="0" t="str">
        <f aca="false">MID(SUBSTITUTE($B1097," ",""),R$5*2+1,2)</f>
        <v>01</v>
      </c>
      <c r="S1097" s="0" t="str">
        <f aca="false">MID(SUBSTITUTE($B1097," ",""),S$5*2+1,2)</f>
        <v>00</v>
      </c>
      <c r="T1097" s="0" t="str">
        <f aca="false">MID(SUBSTITUTE($B1097," ",""),T$5*2+1,2)</f>
        <v>27</v>
      </c>
      <c r="U1097" s="0" t="str">
        <f aca="false">MID(SUBSTITUTE($B1097," ",""),U$5*2+1,2)</f>
        <v>03</v>
      </c>
      <c r="V1097" s="0" t="str">
        <f aca="false">MID(SUBSTITUTE($B1097," ",""),V$5*2+1,2)</f>
        <v>E8</v>
      </c>
      <c r="W1097" s="0" t="str">
        <f aca="false">MID(SUBSTITUTE($B1097," ",""),W$5*2+1,2)</f>
        <v>00</v>
      </c>
      <c r="X1097" s="0" t="str">
        <f aca="false">MID(SUBSTITUTE($B1097," ",""),X$5*2+1,2)</f>
        <v>93</v>
      </c>
      <c r="Y1097" s="0" t="str">
        <f aca="false">MID(SUBSTITUTE($B1097," ",""),Y$5*2+1,2)</f>
        <v>00</v>
      </c>
      <c r="Z1097" s="0" t="str">
        <f aca="false">MID(SUBSTITUTE($B1097," ",""),Z$5*2+1,2)</f>
        <v>06</v>
      </c>
      <c r="AA1097" s="0" t="str">
        <f aca="false">MID(SUBSTITUTE($B1097," ",""),AA$5*2+1,2)</f>
        <v>0F</v>
      </c>
      <c r="AB1097" s="0" t="str">
        <f aca="false">MID(SUBSTITUTE($B1097," ",""),AB$5*2+1,2)</f>
        <v>5E</v>
      </c>
      <c r="AC1097" s="0" t="str">
        <f aca="false">MID(SUBSTITUTE($B1097," ",""),AC$5*2+1,2)</f>
        <v>07</v>
      </c>
      <c r="AD1097" s="0" t="str">
        <f aca="false">MID(SUBSTITUTE($B1097," ",""),AD$5*2+1,2)</f>
        <v>69</v>
      </c>
      <c r="AE1097" s="0" t="str">
        <f aca="false">MID(SUBSTITUTE($B1097," ",""),AE$5*2+1,2)</f>
        <v>AD</v>
      </c>
      <c r="AF1097" s="0" t="str">
        <f aca="false">MID(SUBSTITUTE($B1097," ",""),AF$5*2+1,2)</f>
        <v>1</v>
      </c>
      <c r="AG1097" s="30" t="str">
        <f aca="false">IF(L1097="01",HEX2DEC(O1097&amp;P1097)/10,"-")</f>
        <v>-</v>
      </c>
      <c r="AH1097" s="31" t="str">
        <f aca="false">IF(L1097="01",HEX2DEC(Q1097&amp;R1097)/100,"-")</f>
        <v>-</v>
      </c>
      <c r="AI1097" s="32" t="str">
        <f aca="false">IF(L1097="01",HEX2DEC(S1097&amp;T1097)/10,"-")</f>
        <v>-</v>
      </c>
      <c r="AJ1097" s="33" t="str">
        <f aca="false">IF(L1097="01",HEX2DEC(U1097&amp;V1097&amp;W1097&amp;X1097)/1000,"-")</f>
        <v>-</v>
      </c>
      <c r="AK1097" s="33" t="str">
        <f aca="false">IF(L1097="01",HEX2DEC(Y1097&amp;Z1097)/1000,"-")</f>
        <v>-</v>
      </c>
      <c r="AL1097" s="30" t="str">
        <f aca="false">IF(L1097="01",HEX2DEC(AA1097&amp;AB1097)/10,"-")</f>
        <v>-</v>
      </c>
      <c r="AM1097" s="34" t="n">
        <f aca="false">IF(L1097="82",HEX2DEC(M1097&amp;N1097)/100,"-")</f>
        <v>49.99</v>
      </c>
      <c r="AN1097" s="32" t="n">
        <f aca="false">IF(L1097="82",HEX2DEC(O1097&amp;P1097)/10,"-")</f>
        <v>91</v>
      </c>
      <c r="AO1097" s="35" t="n">
        <f aca="false">IF(L1097="82",HEX2DEC(S1097&amp;T1097)/100,"-")</f>
        <v>0.39</v>
      </c>
      <c r="AP1097" s="36" t="n">
        <f aca="false">IF(L1097="82",HEX2DEC(W1097&amp;X1097)/10,"-")</f>
        <v>14.7</v>
      </c>
    </row>
    <row r="1098" customFormat="false" ht="13.8" hidden="false" customHeight="false" outlineLevel="0" collapsed="false">
      <c r="A1098" s="37" t="n">
        <v>0.592824074074074</v>
      </c>
      <c r="B1098" s="0" t="s">
        <v>1101</v>
      </c>
      <c r="C1098" s="0" t="str">
        <f aca="false">MID(SUBSTITUTE($B1098," ",""),C$5*2+1,2)</f>
        <v>95</v>
      </c>
      <c r="D1098" s="0" t="str">
        <f aca="false">MID(SUBSTITUTE($B1098," ",""),D$5*2+1,2)</f>
        <v>73</v>
      </c>
      <c r="E1098" s="0" t="str">
        <f aca="false">MID(SUBSTITUTE($B1098," ",""),E$5*2+1,2)</f>
        <v>10</v>
      </c>
      <c r="F1098" s="0" t="str">
        <f aca="false">MID(SUBSTITUTE($B1098," ",""),F$5*2+1,2)</f>
        <v>xx</v>
      </c>
      <c r="G1098" s="0" t="str">
        <f aca="false">MID(SUBSTITUTE($B1098," ",""),G$5*2+1,2)</f>
        <v>yy</v>
      </c>
      <c r="H1098" s="0" t="str">
        <f aca="false">MID(SUBSTITUTE($B1098," ",""),H$5*2+1,2)</f>
        <v>73</v>
      </c>
      <c r="I1098" s="0" t="str">
        <f aca="false">MID(SUBSTITUTE($B1098," ",""),I$5*2+1,2)</f>
        <v>10</v>
      </c>
      <c r="J1098" s="0" t="str">
        <f aca="false">MID(SUBSTITUTE($B1098," ",""),J$5*2+1,2)</f>
        <v>xx</v>
      </c>
      <c r="K1098" s="0" t="str">
        <f aca="false">MID(SUBSTITUTE($B1098," ",""),K$5*2+1,2)</f>
        <v>yy</v>
      </c>
      <c r="L1098" s="0" t="str">
        <f aca="false">MID(SUBSTITUTE($B1098," ",""),L$5*2+1,2)</f>
        <v>82</v>
      </c>
      <c r="M1098" s="0" t="str">
        <f aca="false">MID(SUBSTITUTE($B1098," ",""),M$5*2+1,2)</f>
        <v>13</v>
      </c>
      <c r="N1098" s="0" t="str">
        <f aca="false">MID(SUBSTITUTE($B1098," ",""),N$5*2+1,2)</f>
        <v>8A</v>
      </c>
      <c r="O1098" s="0" t="str">
        <f aca="false">MID(SUBSTITUTE($B1098," ",""),O$5*2+1,2)</f>
        <v>03</v>
      </c>
      <c r="P1098" s="0" t="str">
        <f aca="false">MID(SUBSTITUTE($B1098," ",""),P$5*2+1,2)</f>
        <v>EC</v>
      </c>
      <c r="Q1098" s="0" t="str">
        <f aca="false">MID(SUBSTITUTE($B1098," ",""),Q$5*2+1,2)</f>
        <v>00</v>
      </c>
      <c r="R1098" s="0" t="str">
        <f aca="false">MID(SUBSTITUTE($B1098," ",""),R$5*2+1,2)</f>
        <v>00</v>
      </c>
      <c r="S1098" s="0" t="str">
        <f aca="false">MID(SUBSTITUTE($B1098," ",""),S$5*2+1,2)</f>
        <v>00</v>
      </c>
      <c r="T1098" s="0" t="str">
        <f aca="false">MID(SUBSTITUTE($B1098," ",""),T$5*2+1,2)</f>
        <v>2B</v>
      </c>
      <c r="U1098" s="0" t="str">
        <f aca="false">MID(SUBSTITUTE($B1098," ",""),U$5*2+1,2)</f>
        <v>03</v>
      </c>
      <c r="V1098" s="0" t="str">
        <f aca="false">MID(SUBSTITUTE($B1098," ",""),V$5*2+1,2)</f>
        <v>E8</v>
      </c>
      <c r="W1098" s="0" t="str">
        <f aca="false">MID(SUBSTITUTE($B1098," ",""),W$5*2+1,2)</f>
        <v>00</v>
      </c>
      <c r="X1098" s="0" t="str">
        <f aca="false">MID(SUBSTITUTE($B1098," ",""),X$5*2+1,2)</f>
        <v>93</v>
      </c>
      <c r="Y1098" s="0" t="str">
        <f aca="false">MID(SUBSTITUTE($B1098," ",""),Y$5*2+1,2)</f>
        <v>00</v>
      </c>
      <c r="Z1098" s="0" t="str">
        <f aca="false">MID(SUBSTITUTE($B1098," ",""),Z$5*2+1,2)</f>
        <v>06</v>
      </c>
      <c r="AA1098" s="0" t="str">
        <f aca="false">MID(SUBSTITUTE($B1098," ",""),AA$5*2+1,2)</f>
        <v>03</v>
      </c>
      <c r="AB1098" s="0" t="str">
        <f aca="false">MID(SUBSTITUTE($B1098," ",""),AB$5*2+1,2)</f>
        <v>B8</v>
      </c>
      <c r="AC1098" s="0" t="str">
        <f aca="false">MID(SUBSTITUTE($B1098," ",""),AC$5*2+1,2)</f>
        <v>8F</v>
      </c>
      <c r="AD1098" s="0" t="str">
        <f aca="false">MID(SUBSTITUTE($B1098," ",""),AD$5*2+1,2)</f>
        <v>2B</v>
      </c>
      <c r="AE1098" s="0" t="str">
        <f aca="false">MID(SUBSTITUTE($B1098," ",""),AE$5*2+1,2)</f>
        <v>92</v>
      </c>
      <c r="AF1098" s="0" t="str">
        <f aca="false">MID(SUBSTITUTE($B1098," ",""),AF$5*2+1,2)</f>
        <v>1</v>
      </c>
      <c r="AG1098" s="30" t="str">
        <f aca="false">IF(L1098="01",HEX2DEC(O1098&amp;P1098)/10,"-")</f>
        <v>-</v>
      </c>
      <c r="AH1098" s="31" t="str">
        <f aca="false">IF(L1098="01",HEX2DEC(Q1098&amp;R1098)/100,"-")</f>
        <v>-</v>
      </c>
      <c r="AI1098" s="32" t="str">
        <f aca="false">IF(L1098="01",HEX2DEC(S1098&amp;T1098)/10,"-")</f>
        <v>-</v>
      </c>
      <c r="AJ1098" s="33" t="str">
        <f aca="false">IF(L1098="01",HEX2DEC(U1098&amp;V1098&amp;W1098&amp;X1098)/1000,"-")</f>
        <v>-</v>
      </c>
      <c r="AK1098" s="33" t="str">
        <f aca="false">IF(L1098="01",HEX2DEC(Y1098&amp;Z1098)/1000,"-")</f>
        <v>-</v>
      </c>
      <c r="AL1098" s="30" t="str">
        <f aca="false">IF(L1098="01",HEX2DEC(AA1098&amp;AB1098)/10,"-")</f>
        <v>-</v>
      </c>
      <c r="AM1098" s="34" t="n">
        <f aca="false">IF(L1098="82",HEX2DEC(M1098&amp;N1098)/100,"-")</f>
        <v>50.02</v>
      </c>
      <c r="AN1098" s="32" t="n">
        <f aca="false">IF(L1098="82",HEX2DEC(O1098&amp;P1098)/10,"-")</f>
        <v>100.4</v>
      </c>
      <c r="AO1098" s="35" t="n">
        <f aca="false">IF(L1098="82",HEX2DEC(S1098&amp;T1098)/100,"-")</f>
        <v>0.43</v>
      </c>
      <c r="AP1098" s="36" t="n">
        <f aca="false">IF(L1098="82",HEX2DEC(W1098&amp;X1098)/10,"-")</f>
        <v>14.7</v>
      </c>
    </row>
    <row r="1099" customFormat="false" ht="13.8" hidden="false" customHeight="false" outlineLevel="0" collapsed="false">
      <c r="A1099" s="37" t="n">
        <v>0.592835648148148</v>
      </c>
      <c r="B1099" s="0" t="s">
        <v>1102</v>
      </c>
      <c r="C1099" s="0" t="str">
        <f aca="false">MID(SUBSTITUTE($B1099," ",""),C$5*2+1,2)</f>
        <v>95</v>
      </c>
      <c r="D1099" s="0" t="str">
        <f aca="false">MID(SUBSTITUTE($B1099," ",""),D$5*2+1,2)</f>
        <v>73</v>
      </c>
      <c r="E1099" s="0" t="str">
        <f aca="false">MID(SUBSTITUTE($B1099," ",""),E$5*2+1,2)</f>
        <v>10</v>
      </c>
      <c r="F1099" s="0" t="str">
        <f aca="false">MID(SUBSTITUTE($B1099," ",""),F$5*2+1,2)</f>
        <v>xx</v>
      </c>
      <c r="G1099" s="0" t="str">
        <f aca="false">MID(SUBSTITUTE($B1099," ",""),G$5*2+1,2)</f>
        <v>yy</v>
      </c>
      <c r="H1099" s="0" t="str">
        <f aca="false">MID(SUBSTITUTE($B1099," ",""),H$5*2+1,2)</f>
        <v>73</v>
      </c>
      <c r="I1099" s="0" t="str">
        <f aca="false">MID(SUBSTITUTE($B1099," ",""),I$5*2+1,2)</f>
        <v>10</v>
      </c>
      <c r="J1099" s="0" t="str">
        <f aca="false">MID(SUBSTITUTE($B1099," ",""),J$5*2+1,2)</f>
        <v>xx</v>
      </c>
      <c r="K1099" s="0" t="str">
        <f aca="false">MID(SUBSTITUTE($B1099," ",""),K$5*2+1,2)</f>
        <v>yy</v>
      </c>
      <c r="L1099" s="0" t="str">
        <f aca="false">MID(SUBSTITUTE($B1099," ",""),L$5*2+1,2)</f>
        <v>01</v>
      </c>
      <c r="M1099" s="0" t="str">
        <f aca="false">MID(SUBSTITUTE($B1099," ",""),M$5*2+1,2)</f>
        <v>00</v>
      </c>
      <c r="N1099" s="0" t="str">
        <f aca="false">MID(SUBSTITUTE($B1099," ",""),N$5*2+1,2)</f>
        <v>01</v>
      </c>
      <c r="O1099" s="0" t="str">
        <f aca="false">MID(SUBSTITUTE($B1099," ",""),O$5*2+1,2)</f>
        <v>01</v>
      </c>
      <c r="P1099" s="0" t="str">
        <f aca="false">MID(SUBSTITUTE($B1099," ",""),P$5*2+1,2)</f>
        <v>A6</v>
      </c>
      <c r="Q1099" s="0" t="str">
        <f aca="false">MID(SUBSTITUTE($B1099," ",""),Q$5*2+1,2)</f>
        <v>00</v>
      </c>
      <c r="R1099" s="0" t="str">
        <f aca="false">MID(SUBSTITUTE($B1099," ",""),R$5*2+1,2)</f>
        <v>FA</v>
      </c>
      <c r="S1099" s="0" t="str">
        <f aca="false">MID(SUBSTITUTE($B1099," ",""),S$5*2+1,2)</f>
        <v>04</v>
      </c>
      <c r="T1099" s="0" t="str">
        <f aca="false">MID(SUBSTITUTE($B1099," ",""),T$5*2+1,2)</f>
        <v>20</v>
      </c>
      <c r="U1099" s="0" t="str">
        <f aca="false">MID(SUBSTITUTE($B1099," ",""),U$5*2+1,2)</f>
        <v>00</v>
      </c>
      <c r="V1099" s="0" t="str">
        <f aca="false">MID(SUBSTITUTE($B1099," ",""),V$5*2+1,2)</f>
        <v>00</v>
      </c>
      <c r="W1099" s="0" t="str">
        <f aca="false">MID(SUBSTITUTE($B1099," ",""),W$5*2+1,2)</f>
        <v>FB</v>
      </c>
      <c r="X1099" s="0" t="str">
        <f aca="false">MID(SUBSTITUTE($B1099," ",""),X$5*2+1,2)</f>
        <v>85</v>
      </c>
      <c r="Y1099" s="0" t="str">
        <f aca="false">MID(SUBSTITUTE($B1099," ",""),Y$5*2+1,2)</f>
        <v>01</v>
      </c>
      <c r="Z1099" s="0" t="str">
        <f aca="false">MID(SUBSTITUTE($B1099," ",""),Z$5*2+1,2)</f>
        <v>23</v>
      </c>
      <c r="AA1099" s="0" t="str">
        <f aca="false">MID(SUBSTITUTE($B1099," ",""),AA$5*2+1,2)</f>
        <v>09</v>
      </c>
      <c r="AB1099" s="0" t="str">
        <f aca="false">MID(SUBSTITUTE($B1099," ",""),AB$5*2+1,2)</f>
        <v>10</v>
      </c>
      <c r="AC1099" s="0" t="str">
        <f aca="false">MID(SUBSTITUTE($B1099," ",""),AC$5*2+1,2)</f>
        <v>A9</v>
      </c>
      <c r="AD1099" s="0" t="str">
        <f aca="false">MID(SUBSTITUTE($B1099," ",""),AD$5*2+1,2)</f>
        <v>76</v>
      </c>
      <c r="AE1099" s="0" t="str">
        <f aca="false">MID(SUBSTITUTE($B1099," ",""),AE$5*2+1,2)</f>
        <v>A3</v>
      </c>
      <c r="AF1099" s="0" t="str">
        <f aca="false">MID(SUBSTITUTE($B1099," ",""),AF$5*2+1,2)</f>
        <v>1</v>
      </c>
      <c r="AG1099" s="30" t="n">
        <f aca="false">IF(L1099="01",HEX2DEC(O1099&amp;P1099)/10,"-")</f>
        <v>42.2</v>
      </c>
      <c r="AH1099" s="31" t="n">
        <f aca="false">IF(L1099="01",HEX2DEC(Q1099&amp;R1099)/100,"-")</f>
        <v>2.5</v>
      </c>
      <c r="AI1099" s="32" t="n">
        <f aca="false">IF(L1099="01",HEX2DEC(S1099&amp;T1099)/10,"-")</f>
        <v>105.6</v>
      </c>
      <c r="AJ1099" s="33" t="n">
        <f aca="false">IF(L1099="01",HEX2DEC(U1099&amp;V1099&amp;W1099&amp;X1099)/1000,"-")</f>
        <v>64.389</v>
      </c>
      <c r="AK1099" s="33" t="n">
        <f aca="false">IF(L1099="01",HEX2DEC(Y1099&amp;Z1099)/1000,"-")</f>
        <v>0.291</v>
      </c>
      <c r="AL1099" s="30" t="n">
        <f aca="false">IF(L1099="01",HEX2DEC(AA1099&amp;AB1099)/10,"-")</f>
        <v>232</v>
      </c>
      <c r="AM1099" s="34" t="str">
        <f aca="false">IF(L1099="82",HEX2DEC(M1099&amp;N1099)/100,"-")</f>
        <v>-</v>
      </c>
      <c r="AN1099" s="32" t="str">
        <f aca="false">IF(L1099="82",HEX2DEC(O1099&amp;P1099)/10,"-")</f>
        <v>-</v>
      </c>
      <c r="AO1099" s="35" t="str">
        <f aca="false">IF(L1099="82",HEX2DEC(S1099&amp;T1099)/100,"-")</f>
        <v>-</v>
      </c>
      <c r="AP1099" s="36" t="str">
        <f aca="false">IF(L1099="82",HEX2DEC(W1099&amp;X1099)/10,"-")</f>
        <v>-</v>
      </c>
    </row>
    <row r="1100" customFormat="false" ht="13.8" hidden="false" customHeight="false" outlineLevel="0" collapsed="false">
      <c r="A1100" s="37" t="n">
        <v>0.59287037037037</v>
      </c>
      <c r="B1100" s="0" t="s">
        <v>1103</v>
      </c>
      <c r="C1100" s="0" t="str">
        <f aca="false">MID(SUBSTITUTE($B1100," ",""),C$5*2+1,2)</f>
        <v>95</v>
      </c>
      <c r="D1100" s="0" t="str">
        <f aca="false">MID(SUBSTITUTE($B1100," ",""),D$5*2+1,2)</f>
        <v>73</v>
      </c>
      <c r="E1100" s="0" t="str">
        <f aca="false">MID(SUBSTITUTE($B1100," ",""),E$5*2+1,2)</f>
        <v>10</v>
      </c>
      <c r="F1100" s="0" t="str">
        <f aca="false">MID(SUBSTITUTE($B1100," ",""),F$5*2+1,2)</f>
        <v>xx</v>
      </c>
      <c r="G1100" s="0" t="str">
        <f aca="false">MID(SUBSTITUTE($B1100," ",""),G$5*2+1,2)</f>
        <v>yy</v>
      </c>
      <c r="H1100" s="0" t="str">
        <f aca="false">MID(SUBSTITUTE($B1100," ",""),H$5*2+1,2)</f>
        <v>73</v>
      </c>
      <c r="I1100" s="0" t="str">
        <f aca="false">MID(SUBSTITUTE($B1100," ",""),I$5*2+1,2)</f>
        <v>10</v>
      </c>
      <c r="J1100" s="0" t="str">
        <f aca="false">MID(SUBSTITUTE($B1100," ",""),J$5*2+1,2)</f>
        <v>xx</v>
      </c>
      <c r="K1100" s="0" t="str">
        <f aca="false">MID(SUBSTITUTE($B1100," ",""),K$5*2+1,2)</f>
        <v>yy</v>
      </c>
      <c r="L1100" s="0" t="str">
        <f aca="false">MID(SUBSTITUTE($B1100," ",""),L$5*2+1,2)</f>
        <v>82</v>
      </c>
      <c r="M1100" s="0" t="str">
        <f aca="false">MID(SUBSTITUTE($B1100," ",""),M$5*2+1,2)</f>
        <v>13</v>
      </c>
      <c r="N1100" s="0" t="str">
        <f aca="false">MID(SUBSTITUTE($B1100," ",""),N$5*2+1,2)</f>
        <v>8A</v>
      </c>
      <c r="O1100" s="0" t="str">
        <f aca="false">MID(SUBSTITUTE($B1100," ",""),O$5*2+1,2)</f>
        <v>03</v>
      </c>
      <c r="P1100" s="0" t="str">
        <f aca="false">MID(SUBSTITUTE($B1100," ",""),P$5*2+1,2)</f>
        <v>EC</v>
      </c>
      <c r="Q1100" s="0" t="str">
        <f aca="false">MID(SUBSTITUTE($B1100," ",""),Q$5*2+1,2)</f>
        <v>00</v>
      </c>
      <c r="R1100" s="0" t="str">
        <f aca="false">MID(SUBSTITUTE($B1100," ",""),R$5*2+1,2)</f>
        <v>00</v>
      </c>
      <c r="S1100" s="0" t="str">
        <f aca="false">MID(SUBSTITUTE($B1100," ",""),S$5*2+1,2)</f>
        <v>00</v>
      </c>
      <c r="T1100" s="0" t="str">
        <f aca="false">MID(SUBSTITUTE($B1100," ",""),T$5*2+1,2)</f>
        <v>2B</v>
      </c>
      <c r="U1100" s="0" t="str">
        <f aca="false">MID(SUBSTITUTE($B1100," ",""),U$5*2+1,2)</f>
        <v>03</v>
      </c>
      <c r="V1100" s="0" t="str">
        <f aca="false">MID(SUBSTITUTE($B1100," ",""),V$5*2+1,2)</f>
        <v>E8</v>
      </c>
      <c r="W1100" s="0" t="str">
        <f aca="false">MID(SUBSTITUTE($B1100," ",""),W$5*2+1,2)</f>
        <v>00</v>
      </c>
      <c r="X1100" s="0" t="str">
        <f aca="false">MID(SUBSTITUTE($B1100," ",""),X$5*2+1,2)</f>
        <v>93</v>
      </c>
      <c r="Y1100" s="0" t="str">
        <f aca="false">MID(SUBSTITUTE($B1100," ",""),Y$5*2+1,2)</f>
        <v>00</v>
      </c>
      <c r="Z1100" s="0" t="str">
        <f aca="false">MID(SUBSTITUTE($B1100," ",""),Z$5*2+1,2)</f>
        <v>06</v>
      </c>
      <c r="AA1100" s="0" t="str">
        <f aca="false">MID(SUBSTITUTE($B1100," ",""),AA$5*2+1,2)</f>
        <v>03</v>
      </c>
      <c r="AB1100" s="0" t="str">
        <f aca="false">MID(SUBSTITUTE($B1100," ",""),AB$5*2+1,2)</f>
        <v>B8</v>
      </c>
      <c r="AC1100" s="0" t="str">
        <f aca="false">MID(SUBSTITUTE($B1100," ",""),AC$5*2+1,2)</f>
        <v>8F</v>
      </c>
      <c r="AD1100" s="0" t="str">
        <f aca="false">MID(SUBSTITUTE($B1100," ",""),AD$5*2+1,2)</f>
        <v>62</v>
      </c>
      <c r="AE1100" s="0" t="str">
        <f aca="false">MID(SUBSTITUTE($B1100," ",""),AE$5*2+1,2)</f>
        <v>BA</v>
      </c>
      <c r="AF1100" s="0" t="str">
        <f aca="false">MID(SUBSTITUTE($B1100," ",""),AF$5*2+1,2)</f>
        <v>2B</v>
      </c>
      <c r="AG1100" s="30" t="str">
        <f aca="false">IF(L1100="01",HEX2DEC(O1100&amp;P1100)/10,"-")</f>
        <v>-</v>
      </c>
      <c r="AH1100" s="31" t="str">
        <f aca="false">IF(L1100="01",HEX2DEC(Q1100&amp;R1100)/100,"-")</f>
        <v>-</v>
      </c>
      <c r="AI1100" s="32" t="str">
        <f aca="false">IF(L1100="01",HEX2DEC(S1100&amp;T1100)/10,"-")</f>
        <v>-</v>
      </c>
      <c r="AJ1100" s="33" t="str">
        <f aca="false">IF(L1100="01",HEX2DEC(U1100&amp;V1100&amp;W1100&amp;X1100)/1000,"-")</f>
        <v>-</v>
      </c>
      <c r="AK1100" s="33" t="str">
        <f aca="false">IF(L1100="01",HEX2DEC(Y1100&amp;Z1100)/1000,"-")</f>
        <v>-</v>
      </c>
      <c r="AL1100" s="30" t="str">
        <f aca="false">IF(L1100="01",HEX2DEC(AA1100&amp;AB1100)/10,"-")</f>
        <v>-</v>
      </c>
      <c r="AM1100" s="34" t="n">
        <f aca="false">IF(L1100="82",HEX2DEC(M1100&amp;N1100)/100,"-")</f>
        <v>50.02</v>
      </c>
      <c r="AN1100" s="32" t="n">
        <f aca="false">IF(L1100="82",HEX2DEC(O1100&amp;P1100)/10,"-")</f>
        <v>100.4</v>
      </c>
      <c r="AO1100" s="35" t="n">
        <f aca="false">IF(L1100="82",HEX2DEC(S1100&amp;T1100)/100,"-")</f>
        <v>0.43</v>
      </c>
      <c r="AP1100" s="36" t="n">
        <f aca="false">IF(L1100="82",HEX2DEC(W1100&amp;X1100)/10,"-")</f>
        <v>14.7</v>
      </c>
    </row>
    <row r="1101" customFormat="false" ht="13.8" hidden="false" customHeight="false" outlineLevel="0" collapsed="false">
      <c r="A1101" s="37" t="n">
        <v>0.592962962962963</v>
      </c>
      <c r="B1101" s="0" t="s">
        <v>1104</v>
      </c>
      <c r="C1101" s="0" t="str">
        <f aca="false">MID(SUBSTITUTE($B1101," ",""),C$5*2+1,2)</f>
        <v>95</v>
      </c>
      <c r="D1101" s="0" t="str">
        <f aca="false">MID(SUBSTITUTE($B1101," ",""),D$5*2+1,2)</f>
        <v>73</v>
      </c>
      <c r="E1101" s="0" t="str">
        <f aca="false">MID(SUBSTITUTE($B1101," ",""),E$5*2+1,2)</f>
        <v>10</v>
      </c>
      <c r="F1101" s="0" t="str">
        <f aca="false">MID(SUBSTITUTE($B1101," ",""),F$5*2+1,2)</f>
        <v>xx</v>
      </c>
      <c r="G1101" s="0" t="str">
        <f aca="false">MID(SUBSTITUTE($B1101," ",""),G$5*2+1,2)</f>
        <v>yy</v>
      </c>
      <c r="H1101" s="0" t="str">
        <f aca="false">MID(SUBSTITUTE($B1101," ",""),H$5*2+1,2)</f>
        <v>73</v>
      </c>
      <c r="I1101" s="0" t="str">
        <f aca="false">MID(SUBSTITUTE($B1101," ",""),I$5*2+1,2)</f>
        <v>10</v>
      </c>
      <c r="J1101" s="0" t="str">
        <f aca="false">MID(SUBSTITUTE($B1101," ",""),J$5*2+1,2)</f>
        <v>xx</v>
      </c>
      <c r="K1101" s="0" t="str">
        <f aca="false">MID(SUBSTITUTE($B1101," ",""),K$5*2+1,2)</f>
        <v>yy</v>
      </c>
      <c r="L1101" s="0" t="str">
        <f aca="false">MID(SUBSTITUTE($B1101," ",""),L$5*2+1,2)</f>
        <v>01</v>
      </c>
      <c r="M1101" s="0" t="str">
        <f aca="false">MID(SUBSTITUTE($B1101," ",""),M$5*2+1,2)</f>
        <v>00</v>
      </c>
      <c r="N1101" s="0" t="str">
        <f aca="false">MID(SUBSTITUTE($B1101," ",""),N$5*2+1,2)</f>
        <v>01</v>
      </c>
      <c r="O1101" s="0" t="str">
        <f aca="false">MID(SUBSTITUTE($B1101," ",""),O$5*2+1,2)</f>
        <v>01</v>
      </c>
      <c r="P1101" s="0" t="str">
        <f aca="false">MID(SUBSTITUTE($B1101," ",""),P$5*2+1,2)</f>
        <v>A7</v>
      </c>
      <c r="Q1101" s="0" t="str">
        <f aca="false">MID(SUBSTITUTE($B1101," ",""),Q$5*2+1,2)</f>
        <v>01</v>
      </c>
      <c r="R1101" s="0" t="str">
        <f aca="false">MID(SUBSTITUTE($B1101," ",""),R$5*2+1,2)</f>
        <v>03</v>
      </c>
      <c r="S1101" s="0" t="str">
        <f aca="false">MID(SUBSTITUTE($B1101," ",""),S$5*2+1,2)</f>
        <v>04</v>
      </c>
      <c r="T1101" s="0" t="str">
        <f aca="false">MID(SUBSTITUTE($B1101," ",""),T$5*2+1,2)</f>
        <v>46</v>
      </c>
      <c r="U1101" s="0" t="str">
        <f aca="false">MID(SUBSTITUTE($B1101," ",""),U$5*2+1,2)</f>
        <v>00</v>
      </c>
      <c r="V1101" s="0" t="str">
        <f aca="false">MID(SUBSTITUTE($B1101," ",""),V$5*2+1,2)</f>
        <v>00</v>
      </c>
      <c r="W1101" s="0" t="str">
        <f aca="false">MID(SUBSTITUTE($B1101," ",""),W$5*2+1,2)</f>
        <v>FB</v>
      </c>
      <c r="X1101" s="0" t="str">
        <f aca="false">MID(SUBSTITUTE($B1101," ",""),X$5*2+1,2)</f>
        <v>86</v>
      </c>
      <c r="Y1101" s="0" t="str">
        <f aca="false">MID(SUBSTITUTE($B1101," ",""),Y$5*2+1,2)</f>
        <v>01</v>
      </c>
      <c r="Z1101" s="0" t="str">
        <f aca="false">MID(SUBSTITUTE($B1101," ",""),Z$5*2+1,2)</f>
        <v>24</v>
      </c>
      <c r="AA1101" s="0" t="str">
        <f aca="false">MID(SUBSTITUTE($B1101," ",""),AA$5*2+1,2)</f>
        <v>09</v>
      </c>
      <c r="AB1101" s="0" t="str">
        <f aca="false">MID(SUBSTITUTE($B1101," ",""),AB$5*2+1,2)</f>
        <v>10</v>
      </c>
      <c r="AC1101" s="0" t="str">
        <f aca="false">MID(SUBSTITUTE($B1101," ",""),AC$5*2+1,2)</f>
        <v>32</v>
      </c>
      <c r="AD1101" s="0" t="str">
        <f aca="false">MID(SUBSTITUTE($B1101," ",""),AD$5*2+1,2)</f>
        <v>EB</v>
      </c>
      <c r="AE1101" s="0" t="str">
        <f aca="false">MID(SUBSTITUTE($B1101," ",""),AE$5*2+1,2)</f>
        <v>DA</v>
      </c>
      <c r="AF1101" s="0" t="str">
        <f aca="false">MID(SUBSTITUTE($B1101," ",""),AF$5*2+1,2)</f>
        <v>1</v>
      </c>
      <c r="AG1101" s="30" t="n">
        <f aca="false">IF(L1101="01",HEX2DEC(O1101&amp;P1101)/10,"-")</f>
        <v>42.3</v>
      </c>
      <c r="AH1101" s="31" t="n">
        <f aca="false">IF(L1101="01",HEX2DEC(Q1101&amp;R1101)/100,"-")</f>
        <v>2.59</v>
      </c>
      <c r="AI1101" s="32" t="n">
        <f aca="false">IF(L1101="01",HEX2DEC(S1101&amp;T1101)/10,"-")</f>
        <v>109.4</v>
      </c>
      <c r="AJ1101" s="33" t="n">
        <f aca="false">IF(L1101="01",HEX2DEC(U1101&amp;V1101&amp;W1101&amp;X1101)/1000,"-")</f>
        <v>64.39</v>
      </c>
      <c r="AK1101" s="33" t="n">
        <f aca="false">IF(L1101="01",HEX2DEC(Y1101&amp;Z1101)/1000,"-")</f>
        <v>0.292</v>
      </c>
      <c r="AL1101" s="30" t="n">
        <f aca="false">IF(L1101="01",HEX2DEC(AA1101&amp;AB1101)/10,"-")</f>
        <v>232</v>
      </c>
      <c r="AM1101" s="34" t="str">
        <f aca="false">IF(L1101="82",HEX2DEC(M1101&amp;N1101)/100,"-")</f>
        <v>-</v>
      </c>
      <c r="AN1101" s="32" t="str">
        <f aca="false">IF(L1101="82",HEX2DEC(O1101&amp;P1101)/10,"-")</f>
        <v>-</v>
      </c>
      <c r="AO1101" s="35" t="str">
        <f aca="false">IF(L1101="82",HEX2DEC(S1101&amp;T1101)/100,"-")</f>
        <v>-</v>
      </c>
      <c r="AP1101" s="36" t="str">
        <f aca="false">IF(L1101="82",HEX2DEC(W1101&amp;X1101)/10,"-")</f>
        <v>-</v>
      </c>
    </row>
    <row r="1102" customFormat="false" ht="13.8" hidden="false" customHeight="false" outlineLevel="0" collapsed="false">
      <c r="A1102" s="37" t="n">
        <v>0.593101851851852</v>
      </c>
      <c r="B1102" s="0" t="s">
        <v>1105</v>
      </c>
      <c r="C1102" s="0" t="str">
        <f aca="false">MID(SUBSTITUTE($B1102," ",""),C$5*2+1,2)</f>
        <v>95</v>
      </c>
      <c r="D1102" s="0" t="str">
        <f aca="false">MID(SUBSTITUTE($B1102," ",""),D$5*2+1,2)</f>
        <v>73</v>
      </c>
      <c r="E1102" s="0" t="str">
        <f aca="false">MID(SUBSTITUTE($B1102," ",""),E$5*2+1,2)</f>
        <v>10</v>
      </c>
      <c r="F1102" s="0" t="str">
        <f aca="false">MID(SUBSTITUTE($B1102," ",""),F$5*2+1,2)</f>
        <v>xx</v>
      </c>
      <c r="G1102" s="0" t="str">
        <f aca="false">MID(SUBSTITUTE($B1102," ",""),G$5*2+1,2)</f>
        <v>yy</v>
      </c>
      <c r="H1102" s="0" t="str">
        <f aca="false">MID(SUBSTITUTE($B1102," ",""),H$5*2+1,2)</f>
        <v>73</v>
      </c>
      <c r="I1102" s="0" t="str">
        <f aca="false">MID(SUBSTITUTE($B1102," ",""),I$5*2+1,2)</f>
        <v>10</v>
      </c>
      <c r="J1102" s="0" t="str">
        <f aca="false">MID(SUBSTITUTE($B1102," ",""),J$5*2+1,2)</f>
        <v>xx</v>
      </c>
      <c r="K1102" s="0" t="str">
        <f aca="false">MID(SUBSTITUTE($B1102," ",""),K$5*2+1,2)</f>
        <v>yy</v>
      </c>
      <c r="L1102" s="0" t="str">
        <f aca="false">MID(SUBSTITUTE($B1102," ",""),L$5*2+1,2)</f>
        <v>82</v>
      </c>
      <c r="M1102" s="0" t="str">
        <f aca="false">MID(SUBSTITUTE($B1102," ",""),M$5*2+1,2)</f>
        <v>13</v>
      </c>
      <c r="N1102" s="0" t="str">
        <f aca="false">MID(SUBSTITUTE($B1102," ",""),N$5*2+1,2)</f>
        <v>88</v>
      </c>
      <c r="O1102" s="0" t="str">
        <f aca="false">MID(SUBSTITUTE($B1102," ",""),O$5*2+1,2)</f>
        <v>04</v>
      </c>
      <c r="P1102" s="0" t="str">
        <f aca="false">MID(SUBSTITUTE($B1102," ",""),P$5*2+1,2)</f>
        <v>32</v>
      </c>
      <c r="Q1102" s="0" t="str">
        <f aca="false">MID(SUBSTITUTE($B1102," ",""),Q$5*2+1,2)</f>
        <v>00</v>
      </c>
      <c r="R1102" s="0" t="str">
        <f aca="false">MID(SUBSTITUTE($B1102," ",""),R$5*2+1,2)</f>
        <v>00</v>
      </c>
      <c r="S1102" s="0" t="str">
        <f aca="false">MID(SUBSTITUTE($B1102," ",""),S$5*2+1,2)</f>
        <v>00</v>
      </c>
      <c r="T1102" s="0" t="str">
        <f aca="false">MID(SUBSTITUTE($B1102," ",""),T$5*2+1,2)</f>
        <v>2E</v>
      </c>
      <c r="U1102" s="0" t="str">
        <f aca="false">MID(SUBSTITUTE($B1102," ",""),U$5*2+1,2)</f>
        <v>03</v>
      </c>
      <c r="V1102" s="0" t="str">
        <f aca="false">MID(SUBSTITUTE($B1102," ",""),V$5*2+1,2)</f>
        <v>E8</v>
      </c>
      <c r="W1102" s="0" t="str">
        <f aca="false">MID(SUBSTITUTE($B1102," ",""),W$5*2+1,2)</f>
        <v>00</v>
      </c>
      <c r="X1102" s="0" t="str">
        <f aca="false">MID(SUBSTITUTE($B1102," ",""),X$5*2+1,2)</f>
        <v>93</v>
      </c>
      <c r="Y1102" s="0" t="str">
        <f aca="false">MID(SUBSTITUTE($B1102," ",""),Y$5*2+1,2)</f>
        <v>00</v>
      </c>
      <c r="Z1102" s="0" t="str">
        <f aca="false">MID(SUBSTITUTE($B1102," ",""),Z$5*2+1,2)</f>
        <v>06</v>
      </c>
      <c r="AA1102" s="0" t="str">
        <f aca="false">MID(SUBSTITUTE($B1102," ",""),AA$5*2+1,2)</f>
        <v>92</v>
      </c>
      <c r="AB1102" s="0" t="str">
        <f aca="false">MID(SUBSTITUTE($B1102," ",""),AB$5*2+1,2)</f>
        <v>25</v>
      </c>
      <c r="AC1102" s="0" t="str">
        <f aca="false">MID(SUBSTITUTE($B1102," ",""),AC$5*2+1,2)</f>
        <v>5D</v>
      </c>
      <c r="AD1102" s="0" t="str">
        <f aca="false">MID(SUBSTITUTE($B1102," ",""),AD$5*2+1,2)</f>
        <v>08</v>
      </c>
      <c r="AE1102" s="0" t="str">
        <f aca="false">MID(SUBSTITUTE($B1102," ",""),AE$5*2+1,2)</f>
        <v>8F</v>
      </c>
      <c r="AF1102" s="0" t="str">
        <f aca="false">MID(SUBSTITUTE($B1102," ",""),AF$5*2+1,2)</f>
        <v>1</v>
      </c>
      <c r="AG1102" s="30" t="str">
        <f aca="false">IF(L1102="01",HEX2DEC(O1102&amp;P1102)/10,"-")</f>
        <v>-</v>
      </c>
      <c r="AH1102" s="31" t="str">
        <f aca="false">IF(L1102="01",HEX2DEC(Q1102&amp;R1102)/100,"-")</f>
        <v>-</v>
      </c>
      <c r="AI1102" s="32" t="str">
        <f aca="false">IF(L1102="01",HEX2DEC(S1102&amp;T1102)/10,"-")</f>
        <v>-</v>
      </c>
      <c r="AJ1102" s="33" t="str">
        <f aca="false">IF(L1102="01",HEX2DEC(U1102&amp;V1102&amp;W1102&amp;X1102)/1000,"-")</f>
        <v>-</v>
      </c>
      <c r="AK1102" s="33" t="str">
        <f aca="false">IF(L1102="01",HEX2DEC(Y1102&amp;Z1102)/1000,"-")</f>
        <v>-</v>
      </c>
      <c r="AL1102" s="30" t="str">
        <f aca="false">IF(L1102="01",HEX2DEC(AA1102&amp;AB1102)/10,"-")</f>
        <v>-</v>
      </c>
      <c r="AM1102" s="34" t="n">
        <f aca="false">IF(L1102="82",HEX2DEC(M1102&amp;N1102)/100,"-")</f>
        <v>50</v>
      </c>
      <c r="AN1102" s="32" t="n">
        <f aca="false">IF(L1102="82",HEX2DEC(O1102&amp;P1102)/10,"-")</f>
        <v>107.4</v>
      </c>
      <c r="AO1102" s="35" t="n">
        <f aca="false">IF(L1102="82",HEX2DEC(S1102&amp;T1102)/100,"-")</f>
        <v>0.46</v>
      </c>
      <c r="AP1102" s="36" t="n">
        <f aca="false">IF(L1102="82",HEX2DEC(W1102&amp;X1102)/10,"-")</f>
        <v>14.7</v>
      </c>
    </row>
    <row r="1103" customFormat="false" ht="13.8" hidden="false" customHeight="false" outlineLevel="0" collapsed="false">
      <c r="A1103" s="37" t="n">
        <v>0.593240740740741</v>
      </c>
      <c r="B1103" s="0" t="s">
        <v>1106</v>
      </c>
      <c r="C1103" s="0" t="str">
        <f aca="false">MID(SUBSTITUTE($B1103," ",""),C$5*2+1,2)</f>
        <v>95</v>
      </c>
      <c r="D1103" s="0" t="str">
        <f aca="false">MID(SUBSTITUTE($B1103," ",""),D$5*2+1,2)</f>
        <v>73</v>
      </c>
      <c r="E1103" s="0" t="str">
        <f aca="false">MID(SUBSTITUTE($B1103," ",""),E$5*2+1,2)</f>
        <v>10</v>
      </c>
      <c r="F1103" s="0" t="str">
        <f aca="false">MID(SUBSTITUTE($B1103," ",""),F$5*2+1,2)</f>
        <v>xx</v>
      </c>
      <c r="G1103" s="0" t="str">
        <f aca="false">MID(SUBSTITUTE($B1103," ",""),G$5*2+1,2)</f>
        <v>yy</v>
      </c>
      <c r="H1103" s="0" t="str">
        <f aca="false">MID(SUBSTITUTE($B1103," ",""),H$5*2+1,2)</f>
        <v>73</v>
      </c>
      <c r="I1103" s="0" t="str">
        <f aca="false">MID(SUBSTITUTE($B1103," ",""),I$5*2+1,2)</f>
        <v>10</v>
      </c>
      <c r="J1103" s="0" t="str">
        <f aca="false">MID(SUBSTITUTE($B1103," ",""),J$5*2+1,2)</f>
        <v>xx</v>
      </c>
      <c r="K1103" s="0" t="str">
        <f aca="false">MID(SUBSTITUTE($B1103," ",""),K$5*2+1,2)</f>
        <v>yy</v>
      </c>
      <c r="L1103" s="0" t="str">
        <f aca="false">MID(SUBSTITUTE($B1103," ",""),L$5*2+1,2)</f>
        <v>01</v>
      </c>
      <c r="M1103" s="0" t="str">
        <f aca="false">MID(SUBSTITUTE($B1103," ",""),M$5*2+1,2)</f>
        <v>00</v>
      </c>
      <c r="N1103" s="0" t="str">
        <f aca="false">MID(SUBSTITUTE($B1103," ",""),N$5*2+1,2)</f>
        <v>01</v>
      </c>
      <c r="O1103" s="0" t="str">
        <f aca="false">MID(SUBSTITUTE($B1103," ",""),O$5*2+1,2)</f>
        <v>01</v>
      </c>
      <c r="P1103" s="0" t="str">
        <f aca="false">MID(SUBSTITUTE($B1103," ",""),P$5*2+1,2)</f>
        <v>A7</v>
      </c>
      <c r="Q1103" s="0" t="str">
        <f aca="false">MID(SUBSTITUTE($B1103," ",""),Q$5*2+1,2)</f>
        <v>01</v>
      </c>
      <c r="R1103" s="0" t="str">
        <f aca="false">MID(SUBSTITUTE($B1103," ",""),R$5*2+1,2)</f>
        <v>11</v>
      </c>
      <c r="S1103" s="0" t="str">
        <f aca="false">MID(SUBSTITUTE($B1103," ",""),S$5*2+1,2)</f>
        <v>04</v>
      </c>
      <c r="T1103" s="0" t="str">
        <f aca="false">MID(SUBSTITUTE($B1103," ",""),T$5*2+1,2)</f>
        <v>86</v>
      </c>
      <c r="U1103" s="0" t="str">
        <f aca="false">MID(SUBSTITUTE($B1103," ",""),U$5*2+1,2)</f>
        <v>00</v>
      </c>
      <c r="V1103" s="0" t="str">
        <f aca="false">MID(SUBSTITUTE($B1103," ",""),V$5*2+1,2)</f>
        <v>00</v>
      </c>
      <c r="W1103" s="0" t="str">
        <f aca="false">MID(SUBSTITUTE($B1103," ",""),W$5*2+1,2)</f>
        <v>FB</v>
      </c>
      <c r="X1103" s="0" t="str">
        <f aca="false">MID(SUBSTITUTE($B1103," ",""),X$5*2+1,2)</f>
        <v>86</v>
      </c>
      <c r="Y1103" s="0" t="str">
        <f aca="false">MID(SUBSTITUTE($B1103," ",""),Y$5*2+1,2)</f>
        <v>01</v>
      </c>
      <c r="Z1103" s="0" t="str">
        <f aca="false">MID(SUBSTITUTE($B1103," ",""),Z$5*2+1,2)</f>
        <v>24</v>
      </c>
      <c r="AA1103" s="0" t="str">
        <f aca="false">MID(SUBSTITUTE($B1103," ",""),AA$5*2+1,2)</f>
        <v>09</v>
      </c>
      <c r="AB1103" s="0" t="str">
        <f aca="false">MID(SUBSTITUTE($B1103," ",""),AB$5*2+1,2)</f>
        <v>10</v>
      </c>
      <c r="AC1103" s="0" t="str">
        <f aca="false">MID(SUBSTITUTE($B1103," ",""),AC$5*2+1,2)</f>
        <v>E0</v>
      </c>
      <c r="AD1103" s="0" t="str">
        <f aca="false">MID(SUBSTITUTE($B1103," ",""),AD$5*2+1,2)</f>
        <v>7C</v>
      </c>
      <c r="AE1103" s="0" t="str">
        <f aca="false">MID(SUBSTITUTE($B1103," ",""),AE$5*2+1,2)</f>
        <v>09</v>
      </c>
      <c r="AF1103" s="0" t="str">
        <f aca="false">MID(SUBSTITUTE($B1103," ",""),AF$5*2+1,2)</f>
        <v>1</v>
      </c>
      <c r="AG1103" s="30" t="n">
        <f aca="false">IF(L1103="01",HEX2DEC(O1103&amp;P1103)/10,"-")</f>
        <v>42.3</v>
      </c>
      <c r="AH1103" s="31" t="n">
        <f aca="false">IF(L1103="01",HEX2DEC(Q1103&amp;R1103)/100,"-")</f>
        <v>2.73</v>
      </c>
      <c r="AI1103" s="32" t="n">
        <f aca="false">IF(L1103="01",HEX2DEC(S1103&amp;T1103)/10,"-")</f>
        <v>115.8</v>
      </c>
      <c r="AJ1103" s="33" t="n">
        <f aca="false">IF(L1103="01",HEX2DEC(U1103&amp;V1103&amp;W1103&amp;X1103)/1000,"-")</f>
        <v>64.39</v>
      </c>
      <c r="AK1103" s="33" t="n">
        <f aca="false">IF(L1103="01",HEX2DEC(Y1103&amp;Z1103)/1000,"-")</f>
        <v>0.292</v>
      </c>
      <c r="AL1103" s="30" t="n">
        <f aca="false">IF(L1103="01",HEX2DEC(AA1103&amp;AB1103)/10,"-")</f>
        <v>232</v>
      </c>
      <c r="AM1103" s="34" t="str">
        <f aca="false">IF(L1103="82",HEX2DEC(M1103&amp;N1103)/100,"-")</f>
        <v>-</v>
      </c>
      <c r="AN1103" s="32" t="str">
        <f aca="false">IF(L1103="82",HEX2DEC(O1103&amp;P1103)/10,"-")</f>
        <v>-</v>
      </c>
      <c r="AO1103" s="35" t="str">
        <f aca="false">IF(L1103="82",HEX2DEC(S1103&amp;T1103)/100,"-")</f>
        <v>-</v>
      </c>
      <c r="AP1103" s="36" t="str">
        <f aca="false">IF(L1103="82",HEX2DEC(W1103&amp;X1103)/10,"-")</f>
        <v>-</v>
      </c>
    </row>
    <row r="1104" customFormat="false" ht="13.8" hidden="false" customHeight="false" outlineLevel="0" collapsed="false">
      <c r="A1104" s="37" t="n">
        <v>0.593240740740741</v>
      </c>
      <c r="B1104" s="0" t="s">
        <v>1107</v>
      </c>
      <c r="C1104" s="0" t="str">
        <f aca="false">MID(SUBSTITUTE($B1104," ",""),C$5*2+1,2)</f>
        <v>95</v>
      </c>
      <c r="D1104" s="0" t="str">
        <f aca="false">MID(SUBSTITUTE($B1104," ",""),D$5*2+1,2)</f>
        <v>73</v>
      </c>
      <c r="E1104" s="0" t="str">
        <f aca="false">MID(SUBSTITUTE($B1104," ",""),E$5*2+1,2)</f>
        <v>10</v>
      </c>
      <c r="F1104" s="0" t="str">
        <f aca="false">MID(SUBSTITUTE($B1104," ",""),F$5*2+1,2)</f>
        <v>xx</v>
      </c>
      <c r="G1104" s="0" t="str">
        <f aca="false">MID(SUBSTITUTE($B1104," ",""),G$5*2+1,2)</f>
        <v>yy</v>
      </c>
      <c r="H1104" s="0" t="str">
        <f aca="false">MID(SUBSTITUTE($B1104," ",""),H$5*2+1,2)</f>
        <v>73</v>
      </c>
      <c r="I1104" s="0" t="str">
        <f aca="false">MID(SUBSTITUTE($B1104," ",""),I$5*2+1,2)</f>
        <v>10</v>
      </c>
      <c r="J1104" s="0" t="str">
        <f aca="false">MID(SUBSTITUTE($B1104," ",""),J$5*2+1,2)</f>
        <v>xx</v>
      </c>
      <c r="K1104" s="0" t="str">
        <f aca="false">MID(SUBSTITUTE($B1104," ",""),K$5*2+1,2)</f>
        <v>yy</v>
      </c>
      <c r="L1104" s="0" t="str">
        <f aca="false">MID(SUBSTITUTE($B1104," ",""),L$5*2+1,2)</f>
        <v>82</v>
      </c>
      <c r="M1104" s="0" t="str">
        <f aca="false">MID(SUBSTITUTE($B1104," ",""),M$5*2+1,2)</f>
        <v>13</v>
      </c>
      <c r="N1104" s="0" t="str">
        <f aca="false">MID(SUBSTITUTE($B1104," ",""),N$5*2+1,2)</f>
        <v>89</v>
      </c>
      <c r="O1104" s="0" t="str">
        <f aca="false">MID(SUBSTITUTE($B1104," ",""),O$5*2+1,2)</f>
        <v>04</v>
      </c>
      <c r="P1104" s="0" t="str">
        <f aca="false">MID(SUBSTITUTE($B1104," ",""),P$5*2+1,2)</f>
        <v>4D</v>
      </c>
      <c r="Q1104" s="0" t="str">
        <f aca="false">MID(SUBSTITUTE($B1104," ",""),Q$5*2+1,2)</f>
        <v>00</v>
      </c>
      <c r="R1104" s="0" t="str">
        <f aca="false">MID(SUBSTITUTE($B1104," ",""),R$5*2+1,2)</f>
        <v>01</v>
      </c>
      <c r="S1104" s="0" t="str">
        <f aca="false">MID(SUBSTITUTE($B1104," ",""),S$5*2+1,2)</f>
        <v>00</v>
      </c>
      <c r="T1104" s="0" t="str">
        <f aca="false">MID(SUBSTITUTE($B1104," ",""),T$5*2+1,2)</f>
        <v>2F</v>
      </c>
      <c r="U1104" s="0" t="str">
        <f aca="false">MID(SUBSTITUTE($B1104," ",""),U$5*2+1,2)</f>
        <v>03</v>
      </c>
      <c r="V1104" s="0" t="str">
        <f aca="false">MID(SUBSTITUTE($B1104," ",""),V$5*2+1,2)</f>
        <v>E8</v>
      </c>
      <c r="W1104" s="0" t="str">
        <f aca="false">MID(SUBSTITUTE($B1104," ",""),W$5*2+1,2)</f>
        <v>00</v>
      </c>
      <c r="X1104" s="0" t="str">
        <f aca="false">MID(SUBSTITUTE($B1104," ",""),X$5*2+1,2)</f>
        <v>94</v>
      </c>
      <c r="Y1104" s="0" t="str">
        <f aca="false">MID(SUBSTITUTE($B1104," ",""),Y$5*2+1,2)</f>
        <v>00</v>
      </c>
      <c r="Z1104" s="0" t="str">
        <f aca="false">MID(SUBSTITUTE($B1104," ",""),Z$5*2+1,2)</f>
        <v>06</v>
      </c>
      <c r="AA1104" s="0" t="str">
        <f aca="false">MID(SUBSTITUTE($B1104," ",""),AA$5*2+1,2)</f>
        <v>CD</v>
      </c>
      <c r="AB1104" s="0" t="str">
        <f aca="false">MID(SUBSTITUTE($B1104," ",""),AB$5*2+1,2)</f>
        <v>19</v>
      </c>
      <c r="AC1104" s="0" t="str">
        <f aca="false">MID(SUBSTITUTE($B1104," ",""),AC$5*2+1,2)</f>
        <v>47</v>
      </c>
      <c r="AD1104" s="0" t="str">
        <f aca="false">MID(SUBSTITUTE($B1104," ",""),AD$5*2+1,2)</f>
        <v>B5</v>
      </c>
      <c r="AE1104" s="0" t="str">
        <f aca="false">MID(SUBSTITUTE($B1104," ",""),AE$5*2+1,2)</f>
        <v>34</v>
      </c>
      <c r="AF1104" s="0" t="str">
        <f aca="false">MID(SUBSTITUTE($B1104," ",""),AF$5*2+1,2)</f>
        <v>1</v>
      </c>
      <c r="AG1104" s="30" t="str">
        <f aca="false">IF(L1104="01",HEX2DEC(O1104&amp;P1104)/10,"-")</f>
        <v>-</v>
      </c>
      <c r="AH1104" s="31" t="str">
        <f aca="false">IF(L1104="01",HEX2DEC(Q1104&amp;R1104)/100,"-")</f>
        <v>-</v>
      </c>
      <c r="AI1104" s="32" t="str">
        <f aca="false">IF(L1104="01",HEX2DEC(S1104&amp;T1104)/10,"-")</f>
        <v>-</v>
      </c>
      <c r="AJ1104" s="33" t="str">
        <f aca="false">IF(L1104="01",HEX2DEC(U1104&amp;V1104&amp;W1104&amp;X1104)/1000,"-")</f>
        <v>-</v>
      </c>
      <c r="AK1104" s="33" t="str">
        <f aca="false">IF(L1104="01",HEX2DEC(Y1104&amp;Z1104)/1000,"-")</f>
        <v>-</v>
      </c>
      <c r="AL1104" s="30" t="str">
        <f aca="false">IF(L1104="01",HEX2DEC(AA1104&amp;AB1104)/10,"-")</f>
        <v>-</v>
      </c>
      <c r="AM1104" s="34" t="n">
        <f aca="false">IF(L1104="82",HEX2DEC(M1104&amp;N1104)/100,"-")</f>
        <v>50.01</v>
      </c>
      <c r="AN1104" s="32" t="n">
        <f aca="false">IF(L1104="82",HEX2DEC(O1104&amp;P1104)/10,"-")</f>
        <v>110.1</v>
      </c>
      <c r="AO1104" s="35" t="n">
        <f aca="false">IF(L1104="82",HEX2DEC(S1104&amp;T1104)/100,"-")</f>
        <v>0.47</v>
      </c>
      <c r="AP1104" s="36" t="n">
        <f aca="false">IF(L1104="82",HEX2DEC(W1104&amp;X1104)/10,"-")</f>
        <v>14.8</v>
      </c>
    </row>
    <row r="1105" customFormat="false" ht="13.8" hidden="false" customHeight="false" outlineLevel="0" collapsed="false">
      <c r="A1105" s="37" t="n">
        <v>0.59337962962963</v>
      </c>
      <c r="B1105" s="0" t="s">
        <v>1108</v>
      </c>
      <c r="C1105" s="0" t="str">
        <f aca="false">MID(SUBSTITUTE($B1105," ",""),C$5*2+1,2)</f>
        <v>95</v>
      </c>
      <c r="D1105" s="0" t="str">
        <f aca="false">MID(SUBSTITUTE($B1105," ",""),D$5*2+1,2)</f>
        <v>73</v>
      </c>
      <c r="E1105" s="0" t="str">
        <f aca="false">MID(SUBSTITUTE($B1105," ",""),E$5*2+1,2)</f>
        <v>10</v>
      </c>
      <c r="F1105" s="0" t="str">
        <f aca="false">MID(SUBSTITUTE($B1105," ",""),F$5*2+1,2)</f>
        <v>xx</v>
      </c>
      <c r="G1105" s="0" t="str">
        <f aca="false">MID(SUBSTITUTE($B1105," ",""),G$5*2+1,2)</f>
        <v>yy</v>
      </c>
      <c r="H1105" s="0" t="str">
        <f aca="false">MID(SUBSTITUTE($B1105," ",""),H$5*2+1,2)</f>
        <v>73</v>
      </c>
      <c r="I1105" s="0" t="str">
        <f aca="false">MID(SUBSTITUTE($B1105," ",""),I$5*2+1,2)</f>
        <v>10</v>
      </c>
      <c r="J1105" s="0" t="str">
        <f aca="false">MID(SUBSTITUTE($B1105," ",""),J$5*2+1,2)</f>
        <v>xx</v>
      </c>
      <c r="K1105" s="0" t="str">
        <f aca="false">MID(SUBSTITUTE($B1105," ",""),K$5*2+1,2)</f>
        <v>yy</v>
      </c>
      <c r="L1105" s="0" t="str">
        <f aca="false">MID(SUBSTITUTE($B1105," ",""),L$5*2+1,2)</f>
        <v>01</v>
      </c>
      <c r="M1105" s="0" t="str">
        <f aca="false">MID(SUBSTITUTE($B1105," ",""),M$5*2+1,2)</f>
        <v>00</v>
      </c>
      <c r="N1105" s="0" t="str">
        <f aca="false">MID(SUBSTITUTE($B1105," ",""),N$5*2+1,2)</f>
        <v>01</v>
      </c>
      <c r="O1105" s="0" t="str">
        <f aca="false">MID(SUBSTITUTE($B1105," ",""),O$5*2+1,2)</f>
        <v>01</v>
      </c>
      <c r="P1105" s="0" t="str">
        <f aca="false">MID(SUBSTITUTE($B1105," ",""),P$5*2+1,2)</f>
        <v>A7</v>
      </c>
      <c r="Q1105" s="0" t="str">
        <f aca="false">MID(SUBSTITUTE($B1105," ",""),Q$5*2+1,2)</f>
        <v>01</v>
      </c>
      <c r="R1105" s="0" t="str">
        <f aca="false">MID(SUBSTITUTE($B1105," ",""),R$5*2+1,2)</f>
        <v>16</v>
      </c>
      <c r="S1105" s="0" t="str">
        <f aca="false">MID(SUBSTITUTE($B1105," ",""),S$5*2+1,2)</f>
        <v>04</v>
      </c>
      <c r="T1105" s="0" t="str">
        <f aca="false">MID(SUBSTITUTE($B1105," ",""),T$5*2+1,2)</f>
        <v>99</v>
      </c>
      <c r="U1105" s="0" t="str">
        <f aca="false">MID(SUBSTITUTE($B1105," ",""),U$5*2+1,2)</f>
        <v>00</v>
      </c>
      <c r="V1105" s="0" t="str">
        <f aca="false">MID(SUBSTITUTE($B1105," ",""),V$5*2+1,2)</f>
        <v>00</v>
      </c>
      <c r="W1105" s="0" t="str">
        <f aca="false">MID(SUBSTITUTE($B1105," ",""),W$5*2+1,2)</f>
        <v>FB</v>
      </c>
      <c r="X1105" s="0" t="str">
        <f aca="false">MID(SUBSTITUTE($B1105," ",""),X$5*2+1,2)</f>
        <v>87</v>
      </c>
      <c r="Y1105" s="0" t="str">
        <f aca="false">MID(SUBSTITUTE($B1105," ",""),Y$5*2+1,2)</f>
        <v>01</v>
      </c>
      <c r="Z1105" s="0" t="str">
        <f aca="false">MID(SUBSTITUTE($B1105," ",""),Z$5*2+1,2)</f>
        <v>25</v>
      </c>
      <c r="AA1105" s="0" t="str">
        <f aca="false">MID(SUBSTITUTE($B1105," ",""),AA$5*2+1,2)</f>
        <v>09</v>
      </c>
      <c r="AB1105" s="0" t="str">
        <f aca="false">MID(SUBSTITUTE($B1105," ",""),AB$5*2+1,2)</f>
        <v>0E</v>
      </c>
      <c r="AC1105" s="0" t="str">
        <f aca="false">MID(SUBSTITUTE($B1105," ",""),AC$5*2+1,2)</f>
        <v>E6</v>
      </c>
      <c r="AD1105" s="0" t="str">
        <f aca="false">MID(SUBSTITUTE($B1105," ",""),AD$5*2+1,2)</f>
        <v>8C</v>
      </c>
      <c r="AE1105" s="0" t="str">
        <f aca="false">MID(SUBSTITUTE($B1105," ",""),AE$5*2+1,2)</f>
        <v>E3</v>
      </c>
      <c r="AF1105" s="0" t="str">
        <f aca="false">MID(SUBSTITUTE($B1105," ",""),AF$5*2+1,2)</f>
        <v>1</v>
      </c>
      <c r="AG1105" s="30" t="n">
        <f aca="false">IF(L1105="01",HEX2DEC(O1105&amp;P1105)/10,"-")</f>
        <v>42.3</v>
      </c>
      <c r="AH1105" s="31" t="n">
        <f aca="false">IF(L1105="01",HEX2DEC(Q1105&amp;R1105)/100,"-")</f>
        <v>2.78</v>
      </c>
      <c r="AI1105" s="32" t="n">
        <f aca="false">IF(L1105="01",HEX2DEC(S1105&amp;T1105)/10,"-")</f>
        <v>117.7</v>
      </c>
      <c r="AJ1105" s="33" t="n">
        <f aca="false">IF(L1105="01",HEX2DEC(U1105&amp;V1105&amp;W1105&amp;X1105)/1000,"-")</f>
        <v>64.391</v>
      </c>
      <c r="AK1105" s="33" t="n">
        <f aca="false">IF(L1105="01",HEX2DEC(Y1105&amp;Z1105)/1000,"-")</f>
        <v>0.293</v>
      </c>
      <c r="AL1105" s="30" t="n">
        <f aca="false">IF(L1105="01",HEX2DEC(AA1105&amp;AB1105)/10,"-")</f>
        <v>231.8</v>
      </c>
      <c r="AM1105" s="34" t="str">
        <f aca="false">IF(L1105="82",HEX2DEC(M1105&amp;N1105)/100,"-")</f>
        <v>-</v>
      </c>
      <c r="AN1105" s="32" t="str">
        <f aca="false">IF(L1105="82",HEX2DEC(O1105&amp;P1105)/10,"-")</f>
        <v>-</v>
      </c>
      <c r="AO1105" s="35" t="str">
        <f aca="false">IF(L1105="82",HEX2DEC(S1105&amp;T1105)/100,"-")</f>
        <v>-</v>
      </c>
      <c r="AP1105" s="36" t="str">
        <f aca="false">IF(L1105="82",HEX2DEC(W1105&amp;X1105)/10,"-")</f>
        <v>-</v>
      </c>
    </row>
    <row r="1106" customFormat="false" ht="13.8" hidden="false" customHeight="false" outlineLevel="0" collapsed="false">
      <c r="A1106" s="37" t="n">
        <v>0.59337962962963</v>
      </c>
      <c r="B1106" s="0" t="s">
        <v>1109</v>
      </c>
      <c r="C1106" s="0" t="str">
        <f aca="false">MID(SUBSTITUTE($B1106," ",""),C$5*2+1,2)</f>
        <v>95</v>
      </c>
      <c r="D1106" s="0" t="str">
        <f aca="false">MID(SUBSTITUTE($B1106," ",""),D$5*2+1,2)</f>
        <v>73</v>
      </c>
      <c r="E1106" s="0" t="str">
        <f aca="false">MID(SUBSTITUTE($B1106," ",""),E$5*2+1,2)</f>
        <v>10</v>
      </c>
      <c r="F1106" s="0" t="str">
        <f aca="false">MID(SUBSTITUTE($B1106," ",""),F$5*2+1,2)</f>
        <v>xx</v>
      </c>
      <c r="G1106" s="0" t="str">
        <f aca="false">MID(SUBSTITUTE($B1106," ",""),G$5*2+1,2)</f>
        <v>yy</v>
      </c>
      <c r="H1106" s="0" t="str">
        <f aca="false">MID(SUBSTITUTE($B1106," ",""),H$5*2+1,2)</f>
        <v>73</v>
      </c>
      <c r="I1106" s="0" t="str">
        <f aca="false">MID(SUBSTITUTE($B1106," ",""),I$5*2+1,2)</f>
        <v>10</v>
      </c>
      <c r="J1106" s="0" t="str">
        <f aca="false">MID(SUBSTITUTE($B1106," ",""),J$5*2+1,2)</f>
        <v>xx</v>
      </c>
      <c r="K1106" s="0" t="str">
        <f aca="false">MID(SUBSTITUTE($B1106," ",""),K$5*2+1,2)</f>
        <v>yy</v>
      </c>
      <c r="L1106" s="0" t="str">
        <f aca="false">MID(SUBSTITUTE($B1106," ",""),L$5*2+1,2)</f>
        <v>82</v>
      </c>
      <c r="M1106" s="0" t="str">
        <f aca="false">MID(SUBSTITUTE($B1106," ",""),M$5*2+1,2)</f>
        <v>13</v>
      </c>
      <c r="N1106" s="0" t="str">
        <f aca="false">MID(SUBSTITUTE($B1106," ",""),N$5*2+1,2)</f>
        <v>89</v>
      </c>
      <c r="O1106" s="0" t="str">
        <f aca="false">MID(SUBSTITUTE($B1106," ",""),O$5*2+1,2)</f>
        <v>04</v>
      </c>
      <c r="P1106" s="0" t="str">
        <f aca="false">MID(SUBSTITUTE($B1106," ",""),P$5*2+1,2)</f>
        <v>60</v>
      </c>
      <c r="Q1106" s="0" t="str">
        <f aca="false">MID(SUBSTITUTE($B1106," ",""),Q$5*2+1,2)</f>
        <v>00</v>
      </c>
      <c r="R1106" s="0" t="str">
        <f aca="false">MID(SUBSTITUTE($B1106," ",""),R$5*2+1,2)</f>
        <v>01</v>
      </c>
      <c r="S1106" s="0" t="str">
        <f aca="false">MID(SUBSTITUTE($B1106," ",""),S$5*2+1,2)</f>
        <v>00</v>
      </c>
      <c r="T1106" s="0" t="str">
        <f aca="false">MID(SUBSTITUTE($B1106," ",""),T$5*2+1,2)</f>
        <v>30</v>
      </c>
      <c r="U1106" s="0" t="str">
        <f aca="false">MID(SUBSTITUTE($B1106," ",""),U$5*2+1,2)</f>
        <v>03</v>
      </c>
      <c r="V1106" s="0" t="str">
        <f aca="false">MID(SUBSTITUTE($B1106," ",""),V$5*2+1,2)</f>
        <v>E8</v>
      </c>
      <c r="W1106" s="0" t="str">
        <f aca="false">MID(SUBSTITUTE($B1106," ",""),W$5*2+1,2)</f>
        <v>00</v>
      </c>
      <c r="X1106" s="0" t="str">
        <f aca="false">MID(SUBSTITUTE($B1106," ",""),X$5*2+1,2)</f>
        <v>94</v>
      </c>
      <c r="Y1106" s="0" t="str">
        <f aca="false">MID(SUBSTITUTE($B1106," ",""),Y$5*2+1,2)</f>
        <v>00</v>
      </c>
      <c r="Z1106" s="0" t="str">
        <f aca="false">MID(SUBSTITUTE($B1106," ",""),Z$5*2+1,2)</f>
        <v>06</v>
      </c>
      <c r="AA1106" s="0" t="str">
        <f aca="false">MID(SUBSTITUTE($B1106," ",""),AA$5*2+1,2)</f>
        <v>D6</v>
      </c>
      <c r="AB1106" s="0" t="str">
        <f aca="false">MID(SUBSTITUTE($B1106," ",""),AB$5*2+1,2)</f>
        <v>F3</v>
      </c>
      <c r="AC1106" s="0" t="str">
        <f aca="false">MID(SUBSTITUTE($B1106," ",""),AC$5*2+1,2)</f>
        <v>84</v>
      </c>
      <c r="AD1106" s="0" t="str">
        <f aca="false">MID(SUBSTITUTE($B1106," ",""),AD$5*2+1,2)</f>
        <v>F9</v>
      </c>
      <c r="AE1106" s="0" t="str">
        <f aca="false">MID(SUBSTITUTE($B1106," ",""),AE$5*2+1,2)</f>
        <v>CF</v>
      </c>
      <c r="AF1106" s="0" t="str">
        <f aca="false">MID(SUBSTITUTE($B1106," ",""),AF$5*2+1,2)</f>
        <v>1</v>
      </c>
      <c r="AG1106" s="30" t="str">
        <f aca="false">IF(L1106="01",HEX2DEC(O1106&amp;P1106)/10,"-")</f>
        <v>-</v>
      </c>
      <c r="AH1106" s="31" t="str">
        <f aca="false">IF(L1106="01",HEX2DEC(Q1106&amp;R1106)/100,"-")</f>
        <v>-</v>
      </c>
      <c r="AI1106" s="32" t="str">
        <f aca="false">IF(L1106="01",HEX2DEC(S1106&amp;T1106)/10,"-")</f>
        <v>-</v>
      </c>
      <c r="AJ1106" s="33" t="str">
        <f aca="false">IF(L1106="01",HEX2DEC(U1106&amp;V1106&amp;W1106&amp;X1106)/1000,"-")</f>
        <v>-</v>
      </c>
      <c r="AK1106" s="33" t="str">
        <f aca="false">IF(L1106="01",HEX2DEC(Y1106&amp;Z1106)/1000,"-")</f>
        <v>-</v>
      </c>
      <c r="AL1106" s="30" t="str">
        <f aca="false">IF(L1106="01",HEX2DEC(AA1106&amp;AB1106)/10,"-")</f>
        <v>-</v>
      </c>
      <c r="AM1106" s="34" t="n">
        <f aca="false">IF(L1106="82",HEX2DEC(M1106&amp;N1106)/100,"-")</f>
        <v>50.01</v>
      </c>
      <c r="AN1106" s="32" t="n">
        <f aca="false">IF(L1106="82",HEX2DEC(O1106&amp;P1106)/10,"-")</f>
        <v>112</v>
      </c>
      <c r="AO1106" s="35" t="n">
        <f aca="false">IF(L1106="82",HEX2DEC(S1106&amp;T1106)/100,"-")</f>
        <v>0.48</v>
      </c>
      <c r="AP1106" s="36" t="n">
        <f aca="false">IF(L1106="82",HEX2DEC(W1106&amp;X1106)/10,"-")</f>
        <v>14.8</v>
      </c>
    </row>
    <row r="1107" customFormat="false" ht="13.8" hidden="false" customHeight="false" outlineLevel="0" collapsed="false">
      <c r="A1107" s="37" t="n">
        <v>0.593425925925926</v>
      </c>
      <c r="B1107" s="0" t="s">
        <v>1110</v>
      </c>
      <c r="C1107" s="0" t="str">
        <f aca="false">MID(SUBSTITUTE($B1107," ",""),C$5*2+1,2)</f>
        <v>95</v>
      </c>
      <c r="D1107" s="0" t="str">
        <f aca="false">MID(SUBSTITUTE($B1107," ",""),D$5*2+1,2)</f>
        <v>73</v>
      </c>
      <c r="E1107" s="0" t="str">
        <f aca="false">MID(SUBSTITUTE($B1107," ",""),E$5*2+1,2)</f>
        <v>10</v>
      </c>
      <c r="F1107" s="0" t="str">
        <f aca="false">MID(SUBSTITUTE($B1107," ",""),F$5*2+1,2)</f>
        <v>xx</v>
      </c>
      <c r="G1107" s="0" t="str">
        <f aca="false">MID(SUBSTITUTE($B1107," ",""),G$5*2+1,2)</f>
        <v>yy</v>
      </c>
      <c r="H1107" s="0" t="str">
        <f aca="false">MID(SUBSTITUTE($B1107," ",""),H$5*2+1,2)</f>
        <v>73</v>
      </c>
      <c r="I1107" s="0" t="str">
        <f aca="false">MID(SUBSTITUTE($B1107," ",""),I$5*2+1,2)</f>
        <v>10</v>
      </c>
      <c r="J1107" s="0" t="str">
        <f aca="false">MID(SUBSTITUTE($B1107," ",""),J$5*2+1,2)</f>
        <v>xx</v>
      </c>
      <c r="K1107" s="0" t="str">
        <f aca="false">MID(SUBSTITUTE($B1107," ",""),K$5*2+1,2)</f>
        <v>yy</v>
      </c>
      <c r="L1107" s="0" t="str">
        <f aca="false">MID(SUBSTITUTE($B1107," ",""),L$5*2+1,2)</f>
        <v>82</v>
      </c>
      <c r="M1107" s="0" t="str">
        <f aca="false">MID(SUBSTITUTE($B1107," ",""),M$5*2+1,2)</f>
        <v>13</v>
      </c>
      <c r="N1107" s="0" t="str">
        <f aca="false">MID(SUBSTITUTE($B1107," ",""),N$5*2+1,2)</f>
        <v>89</v>
      </c>
      <c r="O1107" s="0" t="str">
        <f aca="false">MID(SUBSTITUTE($B1107," ",""),O$5*2+1,2)</f>
        <v>04</v>
      </c>
      <c r="P1107" s="0" t="str">
        <f aca="false">MID(SUBSTITUTE($B1107," ",""),P$5*2+1,2)</f>
        <v>60</v>
      </c>
      <c r="Q1107" s="0" t="str">
        <f aca="false">MID(SUBSTITUTE($B1107," ",""),Q$5*2+1,2)</f>
        <v>00</v>
      </c>
      <c r="R1107" s="0" t="str">
        <f aca="false">MID(SUBSTITUTE($B1107," ",""),R$5*2+1,2)</f>
        <v>01</v>
      </c>
      <c r="S1107" s="0" t="str">
        <f aca="false">MID(SUBSTITUTE($B1107," ",""),S$5*2+1,2)</f>
        <v>00</v>
      </c>
      <c r="T1107" s="0" t="str">
        <f aca="false">MID(SUBSTITUTE($B1107," ",""),T$5*2+1,2)</f>
        <v>30</v>
      </c>
      <c r="U1107" s="0" t="str">
        <f aca="false">MID(SUBSTITUTE($B1107," ",""),U$5*2+1,2)</f>
        <v>03</v>
      </c>
      <c r="V1107" s="0" t="str">
        <f aca="false">MID(SUBSTITUTE($B1107," ",""),V$5*2+1,2)</f>
        <v>E8</v>
      </c>
      <c r="W1107" s="0" t="str">
        <f aca="false">MID(SUBSTITUTE($B1107," ",""),W$5*2+1,2)</f>
        <v>00</v>
      </c>
      <c r="X1107" s="0" t="str">
        <f aca="false">MID(SUBSTITUTE($B1107," ",""),X$5*2+1,2)</f>
        <v>94</v>
      </c>
      <c r="Y1107" s="0" t="str">
        <f aca="false">MID(SUBSTITUTE($B1107," ",""),Y$5*2+1,2)</f>
        <v>00</v>
      </c>
      <c r="Z1107" s="0" t="str">
        <f aca="false">MID(SUBSTITUTE($B1107," ",""),Z$5*2+1,2)</f>
        <v>06</v>
      </c>
      <c r="AA1107" s="0" t="str">
        <f aca="false">MID(SUBSTITUTE($B1107," ",""),AA$5*2+1,2)</f>
        <v>D6</v>
      </c>
      <c r="AB1107" s="0" t="str">
        <f aca="false">MID(SUBSTITUTE($B1107," ",""),AB$5*2+1,2)</f>
        <v>F3</v>
      </c>
      <c r="AC1107" s="0" t="str">
        <f aca="false">MID(SUBSTITUTE($B1107," ",""),AC$5*2+1,2)</f>
        <v>84</v>
      </c>
      <c r="AD1107" s="0" t="str">
        <f aca="false">MID(SUBSTITUTE($B1107," ",""),AD$5*2+1,2)</f>
        <v>22</v>
      </c>
      <c r="AE1107" s="0" t="str">
        <f aca="false">MID(SUBSTITUTE($B1107," ",""),AE$5*2+1,2)</f>
        <v>B7</v>
      </c>
      <c r="AF1107" s="0" t="str">
        <f aca="false">MID(SUBSTITUTE($B1107," ",""),AF$5*2+1,2)</f>
        <v>1</v>
      </c>
      <c r="AG1107" s="30" t="str">
        <f aca="false">IF(L1107="01",HEX2DEC(O1107&amp;P1107)/10,"-")</f>
        <v>-</v>
      </c>
      <c r="AH1107" s="31" t="str">
        <f aca="false">IF(L1107="01",HEX2DEC(Q1107&amp;R1107)/100,"-")</f>
        <v>-</v>
      </c>
      <c r="AI1107" s="32" t="str">
        <f aca="false">IF(L1107="01",HEX2DEC(S1107&amp;T1107)/10,"-")</f>
        <v>-</v>
      </c>
      <c r="AJ1107" s="33" t="str">
        <f aca="false">IF(L1107="01",HEX2DEC(U1107&amp;V1107&amp;W1107&amp;X1107)/1000,"-")</f>
        <v>-</v>
      </c>
      <c r="AK1107" s="33" t="str">
        <f aca="false">IF(L1107="01",HEX2DEC(Y1107&amp;Z1107)/1000,"-")</f>
        <v>-</v>
      </c>
      <c r="AL1107" s="30" t="str">
        <f aca="false">IF(L1107="01",HEX2DEC(AA1107&amp;AB1107)/10,"-")</f>
        <v>-</v>
      </c>
      <c r="AM1107" s="34" t="n">
        <f aca="false">IF(L1107="82",HEX2DEC(M1107&amp;N1107)/100,"-")</f>
        <v>50.01</v>
      </c>
      <c r="AN1107" s="32" t="n">
        <f aca="false">IF(L1107="82",HEX2DEC(O1107&amp;P1107)/10,"-")</f>
        <v>112</v>
      </c>
      <c r="AO1107" s="35" t="n">
        <f aca="false">IF(L1107="82",HEX2DEC(S1107&amp;T1107)/100,"-")</f>
        <v>0.48</v>
      </c>
      <c r="AP1107" s="36" t="n">
        <f aca="false">IF(L1107="82",HEX2DEC(W1107&amp;X1107)/10,"-")</f>
        <v>14.8</v>
      </c>
    </row>
    <row r="1108" customFormat="false" ht="13.8" hidden="false" customHeight="false" outlineLevel="0" collapsed="false">
      <c r="A1108" s="37" t="n">
        <v>0.593518518518519</v>
      </c>
      <c r="B1108" s="0" t="s">
        <v>1111</v>
      </c>
      <c r="C1108" s="0" t="str">
        <f aca="false">MID(SUBSTITUTE($B1108," ",""),C$5*2+1,2)</f>
        <v>95</v>
      </c>
      <c r="D1108" s="0" t="str">
        <f aca="false">MID(SUBSTITUTE($B1108," ",""),D$5*2+1,2)</f>
        <v>73</v>
      </c>
      <c r="E1108" s="0" t="str">
        <f aca="false">MID(SUBSTITUTE($B1108," ",""),E$5*2+1,2)</f>
        <v>10</v>
      </c>
      <c r="F1108" s="0" t="str">
        <f aca="false">MID(SUBSTITUTE($B1108," ",""),F$5*2+1,2)</f>
        <v>xx</v>
      </c>
      <c r="G1108" s="0" t="str">
        <f aca="false">MID(SUBSTITUTE($B1108," ",""),G$5*2+1,2)</f>
        <v>yy</v>
      </c>
      <c r="H1108" s="0" t="str">
        <f aca="false">MID(SUBSTITUTE($B1108," ",""),H$5*2+1,2)</f>
        <v>73</v>
      </c>
      <c r="I1108" s="0" t="str">
        <f aca="false">MID(SUBSTITUTE($B1108," ",""),I$5*2+1,2)</f>
        <v>10</v>
      </c>
      <c r="J1108" s="0" t="str">
        <f aca="false">MID(SUBSTITUTE($B1108," ",""),J$5*2+1,2)</f>
        <v>xx</v>
      </c>
      <c r="K1108" s="0" t="str">
        <f aca="false">MID(SUBSTITUTE($B1108," ",""),K$5*2+1,2)</f>
        <v>yy</v>
      </c>
      <c r="L1108" s="0" t="str">
        <f aca="false">MID(SUBSTITUTE($B1108," ",""),L$5*2+1,2)</f>
        <v>82</v>
      </c>
      <c r="M1108" s="0" t="str">
        <f aca="false">MID(SUBSTITUTE($B1108," ",""),M$5*2+1,2)</f>
        <v>13</v>
      </c>
      <c r="N1108" s="0" t="str">
        <f aca="false">MID(SUBSTITUTE($B1108," ",""),N$5*2+1,2)</f>
        <v>89</v>
      </c>
      <c r="O1108" s="0" t="str">
        <f aca="false">MID(SUBSTITUTE($B1108," ",""),O$5*2+1,2)</f>
        <v>04</v>
      </c>
      <c r="P1108" s="0" t="str">
        <f aca="false">MID(SUBSTITUTE($B1108," ",""),P$5*2+1,2)</f>
        <v>69</v>
      </c>
      <c r="Q1108" s="0" t="str">
        <f aca="false">MID(SUBSTITUTE($B1108," ",""),Q$5*2+1,2)</f>
        <v>00</v>
      </c>
      <c r="R1108" s="0" t="str">
        <f aca="false">MID(SUBSTITUTE($B1108," ",""),R$5*2+1,2)</f>
        <v>00</v>
      </c>
      <c r="S1108" s="0" t="str">
        <f aca="false">MID(SUBSTITUTE($B1108," ",""),S$5*2+1,2)</f>
        <v>00</v>
      </c>
      <c r="T1108" s="0" t="str">
        <f aca="false">MID(SUBSTITUTE($B1108," ",""),T$5*2+1,2)</f>
        <v>31</v>
      </c>
      <c r="U1108" s="0" t="str">
        <f aca="false">MID(SUBSTITUTE($B1108," ",""),U$5*2+1,2)</f>
        <v>03</v>
      </c>
      <c r="V1108" s="0" t="str">
        <f aca="false">MID(SUBSTITUTE($B1108," ",""),V$5*2+1,2)</f>
        <v>E8</v>
      </c>
      <c r="W1108" s="0" t="str">
        <f aca="false">MID(SUBSTITUTE($B1108," ",""),W$5*2+1,2)</f>
        <v>00</v>
      </c>
      <c r="X1108" s="0" t="str">
        <f aca="false">MID(SUBSTITUTE($B1108," ",""),X$5*2+1,2)</f>
        <v>93</v>
      </c>
      <c r="Y1108" s="0" t="str">
        <f aca="false">MID(SUBSTITUTE($B1108," ",""),Y$5*2+1,2)</f>
        <v>00</v>
      </c>
      <c r="Z1108" s="0" t="str">
        <f aca="false">MID(SUBSTITUTE($B1108," ",""),Z$5*2+1,2)</f>
        <v>06</v>
      </c>
      <c r="AA1108" s="0" t="str">
        <f aca="false">MID(SUBSTITUTE($B1108," ",""),AA$5*2+1,2)</f>
        <v>D6</v>
      </c>
      <c r="AB1108" s="0" t="str">
        <f aca="false">MID(SUBSTITUTE($B1108," ",""),AB$5*2+1,2)</f>
        <v>0E</v>
      </c>
      <c r="AC1108" s="0" t="str">
        <f aca="false">MID(SUBSTITUTE($B1108," ",""),AC$5*2+1,2)</f>
        <v>77</v>
      </c>
      <c r="AD1108" s="0" t="str">
        <f aca="false">MID(SUBSTITUTE($B1108," ",""),AD$5*2+1,2)</f>
        <v>E5</v>
      </c>
      <c r="AE1108" s="0" t="str">
        <f aca="false">MID(SUBSTITUTE($B1108," ",""),AE$5*2+1,2)</f>
        <v>05</v>
      </c>
      <c r="AF1108" s="0" t="str">
        <f aca="false">MID(SUBSTITUTE($B1108," ",""),AF$5*2+1,2)</f>
        <v>1</v>
      </c>
      <c r="AG1108" s="30" t="str">
        <f aca="false">IF(L1108="01",HEX2DEC(O1108&amp;P1108)/10,"-")</f>
        <v>-</v>
      </c>
      <c r="AH1108" s="31" t="str">
        <f aca="false">IF(L1108="01",HEX2DEC(Q1108&amp;R1108)/100,"-")</f>
        <v>-</v>
      </c>
      <c r="AI1108" s="32" t="str">
        <f aca="false">IF(L1108="01",HEX2DEC(S1108&amp;T1108)/10,"-")</f>
        <v>-</v>
      </c>
      <c r="AJ1108" s="33" t="str">
        <f aca="false">IF(L1108="01",HEX2DEC(U1108&amp;V1108&amp;W1108&amp;X1108)/1000,"-")</f>
        <v>-</v>
      </c>
      <c r="AK1108" s="33" t="str">
        <f aca="false">IF(L1108="01",HEX2DEC(Y1108&amp;Z1108)/1000,"-")</f>
        <v>-</v>
      </c>
      <c r="AL1108" s="30" t="str">
        <f aca="false">IF(L1108="01",HEX2DEC(AA1108&amp;AB1108)/10,"-")</f>
        <v>-</v>
      </c>
      <c r="AM1108" s="34" t="n">
        <f aca="false">IF(L1108="82",HEX2DEC(M1108&amp;N1108)/100,"-")</f>
        <v>50.01</v>
      </c>
      <c r="AN1108" s="32" t="n">
        <f aca="false">IF(L1108="82",HEX2DEC(O1108&amp;P1108)/10,"-")</f>
        <v>112.9</v>
      </c>
      <c r="AO1108" s="35" t="n">
        <f aca="false">IF(L1108="82",HEX2DEC(S1108&amp;T1108)/100,"-")</f>
        <v>0.49</v>
      </c>
      <c r="AP1108" s="36" t="n">
        <f aca="false">IF(L1108="82",HEX2DEC(W1108&amp;X1108)/10,"-")</f>
        <v>14.7</v>
      </c>
    </row>
    <row r="1109" customFormat="false" ht="13.8" hidden="false" customHeight="false" outlineLevel="0" collapsed="false">
      <c r="A1109" s="37" t="n">
        <v>0.593657407407407</v>
      </c>
      <c r="B1109" s="0" t="s">
        <v>1112</v>
      </c>
      <c r="C1109" s="0" t="str">
        <f aca="false">MID(SUBSTITUTE($B1109," ",""),C$5*2+1,2)</f>
        <v>95</v>
      </c>
      <c r="D1109" s="0" t="str">
        <f aca="false">MID(SUBSTITUTE($B1109," ",""),D$5*2+1,2)</f>
        <v>73</v>
      </c>
      <c r="E1109" s="0" t="str">
        <f aca="false">MID(SUBSTITUTE($B1109," ",""),E$5*2+1,2)</f>
        <v>10</v>
      </c>
      <c r="F1109" s="0" t="str">
        <f aca="false">MID(SUBSTITUTE($B1109," ",""),F$5*2+1,2)</f>
        <v>xx</v>
      </c>
      <c r="G1109" s="0" t="str">
        <f aca="false">MID(SUBSTITUTE($B1109," ",""),G$5*2+1,2)</f>
        <v>yy</v>
      </c>
      <c r="H1109" s="0" t="str">
        <f aca="false">MID(SUBSTITUTE($B1109," ",""),H$5*2+1,2)</f>
        <v>73</v>
      </c>
      <c r="I1109" s="0" t="str">
        <f aca="false">MID(SUBSTITUTE($B1109," ",""),I$5*2+1,2)</f>
        <v>10</v>
      </c>
      <c r="J1109" s="0" t="str">
        <f aca="false">MID(SUBSTITUTE($B1109," ",""),J$5*2+1,2)</f>
        <v>xx</v>
      </c>
      <c r="K1109" s="0" t="str">
        <f aca="false">MID(SUBSTITUTE($B1109," ",""),K$5*2+1,2)</f>
        <v>yy</v>
      </c>
      <c r="L1109" s="0" t="str">
        <f aca="false">MID(SUBSTITUTE($B1109," ",""),L$5*2+1,2)</f>
        <v>82</v>
      </c>
      <c r="M1109" s="0" t="str">
        <f aca="false">MID(SUBSTITUTE($B1109," ",""),M$5*2+1,2)</f>
        <v>13</v>
      </c>
      <c r="N1109" s="0" t="str">
        <f aca="false">MID(SUBSTITUTE($B1109," ",""),N$5*2+1,2)</f>
        <v>8A</v>
      </c>
      <c r="O1109" s="0" t="str">
        <f aca="false">MID(SUBSTITUTE($B1109," ",""),O$5*2+1,2)</f>
        <v>04</v>
      </c>
      <c r="P1109" s="0" t="str">
        <f aca="false">MID(SUBSTITUTE($B1109," ",""),P$5*2+1,2)</f>
        <v>6C</v>
      </c>
      <c r="Q1109" s="0" t="str">
        <f aca="false">MID(SUBSTITUTE($B1109," ",""),Q$5*2+1,2)</f>
        <v>00</v>
      </c>
      <c r="R1109" s="0" t="str">
        <f aca="false">MID(SUBSTITUTE($B1109," ",""),R$5*2+1,2)</f>
        <v>00</v>
      </c>
      <c r="S1109" s="0" t="str">
        <f aca="false">MID(SUBSTITUTE($B1109," ",""),S$5*2+1,2)</f>
        <v>00</v>
      </c>
      <c r="T1109" s="0" t="str">
        <f aca="false">MID(SUBSTITUTE($B1109," ",""),T$5*2+1,2)</f>
        <v>31</v>
      </c>
      <c r="U1109" s="0" t="str">
        <f aca="false">MID(SUBSTITUTE($B1109," ",""),U$5*2+1,2)</f>
        <v>03</v>
      </c>
      <c r="V1109" s="0" t="str">
        <f aca="false">MID(SUBSTITUTE($B1109," ",""),V$5*2+1,2)</f>
        <v>E8</v>
      </c>
      <c r="W1109" s="0" t="str">
        <f aca="false">MID(SUBSTITUTE($B1109," ",""),W$5*2+1,2)</f>
        <v>00</v>
      </c>
      <c r="X1109" s="0" t="str">
        <f aca="false">MID(SUBSTITUTE($B1109," ",""),X$5*2+1,2)</f>
        <v>91</v>
      </c>
      <c r="Y1109" s="0" t="str">
        <f aca="false">MID(SUBSTITUTE($B1109," ",""),Y$5*2+1,2)</f>
        <v>00</v>
      </c>
      <c r="Z1109" s="0" t="str">
        <f aca="false">MID(SUBSTITUTE($B1109," ",""),Z$5*2+1,2)</f>
        <v>06</v>
      </c>
      <c r="AA1109" s="0" t="str">
        <f aca="false">MID(SUBSTITUTE($B1109," ",""),AA$5*2+1,2)</f>
        <v>63</v>
      </c>
      <c r="AB1109" s="0" t="str">
        <f aca="false">MID(SUBSTITUTE($B1109," ",""),AB$5*2+1,2)</f>
        <v>AB</v>
      </c>
      <c r="AC1109" s="0" t="str">
        <f aca="false">MID(SUBSTITUTE($B1109," ",""),AC$5*2+1,2)</f>
        <v>63</v>
      </c>
      <c r="AD1109" s="0" t="str">
        <f aca="false">MID(SUBSTITUTE($B1109," ",""),AD$5*2+1,2)</f>
        <v>EC</v>
      </c>
      <c r="AE1109" s="0" t="str">
        <f aca="false">MID(SUBSTITUTE($B1109," ",""),AE$5*2+1,2)</f>
        <v>D5</v>
      </c>
      <c r="AF1109" s="0" t="str">
        <f aca="false">MID(SUBSTITUTE($B1109," ",""),AF$5*2+1,2)</f>
        <v>1</v>
      </c>
      <c r="AG1109" s="30" t="str">
        <f aca="false">IF(L1109="01",HEX2DEC(O1109&amp;P1109)/10,"-")</f>
        <v>-</v>
      </c>
      <c r="AH1109" s="31" t="str">
        <f aca="false">IF(L1109="01",HEX2DEC(Q1109&amp;R1109)/100,"-")</f>
        <v>-</v>
      </c>
      <c r="AI1109" s="32" t="str">
        <f aca="false">IF(L1109="01",HEX2DEC(S1109&amp;T1109)/10,"-")</f>
        <v>-</v>
      </c>
      <c r="AJ1109" s="33" t="str">
        <f aca="false">IF(L1109="01",HEX2DEC(U1109&amp;V1109&amp;W1109&amp;X1109)/1000,"-")</f>
        <v>-</v>
      </c>
      <c r="AK1109" s="33" t="str">
        <f aca="false">IF(L1109="01",HEX2DEC(Y1109&amp;Z1109)/1000,"-")</f>
        <v>-</v>
      </c>
      <c r="AL1109" s="30" t="str">
        <f aca="false">IF(L1109="01",HEX2DEC(AA1109&amp;AB1109)/10,"-")</f>
        <v>-</v>
      </c>
      <c r="AM1109" s="34" t="n">
        <f aca="false">IF(L1109="82",HEX2DEC(M1109&amp;N1109)/100,"-")</f>
        <v>50.02</v>
      </c>
      <c r="AN1109" s="32" t="n">
        <f aca="false">IF(L1109="82",HEX2DEC(O1109&amp;P1109)/10,"-")</f>
        <v>113.2</v>
      </c>
      <c r="AO1109" s="35" t="n">
        <f aca="false">IF(L1109="82",HEX2DEC(S1109&amp;T1109)/100,"-")</f>
        <v>0.49</v>
      </c>
      <c r="AP1109" s="36" t="n">
        <f aca="false">IF(L1109="82",HEX2DEC(W1109&amp;X1109)/10,"-")</f>
        <v>14.5</v>
      </c>
    </row>
    <row r="1110" customFormat="false" ht="13.8" hidden="false" customHeight="false" outlineLevel="0" collapsed="false">
      <c r="A1110" s="37" t="n">
        <v>0.593703703703704</v>
      </c>
      <c r="B1110" s="0" t="s">
        <v>1113</v>
      </c>
      <c r="C1110" s="0" t="str">
        <f aca="false">MID(SUBSTITUTE($B1110," ",""),C$5*2+1,2)</f>
        <v>95</v>
      </c>
      <c r="D1110" s="0" t="str">
        <f aca="false">MID(SUBSTITUTE($B1110," ",""),D$5*2+1,2)</f>
        <v>73</v>
      </c>
      <c r="E1110" s="0" t="str">
        <f aca="false">MID(SUBSTITUTE($B1110," ",""),E$5*2+1,2)</f>
        <v>10</v>
      </c>
      <c r="F1110" s="0" t="str">
        <f aca="false">MID(SUBSTITUTE($B1110," ",""),F$5*2+1,2)</f>
        <v>xx</v>
      </c>
      <c r="G1110" s="0" t="str">
        <f aca="false">MID(SUBSTITUTE($B1110," ",""),G$5*2+1,2)</f>
        <v>yy</v>
      </c>
      <c r="H1110" s="0" t="str">
        <f aca="false">MID(SUBSTITUTE($B1110," ",""),H$5*2+1,2)</f>
        <v>73</v>
      </c>
      <c r="I1110" s="0" t="str">
        <f aca="false">MID(SUBSTITUTE($B1110," ",""),I$5*2+1,2)</f>
        <v>10</v>
      </c>
      <c r="J1110" s="0" t="str">
        <f aca="false">MID(SUBSTITUTE($B1110," ",""),J$5*2+1,2)</f>
        <v>xx</v>
      </c>
      <c r="K1110" s="0" t="str">
        <f aca="false">MID(SUBSTITUTE($B1110," ",""),K$5*2+1,2)</f>
        <v>yy</v>
      </c>
      <c r="L1110" s="0" t="str">
        <f aca="false">MID(SUBSTITUTE($B1110," ",""),L$5*2+1,2)</f>
        <v>82</v>
      </c>
      <c r="M1110" s="0" t="str">
        <f aca="false">MID(SUBSTITUTE($B1110," ",""),M$5*2+1,2)</f>
        <v>13</v>
      </c>
      <c r="N1110" s="0" t="str">
        <f aca="false">MID(SUBSTITUTE($B1110," ",""),N$5*2+1,2)</f>
        <v>8A</v>
      </c>
      <c r="O1110" s="0" t="str">
        <f aca="false">MID(SUBSTITUTE($B1110," ",""),O$5*2+1,2)</f>
        <v>04</v>
      </c>
      <c r="P1110" s="0" t="str">
        <f aca="false">MID(SUBSTITUTE($B1110," ",""),P$5*2+1,2)</f>
        <v>6C</v>
      </c>
      <c r="Q1110" s="0" t="str">
        <f aca="false">MID(SUBSTITUTE($B1110," ",""),Q$5*2+1,2)</f>
        <v>00</v>
      </c>
      <c r="R1110" s="0" t="str">
        <f aca="false">MID(SUBSTITUTE($B1110," ",""),R$5*2+1,2)</f>
        <v>00</v>
      </c>
      <c r="S1110" s="0" t="str">
        <f aca="false">MID(SUBSTITUTE($B1110," ",""),S$5*2+1,2)</f>
        <v>00</v>
      </c>
      <c r="T1110" s="0" t="str">
        <f aca="false">MID(SUBSTITUTE($B1110," ",""),T$5*2+1,2)</f>
        <v>31</v>
      </c>
      <c r="U1110" s="0" t="str">
        <f aca="false">MID(SUBSTITUTE($B1110," ",""),U$5*2+1,2)</f>
        <v>03</v>
      </c>
      <c r="V1110" s="0" t="str">
        <f aca="false">MID(SUBSTITUTE($B1110," ",""),V$5*2+1,2)</f>
        <v>E8</v>
      </c>
      <c r="W1110" s="0" t="str">
        <f aca="false">MID(SUBSTITUTE($B1110," ",""),W$5*2+1,2)</f>
        <v>00</v>
      </c>
      <c r="X1110" s="0" t="str">
        <f aca="false">MID(SUBSTITUTE($B1110," ",""),X$5*2+1,2)</f>
        <v>91</v>
      </c>
      <c r="Y1110" s="0" t="str">
        <f aca="false">MID(SUBSTITUTE($B1110," ",""),Y$5*2+1,2)</f>
        <v>00</v>
      </c>
      <c r="Z1110" s="0" t="str">
        <f aca="false">MID(SUBSTITUTE($B1110," ",""),Z$5*2+1,2)</f>
        <v>06</v>
      </c>
      <c r="AA1110" s="0" t="str">
        <f aca="false">MID(SUBSTITUTE($B1110," ",""),AA$5*2+1,2)</f>
        <v>63</v>
      </c>
      <c r="AB1110" s="0" t="str">
        <f aca="false">MID(SUBSTITUTE($B1110," ",""),AB$5*2+1,2)</f>
        <v>AB</v>
      </c>
      <c r="AC1110" s="0" t="str">
        <f aca="false">MID(SUBSTITUTE($B1110," ",""),AC$5*2+1,2)</f>
        <v>63</v>
      </c>
      <c r="AD1110" s="0" t="str">
        <f aca="false">MID(SUBSTITUTE($B1110," ",""),AD$5*2+1,2)</f>
        <v>7E</v>
      </c>
      <c r="AE1110" s="0" t="str">
        <f aca="false">MID(SUBSTITUTE($B1110," ",""),AE$5*2+1,2)</f>
        <v>85</v>
      </c>
      <c r="AF1110" s="0" t="str">
        <f aca="false">MID(SUBSTITUTE($B1110," ",""),AF$5*2+1,2)</f>
        <v>1</v>
      </c>
      <c r="AG1110" s="30" t="str">
        <f aca="false">IF(L1110="01",HEX2DEC(O1110&amp;P1110)/10,"-")</f>
        <v>-</v>
      </c>
      <c r="AH1110" s="31" t="str">
        <f aca="false">IF(L1110="01",HEX2DEC(Q1110&amp;R1110)/100,"-")</f>
        <v>-</v>
      </c>
      <c r="AI1110" s="32" t="str">
        <f aca="false">IF(L1110="01",HEX2DEC(S1110&amp;T1110)/10,"-")</f>
        <v>-</v>
      </c>
      <c r="AJ1110" s="33" t="str">
        <f aca="false">IF(L1110="01",HEX2DEC(U1110&amp;V1110&amp;W1110&amp;X1110)/1000,"-")</f>
        <v>-</v>
      </c>
      <c r="AK1110" s="33" t="str">
        <f aca="false">IF(L1110="01",HEX2DEC(Y1110&amp;Z1110)/1000,"-")</f>
        <v>-</v>
      </c>
      <c r="AL1110" s="30" t="str">
        <f aca="false">IF(L1110="01",HEX2DEC(AA1110&amp;AB1110)/10,"-")</f>
        <v>-</v>
      </c>
      <c r="AM1110" s="34" t="n">
        <f aca="false">IF(L1110="82",HEX2DEC(M1110&amp;N1110)/100,"-")</f>
        <v>50.02</v>
      </c>
      <c r="AN1110" s="32" t="n">
        <f aca="false">IF(L1110="82",HEX2DEC(O1110&amp;P1110)/10,"-")</f>
        <v>113.2</v>
      </c>
      <c r="AO1110" s="35" t="n">
        <f aca="false">IF(L1110="82",HEX2DEC(S1110&amp;T1110)/100,"-")</f>
        <v>0.49</v>
      </c>
      <c r="AP1110" s="36" t="n">
        <f aca="false">IF(L1110="82",HEX2DEC(W1110&amp;X1110)/10,"-")</f>
        <v>14.5</v>
      </c>
    </row>
    <row r="1111" customFormat="false" ht="13.8" hidden="false" customHeight="false" outlineLevel="0" collapsed="false">
      <c r="A1111" s="37" t="n">
        <v>0.593738425925926</v>
      </c>
      <c r="B1111" s="0" t="s">
        <v>1114</v>
      </c>
      <c r="C1111" s="0" t="str">
        <f aca="false">MID(SUBSTITUTE($B1111," ",""),C$5*2+1,2)</f>
        <v>95</v>
      </c>
      <c r="D1111" s="0" t="str">
        <f aca="false">MID(SUBSTITUTE($B1111," ",""),D$5*2+1,2)</f>
        <v>73</v>
      </c>
      <c r="E1111" s="0" t="str">
        <f aca="false">MID(SUBSTITUTE($B1111," ",""),E$5*2+1,2)</f>
        <v>10</v>
      </c>
      <c r="F1111" s="0" t="str">
        <f aca="false">MID(SUBSTITUTE($B1111," ",""),F$5*2+1,2)</f>
        <v>xx</v>
      </c>
      <c r="G1111" s="0" t="str">
        <f aca="false">MID(SUBSTITUTE($B1111," ",""),G$5*2+1,2)</f>
        <v>yy</v>
      </c>
      <c r="H1111" s="0" t="str">
        <f aca="false">MID(SUBSTITUTE($B1111," ",""),H$5*2+1,2)</f>
        <v>73</v>
      </c>
      <c r="I1111" s="0" t="str">
        <f aca="false">MID(SUBSTITUTE($B1111," ",""),I$5*2+1,2)</f>
        <v>10</v>
      </c>
      <c r="J1111" s="0" t="str">
        <f aca="false">MID(SUBSTITUTE($B1111," ",""),J$5*2+1,2)</f>
        <v>xx</v>
      </c>
      <c r="K1111" s="0" t="str">
        <f aca="false">MID(SUBSTITUTE($B1111," ",""),K$5*2+1,2)</f>
        <v>yy</v>
      </c>
      <c r="L1111" s="0" t="str">
        <f aca="false">MID(SUBSTITUTE($B1111," ",""),L$5*2+1,2)</f>
        <v>01</v>
      </c>
      <c r="M1111" s="0" t="str">
        <f aca="false">MID(SUBSTITUTE($B1111," ",""),M$5*2+1,2)</f>
        <v>00</v>
      </c>
      <c r="N1111" s="0" t="str">
        <f aca="false">MID(SUBSTITUTE($B1111," ",""),N$5*2+1,2)</f>
        <v>01</v>
      </c>
      <c r="O1111" s="0" t="str">
        <f aca="false">MID(SUBSTITUTE($B1111," ",""),O$5*2+1,2)</f>
        <v>01</v>
      </c>
      <c r="P1111" s="0" t="str">
        <f aca="false">MID(SUBSTITUTE($B1111," ",""),P$5*2+1,2)</f>
        <v>A7</v>
      </c>
      <c r="Q1111" s="0" t="str">
        <f aca="false">MID(SUBSTITUTE($B1111," ",""),Q$5*2+1,2)</f>
        <v>01</v>
      </c>
      <c r="R1111" s="0" t="str">
        <f aca="false">MID(SUBSTITUTE($B1111," ",""),R$5*2+1,2)</f>
        <v>1B</v>
      </c>
      <c r="S1111" s="0" t="str">
        <f aca="false">MID(SUBSTITUTE($B1111," ",""),S$5*2+1,2)</f>
        <v>04</v>
      </c>
      <c r="T1111" s="0" t="str">
        <f aca="false">MID(SUBSTITUTE($B1111," ",""),T$5*2+1,2)</f>
        <v>AC</v>
      </c>
      <c r="U1111" s="0" t="str">
        <f aca="false">MID(SUBSTITUTE($B1111," ",""),U$5*2+1,2)</f>
        <v>00</v>
      </c>
      <c r="V1111" s="0" t="str">
        <f aca="false">MID(SUBSTITUTE($B1111," ",""),V$5*2+1,2)</f>
        <v>00</v>
      </c>
      <c r="W1111" s="0" t="str">
        <f aca="false">MID(SUBSTITUTE($B1111," ",""),W$5*2+1,2)</f>
        <v>FB</v>
      </c>
      <c r="X1111" s="0" t="str">
        <f aca="false">MID(SUBSTITUTE($B1111," ",""),X$5*2+1,2)</f>
        <v>88</v>
      </c>
      <c r="Y1111" s="0" t="str">
        <f aca="false">MID(SUBSTITUTE($B1111," ",""),Y$5*2+1,2)</f>
        <v>01</v>
      </c>
      <c r="Z1111" s="0" t="str">
        <f aca="false">MID(SUBSTITUTE($B1111," ",""),Z$5*2+1,2)</f>
        <v>26</v>
      </c>
      <c r="AA1111" s="0" t="str">
        <f aca="false">MID(SUBSTITUTE($B1111," ",""),AA$5*2+1,2)</f>
        <v>09</v>
      </c>
      <c r="AB1111" s="0" t="str">
        <f aca="false">MID(SUBSTITUTE($B1111," ",""),AB$5*2+1,2)</f>
        <v>16</v>
      </c>
      <c r="AC1111" s="0" t="str">
        <f aca="false">MID(SUBSTITUTE($B1111," ",""),AC$5*2+1,2)</f>
        <v>CA</v>
      </c>
      <c r="AD1111" s="0" t="str">
        <f aca="false">MID(SUBSTITUTE($B1111," ",""),AD$5*2+1,2)</f>
        <v>8E</v>
      </c>
      <c r="AE1111" s="0" t="str">
        <f aca="false">MID(SUBSTITUTE($B1111," ",""),AE$5*2+1,2)</f>
        <v>C2</v>
      </c>
      <c r="AF1111" s="0" t="str">
        <f aca="false">MID(SUBSTITUTE($B1111," ",""),AF$5*2+1,2)</f>
        <v>1</v>
      </c>
      <c r="AG1111" s="30" t="n">
        <f aca="false">IF(L1111="01",HEX2DEC(O1111&amp;P1111)/10,"-")</f>
        <v>42.3</v>
      </c>
      <c r="AH1111" s="31" t="n">
        <f aca="false">IF(L1111="01",HEX2DEC(Q1111&amp;R1111)/100,"-")</f>
        <v>2.83</v>
      </c>
      <c r="AI1111" s="32" t="n">
        <f aca="false">IF(L1111="01",HEX2DEC(S1111&amp;T1111)/10,"-")</f>
        <v>119.6</v>
      </c>
      <c r="AJ1111" s="33" t="n">
        <f aca="false">IF(L1111="01",HEX2DEC(U1111&amp;V1111&amp;W1111&amp;X1111)/1000,"-")</f>
        <v>64.392</v>
      </c>
      <c r="AK1111" s="33" t="n">
        <f aca="false">IF(L1111="01",HEX2DEC(Y1111&amp;Z1111)/1000,"-")</f>
        <v>0.294</v>
      </c>
      <c r="AL1111" s="30" t="n">
        <f aca="false">IF(L1111="01",HEX2DEC(AA1111&amp;AB1111)/10,"-")</f>
        <v>232.6</v>
      </c>
      <c r="AM1111" s="34" t="str">
        <f aca="false">IF(L1111="82",HEX2DEC(M1111&amp;N1111)/100,"-")</f>
        <v>-</v>
      </c>
      <c r="AN1111" s="32" t="str">
        <f aca="false">IF(L1111="82",HEX2DEC(O1111&amp;P1111)/10,"-")</f>
        <v>-</v>
      </c>
      <c r="AO1111" s="35" t="str">
        <f aca="false">IF(L1111="82",HEX2DEC(S1111&amp;T1111)/100,"-")</f>
        <v>-</v>
      </c>
      <c r="AP1111" s="36" t="str">
        <f aca="false">IF(L1111="82",HEX2DEC(W1111&amp;X1111)/10,"-")</f>
        <v>-</v>
      </c>
    </row>
    <row r="1112" customFormat="false" ht="13.8" hidden="false" customHeight="false" outlineLevel="0" collapsed="false">
      <c r="A1112" s="37" t="n">
        <v>0.593796296296296</v>
      </c>
      <c r="B1112" s="0" t="s">
        <v>1115</v>
      </c>
      <c r="C1112" s="0" t="str">
        <f aca="false">MID(SUBSTITUTE($B1112," ",""),C$5*2+1,2)</f>
        <v>95</v>
      </c>
      <c r="D1112" s="0" t="str">
        <f aca="false">MID(SUBSTITUTE($B1112," ",""),D$5*2+1,2)</f>
        <v>73</v>
      </c>
      <c r="E1112" s="0" t="str">
        <f aca="false">MID(SUBSTITUTE($B1112," ",""),E$5*2+1,2)</f>
        <v>10</v>
      </c>
      <c r="F1112" s="0" t="str">
        <f aca="false">MID(SUBSTITUTE($B1112," ",""),F$5*2+1,2)</f>
        <v>xx</v>
      </c>
      <c r="G1112" s="0" t="str">
        <f aca="false">MID(SUBSTITUTE($B1112," ",""),G$5*2+1,2)</f>
        <v>yy</v>
      </c>
      <c r="H1112" s="0" t="str">
        <f aca="false">MID(SUBSTITUTE($B1112," ",""),H$5*2+1,2)</f>
        <v>73</v>
      </c>
      <c r="I1112" s="0" t="str">
        <f aca="false">MID(SUBSTITUTE($B1112," ",""),I$5*2+1,2)</f>
        <v>10</v>
      </c>
      <c r="J1112" s="0" t="str">
        <f aca="false">MID(SUBSTITUTE($B1112," ",""),J$5*2+1,2)</f>
        <v>xx</v>
      </c>
      <c r="K1112" s="0" t="str">
        <f aca="false">MID(SUBSTITUTE($B1112," ",""),K$5*2+1,2)</f>
        <v>yy</v>
      </c>
      <c r="L1112" s="0" t="str">
        <f aca="false">MID(SUBSTITUTE($B1112," ",""),L$5*2+1,2)</f>
        <v>82</v>
      </c>
      <c r="M1112" s="0" t="str">
        <f aca="false">MID(SUBSTITUTE($B1112," ",""),M$5*2+1,2)</f>
        <v>13</v>
      </c>
      <c r="N1112" s="0" t="str">
        <f aca="false">MID(SUBSTITUTE($B1112," ",""),N$5*2+1,2)</f>
        <v>89</v>
      </c>
      <c r="O1112" s="0" t="str">
        <f aca="false">MID(SUBSTITUTE($B1112," ",""),O$5*2+1,2)</f>
        <v>04</v>
      </c>
      <c r="P1112" s="0" t="str">
        <f aca="false">MID(SUBSTITUTE($B1112," ",""),P$5*2+1,2)</f>
        <v>77</v>
      </c>
      <c r="Q1112" s="0" t="str">
        <f aca="false">MID(SUBSTITUTE($B1112," ",""),Q$5*2+1,2)</f>
        <v>00</v>
      </c>
      <c r="R1112" s="0" t="str">
        <f aca="false">MID(SUBSTITUTE($B1112," ",""),R$5*2+1,2)</f>
        <v>01</v>
      </c>
      <c r="S1112" s="0" t="str">
        <f aca="false">MID(SUBSTITUTE($B1112," ",""),S$5*2+1,2)</f>
        <v>00</v>
      </c>
      <c r="T1112" s="0" t="str">
        <f aca="false">MID(SUBSTITUTE($B1112," ",""),T$5*2+1,2)</f>
        <v>31</v>
      </c>
      <c r="U1112" s="0" t="str">
        <f aca="false">MID(SUBSTITUTE($B1112," ",""),U$5*2+1,2)</f>
        <v>03</v>
      </c>
      <c r="V1112" s="0" t="str">
        <f aca="false">MID(SUBSTITUTE($B1112," ",""),V$5*2+1,2)</f>
        <v>E8</v>
      </c>
      <c r="W1112" s="0" t="str">
        <f aca="false">MID(SUBSTITUTE($B1112," ",""),W$5*2+1,2)</f>
        <v>00</v>
      </c>
      <c r="X1112" s="0" t="str">
        <f aca="false">MID(SUBSTITUTE($B1112," ",""),X$5*2+1,2)</f>
        <v>91</v>
      </c>
      <c r="Y1112" s="0" t="str">
        <f aca="false">MID(SUBSTITUTE($B1112," ",""),Y$5*2+1,2)</f>
        <v>00</v>
      </c>
      <c r="Z1112" s="0" t="str">
        <f aca="false">MID(SUBSTITUTE($B1112," ",""),Z$5*2+1,2)</f>
        <v>06</v>
      </c>
      <c r="AA1112" s="0" t="str">
        <f aca="false">MID(SUBSTITUTE($B1112," ",""),AA$5*2+1,2)</f>
        <v>F5</v>
      </c>
      <c r="AB1112" s="0" t="str">
        <f aca="false">MID(SUBSTITUTE($B1112," ",""),AB$5*2+1,2)</f>
        <v>6B</v>
      </c>
      <c r="AC1112" s="0" t="str">
        <f aca="false">MID(SUBSTITUTE($B1112," ",""),AC$5*2+1,2)</f>
        <v>2C</v>
      </c>
      <c r="AD1112" s="0" t="str">
        <f aca="false">MID(SUBSTITUTE($B1112," ",""),AD$5*2+1,2)</f>
        <v>19</v>
      </c>
      <c r="AE1112" s="0" t="str">
        <f aca="false">MID(SUBSTITUTE($B1112," ",""),AE$5*2+1,2)</f>
        <v>4C</v>
      </c>
      <c r="AF1112" s="0" t="str">
        <f aca="false">MID(SUBSTITUTE($B1112," ",""),AF$5*2+1,2)</f>
        <v>1</v>
      </c>
      <c r="AG1112" s="30" t="str">
        <f aca="false">IF(L1112="01",HEX2DEC(O1112&amp;P1112)/10,"-")</f>
        <v>-</v>
      </c>
      <c r="AH1112" s="31" t="str">
        <f aca="false">IF(L1112="01",HEX2DEC(Q1112&amp;R1112)/100,"-")</f>
        <v>-</v>
      </c>
      <c r="AI1112" s="32" t="str">
        <f aca="false">IF(L1112="01",HEX2DEC(S1112&amp;T1112)/10,"-")</f>
        <v>-</v>
      </c>
      <c r="AJ1112" s="33" t="str">
        <f aca="false">IF(L1112="01",HEX2DEC(U1112&amp;V1112&amp;W1112&amp;X1112)/1000,"-")</f>
        <v>-</v>
      </c>
      <c r="AK1112" s="33" t="str">
        <f aca="false">IF(L1112="01",HEX2DEC(Y1112&amp;Z1112)/1000,"-")</f>
        <v>-</v>
      </c>
      <c r="AL1112" s="30" t="str">
        <f aca="false">IF(L1112="01",HEX2DEC(AA1112&amp;AB1112)/10,"-")</f>
        <v>-</v>
      </c>
      <c r="AM1112" s="34" t="n">
        <f aca="false">IF(L1112="82",HEX2DEC(M1112&amp;N1112)/100,"-")</f>
        <v>50.01</v>
      </c>
      <c r="AN1112" s="32" t="n">
        <f aca="false">IF(L1112="82",HEX2DEC(O1112&amp;P1112)/10,"-")</f>
        <v>114.3</v>
      </c>
      <c r="AO1112" s="35" t="n">
        <f aca="false">IF(L1112="82",HEX2DEC(S1112&amp;T1112)/100,"-")</f>
        <v>0.49</v>
      </c>
      <c r="AP1112" s="36" t="n">
        <f aca="false">IF(L1112="82",HEX2DEC(W1112&amp;X1112)/10,"-")</f>
        <v>14.5</v>
      </c>
    </row>
    <row r="1113" customFormat="false" ht="13.8" hidden="false" customHeight="false" outlineLevel="0" collapsed="false">
      <c r="A1113" s="37" t="n">
        <v>0.594212962962963</v>
      </c>
      <c r="B1113" s="0" t="s">
        <v>1116</v>
      </c>
      <c r="C1113" s="0" t="str">
        <f aca="false">MID(SUBSTITUTE($B1113," ",""),C$5*2+1,2)</f>
        <v>95</v>
      </c>
      <c r="D1113" s="0" t="str">
        <f aca="false">MID(SUBSTITUTE($B1113," ",""),D$5*2+1,2)</f>
        <v>73</v>
      </c>
      <c r="E1113" s="0" t="str">
        <f aca="false">MID(SUBSTITUTE($B1113," ",""),E$5*2+1,2)</f>
        <v>10</v>
      </c>
      <c r="F1113" s="0" t="str">
        <f aca="false">MID(SUBSTITUTE($B1113," ",""),F$5*2+1,2)</f>
        <v>xx</v>
      </c>
      <c r="G1113" s="0" t="str">
        <f aca="false">MID(SUBSTITUTE($B1113," ",""),G$5*2+1,2)</f>
        <v>yy</v>
      </c>
      <c r="H1113" s="0" t="str">
        <f aca="false">MID(SUBSTITUTE($B1113," ",""),H$5*2+1,2)</f>
        <v>73</v>
      </c>
      <c r="I1113" s="0" t="str">
        <f aca="false">MID(SUBSTITUTE($B1113," ",""),I$5*2+1,2)</f>
        <v>10</v>
      </c>
      <c r="J1113" s="0" t="str">
        <f aca="false">MID(SUBSTITUTE($B1113," ",""),J$5*2+1,2)</f>
        <v>xx</v>
      </c>
      <c r="K1113" s="0" t="str">
        <f aca="false">MID(SUBSTITUTE($B1113," ",""),K$5*2+1,2)</f>
        <v>yy</v>
      </c>
      <c r="L1113" s="0" t="str">
        <f aca="false">MID(SUBSTITUTE($B1113," ",""),L$5*2+1,2)</f>
        <v>01</v>
      </c>
      <c r="M1113" s="0" t="str">
        <f aca="false">MID(SUBSTITUTE($B1113," ",""),M$5*2+1,2)</f>
        <v>00</v>
      </c>
      <c r="N1113" s="0" t="str">
        <f aca="false">MID(SUBSTITUTE($B1113," ",""),N$5*2+1,2)</f>
        <v>01</v>
      </c>
      <c r="O1113" s="0" t="str">
        <f aca="false">MID(SUBSTITUTE($B1113," ",""),O$5*2+1,2)</f>
        <v>01</v>
      </c>
      <c r="P1113" s="0" t="str">
        <f aca="false">MID(SUBSTITUTE($B1113," ",""),P$5*2+1,2)</f>
        <v>A8</v>
      </c>
      <c r="Q1113" s="0" t="str">
        <f aca="false">MID(SUBSTITUTE($B1113," ",""),Q$5*2+1,2)</f>
        <v>01</v>
      </c>
      <c r="R1113" s="0" t="str">
        <f aca="false">MID(SUBSTITUTE($B1113," ",""),R$5*2+1,2)</f>
        <v>26</v>
      </c>
      <c r="S1113" s="0" t="str">
        <f aca="false">MID(SUBSTITUTE($B1113," ",""),S$5*2+1,2)</f>
        <v>04</v>
      </c>
      <c r="T1113" s="0" t="str">
        <f aca="false">MID(SUBSTITUTE($B1113," ",""),T$5*2+1,2)</f>
        <v>DD</v>
      </c>
      <c r="U1113" s="0" t="str">
        <f aca="false">MID(SUBSTITUTE($B1113," ",""),U$5*2+1,2)</f>
        <v>00</v>
      </c>
      <c r="V1113" s="0" t="str">
        <f aca="false">MID(SUBSTITUTE($B1113," ",""),V$5*2+1,2)</f>
        <v>00</v>
      </c>
      <c r="W1113" s="0" t="str">
        <f aca="false">MID(SUBSTITUTE($B1113," ",""),W$5*2+1,2)</f>
        <v>FB</v>
      </c>
      <c r="X1113" s="0" t="str">
        <f aca="false">MID(SUBSTITUTE($B1113," ",""),X$5*2+1,2)</f>
        <v>89</v>
      </c>
      <c r="Y1113" s="0" t="str">
        <f aca="false">MID(SUBSTITUTE($B1113," ",""),Y$5*2+1,2)</f>
        <v>01</v>
      </c>
      <c r="Z1113" s="0" t="str">
        <f aca="false">MID(SUBSTITUTE($B1113," ",""),Z$5*2+1,2)</f>
        <v>27</v>
      </c>
      <c r="AA1113" s="0" t="str">
        <f aca="false">MID(SUBSTITUTE($B1113," ",""),AA$5*2+1,2)</f>
        <v>09</v>
      </c>
      <c r="AB1113" s="0" t="str">
        <f aca="false">MID(SUBSTITUTE($B1113," ",""),AB$5*2+1,2)</f>
        <v>1A</v>
      </c>
      <c r="AC1113" s="0" t="str">
        <f aca="false">MID(SUBSTITUTE($B1113," ",""),AC$5*2+1,2)</f>
        <v>85</v>
      </c>
      <c r="AD1113" s="0" t="str">
        <f aca="false">MID(SUBSTITUTE($B1113," ",""),AD$5*2+1,2)</f>
        <v>FD</v>
      </c>
      <c r="AE1113" s="0" t="str">
        <f aca="false">MID(SUBSTITUTE($B1113," ",""),AE$5*2+1,2)</f>
        <v>B8</v>
      </c>
      <c r="AF1113" s="0" t="str">
        <f aca="false">MID(SUBSTITUTE($B1113," ",""),AF$5*2+1,2)</f>
        <v>1</v>
      </c>
      <c r="AG1113" s="30" t="n">
        <f aca="false">IF(L1113="01",HEX2DEC(O1113&amp;P1113)/10,"-")</f>
        <v>42.4</v>
      </c>
      <c r="AH1113" s="31" t="n">
        <f aca="false">IF(L1113="01",HEX2DEC(Q1113&amp;R1113)/100,"-")</f>
        <v>2.94</v>
      </c>
      <c r="AI1113" s="32" t="n">
        <f aca="false">IF(L1113="01",HEX2DEC(S1113&amp;T1113)/10,"-")</f>
        <v>124.5</v>
      </c>
      <c r="AJ1113" s="33" t="n">
        <f aca="false">IF(L1113="01",HEX2DEC(U1113&amp;V1113&amp;W1113&amp;X1113)/1000,"-")</f>
        <v>64.393</v>
      </c>
      <c r="AK1113" s="33" t="n">
        <f aca="false">IF(L1113="01",HEX2DEC(Y1113&amp;Z1113)/1000,"-")</f>
        <v>0.295</v>
      </c>
      <c r="AL1113" s="30" t="n">
        <f aca="false">IF(L1113="01",HEX2DEC(AA1113&amp;AB1113)/10,"-")</f>
        <v>233</v>
      </c>
      <c r="AM1113" s="34" t="str">
        <f aca="false">IF(L1113="82",HEX2DEC(M1113&amp;N1113)/100,"-")</f>
        <v>-</v>
      </c>
      <c r="AN1113" s="32" t="str">
        <f aca="false">IF(L1113="82",HEX2DEC(O1113&amp;P1113)/10,"-")</f>
        <v>-</v>
      </c>
      <c r="AO1113" s="35" t="str">
        <f aca="false">IF(L1113="82",HEX2DEC(S1113&amp;T1113)/100,"-")</f>
        <v>-</v>
      </c>
      <c r="AP1113" s="36" t="str">
        <f aca="false">IF(L1113="82",HEX2DEC(W1113&amp;X1113)/10,"-")</f>
        <v>-</v>
      </c>
    </row>
    <row r="1114" customFormat="false" ht="13.8" hidden="false" customHeight="false" outlineLevel="0" collapsed="false">
      <c r="A1114" s="37" t="n">
        <v>0.594212962962963</v>
      </c>
      <c r="B1114" s="0" t="s">
        <v>1117</v>
      </c>
      <c r="C1114" s="0" t="str">
        <f aca="false">MID(SUBSTITUTE($B1114," ",""),C$5*2+1,2)</f>
        <v>95</v>
      </c>
      <c r="D1114" s="0" t="str">
        <f aca="false">MID(SUBSTITUTE($B1114," ",""),D$5*2+1,2)</f>
        <v>73</v>
      </c>
      <c r="E1114" s="0" t="str">
        <f aca="false">MID(SUBSTITUTE($B1114," ",""),E$5*2+1,2)</f>
        <v>10</v>
      </c>
      <c r="F1114" s="0" t="str">
        <f aca="false">MID(SUBSTITUTE($B1114," ",""),F$5*2+1,2)</f>
        <v>xx</v>
      </c>
      <c r="G1114" s="0" t="str">
        <f aca="false">MID(SUBSTITUTE($B1114," ",""),G$5*2+1,2)</f>
        <v>yy</v>
      </c>
      <c r="H1114" s="0" t="str">
        <f aca="false">MID(SUBSTITUTE($B1114," ",""),H$5*2+1,2)</f>
        <v>73</v>
      </c>
      <c r="I1114" s="0" t="str">
        <f aca="false">MID(SUBSTITUTE($B1114," ",""),I$5*2+1,2)</f>
        <v>10</v>
      </c>
      <c r="J1114" s="0" t="str">
        <f aca="false">MID(SUBSTITUTE($B1114," ",""),J$5*2+1,2)</f>
        <v>xx</v>
      </c>
      <c r="K1114" s="0" t="str">
        <f aca="false">MID(SUBSTITUTE($B1114," ",""),K$5*2+1,2)</f>
        <v>yy</v>
      </c>
      <c r="L1114" s="0" t="str">
        <f aca="false">MID(SUBSTITUTE($B1114," ",""),L$5*2+1,2)</f>
        <v>82</v>
      </c>
      <c r="M1114" s="0" t="str">
        <f aca="false">MID(SUBSTITUTE($B1114," ",""),M$5*2+1,2)</f>
        <v>13</v>
      </c>
      <c r="N1114" s="0" t="str">
        <f aca="false">MID(SUBSTITUTE($B1114," ",""),N$5*2+1,2)</f>
        <v>87</v>
      </c>
      <c r="O1114" s="0" t="str">
        <f aca="false">MID(SUBSTITUTE($B1114," ",""),O$5*2+1,2)</f>
        <v>04</v>
      </c>
      <c r="P1114" s="0" t="str">
        <f aca="false">MID(SUBSTITUTE($B1114," ",""),P$5*2+1,2)</f>
        <v>A0</v>
      </c>
      <c r="Q1114" s="0" t="str">
        <f aca="false">MID(SUBSTITUTE($B1114," ",""),Q$5*2+1,2)</f>
        <v>00</v>
      </c>
      <c r="R1114" s="0" t="str">
        <f aca="false">MID(SUBSTITUTE($B1114," ",""),R$5*2+1,2)</f>
        <v>01</v>
      </c>
      <c r="S1114" s="0" t="str">
        <f aca="false">MID(SUBSTITUTE($B1114," ",""),S$5*2+1,2)</f>
        <v>00</v>
      </c>
      <c r="T1114" s="0" t="str">
        <f aca="false">MID(SUBSTITUTE($B1114," ",""),T$5*2+1,2)</f>
        <v>33</v>
      </c>
      <c r="U1114" s="0" t="str">
        <f aca="false">MID(SUBSTITUTE($B1114," ",""),U$5*2+1,2)</f>
        <v>03</v>
      </c>
      <c r="V1114" s="0" t="str">
        <f aca="false">MID(SUBSTITUTE($B1114," ",""),V$5*2+1,2)</f>
        <v>E8</v>
      </c>
      <c r="W1114" s="0" t="str">
        <f aca="false">MID(SUBSTITUTE($B1114," ",""),W$5*2+1,2)</f>
        <v>00</v>
      </c>
      <c r="X1114" s="0" t="str">
        <f aca="false">MID(SUBSTITUTE($B1114," ",""),X$5*2+1,2)</f>
        <v>92</v>
      </c>
      <c r="Y1114" s="0" t="str">
        <f aca="false">MID(SUBSTITUTE($B1114," ",""),Y$5*2+1,2)</f>
        <v>00</v>
      </c>
      <c r="Z1114" s="0" t="str">
        <f aca="false">MID(SUBSTITUTE($B1114," ",""),Z$5*2+1,2)</f>
        <v>06</v>
      </c>
      <c r="AA1114" s="0" t="str">
        <f aca="false">MID(SUBSTITUTE($B1114," ",""),AA$5*2+1,2)</f>
        <v>F8</v>
      </c>
      <c r="AB1114" s="0" t="str">
        <f aca="false">MID(SUBSTITUTE($B1114," ",""),AB$5*2+1,2)</f>
        <v>EC</v>
      </c>
      <c r="AC1114" s="0" t="str">
        <f aca="false">MID(SUBSTITUTE($B1114," ",""),AC$5*2+1,2)</f>
        <v>7E</v>
      </c>
      <c r="AD1114" s="0" t="str">
        <f aca="false">MID(SUBSTITUTE($B1114," ",""),AD$5*2+1,2)</f>
        <v>3A</v>
      </c>
      <c r="AE1114" s="0" t="str">
        <f aca="false">MID(SUBSTITUTE($B1114," ",""),AE$5*2+1,2)</f>
        <v>91</v>
      </c>
      <c r="AF1114" s="0" t="str">
        <f aca="false">MID(SUBSTITUTE($B1114," ",""),AF$5*2+1,2)</f>
        <v>1</v>
      </c>
      <c r="AG1114" s="30" t="str">
        <f aca="false">IF(L1114="01",HEX2DEC(O1114&amp;P1114)/10,"-")</f>
        <v>-</v>
      </c>
      <c r="AH1114" s="31" t="str">
        <f aca="false">IF(L1114="01",HEX2DEC(Q1114&amp;R1114)/100,"-")</f>
        <v>-</v>
      </c>
      <c r="AI1114" s="32" t="str">
        <f aca="false">IF(L1114="01",HEX2DEC(S1114&amp;T1114)/10,"-")</f>
        <v>-</v>
      </c>
      <c r="AJ1114" s="33" t="str">
        <f aca="false">IF(L1114="01",HEX2DEC(U1114&amp;V1114&amp;W1114&amp;X1114)/1000,"-")</f>
        <v>-</v>
      </c>
      <c r="AK1114" s="33" t="str">
        <f aca="false">IF(L1114="01",HEX2DEC(Y1114&amp;Z1114)/1000,"-")</f>
        <v>-</v>
      </c>
      <c r="AL1114" s="30" t="str">
        <f aca="false">IF(L1114="01",HEX2DEC(AA1114&amp;AB1114)/10,"-")</f>
        <v>-</v>
      </c>
      <c r="AM1114" s="34" t="n">
        <f aca="false">IF(L1114="82",HEX2DEC(M1114&amp;N1114)/100,"-")</f>
        <v>49.99</v>
      </c>
      <c r="AN1114" s="32" t="n">
        <f aca="false">IF(L1114="82",HEX2DEC(O1114&amp;P1114)/10,"-")</f>
        <v>118.4</v>
      </c>
      <c r="AO1114" s="35" t="n">
        <f aca="false">IF(L1114="82",HEX2DEC(S1114&amp;T1114)/100,"-")</f>
        <v>0.51</v>
      </c>
      <c r="AP1114" s="36" t="n">
        <f aca="false">IF(L1114="82",HEX2DEC(W1114&amp;X1114)/10,"-")</f>
        <v>14.6</v>
      </c>
    </row>
    <row r="1115" customFormat="false" ht="13.8" hidden="false" customHeight="false" outlineLevel="0" collapsed="false">
      <c r="A1115" s="37" t="n">
        <v>0.594351851851852</v>
      </c>
      <c r="B1115" s="0" t="s">
        <v>1118</v>
      </c>
      <c r="C1115" s="0" t="str">
        <f aca="false">MID(SUBSTITUTE($B1115," ",""),C$5*2+1,2)</f>
        <v>95</v>
      </c>
      <c r="D1115" s="0" t="str">
        <f aca="false">MID(SUBSTITUTE($B1115," ",""),D$5*2+1,2)</f>
        <v>73</v>
      </c>
      <c r="E1115" s="0" t="str">
        <f aca="false">MID(SUBSTITUTE($B1115," ",""),E$5*2+1,2)</f>
        <v>10</v>
      </c>
      <c r="F1115" s="0" t="str">
        <f aca="false">MID(SUBSTITUTE($B1115," ",""),F$5*2+1,2)</f>
        <v>xx</v>
      </c>
      <c r="G1115" s="0" t="str">
        <f aca="false">MID(SUBSTITUTE($B1115," ",""),G$5*2+1,2)</f>
        <v>yy</v>
      </c>
      <c r="H1115" s="0" t="str">
        <f aca="false">MID(SUBSTITUTE($B1115," ",""),H$5*2+1,2)</f>
        <v>73</v>
      </c>
      <c r="I1115" s="0" t="str">
        <f aca="false">MID(SUBSTITUTE($B1115," ",""),I$5*2+1,2)</f>
        <v>10</v>
      </c>
      <c r="J1115" s="0" t="str">
        <f aca="false">MID(SUBSTITUTE($B1115," ",""),J$5*2+1,2)</f>
        <v>xx</v>
      </c>
      <c r="K1115" s="0" t="str">
        <f aca="false">MID(SUBSTITUTE($B1115," ",""),K$5*2+1,2)</f>
        <v>yy</v>
      </c>
      <c r="L1115" s="0" t="str">
        <f aca="false">MID(SUBSTITUTE($B1115," ",""),L$5*2+1,2)</f>
        <v>01</v>
      </c>
      <c r="M1115" s="0" t="str">
        <f aca="false">MID(SUBSTITUTE($B1115," ",""),M$5*2+1,2)</f>
        <v>00</v>
      </c>
      <c r="N1115" s="0" t="str">
        <f aca="false">MID(SUBSTITUTE($B1115," ",""),N$5*2+1,2)</f>
        <v>01</v>
      </c>
      <c r="O1115" s="0" t="str">
        <f aca="false">MID(SUBSTITUTE($B1115," ",""),O$5*2+1,2)</f>
        <v>01</v>
      </c>
      <c r="P1115" s="0" t="str">
        <f aca="false">MID(SUBSTITUTE($B1115," ",""),P$5*2+1,2)</f>
        <v>A8</v>
      </c>
      <c r="Q1115" s="0" t="str">
        <f aca="false">MID(SUBSTITUTE($B1115," ",""),Q$5*2+1,2)</f>
        <v>01</v>
      </c>
      <c r="R1115" s="0" t="str">
        <f aca="false">MID(SUBSTITUTE($B1115," ",""),R$5*2+1,2)</f>
        <v>27</v>
      </c>
      <c r="S1115" s="0" t="str">
        <f aca="false">MID(SUBSTITUTE($B1115," ",""),S$5*2+1,2)</f>
        <v>04</v>
      </c>
      <c r="T1115" s="0" t="str">
        <f aca="false">MID(SUBSTITUTE($B1115," ",""),T$5*2+1,2)</f>
        <v>DF</v>
      </c>
      <c r="U1115" s="0" t="str">
        <f aca="false">MID(SUBSTITUTE($B1115," ",""),U$5*2+1,2)</f>
        <v>00</v>
      </c>
      <c r="V1115" s="0" t="str">
        <f aca="false">MID(SUBSTITUTE($B1115," ",""),V$5*2+1,2)</f>
        <v>00</v>
      </c>
      <c r="W1115" s="0" t="str">
        <f aca="false">MID(SUBSTITUTE($B1115," ",""),W$5*2+1,2)</f>
        <v>FB</v>
      </c>
      <c r="X1115" s="0" t="str">
        <f aca="false">MID(SUBSTITUTE($B1115," ",""),X$5*2+1,2)</f>
        <v>8A</v>
      </c>
      <c r="Y1115" s="0" t="str">
        <f aca="false">MID(SUBSTITUTE($B1115," ",""),Y$5*2+1,2)</f>
        <v>01</v>
      </c>
      <c r="Z1115" s="0" t="str">
        <f aca="false">MID(SUBSTITUTE($B1115," ",""),Z$5*2+1,2)</f>
        <v>28</v>
      </c>
      <c r="AA1115" s="0" t="str">
        <f aca="false">MID(SUBSTITUTE($B1115," ",""),AA$5*2+1,2)</f>
        <v>09</v>
      </c>
      <c r="AB1115" s="0" t="str">
        <f aca="false">MID(SUBSTITUTE($B1115," ",""),AB$5*2+1,2)</f>
        <v>0F</v>
      </c>
      <c r="AC1115" s="0" t="str">
        <f aca="false">MID(SUBSTITUTE($B1115," ",""),AC$5*2+1,2)</f>
        <v>9F</v>
      </c>
      <c r="AD1115" s="0" t="str">
        <f aca="false">MID(SUBSTITUTE($B1115," ",""),AD$5*2+1,2)</f>
        <v>E7</v>
      </c>
      <c r="AE1115" s="0" t="str">
        <f aca="false">MID(SUBSTITUTE($B1115," ",""),AE$5*2+1,2)</f>
        <v>E4</v>
      </c>
      <c r="AF1115" s="0" t="str">
        <f aca="false">MID(SUBSTITUTE($B1115," ",""),AF$5*2+1,2)</f>
        <v>1</v>
      </c>
      <c r="AG1115" s="30" t="n">
        <f aca="false">IF(L1115="01",HEX2DEC(O1115&amp;P1115)/10,"-")</f>
        <v>42.4</v>
      </c>
      <c r="AH1115" s="31" t="n">
        <f aca="false">IF(L1115="01",HEX2DEC(Q1115&amp;R1115)/100,"-")</f>
        <v>2.95</v>
      </c>
      <c r="AI1115" s="32" t="n">
        <f aca="false">IF(L1115="01",HEX2DEC(S1115&amp;T1115)/10,"-")</f>
        <v>124.7</v>
      </c>
      <c r="AJ1115" s="33" t="n">
        <f aca="false">IF(L1115="01",HEX2DEC(U1115&amp;V1115&amp;W1115&amp;X1115)/1000,"-")</f>
        <v>64.394</v>
      </c>
      <c r="AK1115" s="33" t="n">
        <f aca="false">IF(L1115="01",HEX2DEC(Y1115&amp;Z1115)/1000,"-")</f>
        <v>0.296</v>
      </c>
      <c r="AL1115" s="30" t="n">
        <f aca="false">IF(L1115="01",HEX2DEC(AA1115&amp;AB1115)/10,"-")</f>
        <v>231.9</v>
      </c>
      <c r="AM1115" s="34" t="str">
        <f aca="false">IF(L1115="82",HEX2DEC(M1115&amp;N1115)/100,"-")</f>
        <v>-</v>
      </c>
      <c r="AN1115" s="32" t="str">
        <f aca="false">IF(L1115="82",HEX2DEC(O1115&amp;P1115)/10,"-")</f>
        <v>-</v>
      </c>
      <c r="AO1115" s="35" t="str">
        <f aca="false">IF(L1115="82",HEX2DEC(S1115&amp;T1115)/100,"-")</f>
        <v>-</v>
      </c>
      <c r="AP1115" s="36" t="str">
        <f aca="false">IF(L1115="82",HEX2DEC(W1115&amp;X1115)/10,"-")</f>
        <v>-</v>
      </c>
    </row>
    <row r="1116" customFormat="false" ht="13.8" hidden="false" customHeight="false" outlineLevel="0" collapsed="false">
      <c r="A1116" s="37" t="n">
        <v>0.594351851851852</v>
      </c>
      <c r="B1116" s="0" t="s">
        <v>1119</v>
      </c>
      <c r="C1116" s="0" t="str">
        <f aca="false">MID(SUBSTITUTE($B1116," ",""),C$5*2+1,2)</f>
        <v>95</v>
      </c>
      <c r="D1116" s="0" t="str">
        <f aca="false">MID(SUBSTITUTE($B1116," ",""),D$5*2+1,2)</f>
        <v>73</v>
      </c>
      <c r="E1116" s="0" t="str">
        <f aca="false">MID(SUBSTITUTE($B1116," ",""),E$5*2+1,2)</f>
        <v>10</v>
      </c>
      <c r="F1116" s="0" t="str">
        <f aca="false">MID(SUBSTITUTE($B1116," ",""),F$5*2+1,2)</f>
        <v>xx</v>
      </c>
      <c r="G1116" s="0" t="str">
        <f aca="false">MID(SUBSTITUTE($B1116," ",""),G$5*2+1,2)</f>
        <v>yy</v>
      </c>
      <c r="H1116" s="0" t="str">
        <f aca="false">MID(SUBSTITUTE($B1116," ",""),H$5*2+1,2)</f>
        <v>73</v>
      </c>
      <c r="I1116" s="0" t="str">
        <f aca="false">MID(SUBSTITUTE($B1116," ",""),I$5*2+1,2)</f>
        <v>10</v>
      </c>
      <c r="J1116" s="0" t="str">
        <f aca="false">MID(SUBSTITUTE($B1116," ",""),J$5*2+1,2)</f>
        <v>xx</v>
      </c>
      <c r="K1116" s="0" t="str">
        <f aca="false">MID(SUBSTITUTE($B1116," ",""),K$5*2+1,2)</f>
        <v>yy</v>
      </c>
      <c r="L1116" s="0" t="str">
        <f aca="false">MID(SUBSTITUTE($B1116," ",""),L$5*2+1,2)</f>
        <v>82</v>
      </c>
      <c r="M1116" s="0" t="str">
        <f aca="false">MID(SUBSTITUTE($B1116," ",""),M$5*2+1,2)</f>
        <v>13</v>
      </c>
      <c r="N1116" s="0" t="str">
        <f aca="false">MID(SUBSTITUTE($B1116," ",""),N$5*2+1,2)</f>
        <v>87</v>
      </c>
      <c r="O1116" s="0" t="str">
        <f aca="false">MID(SUBSTITUTE($B1116," ",""),O$5*2+1,2)</f>
        <v>04</v>
      </c>
      <c r="P1116" s="0" t="str">
        <f aca="false">MID(SUBSTITUTE($B1116," ",""),P$5*2+1,2)</f>
        <v>A2</v>
      </c>
      <c r="Q1116" s="0" t="str">
        <f aca="false">MID(SUBSTITUTE($B1116," ",""),Q$5*2+1,2)</f>
        <v>00</v>
      </c>
      <c r="R1116" s="0" t="str">
        <f aca="false">MID(SUBSTITUTE($B1116," ",""),R$5*2+1,2)</f>
        <v>01</v>
      </c>
      <c r="S1116" s="0" t="str">
        <f aca="false">MID(SUBSTITUTE($B1116," ",""),S$5*2+1,2)</f>
        <v>00</v>
      </c>
      <c r="T1116" s="0" t="str">
        <f aca="false">MID(SUBSTITUTE($B1116," ",""),T$5*2+1,2)</f>
        <v>33</v>
      </c>
      <c r="U1116" s="0" t="str">
        <f aca="false">MID(SUBSTITUTE($B1116," ",""),U$5*2+1,2)</f>
        <v>03</v>
      </c>
      <c r="V1116" s="0" t="str">
        <f aca="false">MID(SUBSTITUTE($B1116," ",""),V$5*2+1,2)</f>
        <v>E8</v>
      </c>
      <c r="W1116" s="0" t="str">
        <f aca="false">MID(SUBSTITUTE($B1116," ",""),W$5*2+1,2)</f>
        <v>00</v>
      </c>
      <c r="X1116" s="0" t="str">
        <f aca="false">MID(SUBSTITUTE($B1116," ",""),X$5*2+1,2)</f>
        <v>92</v>
      </c>
      <c r="Y1116" s="0" t="str">
        <f aca="false">MID(SUBSTITUTE($B1116," ",""),Y$5*2+1,2)</f>
        <v>00</v>
      </c>
      <c r="Z1116" s="0" t="str">
        <f aca="false">MID(SUBSTITUTE($B1116," ",""),Z$5*2+1,2)</f>
        <v>06</v>
      </c>
      <c r="AA1116" s="0" t="str">
        <f aca="false">MID(SUBSTITUTE($B1116," ",""),AA$5*2+1,2)</f>
        <v>78</v>
      </c>
      <c r="AB1116" s="0" t="str">
        <f aca="false">MID(SUBSTITUTE($B1116," ",""),AB$5*2+1,2)</f>
        <v>8E</v>
      </c>
      <c r="AC1116" s="0" t="str">
        <f aca="false">MID(SUBSTITUTE($B1116," ",""),AC$5*2+1,2)</f>
        <v>9E</v>
      </c>
      <c r="AD1116" s="0" t="str">
        <f aca="false">MID(SUBSTITUTE($B1116," ",""),AD$5*2+1,2)</f>
        <v>F5</v>
      </c>
      <c r="AE1116" s="0" t="str">
        <f aca="false">MID(SUBSTITUTE($B1116," ",""),AE$5*2+1,2)</f>
        <v>3F</v>
      </c>
      <c r="AF1116" s="0" t="str">
        <f aca="false">MID(SUBSTITUTE($B1116," ",""),AF$5*2+1,2)</f>
        <v>1</v>
      </c>
      <c r="AG1116" s="30" t="str">
        <f aca="false">IF(L1116="01",HEX2DEC(O1116&amp;P1116)/10,"-")</f>
        <v>-</v>
      </c>
      <c r="AH1116" s="31" t="str">
        <f aca="false">IF(L1116="01",HEX2DEC(Q1116&amp;R1116)/100,"-")</f>
        <v>-</v>
      </c>
      <c r="AI1116" s="32" t="str">
        <f aca="false">IF(L1116="01",HEX2DEC(S1116&amp;T1116)/10,"-")</f>
        <v>-</v>
      </c>
      <c r="AJ1116" s="33" t="str">
        <f aca="false">IF(L1116="01",HEX2DEC(U1116&amp;V1116&amp;W1116&amp;X1116)/1000,"-")</f>
        <v>-</v>
      </c>
      <c r="AK1116" s="33" t="str">
        <f aca="false">IF(L1116="01",HEX2DEC(Y1116&amp;Z1116)/1000,"-")</f>
        <v>-</v>
      </c>
      <c r="AL1116" s="30" t="str">
        <f aca="false">IF(L1116="01",HEX2DEC(AA1116&amp;AB1116)/10,"-")</f>
        <v>-</v>
      </c>
      <c r="AM1116" s="34" t="n">
        <f aca="false">IF(L1116="82",HEX2DEC(M1116&amp;N1116)/100,"-")</f>
        <v>49.99</v>
      </c>
      <c r="AN1116" s="32" t="n">
        <f aca="false">IF(L1116="82",HEX2DEC(O1116&amp;P1116)/10,"-")</f>
        <v>118.6</v>
      </c>
      <c r="AO1116" s="35" t="n">
        <f aca="false">IF(L1116="82",HEX2DEC(S1116&amp;T1116)/100,"-")</f>
        <v>0.51</v>
      </c>
      <c r="AP1116" s="36" t="n">
        <f aca="false">IF(L1116="82",HEX2DEC(W1116&amp;X1116)/10,"-")</f>
        <v>14.6</v>
      </c>
    </row>
    <row r="1117" customFormat="false" ht="13.8" hidden="false" customHeight="false" outlineLevel="0" collapsed="false">
      <c r="A1117" s="37" t="n">
        <v>0.594398148148148</v>
      </c>
      <c r="B1117" s="0" t="s">
        <v>1120</v>
      </c>
      <c r="C1117" s="0" t="str">
        <f aca="false">MID(SUBSTITUTE($B1117," ",""),C$5*2+1,2)</f>
        <v>95</v>
      </c>
      <c r="D1117" s="0" t="str">
        <f aca="false">MID(SUBSTITUTE($B1117," ",""),D$5*2+1,2)</f>
        <v>73</v>
      </c>
      <c r="E1117" s="0" t="str">
        <f aca="false">MID(SUBSTITUTE($B1117," ",""),E$5*2+1,2)</f>
        <v>10</v>
      </c>
      <c r="F1117" s="0" t="str">
        <f aca="false">MID(SUBSTITUTE($B1117," ",""),F$5*2+1,2)</f>
        <v>xx</v>
      </c>
      <c r="G1117" s="0" t="str">
        <f aca="false">MID(SUBSTITUTE($B1117," ",""),G$5*2+1,2)</f>
        <v>yy</v>
      </c>
      <c r="H1117" s="0" t="str">
        <f aca="false">MID(SUBSTITUTE($B1117," ",""),H$5*2+1,2)</f>
        <v>73</v>
      </c>
      <c r="I1117" s="0" t="str">
        <f aca="false">MID(SUBSTITUTE($B1117," ",""),I$5*2+1,2)</f>
        <v>10</v>
      </c>
      <c r="J1117" s="0" t="str">
        <f aca="false">MID(SUBSTITUTE($B1117," ",""),J$5*2+1,2)</f>
        <v>xx</v>
      </c>
      <c r="K1117" s="0" t="str">
        <f aca="false">MID(SUBSTITUTE($B1117," ",""),K$5*2+1,2)</f>
        <v>yy</v>
      </c>
      <c r="L1117" s="0" t="str">
        <f aca="false">MID(SUBSTITUTE($B1117," ",""),L$5*2+1,2)</f>
        <v>82</v>
      </c>
      <c r="M1117" s="0" t="str">
        <f aca="false">MID(SUBSTITUTE($B1117," ",""),M$5*2+1,2)</f>
        <v>13</v>
      </c>
      <c r="N1117" s="0" t="str">
        <f aca="false">MID(SUBSTITUTE($B1117," ",""),N$5*2+1,2)</f>
        <v>87</v>
      </c>
      <c r="O1117" s="0" t="str">
        <f aca="false">MID(SUBSTITUTE($B1117," ",""),O$5*2+1,2)</f>
        <v>04</v>
      </c>
      <c r="P1117" s="0" t="str">
        <f aca="false">MID(SUBSTITUTE($B1117," ",""),P$5*2+1,2)</f>
        <v>A2</v>
      </c>
      <c r="Q1117" s="0" t="str">
        <f aca="false">MID(SUBSTITUTE($B1117," ",""),Q$5*2+1,2)</f>
        <v>00</v>
      </c>
      <c r="R1117" s="0" t="str">
        <f aca="false">MID(SUBSTITUTE($B1117," ",""),R$5*2+1,2)</f>
        <v>01</v>
      </c>
      <c r="S1117" s="0" t="str">
        <f aca="false">MID(SUBSTITUTE($B1117," ",""),S$5*2+1,2)</f>
        <v>00</v>
      </c>
      <c r="T1117" s="0" t="str">
        <f aca="false">MID(SUBSTITUTE($B1117," ",""),T$5*2+1,2)</f>
        <v>33</v>
      </c>
      <c r="U1117" s="0" t="str">
        <f aca="false">MID(SUBSTITUTE($B1117," ",""),U$5*2+1,2)</f>
        <v>03</v>
      </c>
      <c r="V1117" s="0" t="str">
        <f aca="false">MID(SUBSTITUTE($B1117," ",""),V$5*2+1,2)</f>
        <v>E8</v>
      </c>
      <c r="W1117" s="0" t="str">
        <f aca="false">MID(SUBSTITUTE($B1117," ",""),W$5*2+1,2)</f>
        <v>00</v>
      </c>
      <c r="X1117" s="0" t="str">
        <f aca="false">MID(SUBSTITUTE($B1117," ",""),X$5*2+1,2)</f>
        <v>92</v>
      </c>
      <c r="Y1117" s="0" t="str">
        <f aca="false">MID(SUBSTITUTE($B1117," ",""),Y$5*2+1,2)</f>
        <v>00</v>
      </c>
      <c r="Z1117" s="0" t="str">
        <f aca="false">MID(SUBSTITUTE($B1117," ",""),Z$5*2+1,2)</f>
        <v>06</v>
      </c>
      <c r="AA1117" s="0" t="str">
        <f aca="false">MID(SUBSTITUTE($B1117," ",""),AA$5*2+1,2)</f>
        <v>78</v>
      </c>
      <c r="AB1117" s="0" t="str">
        <f aca="false">MID(SUBSTITUTE($B1117," ",""),AB$5*2+1,2)</f>
        <v>8E</v>
      </c>
      <c r="AC1117" s="0" t="str">
        <f aca="false">MID(SUBSTITUTE($B1117," ",""),AC$5*2+1,2)</f>
        <v>9E</v>
      </c>
      <c r="AD1117" s="0" t="str">
        <f aca="false">MID(SUBSTITUTE($B1117," ",""),AD$5*2+1,2)</f>
        <v>2E</v>
      </c>
      <c r="AE1117" s="0" t="str">
        <f aca="false">MID(SUBSTITUTE($B1117," ",""),AE$5*2+1,2)</f>
        <v>47</v>
      </c>
      <c r="AF1117" s="0" t="str">
        <f aca="false">MID(SUBSTITUTE($B1117," ",""),AF$5*2+1,2)</f>
        <v>1</v>
      </c>
      <c r="AG1117" s="30" t="str">
        <f aca="false">IF(L1117="01",HEX2DEC(O1117&amp;P1117)/10,"-")</f>
        <v>-</v>
      </c>
      <c r="AH1117" s="31" t="str">
        <f aca="false">IF(L1117="01",HEX2DEC(Q1117&amp;R1117)/100,"-")</f>
        <v>-</v>
      </c>
      <c r="AI1117" s="32" t="str">
        <f aca="false">IF(L1117="01",HEX2DEC(S1117&amp;T1117)/10,"-")</f>
        <v>-</v>
      </c>
      <c r="AJ1117" s="33" t="str">
        <f aca="false">IF(L1117="01",HEX2DEC(U1117&amp;V1117&amp;W1117&amp;X1117)/1000,"-")</f>
        <v>-</v>
      </c>
      <c r="AK1117" s="33" t="str">
        <f aca="false">IF(L1117="01",HEX2DEC(Y1117&amp;Z1117)/1000,"-")</f>
        <v>-</v>
      </c>
      <c r="AL1117" s="30" t="str">
        <f aca="false">IF(L1117="01",HEX2DEC(AA1117&amp;AB1117)/10,"-")</f>
        <v>-</v>
      </c>
      <c r="AM1117" s="34" t="n">
        <f aca="false">IF(L1117="82",HEX2DEC(M1117&amp;N1117)/100,"-")</f>
        <v>49.99</v>
      </c>
      <c r="AN1117" s="32" t="n">
        <f aca="false">IF(L1117="82",HEX2DEC(O1117&amp;P1117)/10,"-")</f>
        <v>118.6</v>
      </c>
      <c r="AO1117" s="35" t="n">
        <f aca="false">IF(L1117="82",HEX2DEC(S1117&amp;T1117)/100,"-")</f>
        <v>0.51</v>
      </c>
      <c r="AP1117" s="36" t="n">
        <f aca="false">IF(L1117="82",HEX2DEC(W1117&amp;X1117)/10,"-")</f>
        <v>14.6</v>
      </c>
    </row>
    <row r="1118" customFormat="false" ht="13.8" hidden="false" customHeight="false" outlineLevel="0" collapsed="false">
      <c r="A1118" s="37" t="n">
        <v>0.59443287037037</v>
      </c>
      <c r="B1118" s="0" t="s">
        <v>1121</v>
      </c>
      <c r="C1118" s="0" t="str">
        <f aca="false">MID(SUBSTITUTE($B1118," ",""),C$5*2+1,2)</f>
        <v>95</v>
      </c>
      <c r="D1118" s="0" t="str">
        <f aca="false">MID(SUBSTITUTE($B1118," ",""),D$5*2+1,2)</f>
        <v>73</v>
      </c>
      <c r="E1118" s="0" t="str">
        <f aca="false">MID(SUBSTITUTE($B1118," ",""),E$5*2+1,2)</f>
        <v>10</v>
      </c>
      <c r="F1118" s="0" t="str">
        <f aca="false">MID(SUBSTITUTE($B1118," ",""),F$5*2+1,2)</f>
        <v>xx</v>
      </c>
      <c r="G1118" s="0" t="str">
        <f aca="false">MID(SUBSTITUTE($B1118," ",""),G$5*2+1,2)</f>
        <v>yy</v>
      </c>
      <c r="H1118" s="0" t="str">
        <f aca="false">MID(SUBSTITUTE($B1118," ",""),H$5*2+1,2)</f>
        <v>73</v>
      </c>
      <c r="I1118" s="0" t="str">
        <f aca="false">MID(SUBSTITUTE($B1118," ",""),I$5*2+1,2)</f>
        <v>10</v>
      </c>
      <c r="J1118" s="0" t="str">
        <f aca="false">MID(SUBSTITUTE($B1118," ",""),J$5*2+1,2)</f>
        <v>xx</v>
      </c>
      <c r="K1118" s="0" t="str">
        <f aca="false">MID(SUBSTITUTE($B1118," ",""),K$5*2+1,2)</f>
        <v>yy</v>
      </c>
      <c r="L1118" s="0" t="str">
        <f aca="false">MID(SUBSTITUTE($B1118," ",""),L$5*2+1,2)</f>
        <v>01</v>
      </c>
      <c r="M1118" s="0" t="str">
        <f aca="false">MID(SUBSTITUTE($B1118," ",""),M$5*2+1,2)</f>
        <v>00</v>
      </c>
      <c r="N1118" s="0" t="str">
        <f aca="false">MID(SUBSTITUTE($B1118," ",""),N$5*2+1,2)</f>
        <v>01</v>
      </c>
      <c r="O1118" s="0" t="str">
        <f aca="false">MID(SUBSTITUTE($B1118," ",""),O$5*2+1,2)</f>
        <v>01</v>
      </c>
      <c r="P1118" s="0" t="str">
        <f aca="false">MID(SUBSTITUTE($B1118," ",""),P$5*2+1,2)</f>
        <v>A8</v>
      </c>
      <c r="Q1118" s="0" t="str">
        <f aca="false">MID(SUBSTITUTE($B1118," ",""),Q$5*2+1,2)</f>
        <v>01</v>
      </c>
      <c r="R1118" s="0" t="str">
        <f aca="false">MID(SUBSTITUTE($B1118," ",""),R$5*2+1,2)</f>
        <v>27</v>
      </c>
      <c r="S1118" s="0" t="str">
        <f aca="false">MID(SUBSTITUTE($B1118," ",""),S$5*2+1,2)</f>
        <v>04</v>
      </c>
      <c r="T1118" s="0" t="str">
        <f aca="false">MID(SUBSTITUTE($B1118," ",""),T$5*2+1,2)</f>
        <v>DF</v>
      </c>
      <c r="U1118" s="0" t="str">
        <f aca="false">MID(SUBSTITUTE($B1118," ",""),U$5*2+1,2)</f>
        <v>00</v>
      </c>
      <c r="V1118" s="0" t="str">
        <f aca="false">MID(SUBSTITUTE($B1118," ",""),V$5*2+1,2)</f>
        <v>00</v>
      </c>
      <c r="W1118" s="0" t="str">
        <f aca="false">MID(SUBSTITUTE($B1118," ",""),W$5*2+1,2)</f>
        <v>FB</v>
      </c>
      <c r="X1118" s="0" t="str">
        <f aca="false">MID(SUBSTITUTE($B1118," ",""),X$5*2+1,2)</f>
        <v>8A</v>
      </c>
      <c r="Y1118" s="0" t="str">
        <f aca="false">MID(SUBSTITUTE($B1118," ",""),Y$5*2+1,2)</f>
        <v>01</v>
      </c>
      <c r="Z1118" s="0" t="str">
        <f aca="false">MID(SUBSTITUTE($B1118," ",""),Z$5*2+1,2)</f>
        <v>28</v>
      </c>
      <c r="AA1118" s="0" t="str">
        <f aca="false">MID(SUBSTITUTE($B1118," ",""),AA$5*2+1,2)</f>
        <v>09</v>
      </c>
      <c r="AB1118" s="0" t="str">
        <f aca="false">MID(SUBSTITUTE($B1118," ",""),AB$5*2+1,2)</f>
        <v>0F</v>
      </c>
      <c r="AC1118" s="0" t="str">
        <f aca="false">MID(SUBSTITUTE($B1118," ",""),AC$5*2+1,2)</f>
        <v>9F</v>
      </c>
      <c r="AD1118" s="0" t="str">
        <f aca="false">MID(SUBSTITUTE($B1118," ",""),AD$5*2+1,2)</f>
        <v>75</v>
      </c>
      <c r="AE1118" s="0" t="str">
        <f aca="false">MID(SUBSTITUTE($B1118," ",""),AE$5*2+1,2)</f>
        <v>B4</v>
      </c>
      <c r="AF1118" s="0" t="str">
        <f aca="false">MID(SUBSTITUTE($B1118," ",""),AF$5*2+1,2)</f>
        <v>1</v>
      </c>
      <c r="AG1118" s="30" t="n">
        <f aca="false">IF(L1118="01",HEX2DEC(O1118&amp;P1118)/10,"-")</f>
        <v>42.4</v>
      </c>
      <c r="AH1118" s="31" t="n">
        <f aca="false">IF(L1118="01",HEX2DEC(Q1118&amp;R1118)/100,"-")</f>
        <v>2.95</v>
      </c>
      <c r="AI1118" s="32" t="n">
        <f aca="false">IF(L1118="01",HEX2DEC(S1118&amp;T1118)/10,"-")</f>
        <v>124.7</v>
      </c>
      <c r="AJ1118" s="33" t="n">
        <f aca="false">IF(L1118="01",HEX2DEC(U1118&amp;V1118&amp;W1118&amp;X1118)/1000,"-")</f>
        <v>64.394</v>
      </c>
      <c r="AK1118" s="33" t="n">
        <f aca="false">IF(L1118="01",HEX2DEC(Y1118&amp;Z1118)/1000,"-")</f>
        <v>0.296</v>
      </c>
      <c r="AL1118" s="30" t="n">
        <f aca="false">IF(L1118="01",HEX2DEC(AA1118&amp;AB1118)/10,"-")</f>
        <v>231.9</v>
      </c>
      <c r="AM1118" s="34" t="str">
        <f aca="false">IF(L1118="82",HEX2DEC(M1118&amp;N1118)/100,"-")</f>
        <v>-</v>
      </c>
      <c r="AN1118" s="32" t="str">
        <f aca="false">IF(L1118="82",HEX2DEC(O1118&amp;P1118)/10,"-")</f>
        <v>-</v>
      </c>
      <c r="AO1118" s="35" t="str">
        <f aca="false">IF(L1118="82",HEX2DEC(S1118&amp;T1118)/100,"-")</f>
        <v>-</v>
      </c>
      <c r="AP1118" s="36" t="str">
        <f aca="false">IF(L1118="82",HEX2DEC(W1118&amp;X1118)/10,"-")</f>
        <v>-</v>
      </c>
    </row>
    <row r="1119" customFormat="false" ht="13.8" hidden="false" customHeight="false" outlineLevel="0" collapsed="false">
      <c r="A1119" s="37" t="n">
        <v>0.594490740740741</v>
      </c>
      <c r="B1119" s="0" t="s">
        <v>1122</v>
      </c>
      <c r="C1119" s="0" t="str">
        <f aca="false">MID(SUBSTITUTE($B1119," ",""),C$5*2+1,2)</f>
        <v>95</v>
      </c>
      <c r="D1119" s="0" t="str">
        <f aca="false">MID(SUBSTITUTE($B1119," ",""),D$5*2+1,2)</f>
        <v>73</v>
      </c>
      <c r="E1119" s="0" t="str">
        <f aca="false">MID(SUBSTITUTE($B1119," ",""),E$5*2+1,2)</f>
        <v>10</v>
      </c>
      <c r="F1119" s="0" t="str">
        <f aca="false">MID(SUBSTITUTE($B1119," ",""),F$5*2+1,2)</f>
        <v>xx</v>
      </c>
      <c r="G1119" s="0" t="str">
        <f aca="false">MID(SUBSTITUTE($B1119," ",""),G$5*2+1,2)</f>
        <v>yy</v>
      </c>
      <c r="H1119" s="0" t="str">
        <f aca="false">MID(SUBSTITUTE($B1119," ",""),H$5*2+1,2)</f>
        <v>73</v>
      </c>
      <c r="I1119" s="0" t="str">
        <f aca="false">MID(SUBSTITUTE($B1119," ",""),I$5*2+1,2)</f>
        <v>10</v>
      </c>
      <c r="J1119" s="0" t="str">
        <f aca="false">MID(SUBSTITUTE($B1119," ",""),J$5*2+1,2)</f>
        <v>xx</v>
      </c>
      <c r="K1119" s="0" t="str">
        <f aca="false">MID(SUBSTITUTE($B1119," ",""),K$5*2+1,2)</f>
        <v>yy</v>
      </c>
      <c r="L1119" s="0" t="str">
        <f aca="false">MID(SUBSTITUTE($B1119," ",""),L$5*2+1,2)</f>
        <v>01</v>
      </c>
      <c r="M1119" s="0" t="str">
        <f aca="false">MID(SUBSTITUTE($B1119," ",""),M$5*2+1,2)</f>
        <v>00</v>
      </c>
      <c r="N1119" s="0" t="str">
        <f aca="false">MID(SUBSTITUTE($B1119," ",""),N$5*2+1,2)</f>
        <v>01</v>
      </c>
      <c r="O1119" s="0" t="str">
        <f aca="false">MID(SUBSTITUTE($B1119," ",""),O$5*2+1,2)</f>
        <v>01</v>
      </c>
      <c r="P1119" s="0" t="str">
        <f aca="false">MID(SUBSTITUTE($B1119," ",""),P$5*2+1,2)</f>
        <v>A7</v>
      </c>
      <c r="Q1119" s="0" t="str">
        <f aca="false">MID(SUBSTITUTE($B1119," ",""),Q$5*2+1,2)</f>
        <v>01</v>
      </c>
      <c r="R1119" s="0" t="str">
        <f aca="false">MID(SUBSTITUTE($B1119," ",""),R$5*2+1,2)</f>
        <v>24</v>
      </c>
      <c r="S1119" s="0" t="str">
        <f aca="false">MID(SUBSTITUTE($B1119," ",""),S$5*2+1,2)</f>
        <v>04</v>
      </c>
      <c r="T1119" s="0" t="str">
        <f aca="false">MID(SUBSTITUTE($B1119," ",""),T$5*2+1,2)</f>
        <v>D5</v>
      </c>
      <c r="U1119" s="0" t="str">
        <f aca="false">MID(SUBSTITUTE($B1119," ",""),U$5*2+1,2)</f>
        <v>00</v>
      </c>
      <c r="V1119" s="0" t="str">
        <f aca="false">MID(SUBSTITUTE($B1119," ",""),V$5*2+1,2)</f>
        <v>00</v>
      </c>
      <c r="W1119" s="0" t="str">
        <f aca="false">MID(SUBSTITUTE($B1119," ",""),W$5*2+1,2)</f>
        <v>FB</v>
      </c>
      <c r="X1119" s="0" t="str">
        <f aca="false">MID(SUBSTITUTE($B1119," ",""),X$5*2+1,2)</f>
        <v>8A</v>
      </c>
      <c r="Y1119" s="0" t="str">
        <f aca="false">MID(SUBSTITUTE($B1119," ",""),Y$5*2+1,2)</f>
        <v>01</v>
      </c>
      <c r="Z1119" s="0" t="str">
        <f aca="false">MID(SUBSTITUTE($B1119," ",""),Z$5*2+1,2)</f>
        <v>28</v>
      </c>
      <c r="AA1119" s="0" t="str">
        <f aca="false">MID(SUBSTITUTE($B1119," ",""),AA$5*2+1,2)</f>
        <v>09</v>
      </c>
      <c r="AB1119" s="0" t="str">
        <f aca="false">MID(SUBSTITUTE($B1119," ",""),AB$5*2+1,2)</f>
        <v>1D</v>
      </c>
      <c r="AC1119" s="0" t="str">
        <f aca="false">MID(SUBSTITUTE($B1119," ",""),AC$5*2+1,2)</f>
        <v>8B</v>
      </c>
      <c r="AD1119" s="0" t="str">
        <f aca="false">MID(SUBSTITUTE($B1119," ",""),AD$5*2+1,2)</f>
        <v>93</v>
      </c>
      <c r="AE1119" s="0" t="str">
        <f aca="false">MID(SUBSTITUTE($B1119," ",""),AE$5*2+1,2)</f>
        <v>5B</v>
      </c>
      <c r="AF1119" s="0" t="str">
        <f aca="false">MID(SUBSTITUTE($B1119," ",""),AF$5*2+1,2)</f>
        <v>1</v>
      </c>
      <c r="AG1119" s="30" t="n">
        <f aca="false">IF(L1119="01",HEX2DEC(O1119&amp;P1119)/10,"-")</f>
        <v>42.3</v>
      </c>
      <c r="AH1119" s="31" t="n">
        <f aca="false">IF(L1119="01",HEX2DEC(Q1119&amp;R1119)/100,"-")</f>
        <v>2.92</v>
      </c>
      <c r="AI1119" s="32" t="n">
        <f aca="false">IF(L1119="01",HEX2DEC(S1119&amp;T1119)/10,"-")</f>
        <v>123.7</v>
      </c>
      <c r="AJ1119" s="33" t="n">
        <f aca="false">IF(L1119="01",HEX2DEC(U1119&amp;V1119&amp;W1119&amp;X1119)/1000,"-")</f>
        <v>64.394</v>
      </c>
      <c r="AK1119" s="33" t="n">
        <f aca="false">IF(L1119="01",HEX2DEC(Y1119&amp;Z1119)/1000,"-")</f>
        <v>0.296</v>
      </c>
      <c r="AL1119" s="30" t="n">
        <f aca="false">IF(L1119="01",HEX2DEC(AA1119&amp;AB1119)/10,"-")</f>
        <v>233.3</v>
      </c>
      <c r="AM1119" s="34" t="str">
        <f aca="false">IF(L1119="82",HEX2DEC(M1119&amp;N1119)/100,"-")</f>
        <v>-</v>
      </c>
      <c r="AN1119" s="32" t="str">
        <f aca="false">IF(L1119="82",HEX2DEC(O1119&amp;P1119)/10,"-")</f>
        <v>-</v>
      </c>
      <c r="AO1119" s="35" t="str">
        <f aca="false">IF(L1119="82",HEX2DEC(S1119&amp;T1119)/100,"-")</f>
        <v>-</v>
      </c>
      <c r="AP1119" s="36" t="str">
        <f aca="false">IF(L1119="82",HEX2DEC(W1119&amp;X1119)/10,"-")</f>
        <v>-</v>
      </c>
    </row>
    <row r="1120" customFormat="false" ht="13.8" hidden="false" customHeight="false" outlineLevel="0" collapsed="false">
      <c r="A1120" s="37" t="n">
        <v>0.594490740740741</v>
      </c>
      <c r="B1120" s="0" t="s">
        <v>1123</v>
      </c>
      <c r="C1120" s="0" t="str">
        <f aca="false">MID(SUBSTITUTE($B1120," ",""),C$5*2+1,2)</f>
        <v>95</v>
      </c>
      <c r="D1120" s="0" t="str">
        <f aca="false">MID(SUBSTITUTE($B1120," ",""),D$5*2+1,2)</f>
        <v>73</v>
      </c>
      <c r="E1120" s="0" t="str">
        <f aca="false">MID(SUBSTITUTE($B1120," ",""),E$5*2+1,2)</f>
        <v>10</v>
      </c>
      <c r="F1120" s="0" t="str">
        <f aca="false">MID(SUBSTITUTE($B1120," ",""),F$5*2+1,2)</f>
        <v>xx</v>
      </c>
      <c r="G1120" s="0" t="str">
        <f aca="false">MID(SUBSTITUTE($B1120," ",""),G$5*2+1,2)</f>
        <v>yy</v>
      </c>
      <c r="H1120" s="0" t="str">
        <f aca="false">MID(SUBSTITUTE($B1120," ",""),H$5*2+1,2)</f>
        <v>73</v>
      </c>
      <c r="I1120" s="0" t="str">
        <f aca="false">MID(SUBSTITUTE($B1120," ",""),I$5*2+1,2)</f>
        <v>10</v>
      </c>
      <c r="J1120" s="0" t="str">
        <f aca="false">MID(SUBSTITUTE($B1120," ",""),J$5*2+1,2)</f>
        <v>xx</v>
      </c>
      <c r="K1120" s="0" t="str">
        <f aca="false">MID(SUBSTITUTE($B1120," ",""),K$5*2+1,2)</f>
        <v>yy</v>
      </c>
      <c r="L1120" s="0" t="str">
        <f aca="false">MID(SUBSTITUTE($B1120," ",""),L$5*2+1,2)</f>
        <v>82</v>
      </c>
      <c r="M1120" s="0" t="str">
        <f aca="false">MID(SUBSTITUTE($B1120," ",""),M$5*2+1,2)</f>
        <v>13</v>
      </c>
      <c r="N1120" s="0" t="str">
        <f aca="false">MID(SUBSTITUTE($B1120," ",""),N$5*2+1,2)</f>
        <v>89</v>
      </c>
      <c r="O1120" s="0" t="str">
        <f aca="false">MID(SUBSTITUTE($B1120," ",""),O$5*2+1,2)</f>
        <v>04</v>
      </c>
      <c r="P1120" s="0" t="str">
        <f aca="false">MID(SUBSTITUTE($B1120," ",""),P$5*2+1,2)</f>
        <v>98</v>
      </c>
      <c r="Q1120" s="0" t="str">
        <f aca="false">MID(SUBSTITUTE($B1120," ",""),Q$5*2+1,2)</f>
        <v>00</v>
      </c>
      <c r="R1120" s="0" t="str">
        <f aca="false">MID(SUBSTITUTE($B1120," ",""),R$5*2+1,2)</f>
        <v>00</v>
      </c>
      <c r="S1120" s="0" t="str">
        <f aca="false">MID(SUBSTITUTE($B1120," ",""),S$5*2+1,2)</f>
        <v>00</v>
      </c>
      <c r="T1120" s="0" t="str">
        <f aca="false">MID(SUBSTITUTE($B1120," ",""),T$5*2+1,2)</f>
        <v>32</v>
      </c>
      <c r="U1120" s="0" t="str">
        <f aca="false">MID(SUBSTITUTE($B1120," ",""),U$5*2+1,2)</f>
        <v>03</v>
      </c>
      <c r="V1120" s="0" t="str">
        <f aca="false">MID(SUBSTITUTE($B1120," ",""),V$5*2+1,2)</f>
        <v>E8</v>
      </c>
      <c r="W1120" s="0" t="str">
        <f aca="false">MID(SUBSTITUTE($B1120," ",""),W$5*2+1,2)</f>
        <v>00</v>
      </c>
      <c r="X1120" s="0" t="str">
        <f aca="false">MID(SUBSTITUTE($B1120," ",""),X$5*2+1,2)</f>
        <v>94</v>
      </c>
      <c r="Y1120" s="0" t="str">
        <f aca="false">MID(SUBSTITUTE($B1120," ",""),Y$5*2+1,2)</f>
        <v>00</v>
      </c>
      <c r="Z1120" s="0" t="str">
        <f aca="false">MID(SUBSTITUTE($B1120," ",""),Z$5*2+1,2)</f>
        <v>06</v>
      </c>
      <c r="AA1120" s="0" t="str">
        <f aca="false">MID(SUBSTITUTE($B1120," ",""),AA$5*2+1,2)</f>
        <v>FD</v>
      </c>
      <c r="AB1120" s="0" t="str">
        <f aca="false">MID(SUBSTITUTE($B1120," ",""),AB$5*2+1,2)</f>
        <v>28</v>
      </c>
      <c r="AC1120" s="0" t="str">
        <f aca="false">MID(SUBSTITUTE($B1120," ",""),AC$5*2+1,2)</f>
        <v>8F</v>
      </c>
      <c r="AD1120" s="0" t="str">
        <f aca="false">MID(SUBSTITUTE($B1120," ",""),AD$5*2+1,2)</f>
        <v>3D</v>
      </c>
      <c r="AE1120" s="0" t="str">
        <f aca="false">MID(SUBSTITUTE($B1120," ",""),AE$5*2+1,2)</f>
        <v>5B</v>
      </c>
      <c r="AF1120" s="0" t="str">
        <f aca="false">MID(SUBSTITUTE($B1120," ",""),AF$5*2+1,2)</f>
        <v>1</v>
      </c>
      <c r="AG1120" s="30" t="str">
        <f aca="false">IF(L1120="01",HEX2DEC(O1120&amp;P1120)/10,"-")</f>
        <v>-</v>
      </c>
      <c r="AH1120" s="31" t="str">
        <f aca="false">IF(L1120="01",HEX2DEC(Q1120&amp;R1120)/100,"-")</f>
        <v>-</v>
      </c>
      <c r="AI1120" s="32" t="str">
        <f aca="false">IF(L1120="01",HEX2DEC(S1120&amp;T1120)/10,"-")</f>
        <v>-</v>
      </c>
      <c r="AJ1120" s="33" t="str">
        <f aca="false">IF(L1120="01",HEX2DEC(U1120&amp;V1120&amp;W1120&amp;X1120)/1000,"-")</f>
        <v>-</v>
      </c>
      <c r="AK1120" s="33" t="str">
        <f aca="false">IF(L1120="01",HEX2DEC(Y1120&amp;Z1120)/1000,"-")</f>
        <v>-</v>
      </c>
      <c r="AL1120" s="30" t="str">
        <f aca="false">IF(L1120="01",HEX2DEC(AA1120&amp;AB1120)/10,"-")</f>
        <v>-</v>
      </c>
      <c r="AM1120" s="34" t="n">
        <f aca="false">IF(L1120="82",HEX2DEC(M1120&amp;N1120)/100,"-")</f>
        <v>50.01</v>
      </c>
      <c r="AN1120" s="32" t="n">
        <f aca="false">IF(L1120="82",HEX2DEC(O1120&amp;P1120)/10,"-")</f>
        <v>117.6</v>
      </c>
      <c r="AO1120" s="35" t="n">
        <f aca="false">IF(L1120="82",HEX2DEC(S1120&amp;T1120)/100,"-")</f>
        <v>0.5</v>
      </c>
      <c r="AP1120" s="36" t="n">
        <f aca="false">IF(L1120="82",HEX2DEC(W1120&amp;X1120)/10,"-")</f>
        <v>14.8</v>
      </c>
    </row>
    <row r="1121" customFormat="false" ht="13.8" hidden="false" customHeight="false" outlineLevel="0" collapsed="false">
      <c r="A1121" s="37" t="n">
        <v>0.594525462962963</v>
      </c>
      <c r="B1121" s="0" t="s">
        <v>1124</v>
      </c>
      <c r="C1121" s="0" t="str">
        <f aca="false">MID(SUBSTITUTE($B1121," ",""),C$5*2+1,2)</f>
        <v>95</v>
      </c>
      <c r="D1121" s="0" t="str">
        <f aca="false">MID(SUBSTITUTE($B1121," ",""),D$5*2+1,2)</f>
        <v>73</v>
      </c>
      <c r="E1121" s="0" t="str">
        <f aca="false">MID(SUBSTITUTE($B1121," ",""),E$5*2+1,2)</f>
        <v>10</v>
      </c>
      <c r="F1121" s="0" t="str">
        <f aca="false">MID(SUBSTITUTE($B1121," ",""),F$5*2+1,2)</f>
        <v>xx</v>
      </c>
      <c r="G1121" s="0" t="str">
        <f aca="false">MID(SUBSTITUTE($B1121," ",""),G$5*2+1,2)</f>
        <v>yy</v>
      </c>
      <c r="H1121" s="0" t="str">
        <f aca="false">MID(SUBSTITUTE($B1121," ",""),H$5*2+1,2)</f>
        <v>73</v>
      </c>
      <c r="I1121" s="0" t="str">
        <f aca="false">MID(SUBSTITUTE($B1121," ",""),I$5*2+1,2)</f>
        <v>10</v>
      </c>
      <c r="J1121" s="0" t="str">
        <f aca="false">MID(SUBSTITUTE($B1121," ",""),J$5*2+1,2)</f>
        <v>xx</v>
      </c>
      <c r="K1121" s="0" t="str">
        <f aca="false">MID(SUBSTITUTE($B1121," ",""),K$5*2+1,2)</f>
        <v>yy</v>
      </c>
      <c r="L1121" s="0" t="str">
        <f aca="false">MID(SUBSTITUTE($B1121," ",""),L$5*2+1,2)</f>
        <v>82</v>
      </c>
      <c r="M1121" s="0" t="str">
        <f aca="false">MID(SUBSTITUTE($B1121," ",""),M$5*2+1,2)</f>
        <v>13</v>
      </c>
      <c r="N1121" s="0" t="str">
        <f aca="false">MID(SUBSTITUTE($B1121," ",""),N$5*2+1,2)</f>
        <v>89</v>
      </c>
      <c r="O1121" s="0" t="str">
        <f aca="false">MID(SUBSTITUTE($B1121," ",""),O$5*2+1,2)</f>
        <v>04</v>
      </c>
      <c r="P1121" s="0" t="str">
        <f aca="false">MID(SUBSTITUTE($B1121," ",""),P$5*2+1,2)</f>
        <v>98</v>
      </c>
      <c r="Q1121" s="0" t="str">
        <f aca="false">MID(SUBSTITUTE($B1121," ",""),Q$5*2+1,2)</f>
        <v>00</v>
      </c>
      <c r="R1121" s="0" t="str">
        <f aca="false">MID(SUBSTITUTE($B1121," ",""),R$5*2+1,2)</f>
        <v>00</v>
      </c>
      <c r="S1121" s="0" t="str">
        <f aca="false">MID(SUBSTITUTE($B1121," ",""),S$5*2+1,2)</f>
        <v>00</v>
      </c>
      <c r="T1121" s="0" t="str">
        <f aca="false">MID(SUBSTITUTE($B1121," ",""),T$5*2+1,2)</f>
        <v>32</v>
      </c>
      <c r="U1121" s="0" t="str">
        <f aca="false">MID(SUBSTITUTE($B1121," ",""),U$5*2+1,2)</f>
        <v>03</v>
      </c>
      <c r="V1121" s="0" t="str">
        <f aca="false">MID(SUBSTITUTE($B1121," ",""),V$5*2+1,2)</f>
        <v>E8</v>
      </c>
      <c r="W1121" s="0" t="str">
        <f aca="false">MID(SUBSTITUTE($B1121," ",""),W$5*2+1,2)</f>
        <v>00</v>
      </c>
      <c r="X1121" s="0" t="str">
        <f aca="false">MID(SUBSTITUTE($B1121," ",""),X$5*2+1,2)</f>
        <v>94</v>
      </c>
      <c r="Y1121" s="0" t="str">
        <f aca="false">MID(SUBSTITUTE($B1121," ",""),Y$5*2+1,2)</f>
        <v>00</v>
      </c>
      <c r="Z1121" s="0" t="str">
        <f aca="false">MID(SUBSTITUTE($B1121," ",""),Z$5*2+1,2)</f>
        <v>06</v>
      </c>
      <c r="AA1121" s="0" t="str">
        <f aca="false">MID(SUBSTITUTE($B1121," ",""),AA$5*2+1,2)</f>
        <v>FD</v>
      </c>
      <c r="AB1121" s="0" t="str">
        <f aca="false">MID(SUBSTITUTE($B1121," ",""),AB$5*2+1,2)</f>
        <v>28</v>
      </c>
      <c r="AC1121" s="0" t="str">
        <f aca="false">MID(SUBSTITUTE($B1121," ",""),AC$5*2+1,2)</f>
        <v>8F</v>
      </c>
      <c r="AD1121" s="0" t="str">
        <f aca="false">MID(SUBSTITUTE($B1121," ",""),AD$5*2+1,2)</f>
        <v>E6</v>
      </c>
      <c r="AE1121" s="0" t="str">
        <f aca="false">MID(SUBSTITUTE($B1121," ",""),AE$5*2+1,2)</f>
        <v>23</v>
      </c>
      <c r="AF1121" s="0" t="str">
        <f aca="false">MID(SUBSTITUTE($B1121," ",""),AF$5*2+1,2)</f>
        <v>1</v>
      </c>
      <c r="AG1121" s="30" t="str">
        <f aca="false">IF(L1121="01",HEX2DEC(O1121&amp;P1121)/10,"-")</f>
        <v>-</v>
      </c>
      <c r="AH1121" s="31" t="str">
        <f aca="false">IF(L1121="01",HEX2DEC(Q1121&amp;R1121)/100,"-")</f>
        <v>-</v>
      </c>
      <c r="AI1121" s="32" t="str">
        <f aca="false">IF(L1121="01",HEX2DEC(S1121&amp;T1121)/10,"-")</f>
        <v>-</v>
      </c>
      <c r="AJ1121" s="33" t="str">
        <f aca="false">IF(L1121="01",HEX2DEC(U1121&amp;V1121&amp;W1121&amp;X1121)/1000,"-")</f>
        <v>-</v>
      </c>
      <c r="AK1121" s="33" t="str">
        <f aca="false">IF(L1121="01",HEX2DEC(Y1121&amp;Z1121)/1000,"-")</f>
        <v>-</v>
      </c>
      <c r="AL1121" s="30" t="str">
        <f aca="false">IF(L1121="01",HEX2DEC(AA1121&amp;AB1121)/10,"-")</f>
        <v>-</v>
      </c>
      <c r="AM1121" s="34" t="n">
        <f aca="false">IF(L1121="82",HEX2DEC(M1121&amp;N1121)/100,"-")</f>
        <v>50.01</v>
      </c>
      <c r="AN1121" s="32" t="n">
        <f aca="false">IF(L1121="82",HEX2DEC(O1121&amp;P1121)/10,"-")</f>
        <v>117.6</v>
      </c>
      <c r="AO1121" s="35" t="n">
        <f aca="false">IF(L1121="82",HEX2DEC(S1121&amp;T1121)/100,"-")</f>
        <v>0.5</v>
      </c>
      <c r="AP1121" s="36" t="n">
        <f aca="false">IF(L1121="82",HEX2DEC(W1121&amp;X1121)/10,"-")</f>
        <v>14.8</v>
      </c>
    </row>
    <row r="1122" customFormat="false" ht="13.8" hidden="false" customHeight="false" outlineLevel="0" collapsed="false">
      <c r="A1122" s="37" t="n">
        <v>0.594537037037037</v>
      </c>
      <c r="B1122" s="0" t="s">
        <v>1125</v>
      </c>
      <c r="C1122" s="0" t="str">
        <f aca="false">MID(SUBSTITUTE($B1122," ",""),C$5*2+1,2)</f>
        <v>95</v>
      </c>
      <c r="D1122" s="0" t="str">
        <f aca="false">MID(SUBSTITUTE($B1122," ",""),D$5*2+1,2)</f>
        <v>73</v>
      </c>
      <c r="E1122" s="0" t="str">
        <f aca="false">MID(SUBSTITUTE($B1122," ",""),E$5*2+1,2)</f>
        <v>10</v>
      </c>
      <c r="F1122" s="0" t="str">
        <f aca="false">MID(SUBSTITUTE($B1122," ",""),F$5*2+1,2)</f>
        <v>xx</v>
      </c>
      <c r="G1122" s="0" t="str">
        <f aca="false">MID(SUBSTITUTE($B1122," ",""),G$5*2+1,2)</f>
        <v>yy</v>
      </c>
      <c r="H1122" s="0" t="str">
        <f aca="false">MID(SUBSTITUTE($B1122," ",""),H$5*2+1,2)</f>
        <v>73</v>
      </c>
      <c r="I1122" s="0" t="str">
        <f aca="false">MID(SUBSTITUTE($B1122," ",""),I$5*2+1,2)</f>
        <v>10</v>
      </c>
      <c r="J1122" s="0" t="str">
        <f aca="false">MID(SUBSTITUTE($B1122," ",""),J$5*2+1,2)</f>
        <v>xx</v>
      </c>
      <c r="K1122" s="0" t="str">
        <f aca="false">MID(SUBSTITUTE($B1122," ",""),K$5*2+1,2)</f>
        <v>yy</v>
      </c>
      <c r="L1122" s="0" t="str">
        <f aca="false">MID(SUBSTITUTE($B1122," ",""),L$5*2+1,2)</f>
        <v>82</v>
      </c>
      <c r="M1122" s="0" t="str">
        <f aca="false">MID(SUBSTITUTE($B1122," ",""),M$5*2+1,2)</f>
        <v>13</v>
      </c>
      <c r="N1122" s="0" t="str">
        <f aca="false">MID(SUBSTITUTE($B1122," ",""),N$5*2+1,2)</f>
        <v>89</v>
      </c>
      <c r="O1122" s="0" t="str">
        <f aca="false">MID(SUBSTITUTE($B1122," ",""),O$5*2+1,2)</f>
        <v>04</v>
      </c>
      <c r="P1122" s="0" t="str">
        <f aca="false">MID(SUBSTITUTE($B1122," ",""),P$5*2+1,2)</f>
        <v>98</v>
      </c>
      <c r="Q1122" s="0" t="str">
        <f aca="false">MID(SUBSTITUTE($B1122," ",""),Q$5*2+1,2)</f>
        <v>00</v>
      </c>
      <c r="R1122" s="0" t="str">
        <f aca="false">MID(SUBSTITUTE($B1122," ",""),R$5*2+1,2)</f>
        <v>00</v>
      </c>
      <c r="S1122" s="0" t="str">
        <f aca="false">MID(SUBSTITUTE($B1122," ",""),S$5*2+1,2)</f>
        <v>00</v>
      </c>
      <c r="T1122" s="0" t="str">
        <f aca="false">MID(SUBSTITUTE($B1122," ",""),T$5*2+1,2)</f>
        <v>32</v>
      </c>
      <c r="U1122" s="0" t="str">
        <f aca="false">MID(SUBSTITUTE($B1122," ",""),U$5*2+1,2)</f>
        <v>03</v>
      </c>
      <c r="V1122" s="0" t="str">
        <f aca="false">MID(SUBSTITUTE($B1122," ",""),V$5*2+1,2)</f>
        <v>E8</v>
      </c>
      <c r="W1122" s="0" t="str">
        <f aca="false">MID(SUBSTITUTE($B1122," ",""),W$5*2+1,2)</f>
        <v>00</v>
      </c>
      <c r="X1122" s="0" t="str">
        <f aca="false">MID(SUBSTITUTE($B1122," ",""),X$5*2+1,2)</f>
        <v>94</v>
      </c>
      <c r="Y1122" s="0" t="str">
        <f aca="false">MID(SUBSTITUTE($B1122," ",""),Y$5*2+1,2)</f>
        <v>00</v>
      </c>
      <c r="Z1122" s="0" t="str">
        <f aca="false">MID(SUBSTITUTE($B1122," ",""),Z$5*2+1,2)</f>
        <v>06</v>
      </c>
      <c r="AA1122" s="0" t="str">
        <f aca="false">MID(SUBSTITUTE($B1122," ",""),AA$5*2+1,2)</f>
        <v>FD</v>
      </c>
      <c r="AB1122" s="0" t="str">
        <f aca="false">MID(SUBSTITUTE($B1122," ",""),AB$5*2+1,2)</f>
        <v>28</v>
      </c>
      <c r="AC1122" s="0" t="str">
        <f aca="false">MID(SUBSTITUTE($B1122," ",""),AC$5*2+1,2)</f>
        <v>8F</v>
      </c>
      <c r="AD1122" s="0" t="str">
        <f aca="false">MID(SUBSTITUTE($B1122," ",""),AD$5*2+1,2)</f>
        <v>74</v>
      </c>
      <c r="AE1122" s="0" t="str">
        <f aca="false">MID(SUBSTITUTE($B1122," ",""),AE$5*2+1,2)</f>
        <v>73</v>
      </c>
      <c r="AF1122" s="0" t="str">
        <f aca="false">MID(SUBSTITUTE($B1122," ",""),AF$5*2+1,2)</f>
        <v>1</v>
      </c>
      <c r="AG1122" s="30" t="str">
        <f aca="false">IF(L1122="01",HEX2DEC(O1122&amp;P1122)/10,"-")</f>
        <v>-</v>
      </c>
      <c r="AH1122" s="31" t="str">
        <f aca="false">IF(L1122="01",HEX2DEC(Q1122&amp;R1122)/100,"-")</f>
        <v>-</v>
      </c>
      <c r="AI1122" s="32" t="str">
        <f aca="false">IF(L1122="01",HEX2DEC(S1122&amp;T1122)/10,"-")</f>
        <v>-</v>
      </c>
      <c r="AJ1122" s="33" t="str">
        <f aca="false">IF(L1122="01",HEX2DEC(U1122&amp;V1122&amp;W1122&amp;X1122)/1000,"-")</f>
        <v>-</v>
      </c>
      <c r="AK1122" s="33" t="str">
        <f aca="false">IF(L1122="01",HEX2DEC(Y1122&amp;Z1122)/1000,"-")</f>
        <v>-</v>
      </c>
      <c r="AL1122" s="30" t="str">
        <f aca="false">IF(L1122="01",HEX2DEC(AA1122&amp;AB1122)/10,"-")</f>
        <v>-</v>
      </c>
      <c r="AM1122" s="34" t="n">
        <f aca="false">IF(L1122="82",HEX2DEC(M1122&amp;N1122)/100,"-")</f>
        <v>50.01</v>
      </c>
      <c r="AN1122" s="32" t="n">
        <f aca="false">IF(L1122="82",HEX2DEC(O1122&amp;P1122)/10,"-")</f>
        <v>117.6</v>
      </c>
      <c r="AO1122" s="35" t="n">
        <f aca="false">IF(L1122="82",HEX2DEC(S1122&amp;T1122)/100,"-")</f>
        <v>0.5</v>
      </c>
      <c r="AP1122" s="36" t="n">
        <f aca="false">IF(L1122="82",HEX2DEC(W1122&amp;X1122)/10,"-")</f>
        <v>14.8</v>
      </c>
    </row>
    <row r="1123" customFormat="false" ht="13.8" hidden="false" customHeight="false" outlineLevel="0" collapsed="false">
      <c r="A1123" s="37" t="n">
        <v>0.594571759259259</v>
      </c>
      <c r="B1123" s="0" t="s">
        <v>1126</v>
      </c>
      <c r="C1123" s="0" t="str">
        <f aca="false">MID(SUBSTITUTE($B1123," ",""),C$5*2+1,2)</f>
        <v>95</v>
      </c>
      <c r="D1123" s="0" t="str">
        <f aca="false">MID(SUBSTITUTE($B1123," ",""),D$5*2+1,2)</f>
        <v>73</v>
      </c>
      <c r="E1123" s="0" t="str">
        <f aca="false">MID(SUBSTITUTE($B1123," ",""),E$5*2+1,2)</f>
        <v>10</v>
      </c>
      <c r="F1123" s="0" t="str">
        <f aca="false">MID(SUBSTITUTE($B1123," ",""),F$5*2+1,2)</f>
        <v>xx</v>
      </c>
      <c r="G1123" s="0" t="str">
        <f aca="false">MID(SUBSTITUTE($B1123," ",""),G$5*2+1,2)</f>
        <v>yy</v>
      </c>
      <c r="H1123" s="0" t="str">
        <f aca="false">MID(SUBSTITUTE($B1123," ",""),H$5*2+1,2)</f>
        <v>73</v>
      </c>
      <c r="I1123" s="0" t="str">
        <f aca="false">MID(SUBSTITUTE($B1123," ",""),I$5*2+1,2)</f>
        <v>10</v>
      </c>
      <c r="J1123" s="0" t="str">
        <f aca="false">MID(SUBSTITUTE($B1123," ",""),J$5*2+1,2)</f>
        <v>xx</v>
      </c>
      <c r="K1123" s="0" t="str">
        <f aca="false">MID(SUBSTITUTE($B1123," ",""),K$5*2+1,2)</f>
        <v>yy</v>
      </c>
      <c r="L1123" s="0" t="str">
        <f aca="false">MID(SUBSTITUTE($B1123," ",""),L$5*2+1,2)</f>
        <v>01</v>
      </c>
      <c r="M1123" s="0" t="str">
        <f aca="false">MID(SUBSTITUTE($B1123," ",""),M$5*2+1,2)</f>
        <v>00</v>
      </c>
      <c r="N1123" s="0" t="str">
        <f aca="false">MID(SUBSTITUTE($B1123," ",""),N$5*2+1,2)</f>
        <v>01</v>
      </c>
      <c r="O1123" s="0" t="str">
        <f aca="false">MID(SUBSTITUTE($B1123," ",""),O$5*2+1,2)</f>
        <v>01</v>
      </c>
      <c r="P1123" s="0" t="str">
        <f aca="false">MID(SUBSTITUTE($B1123," ",""),P$5*2+1,2)</f>
        <v>A7</v>
      </c>
      <c r="Q1123" s="0" t="str">
        <f aca="false">MID(SUBSTITUTE($B1123," ",""),Q$5*2+1,2)</f>
        <v>01</v>
      </c>
      <c r="R1123" s="0" t="str">
        <f aca="false">MID(SUBSTITUTE($B1123," ",""),R$5*2+1,2)</f>
        <v>24</v>
      </c>
      <c r="S1123" s="0" t="str">
        <f aca="false">MID(SUBSTITUTE($B1123," ",""),S$5*2+1,2)</f>
        <v>04</v>
      </c>
      <c r="T1123" s="0" t="str">
        <f aca="false">MID(SUBSTITUTE($B1123," ",""),T$5*2+1,2)</f>
        <v>D5</v>
      </c>
      <c r="U1123" s="0" t="str">
        <f aca="false">MID(SUBSTITUTE($B1123," ",""),U$5*2+1,2)</f>
        <v>00</v>
      </c>
      <c r="V1123" s="0" t="str">
        <f aca="false">MID(SUBSTITUTE($B1123," ",""),V$5*2+1,2)</f>
        <v>00</v>
      </c>
      <c r="W1123" s="0" t="str">
        <f aca="false">MID(SUBSTITUTE($B1123," ",""),W$5*2+1,2)</f>
        <v>FB</v>
      </c>
      <c r="X1123" s="0" t="str">
        <f aca="false">MID(SUBSTITUTE($B1123," ",""),X$5*2+1,2)</f>
        <v>8A</v>
      </c>
      <c r="Y1123" s="0" t="str">
        <f aca="false">MID(SUBSTITUTE($B1123," ",""),Y$5*2+1,2)</f>
        <v>01</v>
      </c>
      <c r="Z1123" s="0" t="str">
        <f aca="false">MID(SUBSTITUTE($B1123," ",""),Z$5*2+1,2)</f>
        <v>28</v>
      </c>
      <c r="AA1123" s="0" t="str">
        <f aca="false">MID(SUBSTITUTE($B1123," ",""),AA$5*2+1,2)</f>
        <v>09</v>
      </c>
      <c r="AB1123" s="0" t="str">
        <f aca="false">MID(SUBSTITUTE($B1123," ",""),AB$5*2+1,2)</f>
        <v>1D</v>
      </c>
      <c r="AC1123" s="0" t="str">
        <f aca="false">MID(SUBSTITUTE($B1123," ",""),AC$5*2+1,2)</f>
        <v>8B</v>
      </c>
      <c r="AD1123" s="0" t="str">
        <f aca="false">MID(SUBSTITUTE($B1123," ",""),AD$5*2+1,2)</f>
        <v>01</v>
      </c>
      <c r="AE1123" s="0" t="str">
        <f aca="false">MID(SUBSTITUTE($B1123," ",""),AE$5*2+1,2)</f>
        <v>0B</v>
      </c>
      <c r="AF1123" s="0" t="str">
        <f aca="false">MID(SUBSTITUTE($B1123," ",""),AF$5*2+1,2)</f>
        <v>1</v>
      </c>
      <c r="AG1123" s="30" t="n">
        <f aca="false">IF(L1123="01",HEX2DEC(O1123&amp;P1123)/10,"-")</f>
        <v>42.3</v>
      </c>
      <c r="AH1123" s="31" t="n">
        <f aca="false">IF(L1123="01",HEX2DEC(Q1123&amp;R1123)/100,"-")</f>
        <v>2.92</v>
      </c>
      <c r="AI1123" s="32" t="n">
        <f aca="false">IF(L1123="01",HEX2DEC(S1123&amp;T1123)/10,"-")</f>
        <v>123.7</v>
      </c>
      <c r="AJ1123" s="33" t="n">
        <f aca="false">IF(L1123="01",HEX2DEC(U1123&amp;V1123&amp;W1123&amp;X1123)/1000,"-")</f>
        <v>64.394</v>
      </c>
      <c r="AK1123" s="33" t="n">
        <f aca="false">IF(L1123="01",HEX2DEC(Y1123&amp;Z1123)/1000,"-")</f>
        <v>0.296</v>
      </c>
      <c r="AL1123" s="30" t="n">
        <f aca="false">IF(L1123="01",HEX2DEC(AA1123&amp;AB1123)/10,"-")</f>
        <v>233.3</v>
      </c>
      <c r="AM1123" s="34" t="str">
        <f aca="false">IF(L1123="82",HEX2DEC(M1123&amp;N1123)/100,"-")</f>
        <v>-</v>
      </c>
      <c r="AN1123" s="32" t="str">
        <f aca="false">IF(L1123="82",HEX2DEC(O1123&amp;P1123)/10,"-")</f>
        <v>-</v>
      </c>
      <c r="AO1123" s="35" t="str">
        <f aca="false">IF(L1123="82",HEX2DEC(S1123&amp;T1123)/100,"-")</f>
        <v>-</v>
      </c>
      <c r="AP1123" s="36" t="str">
        <f aca="false">IF(L1123="82",HEX2DEC(W1123&amp;X1123)/10,"-")</f>
        <v>-</v>
      </c>
    </row>
    <row r="1124" customFormat="false" ht="13.8" hidden="false" customHeight="false" outlineLevel="0" collapsed="false">
      <c r="A1124" s="37" t="n">
        <v>0.594756944444444</v>
      </c>
      <c r="B1124" s="0" t="s">
        <v>1124</v>
      </c>
      <c r="C1124" s="0" t="str">
        <f aca="false">MID(SUBSTITUTE($B1124," ",""),C$5*2+1,2)</f>
        <v>95</v>
      </c>
      <c r="D1124" s="0" t="str">
        <f aca="false">MID(SUBSTITUTE($B1124," ",""),D$5*2+1,2)</f>
        <v>73</v>
      </c>
      <c r="E1124" s="0" t="str">
        <f aca="false">MID(SUBSTITUTE($B1124," ",""),E$5*2+1,2)</f>
        <v>10</v>
      </c>
      <c r="F1124" s="0" t="str">
        <f aca="false">MID(SUBSTITUTE($B1124," ",""),F$5*2+1,2)</f>
        <v>xx</v>
      </c>
      <c r="G1124" s="0" t="str">
        <f aca="false">MID(SUBSTITUTE($B1124," ",""),G$5*2+1,2)</f>
        <v>yy</v>
      </c>
      <c r="H1124" s="0" t="str">
        <f aca="false">MID(SUBSTITUTE($B1124," ",""),H$5*2+1,2)</f>
        <v>73</v>
      </c>
      <c r="I1124" s="0" t="str">
        <f aca="false">MID(SUBSTITUTE($B1124," ",""),I$5*2+1,2)</f>
        <v>10</v>
      </c>
      <c r="J1124" s="0" t="str">
        <f aca="false">MID(SUBSTITUTE($B1124," ",""),J$5*2+1,2)</f>
        <v>xx</v>
      </c>
      <c r="K1124" s="0" t="str">
        <f aca="false">MID(SUBSTITUTE($B1124," ",""),K$5*2+1,2)</f>
        <v>yy</v>
      </c>
      <c r="L1124" s="0" t="str">
        <f aca="false">MID(SUBSTITUTE($B1124," ",""),L$5*2+1,2)</f>
        <v>82</v>
      </c>
      <c r="M1124" s="0" t="str">
        <f aca="false">MID(SUBSTITUTE($B1124," ",""),M$5*2+1,2)</f>
        <v>13</v>
      </c>
      <c r="N1124" s="0" t="str">
        <f aca="false">MID(SUBSTITUTE($B1124," ",""),N$5*2+1,2)</f>
        <v>89</v>
      </c>
      <c r="O1124" s="0" t="str">
        <f aca="false">MID(SUBSTITUTE($B1124," ",""),O$5*2+1,2)</f>
        <v>04</v>
      </c>
      <c r="P1124" s="0" t="str">
        <f aca="false">MID(SUBSTITUTE($B1124," ",""),P$5*2+1,2)</f>
        <v>98</v>
      </c>
      <c r="Q1124" s="0" t="str">
        <f aca="false">MID(SUBSTITUTE($B1124," ",""),Q$5*2+1,2)</f>
        <v>00</v>
      </c>
      <c r="R1124" s="0" t="str">
        <f aca="false">MID(SUBSTITUTE($B1124," ",""),R$5*2+1,2)</f>
        <v>00</v>
      </c>
      <c r="S1124" s="0" t="str">
        <f aca="false">MID(SUBSTITUTE($B1124," ",""),S$5*2+1,2)</f>
        <v>00</v>
      </c>
      <c r="T1124" s="0" t="str">
        <f aca="false">MID(SUBSTITUTE($B1124," ",""),T$5*2+1,2)</f>
        <v>32</v>
      </c>
      <c r="U1124" s="0" t="str">
        <f aca="false">MID(SUBSTITUTE($B1124," ",""),U$5*2+1,2)</f>
        <v>03</v>
      </c>
      <c r="V1124" s="0" t="str">
        <f aca="false">MID(SUBSTITUTE($B1124," ",""),V$5*2+1,2)</f>
        <v>E8</v>
      </c>
      <c r="W1124" s="0" t="str">
        <f aca="false">MID(SUBSTITUTE($B1124," ",""),W$5*2+1,2)</f>
        <v>00</v>
      </c>
      <c r="X1124" s="0" t="str">
        <f aca="false">MID(SUBSTITUTE($B1124," ",""),X$5*2+1,2)</f>
        <v>94</v>
      </c>
      <c r="Y1124" s="0" t="str">
        <f aca="false">MID(SUBSTITUTE($B1124," ",""),Y$5*2+1,2)</f>
        <v>00</v>
      </c>
      <c r="Z1124" s="0" t="str">
        <f aca="false">MID(SUBSTITUTE($B1124," ",""),Z$5*2+1,2)</f>
        <v>06</v>
      </c>
      <c r="AA1124" s="0" t="str">
        <f aca="false">MID(SUBSTITUTE($B1124," ",""),AA$5*2+1,2)</f>
        <v>FD</v>
      </c>
      <c r="AB1124" s="0" t="str">
        <f aca="false">MID(SUBSTITUTE($B1124," ",""),AB$5*2+1,2)</f>
        <v>28</v>
      </c>
      <c r="AC1124" s="0" t="str">
        <f aca="false">MID(SUBSTITUTE($B1124," ",""),AC$5*2+1,2)</f>
        <v>8F</v>
      </c>
      <c r="AD1124" s="0" t="str">
        <f aca="false">MID(SUBSTITUTE($B1124," ",""),AD$5*2+1,2)</f>
        <v>E6</v>
      </c>
      <c r="AE1124" s="0" t="str">
        <f aca="false">MID(SUBSTITUTE($B1124," ",""),AE$5*2+1,2)</f>
        <v>23</v>
      </c>
      <c r="AF1124" s="0" t="str">
        <f aca="false">MID(SUBSTITUTE($B1124," ",""),AF$5*2+1,2)</f>
        <v>1</v>
      </c>
      <c r="AG1124" s="30" t="str">
        <f aca="false">IF(L1124="01",HEX2DEC(O1124&amp;P1124)/10,"-")</f>
        <v>-</v>
      </c>
      <c r="AH1124" s="31" t="str">
        <f aca="false">IF(L1124="01",HEX2DEC(Q1124&amp;R1124)/100,"-")</f>
        <v>-</v>
      </c>
      <c r="AI1124" s="32" t="str">
        <f aca="false">IF(L1124="01",HEX2DEC(S1124&amp;T1124)/10,"-")</f>
        <v>-</v>
      </c>
      <c r="AJ1124" s="33" t="str">
        <f aca="false">IF(L1124="01",HEX2DEC(U1124&amp;V1124&amp;W1124&amp;X1124)/1000,"-")</f>
        <v>-</v>
      </c>
      <c r="AK1124" s="33" t="str">
        <f aca="false">IF(L1124="01",HEX2DEC(Y1124&amp;Z1124)/1000,"-")</f>
        <v>-</v>
      </c>
      <c r="AL1124" s="30" t="str">
        <f aca="false">IF(L1124="01",HEX2DEC(AA1124&amp;AB1124)/10,"-")</f>
        <v>-</v>
      </c>
      <c r="AM1124" s="34" t="n">
        <f aca="false">IF(L1124="82",HEX2DEC(M1124&amp;N1124)/100,"-")</f>
        <v>50.01</v>
      </c>
      <c r="AN1124" s="32" t="n">
        <f aca="false">IF(L1124="82",HEX2DEC(O1124&amp;P1124)/10,"-")</f>
        <v>117.6</v>
      </c>
      <c r="AO1124" s="35" t="n">
        <f aca="false">IF(L1124="82",HEX2DEC(S1124&amp;T1124)/100,"-")</f>
        <v>0.5</v>
      </c>
      <c r="AP1124" s="36" t="n">
        <f aca="false">IF(L1124="82",HEX2DEC(W1124&amp;X1124)/10,"-")</f>
        <v>14.8</v>
      </c>
    </row>
    <row r="1125" customFormat="false" ht="13.8" hidden="false" customHeight="false" outlineLevel="0" collapsed="false">
      <c r="A1125" s="37" t="n">
        <v>0.594907407407407</v>
      </c>
      <c r="B1125" s="0" t="s">
        <v>1127</v>
      </c>
      <c r="C1125" s="0" t="str">
        <f aca="false">MID(SUBSTITUTE($B1125," ",""),C$5*2+1,2)</f>
        <v>95</v>
      </c>
      <c r="D1125" s="0" t="str">
        <f aca="false">MID(SUBSTITUTE($B1125," ",""),D$5*2+1,2)</f>
        <v>73</v>
      </c>
      <c r="E1125" s="0" t="str">
        <f aca="false">MID(SUBSTITUTE($B1125," ",""),E$5*2+1,2)</f>
        <v>10</v>
      </c>
      <c r="F1125" s="0" t="str">
        <f aca="false">MID(SUBSTITUTE($B1125," ",""),F$5*2+1,2)</f>
        <v>xx</v>
      </c>
      <c r="G1125" s="0" t="str">
        <f aca="false">MID(SUBSTITUTE($B1125," ",""),G$5*2+1,2)</f>
        <v>yy</v>
      </c>
      <c r="H1125" s="0" t="str">
        <f aca="false">MID(SUBSTITUTE($B1125," ",""),H$5*2+1,2)</f>
        <v>73</v>
      </c>
      <c r="I1125" s="0" t="str">
        <f aca="false">MID(SUBSTITUTE($B1125," ",""),I$5*2+1,2)</f>
        <v>10</v>
      </c>
      <c r="J1125" s="0" t="str">
        <f aca="false">MID(SUBSTITUTE($B1125," ",""),J$5*2+1,2)</f>
        <v>xx</v>
      </c>
      <c r="K1125" s="0" t="str">
        <f aca="false">MID(SUBSTITUTE($B1125," ",""),K$5*2+1,2)</f>
        <v>yy</v>
      </c>
      <c r="L1125" s="0" t="str">
        <f aca="false">MID(SUBSTITUTE($B1125," ",""),L$5*2+1,2)</f>
        <v>82</v>
      </c>
      <c r="M1125" s="0" t="str">
        <f aca="false">MID(SUBSTITUTE($B1125," ",""),M$5*2+1,2)</f>
        <v>13</v>
      </c>
      <c r="N1125" s="0" t="str">
        <f aca="false">MID(SUBSTITUTE($B1125," ",""),N$5*2+1,2)</f>
        <v>89</v>
      </c>
      <c r="O1125" s="0" t="str">
        <f aca="false">MID(SUBSTITUTE($B1125," ",""),O$5*2+1,2)</f>
        <v>04</v>
      </c>
      <c r="P1125" s="0" t="str">
        <f aca="false">MID(SUBSTITUTE($B1125," ",""),P$5*2+1,2)</f>
        <v>31</v>
      </c>
      <c r="Q1125" s="0" t="str">
        <f aca="false">MID(SUBSTITUTE($B1125," ",""),Q$5*2+1,2)</f>
        <v>00</v>
      </c>
      <c r="R1125" s="0" t="str">
        <f aca="false">MID(SUBSTITUTE($B1125," ",""),R$5*2+1,2)</f>
        <v>01</v>
      </c>
      <c r="S1125" s="0" t="str">
        <f aca="false">MID(SUBSTITUTE($B1125," ",""),S$5*2+1,2)</f>
        <v>00</v>
      </c>
      <c r="T1125" s="0" t="str">
        <f aca="false">MID(SUBSTITUTE($B1125," ",""),T$5*2+1,2)</f>
        <v>2E</v>
      </c>
      <c r="U1125" s="0" t="str">
        <f aca="false">MID(SUBSTITUTE($B1125," ",""),U$5*2+1,2)</f>
        <v>03</v>
      </c>
      <c r="V1125" s="0" t="str">
        <f aca="false">MID(SUBSTITUTE($B1125," ",""),V$5*2+1,2)</f>
        <v>E8</v>
      </c>
      <c r="W1125" s="0" t="str">
        <f aca="false">MID(SUBSTITUTE($B1125," ",""),W$5*2+1,2)</f>
        <v>00</v>
      </c>
      <c r="X1125" s="0" t="str">
        <f aca="false">MID(SUBSTITUTE($B1125," ",""),X$5*2+1,2)</f>
        <v>96</v>
      </c>
      <c r="Y1125" s="0" t="str">
        <f aca="false">MID(SUBSTITUTE($B1125," ",""),Y$5*2+1,2)</f>
        <v>00</v>
      </c>
      <c r="Z1125" s="0" t="str">
        <f aca="false">MID(SUBSTITUTE($B1125," ",""),Z$5*2+1,2)</f>
        <v>06</v>
      </c>
      <c r="AA1125" s="0" t="str">
        <f aca="false">MID(SUBSTITUTE($B1125," ",""),AA$5*2+1,2)</f>
        <v>E8</v>
      </c>
      <c r="AB1125" s="0" t="str">
        <f aca="false">MID(SUBSTITUTE($B1125," ",""),AB$5*2+1,2)</f>
        <v>EB</v>
      </c>
      <c r="AC1125" s="0" t="str">
        <f aca="false">MID(SUBSTITUTE($B1125," ",""),AC$5*2+1,2)</f>
        <v>EF</v>
      </c>
      <c r="AD1125" s="0" t="str">
        <f aca="false">MID(SUBSTITUTE($B1125," ",""),AD$5*2+1,2)</f>
        <v>52</v>
      </c>
      <c r="AE1125" s="0" t="str">
        <f aca="false">MID(SUBSTITUTE($B1125," ",""),AE$5*2+1,2)</f>
        <v>27</v>
      </c>
      <c r="AF1125" s="0" t="str">
        <f aca="false">MID(SUBSTITUTE($B1125," ",""),AF$5*2+1,2)</f>
        <v>1</v>
      </c>
      <c r="AG1125" s="30" t="str">
        <f aca="false">IF(L1125="01",HEX2DEC(O1125&amp;P1125)/10,"-")</f>
        <v>-</v>
      </c>
      <c r="AH1125" s="31" t="str">
        <f aca="false">IF(L1125="01",HEX2DEC(Q1125&amp;R1125)/100,"-")</f>
        <v>-</v>
      </c>
      <c r="AI1125" s="32" t="str">
        <f aca="false">IF(L1125="01",HEX2DEC(S1125&amp;T1125)/10,"-")</f>
        <v>-</v>
      </c>
      <c r="AJ1125" s="33" t="str">
        <f aca="false">IF(L1125="01",HEX2DEC(U1125&amp;V1125&amp;W1125&amp;X1125)/1000,"-")</f>
        <v>-</v>
      </c>
      <c r="AK1125" s="33" t="str">
        <f aca="false">IF(L1125="01",HEX2DEC(Y1125&amp;Z1125)/1000,"-")</f>
        <v>-</v>
      </c>
      <c r="AL1125" s="30" t="str">
        <f aca="false">IF(L1125="01",HEX2DEC(AA1125&amp;AB1125)/10,"-")</f>
        <v>-</v>
      </c>
      <c r="AM1125" s="34" t="n">
        <f aca="false">IF(L1125="82",HEX2DEC(M1125&amp;N1125)/100,"-")</f>
        <v>50.01</v>
      </c>
      <c r="AN1125" s="32" t="n">
        <f aca="false">IF(L1125="82",HEX2DEC(O1125&amp;P1125)/10,"-")</f>
        <v>107.3</v>
      </c>
      <c r="AO1125" s="35" t="n">
        <f aca="false">IF(L1125="82",HEX2DEC(S1125&amp;T1125)/100,"-")</f>
        <v>0.46</v>
      </c>
      <c r="AP1125" s="36" t="n">
        <f aca="false">IF(L1125="82",HEX2DEC(W1125&amp;X1125)/10,"-")</f>
        <v>15</v>
      </c>
    </row>
    <row r="1126" customFormat="false" ht="13.8" hidden="false" customHeight="false" outlineLevel="0" collapsed="false">
      <c r="A1126" s="37" t="n">
        <v>0.595046296296296</v>
      </c>
      <c r="B1126" s="0" t="s">
        <v>1128</v>
      </c>
      <c r="C1126" s="0" t="str">
        <f aca="false">MID(SUBSTITUTE($B1126," ",""),C$5*2+1,2)</f>
        <v>95</v>
      </c>
      <c r="D1126" s="0" t="str">
        <f aca="false">MID(SUBSTITUTE($B1126," ",""),D$5*2+1,2)</f>
        <v>73</v>
      </c>
      <c r="E1126" s="0" t="str">
        <f aca="false">MID(SUBSTITUTE($B1126," ",""),E$5*2+1,2)</f>
        <v>10</v>
      </c>
      <c r="F1126" s="0" t="str">
        <f aca="false">MID(SUBSTITUTE($B1126," ",""),F$5*2+1,2)</f>
        <v>xx</v>
      </c>
      <c r="G1126" s="0" t="str">
        <f aca="false">MID(SUBSTITUTE($B1126," ",""),G$5*2+1,2)</f>
        <v>yy</v>
      </c>
      <c r="H1126" s="0" t="str">
        <f aca="false">MID(SUBSTITUTE($B1126," ",""),H$5*2+1,2)</f>
        <v>73</v>
      </c>
      <c r="I1126" s="0" t="str">
        <f aca="false">MID(SUBSTITUTE($B1126," ",""),I$5*2+1,2)</f>
        <v>10</v>
      </c>
      <c r="J1126" s="0" t="str">
        <f aca="false">MID(SUBSTITUTE($B1126," ",""),J$5*2+1,2)</f>
        <v>xx</v>
      </c>
      <c r="K1126" s="0" t="str">
        <f aca="false">MID(SUBSTITUTE($B1126," ",""),K$5*2+1,2)</f>
        <v>yy</v>
      </c>
      <c r="L1126" s="0" t="str">
        <f aca="false">MID(SUBSTITUTE($B1126," ",""),L$5*2+1,2)</f>
        <v>82</v>
      </c>
      <c r="M1126" s="0" t="str">
        <f aca="false">MID(SUBSTITUTE($B1126," ",""),M$5*2+1,2)</f>
        <v>13</v>
      </c>
      <c r="N1126" s="0" t="str">
        <f aca="false">MID(SUBSTITUTE($B1126," ",""),N$5*2+1,2)</f>
        <v>8A</v>
      </c>
      <c r="O1126" s="0" t="str">
        <f aca="false">MID(SUBSTITUTE($B1126," ",""),O$5*2+1,2)</f>
        <v>04</v>
      </c>
      <c r="P1126" s="0" t="str">
        <f aca="false">MID(SUBSTITUTE($B1126," ",""),P$5*2+1,2)</f>
        <v>07</v>
      </c>
      <c r="Q1126" s="0" t="str">
        <f aca="false">MID(SUBSTITUTE($B1126," ",""),Q$5*2+1,2)</f>
        <v>00</v>
      </c>
      <c r="R1126" s="0" t="str">
        <f aca="false">MID(SUBSTITUTE($B1126," ",""),R$5*2+1,2)</f>
        <v>00</v>
      </c>
      <c r="S1126" s="0" t="str">
        <f aca="false">MID(SUBSTITUTE($B1126," ",""),S$5*2+1,2)</f>
        <v>00</v>
      </c>
      <c r="T1126" s="0" t="str">
        <f aca="false">MID(SUBSTITUTE($B1126," ",""),T$5*2+1,2)</f>
        <v>2C</v>
      </c>
      <c r="U1126" s="0" t="str">
        <f aca="false">MID(SUBSTITUTE($B1126," ",""),U$5*2+1,2)</f>
        <v>03</v>
      </c>
      <c r="V1126" s="0" t="str">
        <f aca="false">MID(SUBSTITUTE($B1126," ",""),V$5*2+1,2)</f>
        <v>E8</v>
      </c>
      <c r="W1126" s="0" t="str">
        <f aca="false">MID(SUBSTITUTE($B1126," ",""),W$5*2+1,2)</f>
        <v>00</v>
      </c>
      <c r="X1126" s="0" t="str">
        <f aca="false">MID(SUBSTITUTE($B1126," ",""),X$5*2+1,2)</f>
        <v>94</v>
      </c>
      <c r="Y1126" s="0" t="str">
        <f aca="false">MID(SUBSTITUTE($B1126," ",""),Y$5*2+1,2)</f>
        <v>00</v>
      </c>
      <c r="Z1126" s="0" t="str">
        <f aca="false">MID(SUBSTITUTE($B1126," ",""),Z$5*2+1,2)</f>
        <v>06</v>
      </c>
      <c r="AA1126" s="0" t="str">
        <f aca="false">MID(SUBSTITUTE($B1126," ",""),AA$5*2+1,2)</f>
        <v>C2</v>
      </c>
      <c r="AB1126" s="0" t="str">
        <f aca="false">MID(SUBSTITUTE($B1126," ",""),AB$5*2+1,2)</f>
        <v>0C</v>
      </c>
      <c r="AC1126" s="0" t="str">
        <f aca="false">MID(SUBSTITUTE($B1126," ",""),AC$5*2+1,2)</f>
        <v>16</v>
      </c>
      <c r="AD1126" s="0" t="str">
        <f aca="false">MID(SUBSTITUTE($B1126," ",""),AD$5*2+1,2)</f>
        <v>0A</v>
      </c>
      <c r="AE1126" s="0" t="str">
        <f aca="false">MID(SUBSTITUTE($B1126," ",""),AE$5*2+1,2)</f>
        <v>9E</v>
      </c>
      <c r="AF1126" s="0" t="str">
        <f aca="false">MID(SUBSTITUTE($B1126," ",""),AF$5*2+1,2)</f>
        <v>1</v>
      </c>
      <c r="AG1126" s="30" t="str">
        <f aca="false">IF(L1126="01",HEX2DEC(O1126&amp;P1126)/10,"-")</f>
        <v>-</v>
      </c>
      <c r="AH1126" s="31" t="str">
        <f aca="false">IF(L1126="01",HEX2DEC(Q1126&amp;R1126)/100,"-")</f>
        <v>-</v>
      </c>
      <c r="AI1126" s="32" t="str">
        <f aca="false">IF(L1126="01",HEX2DEC(S1126&amp;T1126)/10,"-")</f>
        <v>-</v>
      </c>
      <c r="AJ1126" s="33" t="str">
        <f aca="false">IF(L1126="01",HEX2DEC(U1126&amp;V1126&amp;W1126&amp;X1126)/1000,"-")</f>
        <v>-</v>
      </c>
      <c r="AK1126" s="33" t="str">
        <f aca="false">IF(L1126="01",HEX2DEC(Y1126&amp;Z1126)/1000,"-")</f>
        <v>-</v>
      </c>
      <c r="AL1126" s="30" t="str">
        <f aca="false">IF(L1126="01",HEX2DEC(AA1126&amp;AB1126)/10,"-")</f>
        <v>-</v>
      </c>
      <c r="AM1126" s="34" t="n">
        <f aca="false">IF(L1126="82",HEX2DEC(M1126&amp;N1126)/100,"-")</f>
        <v>50.02</v>
      </c>
      <c r="AN1126" s="32" t="n">
        <f aca="false">IF(L1126="82",HEX2DEC(O1126&amp;P1126)/10,"-")</f>
        <v>103.1</v>
      </c>
      <c r="AO1126" s="35" t="n">
        <f aca="false">IF(L1126="82",HEX2DEC(S1126&amp;T1126)/100,"-")</f>
        <v>0.44</v>
      </c>
      <c r="AP1126" s="36" t="n">
        <f aca="false">IF(L1126="82",HEX2DEC(W1126&amp;X1126)/10,"-")</f>
        <v>14.8</v>
      </c>
    </row>
    <row r="1127" customFormat="false" ht="13.8" hidden="false" customHeight="false" outlineLevel="0" collapsed="false">
      <c r="A1127" s="37" t="n">
        <v>0.595185185185185</v>
      </c>
      <c r="B1127" s="0" t="s">
        <v>1129</v>
      </c>
      <c r="C1127" s="0" t="str">
        <f aca="false">MID(SUBSTITUTE($B1127," ",""),C$5*2+1,2)</f>
        <v>95</v>
      </c>
      <c r="D1127" s="0" t="str">
        <f aca="false">MID(SUBSTITUTE($B1127," ",""),D$5*2+1,2)</f>
        <v>73</v>
      </c>
      <c r="E1127" s="0" t="str">
        <f aca="false">MID(SUBSTITUTE($B1127," ",""),E$5*2+1,2)</f>
        <v>10</v>
      </c>
      <c r="F1127" s="0" t="str">
        <f aca="false">MID(SUBSTITUTE($B1127," ",""),F$5*2+1,2)</f>
        <v>xx</v>
      </c>
      <c r="G1127" s="0" t="str">
        <f aca="false">MID(SUBSTITUTE($B1127," ",""),G$5*2+1,2)</f>
        <v>yy</v>
      </c>
      <c r="H1127" s="0" t="str">
        <f aca="false">MID(SUBSTITUTE($B1127," ",""),H$5*2+1,2)</f>
        <v>73</v>
      </c>
      <c r="I1127" s="0" t="str">
        <f aca="false">MID(SUBSTITUTE($B1127," ",""),I$5*2+1,2)</f>
        <v>10</v>
      </c>
      <c r="J1127" s="0" t="str">
        <f aca="false">MID(SUBSTITUTE($B1127," ",""),J$5*2+1,2)</f>
        <v>xx</v>
      </c>
      <c r="K1127" s="0" t="str">
        <f aca="false">MID(SUBSTITUTE($B1127," ",""),K$5*2+1,2)</f>
        <v>yy</v>
      </c>
      <c r="L1127" s="0" t="str">
        <f aca="false">MID(SUBSTITUTE($B1127," ",""),L$5*2+1,2)</f>
        <v>01</v>
      </c>
      <c r="M1127" s="0" t="str">
        <f aca="false">MID(SUBSTITUTE($B1127," ",""),M$5*2+1,2)</f>
        <v>00</v>
      </c>
      <c r="N1127" s="0" t="str">
        <f aca="false">MID(SUBSTITUTE($B1127," ",""),N$5*2+1,2)</f>
        <v>01</v>
      </c>
      <c r="O1127" s="0" t="str">
        <f aca="false">MID(SUBSTITUTE($B1127," ",""),O$5*2+1,2)</f>
        <v>01</v>
      </c>
      <c r="P1127" s="0" t="str">
        <f aca="false">MID(SUBSTITUTE($B1127," ",""),P$5*2+1,2)</f>
        <v>A5</v>
      </c>
      <c r="Q1127" s="0" t="str">
        <f aca="false">MID(SUBSTITUTE($B1127," ",""),Q$5*2+1,2)</f>
        <v>00</v>
      </c>
      <c r="R1127" s="0" t="str">
        <f aca="false">MID(SUBSTITUTE($B1127," ",""),R$5*2+1,2)</f>
        <v>FB</v>
      </c>
      <c r="S1127" s="0" t="str">
        <f aca="false">MID(SUBSTITUTE($B1127," ",""),S$5*2+1,2)</f>
        <v>04</v>
      </c>
      <c r="T1127" s="0" t="str">
        <f aca="false">MID(SUBSTITUTE($B1127," ",""),T$5*2+1,2)</f>
        <v>1E</v>
      </c>
      <c r="U1127" s="0" t="str">
        <f aca="false">MID(SUBSTITUTE($B1127," ",""),U$5*2+1,2)</f>
        <v>00</v>
      </c>
      <c r="V1127" s="0" t="str">
        <f aca="false">MID(SUBSTITUTE($B1127," ",""),V$5*2+1,2)</f>
        <v>00</v>
      </c>
      <c r="W1127" s="0" t="str">
        <f aca="false">MID(SUBSTITUTE($B1127," ",""),W$5*2+1,2)</f>
        <v>FB</v>
      </c>
      <c r="X1127" s="0" t="str">
        <f aca="false">MID(SUBSTITUTE($B1127," ",""),X$5*2+1,2)</f>
        <v>8C</v>
      </c>
      <c r="Y1127" s="0" t="str">
        <f aca="false">MID(SUBSTITUTE($B1127," ",""),Y$5*2+1,2)</f>
        <v>01</v>
      </c>
      <c r="Z1127" s="0" t="str">
        <f aca="false">MID(SUBSTITUTE($B1127," ",""),Z$5*2+1,2)</f>
        <v>2A</v>
      </c>
      <c r="AA1127" s="0" t="str">
        <f aca="false">MID(SUBSTITUTE($B1127," ",""),AA$5*2+1,2)</f>
        <v>09</v>
      </c>
      <c r="AB1127" s="0" t="str">
        <f aca="false">MID(SUBSTITUTE($B1127," ",""),AB$5*2+1,2)</f>
        <v>1A</v>
      </c>
      <c r="AC1127" s="0" t="str">
        <f aca="false">MID(SUBSTITUTE($B1127," ",""),AC$5*2+1,2)</f>
        <v>9F</v>
      </c>
      <c r="AD1127" s="0" t="str">
        <f aca="false">MID(SUBSTITUTE($B1127," ",""),AD$5*2+1,2)</f>
        <v>B5</v>
      </c>
      <c r="AE1127" s="0" t="str">
        <f aca="false">MID(SUBSTITUTE($B1127," ",""),AE$5*2+1,2)</f>
        <v>A9</v>
      </c>
      <c r="AF1127" s="0" t="str">
        <f aca="false">MID(SUBSTITUTE($B1127," ",""),AF$5*2+1,2)</f>
        <v>1</v>
      </c>
      <c r="AG1127" s="30" t="n">
        <f aca="false">IF(L1127="01",HEX2DEC(O1127&amp;P1127)/10,"-")</f>
        <v>42.1</v>
      </c>
      <c r="AH1127" s="31" t="n">
        <f aca="false">IF(L1127="01",HEX2DEC(Q1127&amp;R1127)/100,"-")</f>
        <v>2.51</v>
      </c>
      <c r="AI1127" s="32" t="n">
        <f aca="false">IF(L1127="01",HEX2DEC(S1127&amp;T1127)/10,"-")</f>
        <v>105.4</v>
      </c>
      <c r="AJ1127" s="33" t="n">
        <f aca="false">IF(L1127="01",HEX2DEC(U1127&amp;V1127&amp;W1127&amp;X1127)/1000,"-")</f>
        <v>64.396</v>
      </c>
      <c r="AK1127" s="33" t="n">
        <f aca="false">IF(L1127="01",HEX2DEC(Y1127&amp;Z1127)/1000,"-")</f>
        <v>0.298</v>
      </c>
      <c r="AL1127" s="30" t="n">
        <f aca="false">IF(L1127="01",HEX2DEC(AA1127&amp;AB1127)/10,"-")</f>
        <v>233</v>
      </c>
      <c r="AM1127" s="34" t="str">
        <f aca="false">IF(L1127="82",HEX2DEC(M1127&amp;N1127)/100,"-")</f>
        <v>-</v>
      </c>
      <c r="AN1127" s="32" t="str">
        <f aca="false">IF(L1127="82",HEX2DEC(O1127&amp;P1127)/10,"-")</f>
        <v>-</v>
      </c>
      <c r="AO1127" s="35" t="str">
        <f aca="false">IF(L1127="82",HEX2DEC(S1127&amp;T1127)/100,"-")</f>
        <v>-</v>
      </c>
      <c r="AP1127" s="36" t="str">
        <f aca="false">IF(L1127="82",HEX2DEC(W1127&amp;X1127)/10,"-")</f>
        <v>-</v>
      </c>
    </row>
    <row r="1128" customFormat="false" ht="13.8" hidden="false" customHeight="false" outlineLevel="0" collapsed="false">
      <c r="A1128" s="37" t="n">
        <v>0.595185185185185</v>
      </c>
      <c r="B1128" s="0" t="s">
        <v>1130</v>
      </c>
      <c r="C1128" s="0" t="str">
        <f aca="false">MID(SUBSTITUTE($B1128," ",""),C$5*2+1,2)</f>
        <v>95</v>
      </c>
      <c r="D1128" s="0" t="str">
        <f aca="false">MID(SUBSTITUTE($B1128," ",""),D$5*2+1,2)</f>
        <v>73</v>
      </c>
      <c r="E1128" s="0" t="str">
        <f aca="false">MID(SUBSTITUTE($B1128," ",""),E$5*2+1,2)</f>
        <v>10</v>
      </c>
      <c r="F1128" s="0" t="str">
        <f aca="false">MID(SUBSTITUTE($B1128," ",""),F$5*2+1,2)</f>
        <v>xx</v>
      </c>
      <c r="G1128" s="0" t="str">
        <f aca="false">MID(SUBSTITUTE($B1128," ",""),G$5*2+1,2)</f>
        <v>yy</v>
      </c>
      <c r="H1128" s="0" t="str">
        <f aca="false">MID(SUBSTITUTE($B1128," ",""),H$5*2+1,2)</f>
        <v>73</v>
      </c>
      <c r="I1128" s="0" t="str">
        <f aca="false">MID(SUBSTITUTE($B1128," ",""),I$5*2+1,2)</f>
        <v>10</v>
      </c>
      <c r="J1128" s="0" t="str">
        <f aca="false">MID(SUBSTITUTE($B1128," ",""),J$5*2+1,2)</f>
        <v>xx</v>
      </c>
      <c r="K1128" s="0" t="str">
        <f aca="false">MID(SUBSTITUTE($B1128," ",""),K$5*2+1,2)</f>
        <v>yy</v>
      </c>
      <c r="L1128" s="0" t="str">
        <f aca="false">MID(SUBSTITUTE($B1128," ",""),L$5*2+1,2)</f>
        <v>82</v>
      </c>
      <c r="M1128" s="0" t="str">
        <f aca="false">MID(SUBSTITUTE($B1128," ",""),M$5*2+1,2)</f>
        <v>13</v>
      </c>
      <c r="N1128" s="0" t="str">
        <f aca="false">MID(SUBSTITUTE($B1128," ",""),N$5*2+1,2)</f>
        <v>8A</v>
      </c>
      <c r="O1128" s="0" t="str">
        <f aca="false">MID(SUBSTITUTE($B1128," ",""),O$5*2+1,2)</f>
        <v>03</v>
      </c>
      <c r="P1128" s="0" t="str">
        <f aca="false">MID(SUBSTITUTE($B1128," ",""),P$5*2+1,2)</f>
        <v>EB</v>
      </c>
      <c r="Q1128" s="0" t="str">
        <f aca="false">MID(SUBSTITUTE($B1128," ",""),Q$5*2+1,2)</f>
        <v>00</v>
      </c>
      <c r="R1128" s="0" t="str">
        <f aca="false">MID(SUBSTITUTE($B1128," ",""),R$5*2+1,2)</f>
        <v>01</v>
      </c>
      <c r="S1128" s="0" t="str">
        <f aca="false">MID(SUBSTITUTE($B1128," ",""),S$5*2+1,2)</f>
        <v>00</v>
      </c>
      <c r="T1128" s="0" t="str">
        <f aca="false">MID(SUBSTITUTE($B1128," ",""),T$5*2+1,2)</f>
        <v>2B</v>
      </c>
      <c r="U1128" s="0" t="str">
        <f aca="false">MID(SUBSTITUTE($B1128," ",""),U$5*2+1,2)</f>
        <v>03</v>
      </c>
      <c r="V1128" s="0" t="str">
        <f aca="false">MID(SUBSTITUTE($B1128," ",""),V$5*2+1,2)</f>
        <v>E8</v>
      </c>
      <c r="W1128" s="0" t="str">
        <f aca="false">MID(SUBSTITUTE($B1128," ",""),W$5*2+1,2)</f>
        <v>00</v>
      </c>
      <c r="X1128" s="0" t="str">
        <f aca="false">MID(SUBSTITUTE($B1128," ",""),X$5*2+1,2)</f>
        <v>94</v>
      </c>
      <c r="Y1128" s="0" t="str">
        <f aca="false">MID(SUBSTITUTE($B1128," ",""),Y$5*2+1,2)</f>
        <v>00</v>
      </c>
      <c r="Z1128" s="0" t="str">
        <f aca="false">MID(SUBSTITUTE($B1128," ",""),Z$5*2+1,2)</f>
        <v>06</v>
      </c>
      <c r="AA1128" s="0" t="str">
        <f aca="false">MID(SUBSTITUTE($B1128," ",""),AA$5*2+1,2)</f>
        <v>E9</v>
      </c>
      <c r="AB1128" s="0" t="str">
        <f aca="false">MID(SUBSTITUTE($B1128," ",""),AB$5*2+1,2)</f>
        <v>53</v>
      </c>
      <c r="AC1128" s="0" t="str">
        <f aca="false">MID(SUBSTITUTE($B1128," ",""),AC$5*2+1,2)</f>
        <v>8F</v>
      </c>
      <c r="AD1128" s="0" t="str">
        <f aca="false">MID(SUBSTITUTE($B1128," ",""),AD$5*2+1,2)</f>
        <v>A9</v>
      </c>
      <c r="AE1128" s="0" t="str">
        <f aca="false">MID(SUBSTITUTE($B1128," ",""),AE$5*2+1,2)</f>
        <v>48</v>
      </c>
      <c r="AF1128" s="0" t="str">
        <f aca="false">MID(SUBSTITUTE($B1128," ",""),AF$5*2+1,2)</f>
        <v>1</v>
      </c>
      <c r="AG1128" s="30" t="str">
        <f aca="false">IF(L1128="01",HEX2DEC(O1128&amp;P1128)/10,"-")</f>
        <v>-</v>
      </c>
      <c r="AH1128" s="31" t="str">
        <f aca="false">IF(L1128="01",HEX2DEC(Q1128&amp;R1128)/100,"-")</f>
        <v>-</v>
      </c>
      <c r="AI1128" s="32" t="str">
        <f aca="false">IF(L1128="01",HEX2DEC(S1128&amp;T1128)/10,"-")</f>
        <v>-</v>
      </c>
      <c r="AJ1128" s="33" t="str">
        <f aca="false">IF(L1128="01",HEX2DEC(U1128&amp;V1128&amp;W1128&amp;X1128)/1000,"-")</f>
        <v>-</v>
      </c>
      <c r="AK1128" s="33" t="str">
        <f aca="false">IF(L1128="01",HEX2DEC(Y1128&amp;Z1128)/1000,"-")</f>
        <v>-</v>
      </c>
      <c r="AL1128" s="30" t="str">
        <f aca="false">IF(L1128="01",HEX2DEC(AA1128&amp;AB1128)/10,"-")</f>
        <v>-</v>
      </c>
      <c r="AM1128" s="34" t="n">
        <f aca="false">IF(L1128="82",HEX2DEC(M1128&amp;N1128)/100,"-")</f>
        <v>50.02</v>
      </c>
      <c r="AN1128" s="32" t="n">
        <f aca="false">IF(L1128="82",HEX2DEC(O1128&amp;P1128)/10,"-")</f>
        <v>100.3</v>
      </c>
      <c r="AO1128" s="35" t="n">
        <f aca="false">IF(L1128="82",HEX2DEC(S1128&amp;T1128)/100,"-")</f>
        <v>0.43</v>
      </c>
      <c r="AP1128" s="36" t="n">
        <f aca="false">IF(L1128="82",HEX2DEC(W1128&amp;X1128)/10,"-")</f>
        <v>14.8</v>
      </c>
    </row>
    <row r="1129" customFormat="false" ht="13.8" hidden="false" customHeight="false" outlineLevel="0" collapsed="false">
      <c r="A1129" s="37" t="n">
        <v>0.595740740740741</v>
      </c>
      <c r="B1129" s="0" t="s">
        <v>1131</v>
      </c>
      <c r="C1129" s="0" t="str">
        <f aca="false">MID(SUBSTITUTE($B1129," ",""),C$5*2+1,2)</f>
        <v>95</v>
      </c>
      <c r="D1129" s="0" t="str">
        <f aca="false">MID(SUBSTITUTE($B1129," ",""),D$5*2+1,2)</f>
        <v>73</v>
      </c>
      <c r="E1129" s="0" t="str">
        <f aca="false">MID(SUBSTITUTE($B1129," ",""),E$5*2+1,2)</f>
        <v>10</v>
      </c>
      <c r="F1129" s="0" t="str">
        <f aca="false">MID(SUBSTITUTE($B1129," ",""),F$5*2+1,2)</f>
        <v>xx</v>
      </c>
      <c r="G1129" s="0" t="str">
        <f aca="false">MID(SUBSTITUTE($B1129," ",""),G$5*2+1,2)</f>
        <v>yy</v>
      </c>
      <c r="H1129" s="0" t="str">
        <f aca="false">MID(SUBSTITUTE($B1129," ",""),H$5*2+1,2)</f>
        <v>73</v>
      </c>
      <c r="I1129" s="0" t="str">
        <f aca="false">MID(SUBSTITUTE($B1129," ",""),I$5*2+1,2)</f>
        <v>10</v>
      </c>
      <c r="J1129" s="0" t="str">
        <f aca="false">MID(SUBSTITUTE($B1129," ",""),J$5*2+1,2)</f>
        <v>xx</v>
      </c>
      <c r="K1129" s="0" t="str">
        <f aca="false">MID(SUBSTITUTE($B1129," ",""),K$5*2+1,2)</f>
        <v>yy</v>
      </c>
      <c r="L1129" s="0" t="str">
        <f aca="false">MID(SUBSTITUTE($B1129," ",""),L$5*2+1,2)</f>
        <v>82</v>
      </c>
      <c r="M1129" s="0" t="str">
        <f aca="false">MID(SUBSTITUTE($B1129," ",""),M$5*2+1,2)</f>
        <v>13</v>
      </c>
      <c r="N1129" s="0" t="str">
        <f aca="false">MID(SUBSTITUTE($B1129," ",""),N$5*2+1,2)</f>
        <v>89</v>
      </c>
      <c r="O1129" s="0" t="str">
        <f aca="false">MID(SUBSTITUTE($B1129," ",""),O$5*2+1,2)</f>
        <v>03</v>
      </c>
      <c r="P1129" s="0" t="str">
        <f aca="false">MID(SUBSTITUTE($B1129," ",""),P$5*2+1,2)</f>
        <v>8F</v>
      </c>
      <c r="Q1129" s="0" t="str">
        <f aca="false">MID(SUBSTITUTE($B1129," ",""),Q$5*2+1,2)</f>
        <v>00</v>
      </c>
      <c r="R1129" s="0" t="str">
        <f aca="false">MID(SUBSTITUTE($B1129," ",""),R$5*2+1,2)</f>
        <v>00</v>
      </c>
      <c r="S1129" s="0" t="str">
        <f aca="false">MID(SUBSTITUTE($B1129," ",""),S$5*2+1,2)</f>
        <v>00</v>
      </c>
      <c r="T1129" s="0" t="str">
        <f aca="false">MID(SUBSTITUTE($B1129," ",""),T$5*2+1,2)</f>
        <v>27</v>
      </c>
      <c r="U1129" s="0" t="str">
        <f aca="false">MID(SUBSTITUTE($B1129," ",""),U$5*2+1,2)</f>
        <v>03</v>
      </c>
      <c r="V1129" s="0" t="str">
        <f aca="false">MID(SUBSTITUTE($B1129," ",""),V$5*2+1,2)</f>
        <v>E8</v>
      </c>
      <c r="W1129" s="0" t="str">
        <f aca="false">MID(SUBSTITUTE($B1129," ",""),W$5*2+1,2)</f>
        <v>00</v>
      </c>
      <c r="X1129" s="0" t="str">
        <f aca="false">MID(SUBSTITUTE($B1129," ",""),X$5*2+1,2)</f>
        <v>94</v>
      </c>
      <c r="Y1129" s="0" t="str">
        <f aca="false">MID(SUBSTITUTE($B1129," ",""),Y$5*2+1,2)</f>
        <v>00</v>
      </c>
      <c r="Z1129" s="0" t="str">
        <f aca="false">MID(SUBSTITUTE($B1129," ",""),Z$5*2+1,2)</f>
        <v>06</v>
      </c>
      <c r="AA1129" s="0" t="str">
        <f aca="false">MID(SUBSTITUTE($B1129," ",""),AA$5*2+1,2)</f>
        <v>84</v>
      </c>
      <c r="AB1129" s="0" t="str">
        <f aca="false">MID(SUBSTITUTE($B1129," ",""),AB$5*2+1,2)</f>
        <v>D2</v>
      </c>
      <c r="AC1129" s="0" t="str">
        <f aca="false">MID(SUBSTITUTE($B1129," ",""),AC$5*2+1,2)</f>
        <v>09</v>
      </c>
      <c r="AD1129" s="0" t="str">
        <f aca="false">MID(SUBSTITUTE($B1129," ",""),AD$5*2+1,2)</f>
        <v>EE</v>
      </c>
      <c r="AE1129" s="0" t="str">
        <f aca="false">MID(SUBSTITUTE($B1129," ",""),AE$5*2+1,2)</f>
        <v>06</v>
      </c>
      <c r="AF1129" s="0" t="str">
        <f aca="false">MID(SUBSTITUTE($B1129," ",""),AF$5*2+1,2)</f>
        <v>1</v>
      </c>
      <c r="AG1129" s="30" t="str">
        <f aca="false">IF(L1129="01",HEX2DEC(O1129&amp;P1129)/10,"-")</f>
        <v>-</v>
      </c>
      <c r="AH1129" s="31" t="str">
        <f aca="false">IF(L1129="01",HEX2DEC(Q1129&amp;R1129)/100,"-")</f>
        <v>-</v>
      </c>
      <c r="AI1129" s="32" t="str">
        <f aca="false">IF(L1129="01",HEX2DEC(S1129&amp;T1129)/10,"-")</f>
        <v>-</v>
      </c>
      <c r="AJ1129" s="33" t="str">
        <f aca="false">IF(L1129="01",HEX2DEC(U1129&amp;V1129&amp;W1129&amp;X1129)/1000,"-")</f>
        <v>-</v>
      </c>
      <c r="AK1129" s="33" t="str">
        <f aca="false">IF(L1129="01",HEX2DEC(Y1129&amp;Z1129)/1000,"-")</f>
        <v>-</v>
      </c>
      <c r="AL1129" s="30" t="str">
        <f aca="false">IF(L1129="01",HEX2DEC(AA1129&amp;AB1129)/10,"-")</f>
        <v>-</v>
      </c>
      <c r="AM1129" s="34" t="n">
        <f aca="false">IF(L1129="82",HEX2DEC(M1129&amp;N1129)/100,"-")</f>
        <v>50.01</v>
      </c>
      <c r="AN1129" s="32" t="n">
        <f aca="false">IF(L1129="82",HEX2DEC(O1129&amp;P1129)/10,"-")</f>
        <v>91.1</v>
      </c>
      <c r="AO1129" s="35" t="n">
        <f aca="false">IF(L1129="82",HEX2DEC(S1129&amp;T1129)/100,"-")</f>
        <v>0.39</v>
      </c>
      <c r="AP1129" s="36" t="n">
        <f aca="false">IF(L1129="82",HEX2DEC(W1129&amp;X1129)/10,"-")</f>
        <v>14.8</v>
      </c>
    </row>
    <row r="1130" customFormat="false" ht="13.8" hidden="false" customHeight="false" outlineLevel="0" collapsed="false">
      <c r="A1130" s="37" t="n">
        <v>0.59587962962963</v>
      </c>
      <c r="B1130" s="0" t="s">
        <v>1132</v>
      </c>
      <c r="C1130" s="0" t="str">
        <f aca="false">MID(SUBSTITUTE($B1130," ",""),C$5*2+1,2)</f>
        <v>95</v>
      </c>
      <c r="D1130" s="0" t="str">
        <f aca="false">MID(SUBSTITUTE($B1130," ",""),D$5*2+1,2)</f>
        <v>73</v>
      </c>
      <c r="E1130" s="0" t="str">
        <f aca="false">MID(SUBSTITUTE($B1130," ",""),E$5*2+1,2)</f>
        <v>10</v>
      </c>
      <c r="F1130" s="0" t="str">
        <f aca="false">MID(SUBSTITUTE($B1130," ",""),F$5*2+1,2)</f>
        <v>xx</v>
      </c>
      <c r="G1130" s="0" t="str">
        <f aca="false">MID(SUBSTITUTE($B1130," ",""),G$5*2+1,2)</f>
        <v>yy</v>
      </c>
      <c r="H1130" s="0" t="str">
        <f aca="false">MID(SUBSTITUTE($B1130," ",""),H$5*2+1,2)</f>
        <v>73</v>
      </c>
      <c r="I1130" s="0" t="str">
        <f aca="false">MID(SUBSTITUTE($B1130," ",""),I$5*2+1,2)</f>
        <v>10</v>
      </c>
      <c r="J1130" s="0" t="str">
        <f aca="false">MID(SUBSTITUTE($B1130," ",""),J$5*2+1,2)</f>
        <v>xx</v>
      </c>
      <c r="K1130" s="0" t="str">
        <f aca="false">MID(SUBSTITUTE($B1130," ",""),K$5*2+1,2)</f>
        <v>yy</v>
      </c>
      <c r="L1130" s="0" t="str">
        <f aca="false">MID(SUBSTITUTE($B1130," ",""),L$5*2+1,2)</f>
        <v>82</v>
      </c>
      <c r="M1130" s="0" t="str">
        <f aca="false">MID(SUBSTITUTE($B1130," ",""),M$5*2+1,2)</f>
        <v>13</v>
      </c>
      <c r="N1130" s="0" t="str">
        <f aca="false">MID(SUBSTITUTE($B1130," ",""),N$5*2+1,2)</f>
        <v>8B</v>
      </c>
      <c r="O1130" s="0" t="str">
        <f aca="false">MID(SUBSTITUTE($B1130," ",""),O$5*2+1,2)</f>
        <v>03</v>
      </c>
      <c r="P1130" s="0" t="str">
        <f aca="false">MID(SUBSTITUTE($B1130," ",""),P$5*2+1,2)</f>
        <v>88</v>
      </c>
      <c r="Q1130" s="0" t="str">
        <f aca="false">MID(SUBSTITUTE($B1130," ",""),Q$5*2+1,2)</f>
        <v>00</v>
      </c>
      <c r="R1130" s="0" t="str">
        <f aca="false">MID(SUBSTITUTE($B1130," ",""),R$5*2+1,2)</f>
        <v>01</v>
      </c>
      <c r="S1130" s="0" t="str">
        <f aca="false">MID(SUBSTITUTE($B1130," ",""),S$5*2+1,2)</f>
        <v>00</v>
      </c>
      <c r="T1130" s="0" t="str">
        <f aca="false">MID(SUBSTITUTE($B1130," ",""),T$5*2+1,2)</f>
        <v>27</v>
      </c>
      <c r="U1130" s="0" t="str">
        <f aca="false">MID(SUBSTITUTE($B1130," ",""),U$5*2+1,2)</f>
        <v>03</v>
      </c>
      <c r="V1130" s="0" t="str">
        <f aca="false">MID(SUBSTITUTE($B1130," ",""),V$5*2+1,2)</f>
        <v>E8</v>
      </c>
      <c r="W1130" s="0" t="str">
        <f aca="false">MID(SUBSTITUTE($B1130," ",""),W$5*2+1,2)</f>
        <v>00</v>
      </c>
      <c r="X1130" s="0" t="str">
        <f aca="false">MID(SUBSTITUTE($B1130," ",""),X$5*2+1,2)</f>
        <v>92</v>
      </c>
      <c r="Y1130" s="0" t="str">
        <f aca="false">MID(SUBSTITUTE($B1130," ",""),Y$5*2+1,2)</f>
        <v>00</v>
      </c>
      <c r="Z1130" s="0" t="str">
        <f aca="false">MID(SUBSTITUTE($B1130," ",""),Z$5*2+1,2)</f>
        <v>06</v>
      </c>
      <c r="AA1130" s="0" t="str">
        <f aca="false">MID(SUBSTITUTE($B1130," ",""),AA$5*2+1,2)</f>
        <v>13</v>
      </c>
      <c r="AB1130" s="0" t="str">
        <f aca="false">MID(SUBSTITUTE($B1130," ",""),AB$5*2+1,2)</f>
        <v>F8</v>
      </c>
      <c r="AC1130" s="0" t="str">
        <f aca="false">MID(SUBSTITUTE($B1130," ",""),AC$5*2+1,2)</f>
        <v>B6</v>
      </c>
      <c r="AD1130" s="0" t="str">
        <f aca="false">MID(SUBSTITUTE($B1130," ",""),AD$5*2+1,2)</f>
        <v>C9</v>
      </c>
      <c r="AE1130" s="0" t="str">
        <f aca="false">MID(SUBSTITUTE($B1130," ",""),AE$5*2+1,2)</f>
        <v>35</v>
      </c>
      <c r="AF1130" s="0" t="str">
        <f aca="false">MID(SUBSTITUTE($B1130," ",""),AF$5*2+1,2)</f>
        <v>1</v>
      </c>
      <c r="AG1130" s="30" t="str">
        <f aca="false">IF(L1130="01",HEX2DEC(O1130&amp;P1130)/10,"-")</f>
        <v>-</v>
      </c>
      <c r="AH1130" s="31" t="str">
        <f aca="false">IF(L1130="01",HEX2DEC(Q1130&amp;R1130)/100,"-")</f>
        <v>-</v>
      </c>
      <c r="AI1130" s="32" t="str">
        <f aca="false">IF(L1130="01",HEX2DEC(S1130&amp;T1130)/10,"-")</f>
        <v>-</v>
      </c>
      <c r="AJ1130" s="33" t="str">
        <f aca="false">IF(L1130="01",HEX2DEC(U1130&amp;V1130&amp;W1130&amp;X1130)/1000,"-")</f>
        <v>-</v>
      </c>
      <c r="AK1130" s="33" t="str">
        <f aca="false">IF(L1130="01",HEX2DEC(Y1130&amp;Z1130)/1000,"-")</f>
        <v>-</v>
      </c>
      <c r="AL1130" s="30" t="str">
        <f aca="false">IF(L1130="01",HEX2DEC(AA1130&amp;AB1130)/10,"-")</f>
        <v>-</v>
      </c>
      <c r="AM1130" s="34" t="n">
        <f aca="false">IF(L1130="82",HEX2DEC(M1130&amp;N1130)/100,"-")</f>
        <v>50.03</v>
      </c>
      <c r="AN1130" s="32" t="n">
        <f aca="false">IF(L1130="82",HEX2DEC(O1130&amp;P1130)/10,"-")</f>
        <v>90.4</v>
      </c>
      <c r="AO1130" s="35" t="n">
        <f aca="false">IF(L1130="82",HEX2DEC(S1130&amp;T1130)/100,"-")</f>
        <v>0.39</v>
      </c>
      <c r="AP1130" s="36" t="n">
        <f aca="false">IF(L1130="82",HEX2DEC(W1130&amp;X1130)/10,"-")</f>
        <v>14.6</v>
      </c>
    </row>
    <row r="1131" customFormat="false" ht="13.8" hidden="false" customHeight="false" outlineLevel="0" collapsed="false">
      <c r="A1131" s="37" t="n">
        <v>0.596064814814815</v>
      </c>
      <c r="B1131" s="0" t="s">
        <v>1133</v>
      </c>
      <c r="C1131" s="0" t="str">
        <f aca="false">MID(SUBSTITUTE($B1131," ",""),C$5*2+1,2)</f>
        <v>95</v>
      </c>
      <c r="D1131" s="0" t="str">
        <f aca="false">MID(SUBSTITUTE($B1131," ",""),D$5*2+1,2)</f>
        <v>73</v>
      </c>
      <c r="E1131" s="0" t="str">
        <f aca="false">MID(SUBSTITUTE($B1131," ",""),E$5*2+1,2)</f>
        <v>10</v>
      </c>
      <c r="F1131" s="0" t="str">
        <f aca="false">MID(SUBSTITUTE($B1131," ",""),F$5*2+1,2)</f>
        <v>xx</v>
      </c>
      <c r="G1131" s="0" t="str">
        <f aca="false">MID(SUBSTITUTE($B1131," ",""),G$5*2+1,2)</f>
        <v>yy</v>
      </c>
      <c r="H1131" s="0" t="str">
        <f aca="false">MID(SUBSTITUTE($B1131," ",""),H$5*2+1,2)</f>
        <v>73</v>
      </c>
      <c r="I1131" s="0" t="str">
        <f aca="false">MID(SUBSTITUTE($B1131," ",""),I$5*2+1,2)</f>
        <v>10</v>
      </c>
      <c r="J1131" s="0" t="str">
        <f aca="false">MID(SUBSTITUTE($B1131," ",""),J$5*2+1,2)</f>
        <v>xx</v>
      </c>
      <c r="K1131" s="0" t="str">
        <f aca="false">MID(SUBSTITUTE($B1131," ",""),K$5*2+1,2)</f>
        <v>yy</v>
      </c>
      <c r="L1131" s="0" t="str">
        <f aca="false">MID(SUBSTITUTE($B1131," ",""),L$5*2+1,2)</f>
        <v>82</v>
      </c>
      <c r="M1131" s="0" t="str">
        <f aca="false">MID(SUBSTITUTE($B1131," ",""),M$5*2+1,2)</f>
        <v>13</v>
      </c>
      <c r="N1131" s="0" t="str">
        <f aca="false">MID(SUBSTITUTE($B1131," ",""),N$5*2+1,2)</f>
        <v>8A</v>
      </c>
      <c r="O1131" s="0" t="str">
        <f aca="false">MID(SUBSTITUTE($B1131," ",""),O$5*2+1,2)</f>
        <v>03</v>
      </c>
      <c r="P1131" s="0" t="str">
        <f aca="false">MID(SUBSTITUTE($B1131," ",""),P$5*2+1,2)</f>
        <v>88</v>
      </c>
      <c r="Q1131" s="0" t="str">
        <f aca="false">MID(SUBSTITUTE($B1131," ",""),Q$5*2+1,2)</f>
        <v>00</v>
      </c>
      <c r="R1131" s="0" t="str">
        <f aca="false">MID(SUBSTITUTE($B1131," ",""),R$5*2+1,2)</f>
        <v>01</v>
      </c>
      <c r="S1131" s="0" t="str">
        <f aca="false">MID(SUBSTITUTE($B1131," ",""),S$5*2+1,2)</f>
        <v>00</v>
      </c>
      <c r="T1131" s="0" t="str">
        <f aca="false">MID(SUBSTITUTE($B1131," ",""),T$5*2+1,2)</f>
        <v>27</v>
      </c>
      <c r="U1131" s="0" t="str">
        <f aca="false">MID(SUBSTITUTE($B1131," ",""),U$5*2+1,2)</f>
        <v>03</v>
      </c>
      <c r="V1131" s="0" t="str">
        <f aca="false">MID(SUBSTITUTE($B1131," ",""),V$5*2+1,2)</f>
        <v>E8</v>
      </c>
      <c r="W1131" s="0" t="str">
        <f aca="false">MID(SUBSTITUTE($B1131," ",""),W$5*2+1,2)</f>
        <v>00</v>
      </c>
      <c r="X1131" s="0" t="str">
        <f aca="false">MID(SUBSTITUTE($B1131," ",""),X$5*2+1,2)</f>
        <v>93</v>
      </c>
      <c r="Y1131" s="0" t="str">
        <f aca="false">MID(SUBSTITUTE($B1131," ",""),Y$5*2+1,2)</f>
        <v>00</v>
      </c>
      <c r="Z1131" s="0" t="str">
        <f aca="false">MID(SUBSTITUTE($B1131," ",""),Z$5*2+1,2)</f>
        <v>06</v>
      </c>
      <c r="AA1131" s="0" t="str">
        <f aca="false">MID(SUBSTITUTE($B1131," ",""),AA$5*2+1,2)</f>
        <v>E6</v>
      </c>
      <c r="AB1131" s="0" t="str">
        <f aca="false">MID(SUBSTITUTE($B1131," ",""),AB$5*2+1,2)</f>
        <v>43</v>
      </c>
      <c r="AC1131" s="0" t="str">
        <f aca="false">MID(SUBSTITUTE($B1131," ",""),AC$5*2+1,2)</f>
        <v>F8</v>
      </c>
      <c r="AD1131" s="0" t="str">
        <f aca="false">MID(SUBSTITUTE($B1131," ",""),AD$5*2+1,2)</f>
        <v>0E</v>
      </c>
      <c r="AE1131" s="0" t="str">
        <f aca="false">MID(SUBSTITUTE($B1131," ",""),AE$5*2+1,2)</f>
        <v>C6</v>
      </c>
      <c r="AF1131" s="0" t="str">
        <f aca="false">MID(SUBSTITUTE($B1131," ",""),AF$5*2+1,2)</f>
        <v>1</v>
      </c>
      <c r="AG1131" s="30" t="str">
        <f aca="false">IF(L1131="01",HEX2DEC(O1131&amp;P1131)/10,"-")</f>
        <v>-</v>
      </c>
      <c r="AH1131" s="31" t="str">
        <f aca="false">IF(L1131="01",HEX2DEC(Q1131&amp;R1131)/100,"-")</f>
        <v>-</v>
      </c>
      <c r="AI1131" s="32" t="str">
        <f aca="false">IF(L1131="01",HEX2DEC(S1131&amp;T1131)/10,"-")</f>
        <v>-</v>
      </c>
      <c r="AJ1131" s="33" t="str">
        <f aca="false">IF(L1131="01",HEX2DEC(U1131&amp;V1131&amp;W1131&amp;X1131)/1000,"-")</f>
        <v>-</v>
      </c>
      <c r="AK1131" s="33" t="str">
        <f aca="false">IF(L1131="01",HEX2DEC(Y1131&amp;Z1131)/1000,"-")</f>
        <v>-</v>
      </c>
      <c r="AL1131" s="30" t="str">
        <f aca="false">IF(L1131="01",HEX2DEC(AA1131&amp;AB1131)/10,"-")</f>
        <v>-</v>
      </c>
      <c r="AM1131" s="34" t="n">
        <f aca="false">IF(L1131="82",HEX2DEC(M1131&amp;N1131)/100,"-")</f>
        <v>50.02</v>
      </c>
      <c r="AN1131" s="32" t="n">
        <f aca="false">IF(L1131="82",HEX2DEC(O1131&amp;P1131)/10,"-")</f>
        <v>90.4</v>
      </c>
      <c r="AO1131" s="35" t="n">
        <f aca="false">IF(L1131="82",HEX2DEC(S1131&amp;T1131)/100,"-")</f>
        <v>0.39</v>
      </c>
      <c r="AP1131" s="36" t="n">
        <f aca="false">IF(L1131="82",HEX2DEC(W1131&amp;X1131)/10,"-")</f>
        <v>14.7</v>
      </c>
    </row>
    <row r="1132" customFormat="false" ht="13.8" hidden="false" customHeight="false" outlineLevel="0" collapsed="false">
      <c r="A1132" s="37" t="n">
        <v>0.596157407407407</v>
      </c>
      <c r="B1132" s="0" t="s">
        <v>1134</v>
      </c>
      <c r="C1132" s="0" t="str">
        <f aca="false">MID(SUBSTITUTE($B1132," ",""),C$5*2+1,2)</f>
        <v>95</v>
      </c>
      <c r="D1132" s="0" t="str">
        <f aca="false">MID(SUBSTITUTE($B1132," ",""),D$5*2+1,2)</f>
        <v>73</v>
      </c>
      <c r="E1132" s="0" t="str">
        <f aca="false">MID(SUBSTITUTE($B1132," ",""),E$5*2+1,2)</f>
        <v>10</v>
      </c>
      <c r="F1132" s="0" t="str">
        <f aca="false">MID(SUBSTITUTE($B1132," ",""),F$5*2+1,2)</f>
        <v>xx</v>
      </c>
      <c r="G1132" s="0" t="str">
        <f aca="false">MID(SUBSTITUTE($B1132," ",""),G$5*2+1,2)</f>
        <v>yy</v>
      </c>
      <c r="H1132" s="0" t="str">
        <f aca="false">MID(SUBSTITUTE($B1132," ",""),H$5*2+1,2)</f>
        <v>73</v>
      </c>
      <c r="I1132" s="0" t="str">
        <f aca="false">MID(SUBSTITUTE($B1132," ",""),I$5*2+1,2)</f>
        <v>10</v>
      </c>
      <c r="J1132" s="0" t="str">
        <f aca="false">MID(SUBSTITUTE($B1132," ",""),J$5*2+1,2)</f>
        <v>xx</v>
      </c>
      <c r="K1132" s="0" t="str">
        <f aca="false">MID(SUBSTITUTE($B1132," ",""),K$5*2+1,2)</f>
        <v>yy</v>
      </c>
      <c r="L1132" s="0" t="str">
        <f aca="false">MID(SUBSTITUTE($B1132," ",""),L$5*2+1,2)</f>
        <v>01</v>
      </c>
      <c r="M1132" s="0" t="str">
        <f aca="false">MID(SUBSTITUTE($B1132," ",""),M$5*2+1,2)</f>
        <v>00</v>
      </c>
      <c r="N1132" s="0" t="str">
        <f aca="false">MID(SUBSTITUTE($B1132," ",""),N$5*2+1,2)</f>
        <v>01</v>
      </c>
      <c r="O1132" s="0" t="str">
        <f aca="false">MID(SUBSTITUTE($B1132," ",""),O$5*2+1,2)</f>
        <v>01</v>
      </c>
      <c r="P1132" s="0" t="str">
        <f aca="false">MID(SUBSTITUTE($B1132," ",""),P$5*2+1,2)</f>
        <v>A4</v>
      </c>
      <c r="Q1132" s="0" t="str">
        <f aca="false">MID(SUBSTITUTE($B1132," ",""),Q$5*2+1,2)</f>
        <v>00</v>
      </c>
      <c r="R1132" s="0" t="str">
        <f aca="false">MID(SUBSTITUTE($B1132," ",""),R$5*2+1,2)</f>
        <v>E5</v>
      </c>
      <c r="S1132" s="0" t="str">
        <f aca="false">MID(SUBSTITUTE($B1132," ",""),S$5*2+1,2)</f>
        <v>03</v>
      </c>
      <c r="T1132" s="0" t="str">
        <f aca="false">MID(SUBSTITUTE($B1132," ",""),T$5*2+1,2)</f>
        <v>C1</v>
      </c>
      <c r="U1132" s="0" t="str">
        <f aca="false">MID(SUBSTITUTE($B1132," ",""),U$5*2+1,2)</f>
        <v>00</v>
      </c>
      <c r="V1132" s="0" t="str">
        <f aca="false">MID(SUBSTITUTE($B1132," ",""),V$5*2+1,2)</f>
        <v>00</v>
      </c>
      <c r="W1132" s="0" t="str">
        <f aca="false">MID(SUBSTITUTE($B1132," ",""),W$5*2+1,2)</f>
        <v>FB</v>
      </c>
      <c r="X1132" s="0" t="str">
        <f aca="false">MID(SUBSTITUTE($B1132," ",""),X$5*2+1,2)</f>
        <v>8E</v>
      </c>
      <c r="Y1132" s="0" t="str">
        <f aca="false">MID(SUBSTITUTE($B1132," ",""),Y$5*2+1,2)</f>
        <v>01</v>
      </c>
      <c r="Z1132" s="0" t="str">
        <f aca="false">MID(SUBSTITUTE($B1132," ",""),Z$5*2+1,2)</f>
        <v>2C</v>
      </c>
      <c r="AA1132" s="0" t="str">
        <f aca="false">MID(SUBSTITUTE($B1132," ",""),AA$5*2+1,2)</f>
        <v>09</v>
      </c>
      <c r="AB1132" s="0" t="str">
        <f aca="false">MID(SUBSTITUTE($B1132," ",""),AB$5*2+1,2)</f>
        <v>17</v>
      </c>
      <c r="AC1132" s="0" t="str">
        <f aca="false">MID(SUBSTITUTE($B1132," ",""),AC$5*2+1,2)</f>
        <v>51</v>
      </c>
      <c r="AD1132" s="0" t="str">
        <f aca="false">MID(SUBSTITUTE($B1132," ",""),AD$5*2+1,2)</f>
        <v>E4</v>
      </c>
      <c r="AE1132" s="0" t="str">
        <f aca="false">MID(SUBSTITUTE($B1132," ",""),AE$5*2+1,2)</f>
        <v>ED</v>
      </c>
      <c r="AF1132" s="0" t="str">
        <f aca="false">MID(SUBSTITUTE($B1132," ",""),AF$5*2+1,2)</f>
        <v>1</v>
      </c>
      <c r="AG1132" s="30" t="n">
        <f aca="false">IF(L1132="01",HEX2DEC(O1132&amp;P1132)/10,"-")</f>
        <v>42</v>
      </c>
      <c r="AH1132" s="31" t="n">
        <f aca="false">IF(L1132="01",HEX2DEC(Q1132&amp;R1132)/100,"-")</f>
        <v>2.29</v>
      </c>
      <c r="AI1132" s="32" t="n">
        <f aca="false">IF(L1132="01",HEX2DEC(S1132&amp;T1132)/10,"-")</f>
        <v>96.1</v>
      </c>
      <c r="AJ1132" s="33" t="n">
        <f aca="false">IF(L1132="01",HEX2DEC(U1132&amp;V1132&amp;W1132&amp;X1132)/1000,"-")</f>
        <v>64.398</v>
      </c>
      <c r="AK1132" s="33" t="n">
        <f aca="false">IF(L1132="01",HEX2DEC(Y1132&amp;Z1132)/1000,"-")</f>
        <v>0.3</v>
      </c>
      <c r="AL1132" s="30" t="n">
        <f aca="false">IF(L1132="01",HEX2DEC(AA1132&amp;AB1132)/10,"-")</f>
        <v>232.7</v>
      </c>
      <c r="AM1132" s="34" t="str">
        <f aca="false">IF(L1132="82",HEX2DEC(M1132&amp;N1132)/100,"-")</f>
        <v>-</v>
      </c>
      <c r="AN1132" s="32" t="str">
        <f aca="false">IF(L1132="82",HEX2DEC(O1132&amp;P1132)/10,"-")</f>
        <v>-</v>
      </c>
      <c r="AO1132" s="35" t="str">
        <f aca="false">IF(L1132="82",HEX2DEC(S1132&amp;T1132)/100,"-")</f>
        <v>-</v>
      </c>
      <c r="AP1132" s="36" t="str">
        <f aca="false">IF(L1132="82",HEX2DEC(W1132&amp;X1132)/10,"-")</f>
        <v>-</v>
      </c>
    </row>
    <row r="1133" customFormat="false" ht="13.8" hidden="false" customHeight="false" outlineLevel="0" collapsed="false">
      <c r="A1133" s="37" t="n">
        <v>0.596157407407407</v>
      </c>
      <c r="B1133" s="0" t="s">
        <v>1135</v>
      </c>
      <c r="C1133" s="0" t="str">
        <f aca="false">MID(SUBSTITUTE($B1133," ",""),C$5*2+1,2)</f>
        <v>95</v>
      </c>
      <c r="D1133" s="0" t="str">
        <f aca="false">MID(SUBSTITUTE($B1133," ",""),D$5*2+1,2)</f>
        <v>73</v>
      </c>
      <c r="E1133" s="0" t="str">
        <f aca="false">MID(SUBSTITUTE($B1133," ",""),E$5*2+1,2)</f>
        <v>10</v>
      </c>
      <c r="F1133" s="0" t="str">
        <f aca="false">MID(SUBSTITUTE($B1133," ",""),F$5*2+1,2)</f>
        <v>xx</v>
      </c>
      <c r="G1133" s="0" t="str">
        <f aca="false">MID(SUBSTITUTE($B1133," ",""),G$5*2+1,2)</f>
        <v>yy</v>
      </c>
      <c r="H1133" s="0" t="str">
        <f aca="false">MID(SUBSTITUTE($B1133," ",""),H$5*2+1,2)</f>
        <v>73</v>
      </c>
      <c r="I1133" s="0" t="str">
        <f aca="false">MID(SUBSTITUTE($B1133," ",""),I$5*2+1,2)</f>
        <v>10</v>
      </c>
      <c r="J1133" s="0" t="str">
        <f aca="false">MID(SUBSTITUTE($B1133," ",""),J$5*2+1,2)</f>
        <v>xx</v>
      </c>
      <c r="K1133" s="0" t="str">
        <f aca="false">MID(SUBSTITUTE($B1133," ",""),K$5*2+1,2)</f>
        <v>yy</v>
      </c>
      <c r="L1133" s="0" t="str">
        <f aca="false">MID(SUBSTITUTE($B1133," ",""),L$5*2+1,2)</f>
        <v>82</v>
      </c>
      <c r="M1133" s="0" t="str">
        <f aca="false">MID(SUBSTITUTE($B1133," ",""),M$5*2+1,2)</f>
        <v>13</v>
      </c>
      <c r="N1133" s="0" t="str">
        <f aca="false">MID(SUBSTITUTE($B1133," ",""),N$5*2+1,2)</f>
        <v>87</v>
      </c>
      <c r="O1133" s="0" t="str">
        <f aca="false">MID(SUBSTITUTE($B1133," ",""),O$5*2+1,2)</f>
        <v>03</v>
      </c>
      <c r="P1133" s="0" t="str">
        <f aca="false">MID(SUBSTITUTE($B1133," ",""),P$5*2+1,2)</f>
        <v>92</v>
      </c>
      <c r="Q1133" s="0" t="str">
        <f aca="false">MID(SUBSTITUTE($B1133," ",""),Q$5*2+1,2)</f>
        <v>00</v>
      </c>
      <c r="R1133" s="0" t="str">
        <f aca="false">MID(SUBSTITUTE($B1133," ",""),R$5*2+1,2)</f>
        <v>00</v>
      </c>
      <c r="S1133" s="0" t="str">
        <f aca="false">MID(SUBSTITUTE($B1133," ",""),S$5*2+1,2)</f>
        <v>00</v>
      </c>
      <c r="T1133" s="0" t="str">
        <f aca="false">MID(SUBSTITUTE($B1133," ",""),T$5*2+1,2)</f>
        <v>27</v>
      </c>
      <c r="U1133" s="0" t="str">
        <f aca="false">MID(SUBSTITUTE($B1133," ",""),U$5*2+1,2)</f>
        <v>03</v>
      </c>
      <c r="V1133" s="0" t="str">
        <f aca="false">MID(SUBSTITUTE($B1133," ",""),V$5*2+1,2)</f>
        <v>E8</v>
      </c>
      <c r="W1133" s="0" t="str">
        <f aca="false">MID(SUBSTITUTE($B1133," ",""),W$5*2+1,2)</f>
        <v>00</v>
      </c>
      <c r="X1133" s="0" t="str">
        <f aca="false">MID(SUBSTITUTE($B1133," ",""),X$5*2+1,2)</f>
        <v>94</v>
      </c>
      <c r="Y1133" s="0" t="str">
        <f aca="false">MID(SUBSTITUTE($B1133," ",""),Y$5*2+1,2)</f>
        <v>00</v>
      </c>
      <c r="Z1133" s="0" t="str">
        <f aca="false">MID(SUBSTITUTE($B1133," ",""),Z$5*2+1,2)</f>
        <v>06</v>
      </c>
      <c r="AA1133" s="0" t="str">
        <f aca="false">MID(SUBSTITUTE($B1133," ",""),AA$5*2+1,2)</f>
        <v>7C</v>
      </c>
      <c r="AB1133" s="0" t="str">
        <f aca="false">MID(SUBSTITUTE($B1133," ",""),AB$5*2+1,2)</f>
        <v>AA</v>
      </c>
      <c r="AC1133" s="0" t="str">
        <f aca="false">MID(SUBSTITUTE($B1133," ",""),AC$5*2+1,2)</f>
        <v>9A</v>
      </c>
      <c r="AD1133" s="0" t="str">
        <f aca="false">MID(SUBSTITUTE($B1133," ",""),AD$5*2+1,2)</f>
        <v>7E</v>
      </c>
      <c r="AE1133" s="0" t="str">
        <f aca="false">MID(SUBSTITUTE($B1133," ",""),AE$5*2+1,2)</f>
        <v>E9</v>
      </c>
      <c r="AF1133" s="0" t="str">
        <f aca="false">MID(SUBSTITUTE($B1133," ",""),AF$5*2+1,2)</f>
        <v>1</v>
      </c>
      <c r="AG1133" s="30" t="str">
        <f aca="false">IF(L1133="01",HEX2DEC(O1133&amp;P1133)/10,"-")</f>
        <v>-</v>
      </c>
      <c r="AH1133" s="31" t="str">
        <f aca="false">IF(L1133="01",HEX2DEC(Q1133&amp;R1133)/100,"-")</f>
        <v>-</v>
      </c>
      <c r="AI1133" s="32" t="str">
        <f aca="false">IF(L1133="01",HEX2DEC(S1133&amp;T1133)/10,"-")</f>
        <v>-</v>
      </c>
      <c r="AJ1133" s="33" t="str">
        <f aca="false">IF(L1133="01",HEX2DEC(U1133&amp;V1133&amp;W1133&amp;X1133)/1000,"-")</f>
        <v>-</v>
      </c>
      <c r="AK1133" s="33" t="str">
        <f aca="false">IF(L1133="01",HEX2DEC(Y1133&amp;Z1133)/1000,"-")</f>
        <v>-</v>
      </c>
      <c r="AL1133" s="30" t="str">
        <f aca="false">IF(L1133="01",HEX2DEC(AA1133&amp;AB1133)/10,"-")</f>
        <v>-</v>
      </c>
      <c r="AM1133" s="34" t="n">
        <f aca="false">IF(L1133="82",HEX2DEC(M1133&amp;N1133)/100,"-")</f>
        <v>49.99</v>
      </c>
      <c r="AN1133" s="32" t="n">
        <f aca="false">IF(L1133="82",HEX2DEC(O1133&amp;P1133)/10,"-")</f>
        <v>91.4</v>
      </c>
      <c r="AO1133" s="35" t="n">
        <f aca="false">IF(L1133="82",HEX2DEC(S1133&amp;T1133)/100,"-")</f>
        <v>0.39</v>
      </c>
      <c r="AP1133" s="36" t="n">
        <f aca="false">IF(L1133="82",HEX2DEC(W1133&amp;X1133)/10,"-")</f>
        <v>14.8</v>
      </c>
    </row>
    <row r="1134" customFormat="false" ht="13.8" hidden="false" customHeight="false" outlineLevel="0" collapsed="false">
      <c r="A1134" s="37" t="n">
        <v>0.596203703703704</v>
      </c>
      <c r="B1134" s="0" t="s">
        <v>1136</v>
      </c>
      <c r="C1134" s="0" t="str">
        <f aca="false">MID(SUBSTITUTE($B1134," ",""),C$5*2+1,2)</f>
        <v>95</v>
      </c>
      <c r="D1134" s="0" t="str">
        <f aca="false">MID(SUBSTITUTE($B1134," ",""),D$5*2+1,2)</f>
        <v>73</v>
      </c>
      <c r="E1134" s="0" t="str">
        <f aca="false">MID(SUBSTITUTE($B1134," ",""),E$5*2+1,2)</f>
        <v>10</v>
      </c>
      <c r="F1134" s="0" t="str">
        <f aca="false">MID(SUBSTITUTE($B1134," ",""),F$5*2+1,2)</f>
        <v>xx</v>
      </c>
      <c r="G1134" s="0" t="str">
        <f aca="false">MID(SUBSTITUTE($B1134," ",""),G$5*2+1,2)</f>
        <v>yy</v>
      </c>
      <c r="H1134" s="0" t="str">
        <f aca="false">MID(SUBSTITUTE($B1134," ",""),H$5*2+1,2)</f>
        <v>73</v>
      </c>
      <c r="I1134" s="0" t="str">
        <f aca="false">MID(SUBSTITUTE($B1134," ",""),I$5*2+1,2)</f>
        <v>10</v>
      </c>
      <c r="J1134" s="0" t="str">
        <f aca="false">MID(SUBSTITUTE($B1134," ",""),J$5*2+1,2)</f>
        <v>xx</v>
      </c>
      <c r="K1134" s="0" t="str">
        <f aca="false">MID(SUBSTITUTE($B1134," ",""),K$5*2+1,2)</f>
        <v>yy</v>
      </c>
      <c r="L1134" s="0" t="str">
        <f aca="false">MID(SUBSTITUTE($B1134," ",""),L$5*2+1,2)</f>
        <v>82</v>
      </c>
      <c r="M1134" s="0" t="str">
        <f aca="false">MID(SUBSTITUTE($B1134," ",""),M$5*2+1,2)</f>
        <v>13</v>
      </c>
      <c r="N1134" s="0" t="str">
        <f aca="false">MID(SUBSTITUTE($B1134," ",""),N$5*2+1,2)</f>
        <v>87</v>
      </c>
      <c r="O1134" s="0" t="str">
        <f aca="false">MID(SUBSTITUTE($B1134," ",""),O$5*2+1,2)</f>
        <v>03</v>
      </c>
      <c r="P1134" s="0" t="str">
        <f aca="false">MID(SUBSTITUTE($B1134," ",""),P$5*2+1,2)</f>
        <v>92</v>
      </c>
      <c r="Q1134" s="0" t="str">
        <f aca="false">MID(SUBSTITUTE($B1134," ",""),Q$5*2+1,2)</f>
        <v>00</v>
      </c>
      <c r="R1134" s="0" t="str">
        <f aca="false">MID(SUBSTITUTE($B1134," ",""),R$5*2+1,2)</f>
        <v>00</v>
      </c>
      <c r="S1134" s="0" t="str">
        <f aca="false">MID(SUBSTITUTE($B1134," ",""),S$5*2+1,2)</f>
        <v>00</v>
      </c>
      <c r="T1134" s="0" t="str">
        <f aca="false">MID(SUBSTITUTE($B1134," ",""),T$5*2+1,2)</f>
        <v>27</v>
      </c>
      <c r="U1134" s="0" t="str">
        <f aca="false">MID(SUBSTITUTE($B1134," ",""),U$5*2+1,2)</f>
        <v>03</v>
      </c>
      <c r="V1134" s="0" t="str">
        <f aca="false">MID(SUBSTITUTE($B1134," ",""),V$5*2+1,2)</f>
        <v>E8</v>
      </c>
      <c r="W1134" s="0" t="str">
        <f aca="false">MID(SUBSTITUTE($B1134," ",""),W$5*2+1,2)</f>
        <v>00</v>
      </c>
      <c r="X1134" s="0" t="str">
        <f aca="false">MID(SUBSTITUTE($B1134," ",""),X$5*2+1,2)</f>
        <v>94</v>
      </c>
      <c r="Y1134" s="0" t="str">
        <f aca="false">MID(SUBSTITUTE($B1134," ",""),Y$5*2+1,2)</f>
        <v>00</v>
      </c>
      <c r="Z1134" s="0" t="str">
        <f aca="false">MID(SUBSTITUTE($B1134," ",""),Z$5*2+1,2)</f>
        <v>06</v>
      </c>
      <c r="AA1134" s="0" t="str">
        <f aca="false">MID(SUBSTITUTE($B1134," ",""),AA$5*2+1,2)</f>
        <v>7C</v>
      </c>
      <c r="AB1134" s="0" t="str">
        <f aca="false">MID(SUBSTITUTE($B1134," ",""),AB$5*2+1,2)</f>
        <v>AA</v>
      </c>
      <c r="AC1134" s="0" t="str">
        <f aca="false">MID(SUBSTITUTE($B1134," ",""),AC$5*2+1,2)</f>
        <v>9A</v>
      </c>
      <c r="AD1134" s="0" t="str">
        <f aca="false">MID(SUBSTITUTE($B1134," ",""),AD$5*2+1,2)</f>
        <v>A5</v>
      </c>
      <c r="AE1134" s="0" t="str">
        <f aca="false">MID(SUBSTITUTE($B1134," ",""),AE$5*2+1,2)</f>
        <v>91</v>
      </c>
      <c r="AF1134" s="0" t="str">
        <f aca="false">MID(SUBSTITUTE($B1134," ",""),AF$5*2+1,2)</f>
        <v>1</v>
      </c>
      <c r="AG1134" s="30" t="str">
        <f aca="false">IF(L1134="01",HEX2DEC(O1134&amp;P1134)/10,"-")</f>
        <v>-</v>
      </c>
      <c r="AH1134" s="31" t="str">
        <f aca="false">IF(L1134="01",HEX2DEC(Q1134&amp;R1134)/100,"-")</f>
        <v>-</v>
      </c>
      <c r="AI1134" s="32" t="str">
        <f aca="false">IF(L1134="01",HEX2DEC(S1134&amp;T1134)/10,"-")</f>
        <v>-</v>
      </c>
      <c r="AJ1134" s="33" t="str">
        <f aca="false">IF(L1134="01",HEX2DEC(U1134&amp;V1134&amp;W1134&amp;X1134)/1000,"-")</f>
        <v>-</v>
      </c>
      <c r="AK1134" s="33" t="str">
        <f aca="false">IF(L1134="01",HEX2DEC(Y1134&amp;Z1134)/1000,"-")</f>
        <v>-</v>
      </c>
      <c r="AL1134" s="30" t="str">
        <f aca="false">IF(L1134="01",HEX2DEC(AA1134&amp;AB1134)/10,"-")</f>
        <v>-</v>
      </c>
      <c r="AM1134" s="34" t="n">
        <f aca="false">IF(L1134="82",HEX2DEC(M1134&amp;N1134)/100,"-")</f>
        <v>49.99</v>
      </c>
      <c r="AN1134" s="32" t="n">
        <f aca="false">IF(L1134="82",HEX2DEC(O1134&amp;P1134)/10,"-")</f>
        <v>91.4</v>
      </c>
      <c r="AO1134" s="35" t="n">
        <f aca="false">IF(L1134="82",HEX2DEC(S1134&amp;T1134)/100,"-")</f>
        <v>0.39</v>
      </c>
      <c r="AP1134" s="36" t="n">
        <f aca="false">IF(L1134="82",HEX2DEC(W1134&amp;X1134)/10,"-")</f>
        <v>14.8</v>
      </c>
    </row>
    <row r="1135" customFormat="false" ht="13.8" hidden="false" customHeight="false" outlineLevel="0" collapsed="false">
      <c r="A1135" s="37" t="n">
        <v>0.596435185185185</v>
      </c>
      <c r="B1135" s="0" t="s">
        <v>1137</v>
      </c>
      <c r="C1135" s="0" t="str">
        <f aca="false">MID(SUBSTITUTE($B1135," ",""),C$5*2+1,2)</f>
        <v>95</v>
      </c>
      <c r="D1135" s="0" t="str">
        <f aca="false">MID(SUBSTITUTE($B1135," ",""),D$5*2+1,2)</f>
        <v>73</v>
      </c>
      <c r="E1135" s="0" t="str">
        <f aca="false">MID(SUBSTITUTE($B1135," ",""),E$5*2+1,2)</f>
        <v>10</v>
      </c>
      <c r="F1135" s="0" t="str">
        <f aca="false">MID(SUBSTITUTE($B1135," ",""),F$5*2+1,2)</f>
        <v>xx</v>
      </c>
      <c r="G1135" s="0" t="str">
        <f aca="false">MID(SUBSTITUTE($B1135," ",""),G$5*2+1,2)</f>
        <v>yy</v>
      </c>
      <c r="H1135" s="0" t="str">
        <f aca="false">MID(SUBSTITUTE($B1135," ",""),H$5*2+1,2)</f>
        <v>73</v>
      </c>
      <c r="I1135" s="0" t="str">
        <f aca="false">MID(SUBSTITUTE($B1135," ",""),I$5*2+1,2)</f>
        <v>10</v>
      </c>
      <c r="J1135" s="0" t="str">
        <f aca="false">MID(SUBSTITUTE($B1135," ",""),J$5*2+1,2)</f>
        <v>xx</v>
      </c>
      <c r="K1135" s="0" t="str">
        <f aca="false">MID(SUBSTITUTE($B1135," ",""),K$5*2+1,2)</f>
        <v>yy</v>
      </c>
      <c r="L1135" s="0" t="str">
        <f aca="false">MID(SUBSTITUTE($B1135," ",""),L$5*2+1,2)</f>
        <v>01</v>
      </c>
      <c r="M1135" s="0" t="str">
        <f aca="false">MID(SUBSTITUTE($B1135," ",""),M$5*2+1,2)</f>
        <v>00</v>
      </c>
      <c r="N1135" s="0" t="str">
        <f aca="false">MID(SUBSTITUTE($B1135," ",""),N$5*2+1,2)</f>
        <v>01</v>
      </c>
      <c r="O1135" s="0" t="str">
        <f aca="false">MID(SUBSTITUTE($B1135," ",""),O$5*2+1,2)</f>
        <v>01</v>
      </c>
      <c r="P1135" s="0" t="str">
        <f aca="false">MID(SUBSTITUTE($B1135," ",""),P$5*2+1,2)</f>
        <v>A4</v>
      </c>
      <c r="Q1135" s="0" t="str">
        <f aca="false">MID(SUBSTITUTE($B1135," ",""),Q$5*2+1,2)</f>
        <v>00</v>
      </c>
      <c r="R1135" s="0" t="str">
        <f aca="false">MID(SUBSTITUTE($B1135," ",""),R$5*2+1,2)</f>
        <v>EE</v>
      </c>
      <c r="S1135" s="0" t="str">
        <f aca="false">MID(SUBSTITUTE($B1135," ",""),S$5*2+1,2)</f>
        <v>03</v>
      </c>
      <c r="T1135" s="0" t="str">
        <f aca="false">MID(SUBSTITUTE($B1135," ",""),T$5*2+1,2)</f>
        <v>E9</v>
      </c>
      <c r="U1135" s="0" t="str">
        <f aca="false">MID(SUBSTITUTE($B1135," ",""),U$5*2+1,2)</f>
        <v>00</v>
      </c>
      <c r="V1135" s="0" t="str">
        <f aca="false">MID(SUBSTITUTE($B1135," ",""),V$5*2+1,2)</f>
        <v>00</v>
      </c>
      <c r="W1135" s="0" t="str">
        <f aca="false">MID(SUBSTITUTE($B1135," ",""),W$5*2+1,2)</f>
        <v>FB</v>
      </c>
      <c r="X1135" s="0" t="str">
        <f aca="false">MID(SUBSTITUTE($B1135," ",""),X$5*2+1,2)</f>
        <v>8F</v>
      </c>
      <c r="Y1135" s="0" t="str">
        <f aca="false">MID(SUBSTITUTE($B1135," ",""),Y$5*2+1,2)</f>
        <v>01</v>
      </c>
      <c r="Z1135" s="0" t="str">
        <f aca="false">MID(SUBSTITUTE($B1135," ",""),Z$5*2+1,2)</f>
        <v>2D</v>
      </c>
      <c r="AA1135" s="0" t="str">
        <f aca="false">MID(SUBSTITUTE($B1135," ",""),AA$5*2+1,2)</f>
        <v>09</v>
      </c>
      <c r="AB1135" s="0" t="str">
        <f aca="false">MID(SUBSTITUTE($B1135," ",""),AB$5*2+1,2)</f>
        <v>19</v>
      </c>
      <c r="AC1135" s="0" t="str">
        <f aca="false">MID(SUBSTITUTE($B1135," ",""),AC$5*2+1,2)</f>
        <v>7C</v>
      </c>
      <c r="AD1135" s="0" t="str">
        <f aca="false">MID(SUBSTITUTE($B1135," ",""),AD$5*2+1,2)</f>
        <v>25</v>
      </c>
      <c r="AE1135" s="0" t="str">
        <f aca="false">MID(SUBSTITUTE($B1135," ",""),AE$5*2+1,2)</f>
        <v>60</v>
      </c>
      <c r="AF1135" s="0" t="str">
        <f aca="false">MID(SUBSTITUTE($B1135," ",""),AF$5*2+1,2)</f>
        <v>1</v>
      </c>
      <c r="AG1135" s="30" t="n">
        <f aca="false">IF(L1135="01",HEX2DEC(O1135&amp;P1135)/10,"-")</f>
        <v>42</v>
      </c>
      <c r="AH1135" s="31" t="n">
        <f aca="false">IF(L1135="01",HEX2DEC(Q1135&amp;R1135)/100,"-")</f>
        <v>2.38</v>
      </c>
      <c r="AI1135" s="32" t="n">
        <f aca="false">IF(L1135="01",HEX2DEC(S1135&amp;T1135)/10,"-")</f>
        <v>100.1</v>
      </c>
      <c r="AJ1135" s="33" t="n">
        <f aca="false">IF(L1135="01",HEX2DEC(U1135&amp;V1135&amp;W1135&amp;X1135)/1000,"-")</f>
        <v>64.399</v>
      </c>
      <c r="AK1135" s="33" t="n">
        <f aca="false">IF(L1135="01",HEX2DEC(Y1135&amp;Z1135)/1000,"-")</f>
        <v>0.301</v>
      </c>
      <c r="AL1135" s="30" t="n">
        <f aca="false">IF(L1135="01",HEX2DEC(AA1135&amp;AB1135)/10,"-")</f>
        <v>232.9</v>
      </c>
      <c r="AM1135" s="34" t="str">
        <f aca="false">IF(L1135="82",HEX2DEC(M1135&amp;N1135)/100,"-")</f>
        <v>-</v>
      </c>
      <c r="AN1135" s="32" t="str">
        <f aca="false">IF(L1135="82",HEX2DEC(O1135&amp;P1135)/10,"-")</f>
        <v>-</v>
      </c>
      <c r="AO1135" s="35" t="str">
        <f aca="false">IF(L1135="82",HEX2DEC(S1135&amp;T1135)/100,"-")</f>
        <v>-</v>
      </c>
      <c r="AP1135" s="36" t="str">
        <f aca="false">IF(L1135="82",HEX2DEC(W1135&amp;X1135)/10,"-")</f>
        <v>-</v>
      </c>
    </row>
    <row r="1136" customFormat="false" ht="13.8" hidden="false" customHeight="false" outlineLevel="0" collapsed="false">
      <c r="A1136" s="37" t="n">
        <v>0.596435185185185</v>
      </c>
      <c r="B1136" s="0" t="s">
        <v>1138</v>
      </c>
      <c r="C1136" s="0" t="str">
        <f aca="false">MID(SUBSTITUTE($B1136," ",""),C$5*2+1,2)</f>
        <v>95</v>
      </c>
      <c r="D1136" s="0" t="str">
        <f aca="false">MID(SUBSTITUTE($B1136," ",""),D$5*2+1,2)</f>
        <v>73</v>
      </c>
      <c r="E1136" s="0" t="str">
        <f aca="false">MID(SUBSTITUTE($B1136," ",""),E$5*2+1,2)</f>
        <v>10</v>
      </c>
      <c r="F1136" s="0" t="str">
        <f aca="false">MID(SUBSTITUTE($B1136," ",""),F$5*2+1,2)</f>
        <v>xx</v>
      </c>
      <c r="G1136" s="0" t="str">
        <f aca="false">MID(SUBSTITUTE($B1136," ",""),G$5*2+1,2)</f>
        <v>yy</v>
      </c>
      <c r="H1136" s="0" t="str">
        <f aca="false">MID(SUBSTITUTE($B1136," ",""),H$5*2+1,2)</f>
        <v>73</v>
      </c>
      <c r="I1136" s="0" t="str">
        <f aca="false">MID(SUBSTITUTE($B1136," ",""),I$5*2+1,2)</f>
        <v>10</v>
      </c>
      <c r="J1136" s="0" t="str">
        <f aca="false">MID(SUBSTITUTE($B1136," ",""),J$5*2+1,2)</f>
        <v>xx</v>
      </c>
      <c r="K1136" s="0" t="str">
        <f aca="false">MID(SUBSTITUTE($B1136," ",""),K$5*2+1,2)</f>
        <v>yy</v>
      </c>
      <c r="L1136" s="0" t="str">
        <f aca="false">MID(SUBSTITUTE($B1136," ",""),L$5*2+1,2)</f>
        <v>82</v>
      </c>
      <c r="M1136" s="0" t="str">
        <f aca="false">MID(SUBSTITUTE($B1136," ",""),M$5*2+1,2)</f>
        <v>13</v>
      </c>
      <c r="N1136" s="0" t="str">
        <f aca="false">MID(SUBSTITUTE($B1136," ",""),N$5*2+1,2)</f>
        <v>88</v>
      </c>
      <c r="O1136" s="0" t="str">
        <f aca="false">MID(SUBSTITUTE($B1136," ",""),O$5*2+1,2)</f>
        <v>03</v>
      </c>
      <c r="P1136" s="0" t="str">
        <f aca="false">MID(SUBSTITUTE($B1136," ",""),P$5*2+1,2)</f>
        <v>B8</v>
      </c>
      <c r="Q1136" s="0" t="str">
        <f aca="false">MID(SUBSTITUTE($B1136," ",""),Q$5*2+1,2)</f>
        <v>00</v>
      </c>
      <c r="R1136" s="0" t="str">
        <f aca="false">MID(SUBSTITUTE($B1136," ",""),R$5*2+1,2)</f>
        <v>00</v>
      </c>
      <c r="S1136" s="0" t="str">
        <f aca="false">MID(SUBSTITUTE($B1136," ",""),S$5*2+1,2)</f>
        <v>00</v>
      </c>
      <c r="T1136" s="0" t="str">
        <f aca="false">MID(SUBSTITUTE($B1136," ",""),T$5*2+1,2)</f>
        <v>29</v>
      </c>
      <c r="U1136" s="0" t="str">
        <f aca="false">MID(SUBSTITUTE($B1136," ",""),U$5*2+1,2)</f>
        <v>03</v>
      </c>
      <c r="V1136" s="0" t="str">
        <f aca="false">MID(SUBSTITUTE($B1136," ",""),V$5*2+1,2)</f>
        <v>E8</v>
      </c>
      <c r="W1136" s="0" t="str">
        <f aca="false">MID(SUBSTITUTE($B1136," ",""),W$5*2+1,2)</f>
        <v>00</v>
      </c>
      <c r="X1136" s="0" t="str">
        <f aca="false">MID(SUBSTITUTE($B1136," ",""),X$5*2+1,2)</f>
        <v>93</v>
      </c>
      <c r="Y1136" s="0" t="str">
        <f aca="false">MID(SUBSTITUTE($B1136," ",""),Y$5*2+1,2)</f>
        <v>00</v>
      </c>
      <c r="Z1136" s="0" t="str">
        <f aca="false">MID(SUBSTITUTE($B1136," ",""),Z$5*2+1,2)</f>
        <v>06</v>
      </c>
      <c r="AA1136" s="0" t="str">
        <f aca="false">MID(SUBSTITUTE($B1136," ",""),AA$5*2+1,2)</f>
        <v>BC</v>
      </c>
      <c r="AB1136" s="0" t="str">
        <f aca="false">MID(SUBSTITUTE($B1136," ",""),AB$5*2+1,2)</f>
        <v>20</v>
      </c>
      <c r="AC1136" s="0" t="str">
        <f aca="false">MID(SUBSTITUTE($B1136," ",""),AC$5*2+1,2)</f>
        <v>FC</v>
      </c>
      <c r="AD1136" s="0" t="str">
        <f aca="false">MID(SUBSTITUTE($B1136," ",""),AD$5*2+1,2)</f>
        <v>73</v>
      </c>
      <c r="AE1136" s="0" t="str">
        <f aca="false">MID(SUBSTITUTE($B1136," ",""),AE$5*2+1,2)</f>
        <v>9C</v>
      </c>
      <c r="AF1136" s="0" t="str">
        <f aca="false">MID(SUBSTITUTE($B1136," ",""),AF$5*2+1,2)</f>
        <v>1</v>
      </c>
      <c r="AG1136" s="30" t="str">
        <f aca="false">IF(L1136="01",HEX2DEC(O1136&amp;P1136)/10,"-")</f>
        <v>-</v>
      </c>
      <c r="AH1136" s="31" t="str">
        <f aca="false">IF(L1136="01",HEX2DEC(Q1136&amp;R1136)/100,"-")</f>
        <v>-</v>
      </c>
      <c r="AI1136" s="32" t="str">
        <f aca="false">IF(L1136="01",HEX2DEC(S1136&amp;T1136)/10,"-")</f>
        <v>-</v>
      </c>
      <c r="AJ1136" s="33" t="str">
        <f aca="false">IF(L1136="01",HEX2DEC(U1136&amp;V1136&amp;W1136&amp;X1136)/1000,"-")</f>
        <v>-</v>
      </c>
      <c r="AK1136" s="33" t="str">
        <f aca="false">IF(L1136="01",HEX2DEC(Y1136&amp;Z1136)/1000,"-")</f>
        <v>-</v>
      </c>
      <c r="AL1136" s="30" t="str">
        <f aca="false">IF(L1136="01",HEX2DEC(AA1136&amp;AB1136)/10,"-")</f>
        <v>-</v>
      </c>
      <c r="AM1136" s="34" t="n">
        <f aca="false">IF(L1136="82",HEX2DEC(M1136&amp;N1136)/100,"-")</f>
        <v>50</v>
      </c>
      <c r="AN1136" s="32" t="n">
        <f aca="false">IF(L1136="82",HEX2DEC(O1136&amp;P1136)/10,"-")</f>
        <v>95.2</v>
      </c>
      <c r="AO1136" s="35" t="n">
        <f aca="false">IF(L1136="82",HEX2DEC(S1136&amp;T1136)/100,"-")</f>
        <v>0.41</v>
      </c>
      <c r="AP1136" s="36" t="n">
        <f aca="false">IF(L1136="82",HEX2DEC(W1136&amp;X1136)/10,"-")</f>
        <v>14.7</v>
      </c>
    </row>
    <row r="1137" customFormat="false" ht="13.8" hidden="false" customHeight="false" outlineLevel="0" collapsed="false">
      <c r="A1137" s="37" t="n">
        <v>0.596574074074074</v>
      </c>
      <c r="B1137" s="0" t="s">
        <v>1139</v>
      </c>
      <c r="C1137" s="0" t="str">
        <f aca="false">MID(SUBSTITUTE($B1137," ",""),C$5*2+1,2)</f>
        <v>95</v>
      </c>
      <c r="D1137" s="0" t="str">
        <f aca="false">MID(SUBSTITUTE($B1137," ",""),D$5*2+1,2)</f>
        <v>73</v>
      </c>
      <c r="E1137" s="0" t="str">
        <f aca="false">MID(SUBSTITUTE($B1137," ",""),E$5*2+1,2)</f>
        <v>10</v>
      </c>
      <c r="F1137" s="0" t="str">
        <f aca="false">MID(SUBSTITUTE($B1137," ",""),F$5*2+1,2)</f>
        <v>xx</v>
      </c>
      <c r="G1137" s="0" t="str">
        <f aca="false">MID(SUBSTITUTE($B1137," ",""),G$5*2+1,2)</f>
        <v>yy</v>
      </c>
      <c r="H1137" s="0" t="str">
        <f aca="false">MID(SUBSTITUTE($B1137," ",""),H$5*2+1,2)</f>
        <v>73</v>
      </c>
      <c r="I1137" s="0" t="str">
        <f aca="false">MID(SUBSTITUTE($B1137," ",""),I$5*2+1,2)</f>
        <v>10</v>
      </c>
      <c r="J1137" s="0" t="str">
        <f aca="false">MID(SUBSTITUTE($B1137," ",""),J$5*2+1,2)</f>
        <v>xx</v>
      </c>
      <c r="K1137" s="0" t="str">
        <f aca="false">MID(SUBSTITUTE($B1137," ",""),K$5*2+1,2)</f>
        <v>yy</v>
      </c>
      <c r="L1137" s="0" t="str">
        <f aca="false">MID(SUBSTITUTE($B1137," ",""),L$5*2+1,2)</f>
        <v>82</v>
      </c>
      <c r="M1137" s="0" t="str">
        <f aca="false">MID(SUBSTITUTE($B1137," ",""),M$5*2+1,2)</f>
        <v>13</v>
      </c>
      <c r="N1137" s="0" t="str">
        <f aca="false">MID(SUBSTITUTE($B1137," ",""),N$5*2+1,2)</f>
        <v>8A</v>
      </c>
      <c r="O1137" s="0" t="str">
        <f aca="false">MID(SUBSTITUTE($B1137," ",""),O$5*2+1,2)</f>
        <v>03</v>
      </c>
      <c r="P1137" s="0" t="str">
        <f aca="false">MID(SUBSTITUTE($B1137," ",""),P$5*2+1,2)</f>
        <v>CC</v>
      </c>
      <c r="Q1137" s="0" t="str">
        <f aca="false">MID(SUBSTITUTE($B1137," ",""),Q$5*2+1,2)</f>
        <v>00</v>
      </c>
      <c r="R1137" s="0" t="str">
        <f aca="false">MID(SUBSTITUTE($B1137," ",""),R$5*2+1,2)</f>
        <v>00</v>
      </c>
      <c r="S1137" s="0" t="str">
        <f aca="false">MID(SUBSTITUTE($B1137," ",""),S$5*2+1,2)</f>
        <v>00</v>
      </c>
      <c r="T1137" s="0" t="str">
        <f aca="false">MID(SUBSTITUTE($B1137," ",""),T$5*2+1,2)</f>
        <v>2A</v>
      </c>
      <c r="U1137" s="0" t="str">
        <f aca="false">MID(SUBSTITUTE($B1137," ",""),U$5*2+1,2)</f>
        <v>03</v>
      </c>
      <c r="V1137" s="0" t="str">
        <f aca="false">MID(SUBSTITUTE($B1137," ",""),V$5*2+1,2)</f>
        <v>E8</v>
      </c>
      <c r="W1137" s="0" t="str">
        <f aca="false">MID(SUBSTITUTE($B1137," ",""),W$5*2+1,2)</f>
        <v>00</v>
      </c>
      <c r="X1137" s="0" t="str">
        <f aca="false">MID(SUBSTITUTE($B1137," ",""),X$5*2+1,2)</f>
        <v>93</v>
      </c>
      <c r="Y1137" s="0" t="str">
        <f aca="false">MID(SUBSTITUTE($B1137," ",""),Y$5*2+1,2)</f>
        <v>00</v>
      </c>
      <c r="Z1137" s="0" t="str">
        <f aca="false">MID(SUBSTITUTE($B1137," ",""),Z$5*2+1,2)</f>
        <v>06</v>
      </c>
      <c r="AA1137" s="0" t="str">
        <f aca="false">MID(SUBSTITUTE($B1137," ",""),AA$5*2+1,2)</f>
        <v>94</v>
      </c>
      <c r="AB1137" s="0" t="str">
        <f aca="false">MID(SUBSTITUTE($B1137," ",""),AB$5*2+1,2)</f>
        <v>01</v>
      </c>
      <c r="AC1137" s="0" t="str">
        <f aca="false">MID(SUBSTITUTE($B1137," ",""),AC$5*2+1,2)</f>
        <v>80</v>
      </c>
      <c r="AD1137" s="0" t="str">
        <f aca="false">MID(SUBSTITUTE($B1137," ",""),AD$5*2+1,2)</f>
        <v>AA</v>
      </c>
      <c r="AE1137" s="0" t="str">
        <f aca="false">MID(SUBSTITUTE($B1137," ",""),AE$5*2+1,2)</f>
        <v>B3</v>
      </c>
      <c r="AF1137" s="0" t="str">
        <f aca="false">MID(SUBSTITUTE($B1137," ",""),AF$5*2+1,2)</f>
        <v>1</v>
      </c>
      <c r="AG1137" s="30" t="str">
        <f aca="false">IF(L1137="01",HEX2DEC(O1137&amp;P1137)/10,"-")</f>
        <v>-</v>
      </c>
      <c r="AH1137" s="31" t="str">
        <f aca="false">IF(L1137="01",HEX2DEC(Q1137&amp;R1137)/100,"-")</f>
        <v>-</v>
      </c>
      <c r="AI1137" s="32" t="str">
        <f aca="false">IF(L1137="01",HEX2DEC(S1137&amp;T1137)/10,"-")</f>
        <v>-</v>
      </c>
      <c r="AJ1137" s="33" t="str">
        <f aca="false">IF(L1137="01",HEX2DEC(U1137&amp;V1137&amp;W1137&amp;X1137)/1000,"-")</f>
        <v>-</v>
      </c>
      <c r="AK1137" s="33" t="str">
        <f aca="false">IF(L1137="01",HEX2DEC(Y1137&amp;Z1137)/1000,"-")</f>
        <v>-</v>
      </c>
      <c r="AL1137" s="30" t="str">
        <f aca="false">IF(L1137="01",HEX2DEC(AA1137&amp;AB1137)/10,"-")</f>
        <v>-</v>
      </c>
      <c r="AM1137" s="34" t="n">
        <f aca="false">IF(L1137="82",HEX2DEC(M1137&amp;N1137)/100,"-")</f>
        <v>50.02</v>
      </c>
      <c r="AN1137" s="32" t="n">
        <f aca="false">IF(L1137="82",HEX2DEC(O1137&amp;P1137)/10,"-")</f>
        <v>97.2</v>
      </c>
      <c r="AO1137" s="35" t="n">
        <f aca="false">IF(L1137="82",HEX2DEC(S1137&amp;T1137)/100,"-")</f>
        <v>0.42</v>
      </c>
      <c r="AP1137" s="36" t="n">
        <f aca="false">IF(L1137="82",HEX2DEC(W1137&amp;X1137)/10,"-")</f>
        <v>14.7</v>
      </c>
    </row>
    <row r="1138" customFormat="false" ht="13.8" hidden="false" customHeight="false" outlineLevel="0" collapsed="false">
      <c r="A1138" s="37" t="n">
        <v>0.59662037037037</v>
      </c>
      <c r="B1138" s="0" t="s">
        <v>1140</v>
      </c>
      <c r="C1138" s="0" t="str">
        <f aca="false">MID(SUBSTITUTE($B1138," ",""),C$5*2+1,2)</f>
        <v>95</v>
      </c>
      <c r="D1138" s="0" t="str">
        <f aca="false">MID(SUBSTITUTE($B1138," ",""),D$5*2+1,2)</f>
        <v>73</v>
      </c>
      <c r="E1138" s="0" t="str">
        <f aca="false">MID(SUBSTITUTE($B1138," ",""),E$5*2+1,2)</f>
        <v>10</v>
      </c>
      <c r="F1138" s="0" t="str">
        <f aca="false">MID(SUBSTITUTE($B1138," ",""),F$5*2+1,2)</f>
        <v>xx</v>
      </c>
      <c r="G1138" s="0" t="str">
        <f aca="false">MID(SUBSTITUTE($B1138," ",""),G$5*2+1,2)</f>
        <v>yy</v>
      </c>
      <c r="H1138" s="0" t="str">
        <f aca="false">MID(SUBSTITUTE($B1138," ",""),H$5*2+1,2)</f>
        <v>73</v>
      </c>
      <c r="I1138" s="0" t="str">
        <f aca="false">MID(SUBSTITUTE($B1138," ",""),I$5*2+1,2)</f>
        <v>10</v>
      </c>
      <c r="J1138" s="0" t="str">
        <f aca="false">MID(SUBSTITUTE($B1138," ",""),J$5*2+1,2)</f>
        <v>xx</v>
      </c>
      <c r="K1138" s="0" t="str">
        <f aca="false">MID(SUBSTITUTE($B1138," ",""),K$5*2+1,2)</f>
        <v>yy</v>
      </c>
      <c r="L1138" s="0" t="str">
        <f aca="false">MID(SUBSTITUTE($B1138," ",""),L$5*2+1,2)</f>
        <v>82</v>
      </c>
      <c r="M1138" s="0" t="str">
        <f aca="false">MID(SUBSTITUTE($B1138," ",""),M$5*2+1,2)</f>
        <v>13</v>
      </c>
      <c r="N1138" s="0" t="str">
        <f aca="false">MID(SUBSTITUTE($B1138," ",""),N$5*2+1,2)</f>
        <v>8A</v>
      </c>
      <c r="O1138" s="0" t="str">
        <f aca="false">MID(SUBSTITUTE($B1138," ",""),O$5*2+1,2)</f>
        <v>03</v>
      </c>
      <c r="P1138" s="0" t="str">
        <f aca="false">MID(SUBSTITUTE($B1138," ",""),P$5*2+1,2)</f>
        <v>CC</v>
      </c>
      <c r="Q1138" s="0" t="str">
        <f aca="false">MID(SUBSTITUTE($B1138," ",""),Q$5*2+1,2)</f>
        <v>00</v>
      </c>
      <c r="R1138" s="0" t="str">
        <f aca="false">MID(SUBSTITUTE($B1138," ",""),R$5*2+1,2)</f>
        <v>00</v>
      </c>
      <c r="S1138" s="0" t="str">
        <f aca="false">MID(SUBSTITUTE($B1138," ",""),S$5*2+1,2)</f>
        <v>00</v>
      </c>
      <c r="T1138" s="0" t="str">
        <f aca="false">MID(SUBSTITUTE($B1138," ",""),T$5*2+1,2)</f>
        <v>2A</v>
      </c>
      <c r="U1138" s="0" t="str">
        <f aca="false">MID(SUBSTITUTE($B1138," ",""),U$5*2+1,2)</f>
        <v>03</v>
      </c>
      <c r="V1138" s="0" t="str">
        <f aca="false">MID(SUBSTITUTE($B1138," ",""),V$5*2+1,2)</f>
        <v>E8</v>
      </c>
      <c r="W1138" s="0" t="str">
        <f aca="false">MID(SUBSTITUTE($B1138," ",""),W$5*2+1,2)</f>
        <v>00</v>
      </c>
      <c r="X1138" s="0" t="str">
        <f aca="false">MID(SUBSTITUTE($B1138," ",""),X$5*2+1,2)</f>
        <v>93</v>
      </c>
      <c r="Y1138" s="0" t="str">
        <f aca="false">MID(SUBSTITUTE($B1138," ",""),Y$5*2+1,2)</f>
        <v>00</v>
      </c>
      <c r="Z1138" s="0" t="str">
        <f aca="false">MID(SUBSTITUTE($B1138," ",""),Z$5*2+1,2)</f>
        <v>06</v>
      </c>
      <c r="AA1138" s="0" t="str">
        <f aca="false">MID(SUBSTITUTE($B1138," ",""),AA$5*2+1,2)</f>
        <v>94</v>
      </c>
      <c r="AB1138" s="0" t="str">
        <f aca="false">MID(SUBSTITUTE($B1138," ",""),AB$5*2+1,2)</f>
        <v>01</v>
      </c>
      <c r="AC1138" s="0" t="str">
        <f aca="false">MID(SUBSTITUTE($B1138," ",""),AC$5*2+1,2)</f>
        <v>80</v>
      </c>
      <c r="AD1138" s="0" t="str">
        <f aca="false">MID(SUBSTITUTE($B1138," ",""),AD$5*2+1,2)</f>
        <v>71</v>
      </c>
      <c r="AE1138" s="0" t="str">
        <f aca="false">MID(SUBSTITUTE($B1138," ",""),AE$5*2+1,2)</f>
        <v>CB</v>
      </c>
      <c r="AF1138" s="0" t="str">
        <f aca="false">MID(SUBSTITUTE($B1138," ",""),AF$5*2+1,2)</f>
        <v>1</v>
      </c>
      <c r="AG1138" s="30" t="str">
        <f aca="false">IF(L1138="01",HEX2DEC(O1138&amp;P1138)/10,"-")</f>
        <v>-</v>
      </c>
      <c r="AH1138" s="31" t="str">
        <f aca="false">IF(L1138="01",HEX2DEC(Q1138&amp;R1138)/100,"-")</f>
        <v>-</v>
      </c>
      <c r="AI1138" s="32" t="str">
        <f aca="false">IF(L1138="01",HEX2DEC(S1138&amp;T1138)/10,"-")</f>
        <v>-</v>
      </c>
      <c r="AJ1138" s="33" t="str">
        <f aca="false">IF(L1138="01",HEX2DEC(U1138&amp;V1138&amp;W1138&amp;X1138)/1000,"-")</f>
        <v>-</v>
      </c>
      <c r="AK1138" s="33" t="str">
        <f aca="false">IF(L1138="01",HEX2DEC(Y1138&amp;Z1138)/1000,"-")</f>
        <v>-</v>
      </c>
      <c r="AL1138" s="30" t="str">
        <f aca="false">IF(L1138="01",HEX2DEC(AA1138&amp;AB1138)/10,"-")</f>
        <v>-</v>
      </c>
      <c r="AM1138" s="34" t="n">
        <f aca="false">IF(L1138="82",HEX2DEC(M1138&amp;N1138)/100,"-")</f>
        <v>50.02</v>
      </c>
      <c r="AN1138" s="32" t="n">
        <f aca="false">IF(L1138="82",HEX2DEC(O1138&amp;P1138)/10,"-")</f>
        <v>97.2</v>
      </c>
      <c r="AO1138" s="35" t="n">
        <f aca="false">IF(L1138="82",HEX2DEC(S1138&amp;T1138)/100,"-")</f>
        <v>0.42</v>
      </c>
      <c r="AP1138" s="36" t="n">
        <f aca="false">IF(L1138="82",HEX2DEC(W1138&amp;X1138)/10,"-")</f>
        <v>14.7</v>
      </c>
    </row>
    <row r="1139" customFormat="false" ht="13.8" hidden="false" customHeight="false" outlineLevel="0" collapsed="false">
      <c r="A1139" s="37" t="n">
        <v>0.596712962962963</v>
      </c>
      <c r="B1139" s="0" t="s">
        <v>1141</v>
      </c>
      <c r="C1139" s="0" t="str">
        <f aca="false">MID(SUBSTITUTE($B1139," ",""),C$5*2+1,2)</f>
        <v>95</v>
      </c>
      <c r="D1139" s="0" t="str">
        <f aca="false">MID(SUBSTITUTE($B1139," ",""),D$5*2+1,2)</f>
        <v>73</v>
      </c>
      <c r="E1139" s="0" t="str">
        <f aca="false">MID(SUBSTITUTE($B1139," ",""),E$5*2+1,2)</f>
        <v>10</v>
      </c>
      <c r="F1139" s="0" t="str">
        <f aca="false">MID(SUBSTITUTE($B1139," ",""),F$5*2+1,2)</f>
        <v>xx</v>
      </c>
      <c r="G1139" s="0" t="str">
        <f aca="false">MID(SUBSTITUTE($B1139," ",""),G$5*2+1,2)</f>
        <v>yy</v>
      </c>
      <c r="H1139" s="0" t="str">
        <f aca="false">MID(SUBSTITUTE($B1139," ",""),H$5*2+1,2)</f>
        <v>73</v>
      </c>
      <c r="I1139" s="0" t="str">
        <f aca="false">MID(SUBSTITUTE($B1139," ",""),I$5*2+1,2)</f>
        <v>10</v>
      </c>
      <c r="J1139" s="0" t="str">
        <f aca="false">MID(SUBSTITUTE($B1139," ",""),J$5*2+1,2)</f>
        <v>xx</v>
      </c>
      <c r="K1139" s="0" t="str">
        <f aca="false">MID(SUBSTITUTE($B1139," ",""),K$5*2+1,2)</f>
        <v>yy</v>
      </c>
      <c r="L1139" s="0" t="str">
        <f aca="false">MID(SUBSTITUTE($B1139," ",""),L$5*2+1,2)</f>
        <v>82</v>
      </c>
      <c r="M1139" s="0" t="str">
        <f aca="false">MID(SUBSTITUTE($B1139," ",""),M$5*2+1,2)</f>
        <v>13</v>
      </c>
      <c r="N1139" s="0" t="str">
        <f aca="false">MID(SUBSTITUTE($B1139," ",""),N$5*2+1,2)</f>
        <v>89</v>
      </c>
      <c r="O1139" s="0" t="str">
        <f aca="false">MID(SUBSTITUTE($B1139," ",""),O$5*2+1,2)</f>
        <v>03</v>
      </c>
      <c r="P1139" s="0" t="str">
        <f aca="false">MID(SUBSTITUTE($B1139," ",""),P$5*2+1,2)</f>
        <v>DE</v>
      </c>
      <c r="Q1139" s="0" t="str">
        <f aca="false">MID(SUBSTITUTE($B1139," ",""),Q$5*2+1,2)</f>
        <v>00</v>
      </c>
      <c r="R1139" s="0" t="str">
        <f aca="false">MID(SUBSTITUTE($B1139," ",""),R$5*2+1,2)</f>
        <v>01</v>
      </c>
      <c r="S1139" s="0" t="str">
        <f aca="false">MID(SUBSTITUTE($B1139," ",""),S$5*2+1,2)</f>
        <v>00</v>
      </c>
      <c r="T1139" s="0" t="str">
        <f aca="false">MID(SUBSTITUTE($B1139," ",""),T$5*2+1,2)</f>
        <v>2A</v>
      </c>
      <c r="U1139" s="0" t="str">
        <f aca="false">MID(SUBSTITUTE($B1139," ",""),U$5*2+1,2)</f>
        <v>03</v>
      </c>
      <c r="V1139" s="0" t="str">
        <f aca="false">MID(SUBSTITUTE($B1139," ",""),V$5*2+1,2)</f>
        <v>E8</v>
      </c>
      <c r="W1139" s="0" t="str">
        <f aca="false">MID(SUBSTITUTE($B1139," ",""),W$5*2+1,2)</f>
        <v>00</v>
      </c>
      <c r="X1139" s="0" t="str">
        <f aca="false">MID(SUBSTITUTE($B1139," ",""),X$5*2+1,2)</f>
        <v>92</v>
      </c>
      <c r="Y1139" s="0" t="str">
        <f aca="false">MID(SUBSTITUTE($B1139," ",""),Y$5*2+1,2)</f>
        <v>00</v>
      </c>
      <c r="Z1139" s="0" t="str">
        <f aca="false">MID(SUBSTITUTE($B1139," ",""),Z$5*2+1,2)</f>
        <v>06</v>
      </c>
      <c r="AA1139" s="0" t="str">
        <f aca="false">MID(SUBSTITUTE($B1139," ",""),AA$5*2+1,2)</f>
        <v>8D</v>
      </c>
      <c r="AB1139" s="0" t="str">
        <f aca="false">MID(SUBSTITUTE($B1139," ",""),AB$5*2+1,2)</f>
        <v>40</v>
      </c>
      <c r="AC1139" s="0" t="str">
        <f aca="false">MID(SUBSTITUTE($B1139," ",""),AC$5*2+1,2)</f>
        <v>C9</v>
      </c>
      <c r="AD1139" s="0" t="str">
        <f aca="false">MID(SUBSTITUTE($B1139," ",""),AD$5*2+1,2)</f>
        <v>9C</v>
      </c>
      <c r="AE1139" s="0" t="str">
        <f aca="false">MID(SUBSTITUTE($B1139," ",""),AE$5*2+1,2)</f>
        <v>AC</v>
      </c>
      <c r="AF1139" s="0" t="str">
        <f aca="false">MID(SUBSTITUTE($B1139," ",""),AF$5*2+1,2)</f>
        <v>1</v>
      </c>
      <c r="AG1139" s="30" t="str">
        <f aca="false">IF(L1139="01",HEX2DEC(O1139&amp;P1139)/10,"-")</f>
        <v>-</v>
      </c>
      <c r="AH1139" s="31" t="str">
        <f aca="false">IF(L1139="01",HEX2DEC(Q1139&amp;R1139)/100,"-")</f>
        <v>-</v>
      </c>
      <c r="AI1139" s="32" t="str">
        <f aca="false">IF(L1139="01",HEX2DEC(S1139&amp;T1139)/10,"-")</f>
        <v>-</v>
      </c>
      <c r="AJ1139" s="33" t="str">
        <f aca="false">IF(L1139="01",HEX2DEC(U1139&amp;V1139&amp;W1139&amp;X1139)/1000,"-")</f>
        <v>-</v>
      </c>
      <c r="AK1139" s="33" t="str">
        <f aca="false">IF(L1139="01",HEX2DEC(Y1139&amp;Z1139)/1000,"-")</f>
        <v>-</v>
      </c>
      <c r="AL1139" s="30" t="str">
        <f aca="false">IF(L1139="01",HEX2DEC(AA1139&amp;AB1139)/10,"-")</f>
        <v>-</v>
      </c>
      <c r="AM1139" s="34" t="n">
        <f aca="false">IF(L1139="82",HEX2DEC(M1139&amp;N1139)/100,"-")</f>
        <v>50.01</v>
      </c>
      <c r="AN1139" s="32" t="n">
        <f aca="false">IF(L1139="82",HEX2DEC(O1139&amp;P1139)/10,"-")</f>
        <v>99</v>
      </c>
      <c r="AO1139" s="35" t="n">
        <f aca="false">IF(L1139="82",HEX2DEC(S1139&amp;T1139)/100,"-")</f>
        <v>0.42</v>
      </c>
      <c r="AP1139" s="36" t="n">
        <f aca="false">IF(L1139="82",HEX2DEC(W1139&amp;X1139)/10,"-")</f>
        <v>14.6</v>
      </c>
    </row>
    <row r="1140" customFormat="false" ht="13.8" hidden="false" customHeight="false" outlineLevel="0" collapsed="false">
      <c r="A1140" s="37" t="n">
        <v>0.597268518518519</v>
      </c>
      <c r="B1140" s="0" t="s">
        <v>1142</v>
      </c>
      <c r="C1140" s="0" t="str">
        <f aca="false">MID(SUBSTITUTE($B1140," ",""),C$5*2+1,2)</f>
        <v>95</v>
      </c>
      <c r="D1140" s="0" t="str">
        <f aca="false">MID(SUBSTITUTE($B1140," ",""),D$5*2+1,2)</f>
        <v>73</v>
      </c>
      <c r="E1140" s="0" t="str">
        <f aca="false">MID(SUBSTITUTE($B1140," ",""),E$5*2+1,2)</f>
        <v>10</v>
      </c>
      <c r="F1140" s="0" t="str">
        <f aca="false">MID(SUBSTITUTE($B1140," ",""),F$5*2+1,2)</f>
        <v>xx</v>
      </c>
      <c r="G1140" s="0" t="str">
        <f aca="false">MID(SUBSTITUTE($B1140," ",""),G$5*2+1,2)</f>
        <v>yy</v>
      </c>
      <c r="H1140" s="0" t="str">
        <f aca="false">MID(SUBSTITUTE($B1140," ",""),H$5*2+1,2)</f>
        <v>73</v>
      </c>
      <c r="I1140" s="0" t="str">
        <f aca="false">MID(SUBSTITUTE($B1140," ",""),I$5*2+1,2)</f>
        <v>10</v>
      </c>
      <c r="J1140" s="0" t="str">
        <f aca="false">MID(SUBSTITUTE($B1140," ",""),J$5*2+1,2)</f>
        <v>xx</v>
      </c>
      <c r="K1140" s="0" t="str">
        <f aca="false">MID(SUBSTITUTE($B1140," ",""),K$5*2+1,2)</f>
        <v>yy</v>
      </c>
      <c r="L1140" s="0" t="str">
        <f aca="false">MID(SUBSTITUTE($B1140," ",""),L$5*2+1,2)</f>
        <v>01</v>
      </c>
      <c r="M1140" s="0" t="str">
        <f aca="false">MID(SUBSTITUTE($B1140," ",""),M$5*2+1,2)</f>
        <v>00</v>
      </c>
      <c r="N1140" s="0" t="str">
        <f aca="false">MID(SUBSTITUTE($B1140," ",""),N$5*2+1,2)</f>
        <v>01</v>
      </c>
      <c r="O1140" s="0" t="str">
        <f aca="false">MID(SUBSTITUTE($B1140," ",""),O$5*2+1,2)</f>
        <v>01</v>
      </c>
      <c r="P1140" s="0" t="str">
        <f aca="false">MID(SUBSTITUTE($B1140," ",""),P$5*2+1,2)</f>
        <v>A6</v>
      </c>
      <c r="Q1140" s="0" t="str">
        <f aca="false">MID(SUBSTITUTE($B1140," ",""),Q$5*2+1,2)</f>
        <v>01</v>
      </c>
      <c r="R1140" s="0" t="str">
        <f aca="false">MID(SUBSTITUTE($B1140," ",""),R$5*2+1,2)</f>
        <v>01</v>
      </c>
      <c r="S1140" s="0" t="str">
        <f aca="false">MID(SUBSTITUTE($B1140," ",""),S$5*2+1,2)</f>
        <v>04</v>
      </c>
      <c r="T1140" s="0" t="str">
        <f aca="false">MID(SUBSTITUTE($B1140," ",""),T$5*2+1,2)</f>
        <v>39</v>
      </c>
      <c r="U1140" s="0" t="str">
        <f aca="false">MID(SUBSTITUTE($B1140," ",""),U$5*2+1,2)</f>
        <v>00</v>
      </c>
      <c r="V1140" s="0" t="str">
        <f aca="false">MID(SUBSTITUTE($B1140," ",""),V$5*2+1,2)</f>
        <v>00</v>
      </c>
      <c r="W1140" s="0" t="str">
        <f aca="false">MID(SUBSTITUTE($B1140," ",""),W$5*2+1,2)</f>
        <v>FB</v>
      </c>
      <c r="X1140" s="0" t="str">
        <f aca="false">MID(SUBSTITUTE($B1140," ",""),X$5*2+1,2)</f>
        <v>91</v>
      </c>
      <c r="Y1140" s="0" t="str">
        <f aca="false">MID(SUBSTITUTE($B1140," ",""),Y$5*2+1,2)</f>
        <v>01</v>
      </c>
      <c r="Z1140" s="0" t="str">
        <f aca="false">MID(SUBSTITUTE($B1140," ",""),Z$5*2+1,2)</f>
        <v>2F</v>
      </c>
      <c r="AA1140" s="0" t="str">
        <f aca="false">MID(SUBSTITUTE($B1140," ",""),AA$5*2+1,2)</f>
        <v>09</v>
      </c>
      <c r="AB1140" s="0" t="str">
        <f aca="false">MID(SUBSTITUTE($B1140," ",""),AB$5*2+1,2)</f>
        <v>18</v>
      </c>
      <c r="AC1140" s="0" t="str">
        <f aca="false">MID(SUBSTITUTE($B1140," ",""),AC$5*2+1,2)</f>
        <v>5A</v>
      </c>
      <c r="AD1140" s="0" t="str">
        <f aca="false">MID(SUBSTITUTE($B1140," ",""),AD$5*2+1,2)</f>
        <v>B7</v>
      </c>
      <c r="AE1140" s="0" t="str">
        <f aca="false">MID(SUBSTITUTE($B1140," ",""),AE$5*2+1,2)</f>
        <v>BC</v>
      </c>
      <c r="AF1140" s="0" t="str">
        <f aca="false">MID(SUBSTITUTE($B1140," ",""),AF$5*2+1,2)</f>
        <v>1</v>
      </c>
      <c r="AG1140" s="30" t="n">
        <f aca="false">IF(L1140="01",HEX2DEC(O1140&amp;P1140)/10,"-")</f>
        <v>42.2</v>
      </c>
      <c r="AH1140" s="31" t="n">
        <f aca="false">IF(L1140="01",HEX2DEC(Q1140&amp;R1140)/100,"-")</f>
        <v>2.57</v>
      </c>
      <c r="AI1140" s="32" t="n">
        <f aca="false">IF(L1140="01",HEX2DEC(S1140&amp;T1140)/10,"-")</f>
        <v>108.1</v>
      </c>
      <c r="AJ1140" s="33" t="n">
        <f aca="false">IF(L1140="01",HEX2DEC(U1140&amp;V1140&amp;W1140&amp;X1140)/1000,"-")</f>
        <v>64.401</v>
      </c>
      <c r="AK1140" s="33" t="n">
        <f aca="false">IF(L1140="01",HEX2DEC(Y1140&amp;Z1140)/1000,"-")</f>
        <v>0.303</v>
      </c>
      <c r="AL1140" s="30" t="n">
        <f aca="false">IF(L1140="01",HEX2DEC(AA1140&amp;AB1140)/10,"-")</f>
        <v>232.8</v>
      </c>
      <c r="AM1140" s="34" t="str">
        <f aca="false">IF(L1140="82",HEX2DEC(M1140&amp;N1140)/100,"-")</f>
        <v>-</v>
      </c>
      <c r="AN1140" s="32" t="str">
        <f aca="false">IF(L1140="82",HEX2DEC(O1140&amp;P1140)/10,"-")</f>
        <v>-</v>
      </c>
      <c r="AO1140" s="35" t="str">
        <f aca="false">IF(L1140="82",HEX2DEC(S1140&amp;T1140)/100,"-")</f>
        <v>-</v>
      </c>
      <c r="AP1140" s="36" t="str">
        <f aca="false">IF(L1140="82",HEX2DEC(W1140&amp;X1140)/10,"-")</f>
        <v>-</v>
      </c>
    </row>
    <row r="1141" customFormat="false" ht="13.8" hidden="false" customHeight="false" outlineLevel="0" collapsed="false">
      <c r="A1141" s="37" t="n">
        <v>0.597268518518519</v>
      </c>
      <c r="B1141" s="0" t="s">
        <v>1143</v>
      </c>
      <c r="C1141" s="0" t="str">
        <f aca="false">MID(SUBSTITUTE($B1141," ",""),C$5*2+1,2)</f>
        <v>95</v>
      </c>
      <c r="D1141" s="0" t="str">
        <f aca="false">MID(SUBSTITUTE($B1141," ",""),D$5*2+1,2)</f>
        <v>73</v>
      </c>
      <c r="E1141" s="0" t="str">
        <f aca="false">MID(SUBSTITUTE($B1141," ",""),E$5*2+1,2)</f>
        <v>10</v>
      </c>
      <c r="F1141" s="0" t="str">
        <f aca="false">MID(SUBSTITUTE($B1141," ",""),F$5*2+1,2)</f>
        <v>xx</v>
      </c>
      <c r="G1141" s="0" t="str">
        <f aca="false">MID(SUBSTITUTE($B1141," ",""),G$5*2+1,2)</f>
        <v>yy</v>
      </c>
      <c r="H1141" s="0" t="str">
        <f aca="false">MID(SUBSTITUTE($B1141," ",""),H$5*2+1,2)</f>
        <v>73</v>
      </c>
      <c r="I1141" s="0" t="str">
        <f aca="false">MID(SUBSTITUTE($B1141," ",""),I$5*2+1,2)</f>
        <v>10</v>
      </c>
      <c r="J1141" s="0" t="str">
        <f aca="false">MID(SUBSTITUTE($B1141," ",""),J$5*2+1,2)</f>
        <v>xx</v>
      </c>
      <c r="K1141" s="0" t="str">
        <f aca="false">MID(SUBSTITUTE($B1141," ",""),K$5*2+1,2)</f>
        <v>yy</v>
      </c>
      <c r="L1141" s="0" t="str">
        <f aca="false">MID(SUBSTITUTE($B1141," ",""),L$5*2+1,2)</f>
        <v>82</v>
      </c>
      <c r="M1141" s="0" t="str">
        <f aca="false">MID(SUBSTITUTE($B1141," ",""),M$5*2+1,2)</f>
        <v>13</v>
      </c>
      <c r="N1141" s="0" t="str">
        <f aca="false">MID(SUBSTITUTE($B1141," ",""),N$5*2+1,2)</f>
        <v>86</v>
      </c>
      <c r="O1141" s="0" t="str">
        <f aca="false">MID(SUBSTITUTE($B1141," ",""),O$5*2+1,2)</f>
        <v>04</v>
      </c>
      <c r="P1141" s="0" t="str">
        <f aca="false">MID(SUBSTITUTE($B1141," ",""),P$5*2+1,2)</f>
        <v>04</v>
      </c>
      <c r="Q1141" s="0" t="str">
        <f aca="false">MID(SUBSTITUTE($B1141," ",""),Q$5*2+1,2)</f>
        <v>00</v>
      </c>
      <c r="R1141" s="0" t="str">
        <f aca="false">MID(SUBSTITUTE($B1141," ",""),R$5*2+1,2)</f>
        <v>00</v>
      </c>
      <c r="S1141" s="0" t="str">
        <f aca="false">MID(SUBSTITUTE($B1141," ",""),S$5*2+1,2)</f>
        <v>00</v>
      </c>
      <c r="T1141" s="0" t="str">
        <f aca="false">MID(SUBSTITUTE($B1141," ",""),T$5*2+1,2)</f>
        <v>2C</v>
      </c>
      <c r="U1141" s="0" t="str">
        <f aca="false">MID(SUBSTITUTE($B1141," ",""),U$5*2+1,2)</f>
        <v>03</v>
      </c>
      <c r="V1141" s="0" t="str">
        <f aca="false">MID(SUBSTITUTE($B1141," ",""),V$5*2+1,2)</f>
        <v>E8</v>
      </c>
      <c r="W1141" s="0" t="str">
        <f aca="false">MID(SUBSTITUTE($B1141," ",""),W$5*2+1,2)</f>
        <v>00</v>
      </c>
      <c r="X1141" s="0" t="str">
        <f aca="false">MID(SUBSTITUTE($B1141," ",""),X$5*2+1,2)</f>
        <v>93</v>
      </c>
      <c r="Y1141" s="0" t="str">
        <f aca="false">MID(SUBSTITUTE($B1141," ",""),Y$5*2+1,2)</f>
        <v>00</v>
      </c>
      <c r="Z1141" s="0" t="str">
        <f aca="false">MID(SUBSTITUTE($B1141," ",""),Z$5*2+1,2)</f>
        <v>06</v>
      </c>
      <c r="AA1141" s="0" t="str">
        <f aca="false">MID(SUBSTITUTE($B1141," ",""),AA$5*2+1,2)</f>
        <v>99</v>
      </c>
      <c r="AB1141" s="0" t="str">
        <f aca="false">MID(SUBSTITUTE($B1141," ",""),AB$5*2+1,2)</f>
        <v>63</v>
      </c>
      <c r="AC1141" s="0" t="str">
        <f aca="false">MID(SUBSTITUTE($B1141," ",""),AC$5*2+1,2)</f>
        <v>2A</v>
      </c>
      <c r="AD1141" s="0" t="str">
        <f aca="false">MID(SUBSTITUTE($B1141," ",""),AD$5*2+1,2)</f>
        <v>9C</v>
      </c>
      <c r="AE1141" s="0" t="str">
        <f aca="false">MID(SUBSTITUTE($B1141," ",""),AE$5*2+1,2)</f>
        <v>DF</v>
      </c>
      <c r="AF1141" s="0" t="str">
        <f aca="false">MID(SUBSTITUTE($B1141," ",""),AF$5*2+1,2)</f>
        <v>1</v>
      </c>
      <c r="AG1141" s="30" t="str">
        <f aca="false">IF(L1141="01",HEX2DEC(O1141&amp;P1141)/10,"-")</f>
        <v>-</v>
      </c>
      <c r="AH1141" s="31" t="str">
        <f aca="false">IF(L1141="01",HEX2DEC(Q1141&amp;R1141)/100,"-")</f>
        <v>-</v>
      </c>
      <c r="AI1141" s="32" t="str">
        <f aca="false">IF(L1141="01",HEX2DEC(S1141&amp;T1141)/10,"-")</f>
        <v>-</v>
      </c>
      <c r="AJ1141" s="33" t="str">
        <f aca="false">IF(L1141="01",HEX2DEC(U1141&amp;V1141&amp;W1141&amp;X1141)/1000,"-")</f>
        <v>-</v>
      </c>
      <c r="AK1141" s="33" t="str">
        <f aca="false">IF(L1141="01",HEX2DEC(Y1141&amp;Z1141)/1000,"-")</f>
        <v>-</v>
      </c>
      <c r="AL1141" s="30" t="str">
        <f aca="false">IF(L1141="01",HEX2DEC(AA1141&amp;AB1141)/10,"-")</f>
        <v>-</v>
      </c>
      <c r="AM1141" s="34" t="n">
        <f aca="false">IF(L1141="82",HEX2DEC(M1141&amp;N1141)/100,"-")</f>
        <v>49.98</v>
      </c>
      <c r="AN1141" s="32" t="n">
        <f aca="false">IF(L1141="82",HEX2DEC(O1141&amp;P1141)/10,"-")</f>
        <v>102.8</v>
      </c>
      <c r="AO1141" s="35" t="n">
        <f aca="false">IF(L1141="82",HEX2DEC(S1141&amp;T1141)/100,"-")</f>
        <v>0.44</v>
      </c>
      <c r="AP1141" s="36" t="n">
        <f aca="false">IF(L1141="82",HEX2DEC(W1141&amp;X1141)/10,"-")</f>
        <v>14.7</v>
      </c>
    </row>
    <row r="1142" customFormat="false" ht="13.8" hidden="false" customHeight="false" outlineLevel="0" collapsed="false">
      <c r="A1142" s="37" t="n">
        <v>0.597407407407407</v>
      </c>
      <c r="B1142" s="0" t="s">
        <v>1144</v>
      </c>
      <c r="C1142" s="0" t="str">
        <f aca="false">MID(SUBSTITUTE($B1142," ",""),C$5*2+1,2)</f>
        <v>95</v>
      </c>
      <c r="D1142" s="0" t="str">
        <f aca="false">MID(SUBSTITUTE($B1142," ",""),D$5*2+1,2)</f>
        <v>73</v>
      </c>
      <c r="E1142" s="0" t="str">
        <f aca="false">MID(SUBSTITUTE($B1142," ",""),E$5*2+1,2)</f>
        <v>10</v>
      </c>
      <c r="F1142" s="0" t="str">
        <f aca="false">MID(SUBSTITUTE($B1142," ",""),F$5*2+1,2)</f>
        <v>xx</v>
      </c>
      <c r="G1142" s="0" t="str">
        <f aca="false">MID(SUBSTITUTE($B1142," ",""),G$5*2+1,2)</f>
        <v>yy</v>
      </c>
      <c r="H1142" s="0" t="str">
        <f aca="false">MID(SUBSTITUTE($B1142," ",""),H$5*2+1,2)</f>
        <v>73</v>
      </c>
      <c r="I1142" s="0" t="str">
        <f aca="false">MID(SUBSTITUTE($B1142," ",""),I$5*2+1,2)</f>
        <v>10</v>
      </c>
      <c r="J1142" s="0" t="str">
        <f aca="false">MID(SUBSTITUTE($B1142," ",""),J$5*2+1,2)</f>
        <v>xx</v>
      </c>
      <c r="K1142" s="0" t="str">
        <f aca="false">MID(SUBSTITUTE($B1142," ",""),K$5*2+1,2)</f>
        <v>yy</v>
      </c>
      <c r="L1142" s="0" t="str">
        <f aca="false">MID(SUBSTITUTE($B1142," ",""),L$5*2+1,2)</f>
        <v>01</v>
      </c>
      <c r="M1142" s="0" t="str">
        <f aca="false">MID(SUBSTITUTE($B1142," ",""),M$5*2+1,2)</f>
        <v>00</v>
      </c>
      <c r="N1142" s="0" t="str">
        <f aca="false">MID(SUBSTITUTE($B1142," ",""),N$5*2+1,2)</f>
        <v>01</v>
      </c>
      <c r="O1142" s="0" t="str">
        <f aca="false">MID(SUBSTITUTE($B1142," ",""),O$5*2+1,2)</f>
        <v>01</v>
      </c>
      <c r="P1142" s="0" t="str">
        <f aca="false">MID(SUBSTITUTE($B1142," ",""),P$5*2+1,2)</f>
        <v>A6</v>
      </c>
      <c r="Q1142" s="0" t="str">
        <f aca="false">MID(SUBSTITUTE($B1142," ",""),Q$5*2+1,2)</f>
        <v>01</v>
      </c>
      <c r="R1142" s="0" t="str">
        <f aca="false">MID(SUBSTITUTE($B1142," ",""),R$5*2+1,2)</f>
        <v>06</v>
      </c>
      <c r="S1142" s="0" t="str">
        <f aca="false">MID(SUBSTITUTE($B1142," ",""),S$5*2+1,2)</f>
        <v>04</v>
      </c>
      <c r="T1142" s="0" t="str">
        <f aca="false">MID(SUBSTITUTE($B1142," ",""),T$5*2+1,2)</f>
        <v>50</v>
      </c>
      <c r="U1142" s="0" t="str">
        <f aca="false">MID(SUBSTITUTE($B1142," ",""),U$5*2+1,2)</f>
        <v>00</v>
      </c>
      <c r="V1142" s="0" t="str">
        <f aca="false">MID(SUBSTITUTE($B1142," ",""),V$5*2+1,2)</f>
        <v>00</v>
      </c>
      <c r="W1142" s="0" t="str">
        <f aca="false">MID(SUBSTITUTE($B1142," ",""),W$5*2+1,2)</f>
        <v>FB</v>
      </c>
      <c r="X1142" s="0" t="str">
        <f aca="false">MID(SUBSTITUTE($B1142," ",""),X$5*2+1,2)</f>
        <v>91</v>
      </c>
      <c r="Y1142" s="0" t="str">
        <f aca="false">MID(SUBSTITUTE($B1142," ",""),Y$5*2+1,2)</f>
        <v>01</v>
      </c>
      <c r="Z1142" s="0" t="str">
        <f aca="false">MID(SUBSTITUTE($B1142," ",""),Z$5*2+1,2)</f>
        <v>2F</v>
      </c>
      <c r="AA1142" s="0" t="str">
        <f aca="false">MID(SUBSTITUTE($B1142," ",""),AA$5*2+1,2)</f>
        <v>09</v>
      </c>
      <c r="AB1142" s="0" t="str">
        <f aca="false">MID(SUBSTITUTE($B1142," ",""),AB$5*2+1,2)</f>
        <v>1A</v>
      </c>
      <c r="AC1142" s="0" t="str">
        <f aca="false">MID(SUBSTITUTE($B1142," ",""),AC$5*2+1,2)</f>
        <v>36</v>
      </c>
      <c r="AD1142" s="0" t="str">
        <f aca="false">MID(SUBSTITUTE($B1142," ",""),AD$5*2+1,2)</f>
        <v>C1</v>
      </c>
      <c r="AE1142" s="0" t="str">
        <f aca="false">MID(SUBSTITUTE($B1142," ",""),AE$5*2+1,2)</f>
        <v>DE</v>
      </c>
      <c r="AF1142" s="0" t="str">
        <f aca="false">MID(SUBSTITUTE($B1142," ",""),AF$5*2+1,2)</f>
        <v>1</v>
      </c>
      <c r="AG1142" s="30" t="n">
        <f aca="false">IF(L1142="01",HEX2DEC(O1142&amp;P1142)/10,"-")</f>
        <v>42.2</v>
      </c>
      <c r="AH1142" s="31" t="n">
        <f aca="false">IF(L1142="01",HEX2DEC(Q1142&amp;R1142)/100,"-")</f>
        <v>2.62</v>
      </c>
      <c r="AI1142" s="32" t="n">
        <f aca="false">IF(L1142="01",HEX2DEC(S1142&amp;T1142)/10,"-")</f>
        <v>110.4</v>
      </c>
      <c r="AJ1142" s="33" t="n">
        <f aca="false">IF(L1142="01",HEX2DEC(U1142&amp;V1142&amp;W1142&amp;X1142)/1000,"-")</f>
        <v>64.401</v>
      </c>
      <c r="AK1142" s="33" t="n">
        <f aca="false">IF(L1142="01",HEX2DEC(Y1142&amp;Z1142)/1000,"-")</f>
        <v>0.303</v>
      </c>
      <c r="AL1142" s="30" t="n">
        <f aca="false">IF(L1142="01",HEX2DEC(AA1142&amp;AB1142)/10,"-")</f>
        <v>233</v>
      </c>
      <c r="AM1142" s="34" t="str">
        <f aca="false">IF(L1142="82",HEX2DEC(M1142&amp;N1142)/100,"-")</f>
        <v>-</v>
      </c>
      <c r="AN1142" s="32" t="str">
        <f aca="false">IF(L1142="82",HEX2DEC(O1142&amp;P1142)/10,"-")</f>
        <v>-</v>
      </c>
      <c r="AO1142" s="35" t="str">
        <f aca="false">IF(L1142="82",HEX2DEC(S1142&amp;T1142)/100,"-")</f>
        <v>-</v>
      </c>
      <c r="AP1142" s="36" t="str">
        <f aca="false">IF(L1142="82",HEX2DEC(W1142&amp;X1142)/10,"-")</f>
        <v>-</v>
      </c>
    </row>
    <row r="1143" customFormat="false" ht="13.8" hidden="false" customHeight="false" outlineLevel="0" collapsed="false">
      <c r="A1143" s="37" t="n">
        <v>0.597407407407407</v>
      </c>
      <c r="B1143" s="0" t="s">
        <v>1145</v>
      </c>
      <c r="C1143" s="0" t="str">
        <f aca="false">MID(SUBSTITUTE($B1143," ",""),C$5*2+1,2)</f>
        <v>95</v>
      </c>
      <c r="D1143" s="0" t="str">
        <f aca="false">MID(SUBSTITUTE($B1143," ",""),D$5*2+1,2)</f>
        <v>73</v>
      </c>
      <c r="E1143" s="0" t="str">
        <f aca="false">MID(SUBSTITUTE($B1143," ",""),E$5*2+1,2)</f>
        <v>10</v>
      </c>
      <c r="F1143" s="0" t="str">
        <f aca="false">MID(SUBSTITUTE($B1143," ",""),F$5*2+1,2)</f>
        <v>xx</v>
      </c>
      <c r="G1143" s="0" t="str">
        <f aca="false">MID(SUBSTITUTE($B1143," ",""),G$5*2+1,2)</f>
        <v>yy</v>
      </c>
      <c r="H1143" s="0" t="str">
        <f aca="false">MID(SUBSTITUTE($B1143," ",""),H$5*2+1,2)</f>
        <v>73</v>
      </c>
      <c r="I1143" s="0" t="str">
        <f aca="false">MID(SUBSTITUTE($B1143," ",""),I$5*2+1,2)</f>
        <v>10</v>
      </c>
      <c r="J1143" s="0" t="str">
        <f aca="false">MID(SUBSTITUTE($B1143," ",""),J$5*2+1,2)</f>
        <v>xx</v>
      </c>
      <c r="K1143" s="0" t="str">
        <f aca="false">MID(SUBSTITUTE($B1143," ",""),K$5*2+1,2)</f>
        <v>yy</v>
      </c>
      <c r="L1143" s="0" t="str">
        <f aca="false">MID(SUBSTITUTE($B1143," ",""),L$5*2+1,2)</f>
        <v>82</v>
      </c>
      <c r="M1143" s="0" t="str">
        <f aca="false">MID(SUBSTITUTE($B1143," ",""),M$5*2+1,2)</f>
        <v>13</v>
      </c>
      <c r="N1143" s="0" t="str">
        <f aca="false">MID(SUBSTITUTE($B1143," ",""),N$5*2+1,2)</f>
        <v>86</v>
      </c>
      <c r="O1143" s="0" t="str">
        <f aca="false">MID(SUBSTITUTE($B1143," ",""),O$5*2+1,2)</f>
        <v>04</v>
      </c>
      <c r="P1143" s="0" t="str">
        <f aca="false">MID(SUBSTITUTE($B1143," ",""),P$5*2+1,2)</f>
        <v>1A</v>
      </c>
      <c r="Q1143" s="0" t="str">
        <f aca="false">MID(SUBSTITUTE($B1143," ",""),Q$5*2+1,2)</f>
        <v>00</v>
      </c>
      <c r="R1143" s="0" t="str">
        <f aca="false">MID(SUBSTITUTE($B1143," ",""),R$5*2+1,2)</f>
        <v>01</v>
      </c>
      <c r="S1143" s="0" t="str">
        <f aca="false">MID(SUBSTITUTE($B1143," ",""),S$5*2+1,2)</f>
        <v>00</v>
      </c>
      <c r="T1143" s="0" t="str">
        <f aca="false">MID(SUBSTITUTE($B1143," ",""),T$5*2+1,2)</f>
        <v>2D</v>
      </c>
      <c r="U1143" s="0" t="str">
        <f aca="false">MID(SUBSTITUTE($B1143," ",""),U$5*2+1,2)</f>
        <v>03</v>
      </c>
      <c r="V1143" s="0" t="str">
        <f aca="false">MID(SUBSTITUTE($B1143," ",""),V$5*2+1,2)</f>
        <v>E8</v>
      </c>
      <c r="W1143" s="0" t="str">
        <f aca="false">MID(SUBSTITUTE($B1143," ",""),W$5*2+1,2)</f>
        <v>00</v>
      </c>
      <c r="X1143" s="0" t="str">
        <f aca="false">MID(SUBSTITUTE($B1143," ",""),X$5*2+1,2)</f>
        <v>92</v>
      </c>
      <c r="Y1143" s="0" t="str">
        <f aca="false">MID(SUBSTITUTE($B1143," ",""),Y$5*2+1,2)</f>
        <v>00</v>
      </c>
      <c r="Z1143" s="0" t="str">
        <f aca="false">MID(SUBSTITUTE($B1143," ",""),Z$5*2+1,2)</f>
        <v>06</v>
      </c>
      <c r="AA1143" s="0" t="str">
        <f aca="false">MID(SUBSTITUTE($B1143," ",""),AA$5*2+1,2)</f>
        <v>5E</v>
      </c>
      <c r="AB1143" s="0" t="str">
        <f aca="false">MID(SUBSTITUTE($B1143," ",""),AB$5*2+1,2)</f>
        <v>63</v>
      </c>
      <c r="AC1143" s="0" t="str">
        <f aca="false">MID(SUBSTITUTE($B1143," ",""),AC$5*2+1,2)</f>
        <v>F2</v>
      </c>
      <c r="AD1143" s="0" t="str">
        <f aca="false">MID(SUBSTITUTE($B1143," ",""),AD$5*2+1,2)</f>
        <v>33</v>
      </c>
      <c r="AE1143" s="0" t="str">
        <f aca="false">MID(SUBSTITUTE($B1143," ",""),AE$5*2+1,2)</f>
        <v>8E</v>
      </c>
      <c r="AF1143" s="0" t="str">
        <f aca="false">MID(SUBSTITUTE($B1143," ",""),AF$5*2+1,2)</f>
        <v>1</v>
      </c>
      <c r="AG1143" s="30" t="str">
        <f aca="false">IF(L1143="01",HEX2DEC(O1143&amp;P1143)/10,"-")</f>
        <v>-</v>
      </c>
      <c r="AH1143" s="31" t="str">
        <f aca="false">IF(L1143="01",HEX2DEC(Q1143&amp;R1143)/100,"-")</f>
        <v>-</v>
      </c>
      <c r="AI1143" s="32" t="str">
        <f aca="false">IF(L1143="01",HEX2DEC(S1143&amp;T1143)/10,"-")</f>
        <v>-</v>
      </c>
      <c r="AJ1143" s="33" t="str">
        <f aca="false">IF(L1143="01",HEX2DEC(U1143&amp;V1143&amp;W1143&amp;X1143)/1000,"-")</f>
        <v>-</v>
      </c>
      <c r="AK1143" s="33" t="str">
        <f aca="false">IF(L1143="01",HEX2DEC(Y1143&amp;Z1143)/1000,"-")</f>
        <v>-</v>
      </c>
      <c r="AL1143" s="30" t="str">
        <f aca="false">IF(L1143="01",HEX2DEC(AA1143&amp;AB1143)/10,"-")</f>
        <v>-</v>
      </c>
      <c r="AM1143" s="34" t="n">
        <f aca="false">IF(L1143="82",HEX2DEC(M1143&amp;N1143)/100,"-")</f>
        <v>49.98</v>
      </c>
      <c r="AN1143" s="32" t="n">
        <f aca="false">IF(L1143="82",HEX2DEC(O1143&amp;P1143)/10,"-")</f>
        <v>105</v>
      </c>
      <c r="AO1143" s="35" t="n">
        <f aca="false">IF(L1143="82",HEX2DEC(S1143&amp;T1143)/100,"-")</f>
        <v>0.45</v>
      </c>
      <c r="AP1143" s="36" t="n">
        <f aca="false">IF(L1143="82",HEX2DEC(W1143&amp;X1143)/10,"-")</f>
        <v>14.6</v>
      </c>
    </row>
    <row r="1144" customFormat="false" ht="13.8" hidden="false" customHeight="false" outlineLevel="0" collapsed="false">
      <c r="A1144" s="37" t="n">
        <v>0.597488425925926</v>
      </c>
      <c r="B1144" s="0" t="s">
        <v>1146</v>
      </c>
      <c r="C1144" s="0" t="str">
        <f aca="false">MID(SUBSTITUTE($B1144," ",""),C$5*2+1,2)</f>
        <v>95</v>
      </c>
      <c r="D1144" s="0" t="str">
        <f aca="false">MID(SUBSTITUTE($B1144," ",""),D$5*2+1,2)</f>
        <v>73</v>
      </c>
      <c r="E1144" s="0" t="str">
        <f aca="false">MID(SUBSTITUTE($B1144," ",""),E$5*2+1,2)</f>
        <v>10</v>
      </c>
      <c r="F1144" s="0" t="str">
        <f aca="false">MID(SUBSTITUTE($B1144," ",""),F$5*2+1,2)</f>
        <v>xx</v>
      </c>
      <c r="G1144" s="0" t="str">
        <f aca="false">MID(SUBSTITUTE($B1144," ",""),G$5*2+1,2)</f>
        <v>yy</v>
      </c>
      <c r="H1144" s="0" t="str">
        <f aca="false">MID(SUBSTITUTE($B1144," ",""),H$5*2+1,2)</f>
        <v>73</v>
      </c>
      <c r="I1144" s="0" t="str">
        <f aca="false">MID(SUBSTITUTE($B1144," ",""),I$5*2+1,2)</f>
        <v>10</v>
      </c>
      <c r="J1144" s="0" t="str">
        <f aca="false">MID(SUBSTITUTE($B1144," ",""),J$5*2+1,2)</f>
        <v>xx</v>
      </c>
      <c r="K1144" s="0" t="str">
        <f aca="false">MID(SUBSTITUTE($B1144," ",""),K$5*2+1,2)</f>
        <v>yy</v>
      </c>
      <c r="L1144" s="0" t="str">
        <f aca="false">MID(SUBSTITUTE($B1144," ",""),L$5*2+1,2)</f>
        <v>01</v>
      </c>
      <c r="M1144" s="0" t="str">
        <f aca="false">MID(SUBSTITUTE($B1144," ",""),M$5*2+1,2)</f>
        <v>00</v>
      </c>
      <c r="N1144" s="0" t="str">
        <f aca="false">MID(SUBSTITUTE($B1144," ",""),N$5*2+1,2)</f>
        <v>01</v>
      </c>
      <c r="O1144" s="0" t="str">
        <f aca="false">MID(SUBSTITUTE($B1144," ",""),O$5*2+1,2)</f>
        <v>01</v>
      </c>
      <c r="P1144" s="0" t="str">
        <f aca="false">MID(SUBSTITUTE($B1144," ",""),P$5*2+1,2)</f>
        <v>A6</v>
      </c>
      <c r="Q1144" s="0" t="str">
        <f aca="false">MID(SUBSTITUTE($B1144," ",""),Q$5*2+1,2)</f>
        <v>01</v>
      </c>
      <c r="R1144" s="0" t="str">
        <f aca="false">MID(SUBSTITUTE($B1144," ",""),R$5*2+1,2)</f>
        <v>09</v>
      </c>
      <c r="S1144" s="0" t="str">
        <f aca="false">MID(SUBSTITUTE($B1144," ",""),S$5*2+1,2)</f>
        <v>04</v>
      </c>
      <c r="T1144" s="0" t="str">
        <f aca="false">MID(SUBSTITUTE($B1144," ",""),T$5*2+1,2)</f>
        <v>5F</v>
      </c>
      <c r="U1144" s="0" t="str">
        <f aca="false">MID(SUBSTITUTE($B1144," ",""),U$5*2+1,2)</f>
        <v>00</v>
      </c>
      <c r="V1144" s="0" t="str">
        <f aca="false">MID(SUBSTITUTE($B1144," ",""),V$5*2+1,2)</f>
        <v>00</v>
      </c>
      <c r="W1144" s="0" t="str">
        <f aca="false">MID(SUBSTITUTE($B1144," ",""),W$5*2+1,2)</f>
        <v>FB</v>
      </c>
      <c r="X1144" s="0" t="str">
        <f aca="false">MID(SUBSTITUTE($B1144," ",""),X$5*2+1,2)</f>
        <v>91</v>
      </c>
      <c r="Y1144" s="0" t="str">
        <f aca="false">MID(SUBSTITUTE($B1144," ",""),Y$5*2+1,2)</f>
        <v>01</v>
      </c>
      <c r="Z1144" s="0" t="str">
        <f aca="false">MID(SUBSTITUTE($B1144," ",""),Z$5*2+1,2)</f>
        <v>2F</v>
      </c>
      <c r="AA1144" s="0" t="str">
        <f aca="false">MID(SUBSTITUTE($B1144," ",""),AA$5*2+1,2)</f>
        <v>09</v>
      </c>
      <c r="AB1144" s="0" t="str">
        <f aca="false">MID(SUBSTITUTE($B1144," ",""),AB$5*2+1,2)</f>
        <v>1C</v>
      </c>
      <c r="AC1144" s="0" t="str">
        <f aca="false">MID(SUBSTITUTE($B1144," ",""),AC$5*2+1,2)</f>
        <v>30</v>
      </c>
      <c r="AD1144" s="0" t="str">
        <f aca="false">MID(SUBSTITUTE($B1144," ",""),AD$5*2+1,2)</f>
        <v>95</v>
      </c>
      <c r="AE1144" s="0" t="str">
        <f aca="false">MID(SUBSTITUTE($B1144," ",""),AE$5*2+1,2)</f>
        <v>94</v>
      </c>
      <c r="AF1144" s="0" t="str">
        <f aca="false">MID(SUBSTITUTE($B1144," ",""),AF$5*2+1,2)</f>
        <v>1</v>
      </c>
      <c r="AG1144" s="30" t="n">
        <f aca="false">IF(L1144="01",HEX2DEC(O1144&amp;P1144)/10,"-")</f>
        <v>42.2</v>
      </c>
      <c r="AH1144" s="31" t="n">
        <f aca="false">IF(L1144="01",HEX2DEC(Q1144&amp;R1144)/100,"-")</f>
        <v>2.65</v>
      </c>
      <c r="AI1144" s="32" t="n">
        <f aca="false">IF(L1144="01",HEX2DEC(S1144&amp;T1144)/10,"-")</f>
        <v>111.9</v>
      </c>
      <c r="AJ1144" s="33" t="n">
        <f aca="false">IF(L1144="01",HEX2DEC(U1144&amp;V1144&amp;W1144&amp;X1144)/1000,"-")</f>
        <v>64.401</v>
      </c>
      <c r="AK1144" s="33" t="n">
        <f aca="false">IF(L1144="01",HEX2DEC(Y1144&amp;Z1144)/1000,"-")</f>
        <v>0.303</v>
      </c>
      <c r="AL1144" s="30" t="n">
        <f aca="false">IF(L1144="01",HEX2DEC(AA1144&amp;AB1144)/10,"-")</f>
        <v>233.2</v>
      </c>
      <c r="AM1144" s="34" t="str">
        <f aca="false">IF(L1144="82",HEX2DEC(M1144&amp;N1144)/100,"-")</f>
        <v>-</v>
      </c>
      <c r="AN1144" s="32" t="str">
        <f aca="false">IF(L1144="82",HEX2DEC(O1144&amp;P1144)/10,"-")</f>
        <v>-</v>
      </c>
      <c r="AO1144" s="35" t="str">
        <f aca="false">IF(L1144="82",HEX2DEC(S1144&amp;T1144)/100,"-")</f>
        <v>-</v>
      </c>
      <c r="AP1144" s="36" t="str">
        <f aca="false">IF(L1144="82",HEX2DEC(W1144&amp;X1144)/10,"-")</f>
        <v>-</v>
      </c>
    </row>
    <row r="1145" customFormat="false" ht="13.8" hidden="false" customHeight="false" outlineLevel="0" collapsed="false">
      <c r="A1145" s="37" t="n">
        <v>0.597546296296296</v>
      </c>
      <c r="B1145" s="0" t="s">
        <v>1147</v>
      </c>
      <c r="C1145" s="0" t="str">
        <f aca="false">MID(SUBSTITUTE($B1145," ",""),C$5*2+1,2)</f>
        <v>95</v>
      </c>
      <c r="D1145" s="0" t="str">
        <f aca="false">MID(SUBSTITUTE($B1145," ",""),D$5*2+1,2)</f>
        <v>73</v>
      </c>
      <c r="E1145" s="0" t="str">
        <f aca="false">MID(SUBSTITUTE($B1145," ",""),E$5*2+1,2)</f>
        <v>10</v>
      </c>
      <c r="F1145" s="0" t="str">
        <f aca="false">MID(SUBSTITUTE($B1145," ",""),F$5*2+1,2)</f>
        <v>xx</v>
      </c>
      <c r="G1145" s="0" t="str">
        <f aca="false">MID(SUBSTITUTE($B1145," ",""),G$5*2+1,2)</f>
        <v>yy</v>
      </c>
      <c r="H1145" s="0" t="str">
        <f aca="false">MID(SUBSTITUTE($B1145," ",""),H$5*2+1,2)</f>
        <v>73</v>
      </c>
      <c r="I1145" s="0" t="str">
        <f aca="false">MID(SUBSTITUTE($B1145," ",""),I$5*2+1,2)</f>
        <v>10</v>
      </c>
      <c r="J1145" s="0" t="str">
        <f aca="false">MID(SUBSTITUTE($B1145," ",""),J$5*2+1,2)</f>
        <v>xx</v>
      </c>
      <c r="K1145" s="0" t="str">
        <f aca="false">MID(SUBSTITUTE($B1145," ",""),K$5*2+1,2)</f>
        <v>yy</v>
      </c>
      <c r="L1145" s="0" t="str">
        <f aca="false">MID(SUBSTITUTE($B1145," ",""),L$5*2+1,2)</f>
        <v>82</v>
      </c>
      <c r="M1145" s="0" t="str">
        <f aca="false">MID(SUBSTITUTE($B1145," ",""),M$5*2+1,2)</f>
        <v>13</v>
      </c>
      <c r="N1145" s="0" t="str">
        <f aca="false">MID(SUBSTITUTE($B1145," ",""),N$5*2+1,2)</f>
        <v>86</v>
      </c>
      <c r="O1145" s="0" t="str">
        <f aca="false">MID(SUBSTITUTE($B1145," ",""),O$5*2+1,2)</f>
        <v>04</v>
      </c>
      <c r="P1145" s="0" t="str">
        <f aca="false">MID(SUBSTITUTE($B1145," ",""),P$5*2+1,2)</f>
        <v>37</v>
      </c>
      <c r="Q1145" s="0" t="str">
        <f aca="false">MID(SUBSTITUTE($B1145," ",""),Q$5*2+1,2)</f>
        <v>00</v>
      </c>
      <c r="R1145" s="0" t="str">
        <f aca="false">MID(SUBSTITUTE($B1145," ",""),R$5*2+1,2)</f>
        <v>00</v>
      </c>
      <c r="S1145" s="0" t="str">
        <f aca="false">MID(SUBSTITUTE($B1145," ",""),S$5*2+1,2)</f>
        <v>00</v>
      </c>
      <c r="T1145" s="0" t="str">
        <f aca="false">MID(SUBSTITUTE($B1145," ",""),T$5*2+1,2)</f>
        <v>2E</v>
      </c>
      <c r="U1145" s="0" t="str">
        <f aca="false">MID(SUBSTITUTE($B1145," ",""),U$5*2+1,2)</f>
        <v>03</v>
      </c>
      <c r="V1145" s="0" t="str">
        <f aca="false">MID(SUBSTITUTE($B1145," ",""),V$5*2+1,2)</f>
        <v>E8</v>
      </c>
      <c r="W1145" s="0" t="str">
        <f aca="false">MID(SUBSTITUTE($B1145," ",""),W$5*2+1,2)</f>
        <v>00</v>
      </c>
      <c r="X1145" s="0" t="str">
        <f aca="false">MID(SUBSTITUTE($B1145," ",""),X$5*2+1,2)</f>
        <v>92</v>
      </c>
      <c r="Y1145" s="0" t="str">
        <f aca="false">MID(SUBSTITUTE($B1145," ",""),Y$5*2+1,2)</f>
        <v>00</v>
      </c>
      <c r="Z1145" s="0" t="str">
        <f aca="false">MID(SUBSTITUTE($B1145," ",""),Z$5*2+1,2)</f>
        <v>06</v>
      </c>
      <c r="AA1145" s="0" t="str">
        <f aca="false">MID(SUBSTITUTE($B1145," ",""),AA$5*2+1,2)</f>
        <v>9A</v>
      </c>
      <c r="AB1145" s="0" t="str">
        <f aca="false">MID(SUBSTITUTE($B1145," ",""),AB$5*2+1,2)</f>
        <v>03</v>
      </c>
      <c r="AC1145" s="0" t="str">
        <f aca="false">MID(SUBSTITUTE($B1145," ",""),AC$5*2+1,2)</f>
        <v>79</v>
      </c>
      <c r="AD1145" s="0" t="str">
        <f aca="false">MID(SUBSTITUTE($B1145," ",""),AD$5*2+1,2)</f>
        <v>E9</v>
      </c>
      <c r="AE1145" s="0" t="str">
        <f aca="false">MID(SUBSTITUTE($B1145," ",""),AE$5*2+1,2)</f>
        <v>82</v>
      </c>
      <c r="AF1145" s="0" t="str">
        <f aca="false">MID(SUBSTITUTE($B1145," ",""),AF$5*2+1,2)</f>
        <v>1</v>
      </c>
      <c r="AG1145" s="30" t="str">
        <f aca="false">IF(L1145="01",HEX2DEC(O1145&amp;P1145)/10,"-")</f>
        <v>-</v>
      </c>
      <c r="AH1145" s="31" t="str">
        <f aca="false">IF(L1145="01",HEX2DEC(Q1145&amp;R1145)/100,"-")</f>
        <v>-</v>
      </c>
      <c r="AI1145" s="32" t="str">
        <f aca="false">IF(L1145="01",HEX2DEC(S1145&amp;T1145)/10,"-")</f>
        <v>-</v>
      </c>
      <c r="AJ1145" s="33" t="str">
        <f aca="false">IF(L1145="01",HEX2DEC(U1145&amp;V1145&amp;W1145&amp;X1145)/1000,"-")</f>
        <v>-</v>
      </c>
      <c r="AK1145" s="33" t="str">
        <f aca="false">IF(L1145="01",HEX2DEC(Y1145&amp;Z1145)/1000,"-")</f>
        <v>-</v>
      </c>
      <c r="AL1145" s="30" t="str">
        <f aca="false">IF(L1145="01",HEX2DEC(AA1145&amp;AB1145)/10,"-")</f>
        <v>-</v>
      </c>
      <c r="AM1145" s="34" t="n">
        <f aca="false">IF(L1145="82",HEX2DEC(M1145&amp;N1145)/100,"-")</f>
        <v>49.98</v>
      </c>
      <c r="AN1145" s="32" t="n">
        <f aca="false">IF(L1145="82",HEX2DEC(O1145&amp;P1145)/10,"-")</f>
        <v>107.9</v>
      </c>
      <c r="AO1145" s="35" t="n">
        <f aca="false">IF(L1145="82",HEX2DEC(S1145&amp;T1145)/100,"-")</f>
        <v>0.46</v>
      </c>
      <c r="AP1145" s="36" t="n">
        <f aca="false">IF(L1145="82",HEX2DEC(W1145&amp;X1145)/10,"-")</f>
        <v>14.6</v>
      </c>
    </row>
    <row r="1146" customFormat="false" ht="13.8" hidden="false" customHeight="false" outlineLevel="0" collapsed="false">
      <c r="A1146" s="37" t="n">
        <v>0.597824074074074</v>
      </c>
      <c r="B1146" s="0" t="s">
        <v>1148</v>
      </c>
      <c r="C1146" s="0" t="str">
        <f aca="false">MID(SUBSTITUTE($B1146," ",""),C$5*2+1,2)</f>
        <v>95</v>
      </c>
      <c r="D1146" s="0" t="str">
        <f aca="false">MID(SUBSTITUTE($B1146," ",""),D$5*2+1,2)</f>
        <v>73</v>
      </c>
      <c r="E1146" s="0" t="str">
        <f aca="false">MID(SUBSTITUTE($B1146," ",""),E$5*2+1,2)</f>
        <v>10</v>
      </c>
      <c r="F1146" s="0" t="str">
        <f aca="false">MID(SUBSTITUTE($B1146," ",""),F$5*2+1,2)</f>
        <v>xx</v>
      </c>
      <c r="G1146" s="0" t="str">
        <f aca="false">MID(SUBSTITUTE($B1146," ",""),G$5*2+1,2)</f>
        <v>yy</v>
      </c>
      <c r="H1146" s="0" t="str">
        <f aca="false">MID(SUBSTITUTE($B1146," ",""),H$5*2+1,2)</f>
        <v>73</v>
      </c>
      <c r="I1146" s="0" t="str">
        <f aca="false">MID(SUBSTITUTE($B1146," ",""),I$5*2+1,2)</f>
        <v>10</v>
      </c>
      <c r="J1146" s="0" t="str">
        <f aca="false">MID(SUBSTITUTE($B1146," ",""),J$5*2+1,2)</f>
        <v>xx</v>
      </c>
      <c r="K1146" s="0" t="str">
        <f aca="false">MID(SUBSTITUTE($B1146," ",""),K$5*2+1,2)</f>
        <v>yy</v>
      </c>
      <c r="L1146" s="0" t="str">
        <f aca="false">MID(SUBSTITUTE($B1146," ",""),L$5*2+1,2)</f>
        <v>82</v>
      </c>
      <c r="M1146" s="0" t="str">
        <f aca="false">MID(SUBSTITUTE($B1146," ",""),M$5*2+1,2)</f>
        <v>13</v>
      </c>
      <c r="N1146" s="0" t="str">
        <f aca="false">MID(SUBSTITUTE($B1146," ",""),N$5*2+1,2)</f>
        <v>87</v>
      </c>
      <c r="O1146" s="0" t="str">
        <f aca="false">MID(SUBSTITUTE($B1146," ",""),O$5*2+1,2)</f>
        <v>04</v>
      </c>
      <c r="P1146" s="0" t="str">
        <f aca="false">MID(SUBSTITUTE($B1146," ",""),P$5*2+1,2)</f>
        <v>91</v>
      </c>
      <c r="Q1146" s="0" t="str">
        <f aca="false">MID(SUBSTITUTE($B1146," ",""),Q$5*2+1,2)</f>
        <v>00</v>
      </c>
      <c r="R1146" s="0" t="str">
        <f aca="false">MID(SUBSTITUTE($B1146," ",""),R$5*2+1,2)</f>
        <v>00</v>
      </c>
      <c r="S1146" s="0" t="str">
        <f aca="false">MID(SUBSTITUTE($B1146," ",""),S$5*2+1,2)</f>
        <v>00</v>
      </c>
      <c r="T1146" s="0" t="str">
        <f aca="false">MID(SUBSTITUTE($B1146," ",""),T$5*2+1,2)</f>
        <v>32</v>
      </c>
      <c r="U1146" s="0" t="str">
        <f aca="false">MID(SUBSTITUTE($B1146," ",""),U$5*2+1,2)</f>
        <v>03</v>
      </c>
      <c r="V1146" s="0" t="str">
        <f aca="false">MID(SUBSTITUTE($B1146," ",""),V$5*2+1,2)</f>
        <v>E8</v>
      </c>
      <c r="W1146" s="0" t="str">
        <f aca="false">MID(SUBSTITUTE($B1146," ",""),W$5*2+1,2)</f>
        <v>00</v>
      </c>
      <c r="X1146" s="0" t="str">
        <f aca="false">MID(SUBSTITUTE($B1146," ",""),X$5*2+1,2)</f>
        <v>92</v>
      </c>
      <c r="Y1146" s="0" t="str">
        <f aca="false">MID(SUBSTITUTE($B1146," ",""),Y$5*2+1,2)</f>
        <v>00</v>
      </c>
      <c r="Z1146" s="0" t="str">
        <f aca="false">MID(SUBSTITUTE($B1146," ",""),Z$5*2+1,2)</f>
        <v>06</v>
      </c>
      <c r="AA1146" s="0" t="str">
        <f aca="false">MID(SUBSTITUTE($B1146," ",""),AA$5*2+1,2)</f>
        <v>8C</v>
      </c>
      <c r="AB1146" s="0" t="str">
        <f aca="false">MID(SUBSTITUTE($B1146," ",""),AB$5*2+1,2)</f>
        <v>58</v>
      </c>
      <c r="AC1146" s="0" t="str">
        <f aca="false">MID(SUBSTITUTE($B1146," ",""),AC$5*2+1,2)</f>
        <v>8F</v>
      </c>
      <c r="AD1146" s="0" t="str">
        <f aca="false">MID(SUBSTITUTE($B1146," ",""),AD$5*2+1,2)</f>
        <v>CD</v>
      </c>
      <c r="AE1146" s="0" t="str">
        <f aca="false">MID(SUBSTITUTE($B1146," ",""),AE$5*2+1,2)</f>
        <v>97</v>
      </c>
      <c r="AF1146" s="0" t="str">
        <f aca="false">MID(SUBSTITUTE($B1146," ",""),AF$5*2+1,2)</f>
        <v>1</v>
      </c>
      <c r="AG1146" s="30" t="str">
        <f aca="false">IF(L1146="01",HEX2DEC(O1146&amp;P1146)/10,"-")</f>
        <v>-</v>
      </c>
      <c r="AH1146" s="31" t="str">
        <f aca="false">IF(L1146="01",HEX2DEC(Q1146&amp;R1146)/100,"-")</f>
        <v>-</v>
      </c>
      <c r="AI1146" s="32" t="str">
        <f aca="false">IF(L1146="01",HEX2DEC(S1146&amp;T1146)/10,"-")</f>
        <v>-</v>
      </c>
      <c r="AJ1146" s="33" t="str">
        <f aca="false">IF(L1146="01",HEX2DEC(U1146&amp;V1146&amp;W1146&amp;X1146)/1000,"-")</f>
        <v>-</v>
      </c>
      <c r="AK1146" s="33" t="str">
        <f aca="false">IF(L1146="01",HEX2DEC(Y1146&amp;Z1146)/1000,"-")</f>
        <v>-</v>
      </c>
      <c r="AL1146" s="30" t="str">
        <f aca="false">IF(L1146="01",HEX2DEC(AA1146&amp;AB1146)/10,"-")</f>
        <v>-</v>
      </c>
      <c r="AM1146" s="34" t="n">
        <f aca="false">IF(L1146="82",HEX2DEC(M1146&amp;N1146)/100,"-")</f>
        <v>49.99</v>
      </c>
      <c r="AN1146" s="32" t="n">
        <f aca="false">IF(L1146="82",HEX2DEC(O1146&amp;P1146)/10,"-")</f>
        <v>116.9</v>
      </c>
      <c r="AO1146" s="35" t="n">
        <f aca="false">IF(L1146="82",HEX2DEC(S1146&amp;T1146)/100,"-")</f>
        <v>0.5</v>
      </c>
      <c r="AP1146" s="36" t="n">
        <f aca="false">IF(L1146="82",HEX2DEC(W1146&amp;X1146)/10,"-")</f>
        <v>14.6</v>
      </c>
    </row>
    <row r="1147" customFormat="false" ht="13.8" hidden="false" customHeight="false" outlineLevel="0" collapsed="false">
      <c r="A1147" s="37" t="n">
        <v>0.597962962962963</v>
      </c>
      <c r="B1147" s="0" t="s">
        <v>1149</v>
      </c>
      <c r="C1147" s="0" t="str">
        <f aca="false">MID(SUBSTITUTE($B1147," ",""),C$5*2+1,2)</f>
        <v>95</v>
      </c>
      <c r="D1147" s="0" t="str">
        <f aca="false">MID(SUBSTITUTE($B1147," ",""),D$5*2+1,2)</f>
        <v>73</v>
      </c>
      <c r="E1147" s="0" t="str">
        <f aca="false">MID(SUBSTITUTE($B1147," ",""),E$5*2+1,2)</f>
        <v>10</v>
      </c>
      <c r="F1147" s="0" t="str">
        <f aca="false">MID(SUBSTITUTE($B1147," ",""),F$5*2+1,2)</f>
        <v>xx</v>
      </c>
      <c r="G1147" s="0" t="str">
        <f aca="false">MID(SUBSTITUTE($B1147," ",""),G$5*2+1,2)</f>
        <v>yy</v>
      </c>
      <c r="H1147" s="0" t="str">
        <f aca="false">MID(SUBSTITUTE($B1147," ",""),H$5*2+1,2)</f>
        <v>73</v>
      </c>
      <c r="I1147" s="0" t="str">
        <f aca="false">MID(SUBSTITUTE($B1147," ",""),I$5*2+1,2)</f>
        <v>10</v>
      </c>
      <c r="J1147" s="0" t="str">
        <f aca="false">MID(SUBSTITUTE($B1147," ",""),J$5*2+1,2)</f>
        <v>xx</v>
      </c>
      <c r="K1147" s="0" t="str">
        <f aca="false">MID(SUBSTITUTE($B1147," ",""),K$5*2+1,2)</f>
        <v>yy</v>
      </c>
      <c r="L1147" s="0" t="str">
        <f aca="false">MID(SUBSTITUTE($B1147," ",""),L$5*2+1,2)</f>
        <v>82</v>
      </c>
      <c r="M1147" s="0" t="str">
        <f aca="false">MID(SUBSTITUTE($B1147," ",""),M$5*2+1,2)</f>
        <v>13</v>
      </c>
      <c r="N1147" s="0" t="str">
        <f aca="false">MID(SUBSTITUTE($B1147," ",""),N$5*2+1,2)</f>
        <v>87</v>
      </c>
      <c r="O1147" s="0" t="str">
        <f aca="false">MID(SUBSTITUTE($B1147," ",""),O$5*2+1,2)</f>
        <v>04</v>
      </c>
      <c r="P1147" s="0" t="str">
        <f aca="false">MID(SUBSTITUTE($B1147," ",""),P$5*2+1,2)</f>
        <v>E2</v>
      </c>
      <c r="Q1147" s="0" t="str">
        <f aca="false">MID(SUBSTITUTE($B1147," ",""),Q$5*2+1,2)</f>
        <v>00</v>
      </c>
      <c r="R1147" s="0" t="str">
        <f aca="false">MID(SUBSTITUTE($B1147," ",""),R$5*2+1,2)</f>
        <v>00</v>
      </c>
      <c r="S1147" s="0" t="str">
        <f aca="false">MID(SUBSTITUTE($B1147," ",""),S$5*2+1,2)</f>
        <v>00</v>
      </c>
      <c r="T1147" s="0" t="str">
        <f aca="false">MID(SUBSTITUTE($B1147," ",""),T$5*2+1,2)</f>
        <v>36</v>
      </c>
      <c r="U1147" s="0" t="str">
        <f aca="false">MID(SUBSTITUTE($B1147," ",""),U$5*2+1,2)</f>
        <v>03</v>
      </c>
      <c r="V1147" s="0" t="str">
        <f aca="false">MID(SUBSTITUTE($B1147," ",""),V$5*2+1,2)</f>
        <v>E8</v>
      </c>
      <c r="W1147" s="0" t="str">
        <f aca="false">MID(SUBSTITUTE($B1147," ",""),W$5*2+1,2)</f>
        <v>00</v>
      </c>
      <c r="X1147" s="0" t="str">
        <f aca="false">MID(SUBSTITUTE($B1147," ",""),X$5*2+1,2)</f>
        <v>92</v>
      </c>
      <c r="Y1147" s="0" t="str">
        <f aca="false">MID(SUBSTITUTE($B1147," ",""),Y$5*2+1,2)</f>
        <v>00</v>
      </c>
      <c r="Z1147" s="0" t="str">
        <f aca="false">MID(SUBSTITUTE($B1147," ",""),Z$5*2+1,2)</f>
        <v>06</v>
      </c>
      <c r="AA1147" s="0" t="str">
        <f aca="false">MID(SUBSTITUTE($B1147," ",""),AA$5*2+1,2)</f>
        <v>F0</v>
      </c>
      <c r="AB1147" s="0" t="str">
        <f aca="false">MID(SUBSTITUTE($B1147," ",""),AB$5*2+1,2)</f>
        <v>30</v>
      </c>
      <c r="AC1147" s="0" t="str">
        <f aca="false">MID(SUBSTITUTE($B1147," ",""),AC$5*2+1,2)</f>
        <v>EC</v>
      </c>
      <c r="AD1147" s="0" t="str">
        <f aca="false">MID(SUBSTITUTE($B1147," ",""),AD$5*2+1,2)</f>
        <v>EE</v>
      </c>
      <c r="AE1147" s="0" t="str">
        <f aca="false">MID(SUBSTITUTE($B1147," ",""),AE$5*2+1,2)</f>
        <v>A9</v>
      </c>
      <c r="AF1147" s="0" t="str">
        <f aca="false">MID(SUBSTITUTE($B1147," ",""),AF$5*2+1,2)</f>
        <v>1</v>
      </c>
      <c r="AG1147" s="30" t="str">
        <f aca="false">IF(L1147="01",HEX2DEC(O1147&amp;P1147)/10,"-")</f>
        <v>-</v>
      </c>
      <c r="AH1147" s="31" t="str">
        <f aca="false">IF(L1147="01",HEX2DEC(Q1147&amp;R1147)/100,"-")</f>
        <v>-</v>
      </c>
      <c r="AI1147" s="32" t="str">
        <f aca="false">IF(L1147="01",HEX2DEC(S1147&amp;T1147)/10,"-")</f>
        <v>-</v>
      </c>
      <c r="AJ1147" s="33" t="str">
        <f aca="false">IF(L1147="01",HEX2DEC(U1147&amp;V1147&amp;W1147&amp;X1147)/1000,"-")</f>
        <v>-</v>
      </c>
      <c r="AK1147" s="33" t="str">
        <f aca="false">IF(L1147="01",HEX2DEC(Y1147&amp;Z1147)/1000,"-")</f>
        <v>-</v>
      </c>
      <c r="AL1147" s="30" t="str">
        <f aca="false">IF(L1147="01",HEX2DEC(AA1147&amp;AB1147)/10,"-")</f>
        <v>-</v>
      </c>
      <c r="AM1147" s="34" t="n">
        <f aca="false">IF(L1147="82",HEX2DEC(M1147&amp;N1147)/100,"-")</f>
        <v>49.99</v>
      </c>
      <c r="AN1147" s="32" t="n">
        <f aca="false">IF(L1147="82",HEX2DEC(O1147&amp;P1147)/10,"-")</f>
        <v>125</v>
      </c>
      <c r="AO1147" s="35" t="n">
        <f aca="false">IF(L1147="82",HEX2DEC(S1147&amp;T1147)/100,"-")</f>
        <v>0.54</v>
      </c>
      <c r="AP1147" s="36" t="n">
        <f aca="false">IF(L1147="82",HEX2DEC(W1147&amp;X1147)/10,"-")</f>
        <v>14.6</v>
      </c>
    </row>
    <row r="1148" customFormat="false" ht="13.8" hidden="false" customHeight="false" outlineLevel="0" collapsed="false">
      <c r="A1148" s="37" t="n">
        <v>0.598240740740741</v>
      </c>
      <c r="B1148" s="0" t="s">
        <v>1150</v>
      </c>
      <c r="C1148" s="0" t="str">
        <f aca="false">MID(SUBSTITUTE($B1148," ",""),C$5*2+1,2)</f>
        <v>95</v>
      </c>
      <c r="D1148" s="0" t="str">
        <f aca="false">MID(SUBSTITUTE($B1148," ",""),D$5*2+1,2)</f>
        <v>73</v>
      </c>
      <c r="E1148" s="0" t="str">
        <f aca="false">MID(SUBSTITUTE($B1148," ",""),E$5*2+1,2)</f>
        <v>10</v>
      </c>
      <c r="F1148" s="0" t="str">
        <f aca="false">MID(SUBSTITUTE($B1148," ",""),F$5*2+1,2)</f>
        <v>xx</v>
      </c>
      <c r="G1148" s="0" t="str">
        <f aca="false">MID(SUBSTITUTE($B1148," ",""),G$5*2+1,2)</f>
        <v>yy</v>
      </c>
      <c r="H1148" s="0" t="str">
        <f aca="false">MID(SUBSTITUTE($B1148," ",""),H$5*2+1,2)</f>
        <v>73</v>
      </c>
      <c r="I1148" s="0" t="str">
        <f aca="false">MID(SUBSTITUTE($B1148," ",""),I$5*2+1,2)</f>
        <v>10</v>
      </c>
      <c r="J1148" s="0" t="str">
        <f aca="false">MID(SUBSTITUTE($B1148," ",""),J$5*2+1,2)</f>
        <v>xx</v>
      </c>
      <c r="K1148" s="0" t="str">
        <f aca="false">MID(SUBSTITUTE($B1148," ",""),K$5*2+1,2)</f>
        <v>yy</v>
      </c>
      <c r="L1148" s="0" t="str">
        <f aca="false">MID(SUBSTITUTE($B1148," ",""),L$5*2+1,2)</f>
        <v>01</v>
      </c>
      <c r="M1148" s="0" t="str">
        <f aca="false">MID(SUBSTITUTE($B1148," ",""),M$5*2+1,2)</f>
        <v>00</v>
      </c>
      <c r="N1148" s="0" t="str">
        <f aca="false">MID(SUBSTITUTE($B1148," ",""),N$5*2+1,2)</f>
        <v>01</v>
      </c>
      <c r="O1148" s="0" t="str">
        <f aca="false">MID(SUBSTITUTE($B1148," ",""),O$5*2+1,2)</f>
        <v>01</v>
      </c>
      <c r="P1148" s="0" t="str">
        <f aca="false">MID(SUBSTITUTE($B1148," ",""),P$5*2+1,2)</f>
        <v>A9</v>
      </c>
      <c r="Q1148" s="0" t="str">
        <f aca="false">MID(SUBSTITUTE($B1148," ",""),Q$5*2+1,2)</f>
        <v>01</v>
      </c>
      <c r="R1148" s="0" t="str">
        <f aca="false">MID(SUBSTITUTE($B1148," ",""),R$5*2+1,2)</f>
        <v>65</v>
      </c>
      <c r="S1148" s="0" t="str">
        <f aca="false">MID(SUBSTITUTE($B1148," ",""),S$5*2+1,2)</f>
        <v>05</v>
      </c>
      <c r="T1148" s="0" t="str">
        <f aca="false">MID(SUBSTITUTE($B1148," ",""),T$5*2+1,2)</f>
        <v>EE</v>
      </c>
      <c r="U1148" s="0" t="str">
        <f aca="false">MID(SUBSTITUTE($B1148," ",""),U$5*2+1,2)</f>
        <v>00</v>
      </c>
      <c r="V1148" s="0" t="str">
        <f aca="false">MID(SUBSTITUTE($B1148," ",""),V$5*2+1,2)</f>
        <v>00</v>
      </c>
      <c r="W1148" s="0" t="str">
        <f aca="false">MID(SUBSTITUTE($B1148," ",""),W$5*2+1,2)</f>
        <v>FB</v>
      </c>
      <c r="X1148" s="0" t="str">
        <f aca="false">MID(SUBSTITUTE($B1148," ",""),X$5*2+1,2)</f>
        <v>93</v>
      </c>
      <c r="Y1148" s="0" t="str">
        <f aca="false">MID(SUBSTITUTE($B1148," ",""),Y$5*2+1,2)</f>
        <v>01</v>
      </c>
      <c r="Z1148" s="0" t="str">
        <f aca="false">MID(SUBSTITUTE($B1148," ",""),Z$5*2+1,2)</f>
        <v>31</v>
      </c>
      <c r="AA1148" s="0" t="str">
        <f aca="false">MID(SUBSTITUTE($B1148," ",""),AA$5*2+1,2)</f>
        <v>09</v>
      </c>
      <c r="AB1148" s="0" t="str">
        <f aca="false">MID(SUBSTITUTE($B1148," ",""),AB$5*2+1,2)</f>
        <v>1C</v>
      </c>
      <c r="AC1148" s="0" t="str">
        <f aca="false">MID(SUBSTITUTE($B1148," ",""),AC$5*2+1,2)</f>
        <v>FF</v>
      </c>
      <c r="AD1148" s="0" t="str">
        <f aca="false">MID(SUBSTITUTE($B1148," ",""),AD$5*2+1,2)</f>
        <v>4F</v>
      </c>
      <c r="AE1148" s="0" t="str">
        <f aca="false">MID(SUBSTITUTE($B1148," ",""),AE$5*2+1,2)</f>
        <v>D8</v>
      </c>
      <c r="AF1148" s="0" t="str">
        <f aca="false">MID(SUBSTITUTE($B1148," ",""),AF$5*2+1,2)</f>
        <v>1</v>
      </c>
      <c r="AG1148" s="30" t="n">
        <f aca="false">IF(L1148="01",HEX2DEC(O1148&amp;P1148)/10,"-")</f>
        <v>42.5</v>
      </c>
      <c r="AH1148" s="31" t="n">
        <f aca="false">IF(L1148="01",HEX2DEC(Q1148&amp;R1148)/100,"-")</f>
        <v>3.57</v>
      </c>
      <c r="AI1148" s="32" t="n">
        <f aca="false">IF(L1148="01",HEX2DEC(S1148&amp;T1148)/10,"-")</f>
        <v>151.8</v>
      </c>
      <c r="AJ1148" s="33" t="n">
        <f aca="false">IF(L1148="01",HEX2DEC(U1148&amp;V1148&amp;W1148&amp;X1148)/1000,"-")</f>
        <v>64.403</v>
      </c>
      <c r="AK1148" s="33" t="n">
        <f aca="false">IF(L1148="01",HEX2DEC(Y1148&amp;Z1148)/1000,"-")</f>
        <v>0.305</v>
      </c>
      <c r="AL1148" s="30" t="n">
        <f aca="false">IF(L1148="01",HEX2DEC(AA1148&amp;AB1148)/10,"-")</f>
        <v>233.2</v>
      </c>
      <c r="AM1148" s="34" t="str">
        <f aca="false">IF(L1148="82",HEX2DEC(M1148&amp;N1148)/100,"-")</f>
        <v>-</v>
      </c>
      <c r="AN1148" s="32" t="str">
        <f aca="false">IF(L1148="82",HEX2DEC(O1148&amp;P1148)/10,"-")</f>
        <v>-</v>
      </c>
      <c r="AO1148" s="35" t="str">
        <f aca="false">IF(L1148="82",HEX2DEC(S1148&amp;T1148)/100,"-")</f>
        <v>-</v>
      </c>
      <c r="AP1148" s="36" t="str">
        <f aca="false">IF(L1148="82",HEX2DEC(W1148&amp;X1148)/10,"-")</f>
        <v>-</v>
      </c>
    </row>
    <row r="1149" customFormat="false" ht="13.8" hidden="false" customHeight="false" outlineLevel="0" collapsed="false">
      <c r="A1149" s="37" t="n">
        <v>0.598240740740741</v>
      </c>
      <c r="B1149" s="0" t="s">
        <v>1151</v>
      </c>
      <c r="C1149" s="0" t="str">
        <f aca="false">MID(SUBSTITUTE($B1149," ",""),C$5*2+1,2)</f>
        <v>95</v>
      </c>
      <c r="D1149" s="0" t="str">
        <f aca="false">MID(SUBSTITUTE($B1149," ",""),D$5*2+1,2)</f>
        <v>73</v>
      </c>
      <c r="E1149" s="0" t="str">
        <f aca="false">MID(SUBSTITUTE($B1149," ",""),E$5*2+1,2)</f>
        <v>10</v>
      </c>
      <c r="F1149" s="0" t="str">
        <f aca="false">MID(SUBSTITUTE($B1149," ",""),F$5*2+1,2)</f>
        <v>xx</v>
      </c>
      <c r="G1149" s="0" t="str">
        <f aca="false">MID(SUBSTITUTE($B1149," ",""),G$5*2+1,2)</f>
        <v>yy</v>
      </c>
      <c r="H1149" s="0" t="str">
        <f aca="false">MID(SUBSTITUTE($B1149," ",""),H$5*2+1,2)</f>
        <v>73</v>
      </c>
      <c r="I1149" s="0" t="str">
        <f aca="false">MID(SUBSTITUTE($B1149," ",""),I$5*2+1,2)</f>
        <v>10</v>
      </c>
      <c r="J1149" s="0" t="str">
        <f aca="false">MID(SUBSTITUTE($B1149," ",""),J$5*2+1,2)</f>
        <v>xx</v>
      </c>
      <c r="K1149" s="0" t="str">
        <f aca="false">MID(SUBSTITUTE($B1149," ",""),K$5*2+1,2)</f>
        <v>yy</v>
      </c>
      <c r="L1149" s="0" t="str">
        <f aca="false">MID(SUBSTITUTE($B1149," ",""),L$5*2+1,2)</f>
        <v>82</v>
      </c>
      <c r="M1149" s="0" t="str">
        <f aca="false">MID(SUBSTITUTE($B1149," ",""),M$5*2+1,2)</f>
        <v>13</v>
      </c>
      <c r="N1149" s="0" t="str">
        <f aca="false">MID(SUBSTITUTE($B1149," ",""),N$5*2+1,2)</f>
        <v>86</v>
      </c>
      <c r="O1149" s="0" t="str">
        <f aca="false">MID(SUBSTITUTE($B1149," ",""),O$5*2+1,2)</f>
        <v>05</v>
      </c>
      <c r="P1149" s="0" t="str">
        <f aca="false">MID(SUBSTITUTE($B1149," ",""),P$5*2+1,2)</f>
        <v>A4</v>
      </c>
      <c r="Q1149" s="0" t="str">
        <f aca="false">MID(SUBSTITUTE($B1149," ",""),Q$5*2+1,2)</f>
        <v>00</v>
      </c>
      <c r="R1149" s="0" t="str">
        <f aca="false">MID(SUBSTITUTE($B1149," ",""),R$5*2+1,2)</f>
        <v>01</v>
      </c>
      <c r="S1149" s="0" t="str">
        <f aca="false">MID(SUBSTITUTE($B1149," ",""),S$5*2+1,2)</f>
        <v>00</v>
      </c>
      <c r="T1149" s="0" t="str">
        <f aca="false">MID(SUBSTITUTE($B1149," ",""),T$5*2+1,2)</f>
        <v>3E</v>
      </c>
      <c r="U1149" s="0" t="str">
        <f aca="false">MID(SUBSTITUTE($B1149," ",""),U$5*2+1,2)</f>
        <v>03</v>
      </c>
      <c r="V1149" s="0" t="str">
        <f aca="false">MID(SUBSTITUTE($B1149," ",""),V$5*2+1,2)</f>
        <v>E8</v>
      </c>
      <c r="W1149" s="0" t="str">
        <f aca="false">MID(SUBSTITUTE($B1149," ",""),W$5*2+1,2)</f>
        <v>00</v>
      </c>
      <c r="X1149" s="0" t="str">
        <f aca="false">MID(SUBSTITUTE($B1149," ",""),X$5*2+1,2)</f>
        <v>93</v>
      </c>
      <c r="Y1149" s="0" t="str">
        <f aca="false">MID(SUBSTITUTE($B1149," ",""),Y$5*2+1,2)</f>
        <v>00</v>
      </c>
      <c r="Z1149" s="0" t="str">
        <f aca="false">MID(SUBSTITUTE($B1149," ",""),Z$5*2+1,2)</f>
        <v>06</v>
      </c>
      <c r="AA1149" s="0" t="str">
        <f aca="false">MID(SUBSTITUTE($B1149," ",""),AA$5*2+1,2)</f>
        <v>8F</v>
      </c>
      <c r="AB1149" s="0" t="str">
        <f aca="false">MID(SUBSTITUTE($B1149," ",""),AB$5*2+1,2)</f>
        <v>B5</v>
      </c>
      <c r="AC1149" s="0" t="str">
        <f aca="false">MID(SUBSTITUTE($B1149," ",""),AC$5*2+1,2)</f>
        <v>58</v>
      </c>
      <c r="AD1149" s="0" t="str">
        <f aca="false">MID(SUBSTITUTE($B1149," ",""),AD$5*2+1,2)</f>
        <v>A1</v>
      </c>
      <c r="AE1149" s="0" t="str">
        <f aca="false">MID(SUBSTITUTE($B1149," ",""),AE$5*2+1,2)</f>
        <v>6C</v>
      </c>
      <c r="AF1149" s="0" t="str">
        <f aca="false">MID(SUBSTITUTE($B1149," ",""),AF$5*2+1,2)</f>
        <v>B8</v>
      </c>
      <c r="AG1149" s="30" t="str">
        <f aca="false">IF(L1149="01",HEX2DEC(O1149&amp;P1149)/10,"-")</f>
        <v>-</v>
      </c>
      <c r="AH1149" s="31" t="str">
        <f aca="false">IF(L1149="01",HEX2DEC(Q1149&amp;R1149)/100,"-")</f>
        <v>-</v>
      </c>
      <c r="AI1149" s="32" t="str">
        <f aca="false">IF(L1149="01",HEX2DEC(S1149&amp;T1149)/10,"-")</f>
        <v>-</v>
      </c>
      <c r="AJ1149" s="33" t="str">
        <f aca="false">IF(L1149="01",HEX2DEC(U1149&amp;V1149&amp;W1149&amp;X1149)/1000,"-")</f>
        <v>-</v>
      </c>
      <c r="AK1149" s="33" t="str">
        <f aca="false">IF(L1149="01",HEX2DEC(Y1149&amp;Z1149)/1000,"-")</f>
        <v>-</v>
      </c>
      <c r="AL1149" s="30" t="str">
        <f aca="false">IF(L1149="01",HEX2DEC(AA1149&amp;AB1149)/10,"-")</f>
        <v>-</v>
      </c>
      <c r="AM1149" s="34" t="n">
        <f aca="false">IF(L1149="82",HEX2DEC(M1149&amp;N1149)/100,"-")</f>
        <v>49.98</v>
      </c>
      <c r="AN1149" s="32" t="n">
        <f aca="false">IF(L1149="82",HEX2DEC(O1149&amp;P1149)/10,"-")</f>
        <v>144.4</v>
      </c>
      <c r="AO1149" s="35" t="n">
        <f aca="false">IF(L1149="82",HEX2DEC(S1149&amp;T1149)/100,"-")</f>
        <v>0.62</v>
      </c>
      <c r="AP1149" s="36" t="n">
        <f aca="false">IF(L1149="82",HEX2DEC(W1149&amp;X1149)/10,"-")</f>
        <v>14.7</v>
      </c>
    </row>
    <row r="1150" customFormat="false" ht="13.8" hidden="false" customHeight="false" outlineLevel="0" collapsed="false">
      <c r="A1150" s="37" t="n">
        <v>0.598796296296296</v>
      </c>
      <c r="B1150" s="0" t="s">
        <v>1152</v>
      </c>
      <c r="C1150" s="0" t="str">
        <f aca="false">MID(SUBSTITUTE($B1150," ",""),C$5*2+1,2)</f>
        <v>95</v>
      </c>
      <c r="D1150" s="0" t="str">
        <f aca="false">MID(SUBSTITUTE($B1150," ",""),D$5*2+1,2)</f>
        <v>73</v>
      </c>
      <c r="E1150" s="0" t="str">
        <f aca="false">MID(SUBSTITUTE($B1150," ",""),E$5*2+1,2)</f>
        <v>10</v>
      </c>
      <c r="F1150" s="0" t="str">
        <f aca="false">MID(SUBSTITUTE($B1150," ",""),F$5*2+1,2)</f>
        <v>xx</v>
      </c>
      <c r="G1150" s="0" t="str">
        <f aca="false">MID(SUBSTITUTE($B1150," ",""),G$5*2+1,2)</f>
        <v>yy</v>
      </c>
      <c r="H1150" s="0" t="str">
        <f aca="false">MID(SUBSTITUTE($B1150," ",""),H$5*2+1,2)</f>
        <v>73</v>
      </c>
      <c r="I1150" s="0" t="str">
        <f aca="false">MID(SUBSTITUTE($B1150," ",""),I$5*2+1,2)</f>
        <v>10</v>
      </c>
      <c r="J1150" s="0" t="str">
        <f aca="false">MID(SUBSTITUTE($B1150," ",""),J$5*2+1,2)</f>
        <v>xx</v>
      </c>
      <c r="K1150" s="0" t="str">
        <f aca="false">MID(SUBSTITUTE($B1150," ",""),K$5*2+1,2)</f>
        <v>yy</v>
      </c>
      <c r="L1150" s="0" t="str">
        <f aca="false">MID(SUBSTITUTE($B1150," ",""),L$5*2+1,2)</f>
        <v>82</v>
      </c>
      <c r="M1150" s="0" t="str">
        <f aca="false">MID(SUBSTITUTE($B1150," ",""),M$5*2+1,2)</f>
        <v>13</v>
      </c>
      <c r="N1150" s="0" t="str">
        <f aca="false">MID(SUBSTITUTE($B1150," ",""),N$5*2+1,2)</f>
        <v>88</v>
      </c>
      <c r="O1150" s="0" t="str">
        <f aca="false">MID(SUBSTITUTE($B1150," ",""),O$5*2+1,2)</f>
        <v>0E</v>
      </c>
      <c r="P1150" s="0" t="str">
        <f aca="false">MID(SUBSTITUTE($B1150," ",""),P$5*2+1,2)</f>
        <v>6E</v>
      </c>
      <c r="Q1150" s="0" t="str">
        <f aca="false">MID(SUBSTITUTE($B1150," ",""),Q$5*2+1,2)</f>
        <v>00</v>
      </c>
      <c r="R1150" s="0" t="str">
        <f aca="false">MID(SUBSTITUTE($B1150," ",""),R$5*2+1,2)</f>
        <v>03</v>
      </c>
      <c r="S1150" s="0" t="str">
        <f aca="false">MID(SUBSTITUTE($B1150," ",""),S$5*2+1,2)</f>
        <v>00</v>
      </c>
      <c r="T1150" s="0" t="str">
        <f aca="false">MID(SUBSTITUTE($B1150," ",""),T$5*2+1,2)</f>
        <v>9D</v>
      </c>
      <c r="U1150" s="0" t="str">
        <f aca="false">MID(SUBSTITUTE($B1150," ",""),U$5*2+1,2)</f>
        <v>03</v>
      </c>
      <c r="V1150" s="0" t="str">
        <f aca="false">MID(SUBSTITUTE($B1150," ",""),V$5*2+1,2)</f>
        <v>E8</v>
      </c>
      <c r="W1150" s="0" t="str">
        <f aca="false">MID(SUBSTITUTE($B1150," ",""),W$5*2+1,2)</f>
        <v>00</v>
      </c>
      <c r="X1150" s="0" t="str">
        <f aca="false">MID(SUBSTITUTE($B1150," ",""),X$5*2+1,2)</f>
        <v>94</v>
      </c>
      <c r="Y1150" s="0" t="str">
        <f aca="false">MID(SUBSTITUTE($B1150," ",""),Y$5*2+1,2)</f>
        <v>00</v>
      </c>
      <c r="Z1150" s="0" t="str">
        <f aca="false">MID(SUBSTITUTE($B1150," ",""),Z$5*2+1,2)</f>
        <v>06</v>
      </c>
      <c r="AA1150" s="0" t="str">
        <f aca="false">MID(SUBSTITUTE($B1150," ",""),AA$5*2+1,2)</f>
        <v>8D</v>
      </c>
      <c r="AB1150" s="0" t="str">
        <f aca="false">MID(SUBSTITUTE($B1150," ",""),AB$5*2+1,2)</f>
        <v>6A</v>
      </c>
      <c r="AC1150" s="0" t="str">
        <f aca="false">MID(SUBSTITUTE($B1150," ",""),AC$5*2+1,2)</f>
        <v>EC</v>
      </c>
      <c r="AD1150" s="0" t="str">
        <f aca="false">MID(SUBSTITUTE($B1150," ",""),AD$5*2+1,2)</f>
        <v>FB</v>
      </c>
      <c r="AE1150" s="0" t="str">
        <f aca="false">MID(SUBSTITUTE($B1150," ",""),AE$5*2+1,2)</f>
        <v>21</v>
      </c>
      <c r="AF1150" s="0" t="str">
        <f aca="false">MID(SUBSTITUTE($B1150," ",""),AF$5*2+1,2)</f>
        <v>1</v>
      </c>
      <c r="AG1150" s="30" t="str">
        <f aca="false">IF(L1150="01",HEX2DEC(O1150&amp;P1150)/10,"-")</f>
        <v>-</v>
      </c>
      <c r="AH1150" s="31" t="str">
        <f aca="false">IF(L1150="01",HEX2DEC(Q1150&amp;R1150)/100,"-")</f>
        <v>-</v>
      </c>
      <c r="AI1150" s="32" t="str">
        <f aca="false">IF(L1150="01",HEX2DEC(S1150&amp;T1150)/10,"-")</f>
        <v>-</v>
      </c>
      <c r="AJ1150" s="33" t="str">
        <f aca="false">IF(L1150="01",HEX2DEC(U1150&amp;V1150&amp;W1150&amp;X1150)/1000,"-")</f>
        <v>-</v>
      </c>
      <c r="AK1150" s="33" t="str">
        <f aca="false">IF(L1150="01",HEX2DEC(Y1150&amp;Z1150)/1000,"-")</f>
        <v>-</v>
      </c>
      <c r="AL1150" s="30" t="str">
        <f aca="false">IF(L1150="01",HEX2DEC(AA1150&amp;AB1150)/10,"-")</f>
        <v>-</v>
      </c>
      <c r="AM1150" s="34" t="n">
        <f aca="false">IF(L1150="82",HEX2DEC(M1150&amp;N1150)/100,"-")</f>
        <v>50</v>
      </c>
      <c r="AN1150" s="32" t="n">
        <f aca="false">IF(L1150="82",HEX2DEC(O1150&amp;P1150)/10,"-")</f>
        <v>369.4</v>
      </c>
      <c r="AO1150" s="35" t="n">
        <f aca="false">IF(L1150="82",HEX2DEC(S1150&amp;T1150)/100,"-")</f>
        <v>1.57</v>
      </c>
      <c r="AP1150" s="36" t="n">
        <f aca="false">IF(L1150="82",HEX2DEC(W1150&amp;X1150)/10,"-")</f>
        <v>14.8</v>
      </c>
    </row>
    <row r="1151" customFormat="false" ht="13.8" hidden="false" customHeight="false" outlineLevel="0" collapsed="false">
      <c r="A1151" s="37" t="n">
        <v>0.598935185185185</v>
      </c>
      <c r="B1151" s="0" t="s">
        <v>1153</v>
      </c>
      <c r="C1151" s="0" t="str">
        <f aca="false">MID(SUBSTITUTE($B1151," ",""),C$5*2+1,2)</f>
        <v>95</v>
      </c>
      <c r="D1151" s="0" t="str">
        <f aca="false">MID(SUBSTITUTE($B1151," ",""),D$5*2+1,2)</f>
        <v>73</v>
      </c>
      <c r="E1151" s="0" t="str">
        <f aca="false">MID(SUBSTITUTE($B1151," ",""),E$5*2+1,2)</f>
        <v>10</v>
      </c>
      <c r="F1151" s="0" t="str">
        <f aca="false">MID(SUBSTITUTE($B1151," ",""),F$5*2+1,2)</f>
        <v>xx</v>
      </c>
      <c r="G1151" s="0" t="str">
        <f aca="false">MID(SUBSTITUTE($B1151," ",""),G$5*2+1,2)</f>
        <v>yy</v>
      </c>
      <c r="H1151" s="0" t="str">
        <f aca="false">MID(SUBSTITUTE($B1151," ",""),H$5*2+1,2)</f>
        <v>73</v>
      </c>
      <c r="I1151" s="0" t="str">
        <f aca="false">MID(SUBSTITUTE($B1151," ",""),I$5*2+1,2)</f>
        <v>10</v>
      </c>
      <c r="J1151" s="0" t="str">
        <f aca="false">MID(SUBSTITUTE($B1151," ",""),J$5*2+1,2)</f>
        <v>xx</v>
      </c>
      <c r="K1151" s="0" t="str">
        <f aca="false">MID(SUBSTITUTE($B1151," ",""),K$5*2+1,2)</f>
        <v>yy</v>
      </c>
      <c r="L1151" s="0" t="str">
        <f aca="false">MID(SUBSTITUTE($B1151," ",""),L$5*2+1,2)</f>
        <v>82</v>
      </c>
      <c r="M1151" s="0" t="str">
        <f aca="false">MID(SUBSTITUTE($B1151," ",""),M$5*2+1,2)</f>
        <v>13</v>
      </c>
      <c r="N1151" s="0" t="str">
        <f aca="false">MID(SUBSTITUTE($B1151," ",""),N$5*2+1,2)</f>
        <v>88</v>
      </c>
      <c r="O1151" s="0" t="str">
        <f aca="false">MID(SUBSTITUTE($B1151," ",""),O$5*2+1,2)</f>
        <v>0B</v>
      </c>
      <c r="P1151" s="0" t="str">
        <f aca="false">MID(SUBSTITUTE($B1151," ",""),P$5*2+1,2)</f>
        <v>7B</v>
      </c>
      <c r="Q1151" s="0" t="str">
        <f aca="false">MID(SUBSTITUTE($B1151," ",""),Q$5*2+1,2)</f>
        <v>00</v>
      </c>
      <c r="R1151" s="0" t="str">
        <f aca="false">MID(SUBSTITUTE($B1151," ",""),R$5*2+1,2)</f>
        <v>03</v>
      </c>
      <c r="S1151" s="0" t="str">
        <f aca="false">MID(SUBSTITUTE($B1151," ",""),S$5*2+1,2)</f>
        <v>00</v>
      </c>
      <c r="T1151" s="0" t="str">
        <f aca="false">MID(SUBSTITUTE($B1151," ",""),T$5*2+1,2)</f>
        <v>7D</v>
      </c>
      <c r="U1151" s="0" t="str">
        <f aca="false">MID(SUBSTITUTE($B1151," ",""),U$5*2+1,2)</f>
        <v>03</v>
      </c>
      <c r="V1151" s="0" t="str">
        <f aca="false">MID(SUBSTITUTE($B1151," ",""),V$5*2+1,2)</f>
        <v>E8</v>
      </c>
      <c r="W1151" s="0" t="str">
        <f aca="false">MID(SUBSTITUTE($B1151," ",""),W$5*2+1,2)</f>
        <v>00</v>
      </c>
      <c r="X1151" s="0" t="str">
        <f aca="false">MID(SUBSTITUTE($B1151," ",""),X$5*2+1,2)</f>
        <v>94</v>
      </c>
      <c r="Y1151" s="0" t="str">
        <f aca="false">MID(SUBSTITUTE($B1151," ",""),Y$5*2+1,2)</f>
        <v>00</v>
      </c>
      <c r="Z1151" s="0" t="str">
        <f aca="false">MID(SUBSTITUTE($B1151," ",""),Z$5*2+1,2)</f>
        <v>06</v>
      </c>
      <c r="AA1151" s="0" t="str">
        <f aca="false">MID(SUBSTITUTE($B1151," ",""),AA$5*2+1,2)</f>
        <v>CD</v>
      </c>
      <c r="AB1151" s="0" t="str">
        <f aca="false">MID(SUBSTITUTE($B1151," ",""),AB$5*2+1,2)</f>
        <v>32</v>
      </c>
      <c r="AC1151" s="0" t="str">
        <f aca="false">MID(SUBSTITUTE($B1151," ",""),AC$5*2+1,2)</f>
        <v>04</v>
      </c>
      <c r="AD1151" s="0" t="str">
        <f aca="false">MID(SUBSTITUTE($B1151," ",""),AD$5*2+1,2)</f>
        <v>C7</v>
      </c>
      <c r="AE1151" s="0" t="str">
        <f aca="false">MID(SUBSTITUTE($B1151," ",""),AE$5*2+1,2)</f>
        <v>E2</v>
      </c>
      <c r="AF1151" s="0" t="str">
        <f aca="false">MID(SUBSTITUTE($B1151," ",""),AF$5*2+1,2)</f>
        <v>1</v>
      </c>
      <c r="AG1151" s="30" t="str">
        <f aca="false">IF(L1151="01",HEX2DEC(O1151&amp;P1151)/10,"-")</f>
        <v>-</v>
      </c>
      <c r="AH1151" s="31" t="str">
        <f aca="false">IF(L1151="01",HEX2DEC(Q1151&amp;R1151)/100,"-")</f>
        <v>-</v>
      </c>
      <c r="AI1151" s="32" t="str">
        <f aca="false">IF(L1151="01",HEX2DEC(S1151&amp;T1151)/10,"-")</f>
        <v>-</v>
      </c>
      <c r="AJ1151" s="33" t="str">
        <f aca="false">IF(L1151="01",HEX2DEC(U1151&amp;V1151&amp;W1151&amp;X1151)/1000,"-")</f>
        <v>-</v>
      </c>
      <c r="AK1151" s="33" t="str">
        <f aca="false">IF(L1151="01",HEX2DEC(Y1151&amp;Z1151)/1000,"-")</f>
        <v>-</v>
      </c>
      <c r="AL1151" s="30" t="str">
        <f aca="false">IF(L1151="01",HEX2DEC(AA1151&amp;AB1151)/10,"-")</f>
        <v>-</v>
      </c>
      <c r="AM1151" s="34" t="n">
        <f aca="false">IF(L1151="82",HEX2DEC(M1151&amp;N1151)/100,"-")</f>
        <v>50</v>
      </c>
      <c r="AN1151" s="32" t="n">
        <f aca="false">IF(L1151="82",HEX2DEC(O1151&amp;P1151)/10,"-")</f>
        <v>293.9</v>
      </c>
      <c r="AO1151" s="35" t="n">
        <f aca="false">IF(L1151="82",HEX2DEC(S1151&amp;T1151)/100,"-")</f>
        <v>1.25</v>
      </c>
      <c r="AP1151" s="36" t="n">
        <f aca="false">IF(L1151="82",HEX2DEC(W1151&amp;X1151)/10,"-")</f>
        <v>14.8</v>
      </c>
    </row>
    <row r="1152" customFormat="false" ht="13.8" hidden="false" customHeight="false" outlineLevel="0" collapsed="false">
      <c r="A1152" s="37" t="n">
        <v>0.599074074074074</v>
      </c>
      <c r="B1152" s="0" t="s">
        <v>1154</v>
      </c>
      <c r="C1152" s="0" t="str">
        <f aca="false">MID(SUBSTITUTE($B1152," ",""),C$5*2+1,2)</f>
        <v>95</v>
      </c>
      <c r="D1152" s="0" t="str">
        <f aca="false">MID(SUBSTITUTE($B1152," ",""),D$5*2+1,2)</f>
        <v>73</v>
      </c>
      <c r="E1152" s="0" t="str">
        <f aca="false">MID(SUBSTITUTE($B1152," ",""),E$5*2+1,2)</f>
        <v>10</v>
      </c>
      <c r="F1152" s="0" t="str">
        <f aca="false">MID(SUBSTITUTE($B1152," ",""),F$5*2+1,2)</f>
        <v>xx</v>
      </c>
      <c r="G1152" s="0" t="str">
        <f aca="false">MID(SUBSTITUTE($B1152," ",""),G$5*2+1,2)</f>
        <v>yy</v>
      </c>
      <c r="H1152" s="0" t="str">
        <f aca="false">MID(SUBSTITUTE($B1152," ",""),H$5*2+1,2)</f>
        <v>73</v>
      </c>
      <c r="I1152" s="0" t="str">
        <f aca="false">MID(SUBSTITUTE($B1152," ",""),I$5*2+1,2)</f>
        <v>10</v>
      </c>
      <c r="J1152" s="0" t="str">
        <f aca="false">MID(SUBSTITUTE($B1152," ",""),J$5*2+1,2)</f>
        <v>xx</v>
      </c>
      <c r="K1152" s="0" t="str">
        <f aca="false">MID(SUBSTITUTE($B1152," ",""),K$5*2+1,2)</f>
        <v>yy</v>
      </c>
      <c r="L1152" s="0" t="str">
        <f aca="false">MID(SUBSTITUTE($B1152," ",""),L$5*2+1,2)</f>
        <v>82</v>
      </c>
      <c r="M1152" s="0" t="str">
        <f aca="false">MID(SUBSTITUTE($B1152," ",""),M$5*2+1,2)</f>
        <v>13</v>
      </c>
      <c r="N1152" s="0" t="str">
        <f aca="false">MID(SUBSTITUTE($B1152," ",""),N$5*2+1,2)</f>
        <v>88</v>
      </c>
      <c r="O1152" s="0" t="str">
        <f aca="false">MID(SUBSTITUTE($B1152," ",""),O$5*2+1,2)</f>
        <v>05</v>
      </c>
      <c r="P1152" s="0" t="str">
        <f aca="false">MID(SUBSTITUTE($B1152," ",""),P$5*2+1,2)</f>
        <v>8F</v>
      </c>
      <c r="Q1152" s="0" t="str">
        <f aca="false">MID(SUBSTITUTE($B1152," ",""),Q$5*2+1,2)</f>
        <v>00</v>
      </c>
      <c r="R1152" s="0" t="str">
        <f aca="false">MID(SUBSTITUTE($B1152," ",""),R$5*2+1,2)</f>
        <v>01</v>
      </c>
      <c r="S1152" s="0" t="str">
        <f aca="false">MID(SUBSTITUTE($B1152," ",""),S$5*2+1,2)</f>
        <v>00</v>
      </c>
      <c r="T1152" s="0" t="str">
        <f aca="false">MID(SUBSTITUTE($B1152," ",""),T$5*2+1,2)</f>
        <v>3D</v>
      </c>
      <c r="U1152" s="0" t="str">
        <f aca="false">MID(SUBSTITUTE($B1152," ",""),U$5*2+1,2)</f>
        <v>03</v>
      </c>
      <c r="V1152" s="0" t="str">
        <f aca="false">MID(SUBSTITUTE($B1152," ",""),V$5*2+1,2)</f>
        <v>E8</v>
      </c>
      <c r="W1152" s="0" t="str">
        <f aca="false">MID(SUBSTITUTE($B1152," ",""),W$5*2+1,2)</f>
        <v>00</v>
      </c>
      <c r="X1152" s="0" t="str">
        <f aca="false">MID(SUBSTITUTE($B1152," ",""),X$5*2+1,2)</f>
        <v>96</v>
      </c>
      <c r="Y1152" s="0" t="str">
        <f aca="false">MID(SUBSTITUTE($B1152," ",""),Y$5*2+1,2)</f>
        <v>00</v>
      </c>
      <c r="Z1152" s="0" t="str">
        <f aca="false">MID(SUBSTITUTE($B1152," ",""),Z$5*2+1,2)</f>
        <v>06</v>
      </c>
      <c r="AA1152" s="0" t="str">
        <f aca="false">MID(SUBSTITUTE($B1152," ",""),AA$5*2+1,2)</f>
        <v>E2</v>
      </c>
      <c r="AB1152" s="0" t="str">
        <f aca="false">MID(SUBSTITUTE($B1152," ",""),AB$5*2+1,2)</f>
        <v>5B</v>
      </c>
      <c r="AC1152" s="0" t="str">
        <f aca="false">MID(SUBSTITUTE($B1152," ",""),AC$5*2+1,2)</f>
        <v>F8</v>
      </c>
      <c r="AD1152" s="0" t="str">
        <f aca="false">MID(SUBSTITUTE($B1152," ",""),AD$5*2+1,2)</f>
        <v>FD</v>
      </c>
      <c r="AE1152" s="0" t="str">
        <f aca="false">MID(SUBSTITUTE($B1152," ",""),AE$5*2+1,2)</f>
        <v>8E</v>
      </c>
      <c r="AF1152" s="0" t="str">
        <f aca="false">MID(SUBSTITUTE($B1152," ",""),AF$5*2+1,2)</f>
        <v>1</v>
      </c>
      <c r="AG1152" s="30" t="str">
        <f aca="false">IF(L1152="01",HEX2DEC(O1152&amp;P1152)/10,"-")</f>
        <v>-</v>
      </c>
      <c r="AH1152" s="31" t="str">
        <f aca="false">IF(L1152="01",HEX2DEC(Q1152&amp;R1152)/100,"-")</f>
        <v>-</v>
      </c>
      <c r="AI1152" s="32" t="str">
        <f aca="false">IF(L1152="01",HEX2DEC(S1152&amp;T1152)/10,"-")</f>
        <v>-</v>
      </c>
      <c r="AJ1152" s="33" t="str">
        <f aca="false">IF(L1152="01",HEX2DEC(U1152&amp;V1152&amp;W1152&amp;X1152)/1000,"-")</f>
        <v>-</v>
      </c>
      <c r="AK1152" s="33" t="str">
        <f aca="false">IF(L1152="01",HEX2DEC(Y1152&amp;Z1152)/1000,"-")</f>
        <v>-</v>
      </c>
      <c r="AL1152" s="30" t="str">
        <f aca="false">IF(L1152="01",HEX2DEC(AA1152&amp;AB1152)/10,"-")</f>
        <v>-</v>
      </c>
      <c r="AM1152" s="34" t="n">
        <f aca="false">IF(L1152="82",HEX2DEC(M1152&amp;N1152)/100,"-")</f>
        <v>50</v>
      </c>
      <c r="AN1152" s="32" t="n">
        <f aca="false">IF(L1152="82",HEX2DEC(O1152&amp;P1152)/10,"-")</f>
        <v>142.3</v>
      </c>
      <c r="AO1152" s="35" t="n">
        <f aca="false">IF(L1152="82",HEX2DEC(S1152&amp;T1152)/100,"-")</f>
        <v>0.61</v>
      </c>
      <c r="AP1152" s="36" t="n">
        <f aca="false">IF(L1152="82",HEX2DEC(W1152&amp;X1152)/10,"-")</f>
        <v>15</v>
      </c>
    </row>
    <row r="1153" customFormat="false" ht="13.8" hidden="false" customHeight="false" outlineLevel="0" collapsed="false">
      <c r="A1153" s="37" t="n">
        <v>0.599212962962963</v>
      </c>
      <c r="B1153" s="0" t="s">
        <v>1155</v>
      </c>
      <c r="C1153" s="0" t="str">
        <f aca="false">MID(SUBSTITUTE($B1153," ",""),C$5*2+1,2)</f>
        <v>95</v>
      </c>
      <c r="D1153" s="0" t="str">
        <f aca="false">MID(SUBSTITUTE($B1153," ",""),D$5*2+1,2)</f>
        <v>73</v>
      </c>
      <c r="E1153" s="0" t="str">
        <f aca="false">MID(SUBSTITUTE($B1153," ",""),E$5*2+1,2)</f>
        <v>10</v>
      </c>
      <c r="F1153" s="0" t="str">
        <f aca="false">MID(SUBSTITUTE($B1153," ",""),F$5*2+1,2)</f>
        <v>xx</v>
      </c>
      <c r="G1153" s="0" t="str">
        <f aca="false">MID(SUBSTITUTE($B1153," ",""),G$5*2+1,2)</f>
        <v>yy</v>
      </c>
      <c r="H1153" s="0" t="str">
        <f aca="false">MID(SUBSTITUTE($B1153," ",""),H$5*2+1,2)</f>
        <v>73</v>
      </c>
      <c r="I1153" s="0" t="str">
        <f aca="false">MID(SUBSTITUTE($B1153," ",""),I$5*2+1,2)</f>
        <v>10</v>
      </c>
      <c r="J1153" s="0" t="str">
        <f aca="false">MID(SUBSTITUTE($B1153," ",""),J$5*2+1,2)</f>
        <v>xx</v>
      </c>
      <c r="K1153" s="0" t="str">
        <f aca="false">MID(SUBSTITUTE($B1153," ",""),K$5*2+1,2)</f>
        <v>yy</v>
      </c>
      <c r="L1153" s="0" t="str">
        <f aca="false">MID(SUBSTITUTE($B1153," ",""),L$5*2+1,2)</f>
        <v>01</v>
      </c>
      <c r="M1153" s="0" t="str">
        <f aca="false">MID(SUBSTITUTE($B1153," ",""),M$5*2+1,2)</f>
        <v>00</v>
      </c>
      <c r="N1153" s="0" t="str">
        <f aca="false">MID(SUBSTITUTE($B1153," ",""),N$5*2+1,2)</f>
        <v>01</v>
      </c>
      <c r="O1153" s="0" t="str">
        <f aca="false">MID(SUBSTITUTE($B1153," ",""),O$5*2+1,2)</f>
        <v>01</v>
      </c>
      <c r="P1153" s="0" t="str">
        <f aca="false">MID(SUBSTITUTE($B1153," ",""),P$5*2+1,2)</f>
        <v>A5</v>
      </c>
      <c r="Q1153" s="0" t="str">
        <f aca="false">MID(SUBSTITUTE($B1153," ",""),Q$5*2+1,2)</f>
        <v>01</v>
      </c>
      <c r="R1153" s="0" t="str">
        <f aca="false">MID(SUBSTITUTE($B1153," ",""),R$5*2+1,2)</f>
        <v>4E</v>
      </c>
      <c r="S1153" s="0" t="str">
        <f aca="false">MID(SUBSTITUTE($B1153," ",""),S$5*2+1,2)</f>
        <v>05</v>
      </c>
      <c r="T1153" s="0" t="str">
        <f aca="false">MID(SUBSTITUTE($B1153," ",""),T$5*2+1,2)</f>
        <v>7E</v>
      </c>
      <c r="U1153" s="0" t="str">
        <f aca="false">MID(SUBSTITUTE($B1153," ",""),U$5*2+1,2)</f>
        <v>00</v>
      </c>
      <c r="V1153" s="0" t="str">
        <f aca="false">MID(SUBSTITUTE($B1153," ",""),V$5*2+1,2)</f>
        <v>00</v>
      </c>
      <c r="W1153" s="0" t="str">
        <f aca="false">MID(SUBSTITUTE($B1153," ",""),W$5*2+1,2)</f>
        <v>FB</v>
      </c>
      <c r="X1153" s="0" t="str">
        <f aca="false">MID(SUBSTITUTE($B1153," ",""),X$5*2+1,2)</f>
        <v>99</v>
      </c>
      <c r="Y1153" s="0" t="str">
        <f aca="false">MID(SUBSTITUTE($B1153," ",""),Y$5*2+1,2)</f>
        <v>01</v>
      </c>
      <c r="Z1153" s="0" t="str">
        <f aca="false">MID(SUBSTITUTE($B1153," ",""),Z$5*2+1,2)</f>
        <v>37</v>
      </c>
      <c r="AA1153" s="0" t="str">
        <f aca="false">MID(SUBSTITUTE($B1153," ",""),AA$5*2+1,2)</f>
        <v>09</v>
      </c>
      <c r="AB1153" s="0" t="str">
        <f aca="false">MID(SUBSTITUTE($B1153," ",""),AB$5*2+1,2)</f>
        <v>1F</v>
      </c>
      <c r="AC1153" s="0" t="str">
        <f aca="false">MID(SUBSTITUTE($B1153," ",""),AC$5*2+1,2)</f>
        <v>47</v>
      </c>
      <c r="AD1153" s="0" t="str">
        <f aca="false">MID(SUBSTITUTE($B1153," ",""),AD$5*2+1,2)</f>
        <v>19</v>
      </c>
      <c r="AE1153" s="0" t="str">
        <f aca="false">MID(SUBSTITUTE($B1153," ",""),AE$5*2+1,2)</f>
        <v>68</v>
      </c>
      <c r="AF1153" s="0" t="str">
        <f aca="false">MID(SUBSTITUTE($B1153," ",""),AF$5*2+1,2)</f>
        <v>1</v>
      </c>
      <c r="AG1153" s="30" t="n">
        <f aca="false">IF(L1153="01",HEX2DEC(O1153&amp;P1153)/10,"-")</f>
        <v>42.1</v>
      </c>
      <c r="AH1153" s="31" t="n">
        <f aca="false">IF(L1153="01",HEX2DEC(Q1153&amp;R1153)/100,"-")</f>
        <v>3.34</v>
      </c>
      <c r="AI1153" s="32" t="n">
        <f aca="false">IF(L1153="01",HEX2DEC(S1153&amp;T1153)/10,"-")</f>
        <v>140.6</v>
      </c>
      <c r="AJ1153" s="33" t="n">
        <f aca="false">IF(L1153="01",HEX2DEC(U1153&amp;V1153&amp;W1153&amp;X1153)/1000,"-")</f>
        <v>64.409</v>
      </c>
      <c r="AK1153" s="33" t="n">
        <f aca="false">IF(L1153="01",HEX2DEC(Y1153&amp;Z1153)/1000,"-")</f>
        <v>0.311</v>
      </c>
      <c r="AL1153" s="30" t="n">
        <f aca="false">IF(L1153="01",HEX2DEC(AA1153&amp;AB1153)/10,"-")</f>
        <v>233.5</v>
      </c>
      <c r="AM1153" s="34" t="str">
        <f aca="false">IF(L1153="82",HEX2DEC(M1153&amp;N1153)/100,"-")</f>
        <v>-</v>
      </c>
      <c r="AN1153" s="32" t="str">
        <f aca="false">IF(L1153="82",HEX2DEC(O1153&amp;P1153)/10,"-")</f>
        <v>-</v>
      </c>
      <c r="AO1153" s="35" t="str">
        <f aca="false">IF(L1153="82",HEX2DEC(S1153&amp;T1153)/100,"-")</f>
        <v>-</v>
      </c>
      <c r="AP1153" s="36" t="str">
        <f aca="false">IF(L1153="82",HEX2DEC(W1153&amp;X1153)/10,"-")</f>
        <v>-</v>
      </c>
    </row>
    <row r="1154" customFormat="false" ht="13.8" hidden="false" customHeight="false" outlineLevel="0" collapsed="false">
      <c r="A1154" s="37" t="n">
        <v>0.599212962962963</v>
      </c>
      <c r="B1154" s="0" t="s">
        <v>1156</v>
      </c>
      <c r="C1154" s="0" t="str">
        <f aca="false">MID(SUBSTITUTE($B1154," ",""),C$5*2+1,2)</f>
        <v>95</v>
      </c>
      <c r="D1154" s="0" t="str">
        <f aca="false">MID(SUBSTITUTE($B1154," ",""),D$5*2+1,2)</f>
        <v>73</v>
      </c>
      <c r="E1154" s="0" t="str">
        <f aca="false">MID(SUBSTITUTE($B1154," ",""),E$5*2+1,2)</f>
        <v>10</v>
      </c>
      <c r="F1154" s="0" t="str">
        <f aca="false">MID(SUBSTITUTE($B1154," ",""),F$5*2+1,2)</f>
        <v>xx</v>
      </c>
      <c r="G1154" s="0" t="str">
        <f aca="false">MID(SUBSTITUTE($B1154," ",""),G$5*2+1,2)</f>
        <v>yy</v>
      </c>
      <c r="H1154" s="0" t="str">
        <f aca="false">MID(SUBSTITUTE($B1154," ",""),H$5*2+1,2)</f>
        <v>73</v>
      </c>
      <c r="I1154" s="0" t="str">
        <f aca="false">MID(SUBSTITUTE($B1154," ",""),I$5*2+1,2)</f>
        <v>10</v>
      </c>
      <c r="J1154" s="0" t="str">
        <f aca="false">MID(SUBSTITUTE($B1154," ",""),J$5*2+1,2)</f>
        <v>xx</v>
      </c>
      <c r="K1154" s="0" t="str">
        <f aca="false">MID(SUBSTITUTE($B1154," ",""),K$5*2+1,2)</f>
        <v>yy</v>
      </c>
      <c r="L1154" s="0" t="str">
        <f aca="false">MID(SUBSTITUTE($B1154," ",""),L$5*2+1,2)</f>
        <v>82</v>
      </c>
      <c r="M1154" s="0" t="str">
        <f aca="false">MID(SUBSTITUTE($B1154," ",""),M$5*2+1,2)</f>
        <v>13</v>
      </c>
      <c r="N1154" s="0" t="str">
        <f aca="false">MID(SUBSTITUTE($B1154," ",""),N$5*2+1,2)</f>
        <v>89</v>
      </c>
      <c r="O1154" s="0" t="str">
        <f aca="false">MID(SUBSTITUTE($B1154," ",""),O$5*2+1,2)</f>
        <v>05</v>
      </c>
      <c r="P1154" s="0" t="str">
        <f aca="false">MID(SUBSTITUTE($B1154," ",""),P$5*2+1,2)</f>
        <v>39</v>
      </c>
      <c r="Q1154" s="0" t="str">
        <f aca="false">MID(SUBSTITUTE($B1154," ",""),Q$5*2+1,2)</f>
        <v>00</v>
      </c>
      <c r="R1154" s="0" t="str">
        <f aca="false">MID(SUBSTITUTE($B1154," ",""),R$5*2+1,2)</f>
        <v>01</v>
      </c>
      <c r="S1154" s="0" t="str">
        <f aca="false">MID(SUBSTITUTE($B1154," ",""),S$5*2+1,2)</f>
        <v>00</v>
      </c>
      <c r="T1154" s="0" t="str">
        <f aca="false">MID(SUBSTITUTE($B1154," ",""),T$5*2+1,2)</f>
        <v>39</v>
      </c>
      <c r="U1154" s="0" t="str">
        <f aca="false">MID(SUBSTITUTE($B1154," ",""),U$5*2+1,2)</f>
        <v>03</v>
      </c>
      <c r="V1154" s="0" t="str">
        <f aca="false">MID(SUBSTITUTE($B1154," ",""),V$5*2+1,2)</f>
        <v>E8</v>
      </c>
      <c r="W1154" s="0" t="str">
        <f aca="false">MID(SUBSTITUTE($B1154," ",""),W$5*2+1,2)</f>
        <v>00</v>
      </c>
      <c r="X1154" s="0" t="str">
        <f aca="false">MID(SUBSTITUTE($B1154," ",""),X$5*2+1,2)</f>
        <v>97</v>
      </c>
      <c r="Y1154" s="0" t="str">
        <f aca="false">MID(SUBSTITUTE($B1154," ",""),Y$5*2+1,2)</f>
        <v>00</v>
      </c>
      <c r="Z1154" s="0" t="str">
        <f aca="false">MID(SUBSTITUTE($B1154," ",""),Z$5*2+1,2)</f>
        <v>06</v>
      </c>
      <c r="AA1154" s="0" t="str">
        <f aca="false">MID(SUBSTITUTE($B1154," ",""),AA$5*2+1,2)</f>
        <v>8B</v>
      </c>
      <c r="AB1154" s="0" t="str">
        <f aca="false">MID(SUBSTITUTE($B1154," ",""),AB$5*2+1,2)</f>
        <v>31</v>
      </c>
      <c r="AC1154" s="0" t="str">
        <f aca="false">MID(SUBSTITUTE($B1154," ",""),AC$5*2+1,2)</f>
        <v>49</v>
      </c>
      <c r="AD1154" s="0" t="str">
        <f aca="false">MID(SUBSTITUTE($B1154," ",""),AD$5*2+1,2)</f>
        <v>A5</v>
      </c>
      <c r="AE1154" s="0" t="str">
        <f aca="false">MID(SUBSTITUTE($B1154," ",""),AE$5*2+1,2)</f>
        <v>D7</v>
      </c>
      <c r="AF1154" s="0" t="str">
        <f aca="false">MID(SUBSTITUTE($B1154," ",""),AF$5*2+1,2)</f>
        <v>1</v>
      </c>
      <c r="AG1154" s="30" t="str">
        <f aca="false">IF(L1154="01",HEX2DEC(O1154&amp;P1154)/10,"-")</f>
        <v>-</v>
      </c>
      <c r="AH1154" s="31" t="str">
        <f aca="false">IF(L1154="01",HEX2DEC(Q1154&amp;R1154)/100,"-")</f>
        <v>-</v>
      </c>
      <c r="AI1154" s="32" t="str">
        <f aca="false">IF(L1154="01",HEX2DEC(S1154&amp;T1154)/10,"-")</f>
        <v>-</v>
      </c>
      <c r="AJ1154" s="33" t="str">
        <f aca="false">IF(L1154="01",HEX2DEC(U1154&amp;V1154&amp;W1154&amp;X1154)/1000,"-")</f>
        <v>-</v>
      </c>
      <c r="AK1154" s="33" t="str">
        <f aca="false">IF(L1154="01",HEX2DEC(Y1154&amp;Z1154)/1000,"-")</f>
        <v>-</v>
      </c>
      <c r="AL1154" s="30" t="str">
        <f aca="false">IF(L1154="01",HEX2DEC(AA1154&amp;AB1154)/10,"-")</f>
        <v>-</v>
      </c>
      <c r="AM1154" s="34" t="n">
        <f aca="false">IF(L1154="82",HEX2DEC(M1154&amp;N1154)/100,"-")</f>
        <v>50.01</v>
      </c>
      <c r="AN1154" s="32" t="n">
        <f aca="false">IF(L1154="82",HEX2DEC(O1154&amp;P1154)/10,"-")</f>
        <v>133.7</v>
      </c>
      <c r="AO1154" s="35" t="n">
        <f aca="false">IF(L1154="82",HEX2DEC(S1154&amp;T1154)/100,"-")</f>
        <v>0.57</v>
      </c>
      <c r="AP1154" s="36" t="n">
        <f aca="false">IF(L1154="82",HEX2DEC(W1154&amp;X1154)/10,"-")</f>
        <v>15.1</v>
      </c>
    </row>
    <row r="1155" customFormat="false" ht="13.8" hidden="false" customHeight="false" outlineLevel="0" collapsed="false">
      <c r="A1155" s="37" t="n">
        <v>0.599259259259259</v>
      </c>
      <c r="B1155" s="0" t="s">
        <v>1157</v>
      </c>
      <c r="C1155" s="0" t="str">
        <f aca="false">MID(SUBSTITUTE($B1155," ",""),C$5*2+1,2)</f>
        <v>95</v>
      </c>
      <c r="D1155" s="0" t="str">
        <f aca="false">MID(SUBSTITUTE($B1155," ",""),D$5*2+1,2)</f>
        <v>73</v>
      </c>
      <c r="E1155" s="0" t="str">
        <f aca="false">MID(SUBSTITUTE($B1155," ",""),E$5*2+1,2)</f>
        <v>10</v>
      </c>
      <c r="F1155" s="0" t="str">
        <f aca="false">MID(SUBSTITUTE($B1155," ",""),F$5*2+1,2)</f>
        <v>xx</v>
      </c>
      <c r="G1155" s="0" t="str">
        <f aca="false">MID(SUBSTITUTE($B1155," ",""),G$5*2+1,2)</f>
        <v>yy</v>
      </c>
      <c r="H1155" s="0" t="str">
        <f aca="false">MID(SUBSTITUTE($B1155," ",""),H$5*2+1,2)</f>
        <v>73</v>
      </c>
      <c r="I1155" s="0" t="str">
        <f aca="false">MID(SUBSTITUTE($B1155," ",""),I$5*2+1,2)</f>
        <v>10</v>
      </c>
      <c r="J1155" s="0" t="str">
        <f aca="false">MID(SUBSTITUTE($B1155," ",""),J$5*2+1,2)</f>
        <v>xx</v>
      </c>
      <c r="K1155" s="0" t="str">
        <f aca="false">MID(SUBSTITUTE($B1155," ",""),K$5*2+1,2)</f>
        <v>yy</v>
      </c>
      <c r="L1155" s="0" t="str">
        <f aca="false">MID(SUBSTITUTE($B1155," ",""),L$5*2+1,2)</f>
        <v>82</v>
      </c>
      <c r="M1155" s="0" t="str">
        <f aca="false">MID(SUBSTITUTE($B1155," ",""),M$5*2+1,2)</f>
        <v>13</v>
      </c>
      <c r="N1155" s="0" t="str">
        <f aca="false">MID(SUBSTITUTE($B1155," ",""),N$5*2+1,2)</f>
        <v>89</v>
      </c>
      <c r="O1155" s="0" t="str">
        <f aca="false">MID(SUBSTITUTE($B1155," ",""),O$5*2+1,2)</f>
        <v>05</v>
      </c>
      <c r="P1155" s="0" t="str">
        <f aca="false">MID(SUBSTITUTE($B1155," ",""),P$5*2+1,2)</f>
        <v>39</v>
      </c>
      <c r="Q1155" s="0" t="str">
        <f aca="false">MID(SUBSTITUTE($B1155," ",""),Q$5*2+1,2)</f>
        <v>00</v>
      </c>
      <c r="R1155" s="0" t="str">
        <f aca="false">MID(SUBSTITUTE($B1155," ",""),R$5*2+1,2)</f>
        <v>01</v>
      </c>
      <c r="S1155" s="0" t="str">
        <f aca="false">MID(SUBSTITUTE($B1155," ",""),S$5*2+1,2)</f>
        <v>00</v>
      </c>
      <c r="T1155" s="0" t="str">
        <f aca="false">MID(SUBSTITUTE($B1155," ",""),T$5*2+1,2)</f>
        <v>39</v>
      </c>
      <c r="U1155" s="0" t="str">
        <f aca="false">MID(SUBSTITUTE($B1155," ",""),U$5*2+1,2)</f>
        <v>03</v>
      </c>
      <c r="V1155" s="0" t="str">
        <f aca="false">MID(SUBSTITUTE($B1155," ",""),V$5*2+1,2)</f>
        <v>E8</v>
      </c>
      <c r="W1155" s="0" t="str">
        <f aca="false">MID(SUBSTITUTE($B1155," ",""),W$5*2+1,2)</f>
        <v>00</v>
      </c>
      <c r="X1155" s="0" t="str">
        <f aca="false">MID(SUBSTITUTE($B1155," ",""),X$5*2+1,2)</f>
        <v>97</v>
      </c>
      <c r="Y1155" s="0" t="str">
        <f aca="false">MID(SUBSTITUTE($B1155," ",""),Y$5*2+1,2)</f>
        <v>00</v>
      </c>
      <c r="Z1155" s="0" t="str">
        <f aca="false">MID(SUBSTITUTE($B1155," ",""),Z$5*2+1,2)</f>
        <v>06</v>
      </c>
      <c r="AA1155" s="0" t="str">
        <f aca="false">MID(SUBSTITUTE($B1155," ",""),AA$5*2+1,2)</f>
        <v>8B</v>
      </c>
      <c r="AB1155" s="0" t="str">
        <f aca="false">MID(SUBSTITUTE($B1155," ",""),AB$5*2+1,2)</f>
        <v>31</v>
      </c>
      <c r="AC1155" s="0" t="str">
        <f aca="false">MID(SUBSTITUTE($B1155," ",""),AC$5*2+1,2)</f>
        <v>49</v>
      </c>
      <c r="AD1155" s="0" t="str">
        <f aca="false">MID(SUBSTITUTE($B1155," ",""),AD$5*2+1,2)</f>
        <v>37</v>
      </c>
      <c r="AE1155" s="0" t="str">
        <f aca="false">MID(SUBSTITUTE($B1155," ",""),AE$5*2+1,2)</f>
        <v>87</v>
      </c>
      <c r="AF1155" s="0" t="str">
        <f aca="false">MID(SUBSTITUTE($B1155," ",""),AF$5*2+1,2)</f>
        <v>1</v>
      </c>
      <c r="AG1155" s="30" t="str">
        <f aca="false">IF(L1155="01",HEX2DEC(O1155&amp;P1155)/10,"-")</f>
        <v>-</v>
      </c>
      <c r="AH1155" s="31" t="str">
        <f aca="false">IF(L1155="01",HEX2DEC(Q1155&amp;R1155)/100,"-")</f>
        <v>-</v>
      </c>
      <c r="AI1155" s="32" t="str">
        <f aca="false">IF(L1155="01",HEX2DEC(S1155&amp;T1155)/10,"-")</f>
        <v>-</v>
      </c>
      <c r="AJ1155" s="33" t="str">
        <f aca="false">IF(L1155="01",HEX2DEC(U1155&amp;V1155&amp;W1155&amp;X1155)/1000,"-")</f>
        <v>-</v>
      </c>
      <c r="AK1155" s="33" t="str">
        <f aca="false">IF(L1155="01",HEX2DEC(Y1155&amp;Z1155)/1000,"-")</f>
        <v>-</v>
      </c>
      <c r="AL1155" s="30" t="str">
        <f aca="false">IF(L1155="01",HEX2DEC(AA1155&amp;AB1155)/10,"-")</f>
        <v>-</v>
      </c>
      <c r="AM1155" s="34" t="n">
        <f aca="false">IF(L1155="82",HEX2DEC(M1155&amp;N1155)/100,"-")</f>
        <v>50.01</v>
      </c>
      <c r="AN1155" s="32" t="n">
        <f aca="false">IF(L1155="82",HEX2DEC(O1155&amp;P1155)/10,"-")</f>
        <v>133.7</v>
      </c>
      <c r="AO1155" s="35" t="n">
        <f aca="false">IF(L1155="82",HEX2DEC(S1155&amp;T1155)/100,"-")</f>
        <v>0.57</v>
      </c>
      <c r="AP1155" s="36" t="n">
        <f aca="false">IF(L1155="82",HEX2DEC(W1155&amp;X1155)/10,"-")</f>
        <v>15.1</v>
      </c>
    </row>
    <row r="1156" customFormat="false" ht="13.8" hidden="false" customHeight="false" outlineLevel="0" collapsed="false">
      <c r="A1156" s="37" t="n">
        <v>0.599490740740741</v>
      </c>
      <c r="B1156" s="0" t="s">
        <v>1158</v>
      </c>
      <c r="C1156" s="0" t="str">
        <f aca="false">MID(SUBSTITUTE($B1156," ",""),C$5*2+1,2)</f>
        <v>95</v>
      </c>
      <c r="D1156" s="0" t="str">
        <f aca="false">MID(SUBSTITUTE($B1156," ",""),D$5*2+1,2)</f>
        <v>73</v>
      </c>
      <c r="E1156" s="0" t="str">
        <f aca="false">MID(SUBSTITUTE($B1156," ",""),E$5*2+1,2)</f>
        <v>10</v>
      </c>
      <c r="F1156" s="0" t="str">
        <f aca="false">MID(SUBSTITUTE($B1156," ",""),F$5*2+1,2)</f>
        <v>xx</v>
      </c>
      <c r="G1156" s="0" t="str">
        <f aca="false">MID(SUBSTITUTE($B1156," ",""),G$5*2+1,2)</f>
        <v>yy</v>
      </c>
      <c r="H1156" s="0" t="str">
        <f aca="false">MID(SUBSTITUTE($B1156," ",""),H$5*2+1,2)</f>
        <v>73</v>
      </c>
      <c r="I1156" s="0" t="str">
        <f aca="false">MID(SUBSTITUTE($B1156," ",""),I$5*2+1,2)</f>
        <v>10</v>
      </c>
      <c r="J1156" s="0" t="str">
        <f aca="false">MID(SUBSTITUTE($B1156," ",""),J$5*2+1,2)</f>
        <v>xx</v>
      </c>
      <c r="K1156" s="0" t="str">
        <f aca="false">MID(SUBSTITUTE($B1156," ",""),K$5*2+1,2)</f>
        <v>yy</v>
      </c>
      <c r="L1156" s="0" t="str">
        <f aca="false">MID(SUBSTITUTE($B1156," ",""),L$5*2+1,2)</f>
        <v>01</v>
      </c>
      <c r="M1156" s="0" t="str">
        <f aca="false">MID(SUBSTITUTE($B1156," ",""),M$5*2+1,2)</f>
        <v>00</v>
      </c>
      <c r="N1156" s="0" t="str">
        <f aca="false">MID(SUBSTITUTE($B1156," ",""),N$5*2+1,2)</f>
        <v>01</v>
      </c>
      <c r="O1156" s="0" t="str">
        <f aca="false">MID(SUBSTITUTE($B1156," ",""),O$5*2+1,2)</f>
        <v>01</v>
      </c>
      <c r="P1156" s="0" t="str">
        <f aca="false">MID(SUBSTITUTE($B1156," ",""),P$5*2+1,2)</f>
        <v>A5</v>
      </c>
      <c r="Q1156" s="0" t="str">
        <f aca="false">MID(SUBSTITUTE($B1156," ",""),Q$5*2+1,2)</f>
        <v>01</v>
      </c>
      <c r="R1156" s="0" t="str">
        <f aca="false">MID(SUBSTITUTE($B1156," ",""),R$5*2+1,2)</f>
        <v>42</v>
      </c>
      <c r="S1156" s="0" t="str">
        <f aca="false">MID(SUBSTITUTE($B1156," ",""),S$5*2+1,2)</f>
        <v>05</v>
      </c>
      <c r="T1156" s="0" t="str">
        <f aca="false">MID(SUBSTITUTE($B1156," ",""),T$5*2+1,2)</f>
        <v>4B</v>
      </c>
      <c r="U1156" s="0" t="str">
        <f aca="false">MID(SUBSTITUTE($B1156," ",""),U$5*2+1,2)</f>
        <v>00</v>
      </c>
      <c r="V1156" s="0" t="str">
        <f aca="false">MID(SUBSTITUTE($B1156," ",""),V$5*2+1,2)</f>
        <v>00</v>
      </c>
      <c r="W1156" s="0" t="str">
        <f aca="false">MID(SUBSTITUTE($B1156," ",""),W$5*2+1,2)</f>
        <v>FB</v>
      </c>
      <c r="X1156" s="0" t="str">
        <f aca="false">MID(SUBSTITUTE($B1156," ",""),X$5*2+1,2)</f>
        <v>9A</v>
      </c>
      <c r="Y1156" s="0" t="str">
        <f aca="false">MID(SUBSTITUTE($B1156," ",""),Y$5*2+1,2)</f>
        <v>01</v>
      </c>
      <c r="Z1156" s="0" t="str">
        <f aca="false">MID(SUBSTITUTE($B1156," ",""),Z$5*2+1,2)</f>
        <v>38</v>
      </c>
      <c r="AA1156" s="0" t="str">
        <f aca="false">MID(SUBSTITUTE($B1156," ",""),AA$5*2+1,2)</f>
        <v>09</v>
      </c>
      <c r="AB1156" s="0" t="str">
        <f aca="false">MID(SUBSTITUTE($B1156," ",""),AB$5*2+1,2)</f>
        <v>1E</v>
      </c>
      <c r="AC1156" s="0" t="str">
        <f aca="false">MID(SUBSTITUTE($B1156," ",""),AC$5*2+1,2)</f>
        <v>73</v>
      </c>
      <c r="AD1156" s="0" t="str">
        <f aca="false">MID(SUBSTITUTE($B1156," ",""),AD$5*2+1,2)</f>
        <v>AD</v>
      </c>
      <c r="AE1156" s="0" t="str">
        <f aca="false">MID(SUBSTITUTE($B1156," ",""),AE$5*2+1,2)</f>
        <v>47</v>
      </c>
      <c r="AF1156" s="0" t="str">
        <f aca="false">MID(SUBSTITUTE($B1156," ",""),AF$5*2+1,2)</f>
        <v>1</v>
      </c>
      <c r="AG1156" s="30" t="n">
        <f aca="false">IF(L1156="01",HEX2DEC(O1156&amp;P1156)/10,"-")</f>
        <v>42.1</v>
      </c>
      <c r="AH1156" s="31" t="n">
        <f aca="false">IF(L1156="01",HEX2DEC(Q1156&amp;R1156)/100,"-")</f>
        <v>3.22</v>
      </c>
      <c r="AI1156" s="32" t="n">
        <f aca="false">IF(L1156="01",HEX2DEC(S1156&amp;T1156)/10,"-")</f>
        <v>135.5</v>
      </c>
      <c r="AJ1156" s="33" t="n">
        <f aca="false">IF(L1156="01",HEX2DEC(U1156&amp;V1156&amp;W1156&amp;X1156)/1000,"-")</f>
        <v>64.41</v>
      </c>
      <c r="AK1156" s="33" t="n">
        <f aca="false">IF(L1156="01",HEX2DEC(Y1156&amp;Z1156)/1000,"-")</f>
        <v>0.312</v>
      </c>
      <c r="AL1156" s="30" t="n">
        <f aca="false">IF(L1156="01",HEX2DEC(AA1156&amp;AB1156)/10,"-")</f>
        <v>233.4</v>
      </c>
      <c r="AM1156" s="34" t="str">
        <f aca="false">IF(L1156="82",HEX2DEC(M1156&amp;N1156)/100,"-")</f>
        <v>-</v>
      </c>
      <c r="AN1156" s="32" t="str">
        <f aca="false">IF(L1156="82",HEX2DEC(O1156&amp;P1156)/10,"-")</f>
        <v>-</v>
      </c>
      <c r="AO1156" s="35" t="str">
        <f aca="false">IF(L1156="82",HEX2DEC(S1156&amp;T1156)/100,"-")</f>
        <v>-</v>
      </c>
      <c r="AP1156" s="36" t="str">
        <f aca="false">IF(L1156="82",HEX2DEC(W1156&amp;X1156)/10,"-")</f>
        <v>-</v>
      </c>
    </row>
    <row r="1157" customFormat="false" ht="13.8" hidden="false" customHeight="false" outlineLevel="0" collapsed="false">
      <c r="A1157" s="37" t="n">
        <v>0.599490740740741</v>
      </c>
      <c r="B1157" s="0" t="s">
        <v>1159</v>
      </c>
      <c r="C1157" s="0" t="str">
        <f aca="false">MID(SUBSTITUTE($B1157," ",""),C$5*2+1,2)</f>
        <v>95</v>
      </c>
      <c r="D1157" s="0" t="str">
        <f aca="false">MID(SUBSTITUTE($B1157," ",""),D$5*2+1,2)</f>
        <v>73</v>
      </c>
      <c r="E1157" s="0" t="str">
        <f aca="false">MID(SUBSTITUTE($B1157," ",""),E$5*2+1,2)</f>
        <v>10</v>
      </c>
      <c r="F1157" s="0" t="str">
        <f aca="false">MID(SUBSTITUTE($B1157," ",""),F$5*2+1,2)</f>
        <v>xx</v>
      </c>
      <c r="G1157" s="0" t="str">
        <f aca="false">MID(SUBSTITUTE($B1157," ",""),G$5*2+1,2)</f>
        <v>yy</v>
      </c>
      <c r="H1157" s="0" t="str">
        <f aca="false">MID(SUBSTITUTE($B1157," ",""),H$5*2+1,2)</f>
        <v>73</v>
      </c>
      <c r="I1157" s="0" t="str">
        <f aca="false">MID(SUBSTITUTE($B1157," ",""),I$5*2+1,2)</f>
        <v>10</v>
      </c>
      <c r="J1157" s="0" t="str">
        <f aca="false">MID(SUBSTITUTE($B1157," ",""),J$5*2+1,2)</f>
        <v>xx</v>
      </c>
      <c r="K1157" s="0" t="str">
        <f aca="false">MID(SUBSTITUTE($B1157," ",""),K$5*2+1,2)</f>
        <v>yy</v>
      </c>
      <c r="L1157" s="0" t="str">
        <f aca="false">MID(SUBSTITUTE($B1157," ",""),L$5*2+1,2)</f>
        <v>82</v>
      </c>
      <c r="M1157" s="0" t="str">
        <f aca="false">MID(SUBSTITUTE($B1157," ",""),M$5*2+1,2)</f>
        <v>13</v>
      </c>
      <c r="N1157" s="0" t="str">
        <f aca="false">MID(SUBSTITUTE($B1157," ",""),N$5*2+1,2)</f>
        <v>89</v>
      </c>
      <c r="O1157" s="0" t="str">
        <f aca="false">MID(SUBSTITUTE($B1157," ",""),O$5*2+1,2)</f>
        <v>05</v>
      </c>
      <c r="P1157" s="0" t="str">
        <f aca="false">MID(SUBSTITUTE($B1157," ",""),P$5*2+1,2)</f>
        <v>08</v>
      </c>
      <c r="Q1157" s="0" t="str">
        <f aca="false">MID(SUBSTITUTE($B1157," ",""),Q$5*2+1,2)</f>
        <v>00</v>
      </c>
      <c r="R1157" s="0" t="str">
        <f aca="false">MID(SUBSTITUTE($B1157," ",""),R$5*2+1,2)</f>
        <v>00</v>
      </c>
      <c r="S1157" s="0" t="str">
        <f aca="false">MID(SUBSTITUTE($B1157," ",""),S$5*2+1,2)</f>
        <v>00</v>
      </c>
      <c r="T1157" s="0" t="str">
        <f aca="false">MID(SUBSTITUTE($B1157," ",""),T$5*2+1,2)</f>
        <v>37</v>
      </c>
      <c r="U1157" s="0" t="str">
        <f aca="false">MID(SUBSTITUTE($B1157," ",""),U$5*2+1,2)</f>
        <v>03</v>
      </c>
      <c r="V1157" s="0" t="str">
        <f aca="false">MID(SUBSTITUTE($B1157," ",""),V$5*2+1,2)</f>
        <v>E8</v>
      </c>
      <c r="W1157" s="0" t="str">
        <f aca="false">MID(SUBSTITUTE($B1157," ",""),W$5*2+1,2)</f>
        <v>00</v>
      </c>
      <c r="X1157" s="0" t="str">
        <f aca="false">MID(SUBSTITUTE($B1157," ",""),X$5*2+1,2)</f>
        <v>99</v>
      </c>
      <c r="Y1157" s="0" t="str">
        <f aca="false">MID(SUBSTITUTE($B1157," ",""),Y$5*2+1,2)</f>
        <v>00</v>
      </c>
      <c r="Z1157" s="0" t="str">
        <f aca="false">MID(SUBSTITUTE($B1157," ",""),Z$5*2+1,2)</f>
        <v>06</v>
      </c>
      <c r="AA1157" s="0" t="str">
        <f aca="false">MID(SUBSTITUTE($B1157," ",""),AA$5*2+1,2)</f>
        <v>46</v>
      </c>
      <c r="AB1157" s="0" t="str">
        <f aca="false">MID(SUBSTITUTE($B1157," ",""),AB$5*2+1,2)</f>
        <v>AE</v>
      </c>
      <c r="AC1157" s="0" t="str">
        <f aca="false">MID(SUBSTITUTE($B1157," ",""),AC$5*2+1,2)</f>
        <v>2B</v>
      </c>
      <c r="AD1157" s="0" t="str">
        <f aca="false">MID(SUBSTITUTE($B1157," ",""),AD$5*2+1,2)</f>
        <v>8D</v>
      </c>
      <c r="AE1157" s="0" t="str">
        <f aca="false">MID(SUBSTITUTE($B1157," ",""),AE$5*2+1,2)</f>
        <v>6B</v>
      </c>
      <c r="AF1157" s="0" t="str">
        <f aca="false">MID(SUBSTITUTE($B1157," ",""),AF$5*2+1,2)</f>
        <v>1</v>
      </c>
      <c r="AG1157" s="30" t="str">
        <f aca="false">IF(L1157="01",HEX2DEC(O1157&amp;P1157)/10,"-")</f>
        <v>-</v>
      </c>
      <c r="AH1157" s="31" t="str">
        <f aca="false">IF(L1157="01",HEX2DEC(Q1157&amp;R1157)/100,"-")</f>
        <v>-</v>
      </c>
      <c r="AI1157" s="32" t="str">
        <f aca="false">IF(L1157="01",HEX2DEC(S1157&amp;T1157)/10,"-")</f>
        <v>-</v>
      </c>
      <c r="AJ1157" s="33" t="str">
        <f aca="false">IF(L1157="01",HEX2DEC(U1157&amp;V1157&amp;W1157&amp;X1157)/1000,"-")</f>
        <v>-</v>
      </c>
      <c r="AK1157" s="33" t="str">
        <f aca="false">IF(L1157="01",HEX2DEC(Y1157&amp;Z1157)/1000,"-")</f>
        <v>-</v>
      </c>
      <c r="AL1157" s="30" t="str">
        <f aca="false">IF(L1157="01",HEX2DEC(AA1157&amp;AB1157)/10,"-")</f>
        <v>-</v>
      </c>
      <c r="AM1157" s="34" t="n">
        <f aca="false">IF(L1157="82",HEX2DEC(M1157&amp;N1157)/100,"-")</f>
        <v>50.01</v>
      </c>
      <c r="AN1157" s="32" t="n">
        <f aca="false">IF(L1157="82",HEX2DEC(O1157&amp;P1157)/10,"-")</f>
        <v>128.8</v>
      </c>
      <c r="AO1157" s="35" t="n">
        <f aca="false">IF(L1157="82",HEX2DEC(S1157&amp;T1157)/100,"-")</f>
        <v>0.55</v>
      </c>
      <c r="AP1157" s="36" t="n">
        <f aca="false">IF(L1157="82",HEX2DEC(W1157&amp;X1157)/10,"-")</f>
        <v>15.3</v>
      </c>
    </row>
    <row r="1158" customFormat="false" ht="13.8" hidden="false" customHeight="false" outlineLevel="0" collapsed="false">
      <c r="A1158" s="37" t="n">
        <v>0.599768518518519</v>
      </c>
      <c r="B1158" s="0" t="s">
        <v>1160</v>
      </c>
      <c r="C1158" s="0" t="str">
        <f aca="false">MID(SUBSTITUTE($B1158," ",""),C$5*2+1,2)</f>
        <v>95</v>
      </c>
      <c r="D1158" s="0" t="str">
        <f aca="false">MID(SUBSTITUTE($B1158," ",""),D$5*2+1,2)</f>
        <v>73</v>
      </c>
      <c r="E1158" s="0" t="str">
        <f aca="false">MID(SUBSTITUTE($B1158," ",""),E$5*2+1,2)</f>
        <v>10</v>
      </c>
      <c r="F1158" s="0" t="str">
        <f aca="false">MID(SUBSTITUTE($B1158," ",""),F$5*2+1,2)</f>
        <v>xx</v>
      </c>
      <c r="G1158" s="0" t="str">
        <f aca="false">MID(SUBSTITUTE($B1158," ",""),G$5*2+1,2)</f>
        <v>yy</v>
      </c>
      <c r="H1158" s="0" t="str">
        <f aca="false">MID(SUBSTITUTE($B1158," ",""),H$5*2+1,2)</f>
        <v>73</v>
      </c>
      <c r="I1158" s="0" t="str">
        <f aca="false">MID(SUBSTITUTE($B1158," ",""),I$5*2+1,2)</f>
        <v>10</v>
      </c>
      <c r="J1158" s="0" t="str">
        <f aca="false">MID(SUBSTITUTE($B1158," ",""),J$5*2+1,2)</f>
        <v>xx</v>
      </c>
      <c r="K1158" s="0" t="str">
        <f aca="false">MID(SUBSTITUTE($B1158," ",""),K$5*2+1,2)</f>
        <v>yy</v>
      </c>
      <c r="L1158" s="0" t="str">
        <f aca="false">MID(SUBSTITUTE($B1158," ",""),L$5*2+1,2)</f>
        <v>82</v>
      </c>
      <c r="M1158" s="0" t="str">
        <f aca="false">MID(SUBSTITUTE($B1158," ",""),M$5*2+1,2)</f>
        <v>13</v>
      </c>
      <c r="N1158" s="0" t="str">
        <f aca="false">MID(SUBSTITUTE($B1158," ",""),N$5*2+1,2)</f>
        <v>8A</v>
      </c>
      <c r="O1158" s="0" t="str">
        <f aca="false">MID(SUBSTITUTE($B1158," ",""),O$5*2+1,2)</f>
        <v>05</v>
      </c>
      <c r="P1158" s="0" t="str">
        <f aca="false">MID(SUBSTITUTE($B1158," ",""),P$5*2+1,2)</f>
        <v>6F</v>
      </c>
      <c r="Q1158" s="0" t="str">
        <f aca="false">MID(SUBSTITUTE($B1158," ",""),Q$5*2+1,2)</f>
        <v>00</v>
      </c>
      <c r="R1158" s="0" t="str">
        <f aca="false">MID(SUBSTITUTE($B1158," ",""),R$5*2+1,2)</f>
        <v>00</v>
      </c>
      <c r="S1158" s="0" t="str">
        <f aca="false">MID(SUBSTITUTE($B1158," ",""),S$5*2+1,2)</f>
        <v>00</v>
      </c>
      <c r="T1158" s="0" t="str">
        <f aca="false">MID(SUBSTITUTE($B1158," ",""),T$5*2+1,2)</f>
        <v>3C</v>
      </c>
      <c r="U1158" s="0" t="str">
        <f aca="false">MID(SUBSTITUTE($B1158," ",""),U$5*2+1,2)</f>
        <v>03</v>
      </c>
      <c r="V1158" s="0" t="str">
        <f aca="false">MID(SUBSTITUTE($B1158," ",""),V$5*2+1,2)</f>
        <v>E8</v>
      </c>
      <c r="W1158" s="0" t="str">
        <f aca="false">MID(SUBSTITUTE($B1158," ",""),W$5*2+1,2)</f>
        <v>00</v>
      </c>
      <c r="X1158" s="0" t="str">
        <f aca="false">MID(SUBSTITUTE($B1158," ",""),X$5*2+1,2)</f>
        <v>99</v>
      </c>
      <c r="Y1158" s="0" t="str">
        <f aca="false">MID(SUBSTITUTE($B1158," ",""),Y$5*2+1,2)</f>
        <v>00</v>
      </c>
      <c r="Z1158" s="0" t="str">
        <f aca="false">MID(SUBSTITUTE($B1158," ",""),Z$5*2+1,2)</f>
        <v>06</v>
      </c>
      <c r="AA1158" s="0" t="str">
        <f aca="false">MID(SUBSTITUTE($B1158," ",""),AA$5*2+1,2)</f>
        <v>A8</v>
      </c>
      <c r="AB1158" s="0" t="str">
        <f aca="false">MID(SUBSTITUTE($B1158," ",""),AB$5*2+1,2)</f>
        <v>AD</v>
      </c>
      <c r="AC1158" s="0" t="str">
        <f aca="false">MID(SUBSTITUTE($B1158," ",""),AC$5*2+1,2)</f>
        <v>A9</v>
      </c>
      <c r="AD1158" s="0" t="str">
        <f aca="false">MID(SUBSTITUTE($B1158," ",""),AD$5*2+1,2)</f>
        <v>95</v>
      </c>
      <c r="AE1158" s="0" t="str">
        <f aca="false">MID(SUBSTITUTE($B1158," ",""),AE$5*2+1,2)</f>
        <v>2D</v>
      </c>
      <c r="AF1158" s="0" t="str">
        <f aca="false">MID(SUBSTITUTE($B1158," ",""),AF$5*2+1,2)</f>
        <v>1</v>
      </c>
      <c r="AG1158" s="30" t="str">
        <f aca="false">IF(L1158="01",HEX2DEC(O1158&amp;P1158)/10,"-")</f>
        <v>-</v>
      </c>
      <c r="AH1158" s="31" t="str">
        <f aca="false">IF(L1158="01",HEX2DEC(Q1158&amp;R1158)/100,"-")</f>
        <v>-</v>
      </c>
      <c r="AI1158" s="32" t="str">
        <f aca="false">IF(L1158="01",HEX2DEC(S1158&amp;T1158)/10,"-")</f>
        <v>-</v>
      </c>
      <c r="AJ1158" s="33" t="str">
        <f aca="false">IF(L1158="01",HEX2DEC(U1158&amp;V1158&amp;W1158&amp;X1158)/1000,"-")</f>
        <v>-</v>
      </c>
      <c r="AK1158" s="33" t="str">
        <f aca="false">IF(L1158="01",HEX2DEC(Y1158&amp;Z1158)/1000,"-")</f>
        <v>-</v>
      </c>
      <c r="AL1158" s="30" t="str">
        <f aca="false">IF(L1158="01",HEX2DEC(AA1158&amp;AB1158)/10,"-")</f>
        <v>-</v>
      </c>
      <c r="AM1158" s="34" t="n">
        <f aca="false">IF(L1158="82",HEX2DEC(M1158&amp;N1158)/100,"-")</f>
        <v>50.02</v>
      </c>
      <c r="AN1158" s="32" t="n">
        <f aca="false">IF(L1158="82",HEX2DEC(O1158&amp;P1158)/10,"-")</f>
        <v>139.1</v>
      </c>
      <c r="AO1158" s="35" t="n">
        <f aca="false">IF(L1158="82",HEX2DEC(S1158&amp;T1158)/100,"-")</f>
        <v>0.6</v>
      </c>
      <c r="AP1158" s="36" t="n">
        <f aca="false">IF(L1158="82",HEX2DEC(W1158&amp;X1158)/10,"-")</f>
        <v>15.3</v>
      </c>
    </row>
    <row r="1159" customFormat="false" ht="13.8" hidden="false" customHeight="false" outlineLevel="0" collapsed="false">
      <c r="A1159" s="37" t="n">
        <v>0.600185185185185</v>
      </c>
      <c r="B1159" s="0" t="s">
        <v>1161</v>
      </c>
      <c r="C1159" s="0" t="str">
        <f aca="false">MID(SUBSTITUTE($B1159," ",""),C$5*2+1,2)</f>
        <v>95</v>
      </c>
      <c r="D1159" s="0" t="str">
        <f aca="false">MID(SUBSTITUTE($B1159," ",""),D$5*2+1,2)</f>
        <v>73</v>
      </c>
      <c r="E1159" s="0" t="str">
        <f aca="false">MID(SUBSTITUTE($B1159," ",""),E$5*2+1,2)</f>
        <v>10</v>
      </c>
      <c r="F1159" s="0" t="str">
        <f aca="false">MID(SUBSTITUTE($B1159," ",""),F$5*2+1,2)</f>
        <v>xx</v>
      </c>
      <c r="G1159" s="0" t="str">
        <f aca="false">MID(SUBSTITUTE($B1159," ",""),G$5*2+1,2)</f>
        <v>yy</v>
      </c>
      <c r="H1159" s="0" t="str">
        <f aca="false">MID(SUBSTITUTE($B1159," ",""),H$5*2+1,2)</f>
        <v>73</v>
      </c>
      <c r="I1159" s="0" t="str">
        <f aca="false">MID(SUBSTITUTE($B1159," ",""),I$5*2+1,2)</f>
        <v>10</v>
      </c>
      <c r="J1159" s="0" t="str">
        <f aca="false">MID(SUBSTITUTE($B1159," ",""),J$5*2+1,2)</f>
        <v>xx</v>
      </c>
      <c r="K1159" s="0" t="str">
        <f aca="false">MID(SUBSTITUTE($B1159," ",""),K$5*2+1,2)</f>
        <v>yy</v>
      </c>
      <c r="L1159" s="0" t="str">
        <f aca="false">MID(SUBSTITUTE($B1159," ",""),L$5*2+1,2)</f>
        <v>01</v>
      </c>
      <c r="M1159" s="0" t="str">
        <f aca="false">MID(SUBSTITUTE($B1159," ",""),M$5*2+1,2)</f>
        <v>00</v>
      </c>
      <c r="N1159" s="0" t="str">
        <f aca="false">MID(SUBSTITUTE($B1159," ",""),N$5*2+1,2)</f>
        <v>01</v>
      </c>
      <c r="O1159" s="0" t="str">
        <f aca="false">MID(SUBSTITUTE($B1159," ",""),O$5*2+1,2)</f>
        <v>01</v>
      </c>
      <c r="P1159" s="0" t="str">
        <f aca="false">MID(SUBSTITUTE($B1159," ",""),P$5*2+1,2)</f>
        <v>A7</v>
      </c>
      <c r="Q1159" s="0" t="str">
        <f aca="false">MID(SUBSTITUTE($B1159," ",""),Q$5*2+1,2)</f>
        <v>01</v>
      </c>
      <c r="R1159" s="0" t="str">
        <f aca="false">MID(SUBSTITUTE($B1159," ",""),R$5*2+1,2)</f>
        <v>87</v>
      </c>
      <c r="S1159" s="0" t="str">
        <f aca="false">MID(SUBSTITUTE($B1159," ",""),S$5*2+1,2)</f>
        <v>06</v>
      </c>
      <c r="T1159" s="0" t="str">
        <f aca="false">MID(SUBSTITUTE($B1159," ",""),T$5*2+1,2)</f>
        <v>75</v>
      </c>
      <c r="U1159" s="0" t="str">
        <f aca="false">MID(SUBSTITUTE($B1159," ",""),U$5*2+1,2)</f>
        <v>00</v>
      </c>
      <c r="V1159" s="0" t="str">
        <f aca="false">MID(SUBSTITUTE($B1159," ",""),V$5*2+1,2)</f>
        <v>00</v>
      </c>
      <c r="W1159" s="0" t="str">
        <f aca="false">MID(SUBSTITUTE($B1159," ",""),W$5*2+1,2)</f>
        <v>FB</v>
      </c>
      <c r="X1159" s="0" t="str">
        <f aca="false">MID(SUBSTITUTE($B1159," ",""),X$5*2+1,2)</f>
        <v>9C</v>
      </c>
      <c r="Y1159" s="0" t="str">
        <f aca="false">MID(SUBSTITUTE($B1159," ",""),Y$5*2+1,2)</f>
        <v>01</v>
      </c>
      <c r="Z1159" s="0" t="str">
        <f aca="false">MID(SUBSTITUTE($B1159," ",""),Z$5*2+1,2)</f>
        <v>3A</v>
      </c>
      <c r="AA1159" s="0" t="str">
        <f aca="false">MID(SUBSTITUTE($B1159," ",""),AA$5*2+1,2)</f>
        <v>09</v>
      </c>
      <c r="AB1159" s="0" t="str">
        <f aca="false">MID(SUBSTITUTE($B1159," ",""),AB$5*2+1,2)</f>
        <v>22</v>
      </c>
      <c r="AC1159" s="0" t="str">
        <f aca="false">MID(SUBSTITUTE($B1159," ",""),AC$5*2+1,2)</f>
        <v>B1</v>
      </c>
      <c r="AD1159" s="0" t="str">
        <f aca="false">MID(SUBSTITUTE($B1159," ",""),AD$5*2+1,2)</f>
        <v>17</v>
      </c>
      <c r="AE1159" s="0" t="str">
        <f aca="false">MID(SUBSTITUTE($B1159," ",""),AE$5*2+1,2)</f>
        <v>2F</v>
      </c>
      <c r="AF1159" s="0" t="str">
        <f aca="false">MID(SUBSTITUTE($B1159," ",""),AF$5*2+1,2)</f>
        <v>1</v>
      </c>
      <c r="AG1159" s="30" t="n">
        <f aca="false">IF(L1159="01",HEX2DEC(O1159&amp;P1159)/10,"-")</f>
        <v>42.3</v>
      </c>
      <c r="AH1159" s="31" t="n">
        <f aca="false">IF(L1159="01",HEX2DEC(Q1159&amp;R1159)/100,"-")</f>
        <v>3.91</v>
      </c>
      <c r="AI1159" s="32" t="n">
        <f aca="false">IF(L1159="01",HEX2DEC(S1159&amp;T1159)/10,"-")</f>
        <v>165.3</v>
      </c>
      <c r="AJ1159" s="33" t="n">
        <f aca="false">IF(L1159="01",HEX2DEC(U1159&amp;V1159&amp;W1159&amp;X1159)/1000,"-")</f>
        <v>64.412</v>
      </c>
      <c r="AK1159" s="33" t="n">
        <f aca="false">IF(L1159="01",HEX2DEC(Y1159&amp;Z1159)/1000,"-")</f>
        <v>0.314</v>
      </c>
      <c r="AL1159" s="30" t="n">
        <f aca="false">IF(L1159="01",HEX2DEC(AA1159&amp;AB1159)/10,"-")</f>
        <v>233.8</v>
      </c>
      <c r="AM1159" s="34" t="str">
        <f aca="false">IF(L1159="82",HEX2DEC(M1159&amp;N1159)/100,"-")</f>
        <v>-</v>
      </c>
      <c r="AN1159" s="32" t="str">
        <f aca="false">IF(L1159="82",HEX2DEC(O1159&amp;P1159)/10,"-")</f>
        <v>-</v>
      </c>
      <c r="AO1159" s="35" t="str">
        <f aca="false">IF(L1159="82",HEX2DEC(S1159&amp;T1159)/100,"-")</f>
        <v>-</v>
      </c>
      <c r="AP1159" s="36" t="str">
        <f aca="false">IF(L1159="82",HEX2DEC(W1159&amp;X1159)/10,"-")</f>
        <v>-</v>
      </c>
    </row>
    <row r="1160" customFormat="false" ht="13.8" hidden="false" customHeight="false" outlineLevel="0" collapsed="false">
      <c r="A1160" s="37" t="n">
        <v>0.60068287037037</v>
      </c>
      <c r="B1160" s="0" t="s">
        <v>1162</v>
      </c>
      <c r="C1160" s="0" t="str">
        <f aca="false">MID(SUBSTITUTE($B1160," ",""),C$5*2+1,2)</f>
        <v>95</v>
      </c>
      <c r="D1160" s="0" t="str">
        <f aca="false">MID(SUBSTITUTE($B1160," ",""),D$5*2+1,2)</f>
        <v>73</v>
      </c>
      <c r="E1160" s="0" t="str">
        <f aca="false">MID(SUBSTITUTE($B1160," ",""),E$5*2+1,2)</f>
        <v>10</v>
      </c>
      <c r="F1160" s="0" t="str">
        <f aca="false">MID(SUBSTITUTE($B1160," ",""),F$5*2+1,2)</f>
        <v>xx</v>
      </c>
      <c r="G1160" s="0" t="str">
        <f aca="false">MID(SUBSTITUTE($B1160," ",""),G$5*2+1,2)</f>
        <v>yy</v>
      </c>
      <c r="H1160" s="0" t="str">
        <f aca="false">MID(SUBSTITUTE($B1160," ",""),H$5*2+1,2)</f>
        <v>73</v>
      </c>
      <c r="I1160" s="0" t="str">
        <f aca="false">MID(SUBSTITUTE($B1160," ",""),I$5*2+1,2)</f>
        <v>10</v>
      </c>
      <c r="J1160" s="0" t="str">
        <f aca="false">MID(SUBSTITUTE($B1160," ",""),J$5*2+1,2)</f>
        <v>xx</v>
      </c>
      <c r="K1160" s="0" t="str">
        <f aca="false">MID(SUBSTITUTE($B1160," ",""),K$5*2+1,2)</f>
        <v>yy</v>
      </c>
      <c r="L1160" s="0" t="str">
        <f aca="false">MID(SUBSTITUTE($B1160," ",""),L$5*2+1,2)</f>
        <v>01</v>
      </c>
      <c r="M1160" s="0" t="str">
        <f aca="false">MID(SUBSTITUTE($B1160," ",""),M$5*2+1,2)</f>
        <v>00</v>
      </c>
      <c r="N1160" s="0" t="str">
        <f aca="false">MID(SUBSTITUTE($B1160," ",""),N$5*2+1,2)</f>
        <v>01</v>
      </c>
      <c r="O1160" s="0" t="str">
        <f aca="false">MID(SUBSTITUTE($B1160," ",""),O$5*2+1,2)</f>
        <v>01</v>
      </c>
      <c r="P1160" s="0" t="str">
        <f aca="false">MID(SUBSTITUTE($B1160," ",""),P$5*2+1,2)</f>
        <v>AA</v>
      </c>
      <c r="Q1160" s="0" t="str">
        <f aca="false">MID(SUBSTITUTE($B1160," ",""),Q$5*2+1,2)</f>
        <v>02</v>
      </c>
      <c r="R1160" s="0" t="str">
        <f aca="false">MID(SUBSTITUTE($B1160," ",""),R$5*2+1,2)</f>
        <v>EB</v>
      </c>
      <c r="S1160" s="0" t="str">
        <f aca="false">MID(SUBSTITUTE($B1160," ",""),S$5*2+1,2)</f>
        <v>0C</v>
      </c>
      <c r="T1160" s="0" t="str">
        <f aca="false">MID(SUBSTITUTE($B1160," ",""),T$5*2+1,2)</f>
        <v>6D</v>
      </c>
      <c r="U1160" s="0" t="str">
        <f aca="false">MID(SUBSTITUTE($B1160," ",""),U$5*2+1,2)</f>
        <v>00</v>
      </c>
      <c r="V1160" s="0" t="str">
        <f aca="false">MID(SUBSTITUTE($B1160," ",""),V$5*2+1,2)</f>
        <v>00</v>
      </c>
      <c r="W1160" s="0" t="str">
        <f aca="false">MID(SUBSTITUTE($B1160," ",""),W$5*2+1,2)</f>
        <v>FB</v>
      </c>
      <c r="X1160" s="0" t="str">
        <f aca="false">MID(SUBSTITUTE($B1160," ",""),X$5*2+1,2)</f>
        <v>9F</v>
      </c>
      <c r="Y1160" s="0" t="str">
        <f aca="false">MID(SUBSTITUTE($B1160," ",""),Y$5*2+1,2)</f>
        <v>01</v>
      </c>
      <c r="Z1160" s="0" t="str">
        <f aca="false">MID(SUBSTITUTE($B1160," ",""),Z$5*2+1,2)</f>
        <v>3D</v>
      </c>
      <c r="AA1160" s="0" t="str">
        <f aca="false">MID(SUBSTITUTE($B1160," ",""),AA$5*2+1,2)</f>
        <v>09</v>
      </c>
      <c r="AB1160" s="0" t="str">
        <f aca="false">MID(SUBSTITUTE($B1160," ",""),AB$5*2+1,2)</f>
        <v>33</v>
      </c>
      <c r="AC1160" s="0" t="str">
        <f aca="false">MID(SUBSTITUTE($B1160," ",""),AC$5*2+1,2)</f>
        <v>D4</v>
      </c>
      <c r="AD1160" s="0" t="str">
        <f aca="false">MID(SUBSTITUTE($B1160," ",""),AD$5*2+1,2)</f>
        <v>16</v>
      </c>
      <c r="AE1160" s="0" t="str">
        <f aca="false">MID(SUBSTITUTE($B1160," ",""),AE$5*2+1,2)</f>
        <v>FD</v>
      </c>
      <c r="AF1160" s="0" t="str">
        <f aca="false">MID(SUBSTITUTE($B1160," ",""),AF$5*2+1,2)</f>
        <v>CB</v>
      </c>
      <c r="AG1160" s="30" t="n">
        <f aca="false">IF(L1160="01",HEX2DEC(O1160&amp;P1160)/10,"-")</f>
        <v>42.6</v>
      </c>
      <c r="AH1160" s="31" t="n">
        <f aca="false">IF(L1160="01",HEX2DEC(Q1160&amp;R1160)/100,"-")</f>
        <v>7.47</v>
      </c>
      <c r="AI1160" s="32" t="n">
        <f aca="false">IF(L1160="01",HEX2DEC(S1160&amp;T1160)/10,"-")</f>
        <v>318.1</v>
      </c>
      <c r="AJ1160" s="33" t="n">
        <f aca="false">IF(L1160="01",HEX2DEC(U1160&amp;V1160&amp;W1160&amp;X1160)/1000,"-")</f>
        <v>64.415</v>
      </c>
      <c r="AK1160" s="33" t="n">
        <f aca="false">IF(L1160="01",HEX2DEC(Y1160&amp;Z1160)/1000,"-")</f>
        <v>0.317</v>
      </c>
      <c r="AL1160" s="30" t="n">
        <f aca="false">IF(L1160="01",HEX2DEC(AA1160&amp;AB1160)/10,"-")</f>
        <v>235.5</v>
      </c>
      <c r="AM1160" s="34" t="str">
        <f aca="false">IF(L1160="82",HEX2DEC(M1160&amp;N1160)/100,"-")</f>
        <v>-</v>
      </c>
      <c r="AN1160" s="32" t="str">
        <f aca="false">IF(L1160="82",HEX2DEC(O1160&amp;P1160)/10,"-")</f>
        <v>-</v>
      </c>
      <c r="AO1160" s="35" t="str">
        <f aca="false">IF(L1160="82",HEX2DEC(S1160&amp;T1160)/100,"-")</f>
        <v>-</v>
      </c>
      <c r="AP1160" s="36" t="str">
        <f aca="false">IF(L1160="82",HEX2DEC(W1160&amp;X1160)/10,"-")</f>
        <v>-</v>
      </c>
    </row>
    <row r="1161" customFormat="false" ht="13.8" hidden="false" customHeight="false" outlineLevel="0" collapsed="false">
      <c r="A1161" s="37" t="n">
        <v>0.600740740740741</v>
      </c>
      <c r="B1161" s="0" t="s">
        <v>1163</v>
      </c>
      <c r="C1161" s="0" t="str">
        <f aca="false">MID(SUBSTITUTE($B1161," ",""),C$5*2+1,2)</f>
        <v>95</v>
      </c>
      <c r="D1161" s="0" t="str">
        <f aca="false">MID(SUBSTITUTE($B1161," ",""),D$5*2+1,2)</f>
        <v>73</v>
      </c>
      <c r="E1161" s="0" t="str">
        <f aca="false">MID(SUBSTITUTE($B1161," ",""),E$5*2+1,2)</f>
        <v>10</v>
      </c>
      <c r="F1161" s="0" t="str">
        <f aca="false">MID(SUBSTITUTE($B1161," ",""),F$5*2+1,2)</f>
        <v>xx</v>
      </c>
      <c r="G1161" s="0" t="str">
        <f aca="false">MID(SUBSTITUTE($B1161," ",""),G$5*2+1,2)</f>
        <v>yy</v>
      </c>
      <c r="H1161" s="0" t="str">
        <f aca="false">MID(SUBSTITUTE($B1161," ",""),H$5*2+1,2)</f>
        <v>73</v>
      </c>
      <c r="I1161" s="0" t="str">
        <f aca="false">MID(SUBSTITUTE($B1161," ",""),I$5*2+1,2)</f>
        <v>10</v>
      </c>
      <c r="J1161" s="0" t="str">
        <f aca="false">MID(SUBSTITUTE($B1161," ",""),J$5*2+1,2)</f>
        <v>xx</v>
      </c>
      <c r="K1161" s="0" t="str">
        <f aca="false">MID(SUBSTITUTE($B1161," ",""),K$5*2+1,2)</f>
        <v>yy</v>
      </c>
      <c r="L1161" s="0" t="str">
        <f aca="false">MID(SUBSTITUTE($B1161," ",""),L$5*2+1,2)</f>
        <v>82</v>
      </c>
      <c r="M1161" s="0" t="str">
        <f aca="false">MID(SUBSTITUTE($B1161," ",""),M$5*2+1,2)</f>
        <v>13</v>
      </c>
      <c r="N1161" s="0" t="str">
        <f aca="false">MID(SUBSTITUTE($B1161," ",""),N$5*2+1,2)</f>
        <v>89</v>
      </c>
      <c r="O1161" s="0" t="str">
        <f aca="false">MID(SUBSTITUTE($B1161," ",""),O$5*2+1,2)</f>
        <v>0A</v>
      </c>
      <c r="P1161" s="0" t="str">
        <f aca="false">MID(SUBSTITUTE($B1161," ",""),P$5*2+1,2)</f>
        <v>0B</v>
      </c>
      <c r="Q1161" s="0" t="str">
        <f aca="false">MID(SUBSTITUTE($B1161," ",""),Q$5*2+1,2)</f>
        <v>00</v>
      </c>
      <c r="R1161" s="0" t="str">
        <f aca="false">MID(SUBSTITUTE($B1161," ",""),R$5*2+1,2)</f>
        <v>02</v>
      </c>
      <c r="S1161" s="0" t="str">
        <f aca="false">MID(SUBSTITUTE($B1161," ",""),S$5*2+1,2)</f>
        <v>00</v>
      </c>
      <c r="T1161" s="0" t="str">
        <f aca="false">MID(SUBSTITUTE($B1161," ",""),T$5*2+1,2)</f>
        <v>6D</v>
      </c>
      <c r="U1161" s="0" t="str">
        <f aca="false">MID(SUBSTITUTE($B1161," ",""),U$5*2+1,2)</f>
        <v>03</v>
      </c>
      <c r="V1161" s="0" t="str">
        <f aca="false">MID(SUBSTITUTE($B1161," ",""),V$5*2+1,2)</f>
        <v>E8</v>
      </c>
      <c r="W1161" s="0" t="str">
        <f aca="false">MID(SUBSTITUTE($B1161," ",""),W$5*2+1,2)</f>
        <v>00</v>
      </c>
      <c r="X1161" s="0" t="str">
        <f aca="false">MID(SUBSTITUTE($B1161," ",""),X$5*2+1,2)</f>
        <v>9C</v>
      </c>
      <c r="Y1161" s="0" t="str">
        <f aca="false">MID(SUBSTITUTE($B1161," ",""),Y$5*2+1,2)</f>
        <v>00</v>
      </c>
      <c r="Z1161" s="0" t="str">
        <f aca="false">MID(SUBSTITUTE($B1161," ",""),Z$5*2+1,2)</f>
        <v>06</v>
      </c>
      <c r="AA1161" s="0" t="str">
        <f aca="false">MID(SUBSTITUTE($B1161," ",""),AA$5*2+1,2)</f>
        <v>2B</v>
      </c>
      <c r="AB1161" s="0" t="str">
        <f aca="false">MID(SUBSTITUTE($B1161," ",""),AB$5*2+1,2)</f>
        <v>89</v>
      </c>
      <c r="AC1161" s="0" t="str">
        <f aca="false">MID(SUBSTITUTE($B1161," ",""),AC$5*2+1,2)</f>
        <v>30</v>
      </c>
      <c r="AD1161" s="0" t="str">
        <f aca="false">MID(SUBSTITUTE($B1161," ",""),AD$5*2+1,2)</f>
        <v>1F</v>
      </c>
      <c r="AE1161" s="0" t="str">
        <f aca="false">MID(SUBSTITUTE($B1161," ",""),AE$5*2+1,2)</f>
        <v>FD</v>
      </c>
      <c r="AF1161" s="0" t="str">
        <f aca="false">MID(SUBSTITUTE($B1161," ",""),AF$5*2+1,2)</f>
        <v>1</v>
      </c>
      <c r="AG1161" s="30" t="str">
        <f aca="false">IF(L1161="01",HEX2DEC(O1161&amp;P1161)/10,"-")</f>
        <v>-</v>
      </c>
      <c r="AH1161" s="31" t="str">
        <f aca="false">IF(L1161="01",HEX2DEC(Q1161&amp;R1161)/100,"-")</f>
        <v>-</v>
      </c>
      <c r="AI1161" s="32" t="str">
        <f aca="false">IF(L1161="01",HEX2DEC(S1161&amp;T1161)/10,"-")</f>
        <v>-</v>
      </c>
      <c r="AJ1161" s="33" t="str">
        <f aca="false">IF(L1161="01",HEX2DEC(U1161&amp;V1161&amp;W1161&amp;X1161)/1000,"-")</f>
        <v>-</v>
      </c>
      <c r="AK1161" s="33" t="str">
        <f aca="false">IF(L1161="01",HEX2DEC(Y1161&amp;Z1161)/1000,"-")</f>
        <v>-</v>
      </c>
      <c r="AL1161" s="30" t="str">
        <f aca="false">IF(L1161="01",HEX2DEC(AA1161&amp;AB1161)/10,"-")</f>
        <v>-</v>
      </c>
      <c r="AM1161" s="34" t="n">
        <f aca="false">IF(L1161="82",HEX2DEC(M1161&amp;N1161)/100,"-")</f>
        <v>50.01</v>
      </c>
      <c r="AN1161" s="32" t="n">
        <f aca="false">IF(L1161="82",HEX2DEC(O1161&amp;P1161)/10,"-")</f>
        <v>257.1</v>
      </c>
      <c r="AO1161" s="35" t="n">
        <f aca="false">IF(L1161="82",HEX2DEC(S1161&amp;T1161)/100,"-")</f>
        <v>1.09</v>
      </c>
      <c r="AP1161" s="36" t="n">
        <f aca="false">IF(L1161="82",HEX2DEC(W1161&amp;X1161)/10,"-")</f>
        <v>15.6</v>
      </c>
    </row>
    <row r="1162" customFormat="false" ht="13.8" hidden="false" customHeight="false" outlineLevel="0" collapsed="false">
      <c r="A1162" s="37" t="n">
        <v>0.60087962962963</v>
      </c>
      <c r="B1162" s="0" t="s">
        <v>1164</v>
      </c>
      <c r="C1162" s="0" t="str">
        <f aca="false">MID(SUBSTITUTE($B1162," ",""),C$5*2+1,2)</f>
        <v>95</v>
      </c>
      <c r="D1162" s="0" t="str">
        <f aca="false">MID(SUBSTITUTE($B1162," ",""),D$5*2+1,2)</f>
        <v>73</v>
      </c>
      <c r="E1162" s="0" t="str">
        <f aca="false">MID(SUBSTITUTE($B1162," ",""),E$5*2+1,2)</f>
        <v>10</v>
      </c>
      <c r="F1162" s="0" t="str">
        <f aca="false">MID(SUBSTITUTE($B1162," ",""),F$5*2+1,2)</f>
        <v>xx</v>
      </c>
      <c r="G1162" s="0" t="str">
        <f aca="false">MID(SUBSTITUTE($B1162," ",""),G$5*2+1,2)</f>
        <v>yy</v>
      </c>
      <c r="H1162" s="0" t="str">
        <f aca="false">MID(SUBSTITUTE($B1162," ",""),H$5*2+1,2)</f>
        <v>73</v>
      </c>
      <c r="I1162" s="0" t="str">
        <f aca="false">MID(SUBSTITUTE($B1162," ",""),I$5*2+1,2)</f>
        <v>10</v>
      </c>
      <c r="J1162" s="0" t="str">
        <f aca="false">MID(SUBSTITUTE($B1162," ",""),J$5*2+1,2)</f>
        <v>xx</v>
      </c>
      <c r="K1162" s="0" t="str">
        <f aca="false">MID(SUBSTITUTE($B1162," ",""),K$5*2+1,2)</f>
        <v>yy</v>
      </c>
      <c r="L1162" s="0" t="str">
        <f aca="false">MID(SUBSTITUTE($B1162," ",""),L$5*2+1,2)</f>
        <v>82</v>
      </c>
      <c r="M1162" s="0" t="str">
        <f aca="false">MID(SUBSTITUTE($B1162," ",""),M$5*2+1,2)</f>
        <v>13</v>
      </c>
      <c r="N1162" s="0" t="str">
        <f aca="false">MID(SUBSTITUTE($B1162," ",""),N$5*2+1,2)</f>
        <v>8A</v>
      </c>
      <c r="O1162" s="0" t="str">
        <f aca="false">MID(SUBSTITUTE($B1162," ",""),O$5*2+1,2)</f>
        <v>06</v>
      </c>
      <c r="P1162" s="0" t="str">
        <f aca="false">MID(SUBSTITUTE($B1162," ",""),P$5*2+1,2)</f>
        <v>7A</v>
      </c>
      <c r="Q1162" s="0" t="str">
        <f aca="false">MID(SUBSTITUTE($B1162," ",""),Q$5*2+1,2)</f>
        <v>00</v>
      </c>
      <c r="R1162" s="0" t="str">
        <f aca="false">MID(SUBSTITUTE($B1162," ",""),R$5*2+1,2)</f>
        <v>00</v>
      </c>
      <c r="S1162" s="0" t="str">
        <f aca="false">MID(SUBSTITUTE($B1162," ",""),S$5*2+1,2)</f>
        <v>00</v>
      </c>
      <c r="T1162" s="0" t="str">
        <f aca="false">MID(SUBSTITUTE($B1162," ",""),T$5*2+1,2)</f>
        <v>47</v>
      </c>
      <c r="U1162" s="0" t="str">
        <f aca="false">MID(SUBSTITUTE($B1162," ",""),U$5*2+1,2)</f>
        <v>03</v>
      </c>
      <c r="V1162" s="0" t="str">
        <f aca="false">MID(SUBSTITUTE($B1162," ",""),V$5*2+1,2)</f>
        <v>E8</v>
      </c>
      <c r="W1162" s="0" t="str">
        <f aca="false">MID(SUBSTITUTE($B1162," ",""),W$5*2+1,2)</f>
        <v>00</v>
      </c>
      <c r="X1162" s="0" t="str">
        <f aca="false">MID(SUBSTITUTE($B1162," ",""),X$5*2+1,2)</f>
        <v>9E</v>
      </c>
      <c r="Y1162" s="0" t="str">
        <f aca="false">MID(SUBSTITUTE($B1162," ",""),Y$5*2+1,2)</f>
        <v>00</v>
      </c>
      <c r="Z1162" s="0" t="str">
        <f aca="false">MID(SUBSTITUTE($B1162," ",""),Z$5*2+1,2)</f>
        <v>06</v>
      </c>
      <c r="AA1162" s="0" t="str">
        <f aca="false">MID(SUBSTITUTE($B1162," ",""),AA$5*2+1,2)</f>
        <v>FA</v>
      </c>
      <c r="AB1162" s="0" t="str">
        <f aca="false">MID(SUBSTITUTE($B1162," ",""),AB$5*2+1,2)</f>
        <v>AA</v>
      </c>
      <c r="AC1162" s="0" t="str">
        <f aca="false">MID(SUBSTITUTE($B1162," ",""),AC$5*2+1,2)</f>
        <v>96</v>
      </c>
      <c r="AD1162" s="0" t="str">
        <f aca="false">MID(SUBSTITUTE($B1162," ",""),AD$5*2+1,2)</f>
        <v>6F</v>
      </c>
      <c r="AE1162" s="0" t="str">
        <f aca="false">MID(SUBSTITUTE($B1162," ",""),AE$5*2+1,2)</f>
        <v>82</v>
      </c>
      <c r="AF1162" s="0" t="str">
        <f aca="false">MID(SUBSTITUTE($B1162," ",""),AF$5*2+1,2)</f>
        <v>1</v>
      </c>
      <c r="AG1162" s="30" t="str">
        <f aca="false">IF(L1162="01",HEX2DEC(O1162&amp;P1162)/10,"-")</f>
        <v>-</v>
      </c>
      <c r="AH1162" s="31" t="str">
        <f aca="false">IF(L1162="01",HEX2DEC(Q1162&amp;R1162)/100,"-")</f>
        <v>-</v>
      </c>
      <c r="AI1162" s="32" t="str">
        <f aca="false">IF(L1162="01",HEX2DEC(S1162&amp;T1162)/10,"-")</f>
        <v>-</v>
      </c>
      <c r="AJ1162" s="33" t="str">
        <f aca="false">IF(L1162="01",HEX2DEC(U1162&amp;V1162&amp;W1162&amp;X1162)/1000,"-")</f>
        <v>-</v>
      </c>
      <c r="AK1162" s="33" t="str">
        <f aca="false">IF(L1162="01",HEX2DEC(Y1162&amp;Z1162)/1000,"-")</f>
        <v>-</v>
      </c>
      <c r="AL1162" s="30" t="str">
        <f aca="false">IF(L1162="01",HEX2DEC(AA1162&amp;AB1162)/10,"-")</f>
        <v>-</v>
      </c>
      <c r="AM1162" s="34" t="n">
        <f aca="false">IF(L1162="82",HEX2DEC(M1162&amp;N1162)/100,"-")</f>
        <v>50.02</v>
      </c>
      <c r="AN1162" s="32" t="n">
        <f aca="false">IF(L1162="82",HEX2DEC(O1162&amp;P1162)/10,"-")</f>
        <v>165.8</v>
      </c>
      <c r="AO1162" s="35" t="n">
        <f aca="false">IF(L1162="82",HEX2DEC(S1162&amp;T1162)/100,"-")</f>
        <v>0.71</v>
      </c>
      <c r="AP1162" s="36" t="n">
        <f aca="false">IF(L1162="82",HEX2DEC(W1162&amp;X1162)/10,"-")</f>
        <v>15.8</v>
      </c>
    </row>
    <row r="1163" customFormat="false" ht="13.8" hidden="false" customHeight="false" outlineLevel="0" collapsed="false">
      <c r="A1163" s="37" t="n">
        <v>0.600891203703704</v>
      </c>
      <c r="B1163" s="0" t="s">
        <v>1165</v>
      </c>
      <c r="C1163" s="0" t="str">
        <f aca="false">MID(SUBSTITUTE($B1163," ",""),C$5*2+1,2)</f>
        <v>95</v>
      </c>
      <c r="D1163" s="0" t="str">
        <f aca="false">MID(SUBSTITUTE($B1163," ",""),D$5*2+1,2)</f>
        <v>73</v>
      </c>
      <c r="E1163" s="0" t="str">
        <f aca="false">MID(SUBSTITUTE($B1163," ",""),E$5*2+1,2)</f>
        <v>10</v>
      </c>
      <c r="F1163" s="0" t="str">
        <f aca="false">MID(SUBSTITUTE($B1163," ",""),F$5*2+1,2)</f>
        <v>xx</v>
      </c>
      <c r="G1163" s="0" t="str">
        <f aca="false">MID(SUBSTITUTE($B1163," ",""),G$5*2+1,2)</f>
        <v>yy</v>
      </c>
      <c r="H1163" s="0" t="str">
        <f aca="false">MID(SUBSTITUTE($B1163," ",""),H$5*2+1,2)</f>
        <v>73</v>
      </c>
      <c r="I1163" s="0" t="str">
        <f aca="false">MID(SUBSTITUTE($B1163," ",""),I$5*2+1,2)</f>
        <v>10</v>
      </c>
      <c r="J1163" s="0" t="str">
        <f aca="false">MID(SUBSTITUTE($B1163," ",""),J$5*2+1,2)</f>
        <v>xx</v>
      </c>
      <c r="K1163" s="0" t="str">
        <f aca="false">MID(SUBSTITUTE($B1163," ",""),K$5*2+1,2)</f>
        <v>yy</v>
      </c>
      <c r="L1163" s="0" t="str">
        <f aca="false">MID(SUBSTITUTE($B1163," ",""),L$5*2+1,2)</f>
        <v>01</v>
      </c>
      <c r="M1163" s="0" t="str">
        <f aca="false">MID(SUBSTITUTE($B1163," ",""),M$5*2+1,2)</f>
        <v>00</v>
      </c>
      <c r="N1163" s="0" t="str">
        <f aca="false">MID(SUBSTITUTE($B1163," ",""),N$5*2+1,2)</f>
        <v>01</v>
      </c>
      <c r="O1163" s="0" t="str">
        <f aca="false">MID(SUBSTITUTE($B1163," ",""),O$5*2+1,2)</f>
        <v>01</v>
      </c>
      <c r="P1163" s="0" t="str">
        <f aca="false">MID(SUBSTITUTE($B1163," ",""),P$5*2+1,2)</f>
        <v>A6</v>
      </c>
      <c r="Q1163" s="0" t="str">
        <f aca="false">MID(SUBSTITUTE($B1163," ",""),Q$5*2+1,2)</f>
        <v>01</v>
      </c>
      <c r="R1163" s="0" t="str">
        <f aca="false">MID(SUBSTITUTE($B1163," ",""),R$5*2+1,2)</f>
        <v>9E</v>
      </c>
      <c r="S1163" s="0" t="str">
        <f aca="false">MID(SUBSTITUTE($B1163," ",""),S$5*2+1,2)</f>
        <v>06</v>
      </c>
      <c r="T1163" s="0" t="str">
        <f aca="false">MID(SUBSTITUTE($B1163," ",""),T$5*2+1,2)</f>
        <v>CF</v>
      </c>
      <c r="U1163" s="0" t="str">
        <f aca="false">MID(SUBSTITUTE($B1163," ",""),U$5*2+1,2)</f>
        <v>00</v>
      </c>
      <c r="V1163" s="0" t="str">
        <f aca="false">MID(SUBSTITUTE($B1163," ",""),V$5*2+1,2)</f>
        <v>00</v>
      </c>
      <c r="W1163" s="0" t="str">
        <f aca="false">MID(SUBSTITUTE($B1163," ",""),W$5*2+1,2)</f>
        <v>FB</v>
      </c>
      <c r="X1163" s="0" t="str">
        <f aca="false">MID(SUBSTITUTE($B1163," ",""),X$5*2+1,2)</f>
        <v>A0</v>
      </c>
      <c r="Y1163" s="0" t="str">
        <f aca="false">MID(SUBSTITUTE($B1163," ",""),Y$5*2+1,2)</f>
        <v>01</v>
      </c>
      <c r="Z1163" s="0" t="str">
        <f aca="false">MID(SUBSTITUTE($B1163," ",""),Z$5*2+1,2)</f>
        <v>3E</v>
      </c>
      <c r="AA1163" s="0" t="str">
        <f aca="false">MID(SUBSTITUTE($B1163," ",""),AA$5*2+1,2)</f>
        <v>09</v>
      </c>
      <c r="AB1163" s="0" t="str">
        <f aca="false">MID(SUBSTITUTE($B1163," ",""),AB$5*2+1,2)</f>
        <v>20</v>
      </c>
      <c r="AC1163" s="0" t="str">
        <f aca="false">MID(SUBSTITUTE($B1163," ",""),AC$5*2+1,2)</f>
        <v>29</v>
      </c>
      <c r="AD1163" s="0" t="str">
        <f aca="false">MID(SUBSTITUTE($B1163," ",""),AD$5*2+1,2)</f>
        <v>86</v>
      </c>
      <c r="AE1163" s="0" t="str">
        <f aca="false">MID(SUBSTITUTE($B1163," ",""),AE$5*2+1,2)</f>
        <v>B0</v>
      </c>
      <c r="AF1163" s="0" t="str">
        <f aca="false">MID(SUBSTITUTE($B1163," ",""),AF$5*2+1,2)</f>
        <v>1</v>
      </c>
      <c r="AG1163" s="30" t="n">
        <f aca="false">IF(L1163="01",HEX2DEC(O1163&amp;P1163)/10,"-")</f>
        <v>42.2</v>
      </c>
      <c r="AH1163" s="31" t="n">
        <f aca="false">IF(L1163="01",HEX2DEC(Q1163&amp;R1163)/100,"-")</f>
        <v>4.14</v>
      </c>
      <c r="AI1163" s="32" t="n">
        <f aca="false">IF(L1163="01",HEX2DEC(S1163&amp;T1163)/10,"-")</f>
        <v>174.3</v>
      </c>
      <c r="AJ1163" s="33" t="n">
        <f aca="false">IF(L1163="01",HEX2DEC(U1163&amp;V1163&amp;W1163&amp;X1163)/1000,"-")</f>
        <v>64.416</v>
      </c>
      <c r="AK1163" s="33" t="n">
        <f aca="false">IF(L1163="01",HEX2DEC(Y1163&amp;Z1163)/1000,"-")</f>
        <v>0.318</v>
      </c>
      <c r="AL1163" s="30" t="n">
        <f aca="false">IF(L1163="01",HEX2DEC(AA1163&amp;AB1163)/10,"-")</f>
        <v>233.6</v>
      </c>
      <c r="AM1163" s="34" t="str">
        <f aca="false">IF(L1163="82",HEX2DEC(M1163&amp;N1163)/100,"-")</f>
        <v>-</v>
      </c>
      <c r="AN1163" s="32" t="str">
        <f aca="false">IF(L1163="82",HEX2DEC(O1163&amp;P1163)/10,"-")</f>
        <v>-</v>
      </c>
      <c r="AO1163" s="35" t="str">
        <f aca="false">IF(L1163="82",HEX2DEC(S1163&amp;T1163)/100,"-")</f>
        <v>-</v>
      </c>
      <c r="AP1163" s="36" t="str">
        <f aca="false">IF(L1163="82",HEX2DEC(W1163&amp;X1163)/10,"-")</f>
        <v>-</v>
      </c>
    </row>
    <row r="1164" customFormat="false" ht="13.8" hidden="false" customHeight="false" outlineLevel="0" collapsed="false">
      <c r="A1164" s="37" t="n">
        <v>0.601018518518518</v>
      </c>
      <c r="B1164" s="0" t="s">
        <v>1166</v>
      </c>
      <c r="C1164" s="0" t="str">
        <f aca="false">MID(SUBSTITUTE($B1164," ",""),C$5*2+1,2)</f>
        <v>95</v>
      </c>
      <c r="D1164" s="0" t="str">
        <f aca="false">MID(SUBSTITUTE($B1164," ",""),D$5*2+1,2)</f>
        <v>73</v>
      </c>
      <c r="E1164" s="0" t="str">
        <f aca="false">MID(SUBSTITUTE($B1164," ",""),E$5*2+1,2)</f>
        <v>10</v>
      </c>
      <c r="F1164" s="0" t="str">
        <f aca="false">MID(SUBSTITUTE($B1164," ",""),F$5*2+1,2)</f>
        <v>xx</v>
      </c>
      <c r="G1164" s="0" t="str">
        <f aca="false">MID(SUBSTITUTE($B1164," ",""),G$5*2+1,2)</f>
        <v>yy</v>
      </c>
      <c r="H1164" s="0" t="str">
        <f aca="false">MID(SUBSTITUTE($B1164," ",""),H$5*2+1,2)</f>
        <v>73</v>
      </c>
      <c r="I1164" s="0" t="str">
        <f aca="false">MID(SUBSTITUTE($B1164," ",""),I$5*2+1,2)</f>
        <v>10</v>
      </c>
      <c r="J1164" s="0" t="str">
        <f aca="false">MID(SUBSTITUTE($B1164," ",""),J$5*2+1,2)</f>
        <v>xx</v>
      </c>
      <c r="K1164" s="0" t="str">
        <f aca="false">MID(SUBSTITUTE($B1164," ",""),K$5*2+1,2)</f>
        <v>yy</v>
      </c>
      <c r="L1164" s="0" t="str">
        <f aca="false">MID(SUBSTITUTE($B1164," ",""),L$5*2+1,2)</f>
        <v>82</v>
      </c>
      <c r="M1164" s="0" t="str">
        <f aca="false">MID(SUBSTITUTE($B1164," ",""),M$5*2+1,2)</f>
        <v>13</v>
      </c>
      <c r="N1164" s="0" t="str">
        <f aca="false">MID(SUBSTITUTE($B1164," ",""),N$5*2+1,2)</f>
        <v>8A</v>
      </c>
      <c r="O1164" s="0" t="str">
        <f aca="false">MID(SUBSTITUTE($B1164," ",""),O$5*2+1,2)</f>
        <v>06</v>
      </c>
      <c r="P1164" s="0" t="str">
        <f aca="false">MID(SUBSTITUTE($B1164," ",""),P$5*2+1,2)</f>
        <v>5B</v>
      </c>
      <c r="Q1164" s="0" t="str">
        <f aca="false">MID(SUBSTITUTE($B1164," ",""),Q$5*2+1,2)</f>
        <v>00</v>
      </c>
      <c r="R1164" s="0" t="str">
        <f aca="false">MID(SUBSTITUTE($B1164," ",""),R$5*2+1,2)</f>
        <v>01</v>
      </c>
      <c r="S1164" s="0" t="str">
        <f aca="false">MID(SUBSTITUTE($B1164," ",""),S$5*2+1,2)</f>
        <v>00</v>
      </c>
      <c r="T1164" s="0" t="str">
        <f aca="false">MID(SUBSTITUTE($B1164," ",""),T$5*2+1,2)</f>
        <v>46</v>
      </c>
      <c r="U1164" s="0" t="str">
        <f aca="false">MID(SUBSTITUTE($B1164," ",""),U$5*2+1,2)</f>
        <v>03</v>
      </c>
      <c r="V1164" s="0" t="str">
        <f aca="false">MID(SUBSTITUTE($B1164," ",""),V$5*2+1,2)</f>
        <v>E8</v>
      </c>
      <c r="W1164" s="0" t="str">
        <f aca="false">MID(SUBSTITUTE($B1164," ",""),W$5*2+1,2)</f>
        <v>00</v>
      </c>
      <c r="X1164" s="0" t="str">
        <f aca="false">MID(SUBSTITUTE($B1164," ",""),X$5*2+1,2)</f>
        <v>9F</v>
      </c>
      <c r="Y1164" s="0" t="str">
        <f aca="false">MID(SUBSTITUTE($B1164," ",""),Y$5*2+1,2)</f>
        <v>00</v>
      </c>
      <c r="Z1164" s="0" t="str">
        <f aca="false">MID(SUBSTITUTE($B1164," ",""),Z$5*2+1,2)</f>
        <v>06</v>
      </c>
      <c r="AA1164" s="0" t="str">
        <f aca="false">MID(SUBSTITUTE($B1164," ",""),AA$5*2+1,2)</f>
        <v>F0</v>
      </c>
      <c r="AB1164" s="0" t="str">
        <f aca="false">MID(SUBSTITUTE($B1164," ",""),AB$5*2+1,2)</f>
        <v>CE</v>
      </c>
      <c r="AC1164" s="0" t="str">
        <f aca="false">MID(SUBSTITUTE($B1164," ",""),AC$5*2+1,2)</f>
        <v>D8</v>
      </c>
      <c r="AD1164" s="0" t="str">
        <f aca="false">MID(SUBSTITUTE($B1164," ",""),AD$5*2+1,2)</f>
        <v>9B</v>
      </c>
      <c r="AE1164" s="0" t="str">
        <f aca="false">MID(SUBSTITUTE($B1164," ",""),AE$5*2+1,2)</f>
        <v>C9</v>
      </c>
      <c r="AF1164" s="0" t="str">
        <f aca="false">MID(SUBSTITUTE($B1164," ",""),AF$5*2+1,2)</f>
        <v>1</v>
      </c>
      <c r="AG1164" s="30" t="str">
        <f aca="false">IF(L1164="01",HEX2DEC(O1164&amp;P1164)/10,"-")</f>
        <v>-</v>
      </c>
      <c r="AH1164" s="31" t="str">
        <f aca="false">IF(L1164="01",HEX2DEC(Q1164&amp;R1164)/100,"-")</f>
        <v>-</v>
      </c>
      <c r="AI1164" s="32" t="str">
        <f aca="false">IF(L1164="01",HEX2DEC(S1164&amp;T1164)/10,"-")</f>
        <v>-</v>
      </c>
      <c r="AJ1164" s="33" t="str">
        <f aca="false">IF(L1164="01",HEX2DEC(U1164&amp;V1164&amp;W1164&amp;X1164)/1000,"-")</f>
        <v>-</v>
      </c>
      <c r="AK1164" s="33" t="str">
        <f aca="false">IF(L1164="01",HEX2DEC(Y1164&amp;Z1164)/1000,"-")</f>
        <v>-</v>
      </c>
      <c r="AL1164" s="30" t="str">
        <f aca="false">IF(L1164="01",HEX2DEC(AA1164&amp;AB1164)/10,"-")</f>
        <v>-</v>
      </c>
      <c r="AM1164" s="34" t="n">
        <f aca="false">IF(L1164="82",HEX2DEC(M1164&amp;N1164)/100,"-")</f>
        <v>50.02</v>
      </c>
      <c r="AN1164" s="32" t="n">
        <f aca="false">IF(L1164="82",HEX2DEC(O1164&amp;P1164)/10,"-")</f>
        <v>162.7</v>
      </c>
      <c r="AO1164" s="35" t="n">
        <f aca="false">IF(L1164="82",HEX2DEC(S1164&amp;T1164)/100,"-")</f>
        <v>0.7</v>
      </c>
      <c r="AP1164" s="36" t="n">
        <f aca="false">IF(L1164="82",HEX2DEC(W1164&amp;X1164)/10,"-")</f>
        <v>15.9</v>
      </c>
    </row>
    <row r="1165" customFormat="false" ht="13.8" hidden="false" customHeight="false" outlineLevel="0" collapsed="false">
      <c r="A1165" s="37" t="n">
        <v>0.601342592592593</v>
      </c>
      <c r="B1165" s="0" t="s">
        <v>1167</v>
      </c>
      <c r="C1165" s="0" t="str">
        <f aca="false">MID(SUBSTITUTE($B1165," ",""),C$5*2+1,2)</f>
        <v>95</v>
      </c>
      <c r="D1165" s="0" t="str">
        <f aca="false">MID(SUBSTITUTE($B1165," ",""),D$5*2+1,2)</f>
        <v>73</v>
      </c>
      <c r="E1165" s="0" t="str">
        <f aca="false">MID(SUBSTITUTE($B1165," ",""),E$5*2+1,2)</f>
        <v>10</v>
      </c>
      <c r="F1165" s="0" t="str">
        <f aca="false">MID(SUBSTITUTE($B1165," ",""),F$5*2+1,2)</f>
        <v>xx</v>
      </c>
      <c r="G1165" s="0" t="str">
        <f aca="false">MID(SUBSTITUTE($B1165," ",""),G$5*2+1,2)</f>
        <v>yy</v>
      </c>
      <c r="H1165" s="0" t="str">
        <f aca="false">MID(SUBSTITUTE($B1165," ",""),H$5*2+1,2)</f>
        <v>73</v>
      </c>
      <c r="I1165" s="0" t="str">
        <f aca="false">MID(SUBSTITUTE($B1165," ",""),I$5*2+1,2)</f>
        <v>10</v>
      </c>
      <c r="J1165" s="0" t="str">
        <f aca="false">MID(SUBSTITUTE($B1165," ",""),J$5*2+1,2)</f>
        <v>xx</v>
      </c>
      <c r="K1165" s="0" t="str">
        <f aca="false">MID(SUBSTITUTE($B1165," ",""),K$5*2+1,2)</f>
        <v>yy</v>
      </c>
      <c r="L1165" s="0" t="str">
        <f aca="false">MID(SUBSTITUTE($B1165," ",""),L$5*2+1,2)</f>
        <v>82</v>
      </c>
      <c r="M1165" s="0" t="str">
        <f aca="false">MID(SUBSTITUTE($B1165," ",""),M$5*2+1,2)</f>
        <v>13</v>
      </c>
      <c r="N1165" s="0" t="str">
        <f aca="false">MID(SUBSTITUTE($B1165," ",""),N$5*2+1,2)</f>
        <v>8A</v>
      </c>
      <c r="O1165" s="0" t="str">
        <f aca="false">MID(SUBSTITUTE($B1165," ",""),O$5*2+1,2)</f>
        <v>06</v>
      </c>
      <c r="P1165" s="0" t="str">
        <f aca="false">MID(SUBSTITUTE($B1165," ",""),P$5*2+1,2)</f>
        <v>61</v>
      </c>
      <c r="Q1165" s="0" t="str">
        <f aca="false">MID(SUBSTITUTE($B1165," ",""),Q$5*2+1,2)</f>
        <v>00</v>
      </c>
      <c r="R1165" s="0" t="str">
        <f aca="false">MID(SUBSTITUTE($B1165," ",""),R$5*2+1,2)</f>
        <v>01</v>
      </c>
      <c r="S1165" s="0" t="str">
        <f aca="false">MID(SUBSTITUTE($B1165," ",""),S$5*2+1,2)</f>
        <v>00</v>
      </c>
      <c r="T1165" s="0" t="str">
        <f aca="false">MID(SUBSTITUTE($B1165," ",""),T$5*2+1,2)</f>
        <v>46</v>
      </c>
      <c r="U1165" s="0" t="str">
        <f aca="false">MID(SUBSTITUTE($B1165," ",""),U$5*2+1,2)</f>
        <v>03</v>
      </c>
      <c r="V1165" s="0" t="str">
        <f aca="false">MID(SUBSTITUTE($B1165," ",""),V$5*2+1,2)</f>
        <v>E8</v>
      </c>
      <c r="W1165" s="0" t="str">
        <f aca="false">MID(SUBSTITUTE($B1165," ",""),W$5*2+1,2)</f>
        <v>00</v>
      </c>
      <c r="X1165" s="0" t="str">
        <f aca="false">MID(SUBSTITUTE($B1165," ",""),X$5*2+1,2)</f>
        <v>A1</v>
      </c>
      <c r="Y1165" s="0" t="str">
        <f aca="false">MID(SUBSTITUTE($B1165," ",""),Y$5*2+1,2)</f>
        <v>00</v>
      </c>
      <c r="Z1165" s="0" t="str">
        <f aca="false">MID(SUBSTITUTE($B1165," ",""),Z$5*2+1,2)</f>
        <v>06</v>
      </c>
      <c r="AA1165" s="0" t="str">
        <f aca="false">MID(SUBSTITUTE($B1165," ",""),AA$5*2+1,2)</f>
        <v>0D</v>
      </c>
      <c r="AB1165" s="0" t="str">
        <f aca="false">MID(SUBSTITUTE($B1165," ",""),AB$5*2+1,2)</f>
        <v>FC</v>
      </c>
      <c r="AC1165" s="0" t="str">
        <f aca="false">MID(SUBSTITUTE($B1165," ",""),AC$5*2+1,2)</f>
        <v>13</v>
      </c>
      <c r="AD1165" s="0" t="str">
        <f aca="false">MID(SUBSTITUTE($B1165," ",""),AD$5*2+1,2)</f>
        <v>4A</v>
      </c>
      <c r="AE1165" s="0" t="str">
        <f aca="false">MID(SUBSTITUTE($B1165," ",""),AE$5*2+1,2)</f>
        <v>F4</v>
      </c>
      <c r="AF1165" s="0" t="str">
        <f aca="false">MID(SUBSTITUTE($B1165," ",""),AF$5*2+1,2)</f>
        <v>1</v>
      </c>
      <c r="AG1165" s="30" t="str">
        <f aca="false">IF(L1165="01",HEX2DEC(O1165&amp;P1165)/10,"-")</f>
        <v>-</v>
      </c>
      <c r="AH1165" s="31" t="str">
        <f aca="false">IF(L1165="01",HEX2DEC(Q1165&amp;R1165)/100,"-")</f>
        <v>-</v>
      </c>
      <c r="AI1165" s="32" t="str">
        <f aca="false">IF(L1165="01",HEX2DEC(S1165&amp;T1165)/10,"-")</f>
        <v>-</v>
      </c>
      <c r="AJ1165" s="33" t="str">
        <f aca="false">IF(L1165="01",HEX2DEC(U1165&amp;V1165&amp;W1165&amp;X1165)/1000,"-")</f>
        <v>-</v>
      </c>
      <c r="AK1165" s="33" t="str">
        <f aca="false">IF(L1165="01",HEX2DEC(Y1165&amp;Z1165)/1000,"-")</f>
        <v>-</v>
      </c>
      <c r="AL1165" s="30" t="str">
        <f aca="false">IF(L1165="01",HEX2DEC(AA1165&amp;AB1165)/10,"-")</f>
        <v>-</v>
      </c>
      <c r="AM1165" s="34" t="n">
        <f aca="false">IF(L1165="82",HEX2DEC(M1165&amp;N1165)/100,"-")</f>
        <v>50.02</v>
      </c>
      <c r="AN1165" s="32" t="n">
        <f aca="false">IF(L1165="82",HEX2DEC(O1165&amp;P1165)/10,"-")</f>
        <v>163.3</v>
      </c>
      <c r="AO1165" s="35" t="n">
        <f aca="false">IF(L1165="82",HEX2DEC(S1165&amp;T1165)/100,"-")</f>
        <v>0.7</v>
      </c>
      <c r="AP1165" s="36" t="n">
        <f aca="false">IF(L1165="82",HEX2DEC(W1165&amp;X1165)/10,"-")</f>
        <v>16.1</v>
      </c>
    </row>
    <row r="1166" customFormat="false" ht="13.8" hidden="false" customHeight="false" outlineLevel="0" collapsed="false">
      <c r="A1166" s="37" t="n">
        <v>0.601435185185185</v>
      </c>
      <c r="B1166" s="0" t="s">
        <v>1168</v>
      </c>
      <c r="C1166" s="0" t="str">
        <f aca="false">MID(SUBSTITUTE($B1166," ",""),C$5*2+1,2)</f>
        <v>95</v>
      </c>
      <c r="D1166" s="0" t="str">
        <f aca="false">MID(SUBSTITUTE($B1166," ",""),D$5*2+1,2)</f>
        <v>73</v>
      </c>
      <c r="E1166" s="0" t="str">
        <f aca="false">MID(SUBSTITUTE($B1166," ",""),E$5*2+1,2)</f>
        <v>10</v>
      </c>
      <c r="F1166" s="0" t="str">
        <f aca="false">MID(SUBSTITUTE($B1166," ",""),F$5*2+1,2)</f>
        <v>xx</v>
      </c>
      <c r="G1166" s="0" t="str">
        <f aca="false">MID(SUBSTITUTE($B1166," ",""),G$5*2+1,2)</f>
        <v>yy</v>
      </c>
      <c r="H1166" s="0" t="str">
        <f aca="false">MID(SUBSTITUTE($B1166," ",""),H$5*2+1,2)</f>
        <v>73</v>
      </c>
      <c r="I1166" s="0" t="str">
        <f aca="false">MID(SUBSTITUTE($B1166," ",""),I$5*2+1,2)</f>
        <v>10</v>
      </c>
      <c r="J1166" s="0" t="str">
        <f aca="false">MID(SUBSTITUTE($B1166," ",""),J$5*2+1,2)</f>
        <v>xx</v>
      </c>
      <c r="K1166" s="0" t="str">
        <f aca="false">MID(SUBSTITUTE($B1166," ",""),K$5*2+1,2)</f>
        <v>yy</v>
      </c>
      <c r="L1166" s="0" t="str">
        <f aca="false">MID(SUBSTITUTE($B1166," ",""),L$5*2+1,2)</f>
        <v>01</v>
      </c>
      <c r="M1166" s="0" t="str">
        <f aca="false">MID(SUBSTITUTE($B1166," ",""),M$5*2+1,2)</f>
        <v>00</v>
      </c>
      <c r="N1166" s="0" t="str">
        <f aca="false">MID(SUBSTITUTE($B1166," ",""),N$5*2+1,2)</f>
        <v>01</v>
      </c>
      <c r="O1166" s="0" t="str">
        <f aca="false">MID(SUBSTITUTE($B1166," ",""),O$5*2+1,2)</f>
        <v>01</v>
      </c>
      <c r="P1166" s="0" t="str">
        <f aca="false">MID(SUBSTITUTE($B1166," ",""),P$5*2+1,2)</f>
        <v>A5</v>
      </c>
      <c r="Q1166" s="0" t="str">
        <f aca="false">MID(SUBSTITUTE($B1166," ",""),Q$5*2+1,2)</f>
        <v>01</v>
      </c>
      <c r="R1166" s="0" t="str">
        <f aca="false">MID(SUBSTITUTE($B1166," ",""),R$5*2+1,2)</f>
        <v>97</v>
      </c>
      <c r="S1166" s="0" t="str">
        <f aca="false">MID(SUBSTITUTE($B1166," ",""),S$5*2+1,2)</f>
        <v>06</v>
      </c>
      <c r="T1166" s="0" t="str">
        <f aca="false">MID(SUBSTITUTE($B1166," ",""),T$5*2+1,2)</f>
        <v>B0</v>
      </c>
      <c r="U1166" s="0" t="str">
        <f aca="false">MID(SUBSTITUTE($B1166," ",""),U$5*2+1,2)</f>
        <v>00</v>
      </c>
      <c r="V1166" s="0" t="str">
        <f aca="false">MID(SUBSTITUTE($B1166," ",""),V$5*2+1,2)</f>
        <v>00</v>
      </c>
      <c r="W1166" s="0" t="str">
        <f aca="false">MID(SUBSTITUTE($B1166," ",""),W$5*2+1,2)</f>
        <v>FB</v>
      </c>
      <c r="X1166" s="0" t="str">
        <f aca="false">MID(SUBSTITUTE($B1166," ",""),X$5*2+1,2)</f>
        <v>A2</v>
      </c>
      <c r="Y1166" s="0" t="str">
        <f aca="false">MID(SUBSTITUTE($B1166," ",""),Y$5*2+1,2)</f>
        <v>01</v>
      </c>
      <c r="Z1166" s="0" t="str">
        <f aca="false">MID(SUBSTITUTE($B1166," ",""),Z$5*2+1,2)</f>
        <v>40</v>
      </c>
      <c r="AA1166" s="0" t="str">
        <f aca="false">MID(SUBSTITUTE($B1166," ",""),AA$5*2+1,2)</f>
        <v>09</v>
      </c>
      <c r="AB1166" s="0" t="str">
        <f aca="false">MID(SUBSTITUTE($B1166," ",""),AB$5*2+1,2)</f>
        <v>21</v>
      </c>
      <c r="AC1166" s="0" t="str">
        <f aca="false">MID(SUBSTITUTE($B1166," ",""),AC$5*2+1,2)</f>
        <v>21</v>
      </c>
      <c r="AD1166" s="0" t="str">
        <f aca="false">MID(SUBSTITUTE($B1166," ",""),AD$5*2+1,2)</f>
        <v>D1</v>
      </c>
      <c r="AE1166" s="0" t="str">
        <f aca="false">MID(SUBSTITUTE($B1166," ",""),AE$5*2+1,2)</f>
        <v>F8</v>
      </c>
      <c r="AF1166" s="0" t="str">
        <f aca="false">MID(SUBSTITUTE($B1166," ",""),AF$5*2+1,2)</f>
        <v>1</v>
      </c>
      <c r="AG1166" s="30" t="n">
        <f aca="false">IF(L1166="01",HEX2DEC(O1166&amp;P1166)/10,"-")</f>
        <v>42.1</v>
      </c>
      <c r="AH1166" s="31" t="n">
        <f aca="false">IF(L1166="01",HEX2DEC(Q1166&amp;R1166)/100,"-")</f>
        <v>4.07</v>
      </c>
      <c r="AI1166" s="32" t="n">
        <f aca="false">IF(L1166="01",HEX2DEC(S1166&amp;T1166)/10,"-")</f>
        <v>171.2</v>
      </c>
      <c r="AJ1166" s="33" t="n">
        <f aca="false">IF(L1166="01",HEX2DEC(U1166&amp;V1166&amp;W1166&amp;X1166)/1000,"-")</f>
        <v>64.418</v>
      </c>
      <c r="AK1166" s="33" t="n">
        <f aca="false">IF(L1166="01",HEX2DEC(Y1166&amp;Z1166)/1000,"-")</f>
        <v>0.32</v>
      </c>
      <c r="AL1166" s="30" t="n">
        <f aca="false">IF(L1166="01",HEX2DEC(AA1166&amp;AB1166)/10,"-")</f>
        <v>233.7</v>
      </c>
      <c r="AM1166" s="34" t="str">
        <f aca="false">IF(L1166="82",HEX2DEC(M1166&amp;N1166)/100,"-")</f>
        <v>-</v>
      </c>
      <c r="AN1166" s="32" t="str">
        <f aca="false">IF(L1166="82",HEX2DEC(O1166&amp;P1166)/10,"-")</f>
        <v>-</v>
      </c>
      <c r="AO1166" s="35" t="str">
        <f aca="false">IF(L1166="82",HEX2DEC(S1166&amp;T1166)/100,"-")</f>
        <v>-</v>
      </c>
      <c r="AP1166" s="36" t="str">
        <f aca="false">IF(L1166="82",HEX2DEC(W1166&amp;X1166)/10,"-")</f>
        <v>-</v>
      </c>
    </row>
    <row r="1167" customFormat="false" ht="13.8" hidden="false" customHeight="false" outlineLevel="0" collapsed="false">
      <c r="A1167" s="37" t="n">
        <v>0.601435185185185</v>
      </c>
      <c r="B1167" s="0" t="s">
        <v>1169</v>
      </c>
      <c r="C1167" s="0" t="str">
        <f aca="false">MID(SUBSTITUTE($B1167," ",""),C$5*2+1,2)</f>
        <v>95</v>
      </c>
      <c r="D1167" s="0" t="str">
        <f aca="false">MID(SUBSTITUTE($B1167," ",""),D$5*2+1,2)</f>
        <v>73</v>
      </c>
      <c r="E1167" s="0" t="str">
        <f aca="false">MID(SUBSTITUTE($B1167," ",""),E$5*2+1,2)</f>
        <v>10</v>
      </c>
      <c r="F1167" s="0" t="str">
        <f aca="false">MID(SUBSTITUTE($B1167," ",""),F$5*2+1,2)</f>
        <v>xx</v>
      </c>
      <c r="G1167" s="0" t="str">
        <f aca="false">MID(SUBSTITUTE($B1167," ",""),G$5*2+1,2)</f>
        <v>yy</v>
      </c>
      <c r="H1167" s="0" t="str">
        <f aca="false">MID(SUBSTITUTE($B1167," ",""),H$5*2+1,2)</f>
        <v>73</v>
      </c>
      <c r="I1167" s="0" t="str">
        <f aca="false">MID(SUBSTITUTE($B1167," ",""),I$5*2+1,2)</f>
        <v>10</v>
      </c>
      <c r="J1167" s="0" t="str">
        <f aca="false">MID(SUBSTITUTE($B1167," ",""),J$5*2+1,2)</f>
        <v>xx</v>
      </c>
      <c r="K1167" s="0" t="str">
        <f aca="false">MID(SUBSTITUTE($B1167," ",""),K$5*2+1,2)</f>
        <v>yy</v>
      </c>
      <c r="L1167" s="0" t="str">
        <f aca="false">MID(SUBSTITUTE($B1167," ",""),L$5*2+1,2)</f>
        <v>82</v>
      </c>
      <c r="M1167" s="0" t="str">
        <f aca="false">MID(SUBSTITUTE($B1167," ",""),M$5*2+1,2)</f>
        <v>13</v>
      </c>
      <c r="N1167" s="0" t="str">
        <f aca="false">MID(SUBSTITUTE($B1167," ",""),N$5*2+1,2)</f>
        <v>8A</v>
      </c>
      <c r="O1167" s="0" t="str">
        <f aca="false">MID(SUBSTITUTE($B1167," ",""),O$5*2+1,2)</f>
        <v>06</v>
      </c>
      <c r="P1167" s="0" t="str">
        <f aca="false">MID(SUBSTITUTE($B1167," ",""),P$5*2+1,2)</f>
        <v>5C</v>
      </c>
      <c r="Q1167" s="0" t="str">
        <f aca="false">MID(SUBSTITUTE($B1167," ",""),Q$5*2+1,2)</f>
        <v>00</v>
      </c>
      <c r="R1167" s="0" t="str">
        <f aca="false">MID(SUBSTITUTE($B1167," ",""),R$5*2+1,2)</f>
        <v>00</v>
      </c>
      <c r="S1167" s="0" t="str">
        <f aca="false">MID(SUBSTITUTE($B1167," ",""),S$5*2+1,2)</f>
        <v>00</v>
      </c>
      <c r="T1167" s="0" t="str">
        <f aca="false">MID(SUBSTITUTE($B1167," ",""),T$5*2+1,2)</f>
        <v>46</v>
      </c>
      <c r="U1167" s="0" t="str">
        <f aca="false">MID(SUBSTITUTE($B1167," ",""),U$5*2+1,2)</f>
        <v>03</v>
      </c>
      <c r="V1167" s="0" t="str">
        <f aca="false">MID(SUBSTITUTE($B1167," ",""),V$5*2+1,2)</f>
        <v>E8</v>
      </c>
      <c r="W1167" s="0" t="str">
        <f aca="false">MID(SUBSTITUTE($B1167," ",""),W$5*2+1,2)</f>
        <v>00</v>
      </c>
      <c r="X1167" s="0" t="str">
        <f aca="false">MID(SUBSTITUTE($B1167," ",""),X$5*2+1,2)</f>
        <v>9F</v>
      </c>
      <c r="Y1167" s="0" t="str">
        <f aca="false">MID(SUBSTITUTE($B1167," ",""),Y$5*2+1,2)</f>
        <v>00</v>
      </c>
      <c r="Z1167" s="0" t="str">
        <f aca="false">MID(SUBSTITUTE($B1167," ",""),Z$5*2+1,2)</f>
        <v>06</v>
      </c>
      <c r="AA1167" s="0" t="str">
        <f aca="false">MID(SUBSTITUTE($B1167," ",""),AA$5*2+1,2)</f>
        <v>50</v>
      </c>
      <c r="AB1167" s="0" t="str">
        <f aca="false">MID(SUBSTITUTE($B1167," ",""),AB$5*2+1,2)</f>
        <v>3A</v>
      </c>
      <c r="AC1167" s="0" t="str">
        <f aca="false">MID(SUBSTITUTE($B1167," ",""),AC$5*2+1,2)</f>
        <v>8A</v>
      </c>
      <c r="AD1167" s="0" t="str">
        <f aca="false">MID(SUBSTITUTE($B1167," ",""),AD$5*2+1,2)</f>
        <v>2B</v>
      </c>
      <c r="AE1167" s="0" t="str">
        <f aca="false">MID(SUBSTITUTE($B1167," ",""),AE$5*2+1,2)</f>
        <v>EC</v>
      </c>
      <c r="AF1167" s="0" t="str">
        <f aca="false">MID(SUBSTITUTE($B1167," ",""),AF$5*2+1,2)</f>
        <v>1</v>
      </c>
      <c r="AG1167" s="30" t="str">
        <f aca="false">IF(L1167="01",HEX2DEC(O1167&amp;P1167)/10,"-")</f>
        <v>-</v>
      </c>
      <c r="AH1167" s="31" t="str">
        <f aca="false">IF(L1167="01",HEX2DEC(Q1167&amp;R1167)/100,"-")</f>
        <v>-</v>
      </c>
      <c r="AI1167" s="32" t="str">
        <f aca="false">IF(L1167="01",HEX2DEC(S1167&amp;T1167)/10,"-")</f>
        <v>-</v>
      </c>
      <c r="AJ1167" s="33" t="str">
        <f aca="false">IF(L1167="01",HEX2DEC(U1167&amp;V1167&amp;W1167&amp;X1167)/1000,"-")</f>
        <v>-</v>
      </c>
      <c r="AK1167" s="33" t="str">
        <f aca="false">IF(L1167="01",HEX2DEC(Y1167&amp;Z1167)/1000,"-")</f>
        <v>-</v>
      </c>
      <c r="AL1167" s="30" t="str">
        <f aca="false">IF(L1167="01",HEX2DEC(AA1167&amp;AB1167)/10,"-")</f>
        <v>-</v>
      </c>
      <c r="AM1167" s="34" t="n">
        <f aca="false">IF(L1167="82",HEX2DEC(M1167&amp;N1167)/100,"-")</f>
        <v>50.02</v>
      </c>
      <c r="AN1167" s="32" t="n">
        <f aca="false">IF(L1167="82",HEX2DEC(O1167&amp;P1167)/10,"-")</f>
        <v>162.8</v>
      </c>
      <c r="AO1167" s="35" t="n">
        <f aca="false">IF(L1167="82",HEX2DEC(S1167&amp;T1167)/100,"-")</f>
        <v>0.7</v>
      </c>
      <c r="AP1167" s="36" t="n">
        <f aca="false">IF(L1167="82",HEX2DEC(W1167&amp;X1167)/10,"-")</f>
        <v>15.9</v>
      </c>
    </row>
    <row r="1168" customFormat="false" ht="13.8" hidden="false" customHeight="false" outlineLevel="0" collapsed="false">
      <c r="A1168" s="37" t="n">
        <v>0.601574074074074</v>
      </c>
      <c r="B1168" s="0" t="s">
        <v>1170</v>
      </c>
      <c r="C1168" s="0" t="str">
        <f aca="false">MID(SUBSTITUTE($B1168," ",""),C$5*2+1,2)</f>
        <v>95</v>
      </c>
      <c r="D1168" s="0" t="str">
        <f aca="false">MID(SUBSTITUTE($B1168," ",""),D$5*2+1,2)</f>
        <v>73</v>
      </c>
      <c r="E1168" s="0" t="str">
        <f aca="false">MID(SUBSTITUTE($B1168," ",""),E$5*2+1,2)</f>
        <v>10</v>
      </c>
      <c r="F1168" s="0" t="str">
        <f aca="false">MID(SUBSTITUTE($B1168," ",""),F$5*2+1,2)</f>
        <v>xx</v>
      </c>
      <c r="G1168" s="0" t="str">
        <f aca="false">MID(SUBSTITUTE($B1168," ",""),G$5*2+1,2)</f>
        <v>yy</v>
      </c>
      <c r="H1168" s="0" t="str">
        <f aca="false">MID(SUBSTITUTE($B1168," ",""),H$5*2+1,2)</f>
        <v>73</v>
      </c>
      <c r="I1168" s="0" t="str">
        <f aca="false">MID(SUBSTITUTE($B1168," ",""),I$5*2+1,2)</f>
        <v>10</v>
      </c>
      <c r="J1168" s="0" t="str">
        <f aca="false">MID(SUBSTITUTE($B1168," ",""),J$5*2+1,2)</f>
        <v>xx</v>
      </c>
      <c r="K1168" s="0" t="str">
        <f aca="false">MID(SUBSTITUTE($B1168," ",""),K$5*2+1,2)</f>
        <v>yy</v>
      </c>
      <c r="L1168" s="0" t="str">
        <f aca="false">MID(SUBSTITUTE($B1168," ",""),L$5*2+1,2)</f>
        <v>01</v>
      </c>
      <c r="M1168" s="0" t="str">
        <f aca="false">MID(SUBSTITUTE($B1168," ",""),M$5*2+1,2)</f>
        <v>00</v>
      </c>
      <c r="N1168" s="0" t="str">
        <f aca="false">MID(SUBSTITUTE($B1168," ",""),N$5*2+1,2)</f>
        <v>01</v>
      </c>
      <c r="O1168" s="0" t="str">
        <f aca="false">MID(SUBSTITUTE($B1168," ",""),O$5*2+1,2)</f>
        <v>01</v>
      </c>
      <c r="P1168" s="0" t="str">
        <f aca="false">MID(SUBSTITUTE($B1168," ",""),P$5*2+1,2)</f>
        <v>A5</v>
      </c>
      <c r="Q1168" s="0" t="str">
        <f aca="false">MID(SUBSTITUTE($B1168," ",""),Q$5*2+1,2)</f>
        <v>01</v>
      </c>
      <c r="R1168" s="0" t="str">
        <f aca="false">MID(SUBSTITUTE($B1168," ",""),R$5*2+1,2)</f>
        <v>97</v>
      </c>
      <c r="S1168" s="0" t="str">
        <f aca="false">MID(SUBSTITUTE($B1168," ",""),S$5*2+1,2)</f>
        <v>06</v>
      </c>
      <c r="T1168" s="0" t="str">
        <f aca="false">MID(SUBSTITUTE($B1168," ",""),T$5*2+1,2)</f>
        <v>B1</v>
      </c>
      <c r="U1168" s="0" t="str">
        <f aca="false">MID(SUBSTITUTE($B1168," ",""),U$5*2+1,2)</f>
        <v>00</v>
      </c>
      <c r="V1168" s="0" t="str">
        <f aca="false">MID(SUBSTITUTE($B1168," ",""),V$5*2+1,2)</f>
        <v>00</v>
      </c>
      <c r="W1168" s="0" t="str">
        <f aca="false">MID(SUBSTITUTE($B1168," ",""),W$5*2+1,2)</f>
        <v>FB</v>
      </c>
      <c r="X1168" s="0" t="str">
        <f aca="false">MID(SUBSTITUTE($B1168," ",""),X$5*2+1,2)</f>
        <v>A3</v>
      </c>
      <c r="Y1168" s="0" t="str">
        <f aca="false">MID(SUBSTITUTE($B1168," ",""),Y$5*2+1,2)</f>
        <v>01</v>
      </c>
      <c r="Z1168" s="0" t="str">
        <f aca="false">MID(SUBSTITUTE($B1168," ",""),Z$5*2+1,2)</f>
        <v>41</v>
      </c>
      <c r="AA1168" s="0" t="str">
        <f aca="false">MID(SUBSTITUTE($B1168," ",""),AA$5*2+1,2)</f>
        <v>09</v>
      </c>
      <c r="AB1168" s="0" t="str">
        <f aca="false">MID(SUBSTITUTE($B1168," ",""),AB$5*2+1,2)</f>
        <v>23</v>
      </c>
      <c r="AC1168" s="0" t="str">
        <f aca="false">MID(SUBSTITUTE($B1168," ",""),AC$5*2+1,2)</f>
        <v>22</v>
      </c>
      <c r="AD1168" s="0" t="str">
        <f aca="false">MID(SUBSTITUTE($B1168," ",""),AD$5*2+1,2)</f>
        <v>92</v>
      </c>
      <c r="AE1168" s="0" t="str">
        <f aca="false">MID(SUBSTITUTE($B1168," ",""),AE$5*2+1,2)</f>
        <v>80</v>
      </c>
      <c r="AF1168" s="0" t="str">
        <f aca="false">MID(SUBSTITUTE($B1168," ",""),AF$5*2+1,2)</f>
        <v>1</v>
      </c>
      <c r="AG1168" s="30" t="n">
        <f aca="false">IF(L1168="01",HEX2DEC(O1168&amp;P1168)/10,"-")</f>
        <v>42.1</v>
      </c>
      <c r="AH1168" s="31" t="n">
        <f aca="false">IF(L1168="01",HEX2DEC(Q1168&amp;R1168)/100,"-")</f>
        <v>4.07</v>
      </c>
      <c r="AI1168" s="32" t="n">
        <f aca="false">IF(L1168="01",HEX2DEC(S1168&amp;T1168)/10,"-")</f>
        <v>171.3</v>
      </c>
      <c r="AJ1168" s="33" t="n">
        <f aca="false">IF(L1168="01",HEX2DEC(U1168&amp;V1168&amp;W1168&amp;X1168)/1000,"-")</f>
        <v>64.419</v>
      </c>
      <c r="AK1168" s="33" t="n">
        <f aca="false">IF(L1168="01",HEX2DEC(Y1168&amp;Z1168)/1000,"-")</f>
        <v>0.321</v>
      </c>
      <c r="AL1168" s="30" t="n">
        <f aca="false">IF(L1168="01",HEX2DEC(AA1168&amp;AB1168)/10,"-")</f>
        <v>233.9</v>
      </c>
      <c r="AM1168" s="34" t="str">
        <f aca="false">IF(L1168="82",HEX2DEC(M1168&amp;N1168)/100,"-")</f>
        <v>-</v>
      </c>
      <c r="AN1168" s="32" t="str">
        <f aca="false">IF(L1168="82",HEX2DEC(O1168&amp;P1168)/10,"-")</f>
        <v>-</v>
      </c>
      <c r="AO1168" s="35" t="str">
        <f aca="false">IF(L1168="82",HEX2DEC(S1168&amp;T1168)/100,"-")</f>
        <v>-</v>
      </c>
      <c r="AP1168" s="36" t="str">
        <f aca="false">IF(L1168="82",HEX2DEC(W1168&amp;X1168)/10,"-")</f>
        <v>-</v>
      </c>
    </row>
    <row r="1169" customFormat="false" ht="13.8" hidden="false" customHeight="false" outlineLevel="0" collapsed="false">
      <c r="A1169" s="37" t="n">
        <v>0.601574074074074</v>
      </c>
      <c r="B1169" s="0" t="s">
        <v>1171</v>
      </c>
      <c r="C1169" s="0" t="str">
        <f aca="false">MID(SUBSTITUTE($B1169," ",""),C$5*2+1,2)</f>
        <v>95</v>
      </c>
      <c r="D1169" s="0" t="str">
        <f aca="false">MID(SUBSTITUTE($B1169," ",""),D$5*2+1,2)</f>
        <v>73</v>
      </c>
      <c r="E1169" s="0" t="str">
        <f aca="false">MID(SUBSTITUTE($B1169," ",""),E$5*2+1,2)</f>
        <v>10</v>
      </c>
      <c r="F1169" s="0" t="str">
        <f aca="false">MID(SUBSTITUTE($B1169," ",""),F$5*2+1,2)</f>
        <v>xx</v>
      </c>
      <c r="G1169" s="0" t="str">
        <f aca="false">MID(SUBSTITUTE($B1169," ",""),G$5*2+1,2)</f>
        <v>yy</v>
      </c>
      <c r="H1169" s="0" t="str">
        <f aca="false">MID(SUBSTITUTE($B1169," ",""),H$5*2+1,2)</f>
        <v>73</v>
      </c>
      <c r="I1169" s="0" t="str">
        <f aca="false">MID(SUBSTITUTE($B1169," ",""),I$5*2+1,2)</f>
        <v>10</v>
      </c>
      <c r="J1169" s="0" t="str">
        <f aca="false">MID(SUBSTITUTE($B1169," ",""),J$5*2+1,2)</f>
        <v>xx</v>
      </c>
      <c r="K1169" s="0" t="str">
        <f aca="false">MID(SUBSTITUTE($B1169," ",""),K$5*2+1,2)</f>
        <v>yy</v>
      </c>
      <c r="L1169" s="0" t="str">
        <f aca="false">MID(SUBSTITUTE($B1169," ",""),L$5*2+1,2)</f>
        <v>82</v>
      </c>
      <c r="M1169" s="0" t="str">
        <f aca="false">MID(SUBSTITUTE($B1169," ",""),M$5*2+1,2)</f>
        <v>13</v>
      </c>
      <c r="N1169" s="0" t="str">
        <f aca="false">MID(SUBSTITUTE($B1169," ",""),N$5*2+1,2)</f>
        <v>8C</v>
      </c>
      <c r="O1169" s="0" t="str">
        <f aca="false">MID(SUBSTITUTE($B1169," ",""),O$5*2+1,2)</f>
        <v>06</v>
      </c>
      <c r="P1169" s="0" t="str">
        <f aca="false">MID(SUBSTITUTE($B1169," ",""),P$5*2+1,2)</f>
        <v>5D</v>
      </c>
      <c r="Q1169" s="0" t="str">
        <f aca="false">MID(SUBSTITUTE($B1169," ",""),Q$5*2+1,2)</f>
        <v>00</v>
      </c>
      <c r="R1169" s="0" t="str">
        <f aca="false">MID(SUBSTITUTE($B1169," ",""),R$5*2+1,2)</f>
        <v>01</v>
      </c>
      <c r="S1169" s="0" t="str">
        <f aca="false">MID(SUBSTITUTE($B1169," ",""),S$5*2+1,2)</f>
        <v>00</v>
      </c>
      <c r="T1169" s="0" t="str">
        <f aca="false">MID(SUBSTITUTE($B1169," ",""),T$5*2+1,2)</f>
        <v>46</v>
      </c>
      <c r="U1169" s="0" t="str">
        <f aca="false">MID(SUBSTITUTE($B1169," ",""),U$5*2+1,2)</f>
        <v>03</v>
      </c>
      <c r="V1169" s="0" t="str">
        <f aca="false">MID(SUBSTITUTE($B1169," ",""),V$5*2+1,2)</f>
        <v>E8</v>
      </c>
      <c r="W1169" s="0" t="str">
        <f aca="false">MID(SUBSTITUTE($B1169," ",""),W$5*2+1,2)</f>
        <v>00</v>
      </c>
      <c r="X1169" s="0" t="str">
        <f aca="false">MID(SUBSTITUTE($B1169," ",""),X$5*2+1,2)</f>
        <v>9F</v>
      </c>
      <c r="Y1169" s="0" t="str">
        <f aca="false">MID(SUBSTITUTE($B1169," ",""),Y$5*2+1,2)</f>
        <v>00</v>
      </c>
      <c r="Z1169" s="0" t="str">
        <f aca="false">MID(SUBSTITUTE($B1169," ",""),Z$5*2+1,2)</f>
        <v>06</v>
      </c>
      <c r="AA1169" s="0" t="str">
        <f aca="false">MID(SUBSTITUTE($B1169," ",""),AA$5*2+1,2)</f>
        <v>0B</v>
      </c>
      <c r="AB1169" s="0" t="str">
        <f aca="false">MID(SUBSTITUTE($B1169," ",""),AB$5*2+1,2)</f>
        <v>19</v>
      </c>
      <c r="AC1169" s="0" t="str">
        <f aca="false">MID(SUBSTITUTE($B1169," ",""),AC$5*2+1,2)</f>
        <v>F4</v>
      </c>
      <c r="AD1169" s="0" t="str">
        <f aca="false">MID(SUBSTITUTE($B1169," ",""),AD$5*2+1,2)</f>
        <v>2A</v>
      </c>
      <c r="AE1169" s="0" t="str">
        <f aca="false">MID(SUBSTITUTE($B1169," ",""),AE$5*2+1,2)</f>
        <v>E8</v>
      </c>
      <c r="AF1169" s="0" t="str">
        <f aca="false">MID(SUBSTITUTE($B1169," ",""),AF$5*2+1,2)</f>
        <v>1</v>
      </c>
      <c r="AG1169" s="30" t="str">
        <f aca="false">IF(L1169="01",HEX2DEC(O1169&amp;P1169)/10,"-")</f>
        <v>-</v>
      </c>
      <c r="AH1169" s="31" t="str">
        <f aca="false">IF(L1169="01",HEX2DEC(Q1169&amp;R1169)/100,"-")</f>
        <v>-</v>
      </c>
      <c r="AI1169" s="32" t="str">
        <f aca="false">IF(L1169="01",HEX2DEC(S1169&amp;T1169)/10,"-")</f>
        <v>-</v>
      </c>
      <c r="AJ1169" s="33" t="str">
        <f aca="false">IF(L1169="01",HEX2DEC(U1169&amp;V1169&amp;W1169&amp;X1169)/1000,"-")</f>
        <v>-</v>
      </c>
      <c r="AK1169" s="33" t="str">
        <f aca="false">IF(L1169="01",HEX2DEC(Y1169&amp;Z1169)/1000,"-")</f>
        <v>-</v>
      </c>
      <c r="AL1169" s="30" t="str">
        <f aca="false">IF(L1169="01",HEX2DEC(AA1169&amp;AB1169)/10,"-")</f>
        <v>-</v>
      </c>
      <c r="AM1169" s="34" t="n">
        <f aca="false">IF(L1169="82",HEX2DEC(M1169&amp;N1169)/100,"-")</f>
        <v>50.04</v>
      </c>
      <c r="AN1169" s="32" t="n">
        <f aca="false">IF(L1169="82",HEX2DEC(O1169&amp;P1169)/10,"-")</f>
        <v>162.9</v>
      </c>
      <c r="AO1169" s="35" t="n">
        <f aca="false">IF(L1169="82",HEX2DEC(S1169&amp;T1169)/100,"-")</f>
        <v>0.7</v>
      </c>
      <c r="AP1169" s="36" t="n">
        <f aca="false">IF(L1169="82",HEX2DEC(W1169&amp;X1169)/10,"-")</f>
        <v>15.9</v>
      </c>
    </row>
    <row r="1170" customFormat="false" ht="13.8" hidden="false" customHeight="false" outlineLevel="0" collapsed="false">
      <c r="A1170" s="37" t="n">
        <v>0.601990740740741</v>
      </c>
      <c r="B1170" s="0" t="s">
        <v>1172</v>
      </c>
      <c r="C1170" s="0" t="str">
        <f aca="false">MID(SUBSTITUTE($B1170," ",""),C$5*2+1,2)</f>
        <v>95</v>
      </c>
      <c r="D1170" s="0" t="str">
        <f aca="false">MID(SUBSTITUTE($B1170," ",""),D$5*2+1,2)</f>
        <v>73</v>
      </c>
      <c r="E1170" s="0" t="str">
        <f aca="false">MID(SUBSTITUTE($B1170," ",""),E$5*2+1,2)</f>
        <v>10</v>
      </c>
      <c r="F1170" s="0" t="str">
        <f aca="false">MID(SUBSTITUTE($B1170," ",""),F$5*2+1,2)</f>
        <v>xx</v>
      </c>
      <c r="G1170" s="0" t="str">
        <f aca="false">MID(SUBSTITUTE($B1170," ",""),G$5*2+1,2)</f>
        <v>yy</v>
      </c>
      <c r="H1170" s="0" t="str">
        <f aca="false">MID(SUBSTITUTE($B1170," ",""),H$5*2+1,2)</f>
        <v>73</v>
      </c>
      <c r="I1170" s="0" t="str">
        <f aca="false">MID(SUBSTITUTE($B1170," ",""),I$5*2+1,2)</f>
        <v>10</v>
      </c>
      <c r="J1170" s="0" t="str">
        <f aca="false">MID(SUBSTITUTE($B1170," ",""),J$5*2+1,2)</f>
        <v>xx</v>
      </c>
      <c r="K1170" s="0" t="str">
        <f aca="false">MID(SUBSTITUTE($B1170," ",""),K$5*2+1,2)</f>
        <v>yy</v>
      </c>
      <c r="L1170" s="0" t="str">
        <f aca="false">MID(SUBSTITUTE($B1170," ",""),L$5*2+1,2)</f>
        <v>82</v>
      </c>
      <c r="M1170" s="0" t="str">
        <f aca="false">MID(SUBSTITUTE($B1170," ",""),M$5*2+1,2)</f>
        <v>13</v>
      </c>
      <c r="N1170" s="0" t="str">
        <f aca="false">MID(SUBSTITUTE($B1170," ",""),N$5*2+1,2)</f>
        <v>8A</v>
      </c>
      <c r="O1170" s="0" t="str">
        <f aca="false">MID(SUBSTITUTE($B1170," ",""),O$5*2+1,2)</f>
        <v>06</v>
      </c>
      <c r="P1170" s="0" t="str">
        <f aca="false">MID(SUBSTITUTE($B1170," ",""),P$5*2+1,2)</f>
        <v>86</v>
      </c>
      <c r="Q1170" s="0" t="str">
        <f aca="false">MID(SUBSTITUTE($B1170," ",""),Q$5*2+1,2)</f>
        <v>00</v>
      </c>
      <c r="R1170" s="0" t="str">
        <f aca="false">MID(SUBSTITUTE($B1170," ",""),R$5*2+1,2)</f>
        <v>01</v>
      </c>
      <c r="S1170" s="0" t="str">
        <f aca="false">MID(SUBSTITUTE($B1170," ",""),S$5*2+1,2)</f>
        <v>00</v>
      </c>
      <c r="T1170" s="0" t="str">
        <f aca="false">MID(SUBSTITUTE($B1170," ",""),T$5*2+1,2)</f>
        <v>47</v>
      </c>
      <c r="U1170" s="0" t="str">
        <f aca="false">MID(SUBSTITUTE($B1170," ",""),U$5*2+1,2)</f>
        <v>03</v>
      </c>
      <c r="V1170" s="0" t="str">
        <f aca="false">MID(SUBSTITUTE($B1170," ",""),V$5*2+1,2)</f>
        <v>E8</v>
      </c>
      <c r="W1170" s="0" t="str">
        <f aca="false">MID(SUBSTITUTE($B1170," ",""),W$5*2+1,2)</f>
        <v>00</v>
      </c>
      <c r="X1170" s="0" t="str">
        <f aca="false">MID(SUBSTITUTE($B1170," ",""),X$5*2+1,2)</f>
        <v>A0</v>
      </c>
      <c r="Y1170" s="0" t="str">
        <f aca="false">MID(SUBSTITUTE($B1170," ",""),Y$5*2+1,2)</f>
        <v>00</v>
      </c>
      <c r="Z1170" s="0" t="str">
        <f aca="false">MID(SUBSTITUTE($B1170," ",""),Z$5*2+1,2)</f>
        <v>06</v>
      </c>
      <c r="AA1170" s="0" t="str">
        <f aca="false">MID(SUBSTITUTE($B1170," ",""),AA$5*2+1,2)</f>
        <v>E9</v>
      </c>
      <c r="AB1170" s="0" t="str">
        <f aca="false">MID(SUBSTITUTE($B1170," ",""),AB$5*2+1,2)</f>
        <v>CF</v>
      </c>
      <c r="AC1170" s="0" t="str">
        <f aca="false">MID(SUBSTITUTE($B1170," ",""),AC$5*2+1,2)</f>
        <v>23</v>
      </c>
      <c r="AD1170" s="0" t="str">
        <f aca="false">MID(SUBSTITUTE($B1170," ",""),AD$5*2+1,2)</f>
        <v>30</v>
      </c>
      <c r="AE1170" s="0" t="str">
        <f aca="false">MID(SUBSTITUTE($B1170," ",""),AE$5*2+1,2)</f>
        <v>05</v>
      </c>
      <c r="AF1170" s="0" t="str">
        <f aca="false">MID(SUBSTITUTE($B1170," ",""),AF$5*2+1,2)</f>
        <v>1</v>
      </c>
      <c r="AG1170" s="30" t="str">
        <f aca="false">IF(L1170="01",HEX2DEC(O1170&amp;P1170)/10,"-")</f>
        <v>-</v>
      </c>
      <c r="AH1170" s="31" t="str">
        <f aca="false">IF(L1170="01",HEX2DEC(Q1170&amp;R1170)/100,"-")</f>
        <v>-</v>
      </c>
      <c r="AI1170" s="32" t="str">
        <f aca="false">IF(L1170="01",HEX2DEC(S1170&amp;T1170)/10,"-")</f>
        <v>-</v>
      </c>
      <c r="AJ1170" s="33" t="str">
        <f aca="false">IF(L1170="01",HEX2DEC(U1170&amp;V1170&amp;W1170&amp;X1170)/1000,"-")</f>
        <v>-</v>
      </c>
      <c r="AK1170" s="33" t="str">
        <f aca="false">IF(L1170="01",HEX2DEC(Y1170&amp;Z1170)/1000,"-")</f>
        <v>-</v>
      </c>
      <c r="AL1170" s="30" t="str">
        <f aca="false">IF(L1170="01",HEX2DEC(AA1170&amp;AB1170)/10,"-")</f>
        <v>-</v>
      </c>
      <c r="AM1170" s="34" t="n">
        <f aca="false">IF(L1170="82",HEX2DEC(M1170&amp;N1170)/100,"-")</f>
        <v>50.02</v>
      </c>
      <c r="AN1170" s="32" t="n">
        <f aca="false">IF(L1170="82",HEX2DEC(O1170&amp;P1170)/10,"-")</f>
        <v>167</v>
      </c>
      <c r="AO1170" s="35" t="n">
        <f aca="false">IF(L1170="82",HEX2DEC(S1170&amp;T1170)/100,"-")</f>
        <v>0.71</v>
      </c>
      <c r="AP1170" s="36" t="n">
        <f aca="false">IF(L1170="82",HEX2DEC(W1170&amp;X1170)/10,"-")</f>
        <v>16</v>
      </c>
    </row>
    <row r="1171" customFormat="false" ht="13.8" hidden="false" customHeight="false" outlineLevel="0" collapsed="false">
      <c r="A1171" s="37" t="n">
        <v>0.602002314814815</v>
      </c>
      <c r="B1171" s="0" t="s">
        <v>1173</v>
      </c>
      <c r="C1171" s="0" t="str">
        <f aca="false">MID(SUBSTITUTE($B1171," ",""),C$5*2+1,2)</f>
        <v>95</v>
      </c>
      <c r="D1171" s="0" t="str">
        <f aca="false">MID(SUBSTITUTE($B1171," ",""),D$5*2+1,2)</f>
        <v>73</v>
      </c>
      <c r="E1171" s="0" t="str">
        <f aca="false">MID(SUBSTITUTE($B1171," ",""),E$5*2+1,2)</f>
        <v>10</v>
      </c>
      <c r="F1171" s="0" t="str">
        <f aca="false">MID(SUBSTITUTE($B1171," ",""),F$5*2+1,2)</f>
        <v>xx</v>
      </c>
      <c r="G1171" s="0" t="str">
        <f aca="false">MID(SUBSTITUTE($B1171," ",""),G$5*2+1,2)</f>
        <v>yy</v>
      </c>
      <c r="H1171" s="0" t="str">
        <f aca="false">MID(SUBSTITUTE($B1171," ",""),H$5*2+1,2)</f>
        <v>73</v>
      </c>
      <c r="I1171" s="0" t="str">
        <f aca="false">MID(SUBSTITUTE($B1171," ",""),I$5*2+1,2)</f>
        <v>10</v>
      </c>
      <c r="J1171" s="0" t="str">
        <f aca="false">MID(SUBSTITUTE($B1171," ",""),J$5*2+1,2)</f>
        <v>xx</v>
      </c>
      <c r="K1171" s="0" t="str">
        <f aca="false">MID(SUBSTITUTE($B1171," ",""),K$5*2+1,2)</f>
        <v>yy</v>
      </c>
      <c r="L1171" s="0" t="str">
        <f aca="false">MID(SUBSTITUTE($B1171," ",""),L$5*2+1,2)</f>
        <v>01</v>
      </c>
      <c r="M1171" s="0" t="str">
        <f aca="false">MID(SUBSTITUTE($B1171," ",""),M$5*2+1,2)</f>
        <v>00</v>
      </c>
      <c r="N1171" s="0" t="str">
        <f aca="false">MID(SUBSTITUTE($B1171," ",""),N$5*2+1,2)</f>
        <v>01</v>
      </c>
      <c r="O1171" s="0" t="str">
        <f aca="false">MID(SUBSTITUTE($B1171," ",""),O$5*2+1,2)</f>
        <v>01</v>
      </c>
      <c r="P1171" s="0" t="str">
        <f aca="false">MID(SUBSTITUTE($B1171," ",""),P$5*2+1,2)</f>
        <v>A5</v>
      </c>
      <c r="Q1171" s="0" t="str">
        <f aca="false">MID(SUBSTITUTE($B1171," ",""),Q$5*2+1,2)</f>
        <v>01</v>
      </c>
      <c r="R1171" s="0" t="str">
        <f aca="false">MID(SUBSTITUTE($B1171," ",""),R$5*2+1,2)</f>
        <v>A1</v>
      </c>
      <c r="S1171" s="0" t="str">
        <f aca="false">MID(SUBSTITUTE($B1171," ",""),S$5*2+1,2)</f>
        <v>06</v>
      </c>
      <c r="T1171" s="0" t="str">
        <f aca="false">MID(SUBSTITUTE($B1171," ",""),T$5*2+1,2)</f>
        <v>DC</v>
      </c>
      <c r="U1171" s="0" t="str">
        <f aca="false">MID(SUBSTITUTE($B1171," ",""),U$5*2+1,2)</f>
        <v>00</v>
      </c>
      <c r="V1171" s="0" t="str">
        <f aca="false">MID(SUBSTITUTE($B1171," ",""),V$5*2+1,2)</f>
        <v>00</v>
      </c>
      <c r="W1171" s="0" t="str">
        <f aca="false">MID(SUBSTITUTE($B1171," ",""),W$5*2+1,2)</f>
        <v>FB</v>
      </c>
      <c r="X1171" s="0" t="str">
        <f aca="false">MID(SUBSTITUTE($B1171," ",""),X$5*2+1,2)</f>
        <v>A4</v>
      </c>
      <c r="Y1171" s="0" t="str">
        <f aca="false">MID(SUBSTITUTE($B1171," ",""),Y$5*2+1,2)</f>
        <v>01</v>
      </c>
      <c r="Z1171" s="0" t="str">
        <f aca="false">MID(SUBSTITUTE($B1171," ",""),Z$5*2+1,2)</f>
        <v>42</v>
      </c>
      <c r="AA1171" s="0" t="str">
        <f aca="false">MID(SUBSTITUTE($B1171," ",""),AA$5*2+1,2)</f>
        <v>09</v>
      </c>
      <c r="AB1171" s="0" t="str">
        <f aca="false">MID(SUBSTITUTE($B1171," ",""),AB$5*2+1,2)</f>
        <v>23</v>
      </c>
      <c r="AC1171" s="0" t="str">
        <f aca="false">MID(SUBSTITUTE($B1171," ",""),AC$5*2+1,2)</f>
        <v>7D</v>
      </c>
      <c r="AD1171" s="0" t="str">
        <f aca="false">MID(SUBSTITUTE($B1171," ",""),AD$5*2+1,2)</f>
        <v>FB</v>
      </c>
      <c r="AE1171" s="0" t="str">
        <f aca="false">MID(SUBSTITUTE($B1171," ",""),AE$5*2+1,2)</f>
        <v>E5</v>
      </c>
      <c r="AF1171" s="0" t="str">
        <f aca="false">MID(SUBSTITUTE($B1171," ",""),AF$5*2+1,2)</f>
        <v>1</v>
      </c>
      <c r="AG1171" s="30" t="n">
        <f aca="false">IF(L1171="01",HEX2DEC(O1171&amp;P1171)/10,"-")</f>
        <v>42.1</v>
      </c>
      <c r="AH1171" s="31" t="n">
        <f aca="false">IF(L1171="01",HEX2DEC(Q1171&amp;R1171)/100,"-")</f>
        <v>4.17</v>
      </c>
      <c r="AI1171" s="32" t="n">
        <f aca="false">IF(L1171="01",HEX2DEC(S1171&amp;T1171)/10,"-")</f>
        <v>175.6</v>
      </c>
      <c r="AJ1171" s="33" t="n">
        <f aca="false">IF(L1171="01",HEX2DEC(U1171&amp;V1171&amp;W1171&amp;X1171)/1000,"-")</f>
        <v>64.42</v>
      </c>
      <c r="AK1171" s="33" t="n">
        <f aca="false">IF(L1171="01",HEX2DEC(Y1171&amp;Z1171)/1000,"-")</f>
        <v>0.322</v>
      </c>
      <c r="AL1171" s="30" t="n">
        <f aca="false">IF(L1171="01",HEX2DEC(AA1171&amp;AB1171)/10,"-")</f>
        <v>233.9</v>
      </c>
      <c r="AM1171" s="34" t="str">
        <f aca="false">IF(L1171="82",HEX2DEC(M1171&amp;N1171)/100,"-")</f>
        <v>-</v>
      </c>
      <c r="AN1171" s="32" t="str">
        <f aca="false">IF(L1171="82",HEX2DEC(O1171&amp;P1171)/10,"-")</f>
        <v>-</v>
      </c>
      <c r="AO1171" s="35" t="str">
        <f aca="false">IF(L1171="82",HEX2DEC(S1171&amp;T1171)/100,"-")</f>
        <v>-</v>
      </c>
      <c r="AP1171" s="36" t="str">
        <f aca="false">IF(L1171="82",HEX2DEC(W1171&amp;X1171)/10,"-")</f>
        <v>-</v>
      </c>
    </row>
    <row r="1172" customFormat="false" ht="13.8" hidden="false" customHeight="false" outlineLevel="0" collapsed="false">
      <c r="A1172" s="37" t="n">
        <v>0.60212962962963</v>
      </c>
      <c r="B1172" s="0" t="s">
        <v>1174</v>
      </c>
      <c r="C1172" s="0" t="str">
        <f aca="false">MID(SUBSTITUTE($B1172," ",""),C$5*2+1,2)</f>
        <v>95</v>
      </c>
      <c r="D1172" s="0" t="str">
        <f aca="false">MID(SUBSTITUTE($B1172," ",""),D$5*2+1,2)</f>
        <v>73</v>
      </c>
      <c r="E1172" s="0" t="str">
        <f aca="false">MID(SUBSTITUTE($B1172," ",""),E$5*2+1,2)</f>
        <v>10</v>
      </c>
      <c r="F1172" s="0" t="str">
        <f aca="false">MID(SUBSTITUTE($B1172," ",""),F$5*2+1,2)</f>
        <v>xx</v>
      </c>
      <c r="G1172" s="0" t="str">
        <f aca="false">MID(SUBSTITUTE($B1172," ",""),G$5*2+1,2)</f>
        <v>yy</v>
      </c>
      <c r="H1172" s="0" t="str">
        <f aca="false">MID(SUBSTITUTE($B1172," ",""),H$5*2+1,2)</f>
        <v>73</v>
      </c>
      <c r="I1172" s="0" t="str">
        <f aca="false">MID(SUBSTITUTE($B1172," ",""),I$5*2+1,2)</f>
        <v>10</v>
      </c>
      <c r="J1172" s="0" t="str">
        <f aca="false">MID(SUBSTITUTE($B1172," ",""),J$5*2+1,2)</f>
        <v>xx</v>
      </c>
      <c r="K1172" s="0" t="str">
        <f aca="false">MID(SUBSTITUTE($B1172," ",""),K$5*2+1,2)</f>
        <v>yy</v>
      </c>
      <c r="L1172" s="0" t="str">
        <f aca="false">MID(SUBSTITUTE($B1172," ",""),L$5*2+1,2)</f>
        <v>01</v>
      </c>
      <c r="M1172" s="0" t="str">
        <f aca="false">MID(SUBSTITUTE($B1172," ",""),M$5*2+1,2)</f>
        <v>00</v>
      </c>
      <c r="N1172" s="0" t="str">
        <f aca="false">MID(SUBSTITUTE($B1172," ",""),N$5*2+1,2)</f>
        <v>01</v>
      </c>
      <c r="O1172" s="0" t="str">
        <f aca="false">MID(SUBSTITUTE($B1172," ",""),O$5*2+1,2)</f>
        <v>01</v>
      </c>
      <c r="P1172" s="0" t="str">
        <f aca="false">MID(SUBSTITUTE($B1172," ",""),P$5*2+1,2)</f>
        <v>A5</v>
      </c>
      <c r="Q1172" s="0" t="str">
        <f aca="false">MID(SUBSTITUTE($B1172," ",""),Q$5*2+1,2)</f>
        <v>01</v>
      </c>
      <c r="R1172" s="0" t="str">
        <f aca="false">MID(SUBSTITUTE($B1172," ",""),R$5*2+1,2)</f>
        <v>AB</v>
      </c>
      <c r="S1172" s="0" t="str">
        <f aca="false">MID(SUBSTITUTE($B1172," ",""),S$5*2+1,2)</f>
        <v>07</v>
      </c>
      <c r="T1172" s="0" t="str">
        <f aca="false">MID(SUBSTITUTE($B1172," ",""),T$5*2+1,2)</f>
        <v>05</v>
      </c>
      <c r="U1172" s="0" t="str">
        <f aca="false">MID(SUBSTITUTE($B1172," ",""),U$5*2+1,2)</f>
        <v>00</v>
      </c>
      <c r="V1172" s="0" t="str">
        <f aca="false">MID(SUBSTITUTE($B1172," ",""),V$5*2+1,2)</f>
        <v>00</v>
      </c>
      <c r="W1172" s="0" t="str">
        <f aca="false">MID(SUBSTITUTE($B1172," ",""),W$5*2+1,2)</f>
        <v>FB</v>
      </c>
      <c r="X1172" s="0" t="str">
        <f aca="false">MID(SUBSTITUTE($B1172," ",""),X$5*2+1,2)</f>
        <v>A5</v>
      </c>
      <c r="Y1172" s="0" t="str">
        <f aca="false">MID(SUBSTITUTE($B1172," ",""),Y$5*2+1,2)</f>
        <v>01</v>
      </c>
      <c r="Z1172" s="0" t="str">
        <f aca="false">MID(SUBSTITUTE($B1172," ",""),Z$5*2+1,2)</f>
        <v>43</v>
      </c>
      <c r="AA1172" s="0" t="str">
        <f aca="false">MID(SUBSTITUTE($B1172," ",""),AA$5*2+1,2)</f>
        <v>09</v>
      </c>
      <c r="AB1172" s="0" t="str">
        <f aca="false">MID(SUBSTITUTE($B1172," ",""),AB$5*2+1,2)</f>
        <v>21</v>
      </c>
      <c r="AC1172" s="0" t="str">
        <f aca="false">MID(SUBSTITUTE($B1172," ",""),AC$5*2+1,2)</f>
        <v>AD</v>
      </c>
      <c r="AD1172" s="0" t="str">
        <f aca="false">MID(SUBSTITUTE($B1172," ",""),AD$5*2+1,2)</f>
        <v>CE</v>
      </c>
      <c r="AE1172" s="0" t="str">
        <f aca="false">MID(SUBSTITUTE($B1172," ",""),AE$5*2+1,2)</f>
        <v>7B</v>
      </c>
      <c r="AF1172" s="0" t="str">
        <f aca="false">MID(SUBSTITUTE($B1172," ",""),AF$5*2+1,2)</f>
        <v>1</v>
      </c>
      <c r="AG1172" s="30" t="n">
        <f aca="false">IF(L1172="01",HEX2DEC(O1172&amp;P1172)/10,"-")</f>
        <v>42.1</v>
      </c>
      <c r="AH1172" s="31" t="n">
        <f aca="false">IF(L1172="01",HEX2DEC(Q1172&amp;R1172)/100,"-")</f>
        <v>4.27</v>
      </c>
      <c r="AI1172" s="32" t="n">
        <f aca="false">IF(L1172="01",HEX2DEC(S1172&amp;T1172)/10,"-")</f>
        <v>179.7</v>
      </c>
      <c r="AJ1172" s="33" t="n">
        <f aca="false">IF(L1172="01",HEX2DEC(U1172&amp;V1172&amp;W1172&amp;X1172)/1000,"-")</f>
        <v>64.421</v>
      </c>
      <c r="AK1172" s="33" t="n">
        <f aca="false">IF(L1172="01",HEX2DEC(Y1172&amp;Z1172)/1000,"-")</f>
        <v>0.323</v>
      </c>
      <c r="AL1172" s="30" t="n">
        <f aca="false">IF(L1172="01",HEX2DEC(AA1172&amp;AB1172)/10,"-")</f>
        <v>233.7</v>
      </c>
      <c r="AM1172" s="34" t="str">
        <f aca="false">IF(L1172="82",HEX2DEC(M1172&amp;N1172)/100,"-")</f>
        <v>-</v>
      </c>
      <c r="AN1172" s="32" t="str">
        <f aca="false">IF(L1172="82",HEX2DEC(O1172&amp;P1172)/10,"-")</f>
        <v>-</v>
      </c>
      <c r="AO1172" s="35" t="str">
        <f aca="false">IF(L1172="82",HEX2DEC(S1172&amp;T1172)/100,"-")</f>
        <v>-</v>
      </c>
      <c r="AP1172" s="36" t="str">
        <f aca="false">IF(L1172="82",HEX2DEC(W1172&amp;X1172)/10,"-")</f>
        <v>-</v>
      </c>
    </row>
    <row r="1173" customFormat="false" ht="13.8" hidden="false" customHeight="false" outlineLevel="0" collapsed="false">
      <c r="A1173" s="37" t="n">
        <v>0.602268518518518</v>
      </c>
      <c r="B1173" s="0" t="s">
        <v>1175</v>
      </c>
      <c r="C1173" s="0" t="str">
        <f aca="false">MID(SUBSTITUTE($B1173," ",""),C$5*2+1,2)</f>
        <v>95</v>
      </c>
      <c r="D1173" s="0" t="str">
        <f aca="false">MID(SUBSTITUTE($B1173," ",""),D$5*2+1,2)</f>
        <v>73</v>
      </c>
      <c r="E1173" s="0" t="str">
        <f aca="false">MID(SUBSTITUTE($B1173," ",""),E$5*2+1,2)</f>
        <v>10</v>
      </c>
      <c r="F1173" s="0" t="str">
        <f aca="false">MID(SUBSTITUTE($B1173," ",""),F$5*2+1,2)</f>
        <v>xx</v>
      </c>
      <c r="G1173" s="0" t="str">
        <f aca="false">MID(SUBSTITUTE($B1173," ",""),G$5*2+1,2)</f>
        <v>yy</v>
      </c>
      <c r="H1173" s="0" t="str">
        <f aca="false">MID(SUBSTITUTE($B1173," ",""),H$5*2+1,2)</f>
        <v>73</v>
      </c>
      <c r="I1173" s="0" t="str">
        <f aca="false">MID(SUBSTITUTE($B1173," ",""),I$5*2+1,2)</f>
        <v>10</v>
      </c>
      <c r="J1173" s="0" t="str">
        <f aca="false">MID(SUBSTITUTE($B1173," ",""),J$5*2+1,2)</f>
        <v>xx</v>
      </c>
      <c r="K1173" s="0" t="str">
        <f aca="false">MID(SUBSTITUTE($B1173," ",""),K$5*2+1,2)</f>
        <v>yy</v>
      </c>
      <c r="L1173" s="0" t="str">
        <f aca="false">MID(SUBSTITUTE($B1173," ",""),L$5*2+1,2)</f>
        <v>82</v>
      </c>
      <c r="M1173" s="0" t="str">
        <f aca="false">MID(SUBSTITUTE($B1173," ",""),M$5*2+1,2)</f>
        <v>13</v>
      </c>
      <c r="N1173" s="0" t="str">
        <f aca="false">MID(SUBSTITUTE($B1173," ",""),N$5*2+1,2)</f>
        <v>8B</v>
      </c>
      <c r="O1173" s="0" t="str">
        <f aca="false">MID(SUBSTITUTE($B1173," ",""),O$5*2+1,2)</f>
        <v>06</v>
      </c>
      <c r="P1173" s="0" t="str">
        <f aca="false">MID(SUBSTITUTE($B1173," ",""),P$5*2+1,2)</f>
        <v>62</v>
      </c>
      <c r="Q1173" s="0" t="str">
        <f aca="false">MID(SUBSTITUTE($B1173," ",""),Q$5*2+1,2)</f>
        <v>00</v>
      </c>
      <c r="R1173" s="0" t="str">
        <f aca="false">MID(SUBSTITUTE($B1173," ",""),R$5*2+1,2)</f>
        <v>00</v>
      </c>
      <c r="S1173" s="0" t="str">
        <f aca="false">MID(SUBSTITUTE($B1173," ",""),S$5*2+1,2)</f>
        <v>00</v>
      </c>
      <c r="T1173" s="0" t="str">
        <f aca="false">MID(SUBSTITUTE($B1173," ",""),T$5*2+1,2)</f>
        <v>46</v>
      </c>
      <c r="U1173" s="0" t="str">
        <f aca="false">MID(SUBSTITUTE($B1173," ",""),U$5*2+1,2)</f>
        <v>03</v>
      </c>
      <c r="V1173" s="0" t="str">
        <f aca="false">MID(SUBSTITUTE($B1173," ",""),V$5*2+1,2)</f>
        <v>E8</v>
      </c>
      <c r="W1173" s="0" t="str">
        <f aca="false">MID(SUBSTITUTE($B1173," ",""),W$5*2+1,2)</f>
        <v>00</v>
      </c>
      <c r="X1173" s="0" t="str">
        <f aca="false">MID(SUBSTITUTE($B1173," ",""),X$5*2+1,2)</f>
        <v>A0</v>
      </c>
      <c r="Y1173" s="0" t="str">
        <f aca="false">MID(SUBSTITUTE($B1173," ",""),Y$5*2+1,2)</f>
        <v>00</v>
      </c>
      <c r="Z1173" s="0" t="str">
        <f aca="false">MID(SUBSTITUTE($B1173," ",""),Z$5*2+1,2)</f>
        <v>06</v>
      </c>
      <c r="AA1173" s="0" t="str">
        <f aca="false">MID(SUBSTITUTE($B1173," ",""),AA$5*2+1,2)</f>
        <v>7B</v>
      </c>
      <c r="AB1173" s="0" t="str">
        <f aca="false">MID(SUBSTITUTE($B1173," ",""),AB$5*2+1,2)</f>
        <v>F7</v>
      </c>
      <c r="AC1173" s="0" t="str">
        <f aca="false">MID(SUBSTITUTE($B1173," ",""),AC$5*2+1,2)</f>
        <v>6C</v>
      </c>
      <c r="AD1173" s="0" t="str">
        <f aca="false">MID(SUBSTITUTE($B1173," ",""),AD$5*2+1,2)</f>
        <v>10</v>
      </c>
      <c r="AE1173" s="0" t="str">
        <f aca="false">MID(SUBSTITUTE($B1173," ",""),AE$5*2+1,2)</f>
        <v>8C</v>
      </c>
      <c r="AF1173" s="0" t="str">
        <f aca="false">MID(SUBSTITUTE($B1173," ",""),AF$5*2+1,2)</f>
        <v>1</v>
      </c>
      <c r="AG1173" s="30" t="str">
        <f aca="false">IF(L1173="01",HEX2DEC(O1173&amp;P1173)/10,"-")</f>
        <v>-</v>
      </c>
      <c r="AH1173" s="31" t="str">
        <f aca="false">IF(L1173="01",HEX2DEC(Q1173&amp;R1173)/100,"-")</f>
        <v>-</v>
      </c>
      <c r="AI1173" s="32" t="str">
        <f aca="false">IF(L1173="01",HEX2DEC(S1173&amp;T1173)/10,"-")</f>
        <v>-</v>
      </c>
      <c r="AJ1173" s="33" t="str">
        <f aca="false">IF(L1173="01",HEX2DEC(U1173&amp;V1173&amp;W1173&amp;X1173)/1000,"-")</f>
        <v>-</v>
      </c>
      <c r="AK1173" s="33" t="str">
        <f aca="false">IF(L1173="01",HEX2DEC(Y1173&amp;Z1173)/1000,"-")</f>
        <v>-</v>
      </c>
      <c r="AL1173" s="30" t="str">
        <f aca="false">IF(L1173="01",HEX2DEC(AA1173&amp;AB1173)/10,"-")</f>
        <v>-</v>
      </c>
      <c r="AM1173" s="34" t="n">
        <f aca="false">IF(L1173="82",HEX2DEC(M1173&amp;N1173)/100,"-")</f>
        <v>50.03</v>
      </c>
      <c r="AN1173" s="32" t="n">
        <f aca="false">IF(L1173="82",HEX2DEC(O1173&amp;P1173)/10,"-")</f>
        <v>163.4</v>
      </c>
      <c r="AO1173" s="35" t="n">
        <f aca="false">IF(L1173="82",HEX2DEC(S1173&amp;T1173)/100,"-")</f>
        <v>0.7</v>
      </c>
      <c r="AP1173" s="36" t="n">
        <f aca="false">IF(L1173="82",HEX2DEC(W1173&amp;X1173)/10,"-")</f>
        <v>16</v>
      </c>
    </row>
    <row r="1174" customFormat="false" ht="13.8" hidden="false" customHeight="false" outlineLevel="0" collapsed="false">
      <c r="A1174" s="37" t="n">
        <v>0.602407407407407</v>
      </c>
      <c r="B1174" s="0" t="s">
        <v>1176</v>
      </c>
      <c r="C1174" s="0" t="str">
        <f aca="false">MID(SUBSTITUTE($B1174," ",""),C$5*2+1,2)</f>
        <v>95</v>
      </c>
      <c r="D1174" s="0" t="str">
        <f aca="false">MID(SUBSTITUTE($B1174," ",""),D$5*2+1,2)</f>
        <v>73</v>
      </c>
      <c r="E1174" s="0" t="str">
        <f aca="false">MID(SUBSTITUTE($B1174," ",""),E$5*2+1,2)</f>
        <v>10</v>
      </c>
      <c r="F1174" s="0" t="str">
        <f aca="false">MID(SUBSTITUTE($B1174," ",""),F$5*2+1,2)</f>
        <v>xx</v>
      </c>
      <c r="G1174" s="0" t="str">
        <f aca="false">MID(SUBSTITUTE($B1174," ",""),G$5*2+1,2)</f>
        <v>yy</v>
      </c>
      <c r="H1174" s="0" t="str">
        <f aca="false">MID(SUBSTITUTE($B1174," ",""),H$5*2+1,2)</f>
        <v>73</v>
      </c>
      <c r="I1174" s="0" t="str">
        <f aca="false">MID(SUBSTITUTE($B1174," ",""),I$5*2+1,2)</f>
        <v>10</v>
      </c>
      <c r="J1174" s="0" t="str">
        <f aca="false">MID(SUBSTITUTE($B1174," ",""),J$5*2+1,2)</f>
        <v>xx</v>
      </c>
      <c r="K1174" s="0" t="str">
        <f aca="false">MID(SUBSTITUTE($B1174," ",""),K$5*2+1,2)</f>
        <v>yy</v>
      </c>
      <c r="L1174" s="0" t="str">
        <f aca="false">MID(SUBSTITUTE($B1174," ",""),L$5*2+1,2)</f>
        <v>01</v>
      </c>
      <c r="M1174" s="0" t="str">
        <f aca="false">MID(SUBSTITUTE($B1174," ",""),M$5*2+1,2)</f>
        <v>00</v>
      </c>
      <c r="N1174" s="0" t="str">
        <f aca="false">MID(SUBSTITUTE($B1174," ",""),N$5*2+1,2)</f>
        <v>01</v>
      </c>
      <c r="O1174" s="0" t="str">
        <f aca="false">MID(SUBSTITUTE($B1174," ",""),O$5*2+1,2)</f>
        <v>01</v>
      </c>
      <c r="P1174" s="0" t="str">
        <f aca="false">MID(SUBSTITUTE($B1174," ",""),P$5*2+1,2)</f>
        <v>A4</v>
      </c>
      <c r="Q1174" s="0" t="str">
        <f aca="false">MID(SUBSTITUTE($B1174," ",""),Q$5*2+1,2)</f>
        <v>01</v>
      </c>
      <c r="R1174" s="0" t="str">
        <f aca="false">MID(SUBSTITUTE($B1174," ",""),R$5*2+1,2)</f>
        <v>86</v>
      </c>
      <c r="S1174" s="0" t="str">
        <f aca="false">MID(SUBSTITUTE($B1174," ",""),S$5*2+1,2)</f>
        <v>06</v>
      </c>
      <c r="T1174" s="0" t="str">
        <f aca="false">MID(SUBSTITUTE($B1174," ",""),T$5*2+1,2)</f>
        <v>69</v>
      </c>
      <c r="U1174" s="0" t="str">
        <f aca="false">MID(SUBSTITUTE($B1174," ",""),U$5*2+1,2)</f>
        <v>00</v>
      </c>
      <c r="V1174" s="0" t="str">
        <f aca="false">MID(SUBSTITUTE($B1174," ",""),V$5*2+1,2)</f>
        <v>00</v>
      </c>
      <c r="W1174" s="0" t="str">
        <f aca="false">MID(SUBSTITUTE($B1174," ",""),W$5*2+1,2)</f>
        <v>FB</v>
      </c>
      <c r="X1174" s="0" t="str">
        <f aca="false">MID(SUBSTITUTE($B1174," ",""),X$5*2+1,2)</f>
        <v>A6</v>
      </c>
      <c r="Y1174" s="0" t="str">
        <f aca="false">MID(SUBSTITUTE($B1174," ",""),Y$5*2+1,2)</f>
        <v>01</v>
      </c>
      <c r="Z1174" s="0" t="str">
        <f aca="false">MID(SUBSTITUTE($B1174," ",""),Z$5*2+1,2)</f>
        <v>44</v>
      </c>
      <c r="AA1174" s="0" t="str">
        <f aca="false">MID(SUBSTITUTE($B1174," ",""),AA$5*2+1,2)</f>
        <v>09</v>
      </c>
      <c r="AB1174" s="0" t="str">
        <f aca="false">MID(SUBSTITUTE($B1174," ",""),AB$5*2+1,2)</f>
        <v>23</v>
      </c>
      <c r="AC1174" s="0" t="str">
        <f aca="false">MID(SUBSTITUTE($B1174," ",""),AC$5*2+1,2)</f>
        <v>EA</v>
      </c>
      <c r="AD1174" s="0" t="str">
        <f aca="false">MID(SUBSTITUTE($B1174," ",""),AD$5*2+1,2)</f>
        <v>7B</v>
      </c>
      <c r="AE1174" s="0" t="str">
        <f aca="false">MID(SUBSTITUTE($B1174," ",""),AE$5*2+1,2)</f>
        <v>1F</v>
      </c>
      <c r="AF1174" s="0" t="str">
        <f aca="false">MID(SUBSTITUTE($B1174," ",""),AF$5*2+1,2)</f>
        <v>1</v>
      </c>
      <c r="AG1174" s="30" t="n">
        <f aca="false">IF(L1174="01",HEX2DEC(O1174&amp;P1174)/10,"-")</f>
        <v>42</v>
      </c>
      <c r="AH1174" s="31" t="n">
        <f aca="false">IF(L1174="01",HEX2DEC(Q1174&amp;R1174)/100,"-")</f>
        <v>3.9</v>
      </c>
      <c r="AI1174" s="32" t="n">
        <f aca="false">IF(L1174="01",HEX2DEC(S1174&amp;T1174)/10,"-")</f>
        <v>164.1</v>
      </c>
      <c r="AJ1174" s="33" t="n">
        <f aca="false">IF(L1174="01",HEX2DEC(U1174&amp;V1174&amp;W1174&amp;X1174)/1000,"-")</f>
        <v>64.422</v>
      </c>
      <c r="AK1174" s="33" t="n">
        <f aca="false">IF(L1174="01",HEX2DEC(Y1174&amp;Z1174)/1000,"-")</f>
        <v>0.324</v>
      </c>
      <c r="AL1174" s="30" t="n">
        <f aca="false">IF(L1174="01",HEX2DEC(AA1174&amp;AB1174)/10,"-")</f>
        <v>233.9</v>
      </c>
      <c r="AM1174" s="34" t="str">
        <f aca="false">IF(L1174="82",HEX2DEC(M1174&amp;N1174)/100,"-")</f>
        <v>-</v>
      </c>
      <c r="AN1174" s="32" t="str">
        <f aca="false">IF(L1174="82",HEX2DEC(O1174&amp;P1174)/10,"-")</f>
        <v>-</v>
      </c>
      <c r="AO1174" s="35" t="str">
        <f aca="false">IF(L1174="82",HEX2DEC(S1174&amp;T1174)/100,"-")</f>
        <v>-</v>
      </c>
      <c r="AP1174" s="36" t="str">
        <f aca="false">IF(L1174="82",HEX2DEC(W1174&amp;X1174)/10,"-")</f>
        <v>-</v>
      </c>
    </row>
    <row r="1175" customFormat="false" ht="13.8" hidden="false" customHeight="false" outlineLevel="0" collapsed="false">
      <c r="A1175" s="37" t="n">
        <v>0.602407407407407</v>
      </c>
      <c r="B1175" s="0" t="s">
        <v>1177</v>
      </c>
      <c r="C1175" s="0" t="str">
        <f aca="false">MID(SUBSTITUTE($B1175," ",""),C$5*2+1,2)</f>
        <v>95</v>
      </c>
      <c r="D1175" s="0" t="str">
        <f aca="false">MID(SUBSTITUTE($B1175," ",""),D$5*2+1,2)</f>
        <v>73</v>
      </c>
      <c r="E1175" s="0" t="str">
        <f aca="false">MID(SUBSTITUTE($B1175," ",""),E$5*2+1,2)</f>
        <v>10</v>
      </c>
      <c r="F1175" s="0" t="str">
        <f aca="false">MID(SUBSTITUTE($B1175," ",""),F$5*2+1,2)</f>
        <v>xx</v>
      </c>
      <c r="G1175" s="0" t="str">
        <f aca="false">MID(SUBSTITUTE($B1175," ",""),G$5*2+1,2)</f>
        <v>yy</v>
      </c>
      <c r="H1175" s="0" t="str">
        <f aca="false">MID(SUBSTITUTE($B1175," ",""),H$5*2+1,2)</f>
        <v>73</v>
      </c>
      <c r="I1175" s="0" t="str">
        <f aca="false">MID(SUBSTITUTE($B1175," ",""),I$5*2+1,2)</f>
        <v>10</v>
      </c>
      <c r="J1175" s="0" t="str">
        <f aca="false">MID(SUBSTITUTE($B1175," ",""),J$5*2+1,2)</f>
        <v>xx</v>
      </c>
      <c r="K1175" s="0" t="str">
        <f aca="false">MID(SUBSTITUTE($B1175," ",""),K$5*2+1,2)</f>
        <v>yy</v>
      </c>
      <c r="L1175" s="0" t="str">
        <f aca="false">MID(SUBSTITUTE($B1175," ",""),L$5*2+1,2)</f>
        <v>82</v>
      </c>
      <c r="M1175" s="0" t="str">
        <f aca="false">MID(SUBSTITUTE($B1175," ",""),M$5*2+1,2)</f>
        <v>13</v>
      </c>
      <c r="N1175" s="0" t="str">
        <f aca="false">MID(SUBSTITUTE($B1175," ",""),N$5*2+1,2)</f>
        <v>8B</v>
      </c>
      <c r="O1175" s="0" t="str">
        <f aca="false">MID(SUBSTITUTE($B1175," ",""),O$5*2+1,2)</f>
        <v>06</v>
      </c>
      <c r="P1175" s="0" t="str">
        <f aca="false">MID(SUBSTITUTE($B1175," ",""),P$5*2+1,2)</f>
        <v>18</v>
      </c>
      <c r="Q1175" s="0" t="str">
        <f aca="false">MID(SUBSTITUTE($B1175," ",""),Q$5*2+1,2)</f>
        <v>00</v>
      </c>
      <c r="R1175" s="0" t="str">
        <f aca="false">MID(SUBSTITUTE($B1175," ",""),R$5*2+1,2)</f>
        <v>01</v>
      </c>
      <c r="S1175" s="0" t="str">
        <f aca="false">MID(SUBSTITUTE($B1175," ",""),S$5*2+1,2)</f>
        <v>00</v>
      </c>
      <c r="T1175" s="0" t="str">
        <f aca="false">MID(SUBSTITUTE($B1175," ",""),T$5*2+1,2)</f>
        <v>43</v>
      </c>
      <c r="U1175" s="0" t="str">
        <f aca="false">MID(SUBSTITUTE($B1175," ",""),U$5*2+1,2)</f>
        <v>03</v>
      </c>
      <c r="V1175" s="0" t="str">
        <f aca="false">MID(SUBSTITUTE($B1175," ",""),V$5*2+1,2)</f>
        <v>E8</v>
      </c>
      <c r="W1175" s="0" t="str">
        <f aca="false">MID(SUBSTITUTE($B1175," ",""),W$5*2+1,2)</f>
        <v>00</v>
      </c>
      <c r="X1175" s="0" t="str">
        <f aca="false">MID(SUBSTITUTE($B1175," ",""),X$5*2+1,2)</f>
        <v>A1</v>
      </c>
      <c r="Y1175" s="0" t="str">
        <f aca="false">MID(SUBSTITUTE($B1175," ",""),Y$5*2+1,2)</f>
        <v>00</v>
      </c>
      <c r="Z1175" s="0" t="str">
        <f aca="false">MID(SUBSTITUTE($B1175," ",""),Z$5*2+1,2)</f>
        <v>06</v>
      </c>
      <c r="AA1175" s="0" t="str">
        <f aca="false">MID(SUBSTITUTE($B1175," ",""),AA$5*2+1,2)</f>
        <v>01</v>
      </c>
      <c r="AB1175" s="0" t="str">
        <f aca="false">MID(SUBSTITUTE($B1175," ",""),AB$5*2+1,2)</f>
        <v>B5</v>
      </c>
      <c r="AC1175" s="0" t="str">
        <f aca="false">MID(SUBSTITUTE($B1175," ",""),AC$5*2+1,2)</f>
        <v>2B</v>
      </c>
      <c r="AD1175" s="0" t="str">
        <f aca="false">MID(SUBSTITUTE($B1175," ",""),AD$5*2+1,2)</f>
        <v>FC</v>
      </c>
      <c r="AE1175" s="0" t="str">
        <f aca="false">MID(SUBSTITUTE($B1175," ",""),AE$5*2+1,2)</f>
        <v>6B</v>
      </c>
      <c r="AF1175" s="0" t="str">
        <f aca="false">MID(SUBSTITUTE($B1175," ",""),AF$5*2+1,2)</f>
        <v>1</v>
      </c>
      <c r="AG1175" s="30" t="str">
        <f aca="false">IF(L1175="01",HEX2DEC(O1175&amp;P1175)/10,"-")</f>
        <v>-</v>
      </c>
      <c r="AH1175" s="31" t="str">
        <f aca="false">IF(L1175="01",HEX2DEC(Q1175&amp;R1175)/100,"-")</f>
        <v>-</v>
      </c>
      <c r="AI1175" s="32" t="str">
        <f aca="false">IF(L1175="01",HEX2DEC(S1175&amp;T1175)/10,"-")</f>
        <v>-</v>
      </c>
      <c r="AJ1175" s="33" t="str">
        <f aca="false">IF(L1175="01",HEX2DEC(U1175&amp;V1175&amp;W1175&amp;X1175)/1000,"-")</f>
        <v>-</v>
      </c>
      <c r="AK1175" s="33" t="str">
        <f aca="false">IF(L1175="01",HEX2DEC(Y1175&amp;Z1175)/1000,"-")</f>
        <v>-</v>
      </c>
      <c r="AL1175" s="30" t="str">
        <f aca="false">IF(L1175="01",HEX2DEC(AA1175&amp;AB1175)/10,"-")</f>
        <v>-</v>
      </c>
      <c r="AM1175" s="34" t="n">
        <f aca="false">IF(L1175="82",HEX2DEC(M1175&amp;N1175)/100,"-")</f>
        <v>50.03</v>
      </c>
      <c r="AN1175" s="32" t="n">
        <f aca="false">IF(L1175="82",HEX2DEC(O1175&amp;P1175)/10,"-")</f>
        <v>156</v>
      </c>
      <c r="AO1175" s="35" t="n">
        <f aca="false">IF(L1175="82",HEX2DEC(S1175&amp;T1175)/100,"-")</f>
        <v>0.67</v>
      </c>
      <c r="AP1175" s="36" t="n">
        <f aca="false">IF(L1175="82",HEX2DEC(W1175&amp;X1175)/10,"-")</f>
        <v>16.1</v>
      </c>
    </row>
    <row r="1176" customFormat="false" ht="13.8" hidden="false" customHeight="false" outlineLevel="0" collapsed="false">
      <c r="A1176" s="37" t="n">
        <v>0.602546296296296</v>
      </c>
      <c r="B1176" s="0" t="s">
        <v>1178</v>
      </c>
      <c r="C1176" s="0" t="str">
        <f aca="false">MID(SUBSTITUTE($B1176," ",""),C$5*2+1,2)</f>
        <v>95</v>
      </c>
      <c r="D1176" s="0" t="str">
        <f aca="false">MID(SUBSTITUTE($B1176," ",""),D$5*2+1,2)</f>
        <v>73</v>
      </c>
      <c r="E1176" s="0" t="str">
        <f aca="false">MID(SUBSTITUTE($B1176," ",""),E$5*2+1,2)</f>
        <v>10</v>
      </c>
      <c r="F1176" s="0" t="str">
        <f aca="false">MID(SUBSTITUTE($B1176," ",""),F$5*2+1,2)</f>
        <v>xx</v>
      </c>
      <c r="G1176" s="0" t="str">
        <f aca="false">MID(SUBSTITUTE($B1176," ",""),G$5*2+1,2)</f>
        <v>yy</v>
      </c>
      <c r="H1176" s="0" t="str">
        <f aca="false">MID(SUBSTITUTE($B1176," ",""),H$5*2+1,2)</f>
        <v>73</v>
      </c>
      <c r="I1176" s="0" t="str">
        <f aca="false">MID(SUBSTITUTE($B1176," ",""),I$5*2+1,2)</f>
        <v>10</v>
      </c>
      <c r="J1176" s="0" t="str">
        <f aca="false">MID(SUBSTITUTE($B1176," ",""),J$5*2+1,2)</f>
        <v>xx</v>
      </c>
      <c r="K1176" s="0" t="str">
        <f aca="false">MID(SUBSTITUTE($B1176," ",""),K$5*2+1,2)</f>
        <v>yy</v>
      </c>
      <c r="L1176" s="0" t="str">
        <f aca="false">MID(SUBSTITUTE($B1176," ",""),L$5*2+1,2)</f>
        <v>01</v>
      </c>
      <c r="M1176" s="0" t="str">
        <f aca="false">MID(SUBSTITUTE($B1176," ",""),M$5*2+1,2)</f>
        <v>00</v>
      </c>
      <c r="N1176" s="0" t="str">
        <f aca="false">MID(SUBSTITUTE($B1176," ",""),N$5*2+1,2)</f>
        <v>01</v>
      </c>
      <c r="O1176" s="0" t="str">
        <f aca="false">MID(SUBSTITUTE($B1176," ",""),O$5*2+1,2)</f>
        <v>01</v>
      </c>
      <c r="P1176" s="0" t="str">
        <f aca="false">MID(SUBSTITUTE($B1176," ",""),P$5*2+1,2)</f>
        <v>A3</v>
      </c>
      <c r="Q1176" s="0" t="str">
        <f aca="false">MID(SUBSTITUTE($B1176," ",""),Q$5*2+1,2)</f>
        <v>01</v>
      </c>
      <c r="R1176" s="0" t="str">
        <f aca="false">MID(SUBSTITUTE($B1176," ",""),R$5*2+1,2)</f>
        <v>75</v>
      </c>
      <c r="S1176" s="0" t="str">
        <f aca="false">MID(SUBSTITUTE($B1176," ",""),S$5*2+1,2)</f>
        <v>06</v>
      </c>
      <c r="T1176" s="0" t="str">
        <f aca="false">MID(SUBSTITUTE($B1176," ",""),T$5*2+1,2)</f>
        <v>1C</v>
      </c>
      <c r="U1176" s="0" t="str">
        <f aca="false">MID(SUBSTITUTE($B1176," ",""),U$5*2+1,2)</f>
        <v>00</v>
      </c>
      <c r="V1176" s="0" t="str">
        <f aca="false">MID(SUBSTITUTE($B1176," ",""),V$5*2+1,2)</f>
        <v>00</v>
      </c>
      <c r="W1176" s="0" t="str">
        <f aca="false">MID(SUBSTITUTE($B1176," ",""),W$5*2+1,2)</f>
        <v>FB</v>
      </c>
      <c r="X1176" s="0" t="str">
        <f aca="false">MID(SUBSTITUTE($B1176," ",""),X$5*2+1,2)</f>
        <v>A6</v>
      </c>
      <c r="Y1176" s="0" t="str">
        <f aca="false">MID(SUBSTITUTE($B1176," ",""),Y$5*2+1,2)</f>
        <v>01</v>
      </c>
      <c r="Z1176" s="0" t="str">
        <f aca="false">MID(SUBSTITUTE($B1176," ",""),Z$5*2+1,2)</f>
        <v>44</v>
      </c>
      <c r="AA1176" s="0" t="str">
        <f aca="false">MID(SUBSTITUTE($B1176," ",""),AA$5*2+1,2)</f>
        <v>09</v>
      </c>
      <c r="AB1176" s="0" t="str">
        <f aca="false">MID(SUBSTITUTE($B1176," ",""),AB$5*2+1,2)</f>
        <v>21</v>
      </c>
      <c r="AC1176" s="0" t="str">
        <f aca="false">MID(SUBSTITUTE($B1176," ",""),AC$5*2+1,2)</f>
        <v>69</v>
      </c>
      <c r="AD1176" s="0" t="str">
        <f aca="false">MID(SUBSTITUTE($B1176," ",""),AD$5*2+1,2)</f>
        <v>21</v>
      </c>
      <c r="AE1176" s="0" t="str">
        <f aca="false">MID(SUBSTITUTE($B1176," ",""),AE$5*2+1,2)</f>
        <v>97</v>
      </c>
      <c r="AF1176" s="0" t="str">
        <f aca="false">MID(SUBSTITUTE($B1176," ",""),AF$5*2+1,2)</f>
        <v>1</v>
      </c>
      <c r="AG1176" s="30" t="n">
        <f aca="false">IF(L1176="01",HEX2DEC(O1176&amp;P1176)/10,"-")</f>
        <v>41.9</v>
      </c>
      <c r="AH1176" s="31" t="n">
        <f aca="false">IF(L1176="01",HEX2DEC(Q1176&amp;R1176)/100,"-")</f>
        <v>3.73</v>
      </c>
      <c r="AI1176" s="32" t="n">
        <f aca="false">IF(L1176="01",HEX2DEC(S1176&amp;T1176)/10,"-")</f>
        <v>156.4</v>
      </c>
      <c r="AJ1176" s="33" t="n">
        <f aca="false">IF(L1176="01",HEX2DEC(U1176&amp;V1176&amp;W1176&amp;X1176)/1000,"-")</f>
        <v>64.422</v>
      </c>
      <c r="AK1176" s="33" t="n">
        <f aca="false">IF(L1176="01",HEX2DEC(Y1176&amp;Z1176)/1000,"-")</f>
        <v>0.324</v>
      </c>
      <c r="AL1176" s="30" t="n">
        <f aca="false">IF(L1176="01",HEX2DEC(AA1176&amp;AB1176)/10,"-")</f>
        <v>233.7</v>
      </c>
      <c r="AM1176" s="34" t="str">
        <f aca="false">IF(L1176="82",HEX2DEC(M1176&amp;N1176)/100,"-")</f>
        <v>-</v>
      </c>
      <c r="AN1176" s="32" t="str">
        <f aca="false">IF(L1176="82",HEX2DEC(O1176&amp;P1176)/10,"-")</f>
        <v>-</v>
      </c>
      <c r="AO1176" s="35" t="str">
        <f aca="false">IF(L1176="82",HEX2DEC(S1176&amp;T1176)/100,"-")</f>
        <v>-</v>
      </c>
      <c r="AP1176" s="36" t="str">
        <f aca="false">IF(L1176="82",HEX2DEC(W1176&amp;X1176)/10,"-")</f>
        <v>-</v>
      </c>
    </row>
    <row r="1177" customFormat="false" ht="13.8" hidden="false" customHeight="false" outlineLevel="0" collapsed="false">
      <c r="A1177" s="37" t="n">
        <v>0.602546296296296</v>
      </c>
      <c r="B1177" s="0" t="s">
        <v>1179</v>
      </c>
      <c r="C1177" s="0" t="str">
        <f aca="false">MID(SUBSTITUTE($B1177," ",""),C$5*2+1,2)</f>
        <v>95</v>
      </c>
      <c r="D1177" s="0" t="str">
        <f aca="false">MID(SUBSTITUTE($B1177," ",""),D$5*2+1,2)</f>
        <v>73</v>
      </c>
      <c r="E1177" s="0" t="str">
        <f aca="false">MID(SUBSTITUTE($B1177," ",""),E$5*2+1,2)</f>
        <v>10</v>
      </c>
      <c r="F1177" s="0" t="str">
        <f aca="false">MID(SUBSTITUTE($B1177," ",""),F$5*2+1,2)</f>
        <v>xx</v>
      </c>
      <c r="G1177" s="0" t="str">
        <f aca="false">MID(SUBSTITUTE($B1177," ",""),G$5*2+1,2)</f>
        <v>yy</v>
      </c>
      <c r="H1177" s="0" t="str">
        <f aca="false">MID(SUBSTITUTE($B1177," ",""),H$5*2+1,2)</f>
        <v>73</v>
      </c>
      <c r="I1177" s="0" t="str">
        <f aca="false">MID(SUBSTITUTE($B1177," ",""),I$5*2+1,2)</f>
        <v>10</v>
      </c>
      <c r="J1177" s="0" t="str">
        <f aca="false">MID(SUBSTITUTE($B1177," ",""),J$5*2+1,2)</f>
        <v>xx</v>
      </c>
      <c r="K1177" s="0" t="str">
        <f aca="false">MID(SUBSTITUTE($B1177," ",""),K$5*2+1,2)</f>
        <v>yy</v>
      </c>
      <c r="L1177" s="0" t="str">
        <f aca="false">MID(SUBSTITUTE($B1177," ",""),L$5*2+1,2)</f>
        <v>82</v>
      </c>
      <c r="M1177" s="0" t="str">
        <f aca="false">MID(SUBSTITUTE($B1177," ",""),M$5*2+1,2)</f>
        <v>13</v>
      </c>
      <c r="N1177" s="0" t="str">
        <f aca="false">MID(SUBSTITUTE($B1177," ",""),N$5*2+1,2)</f>
        <v>8A</v>
      </c>
      <c r="O1177" s="0" t="str">
        <f aca="false">MID(SUBSTITUTE($B1177," ",""),O$5*2+1,2)</f>
        <v>05</v>
      </c>
      <c r="P1177" s="0" t="str">
        <f aca="false">MID(SUBSTITUTE($B1177," ",""),P$5*2+1,2)</f>
        <v>CF</v>
      </c>
      <c r="Q1177" s="0" t="str">
        <f aca="false">MID(SUBSTITUTE($B1177," ",""),Q$5*2+1,2)</f>
        <v>00</v>
      </c>
      <c r="R1177" s="0" t="str">
        <f aca="false">MID(SUBSTITUTE($B1177," ",""),R$5*2+1,2)</f>
        <v>01</v>
      </c>
      <c r="S1177" s="0" t="str">
        <f aca="false">MID(SUBSTITUTE($B1177," ",""),S$5*2+1,2)</f>
        <v>00</v>
      </c>
      <c r="T1177" s="0" t="str">
        <f aca="false">MID(SUBSTITUTE($B1177," ",""),T$5*2+1,2)</f>
        <v>40</v>
      </c>
      <c r="U1177" s="0" t="str">
        <f aca="false">MID(SUBSTITUTE($B1177," ",""),U$5*2+1,2)</f>
        <v>03</v>
      </c>
      <c r="V1177" s="0" t="str">
        <f aca="false">MID(SUBSTITUTE($B1177," ",""),V$5*2+1,2)</f>
        <v>E8</v>
      </c>
      <c r="W1177" s="0" t="str">
        <f aca="false">MID(SUBSTITUTE($B1177," ",""),W$5*2+1,2)</f>
        <v>00</v>
      </c>
      <c r="X1177" s="0" t="str">
        <f aca="false">MID(SUBSTITUTE($B1177," ",""),X$5*2+1,2)</f>
        <v>A1</v>
      </c>
      <c r="Y1177" s="0" t="str">
        <f aca="false">MID(SUBSTITUTE($B1177," ",""),Y$5*2+1,2)</f>
        <v>00</v>
      </c>
      <c r="Z1177" s="0" t="str">
        <f aca="false">MID(SUBSTITUTE($B1177," ",""),Z$5*2+1,2)</f>
        <v>06</v>
      </c>
      <c r="AA1177" s="0" t="str">
        <f aca="false">MID(SUBSTITUTE($B1177," ",""),AA$5*2+1,2)</f>
        <v>BC</v>
      </c>
      <c r="AB1177" s="0" t="str">
        <f aca="false">MID(SUBSTITUTE($B1177," ",""),AB$5*2+1,2)</f>
        <v>2A</v>
      </c>
      <c r="AC1177" s="0" t="str">
        <f aca="false">MID(SUBSTITUTE($B1177," ",""),AC$5*2+1,2)</f>
        <v>DF</v>
      </c>
      <c r="AD1177" s="0" t="str">
        <f aca="false">MID(SUBSTITUTE($B1177," ",""),AD$5*2+1,2)</f>
        <v>9E</v>
      </c>
      <c r="AE1177" s="0" t="str">
        <f aca="false">MID(SUBSTITUTE($B1177," ",""),AE$5*2+1,2)</f>
        <v>5D</v>
      </c>
      <c r="AF1177" s="0" t="str">
        <f aca="false">MID(SUBSTITUTE($B1177," ",""),AF$5*2+1,2)</f>
        <v>1</v>
      </c>
      <c r="AG1177" s="30" t="str">
        <f aca="false">IF(L1177="01",HEX2DEC(O1177&amp;P1177)/10,"-")</f>
        <v>-</v>
      </c>
      <c r="AH1177" s="31" t="str">
        <f aca="false">IF(L1177="01",HEX2DEC(Q1177&amp;R1177)/100,"-")</f>
        <v>-</v>
      </c>
      <c r="AI1177" s="32" t="str">
        <f aca="false">IF(L1177="01",HEX2DEC(S1177&amp;T1177)/10,"-")</f>
        <v>-</v>
      </c>
      <c r="AJ1177" s="33" t="str">
        <f aca="false">IF(L1177="01",HEX2DEC(U1177&amp;V1177&amp;W1177&amp;X1177)/1000,"-")</f>
        <v>-</v>
      </c>
      <c r="AK1177" s="33" t="str">
        <f aca="false">IF(L1177="01",HEX2DEC(Y1177&amp;Z1177)/1000,"-")</f>
        <v>-</v>
      </c>
      <c r="AL1177" s="30" t="str">
        <f aca="false">IF(L1177="01",HEX2DEC(AA1177&amp;AB1177)/10,"-")</f>
        <v>-</v>
      </c>
      <c r="AM1177" s="34" t="n">
        <f aca="false">IF(L1177="82",HEX2DEC(M1177&amp;N1177)/100,"-")</f>
        <v>50.02</v>
      </c>
      <c r="AN1177" s="32" t="n">
        <f aca="false">IF(L1177="82",HEX2DEC(O1177&amp;P1177)/10,"-")</f>
        <v>148.7</v>
      </c>
      <c r="AO1177" s="35" t="n">
        <f aca="false">IF(L1177="82",HEX2DEC(S1177&amp;T1177)/100,"-")</f>
        <v>0.64</v>
      </c>
      <c r="AP1177" s="36" t="n">
        <f aca="false">IF(L1177="82",HEX2DEC(W1177&amp;X1177)/10,"-")</f>
        <v>16.1</v>
      </c>
    </row>
    <row r="1178" customFormat="false" ht="13.8" hidden="false" customHeight="false" outlineLevel="0" collapsed="false">
      <c r="A1178" s="37" t="n">
        <v>0.602824074074074</v>
      </c>
      <c r="B1178" s="0" t="s">
        <v>1180</v>
      </c>
      <c r="C1178" s="0" t="str">
        <f aca="false">MID(SUBSTITUTE($B1178," ",""),C$5*2+1,2)</f>
        <v>95</v>
      </c>
      <c r="D1178" s="0" t="str">
        <f aca="false">MID(SUBSTITUTE($B1178," ",""),D$5*2+1,2)</f>
        <v>73</v>
      </c>
      <c r="E1178" s="0" t="str">
        <f aca="false">MID(SUBSTITUTE($B1178," ",""),E$5*2+1,2)</f>
        <v>10</v>
      </c>
      <c r="F1178" s="0" t="str">
        <f aca="false">MID(SUBSTITUTE($B1178," ",""),F$5*2+1,2)</f>
        <v>xx</v>
      </c>
      <c r="G1178" s="0" t="str">
        <f aca="false">MID(SUBSTITUTE($B1178," ",""),G$5*2+1,2)</f>
        <v>yy</v>
      </c>
      <c r="H1178" s="0" t="str">
        <f aca="false">MID(SUBSTITUTE($B1178," ",""),H$5*2+1,2)</f>
        <v>73</v>
      </c>
      <c r="I1178" s="0" t="str">
        <f aca="false">MID(SUBSTITUTE($B1178," ",""),I$5*2+1,2)</f>
        <v>10</v>
      </c>
      <c r="J1178" s="0" t="str">
        <f aca="false">MID(SUBSTITUTE($B1178," ",""),J$5*2+1,2)</f>
        <v>xx</v>
      </c>
      <c r="K1178" s="0" t="str">
        <f aca="false">MID(SUBSTITUTE($B1178," ",""),K$5*2+1,2)</f>
        <v>yy</v>
      </c>
      <c r="L1178" s="0" t="str">
        <f aca="false">MID(SUBSTITUTE($B1178," ",""),L$5*2+1,2)</f>
        <v>82</v>
      </c>
      <c r="M1178" s="0" t="str">
        <f aca="false">MID(SUBSTITUTE($B1178," ",""),M$5*2+1,2)</f>
        <v>13</v>
      </c>
      <c r="N1178" s="0" t="str">
        <f aca="false">MID(SUBSTITUTE($B1178," ",""),N$5*2+1,2)</f>
        <v>8B</v>
      </c>
      <c r="O1178" s="0" t="str">
        <f aca="false">MID(SUBSTITUTE($B1178," ",""),O$5*2+1,2)</f>
        <v>05</v>
      </c>
      <c r="P1178" s="0" t="str">
        <f aca="false">MID(SUBSTITUTE($B1178," ",""),P$5*2+1,2)</f>
        <v>7A</v>
      </c>
      <c r="Q1178" s="0" t="str">
        <f aca="false">MID(SUBSTITUTE($B1178," ",""),Q$5*2+1,2)</f>
        <v>00</v>
      </c>
      <c r="R1178" s="0" t="str">
        <f aca="false">MID(SUBSTITUTE($B1178," ",""),R$5*2+1,2)</f>
        <v>01</v>
      </c>
      <c r="S1178" s="0" t="str">
        <f aca="false">MID(SUBSTITUTE($B1178," ",""),S$5*2+1,2)</f>
        <v>00</v>
      </c>
      <c r="T1178" s="0" t="str">
        <f aca="false">MID(SUBSTITUTE($B1178," ",""),T$5*2+1,2)</f>
        <v>3C</v>
      </c>
      <c r="U1178" s="0" t="str">
        <f aca="false">MID(SUBSTITUTE($B1178," ",""),U$5*2+1,2)</f>
        <v>03</v>
      </c>
      <c r="V1178" s="0" t="str">
        <f aca="false">MID(SUBSTITUTE($B1178," ",""),V$5*2+1,2)</f>
        <v>E8</v>
      </c>
      <c r="W1178" s="0" t="str">
        <f aca="false">MID(SUBSTITUTE($B1178," ",""),W$5*2+1,2)</f>
        <v>00</v>
      </c>
      <c r="X1178" s="0" t="str">
        <f aca="false">MID(SUBSTITUTE($B1178," ",""),X$5*2+1,2)</f>
        <v>A3</v>
      </c>
      <c r="Y1178" s="0" t="str">
        <f aca="false">MID(SUBSTITUTE($B1178," ",""),Y$5*2+1,2)</f>
        <v>00</v>
      </c>
      <c r="Z1178" s="0" t="str">
        <f aca="false">MID(SUBSTITUTE($B1178," ",""),Z$5*2+1,2)</f>
        <v>06</v>
      </c>
      <c r="AA1178" s="0" t="str">
        <f aca="false">MID(SUBSTITUTE($B1178," ",""),AA$5*2+1,2)</f>
        <v>9B</v>
      </c>
      <c r="AB1178" s="0" t="str">
        <f aca="false">MID(SUBSTITUTE($B1178," ",""),AB$5*2+1,2)</f>
        <v>32</v>
      </c>
      <c r="AC1178" s="0" t="str">
        <f aca="false">MID(SUBSTITUTE($B1178," ",""),AC$5*2+1,2)</f>
        <v>2A</v>
      </c>
      <c r="AD1178" s="0" t="str">
        <f aca="false">MID(SUBSTITUTE($B1178," ",""),AD$5*2+1,2)</f>
        <v>39</v>
      </c>
      <c r="AE1178" s="0" t="str">
        <f aca="false">MID(SUBSTITUTE($B1178," ",""),AE$5*2+1,2)</f>
        <v>72</v>
      </c>
      <c r="AF1178" s="0" t="str">
        <f aca="false">MID(SUBSTITUTE($B1178," ",""),AF$5*2+1,2)</f>
        <v>1</v>
      </c>
      <c r="AG1178" s="30" t="str">
        <f aca="false">IF(L1178="01",HEX2DEC(O1178&amp;P1178)/10,"-")</f>
        <v>-</v>
      </c>
      <c r="AH1178" s="31" t="str">
        <f aca="false">IF(L1178="01",HEX2DEC(Q1178&amp;R1178)/100,"-")</f>
        <v>-</v>
      </c>
      <c r="AI1178" s="32" t="str">
        <f aca="false">IF(L1178="01",HEX2DEC(S1178&amp;T1178)/10,"-")</f>
        <v>-</v>
      </c>
      <c r="AJ1178" s="33" t="str">
        <f aca="false">IF(L1178="01",HEX2DEC(U1178&amp;V1178&amp;W1178&amp;X1178)/1000,"-")</f>
        <v>-</v>
      </c>
      <c r="AK1178" s="33" t="str">
        <f aca="false">IF(L1178="01",HEX2DEC(Y1178&amp;Z1178)/1000,"-")</f>
        <v>-</v>
      </c>
      <c r="AL1178" s="30" t="str">
        <f aca="false">IF(L1178="01",HEX2DEC(AA1178&amp;AB1178)/10,"-")</f>
        <v>-</v>
      </c>
      <c r="AM1178" s="34" t="n">
        <f aca="false">IF(L1178="82",HEX2DEC(M1178&amp;N1178)/100,"-")</f>
        <v>50.03</v>
      </c>
      <c r="AN1178" s="32" t="n">
        <f aca="false">IF(L1178="82",HEX2DEC(O1178&amp;P1178)/10,"-")</f>
        <v>140.2</v>
      </c>
      <c r="AO1178" s="35" t="n">
        <f aca="false">IF(L1178="82",HEX2DEC(S1178&amp;T1178)/100,"-")</f>
        <v>0.6</v>
      </c>
      <c r="AP1178" s="36" t="n">
        <f aca="false">IF(L1178="82",HEX2DEC(W1178&amp;X1178)/10,"-")</f>
        <v>16.3</v>
      </c>
    </row>
    <row r="1179" customFormat="false" ht="13.8" hidden="false" customHeight="false" outlineLevel="0" collapsed="false">
      <c r="A1179" s="37" t="n">
        <v>0.602962962962963</v>
      </c>
      <c r="B1179" s="0" t="s">
        <v>1181</v>
      </c>
      <c r="C1179" s="0" t="str">
        <f aca="false">MID(SUBSTITUTE($B1179," ",""),C$5*2+1,2)</f>
        <v>95</v>
      </c>
      <c r="D1179" s="0" t="str">
        <f aca="false">MID(SUBSTITUTE($B1179," ",""),D$5*2+1,2)</f>
        <v>73</v>
      </c>
      <c r="E1179" s="0" t="str">
        <f aca="false">MID(SUBSTITUTE($B1179," ",""),E$5*2+1,2)</f>
        <v>10</v>
      </c>
      <c r="F1179" s="0" t="str">
        <f aca="false">MID(SUBSTITUTE($B1179," ",""),F$5*2+1,2)</f>
        <v>xx</v>
      </c>
      <c r="G1179" s="0" t="str">
        <f aca="false">MID(SUBSTITUTE($B1179," ",""),G$5*2+1,2)</f>
        <v>yy</v>
      </c>
      <c r="H1179" s="0" t="str">
        <f aca="false">MID(SUBSTITUTE($B1179," ",""),H$5*2+1,2)</f>
        <v>73</v>
      </c>
      <c r="I1179" s="0" t="str">
        <f aca="false">MID(SUBSTITUTE($B1179," ",""),I$5*2+1,2)</f>
        <v>10</v>
      </c>
      <c r="J1179" s="0" t="str">
        <f aca="false">MID(SUBSTITUTE($B1179," ",""),J$5*2+1,2)</f>
        <v>xx</v>
      </c>
      <c r="K1179" s="0" t="str">
        <f aca="false">MID(SUBSTITUTE($B1179," ",""),K$5*2+1,2)</f>
        <v>yy</v>
      </c>
      <c r="L1179" s="0" t="str">
        <f aca="false">MID(SUBSTITUTE($B1179," ",""),L$5*2+1,2)</f>
        <v>82</v>
      </c>
      <c r="M1179" s="0" t="str">
        <f aca="false">MID(SUBSTITUTE($B1179," ",""),M$5*2+1,2)</f>
        <v>13</v>
      </c>
      <c r="N1179" s="0" t="str">
        <f aca="false">MID(SUBSTITUTE($B1179," ",""),N$5*2+1,2)</f>
        <v>8A</v>
      </c>
      <c r="O1179" s="0" t="str">
        <f aca="false">MID(SUBSTITUTE($B1179," ",""),O$5*2+1,2)</f>
        <v>05</v>
      </c>
      <c r="P1179" s="0" t="str">
        <f aca="false">MID(SUBSTITUTE($B1179," ",""),P$5*2+1,2)</f>
        <v>5D</v>
      </c>
      <c r="Q1179" s="0" t="str">
        <f aca="false">MID(SUBSTITUTE($B1179," ",""),Q$5*2+1,2)</f>
        <v>00</v>
      </c>
      <c r="R1179" s="0" t="str">
        <f aca="false">MID(SUBSTITUTE($B1179," ",""),R$5*2+1,2)</f>
        <v>00</v>
      </c>
      <c r="S1179" s="0" t="str">
        <f aca="false">MID(SUBSTITUTE($B1179," ",""),S$5*2+1,2)</f>
        <v>00</v>
      </c>
      <c r="T1179" s="0" t="str">
        <f aca="false">MID(SUBSTITUTE($B1179," ",""),T$5*2+1,2)</f>
        <v>3B</v>
      </c>
      <c r="U1179" s="0" t="str">
        <f aca="false">MID(SUBSTITUTE($B1179," ",""),U$5*2+1,2)</f>
        <v>03</v>
      </c>
      <c r="V1179" s="0" t="str">
        <f aca="false">MID(SUBSTITUTE($B1179," ",""),V$5*2+1,2)</f>
        <v>E8</v>
      </c>
      <c r="W1179" s="0" t="str">
        <f aca="false">MID(SUBSTITUTE($B1179," ",""),W$5*2+1,2)</f>
        <v>00</v>
      </c>
      <c r="X1179" s="0" t="str">
        <f aca="false">MID(SUBSTITUTE($B1179," ",""),X$5*2+1,2)</f>
        <v>A5</v>
      </c>
      <c r="Y1179" s="0" t="str">
        <f aca="false">MID(SUBSTITUTE($B1179," ",""),Y$5*2+1,2)</f>
        <v>00</v>
      </c>
      <c r="Z1179" s="0" t="str">
        <f aca="false">MID(SUBSTITUTE($B1179," ",""),Z$5*2+1,2)</f>
        <v>06</v>
      </c>
      <c r="AA1179" s="0" t="str">
        <f aca="false">MID(SUBSTITUTE($B1179," ",""),AA$5*2+1,2)</f>
        <v>F7</v>
      </c>
      <c r="AB1179" s="0" t="str">
        <f aca="false">MID(SUBSTITUTE($B1179," ",""),AB$5*2+1,2)</f>
        <v>FA</v>
      </c>
      <c r="AC1179" s="0" t="str">
        <f aca="false">MID(SUBSTITUTE($B1179," ",""),AC$5*2+1,2)</f>
        <v>A8</v>
      </c>
      <c r="AD1179" s="0" t="str">
        <f aca="false">MID(SUBSTITUTE($B1179," ",""),AD$5*2+1,2)</f>
        <v>BC</v>
      </c>
      <c r="AE1179" s="0" t="str">
        <f aca="false">MID(SUBSTITUTE($B1179," ",""),AE$5*2+1,2)</f>
        <v>9C</v>
      </c>
      <c r="AF1179" s="0" t="str">
        <f aca="false">MID(SUBSTITUTE($B1179," ",""),AF$5*2+1,2)</f>
        <v>1</v>
      </c>
      <c r="AG1179" s="30" t="str">
        <f aca="false">IF(L1179="01",HEX2DEC(O1179&amp;P1179)/10,"-")</f>
        <v>-</v>
      </c>
      <c r="AH1179" s="31" t="str">
        <f aca="false">IF(L1179="01",HEX2DEC(Q1179&amp;R1179)/100,"-")</f>
        <v>-</v>
      </c>
      <c r="AI1179" s="32" t="str">
        <f aca="false">IF(L1179="01",HEX2DEC(S1179&amp;T1179)/10,"-")</f>
        <v>-</v>
      </c>
      <c r="AJ1179" s="33" t="str">
        <f aca="false">IF(L1179="01",HEX2DEC(U1179&amp;V1179&amp;W1179&amp;X1179)/1000,"-")</f>
        <v>-</v>
      </c>
      <c r="AK1179" s="33" t="str">
        <f aca="false">IF(L1179="01",HEX2DEC(Y1179&amp;Z1179)/1000,"-")</f>
        <v>-</v>
      </c>
      <c r="AL1179" s="30" t="str">
        <f aca="false">IF(L1179="01",HEX2DEC(AA1179&amp;AB1179)/10,"-")</f>
        <v>-</v>
      </c>
      <c r="AM1179" s="34" t="n">
        <f aca="false">IF(L1179="82",HEX2DEC(M1179&amp;N1179)/100,"-")</f>
        <v>50.02</v>
      </c>
      <c r="AN1179" s="32" t="n">
        <f aca="false">IF(L1179="82",HEX2DEC(O1179&amp;P1179)/10,"-")</f>
        <v>137.3</v>
      </c>
      <c r="AO1179" s="35" t="n">
        <f aca="false">IF(L1179="82",HEX2DEC(S1179&amp;T1179)/100,"-")</f>
        <v>0.59</v>
      </c>
      <c r="AP1179" s="36" t="n">
        <f aca="false">IF(L1179="82",HEX2DEC(W1179&amp;X1179)/10,"-")</f>
        <v>16.5</v>
      </c>
    </row>
    <row r="1180" customFormat="false" ht="13.8" hidden="false" customHeight="false" outlineLevel="0" collapsed="false">
      <c r="A1180" s="37" t="n">
        <v>0.603101851851852</v>
      </c>
      <c r="B1180" s="0" t="s">
        <v>1182</v>
      </c>
      <c r="C1180" s="0" t="str">
        <f aca="false">MID(SUBSTITUTE($B1180," ",""),C$5*2+1,2)</f>
        <v>95</v>
      </c>
      <c r="D1180" s="0" t="str">
        <f aca="false">MID(SUBSTITUTE($B1180," ",""),D$5*2+1,2)</f>
        <v>73</v>
      </c>
      <c r="E1180" s="0" t="str">
        <f aca="false">MID(SUBSTITUTE($B1180," ",""),E$5*2+1,2)</f>
        <v>10</v>
      </c>
      <c r="F1180" s="0" t="str">
        <f aca="false">MID(SUBSTITUTE($B1180," ",""),F$5*2+1,2)</f>
        <v>xx</v>
      </c>
      <c r="G1180" s="0" t="str">
        <f aca="false">MID(SUBSTITUTE($B1180," ",""),G$5*2+1,2)</f>
        <v>yy</v>
      </c>
      <c r="H1180" s="0" t="str">
        <f aca="false">MID(SUBSTITUTE($B1180," ",""),H$5*2+1,2)</f>
        <v>73</v>
      </c>
      <c r="I1180" s="0" t="str">
        <f aca="false">MID(SUBSTITUTE($B1180," ",""),I$5*2+1,2)</f>
        <v>10</v>
      </c>
      <c r="J1180" s="0" t="str">
        <f aca="false">MID(SUBSTITUTE($B1180," ",""),J$5*2+1,2)</f>
        <v>xx</v>
      </c>
      <c r="K1180" s="0" t="str">
        <f aca="false">MID(SUBSTITUTE($B1180," ",""),K$5*2+1,2)</f>
        <v>yy</v>
      </c>
      <c r="L1180" s="0" t="str">
        <f aca="false">MID(SUBSTITUTE($B1180," ",""),L$5*2+1,2)</f>
        <v>82</v>
      </c>
      <c r="M1180" s="0" t="str">
        <f aca="false">MID(SUBSTITUTE($B1180," ",""),M$5*2+1,2)</f>
        <v>13</v>
      </c>
      <c r="N1180" s="0" t="str">
        <f aca="false">MID(SUBSTITUTE($B1180," ",""),N$5*2+1,2)</f>
        <v>8B</v>
      </c>
      <c r="O1180" s="0" t="str">
        <f aca="false">MID(SUBSTITUTE($B1180," ",""),O$5*2+1,2)</f>
        <v>05</v>
      </c>
      <c r="P1180" s="0" t="str">
        <f aca="false">MID(SUBSTITUTE($B1180," ",""),P$5*2+1,2)</f>
        <v>3F</v>
      </c>
      <c r="Q1180" s="0" t="str">
        <f aca="false">MID(SUBSTITUTE($B1180," ",""),Q$5*2+1,2)</f>
        <v>00</v>
      </c>
      <c r="R1180" s="0" t="str">
        <f aca="false">MID(SUBSTITUTE($B1180," ",""),R$5*2+1,2)</f>
        <v>01</v>
      </c>
      <c r="S1180" s="0" t="str">
        <f aca="false">MID(SUBSTITUTE($B1180," ",""),S$5*2+1,2)</f>
        <v>00</v>
      </c>
      <c r="T1180" s="0" t="str">
        <f aca="false">MID(SUBSTITUTE($B1180," ",""),T$5*2+1,2)</f>
        <v>39</v>
      </c>
      <c r="U1180" s="0" t="str">
        <f aca="false">MID(SUBSTITUTE($B1180," ",""),U$5*2+1,2)</f>
        <v>03</v>
      </c>
      <c r="V1180" s="0" t="str">
        <f aca="false">MID(SUBSTITUTE($B1180," ",""),V$5*2+1,2)</f>
        <v>E8</v>
      </c>
      <c r="W1180" s="0" t="str">
        <f aca="false">MID(SUBSTITUTE($B1180," ",""),W$5*2+1,2)</f>
        <v>00</v>
      </c>
      <c r="X1180" s="0" t="str">
        <f aca="false">MID(SUBSTITUTE($B1180," ",""),X$5*2+1,2)</f>
        <v>A5</v>
      </c>
      <c r="Y1180" s="0" t="str">
        <f aca="false">MID(SUBSTITUTE($B1180," ",""),Y$5*2+1,2)</f>
        <v>00</v>
      </c>
      <c r="Z1180" s="0" t="str">
        <f aca="false">MID(SUBSTITUTE($B1180," ",""),Z$5*2+1,2)</f>
        <v>06</v>
      </c>
      <c r="AA1180" s="0" t="str">
        <f aca="false">MID(SUBSTITUTE($B1180," ",""),AA$5*2+1,2)</f>
        <v>CE</v>
      </c>
      <c r="AB1180" s="0" t="str">
        <f aca="false">MID(SUBSTITUTE($B1180," ",""),AB$5*2+1,2)</f>
        <v>54</v>
      </c>
      <c r="AC1180" s="0" t="str">
        <f aca="false">MID(SUBSTITUTE($B1180," ",""),AC$5*2+1,2)</f>
        <v>5F</v>
      </c>
      <c r="AD1180" s="0" t="str">
        <f aca="false">MID(SUBSTITUTE($B1180," ",""),AD$5*2+1,2)</f>
        <v>A8</v>
      </c>
      <c r="AE1180" s="0" t="str">
        <f aca="false">MID(SUBSTITUTE($B1180," ",""),AE$5*2+1,2)</f>
        <v>30</v>
      </c>
      <c r="AF1180" s="0" t="str">
        <f aca="false">MID(SUBSTITUTE($B1180," ",""),AF$5*2+1,2)</f>
        <v>1</v>
      </c>
      <c r="AG1180" s="30" t="str">
        <f aca="false">IF(L1180="01",HEX2DEC(O1180&amp;P1180)/10,"-")</f>
        <v>-</v>
      </c>
      <c r="AH1180" s="31" t="str">
        <f aca="false">IF(L1180="01",HEX2DEC(Q1180&amp;R1180)/100,"-")</f>
        <v>-</v>
      </c>
      <c r="AI1180" s="32" t="str">
        <f aca="false">IF(L1180="01",HEX2DEC(S1180&amp;T1180)/10,"-")</f>
        <v>-</v>
      </c>
      <c r="AJ1180" s="33" t="str">
        <f aca="false">IF(L1180="01",HEX2DEC(U1180&amp;V1180&amp;W1180&amp;X1180)/1000,"-")</f>
        <v>-</v>
      </c>
      <c r="AK1180" s="33" t="str">
        <f aca="false">IF(L1180="01",HEX2DEC(Y1180&amp;Z1180)/1000,"-")</f>
        <v>-</v>
      </c>
      <c r="AL1180" s="30" t="str">
        <f aca="false">IF(L1180="01",HEX2DEC(AA1180&amp;AB1180)/10,"-")</f>
        <v>-</v>
      </c>
      <c r="AM1180" s="34" t="n">
        <f aca="false">IF(L1180="82",HEX2DEC(M1180&amp;N1180)/100,"-")</f>
        <v>50.03</v>
      </c>
      <c r="AN1180" s="32" t="n">
        <f aca="false">IF(L1180="82",HEX2DEC(O1180&amp;P1180)/10,"-")</f>
        <v>134.3</v>
      </c>
      <c r="AO1180" s="35" t="n">
        <f aca="false">IF(L1180="82",HEX2DEC(S1180&amp;T1180)/100,"-")</f>
        <v>0.57</v>
      </c>
      <c r="AP1180" s="36" t="n">
        <f aca="false">IF(L1180="82",HEX2DEC(W1180&amp;X1180)/10,"-")</f>
        <v>16.5</v>
      </c>
    </row>
    <row r="1181" customFormat="false" ht="13.8" hidden="false" customHeight="false" outlineLevel="0" collapsed="false">
      <c r="A1181" s="37" t="n">
        <v>0.603240740740741</v>
      </c>
      <c r="B1181" s="0" t="s">
        <v>1183</v>
      </c>
      <c r="C1181" s="0" t="str">
        <f aca="false">MID(SUBSTITUTE($B1181," ",""),C$5*2+1,2)</f>
        <v>95</v>
      </c>
      <c r="D1181" s="0" t="str">
        <f aca="false">MID(SUBSTITUTE($B1181," ",""),D$5*2+1,2)</f>
        <v>73</v>
      </c>
      <c r="E1181" s="0" t="str">
        <f aca="false">MID(SUBSTITUTE($B1181," ",""),E$5*2+1,2)</f>
        <v>10</v>
      </c>
      <c r="F1181" s="0" t="str">
        <f aca="false">MID(SUBSTITUTE($B1181," ",""),F$5*2+1,2)</f>
        <v>xx</v>
      </c>
      <c r="G1181" s="0" t="str">
        <f aca="false">MID(SUBSTITUTE($B1181," ",""),G$5*2+1,2)</f>
        <v>yy</v>
      </c>
      <c r="H1181" s="0" t="str">
        <f aca="false">MID(SUBSTITUTE($B1181," ",""),H$5*2+1,2)</f>
        <v>73</v>
      </c>
      <c r="I1181" s="0" t="str">
        <f aca="false">MID(SUBSTITUTE($B1181," ",""),I$5*2+1,2)</f>
        <v>10</v>
      </c>
      <c r="J1181" s="0" t="str">
        <f aca="false">MID(SUBSTITUTE($B1181," ",""),J$5*2+1,2)</f>
        <v>xx</v>
      </c>
      <c r="K1181" s="0" t="str">
        <f aca="false">MID(SUBSTITUTE($B1181," ",""),K$5*2+1,2)</f>
        <v>yy</v>
      </c>
      <c r="L1181" s="0" t="str">
        <f aca="false">MID(SUBSTITUTE($B1181," ",""),L$5*2+1,2)</f>
        <v>82</v>
      </c>
      <c r="M1181" s="0" t="str">
        <f aca="false">MID(SUBSTITUTE($B1181," ",""),M$5*2+1,2)</f>
        <v>13</v>
      </c>
      <c r="N1181" s="0" t="str">
        <f aca="false">MID(SUBSTITUTE($B1181," ",""),N$5*2+1,2)</f>
        <v>8B</v>
      </c>
      <c r="O1181" s="0" t="str">
        <f aca="false">MID(SUBSTITUTE($B1181," ",""),O$5*2+1,2)</f>
        <v>05</v>
      </c>
      <c r="P1181" s="0" t="str">
        <f aca="false">MID(SUBSTITUTE($B1181," ",""),P$5*2+1,2)</f>
        <v>23</v>
      </c>
      <c r="Q1181" s="0" t="str">
        <f aca="false">MID(SUBSTITUTE($B1181," ",""),Q$5*2+1,2)</f>
        <v>00</v>
      </c>
      <c r="R1181" s="0" t="str">
        <f aca="false">MID(SUBSTITUTE($B1181," ",""),R$5*2+1,2)</f>
        <v>01</v>
      </c>
      <c r="S1181" s="0" t="str">
        <f aca="false">MID(SUBSTITUTE($B1181," ",""),S$5*2+1,2)</f>
        <v>00</v>
      </c>
      <c r="T1181" s="0" t="str">
        <f aca="false">MID(SUBSTITUTE($B1181," ",""),T$5*2+1,2)</f>
        <v>38</v>
      </c>
      <c r="U1181" s="0" t="str">
        <f aca="false">MID(SUBSTITUTE($B1181," ",""),U$5*2+1,2)</f>
        <v>03</v>
      </c>
      <c r="V1181" s="0" t="str">
        <f aca="false">MID(SUBSTITUTE($B1181," ",""),V$5*2+1,2)</f>
        <v>E8</v>
      </c>
      <c r="W1181" s="0" t="str">
        <f aca="false">MID(SUBSTITUTE($B1181," ",""),W$5*2+1,2)</f>
        <v>00</v>
      </c>
      <c r="X1181" s="0" t="str">
        <f aca="false">MID(SUBSTITUTE($B1181," ",""),X$5*2+1,2)</f>
        <v>A3</v>
      </c>
      <c r="Y1181" s="0" t="str">
        <f aca="false">MID(SUBSTITUTE($B1181," ",""),Y$5*2+1,2)</f>
        <v>00</v>
      </c>
      <c r="Z1181" s="0" t="str">
        <f aca="false">MID(SUBSTITUTE($B1181," ",""),Z$5*2+1,2)</f>
        <v>06</v>
      </c>
      <c r="AA1181" s="0" t="str">
        <f aca="false">MID(SUBSTITUTE($B1181," ",""),AA$5*2+1,2)</f>
        <v>CC</v>
      </c>
      <c r="AB1181" s="0" t="str">
        <f aca="false">MID(SUBSTITUTE($B1181," ",""),AB$5*2+1,2)</f>
        <v>77</v>
      </c>
      <c r="AC1181" s="0" t="str">
        <f aca="false">MID(SUBSTITUTE($B1181," ",""),AC$5*2+1,2)</f>
        <v>65</v>
      </c>
      <c r="AD1181" s="0" t="str">
        <f aca="false">MID(SUBSTITUTE($B1181," ",""),AD$5*2+1,2)</f>
        <v>EB</v>
      </c>
      <c r="AE1181" s="0" t="str">
        <f aca="false">MID(SUBSTITUTE($B1181," ",""),AE$5*2+1,2)</f>
        <v>19</v>
      </c>
      <c r="AF1181" s="0" t="str">
        <f aca="false">MID(SUBSTITUTE($B1181," ",""),AF$5*2+1,2)</f>
        <v>1</v>
      </c>
      <c r="AG1181" s="30" t="str">
        <f aca="false">IF(L1181="01",HEX2DEC(O1181&amp;P1181)/10,"-")</f>
        <v>-</v>
      </c>
      <c r="AH1181" s="31" t="str">
        <f aca="false">IF(L1181="01",HEX2DEC(Q1181&amp;R1181)/100,"-")</f>
        <v>-</v>
      </c>
      <c r="AI1181" s="32" t="str">
        <f aca="false">IF(L1181="01",HEX2DEC(S1181&amp;T1181)/10,"-")</f>
        <v>-</v>
      </c>
      <c r="AJ1181" s="33" t="str">
        <f aca="false">IF(L1181="01",HEX2DEC(U1181&amp;V1181&amp;W1181&amp;X1181)/1000,"-")</f>
        <v>-</v>
      </c>
      <c r="AK1181" s="33" t="str">
        <f aca="false">IF(L1181="01",HEX2DEC(Y1181&amp;Z1181)/1000,"-")</f>
        <v>-</v>
      </c>
      <c r="AL1181" s="30" t="str">
        <f aca="false">IF(L1181="01",HEX2DEC(AA1181&amp;AB1181)/10,"-")</f>
        <v>-</v>
      </c>
      <c r="AM1181" s="34" t="n">
        <f aca="false">IF(L1181="82",HEX2DEC(M1181&amp;N1181)/100,"-")</f>
        <v>50.03</v>
      </c>
      <c r="AN1181" s="32" t="n">
        <f aca="false">IF(L1181="82",HEX2DEC(O1181&amp;P1181)/10,"-")</f>
        <v>131.5</v>
      </c>
      <c r="AO1181" s="35" t="n">
        <f aca="false">IF(L1181="82",HEX2DEC(S1181&amp;T1181)/100,"-")</f>
        <v>0.56</v>
      </c>
      <c r="AP1181" s="36" t="n">
        <f aca="false">IF(L1181="82",HEX2DEC(W1181&amp;X1181)/10,"-")</f>
        <v>16.3</v>
      </c>
    </row>
    <row r="1182" customFormat="false" ht="13.8" hidden="false" customHeight="false" outlineLevel="0" collapsed="false">
      <c r="A1182" s="37" t="n">
        <v>0.60337962962963</v>
      </c>
      <c r="B1182" s="0" t="s">
        <v>1184</v>
      </c>
      <c r="C1182" s="0" t="str">
        <f aca="false">MID(SUBSTITUTE($B1182," ",""),C$5*2+1,2)</f>
        <v>95</v>
      </c>
      <c r="D1182" s="0" t="str">
        <f aca="false">MID(SUBSTITUTE($B1182," ",""),D$5*2+1,2)</f>
        <v>73</v>
      </c>
      <c r="E1182" s="0" t="str">
        <f aca="false">MID(SUBSTITUTE($B1182," ",""),E$5*2+1,2)</f>
        <v>10</v>
      </c>
      <c r="F1182" s="0" t="str">
        <f aca="false">MID(SUBSTITUTE($B1182," ",""),F$5*2+1,2)</f>
        <v>xx</v>
      </c>
      <c r="G1182" s="0" t="str">
        <f aca="false">MID(SUBSTITUTE($B1182," ",""),G$5*2+1,2)</f>
        <v>yy</v>
      </c>
      <c r="H1182" s="0" t="str">
        <f aca="false">MID(SUBSTITUTE($B1182," ",""),H$5*2+1,2)</f>
        <v>73</v>
      </c>
      <c r="I1182" s="0" t="str">
        <f aca="false">MID(SUBSTITUTE($B1182," ",""),I$5*2+1,2)</f>
        <v>10</v>
      </c>
      <c r="J1182" s="0" t="str">
        <f aca="false">MID(SUBSTITUTE($B1182," ",""),J$5*2+1,2)</f>
        <v>xx</v>
      </c>
      <c r="K1182" s="0" t="str">
        <f aca="false">MID(SUBSTITUTE($B1182," ",""),K$5*2+1,2)</f>
        <v>yy</v>
      </c>
      <c r="L1182" s="0" t="str">
        <f aca="false">MID(SUBSTITUTE($B1182," ",""),L$5*2+1,2)</f>
        <v>01</v>
      </c>
      <c r="M1182" s="0" t="str">
        <f aca="false">MID(SUBSTITUTE($B1182," ",""),M$5*2+1,2)</f>
        <v>00</v>
      </c>
      <c r="N1182" s="0" t="str">
        <f aca="false">MID(SUBSTITUTE($B1182," ",""),N$5*2+1,2)</f>
        <v>01</v>
      </c>
      <c r="O1182" s="0" t="str">
        <f aca="false">MID(SUBSTITUTE($B1182," ",""),O$5*2+1,2)</f>
        <v>01</v>
      </c>
      <c r="P1182" s="0" t="str">
        <f aca="false">MID(SUBSTITUTE($B1182," ",""),P$5*2+1,2)</f>
        <v>A3</v>
      </c>
      <c r="Q1182" s="0" t="str">
        <f aca="false">MID(SUBSTITUTE($B1182," ",""),Q$5*2+1,2)</f>
        <v>01</v>
      </c>
      <c r="R1182" s="0" t="str">
        <f aca="false">MID(SUBSTITUTE($B1182," ",""),R$5*2+1,2)</f>
        <v>43</v>
      </c>
      <c r="S1182" s="0" t="str">
        <f aca="false">MID(SUBSTITUTE($B1182," ",""),S$5*2+1,2)</f>
        <v>05</v>
      </c>
      <c r="T1182" s="0" t="str">
        <f aca="false">MID(SUBSTITUTE($B1182," ",""),T$5*2+1,2)</f>
        <v>49</v>
      </c>
      <c r="U1182" s="0" t="str">
        <f aca="false">MID(SUBSTITUTE($B1182," ",""),U$5*2+1,2)</f>
        <v>00</v>
      </c>
      <c r="V1182" s="0" t="str">
        <f aca="false">MID(SUBSTITUTE($B1182," ",""),V$5*2+1,2)</f>
        <v>00</v>
      </c>
      <c r="W1182" s="0" t="str">
        <f aca="false">MID(SUBSTITUTE($B1182," ",""),W$5*2+1,2)</f>
        <v>FB</v>
      </c>
      <c r="X1182" s="0" t="str">
        <f aca="false">MID(SUBSTITUTE($B1182," ",""),X$5*2+1,2)</f>
        <v>A9</v>
      </c>
      <c r="Y1182" s="0" t="str">
        <f aca="false">MID(SUBSTITUTE($B1182," ",""),Y$5*2+1,2)</f>
        <v>01</v>
      </c>
      <c r="Z1182" s="0" t="str">
        <f aca="false">MID(SUBSTITUTE($B1182," ",""),Z$5*2+1,2)</f>
        <v>47</v>
      </c>
      <c r="AA1182" s="0" t="str">
        <f aca="false">MID(SUBSTITUTE($B1182," ",""),AA$5*2+1,2)</f>
        <v>09</v>
      </c>
      <c r="AB1182" s="0" t="str">
        <f aca="false">MID(SUBSTITUTE($B1182," ",""),AB$5*2+1,2)</f>
        <v>22</v>
      </c>
      <c r="AC1182" s="0" t="str">
        <f aca="false">MID(SUBSTITUTE($B1182," ",""),AC$5*2+1,2)</f>
        <v>06</v>
      </c>
      <c r="AD1182" s="0" t="str">
        <f aca="false">MID(SUBSTITUTE($B1182," ",""),AD$5*2+1,2)</f>
        <v>F0</v>
      </c>
      <c r="AE1182" s="0" t="str">
        <f aca="false">MID(SUBSTITUTE($B1182," ",""),AE$5*2+1,2)</f>
        <v>B2</v>
      </c>
      <c r="AF1182" s="0" t="str">
        <f aca="false">MID(SUBSTITUTE($B1182," ",""),AF$5*2+1,2)</f>
        <v>1</v>
      </c>
      <c r="AG1182" s="30" t="n">
        <f aca="false">IF(L1182="01",HEX2DEC(O1182&amp;P1182)/10,"-")</f>
        <v>41.9</v>
      </c>
      <c r="AH1182" s="31" t="n">
        <f aca="false">IF(L1182="01",HEX2DEC(Q1182&amp;R1182)/100,"-")</f>
        <v>3.23</v>
      </c>
      <c r="AI1182" s="32" t="n">
        <f aca="false">IF(L1182="01",HEX2DEC(S1182&amp;T1182)/10,"-")</f>
        <v>135.3</v>
      </c>
      <c r="AJ1182" s="33" t="n">
        <f aca="false">IF(L1182="01",HEX2DEC(U1182&amp;V1182&amp;W1182&amp;X1182)/1000,"-")</f>
        <v>64.425</v>
      </c>
      <c r="AK1182" s="33" t="n">
        <f aca="false">IF(L1182="01",HEX2DEC(Y1182&amp;Z1182)/1000,"-")</f>
        <v>0.327</v>
      </c>
      <c r="AL1182" s="30" t="n">
        <f aca="false">IF(L1182="01",HEX2DEC(AA1182&amp;AB1182)/10,"-")</f>
        <v>233.8</v>
      </c>
      <c r="AM1182" s="34" t="str">
        <f aca="false">IF(L1182="82",HEX2DEC(M1182&amp;N1182)/100,"-")</f>
        <v>-</v>
      </c>
      <c r="AN1182" s="32" t="str">
        <f aca="false">IF(L1182="82",HEX2DEC(O1182&amp;P1182)/10,"-")</f>
        <v>-</v>
      </c>
      <c r="AO1182" s="35" t="str">
        <f aca="false">IF(L1182="82",HEX2DEC(S1182&amp;T1182)/100,"-")</f>
        <v>-</v>
      </c>
      <c r="AP1182" s="36" t="str">
        <f aca="false">IF(L1182="82",HEX2DEC(W1182&amp;X1182)/10,"-")</f>
        <v>-</v>
      </c>
    </row>
    <row r="1183" customFormat="false" ht="13.8" hidden="false" customHeight="false" outlineLevel="0" collapsed="false">
      <c r="A1183" s="37" t="n">
        <v>0.60337962962963</v>
      </c>
      <c r="B1183" s="0" t="s">
        <v>1185</v>
      </c>
      <c r="C1183" s="0" t="str">
        <f aca="false">MID(SUBSTITUTE($B1183," ",""),C$5*2+1,2)</f>
        <v>95</v>
      </c>
      <c r="D1183" s="0" t="str">
        <f aca="false">MID(SUBSTITUTE($B1183," ",""),D$5*2+1,2)</f>
        <v>73</v>
      </c>
      <c r="E1183" s="0" t="str">
        <f aca="false">MID(SUBSTITUTE($B1183," ",""),E$5*2+1,2)</f>
        <v>10</v>
      </c>
      <c r="F1183" s="0" t="str">
        <f aca="false">MID(SUBSTITUTE($B1183," ",""),F$5*2+1,2)</f>
        <v>xx</v>
      </c>
      <c r="G1183" s="0" t="str">
        <f aca="false">MID(SUBSTITUTE($B1183," ",""),G$5*2+1,2)</f>
        <v>yy</v>
      </c>
      <c r="H1183" s="0" t="str">
        <f aca="false">MID(SUBSTITUTE($B1183," ",""),H$5*2+1,2)</f>
        <v>73</v>
      </c>
      <c r="I1183" s="0" t="str">
        <f aca="false">MID(SUBSTITUTE($B1183," ",""),I$5*2+1,2)</f>
        <v>10</v>
      </c>
      <c r="J1183" s="0" t="str">
        <f aca="false">MID(SUBSTITUTE($B1183," ",""),J$5*2+1,2)</f>
        <v>xx</v>
      </c>
      <c r="K1183" s="0" t="str">
        <f aca="false">MID(SUBSTITUTE($B1183," ",""),K$5*2+1,2)</f>
        <v>yy</v>
      </c>
      <c r="L1183" s="0" t="str">
        <f aca="false">MID(SUBSTITUTE($B1183," ",""),L$5*2+1,2)</f>
        <v>82</v>
      </c>
      <c r="M1183" s="0" t="str">
        <f aca="false">MID(SUBSTITUTE($B1183," ",""),M$5*2+1,2)</f>
        <v>13</v>
      </c>
      <c r="N1183" s="0" t="str">
        <f aca="false">MID(SUBSTITUTE($B1183," ",""),N$5*2+1,2)</f>
        <v>8A</v>
      </c>
      <c r="O1183" s="0" t="str">
        <f aca="false">MID(SUBSTITUTE($B1183," ",""),O$5*2+1,2)</f>
        <v>05</v>
      </c>
      <c r="P1183" s="0" t="str">
        <f aca="false">MID(SUBSTITUTE($B1183," ",""),P$5*2+1,2)</f>
        <v>06</v>
      </c>
      <c r="Q1183" s="0" t="str">
        <f aca="false">MID(SUBSTITUTE($B1183," ",""),Q$5*2+1,2)</f>
        <v>00</v>
      </c>
      <c r="R1183" s="0" t="str">
        <f aca="false">MID(SUBSTITUTE($B1183," ",""),R$5*2+1,2)</f>
        <v>00</v>
      </c>
      <c r="S1183" s="0" t="str">
        <f aca="false">MID(SUBSTITUTE($B1183," ",""),S$5*2+1,2)</f>
        <v>00</v>
      </c>
      <c r="T1183" s="0" t="str">
        <f aca="false">MID(SUBSTITUTE($B1183," ",""),T$5*2+1,2)</f>
        <v>37</v>
      </c>
      <c r="U1183" s="0" t="str">
        <f aca="false">MID(SUBSTITUTE($B1183," ",""),U$5*2+1,2)</f>
        <v>03</v>
      </c>
      <c r="V1183" s="0" t="str">
        <f aca="false">MID(SUBSTITUTE($B1183," ",""),V$5*2+1,2)</f>
        <v>E8</v>
      </c>
      <c r="W1183" s="0" t="str">
        <f aca="false">MID(SUBSTITUTE($B1183," ",""),W$5*2+1,2)</f>
        <v>00</v>
      </c>
      <c r="X1183" s="0" t="str">
        <f aca="false">MID(SUBSTITUTE($B1183," ",""),X$5*2+1,2)</f>
        <v>A5</v>
      </c>
      <c r="Y1183" s="0" t="str">
        <f aca="false">MID(SUBSTITUTE($B1183," ",""),Y$5*2+1,2)</f>
        <v>00</v>
      </c>
      <c r="Z1183" s="0" t="str">
        <f aca="false">MID(SUBSTITUTE($B1183," ",""),Z$5*2+1,2)</f>
        <v>06</v>
      </c>
      <c r="AA1183" s="0" t="str">
        <f aca="false">MID(SUBSTITUTE($B1183," ",""),AA$5*2+1,2)</f>
        <v>56</v>
      </c>
      <c r="AB1183" s="0" t="str">
        <f aca="false">MID(SUBSTITUTE($B1183," ",""),AB$5*2+1,2)</f>
        <v>B4</v>
      </c>
      <c r="AC1183" s="0" t="str">
        <f aca="false">MID(SUBSTITUTE($B1183," ",""),AC$5*2+1,2)</f>
        <v>10</v>
      </c>
      <c r="AD1183" s="0" t="str">
        <f aca="false">MID(SUBSTITUTE($B1183," ",""),AD$5*2+1,2)</f>
        <v>1B</v>
      </c>
      <c r="AE1183" s="0" t="str">
        <f aca="false">MID(SUBSTITUTE($B1183," ",""),AE$5*2+1,2)</f>
        <v>F6</v>
      </c>
      <c r="AF1183" s="0" t="str">
        <f aca="false">MID(SUBSTITUTE($B1183," ",""),AF$5*2+1,2)</f>
        <v>1</v>
      </c>
      <c r="AG1183" s="30" t="str">
        <f aca="false">IF(L1183="01",HEX2DEC(O1183&amp;P1183)/10,"-")</f>
        <v>-</v>
      </c>
      <c r="AH1183" s="31" t="str">
        <f aca="false">IF(L1183="01",HEX2DEC(Q1183&amp;R1183)/100,"-")</f>
        <v>-</v>
      </c>
      <c r="AI1183" s="32" t="str">
        <f aca="false">IF(L1183="01",HEX2DEC(S1183&amp;T1183)/10,"-")</f>
        <v>-</v>
      </c>
      <c r="AJ1183" s="33" t="str">
        <f aca="false">IF(L1183="01",HEX2DEC(U1183&amp;V1183&amp;W1183&amp;X1183)/1000,"-")</f>
        <v>-</v>
      </c>
      <c r="AK1183" s="33" t="str">
        <f aca="false">IF(L1183="01",HEX2DEC(Y1183&amp;Z1183)/1000,"-")</f>
        <v>-</v>
      </c>
      <c r="AL1183" s="30" t="str">
        <f aca="false">IF(L1183="01",HEX2DEC(AA1183&amp;AB1183)/10,"-")</f>
        <v>-</v>
      </c>
      <c r="AM1183" s="34" t="n">
        <f aca="false">IF(L1183="82",HEX2DEC(M1183&amp;N1183)/100,"-")</f>
        <v>50.02</v>
      </c>
      <c r="AN1183" s="32" t="n">
        <f aca="false">IF(L1183="82",HEX2DEC(O1183&amp;P1183)/10,"-")</f>
        <v>128.6</v>
      </c>
      <c r="AO1183" s="35" t="n">
        <f aca="false">IF(L1183="82",HEX2DEC(S1183&amp;T1183)/100,"-")</f>
        <v>0.55</v>
      </c>
      <c r="AP1183" s="36" t="n">
        <f aca="false">IF(L1183="82",HEX2DEC(W1183&amp;X1183)/10,"-")</f>
        <v>16.5</v>
      </c>
    </row>
    <row r="1184" customFormat="false" ht="13.8" hidden="false" customHeight="false" outlineLevel="0" collapsed="false">
      <c r="A1184" s="37" t="n">
        <v>0.603518518518519</v>
      </c>
      <c r="B1184" s="0" t="s">
        <v>1186</v>
      </c>
      <c r="C1184" s="0" t="str">
        <f aca="false">MID(SUBSTITUTE($B1184," ",""),C$5*2+1,2)</f>
        <v>95</v>
      </c>
      <c r="D1184" s="0" t="str">
        <f aca="false">MID(SUBSTITUTE($B1184," ",""),D$5*2+1,2)</f>
        <v>73</v>
      </c>
      <c r="E1184" s="0" t="str">
        <f aca="false">MID(SUBSTITUTE($B1184," ",""),E$5*2+1,2)</f>
        <v>10</v>
      </c>
      <c r="F1184" s="0" t="str">
        <f aca="false">MID(SUBSTITUTE($B1184," ",""),F$5*2+1,2)</f>
        <v>xx</v>
      </c>
      <c r="G1184" s="0" t="str">
        <f aca="false">MID(SUBSTITUTE($B1184," ",""),G$5*2+1,2)</f>
        <v>yy</v>
      </c>
      <c r="H1184" s="0" t="str">
        <f aca="false">MID(SUBSTITUTE($B1184," ",""),H$5*2+1,2)</f>
        <v>73</v>
      </c>
      <c r="I1184" s="0" t="str">
        <f aca="false">MID(SUBSTITUTE($B1184," ",""),I$5*2+1,2)</f>
        <v>10</v>
      </c>
      <c r="J1184" s="0" t="str">
        <f aca="false">MID(SUBSTITUTE($B1184," ",""),J$5*2+1,2)</f>
        <v>xx</v>
      </c>
      <c r="K1184" s="0" t="str">
        <f aca="false">MID(SUBSTITUTE($B1184," ",""),K$5*2+1,2)</f>
        <v>yy</v>
      </c>
      <c r="L1184" s="0" t="str">
        <f aca="false">MID(SUBSTITUTE($B1184," ",""),L$5*2+1,2)</f>
        <v>01</v>
      </c>
      <c r="M1184" s="0" t="str">
        <f aca="false">MID(SUBSTITUTE($B1184," ",""),M$5*2+1,2)</f>
        <v>00</v>
      </c>
      <c r="N1184" s="0" t="str">
        <f aca="false">MID(SUBSTITUTE($B1184," ",""),N$5*2+1,2)</f>
        <v>01</v>
      </c>
      <c r="O1184" s="0" t="str">
        <f aca="false">MID(SUBSTITUTE($B1184," ",""),O$5*2+1,2)</f>
        <v>01</v>
      </c>
      <c r="P1184" s="0" t="str">
        <f aca="false">MID(SUBSTITUTE($B1184," ",""),P$5*2+1,2)</f>
        <v>A2</v>
      </c>
      <c r="Q1184" s="0" t="str">
        <f aca="false">MID(SUBSTITUTE($B1184," ",""),Q$5*2+1,2)</f>
        <v>01</v>
      </c>
      <c r="R1184" s="0" t="str">
        <f aca="false">MID(SUBSTITUTE($B1184," ",""),R$5*2+1,2)</f>
        <v>3E</v>
      </c>
      <c r="S1184" s="0" t="str">
        <f aca="false">MID(SUBSTITUTE($B1184," ",""),S$5*2+1,2)</f>
        <v>05</v>
      </c>
      <c r="T1184" s="0" t="str">
        <f aca="false">MID(SUBSTITUTE($B1184," ",""),T$5*2+1,2)</f>
        <v>30</v>
      </c>
      <c r="U1184" s="0" t="str">
        <f aca="false">MID(SUBSTITUTE($B1184," ",""),U$5*2+1,2)</f>
        <v>00</v>
      </c>
      <c r="V1184" s="0" t="str">
        <f aca="false">MID(SUBSTITUTE($B1184," ",""),V$5*2+1,2)</f>
        <v>00</v>
      </c>
      <c r="W1184" s="0" t="str">
        <f aca="false">MID(SUBSTITUTE($B1184," ",""),W$5*2+1,2)</f>
        <v>FB</v>
      </c>
      <c r="X1184" s="0" t="str">
        <f aca="false">MID(SUBSTITUTE($B1184," ",""),X$5*2+1,2)</f>
        <v>AA</v>
      </c>
      <c r="Y1184" s="0" t="str">
        <f aca="false">MID(SUBSTITUTE($B1184," ",""),Y$5*2+1,2)</f>
        <v>01</v>
      </c>
      <c r="Z1184" s="0" t="str">
        <f aca="false">MID(SUBSTITUTE($B1184," ",""),Z$5*2+1,2)</f>
        <v>48</v>
      </c>
      <c r="AA1184" s="0" t="str">
        <f aca="false">MID(SUBSTITUTE($B1184," ",""),AA$5*2+1,2)</f>
        <v>09</v>
      </c>
      <c r="AB1184" s="0" t="str">
        <f aca="false">MID(SUBSTITUTE($B1184," ",""),AB$5*2+1,2)</f>
        <v>21</v>
      </c>
      <c r="AC1184" s="0" t="str">
        <f aca="false">MID(SUBSTITUTE($B1184," ",""),AC$5*2+1,2)</f>
        <v>0C</v>
      </c>
      <c r="AD1184" s="0" t="str">
        <f aca="false">MID(SUBSTITUTE($B1184," ",""),AD$5*2+1,2)</f>
        <v>0E</v>
      </c>
      <c r="AE1184" s="0" t="str">
        <f aca="false">MID(SUBSTITUTE($B1184," ",""),AE$5*2+1,2)</f>
        <v>F2</v>
      </c>
      <c r="AF1184" s="0" t="str">
        <f aca="false">MID(SUBSTITUTE($B1184," ",""),AF$5*2+1,2)</f>
        <v>1</v>
      </c>
      <c r="AG1184" s="30" t="n">
        <f aca="false">IF(L1184="01",HEX2DEC(O1184&amp;P1184)/10,"-")</f>
        <v>41.8</v>
      </c>
      <c r="AH1184" s="31" t="n">
        <f aca="false">IF(L1184="01",HEX2DEC(Q1184&amp;R1184)/100,"-")</f>
        <v>3.18</v>
      </c>
      <c r="AI1184" s="32" t="n">
        <f aca="false">IF(L1184="01",HEX2DEC(S1184&amp;T1184)/10,"-")</f>
        <v>132.8</v>
      </c>
      <c r="AJ1184" s="33" t="n">
        <f aca="false">IF(L1184="01",HEX2DEC(U1184&amp;V1184&amp;W1184&amp;X1184)/1000,"-")</f>
        <v>64.426</v>
      </c>
      <c r="AK1184" s="33" t="n">
        <f aca="false">IF(L1184="01",HEX2DEC(Y1184&amp;Z1184)/1000,"-")</f>
        <v>0.328</v>
      </c>
      <c r="AL1184" s="30" t="n">
        <f aca="false">IF(L1184="01",HEX2DEC(AA1184&amp;AB1184)/10,"-")</f>
        <v>233.7</v>
      </c>
      <c r="AM1184" s="34" t="str">
        <f aca="false">IF(L1184="82",HEX2DEC(M1184&amp;N1184)/100,"-")</f>
        <v>-</v>
      </c>
      <c r="AN1184" s="32" t="str">
        <f aca="false">IF(L1184="82",HEX2DEC(O1184&amp;P1184)/10,"-")</f>
        <v>-</v>
      </c>
      <c r="AO1184" s="35" t="str">
        <f aca="false">IF(L1184="82",HEX2DEC(S1184&amp;T1184)/100,"-")</f>
        <v>-</v>
      </c>
      <c r="AP1184" s="36" t="str">
        <f aca="false">IF(L1184="82",HEX2DEC(W1184&amp;X1184)/10,"-")</f>
        <v>-</v>
      </c>
    </row>
    <row r="1185" customFormat="false" ht="13.8" hidden="false" customHeight="false" outlineLevel="0" collapsed="false">
      <c r="A1185" s="37" t="n">
        <v>0.603518518518519</v>
      </c>
      <c r="B1185" s="0" t="s">
        <v>1187</v>
      </c>
      <c r="C1185" s="0" t="str">
        <f aca="false">MID(SUBSTITUTE($B1185," ",""),C$5*2+1,2)</f>
        <v>95</v>
      </c>
      <c r="D1185" s="0" t="str">
        <f aca="false">MID(SUBSTITUTE($B1185," ",""),D$5*2+1,2)</f>
        <v>73</v>
      </c>
      <c r="E1185" s="0" t="str">
        <f aca="false">MID(SUBSTITUTE($B1185," ",""),E$5*2+1,2)</f>
        <v>10</v>
      </c>
      <c r="F1185" s="0" t="str">
        <f aca="false">MID(SUBSTITUTE($B1185," ",""),F$5*2+1,2)</f>
        <v>xx</v>
      </c>
      <c r="G1185" s="0" t="str">
        <f aca="false">MID(SUBSTITUTE($B1185," ",""),G$5*2+1,2)</f>
        <v>yy</v>
      </c>
      <c r="H1185" s="0" t="str">
        <f aca="false">MID(SUBSTITUTE($B1185," ",""),H$5*2+1,2)</f>
        <v>73</v>
      </c>
      <c r="I1185" s="0" t="str">
        <f aca="false">MID(SUBSTITUTE($B1185," ",""),I$5*2+1,2)</f>
        <v>10</v>
      </c>
      <c r="J1185" s="0" t="str">
        <f aca="false">MID(SUBSTITUTE($B1185," ",""),J$5*2+1,2)</f>
        <v>xx</v>
      </c>
      <c r="K1185" s="0" t="str">
        <f aca="false">MID(SUBSTITUTE($B1185," ",""),K$5*2+1,2)</f>
        <v>yy</v>
      </c>
      <c r="L1185" s="0" t="str">
        <f aca="false">MID(SUBSTITUTE($B1185," ",""),L$5*2+1,2)</f>
        <v>82</v>
      </c>
      <c r="M1185" s="0" t="str">
        <f aca="false">MID(SUBSTITUTE($B1185," ",""),M$5*2+1,2)</f>
        <v>13</v>
      </c>
      <c r="N1185" s="0" t="str">
        <f aca="false">MID(SUBSTITUTE($B1185," ",""),N$5*2+1,2)</f>
        <v>89</v>
      </c>
      <c r="O1185" s="0" t="str">
        <f aca="false">MID(SUBSTITUTE($B1185," ",""),O$5*2+1,2)</f>
        <v>04</v>
      </c>
      <c r="P1185" s="0" t="str">
        <f aca="false">MID(SUBSTITUTE($B1185," ",""),P$5*2+1,2)</f>
        <v>EF</v>
      </c>
      <c r="Q1185" s="0" t="str">
        <f aca="false">MID(SUBSTITUTE($B1185," ",""),Q$5*2+1,2)</f>
        <v>00</v>
      </c>
      <c r="R1185" s="0" t="str">
        <f aca="false">MID(SUBSTITUTE($B1185," ",""),R$5*2+1,2)</f>
        <v>01</v>
      </c>
      <c r="S1185" s="0" t="str">
        <f aca="false">MID(SUBSTITUTE($B1185," ",""),S$5*2+1,2)</f>
        <v>00</v>
      </c>
      <c r="T1185" s="0" t="str">
        <f aca="false">MID(SUBSTITUTE($B1185," ",""),T$5*2+1,2)</f>
        <v>36</v>
      </c>
      <c r="U1185" s="0" t="str">
        <f aca="false">MID(SUBSTITUTE($B1185," ",""),U$5*2+1,2)</f>
        <v>03</v>
      </c>
      <c r="V1185" s="0" t="str">
        <f aca="false">MID(SUBSTITUTE($B1185," ",""),V$5*2+1,2)</f>
        <v>E8</v>
      </c>
      <c r="W1185" s="0" t="str">
        <f aca="false">MID(SUBSTITUTE($B1185," ",""),W$5*2+1,2)</f>
        <v>00</v>
      </c>
      <c r="X1185" s="0" t="str">
        <f aca="false">MID(SUBSTITUTE($B1185," ",""),X$5*2+1,2)</f>
        <v>A3</v>
      </c>
      <c r="Y1185" s="0" t="str">
        <f aca="false">MID(SUBSTITUTE($B1185," ",""),Y$5*2+1,2)</f>
        <v>00</v>
      </c>
      <c r="Z1185" s="0" t="str">
        <f aca="false">MID(SUBSTITUTE($B1185," ",""),Z$5*2+1,2)</f>
        <v>06</v>
      </c>
      <c r="AA1185" s="0" t="str">
        <f aca="false">MID(SUBSTITUTE($B1185," ",""),AA$5*2+1,2)</f>
        <v>CC</v>
      </c>
      <c r="AB1185" s="0" t="str">
        <f aca="false">MID(SUBSTITUTE($B1185," ",""),AB$5*2+1,2)</f>
        <v>CF</v>
      </c>
      <c r="AC1185" s="0" t="str">
        <f aca="false">MID(SUBSTITUTE($B1185," ",""),AC$5*2+1,2)</f>
        <v>1C</v>
      </c>
      <c r="AD1185" s="0" t="str">
        <f aca="false">MID(SUBSTITUTE($B1185," ",""),AD$5*2+1,2)</f>
        <v>67</v>
      </c>
      <c r="AE1185" s="0" t="str">
        <f aca="false">MID(SUBSTITUTE($B1185," ",""),AE$5*2+1,2)</f>
        <v>45</v>
      </c>
      <c r="AF1185" s="0" t="str">
        <f aca="false">MID(SUBSTITUTE($B1185," ",""),AF$5*2+1,2)</f>
        <v>BE</v>
      </c>
      <c r="AG1185" s="30" t="str">
        <f aca="false">IF(L1185="01",HEX2DEC(O1185&amp;P1185)/10,"-")</f>
        <v>-</v>
      </c>
      <c r="AH1185" s="31" t="str">
        <f aca="false">IF(L1185="01",HEX2DEC(Q1185&amp;R1185)/100,"-")</f>
        <v>-</v>
      </c>
      <c r="AI1185" s="32" t="str">
        <f aca="false">IF(L1185="01",HEX2DEC(S1185&amp;T1185)/10,"-")</f>
        <v>-</v>
      </c>
      <c r="AJ1185" s="33" t="str">
        <f aca="false">IF(L1185="01",HEX2DEC(U1185&amp;V1185&amp;W1185&amp;X1185)/1000,"-")</f>
        <v>-</v>
      </c>
      <c r="AK1185" s="33" t="str">
        <f aca="false">IF(L1185="01",HEX2DEC(Y1185&amp;Z1185)/1000,"-")</f>
        <v>-</v>
      </c>
      <c r="AL1185" s="30" t="str">
        <f aca="false">IF(L1185="01",HEX2DEC(AA1185&amp;AB1185)/10,"-")</f>
        <v>-</v>
      </c>
      <c r="AM1185" s="34" t="n">
        <f aca="false">IF(L1185="82",HEX2DEC(M1185&amp;N1185)/100,"-")</f>
        <v>50.01</v>
      </c>
      <c r="AN1185" s="32" t="n">
        <f aca="false">IF(L1185="82",HEX2DEC(O1185&amp;P1185)/10,"-")</f>
        <v>126.3</v>
      </c>
      <c r="AO1185" s="35" t="n">
        <f aca="false">IF(L1185="82",HEX2DEC(S1185&amp;T1185)/100,"-")</f>
        <v>0.54</v>
      </c>
      <c r="AP1185" s="36" t="n">
        <f aca="false">IF(L1185="82",HEX2DEC(W1185&amp;X1185)/10,"-")</f>
        <v>16.3</v>
      </c>
    </row>
    <row r="1186" customFormat="false" ht="13.8" hidden="false" customHeight="false" outlineLevel="0" collapsed="false">
      <c r="A1186" s="37" t="n">
        <v>0.603796296296296</v>
      </c>
      <c r="B1186" s="0" t="s">
        <v>1188</v>
      </c>
      <c r="C1186" s="0" t="str">
        <f aca="false">MID(SUBSTITUTE($B1186," ",""),C$5*2+1,2)</f>
        <v>95</v>
      </c>
      <c r="D1186" s="0" t="str">
        <f aca="false">MID(SUBSTITUTE($B1186," ",""),D$5*2+1,2)</f>
        <v>73</v>
      </c>
      <c r="E1186" s="0" t="str">
        <f aca="false">MID(SUBSTITUTE($B1186," ",""),E$5*2+1,2)</f>
        <v>10</v>
      </c>
      <c r="F1186" s="0" t="str">
        <f aca="false">MID(SUBSTITUTE($B1186," ",""),F$5*2+1,2)</f>
        <v>xx</v>
      </c>
      <c r="G1186" s="0" t="str">
        <f aca="false">MID(SUBSTITUTE($B1186," ",""),G$5*2+1,2)</f>
        <v>yy</v>
      </c>
      <c r="H1186" s="0" t="str">
        <f aca="false">MID(SUBSTITUTE($B1186," ",""),H$5*2+1,2)</f>
        <v>73</v>
      </c>
      <c r="I1186" s="0" t="str">
        <f aca="false">MID(SUBSTITUTE($B1186," ",""),I$5*2+1,2)</f>
        <v>10</v>
      </c>
      <c r="J1186" s="0" t="str">
        <f aca="false">MID(SUBSTITUTE($B1186," ",""),J$5*2+1,2)</f>
        <v>xx</v>
      </c>
      <c r="K1186" s="0" t="str">
        <f aca="false">MID(SUBSTITUTE($B1186," ",""),K$5*2+1,2)</f>
        <v>yy</v>
      </c>
      <c r="L1186" s="0" t="str">
        <f aca="false">MID(SUBSTITUTE($B1186," ",""),L$5*2+1,2)</f>
        <v>82</v>
      </c>
      <c r="M1186" s="0" t="str">
        <f aca="false">MID(SUBSTITUTE($B1186," ",""),M$5*2+1,2)</f>
        <v>13</v>
      </c>
      <c r="N1186" s="0" t="str">
        <f aca="false">MID(SUBSTITUTE($B1186," ",""),N$5*2+1,2)</f>
        <v>89</v>
      </c>
      <c r="O1186" s="0" t="str">
        <f aca="false">MID(SUBSTITUTE($B1186," ",""),O$5*2+1,2)</f>
        <v>04</v>
      </c>
      <c r="P1186" s="0" t="str">
        <f aca="false">MID(SUBSTITUTE($B1186," ",""),P$5*2+1,2)</f>
        <v>D3</v>
      </c>
      <c r="Q1186" s="0" t="str">
        <f aca="false">MID(SUBSTITUTE($B1186," ",""),Q$5*2+1,2)</f>
        <v>00</v>
      </c>
      <c r="R1186" s="0" t="str">
        <f aca="false">MID(SUBSTITUTE($B1186," ",""),R$5*2+1,2)</f>
        <v>00</v>
      </c>
      <c r="S1186" s="0" t="str">
        <f aca="false">MID(SUBSTITUTE($B1186," ",""),S$5*2+1,2)</f>
        <v>00</v>
      </c>
      <c r="T1186" s="0" t="str">
        <f aca="false">MID(SUBSTITUTE($B1186," ",""),T$5*2+1,2)</f>
        <v>35</v>
      </c>
      <c r="U1186" s="0" t="str">
        <f aca="false">MID(SUBSTITUTE($B1186," ",""),U$5*2+1,2)</f>
        <v>03</v>
      </c>
      <c r="V1186" s="0" t="str">
        <f aca="false">MID(SUBSTITUTE($B1186," ",""),V$5*2+1,2)</f>
        <v>E8</v>
      </c>
      <c r="W1186" s="0" t="str">
        <f aca="false">MID(SUBSTITUTE($B1186," ",""),W$5*2+1,2)</f>
        <v>00</v>
      </c>
      <c r="X1186" s="0" t="str">
        <f aca="false">MID(SUBSTITUTE($B1186," ",""),X$5*2+1,2)</f>
        <v>A3</v>
      </c>
      <c r="Y1186" s="0" t="str">
        <f aca="false">MID(SUBSTITUTE($B1186," ",""),Y$5*2+1,2)</f>
        <v>00</v>
      </c>
      <c r="Z1186" s="0" t="str">
        <f aca="false">MID(SUBSTITUTE($B1186," ",""),Z$5*2+1,2)</f>
        <v>06</v>
      </c>
      <c r="AA1186" s="0" t="str">
        <f aca="false">MID(SUBSTITUTE($B1186," ",""),AA$5*2+1,2)</f>
        <v>52</v>
      </c>
      <c r="AB1186" s="0" t="str">
        <f aca="false">MID(SUBSTITUTE($B1186," ",""),AB$5*2+1,2)</f>
        <v>3D</v>
      </c>
      <c r="AC1186" s="0" t="str">
        <f aca="false">MID(SUBSTITUTE($B1186," ",""),AC$5*2+1,2)</f>
        <v>4E</v>
      </c>
      <c r="AD1186" s="0" t="str">
        <f aca="false">MID(SUBSTITUTE($B1186," ",""),AD$5*2+1,2)</f>
        <v>2F</v>
      </c>
      <c r="AE1186" s="0" t="str">
        <f aca="false">MID(SUBSTITUTE($B1186," ",""),AE$5*2+1,2)</f>
        <v>5D</v>
      </c>
      <c r="AF1186" s="0" t="str">
        <f aca="false">MID(SUBSTITUTE($B1186," ",""),AF$5*2+1,2)</f>
        <v>1</v>
      </c>
      <c r="AG1186" s="30" t="str">
        <f aca="false">IF(L1186="01",HEX2DEC(O1186&amp;P1186)/10,"-")</f>
        <v>-</v>
      </c>
      <c r="AH1186" s="31" t="str">
        <f aca="false">IF(L1186="01",HEX2DEC(Q1186&amp;R1186)/100,"-")</f>
        <v>-</v>
      </c>
      <c r="AI1186" s="32" t="str">
        <f aca="false">IF(L1186="01",HEX2DEC(S1186&amp;T1186)/10,"-")</f>
        <v>-</v>
      </c>
      <c r="AJ1186" s="33" t="str">
        <f aca="false">IF(L1186="01",HEX2DEC(U1186&amp;V1186&amp;W1186&amp;X1186)/1000,"-")</f>
        <v>-</v>
      </c>
      <c r="AK1186" s="33" t="str">
        <f aca="false">IF(L1186="01",HEX2DEC(Y1186&amp;Z1186)/1000,"-")</f>
        <v>-</v>
      </c>
      <c r="AL1186" s="30" t="str">
        <f aca="false">IF(L1186="01",HEX2DEC(AA1186&amp;AB1186)/10,"-")</f>
        <v>-</v>
      </c>
      <c r="AM1186" s="34" t="n">
        <f aca="false">IF(L1186="82",HEX2DEC(M1186&amp;N1186)/100,"-")</f>
        <v>50.01</v>
      </c>
      <c r="AN1186" s="32" t="n">
        <f aca="false">IF(L1186="82",HEX2DEC(O1186&amp;P1186)/10,"-")</f>
        <v>123.5</v>
      </c>
      <c r="AO1186" s="35" t="n">
        <f aca="false">IF(L1186="82",HEX2DEC(S1186&amp;T1186)/100,"-")</f>
        <v>0.53</v>
      </c>
      <c r="AP1186" s="36" t="n">
        <f aca="false">IF(L1186="82",HEX2DEC(W1186&amp;X1186)/10,"-")</f>
        <v>16.3</v>
      </c>
    </row>
    <row r="1187" customFormat="false" ht="13.8" hidden="false" customHeight="false" outlineLevel="0" collapsed="false">
      <c r="A1187" s="37" t="n">
        <v>0.603935185185185</v>
      </c>
      <c r="B1187" s="0" t="s">
        <v>1189</v>
      </c>
      <c r="C1187" s="0" t="str">
        <f aca="false">MID(SUBSTITUTE($B1187," ",""),C$5*2+1,2)</f>
        <v>95</v>
      </c>
      <c r="D1187" s="0" t="str">
        <f aca="false">MID(SUBSTITUTE($B1187," ",""),D$5*2+1,2)</f>
        <v>73</v>
      </c>
      <c r="E1187" s="0" t="str">
        <f aca="false">MID(SUBSTITUTE($B1187," ",""),E$5*2+1,2)</f>
        <v>10</v>
      </c>
      <c r="F1187" s="0" t="str">
        <f aca="false">MID(SUBSTITUTE($B1187," ",""),F$5*2+1,2)</f>
        <v>xx</v>
      </c>
      <c r="G1187" s="0" t="str">
        <f aca="false">MID(SUBSTITUTE($B1187," ",""),G$5*2+1,2)</f>
        <v>yy</v>
      </c>
      <c r="H1187" s="0" t="str">
        <f aca="false">MID(SUBSTITUTE($B1187," ",""),H$5*2+1,2)</f>
        <v>73</v>
      </c>
      <c r="I1187" s="0" t="str">
        <f aca="false">MID(SUBSTITUTE($B1187," ",""),I$5*2+1,2)</f>
        <v>10</v>
      </c>
      <c r="J1187" s="0" t="str">
        <f aca="false">MID(SUBSTITUTE($B1187," ",""),J$5*2+1,2)</f>
        <v>xx</v>
      </c>
      <c r="K1187" s="0" t="str">
        <f aca="false">MID(SUBSTITUTE($B1187," ",""),K$5*2+1,2)</f>
        <v>yy</v>
      </c>
      <c r="L1187" s="0" t="str">
        <f aca="false">MID(SUBSTITUTE($B1187," ",""),L$5*2+1,2)</f>
        <v>82</v>
      </c>
      <c r="M1187" s="0" t="str">
        <f aca="false">MID(SUBSTITUTE($B1187," ",""),M$5*2+1,2)</f>
        <v>13</v>
      </c>
      <c r="N1187" s="0" t="str">
        <f aca="false">MID(SUBSTITUTE($B1187," ",""),N$5*2+1,2)</f>
        <v>8B</v>
      </c>
      <c r="O1187" s="0" t="str">
        <f aca="false">MID(SUBSTITUTE($B1187," ",""),O$5*2+1,2)</f>
        <v>04</v>
      </c>
      <c r="P1187" s="0" t="str">
        <f aca="false">MID(SUBSTITUTE($B1187," ",""),P$5*2+1,2)</f>
        <v>FF</v>
      </c>
      <c r="Q1187" s="0" t="str">
        <f aca="false">MID(SUBSTITUTE($B1187," ",""),Q$5*2+1,2)</f>
        <v>00</v>
      </c>
      <c r="R1187" s="0" t="str">
        <f aca="false">MID(SUBSTITUTE($B1187," ",""),R$5*2+1,2)</f>
        <v>01</v>
      </c>
      <c r="S1187" s="0" t="str">
        <f aca="false">MID(SUBSTITUTE($B1187," ",""),S$5*2+1,2)</f>
        <v>00</v>
      </c>
      <c r="T1187" s="0" t="str">
        <f aca="false">MID(SUBSTITUTE($B1187," ",""),T$5*2+1,2)</f>
        <v>37</v>
      </c>
      <c r="U1187" s="0" t="str">
        <f aca="false">MID(SUBSTITUTE($B1187," ",""),U$5*2+1,2)</f>
        <v>03</v>
      </c>
      <c r="V1187" s="0" t="str">
        <f aca="false">MID(SUBSTITUTE($B1187," ",""),V$5*2+1,2)</f>
        <v>E8</v>
      </c>
      <c r="W1187" s="0" t="str">
        <f aca="false">MID(SUBSTITUTE($B1187," ",""),W$5*2+1,2)</f>
        <v>00</v>
      </c>
      <c r="X1187" s="0" t="str">
        <f aca="false">MID(SUBSTITUTE($B1187," ",""),X$5*2+1,2)</f>
        <v>A3</v>
      </c>
      <c r="Y1187" s="0" t="str">
        <f aca="false">MID(SUBSTITUTE($B1187," ",""),Y$5*2+1,2)</f>
        <v>00</v>
      </c>
      <c r="Z1187" s="0" t="str">
        <f aca="false">MID(SUBSTITUTE($B1187," ",""),Z$5*2+1,2)</f>
        <v>06</v>
      </c>
      <c r="AA1187" s="0" t="str">
        <f aca="false">MID(SUBSTITUTE($B1187," ",""),AA$5*2+1,2)</f>
        <v>1C</v>
      </c>
      <c r="AB1187" s="0" t="str">
        <f aca="false">MID(SUBSTITUTE($B1187," ",""),AB$5*2+1,2)</f>
        <v>9A</v>
      </c>
      <c r="AC1187" s="0" t="str">
        <f aca="false">MID(SUBSTITUTE($B1187," ",""),AC$5*2+1,2)</f>
        <v>8A</v>
      </c>
      <c r="AD1187" s="0" t="str">
        <f aca="false">MID(SUBSTITUTE($B1187," ",""),AD$5*2+1,2)</f>
        <v>22</v>
      </c>
      <c r="AE1187" s="0" t="str">
        <f aca="false">MID(SUBSTITUTE($B1187," ",""),AE$5*2+1,2)</f>
        <v>47</v>
      </c>
      <c r="AF1187" s="0" t="str">
        <f aca="false">MID(SUBSTITUTE($B1187," ",""),AF$5*2+1,2)</f>
        <v>1</v>
      </c>
      <c r="AG1187" s="30" t="str">
        <f aca="false">IF(L1187="01",HEX2DEC(O1187&amp;P1187)/10,"-")</f>
        <v>-</v>
      </c>
      <c r="AH1187" s="31" t="str">
        <f aca="false">IF(L1187="01",HEX2DEC(Q1187&amp;R1187)/100,"-")</f>
        <v>-</v>
      </c>
      <c r="AI1187" s="32" t="str">
        <f aca="false">IF(L1187="01",HEX2DEC(S1187&amp;T1187)/10,"-")</f>
        <v>-</v>
      </c>
      <c r="AJ1187" s="33" t="str">
        <f aca="false">IF(L1187="01",HEX2DEC(U1187&amp;V1187&amp;W1187&amp;X1187)/1000,"-")</f>
        <v>-</v>
      </c>
      <c r="AK1187" s="33" t="str">
        <f aca="false">IF(L1187="01",HEX2DEC(Y1187&amp;Z1187)/1000,"-")</f>
        <v>-</v>
      </c>
      <c r="AL1187" s="30" t="str">
        <f aca="false">IF(L1187="01",HEX2DEC(AA1187&amp;AB1187)/10,"-")</f>
        <v>-</v>
      </c>
      <c r="AM1187" s="34" t="n">
        <f aca="false">IF(L1187="82",HEX2DEC(M1187&amp;N1187)/100,"-")</f>
        <v>50.03</v>
      </c>
      <c r="AN1187" s="32" t="n">
        <f aca="false">IF(L1187="82",HEX2DEC(O1187&amp;P1187)/10,"-")</f>
        <v>127.9</v>
      </c>
      <c r="AO1187" s="35" t="n">
        <f aca="false">IF(L1187="82",HEX2DEC(S1187&amp;T1187)/100,"-")</f>
        <v>0.55</v>
      </c>
      <c r="AP1187" s="36" t="n">
        <f aca="false">IF(L1187="82",HEX2DEC(W1187&amp;X1187)/10,"-")</f>
        <v>16.3</v>
      </c>
    </row>
    <row r="1188" customFormat="false" ht="13.8" hidden="false" customHeight="false" outlineLevel="0" collapsed="false">
      <c r="A1188" s="37" t="n">
        <v>0.604351851851852</v>
      </c>
      <c r="B1188" s="0" t="s">
        <v>1190</v>
      </c>
      <c r="C1188" s="0" t="str">
        <f aca="false">MID(SUBSTITUTE($B1188," ",""),C$5*2+1,2)</f>
        <v>95</v>
      </c>
      <c r="D1188" s="0" t="str">
        <f aca="false">MID(SUBSTITUTE($B1188," ",""),D$5*2+1,2)</f>
        <v>73</v>
      </c>
      <c r="E1188" s="0" t="str">
        <f aca="false">MID(SUBSTITUTE($B1188," ",""),E$5*2+1,2)</f>
        <v>10</v>
      </c>
      <c r="F1188" s="0" t="str">
        <f aca="false">MID(SUBSTITUTE($B1188," ",""),F$5*2+1,2)</f>
        <v>xx</v>
      </c>
      <c r="G1188" s="0" t="str">
        <f aca="false">MID(SUBSTITUTE($B1188," ",""),G$5*2+1,2)</f>
        <v>yy</v>
      </c>
      <c r="H1188" s="0" t="str">
        <f aca="false">MID(SUBSTITUTE($B1188," ",""),H$5*2+1,2)</f>
        <v>73</v>
      </c>
      <c r="I1188" s="0" t="str">
        <f aca="false">MID(SUBSTITUTE($B1188," ",""),I$5*2+1,2)</f>
        <v>10</v>
      </c>
      <c r="J1188" s="0" t="str">
        <f aca="false">MID(SUBSTITUTE($B1188," ",""),J$5*2+1,2)</f>
        <v>xx</v>
      </c>
      <c r="K1188" s="0" t="str">
        <f aca="false">MID(SUBSTITUTE($B1188," ",""),K$5*2+1,2)</f>
        <v>yy</v>
      </c>
      <c r="L1188" s="0" t="str">
        <f aca="false">MID(SUBSTITUTE($B1188," ",""),L$5*2+1,2)</f>
        <v>01</v>
      </c>
      <c r="M1188" s="0" t="str">
        <f aca="false">MID(SUBSTITUTE($B1188," ",""),M$5*2+1,2)</f>
        <v>00</v>
      </c>
      <c r="N1188" s="0" t="str">
        <f aca="false">MID(SUBSTITUTE($B1188," ",""),N$5*2+1,2)</f>
        <v>01</v>
      </c>
      <c r="O1188" s="0" t="str">
        <f aca="false">MID(SUBSTITUTE($B1188," ",""),O$5*2+1,2)</f>
        <v>01</v>
      </c>
      <c r="P1188" s="0" t="str">
        <f aca="false">MID(SUBSTITUTE($B1188," ",""),P$5*2+1,2)</f>
        <v>A3</v>
      </c>
      <c r="Q1188" s="0" t="str">
        <f aca="false">MID(SUBSTITUTE($B1188," ",""),Q$5*2+1,2)</f>
        <v>01</v>
      </c>
      <c r="R1188" s="0" t="str">
        <f aca="false">MID(SUBSTITUTE($B1188," ",""),R$5*2+1,2)</f>
        <v>50</v>
      </c>
      <c r="S1188" s="0" t="str">
        <f aca="false">MID(SUBSTITUTE($B1188," ",""),S$5*2+1,2)</f>
        <v>05</v>
      </c>
      <c r="T1188" s="0" t="str">
        <f aca="false">MID(SUBSTITUTE($B1188," ",""),T$5*2+1,2)</f>
        <v>7F</v>
      </c>
      <c r="U1188" s="0" t="str">
        <f aca="false">MID(SUBSTITUTE($B1188," ",""),U$5*2+1,2)</f>
        <v>00</v>
      </c>
      <c r="V1188" s="0" t="str">
        <f aca="false">MID(SUBSTITUTE($B1188," ",""),V$5*2+1,2)</f>
        <v>00</v>
      </c>
      <c r="W1188" s="0" t="str">
        <f aca="false">MID(SUBSTITUTE($B1188," ",""),W$5*2+1,2)</f>
        <v>FB</v>
      </c>
      <c r="X1188" s="0" t="str">
        <f aca="false">MID(SUBSTITUTE($B1188," ",""),X$5*2+1,2)</f>
        <v>AD</v>
      </c>
      <c r="Y1188" s="0" t="str">
        <f aca="false">MID(SUBSTITUTE($B1188," ",""),Y$5*2+1,2)</f>
        <v>01</v>
      </c>
      <c r="Z1188" s="0" t="str">
        <f aca="false">MID(SUBSTITUTE($B1188," ",""),Z$5*2+1,2)</f>
        <v>4B</v>
      </c>
      <c r="AA1188" s="0" t="str">
        <f aca="false">MID(SUBSTITUTE($B1188," ",""),AA$5*2+1,2)</f>
        <v>09</v>
      </c>
      <c r="AB1188" s="0" t="str">
        <f aca="false">MID(SUBSTITUTE($B1188," ",""),AB$5*2+1,2)</f>
        <v>20</v>
      </c>
      <c r="AC1188" s="0" t="str">
        <f aca="false">MID(SUBSTITUTE($B1188," ",""),AC$5*2+1,2)</f>
        <v>29</v>
      </c>
      <c r="AD1188" s="0" t="str">
        <f aca="false">MID(SUBSTITUTE($B1188," ",""),AD$5*2+1,2)</f>
        <v>3D</v>
      </c>
      <c r="AE1188" s="0" t="str">
        <f aca="false">MID(SUBSTITUTE($B1188," ",""),AE$5*2+1,2)</f>
        <v>5D</v>
      </c>
      <c r="AF1188" s="0" t="str">
        <f aca="false">MID(SUBSTITUTE($B1188," ",""),AF$5*2+1,2)</f>
        <v>1</v>
      </c>
      <c r="AG1188" s="30" t="n">
        <f aca="false">IF(L1188="01",HEX2DEC(O1188&amp;P1188)/10,"-")</f>
        <v>41.9</v>
      </c>
      <c r="AH1188" s="31" t="n">
        <f aca="false">IF(L1188="01",HEX2DEC(Q1188&amp;R1188)/100,"-")</f>
        <v>3.36</v>
      </c>
      <c r="AI1188" s="32" t="n">
        <f aca="false">IF(L1188="01",HEX2DEC(S1188&amp;T1188)/10,"-")</f>
        <v>140.7</v>
      </c>
      <c r="AJ1188" s="33" t="n">
        <f aca="false">IF(L1188="01",HEX2DEC(U1188&amp;V1188&amp;W1188&amp;X1188)/1000,"-")</f>
        <v>64.429</v>
      </c>
      <c r="AK1188" s="33" t="n">
        <f aca="false">IF(L1188="01",HEX2DEC(Y1188&amp;Z1188)/1000,"-")</f>
        <v>0.331</v>
      </c>
      <c r="AL1188" s="30" t="n">
        <f aca="false">IF(L1188="01",HEX2DEC(AA1188&amp;AB1188)/10,"-")</f>
        <v>233.6</v>
      </c>
      <c r="AM1188" s="34" t="str">
        <f aca="false">IF(L1188="82",HEX2DEC(M1188&amp;N1188)/100,"-")</f>
        <v>-</v>
      </c>
      <c r="AN1188" s="32" t="str">
        <f aca="false">IF(L1188="82",HEX2DEC(O1188&amp;P1188)/10,"-")</f>
        <v>-</v>
      </c>
      <c r="AO1188" s="35" t="str">
        <f aca="false">IF(L1188="82",HEX2DEC(S1188&amp;T1188)/100,"-")</f>
        <v>-</v>
      </c>
      <c r="AP1188" s="36" t="str">
        <f aca="false">IF(L1188="82",HEX2DEC(W1188&amp;X1188)/10,"-")</f>
        <v>-</v>
      </c>
    </row>
    <row r="1189" customFormat="false" ht="13.8" hidden="false" customHeight="false" outlineLevel="0" collapsed="false">
      <c r="A1189" s="37" t="n">
        <v>0.604351851851852</v>
      </c>
      <c r="B1189" s="0" t="s">
        <v>1191</v>
      </c>
      <c r="C1189" s="0" t="str">
        <f aca="false">MID(SUBSTITUTE($B1189," ",""),C$5*2+1,2)</f>
        <v>95</v>
      </c>
      <c r="D1189" s="0" t="str">
        <f aca="false">MID(SUBSTITUTE($B1189," ",""),D$5*2+1,2)</f>
        <v>73</v>
      </c>
      <c r="E1189" s="0" t="str">
        <f aca="false">MID(SUBSTITUTE($B1189," ",""),E$5*2+1,2)</f>
        <v>10</v>
      </c>
      <c r="F1189" s="0" t="str">
        <f aca="false">MID(SUBSTITUTE($B1189," ",""),F$5*2+1,2)</f>
        <v>xx</v>
      </c>
      <c r="G1189" s="0" t="str">
        <f aca="false">MID(SUBSTITUTE($B1189," ",""),G$5*2+1,2)</f>
        <v>yy</v>
      </c>
      <c r="H1189" s="0" t="str">
        <f aca="false">MID(SUBSTITUTE($B1189," ",""),H$5*2+1,2)</f>
        <v>73</v>
      </c>
      <c r="I1189" s="0" t="str">
        <f aca="false">MID(SUBSTITUTE($B1189," ",""),I$5*2+1,2)</f>
        <v>10</v>
      </c>
      <c r="J1189" s="0" t="str">
        <f aca="false">MID(SUBSTITUTE($B1189," ",""),J$5*2+1,2)</f>
        <v>xx</v>
      </c>
      <c r="K1189" s="0" t="str">
        <f aca="false">MID(SUBSTITUTE($B1189," ",""),K$5*2+1,2)</f>
        <v>yy</v>
      </c>
      <c r="L1189" s="0" t="str">
        <f aca="false">MID(SUBSTITUTE($B1189," ",""),L$5*2+1,2)</f>
        <v>82</v>
      </c>
      <c r="M1189" s="0" t="str">
        <f aca="false">MID(SUBSTITUTE($B1189," ",""),M$5*2+1,2)</f>
        <v>13</v>
      </c>
      <c r="N1189" s="0" t="str">
        <f aca="false">MID(SUBSTITUTE($B1189," ",""),N$5*2+1,2)</f>
        <v>88</v>
      </c>
      <c r="O1189" s="0" t="str">
        <f aca="false">MID(SUBSTITUTE($B1189," ",""),O$5*2+1,2)</f>
        <v>05</v>
      </c>
      <c r="P1189" s="0" t="str">
        <f aca="false">MID(SUBSTITUTE($B1189," ",""),P$5*2+1,2)</f>
        <v>3A</v>
      </c>
      <c r="Q1189" s="0" t="str">
        <f aca="false">MID(SUBSTITUTE($B1189," ",""),Q$5*2+1,2)</f>
        <v>00</v>
      </c>
      <c r="R1189" s="0" t="str">
        <f aca="false">MID(SUBSTITUTE($B1189," ",""),R$5*2+1,2)</f>
        <v>00</v>
      </c>
      <c r="S1189" s="0" t="str">
        <f aca="false">MID(SUBSTITUTE($B1189," ",""),S$5*2+1,2)</f>
        <v>00</v>
      </c>
      <c r="T1189" s="0" t="str">
        <f aca="false">MID(SUBSTITUTE($B1189," ",""),T$5*2+1,2)</f>
        <v>39</v>
      </c>
      <c r="U1189" s="0" t="str">
        <f aca="false">MID(SUBSTITUTE($B1189," ",""),U$5*2+1,2)</f>
        <v>03</v>
      </c>
      <c r="V1189" s="0" t="str">
        <f aca="false">MID(SUBSTITUTE($B1189," ",""),V$5*2+1,2)</f>
        <v>E8</v>
      </c>
      <c r="W1189" s="0" t="str">
        <f aca="false">MID(SUBSTITUTE($B1189," ",""),W$5*2+1,2)</f>
        <v>00</v>
      </c>
      <c r="X1189" s="0" t="str">
        <f aca="false">MID(SUBSTITUTE($B1189," ",""),X$5*2+1,2)</f>
        <v>A4</v>
      </c>
      <c r="Y1189" s="0" t="str">
        <f aca="false">MID(SUBSTITUTE($B1189," ",""),Y$5*2+1,2)</f>
        <v>00</v>
      </c>
      <c r="Z1189" s="0" t="str">
        <f aca="false">MID(SUBSTITUTE($B1189," ",""),Z$5*2+1,2)</f>
        <v>06</v>
      </c>
      <c r="AA1189" s="0" t="str">
        <f aca="false">MID(SUBSTITUTE($B1189," ",""),AA$5*2+1,2)</f>
        <v>37</v>
      </c>
      <c r="AB1189" s="0" t="str">
        <f aca="false">MID(SUBSTITUTE($B1189," ",""),AB$5*2+1,2)</f>
        <v>2C</v>
      </c>
      <c r="AC1189" s="0" t="str">
        <f aca="false">MID(SUBSTITUTE($B1189," ",""),AC$5*2+1,2)</f>
        <v>D8</v>
      </c>
      <c r="AD1189" s="0" t="str">
        <f aca="false">MID(SUBSTITUTE($B1189," ",""),AD$5*2+1,2)</f>
        <v>46</v>
      </c>
      <c r="AE1189" s="0" t="str">
        <f aca="false">MID(SUBSTITUTE($B1189," ",""),AE$5*2+1,2)</f>
        <v>48</v>
      </c>
      <c r="AF1189" s="0" t="str">
        <f aca="false">MID(SUBSTITUTE($B1189," ",""),AF$5*2+1,2)</f>
        <v>1</v>
      </c>
      <c r="AG1189" s="30" t="str">
        <f aca="false">IF(L1189="01",HEX2DEC(O1189&amp;P1189)/10,"-")</f>
        <v>-</v>
      </c>
      <c r="AH1189" s="31" t="str">
        <f aca="false">IF(L1189="01",HEX2DEC(Q1189&amp;R1189)/100,"-")</f>
        <v>-</v>
      </c>
      <c r="AI1189" s="32" t="str">
        <f aca="false">IF(L1189="01",HEX2DEC(S1189&amp;T1189)/10,"-")</f>
        <v>-</v>
      </c>
      <c r="AJ1189" s="33" t="str">
        <f aca="false">IF(L1189="01",HEX2DEC(U1189&amp;V1189&amp;W1189&amp;X1189)/1000,"-")</f>
        <v>-</v>
      </c>
      <c r="AK1189" s="33" t="str">
        <f aca="false">IF(L1189="01",HEX2DEC(Y1189&amp;Z1189)/1000,"-")</f>
        <v>-</v>
      </c>
      <c r="AL1189" s="30" t="str">
        <f aca="false">IF(L1189="01",HEX2DEC(AA1189&amp;AB1189)/10,"-")</f>
        <v>-</v>
      </c>
      <c r="AM1189" s="34" t="n">
        <f aca="false">IF(L1189="82",HEX2DEC(M1189&amp;N1189)/100,"-")</f>
        <v>50</v>
      </c>
      <c r="AN1189" s="32" t="n">
        <f aca="false">IF(L1189="82",HEX2DEC(O1189&amp;P1189)/10,"-")</f>
        <v>133.8</v>
      </c>
      <c r="AO1189" s="35" t="n">
        <f aca="false">IF(L1189="82",HEX2DEC(S1189&amp;T1189)/100,"-")</f>
        <v>0.57</v>
      </c>
      <c r="AP1189" s="36" t="n">
        <f aca="false">IF(L1189="82",HEX2DEC(W1189&amp;X1189)/10,"-")</f>
        <v>16.4</v>
      </c>
    </row>
    <row r="1190" customFormat="false" ht="13.8" hidden="false" customHeight="false" outlineLevel="0" collapsed="false">
      <c r="A1190" s="37" t="n">
        <v>0.604490740740741</v>
      </c>
      <c r="B1190" s="0" t="s">
        <v>1192</v>
      </c>
      <c r="C1190" s="0" t="str">
        <f aca="false">MID(SUBSTITUTE($B1190," ",""),C$5*2+1,2)</f>
        <v>95</v>
      </c>
      <c r="D1190" s="0" t="str">
        <f aca="false">MID(SUBSTITUTE($B1190," ",""),D$5*2+1,2)</f>
        <v>73</v>
      </c>
      <c r="E1190" s="0" t="str">
        <f aca="false">MID(SUBSTITUTE($B1190," ",""),E$5*2+1,2)</f>
        <v>10</v>
      </c>
      <c r="F1190" s="0" t="str">
        <f aca="false">MID(SUBSTITUTE($B1190," ",""),F$5*2+1,2)</f>
        <v>xx</v>
      </c>
      <c r="G1190" s="0" t="str">
        <f aca="false">MID(SUBSTITUTE($B1190," ",""),G$5*2+1,2)</f>
        <v>yy</v>
      </c>
      <c r="H1190" s="0" t="str">
        <f aca="false">MID(SUBSTITUTE($B1190," ",""),H$5*2+1,2)</f>
        <v>73</v>
      </c>
      <c r="I1190" s="0" t="str">
        <f aca="false">MID(SUBSTITUTE($B1190," ",""),I$5*2+1,2)</f>
        <v>10</v>
      </c>
      <c r="J1190" s="0" t="str">
        <f aca="false">MID(SUBSTITUTE($B1190," ",""),J$5*2+1,2)</f>
        <v>xx</v>
      </c>
      <c r="K1190" s="0" t="str">
        <f aca="false">MID(SUBSTITUTE($B1190," ",""),K$5*2+1,2)</f>
        <v>yy</v>
      </c>
      <c r="L1190" s="0" t="str">
        <f aca="false">MID(SUBSTITUTE($B1190," ",""),L$5*2+1,2)</f>
        <v>01</v>
      </c>
      <c r="M1190" s="0" t="str">
        <f aca="false">MID(SUBSTITUTE($B1190," ",""),M$5*2+1,2)</f>
        <v>00</v>
      </c>
      <c r="N1190" s="0" t="str">
        <f aca="false">MID(SUBSTITUTE($B1190," ",""),N$5*2+1,2)</f>
        <v>01</v>
      </c>
      <c r="O1190" s="0" t="str">
        <f aca="false">MID(SUBSTITUTE($B1190," ",""),O$5*2+1,2)</f>
        <v>01</v>
      </c>
      <c r="P1190" s="0" t="str">
        <f aca="false">MID(SUBSTITUTE($B1190," ",""),P$5*2+1,2)</f>
        <v>A2</v>
      </c>
      <c r="Q1190" s="0" t="str">
        <f aca="false">MID(SUBSTITUTE($B1190," ",""),Q$5*2+1,2)</f>
        <v>01</v>
      </c>
      <c r="R1190" s="0" t="str">
        <f aca="false">MID(SUBSTITUTE($B1190," ",""),R$5*2+1,2)</f>
        <v>37</v>
      </c>
      <c r="S1190" s="0" t="str">
        <f aca="false">MID(SUBSTITUTE($B1190," ",""),S$5*2+1,2)</f>
        <v>05</v>
      </c>
      <c r="T1190" s="0" t="str">
        <f aca="false">MID(SUBSTITUTE($B1190," ",""),T$5*2+1,2)</f>
        <v>14</v>
      </c>
      <c r="U1190" s="0" t="str">
        <f aca="false">MID(SUBSTITUTE($B1190," ",""),U$5*2+1,2)</f>
        <v>00</v>
      </c>
      <c r="V1190" s="0" t="str">
        <f aca="false">MID(SUBSTITUTE($B1190," ",""),V$5*2+1,2)</f>
        <v>00</v>
      </c>
      <c r="W1190" s="0" t="str">
        <f aca="false">MID(SUBSTITUTE($B1190," ",""),W$5*2+1,2)</f>
        <v>FB</v>
      </c>
      <c r="X1190" s="0" t="str">
        <f aca="false">MID(SUBSTITUTE($B1190," ",""),X$5*2+1,2)</f>
        <v>AD</v>
      </c>
      <c r="Y1190" s="0" t="str">
        <f aca="false">MID(SUBSTITUTE($B1190," ",""),Y$5*2+1,2)</f>
        <v>01</v>
      </c>
      <c r="Z1190" s="0" t="str">
        <f aca="false">MID(SUBSTITUTE($B1190," ",""),Z$5*2+1,2)</f>
        <v>4B</v>
      </c>
      <c r="AA1190" s="0" t="str">
        <f aca="false">MID(SUBSTITUTE($B1190," ",""),AA$5*2+1,2)</f>
        <v>09</v>
      </c>
      <c r="AB1190" s="0" t="str">
        <f aca="false">MID(SUBSTITUTE($B1190," ",""),AB$5*2+1,2)</f>
        <v>20</v>
      </c>
      <c r="AC1190" s="0" t="str">
        <f aca="false">MID(SUBSTITUTE($B1190," ",""),AC$5*2+1,2)</f>
        <v>24</v>
      </c>
      <c r="AD1190" s="0" t="str">
        <f aca="false">MID(SUBSTITUTE($B1190," ",""),AD$5*2+1,2)</f>
        <v>47</v>
      </c>
      <c r="AE1190" s="0" t="str">
        <f aca="false">MID(SUBSTITUTE($B1190," ",""),AE$5*2+1,2)</f>
        <v>D1</v>
      </c>
      <c r="AF1190" s="0" t="str">
        <f aca="false">MID(SUBSTITUTE($B1190," ",""),AF$5*2+1,2)</f>
        <v>1</v>
      </c>
      <c r="AG1190" s="30" t="n">
        <f aca="false">IF(L1190="01",HEX2DEC(O1190&amp;P1190)/10,"-")</f>
        <v>41.8</v>
      </c>
      <c r="AH1190" s="31" t="n">
        <f aca="false">IF(L1190="01",HEX2DEC(Q1190&amp;R1190)/100,"-")</f>
        <v>3.11</v>
      </c>
      <c r="AI1190" s="32" t="n">
        <f aca="false">IF(L1190="01",HEX2DEC(S1190&amp;T1190)/10,"-")</f>
        <v>130</v>
      </c>
      <c r="AJ1190" s="33" t="n">
        <f aca="false">IF(L1190="01",HEX2DEC(U1190&amp;V1190&amp;W1190&amp;X1190)/1000,"-")</f>
        <v>64.429</v>
      </c>
      <c r="AK1190" s="33" t="n">
        <f aca="false">IF(L1190="01",HEX2DEC(Y1190&amp;Z1190)/1000,"-")</f>
        <v>0.331</v>
      </c>
      <c r="AL1190" s="30" t="n">
        <f aca="false">IF(L1190="01",HEX2DEC(AA1190&amp;AB1190)/10,"-")</f>
        <v>233.6</v>
      </c>
      <c r="AM1190" s="34" t="str">
        <f aca="false">IF(L1190="82",HEX2DEC(M1190&amp;N1190)/100,"-")</f>
        <v>-</v>
      </c>
      <c r="AN1190" s="32" t="str">
        <f aca="false">IF(L1190="82",HEX2DEC(O1190&amp;P1190)/10,"-")</f>
        <v>-</v>
      </c>
      <c r="AO1190" s="35" t="str">
        <f aca="false">IF(L1190="82",HEX2DEC(S1190&amp;T1190)/100,"-")</f>
        <v>-</v>
      </c>
      <c r="AP1190" s="36" t="str">
        <f aca="false">IF(L1190="82",HEX2DEC(W1190&amp;X1190)/10,"-")</f>
        <v>-</v>
      </c>
    </row>
    <row r="1191" customFormat="false" ht="13.8" hidden="false" customHeight="false" outlineLevel="0" collapsed="false">
      <c r="A1191" s="37" t="n">
        <v>0.604490740740741</v>
      </c>
      <c r="B1191" s="0" t="s">
        <v>1193</v>
      </c>
      <c r="C1191" s="0" t="str">
        <f aca="false">MID(SUBSTITUTE($B1191," ",""),C$5*2+1,2)</f>
        <v>95</v>
      </c>
      <c r="D1191" s="0" t="str">
        <f aca="false">MID(SUBSTITUTE($B1191," ",""),D$5*2+1,2)</f>
        <v>73</v>
      </c>
      <c r="E1191" s="0" t="str">
        <f aca="false">MID(SUBSTITUTE($B1191," ",""),E$5*2+1,2)</f>
        <v>10</v>
      </c>
      <c r="F1191" s="0" t="str">
        <f aca="false">MID(SUBSTITUTE($B1191," ",""),F$5*2+1,2)</f>
        <v>xx</v>
      </c>
      <c r="G1191" s="0" t="str">
        <f aca="false">MID(SUBSTITUTE($B1191," ",""),G$5*2+1,2)</f>
        <v>yy</v>
      </c>
      <c r="H1191" s="0" t="str">
        <f aca="false">MID(SUBSTITUTE($B1191," ",""),H$5*2+1,2)</f>
        <v>73</v>
      </c>
      <c r="I1191" s="0" t="str">
        <f aca="false">MID(SUBSTITUTE($B1191," ",""),I$5*2+1,2)</f>
        <v>10</v>
      </c>
      <c r="J1191" s="0" t="str">
        <f aca="false">MID(SUBSTITUTE($B1191," ",""),J$5*2+1,2)</f>
        <v>xx</v>
      </c>
      <c r="K1191" s="0" t="str">
        <f aca="false">MID(SUBSTITUTE($B1191," ",""),K$5*2+1,2)</f>
        <v>yy</v>
      </c>
      <c r="L1191" s="0" t="str">
        <f aca="false">MID(SUBSTITUTE($B1191," ",""),L$5*2+1,2)</f>
        <v>82</v>
      </c>
      <c r="M1191" s="0" t="str">
        <f aca="false">MID(SUBSTITUTE($B1191," ",""),M$5*2+1,2)</f>
        <v>13</v>
      </c>
      <c r="N1191" s="0" t="str">
        <f aca="false">MID(SUBSTITUTE($B1191," ",""),N$5*2+1,2)</f>
        <v>89</v>
      </c>
      <c r="O1191" s="0" t="str">
        <f aca="false">MID(SUBSTITUTE($B1191," ",""),O$5*2+1,2)</f>
        <v>04</v>
      </c>
      <c r="P1191" s="0" t="str">
        <f aca="false">MID(SUBSTITUTE($B1191," ",""),P$5*2+1,2)</f>
        <v>D4</v>
      </c>
      <c r="Q1191" s="0" t="str">
        <f aca="false">MID(SUBSTITUTE($B1191," ",""),Q$5*2+1,2)</f>
        <v>00</v>
      </c>
      <c r="R1191" s="0" t="str">
        <f aca="false">MID(SUBSTITUTE($B1191," ",""),R$5*2+1,2)</f>
        <v>00</v>
      </c>
      <c r="S1191" s="0" t="str">
        <f aca="false">MID(SUBSTITUTE($B1191," ",""),S$5*2+1,2)</f>
        <v>00</v>
      </c>
      <c r="T1191" s="0" t="str">
        <f aca="false">MID(SUBSTITUTE($B1191," ",""),T$5*2+1,2)</f>
        <v>35</v>
      </c>
      <c r="U1191" s="0" t="str">
        <f aca="false">MID(SUBSTITUTE($B1191," ",""),U$5*2+1,2)</f>
        <v>03</v>
      </c>
      <c r="V1191" s="0" t="str">
        <f aca="false">MID(SUBSTITUTE($B1191," ",""),V$5*2+1,2)</f>
        <v>E8</v>
      </c>
      <c r="W1191" s="0" t="str">
        <f aca="false">MID(SUBSTITUTE($B1191," ",""),W$5*2+1,2)</f>
        <v>00</v>
      </c>
      <c r="X1191" s="0" t="str">
        <f aca="false">MID(SUBSTITUTE($B1191," ",""),X$5*2+1,2)</f>
        <v>A4</v>
      </c>
      <c r="Y1191" s="0" t="str">
        <f aca="false">MID(SUBSTITUTE($B1191," ",""),Y$5*2+1,2)</f>
        <v>00</v>
      </c>
      <c r="Z1191" s="0" t="str">
        <f aca="false">MID(SUBSTITUTE($B1191," ",""),Z$5*2+1,2)</f>
        <v>06</v>
      </c>
      <c r="AA1191" s="0" t="str">
        <f aca="false">MID(SUBSTITUTE($B1191," ",""),AA$5*2+1,2)</f>
        <v>64</v>
      </c>
      <c r="AB1191" s="0" t="str">
        <f aca="false">MID(SUBSTITUTE($B1191," ",""),AB$5*2+1,2)</f>
        <v>48</v>
      </c>
      <c r="AC1191" s="0" t="str">
        <f aca="false">MID(SUBSTITUTE($B1191," ",""),AC$5*2+1,2)</f>
        <v>0D</v>
      </c>
      <c r="AD1191" s="0" t="str">
        <f aca="false">MID(SUBSTITUTE($B1191," ",""),AD$5*2+1,2)</f>
        <v>B4</v>
      </c>
      <c r="AE1191" s="0" t="str">
        <f aca="false">MID(SUBSTITUTE($B1191," ",""),AE$5*2+1,2)</f>
        <v>6C</v>
      </c>
      <c r="AF1191" s="0" t="str">
        <f aca="false">MID(SUBSTITUTE($B1191," ",""),AF$5*2+1,2)</f>
        <v>1</v>
      </c>
      <c r="AG1191" s="30" t="str">
        <f aca="false">IF(L1191="01",HEX2DEC(O1191&amp;P1191)/10,"-")</f>
        <v>-</v>
      </c>
      <c r="AH1191" s="31" t="str">
        <f aca="false">IF(L1191="01",HEX2DEC(Q1191&amp;R1191)/100,"-")</f>
        <v>-</v>
      </c>
      <c r="AI1191" s="32" t="str">
        <f aca="false">IF(L1191="01",HEX2DEC(S1191&amp;T1191)/10,"-")</f>
        <v>-</v>
      </c>
      <c r="AJ1191" s="33" t="str">
        <f aca="false">IF(L1191="01",HEX2DEC(U1191&amp;V1191&amp;W1191&amp;X1191)/1000,"-")</f>
        <v>-</v>
      </c>
      <c r="AK1191" s="33" t="str">
        <f aca="false">IF(L1191="01",HEX2DEC(Y1191&amp;Z1191)/1000,"-")</f>
        <v>-</v>
      </c>
      <c r="AL1191" s="30" t="str">
        <f aca="false">IF(L1191="01",HEX2DEC(AA1191&amp;AB1191)/10,"-")</f>
        <v>-</v>
      </c>
      <c r="AM1191" s="34" t="n">
        <f aca="false">IF(L1191="82",HEX2DEC(M1191&amp;N1191)/100,"-")</f>
        <v>50.01</v>
      </c>
      <c r="AN1191" s="32" t="n">
        <f aca="false">IF(L1191="82",HEX2DEC(O1191&amp;P1191)/10,"-")</f>
        <v>123.6</v>
      </c>
      <c r="AO1191" s="35" t="n">
        <f aca="false">IF(L1191="82",HEX2DEC(S1191&amp;T1191)/100,"-")</f>
        <v>0.53</v>
      </c>
      <c r="AP1191" s="36" t="n">
        <f aca="false">IF(L1191="82",HEX2DEC(W1191&amp;X1191)/10,"-")</f>
        <v>16.4</v>
      </c>
    </row>
    <row r="1192" customFormat="false" ht="13.8" hidden="false" customHeight="false" outlineLevel="0" collapsed="false">
      <c r="A1192" s="37" t="n">
        <v>0.60462962962963</v>
      </c>
      <c r="B1192" s="0" t="s">
        <v>1194</v>
      </c>
      <c r="C1192" s="0" t="str">
        <f aca="false">MID(SUBSTITUTE($B1192," ",""),C$5*2+1,2)</f>
        <v>95</v>
      </c>
      <c r="D1192" s="0" t="str">
        <f aca="false">MID(SUBSTITUTE($B1192," ",""),D$5*2+1,2)</f>
        <v>73</v>
      </c>
      <c r="E1192" s="0" t="str">
        <f aca="false">MID(SUBSTITUTE($B1192," ",""),E$5*2+1,2)</f>
        <v>10</v>
      </c>
      <c r="F1192" s="0" t="str">
        <f aca="false">MID(SUBSTITUTE($B1192," ",""),F$5*2+1,2)</f>
        <v>xx</v>
      </c>
      <c r="G1192" s="0" t="str">
        <f aca="false">MID(SUBSTITUTE($B1192," ",""),G$5*2+1,2)</f>
        <v>yy</v>
      </c>
      <c r="H1192" s="0" t="str">
        <f aca="false">MID(SUBSTITUTE($B1192," ",""),H$5*2+1,2)</f>
        <v>73</v>
      </c>
      <c r="I1192" s="0" t="str">
        <f aca="false">MID(SUBSTITUTE($B1192," ",""),I$5*2+1,2)</f>
        <v>10</v>
      </c>
      <c r="J1192" s="0" t="str">
        <f aca="false">MID(SUBSTITUTE($B1192," ",""),J$5*2+1,2)</f>
        <v>xx</v>
      </c>
      <c r="K1192" s="0" t="str">
        <f aca="false">MID(SUBSTITUTE($B1192," ",""),K$5*2+1,2)</f>
        <v>yy</v>
      </c>
      <c r="L1192" s="0" t="str">
        <f aca="false">MID(SUBSTITUTE($B1192," ",""),L$5*2+1,2)</f>
        <v>01</v>
      </c>
      <c r="M1192" s="0" t="str">
        <f aca="false">MID(SUBSTITUTE($B1192," ",""),M$5*2+1,2)</f>
        <v>00</v>
      </c>
      <c r="N1192" s="0" t="str">
        <f aca="false">MID(SUBSTITUTE($B1192," ",""),N$5*2+1,2)</f>
        <v>01</v>
      </c>
      <c r="O1192" s="0" t="str">
        <f aca="false">MID(SUBSTITUTE($B1192," ",""),O$5*2+1,2)</f>
        <v>01</v>
      </c>
      <c r="P1192" s="0" t="str">
        <f aca="false">MID(SUBSTITUTE($B1192," ",""),P$5*2+1,2)</f>
        <v>A2</v>
      </c>
      <c r="Q1192" s="0" t="str">
        <f aca="false">MID(SUBSTITUTE($B1192," ",""),Q$5*2+1,2)</f>
        <v>01</v>
      </c>
      <c r="R1192" s="0" t="str">
        <f aca="false">MID(SUBSTITUTE($B1192," ",""),R$5*2+1,2)</f>
        <v>24</v>
      </c>
      <c r="S1192" s="0" t="str">
        <f aca="false">MID(SUBSTITUTE($B1192," ",""),S$5*2+1,2)</f>
        <v>04</v>
      </c>
      <c r="T1192" s="0" t="str">
        <f aca="false">MID(SUBSTITUTE($B1192," ",""),T$5*2+1,2)</f>
        <v>C2</v>
      </c>
      <c r="U1192" s="0" t="str">
        <f aca="false">MID(SUBSTITUTE($B1192," ",""),U$5*2+1,2)</f>
        <v>00</v>
      </c>
      <c r="V1192" s="0" t="str">
        <f aca="false">MID(SUBSTITUTE($B1192," ",""),V$5*2+1,2)</f>
        <v>00</v>
      </c>
      <c r="W1192" s="0" t="str">
        <f aca="false">MID(SUBSTITUTE($B1192," ",""),W$5*2+1,2)</f>
        <v>FB</v>
      </c>
      <c r="X1192" s="0" t="str">
        <f aca="false">MID(SUBSTITUTE($B1192," ",""),X$5*2+1,2)</f>
        <v>AD</v>
      </c>
      <c r="Y1192" s="0" t="str">
        <f aca="false">MID(SUBSTITUTE($B1192," ",""),Y$5*2+1,2)</f>
        <v>01</v>
      </c>
      <c r="Z1192" s="0" t="str">
        <f aca="false">MID(SUBSTITUTE($B1192," ",""),Z$5*2+1,2)</f>
        <v>4B</v>
      </c>
      <c r="AA1192" s="0" t="str">
        <f aca="false">MID(SUBSTITUTE($B1192," ",""),AA$5*2+1,2)</f>
        <v>09</v>
      </c>
      <c r="AB1192" s="0" t="str">
        <f aca="false">MID(SUBSTITUTE($B1192," ",""),AB$5*2+1,2)</f>
        <v>1F</v>
      </c>
      <c r="AC1192" s="0" t="str">
        <f aca="false">MID(SUBSTITUTE($B1192," ",""),AC$5*2+1,2)</f>
        <v>DF</v>
      </c>
      <c r="AD1192" s="0" t="str">
        <f aca="false">MID(SUBSTITUTE($B1192," ",""),AD$5*2+1,2)</f>
        <v>DE</v>
      </c>
      <c r="AE1192" s="0" t="str">
        <f aca="false">MID(SUBSTITUTE($B1192," ",""),AE$5*2+1,2)</f>
        <v>A7</v>
      </c>
      <c r="AF1192" s="0" t="str">
        <f aca="false">MID(SUBSTITUTE($B1192," ",""),AF$5*2+1,2)</f>
        <v>1</v>
      </c>
      <c r="AG1192" s="30" t="n">
        <f aca="false">IF(L1192="01",HEX2DEC(O1192&amp;P1192)/10,"-")</f>
        <v>41.8</v>
      </c>
      <c r="AH1192" s="31" t="n">
        <f aca="false">IF(L1192="01",HEX2DEC(Q1192&amp;R1192)/100,"-")</f>
        <v>2.92</v>
      </c>
      <c r="AI1192" s="32" t="n">
        <f aca="false">IF(L1192="01",HEX2DEC(S1192&amp;T1192)/10,"-")</f>
        <v>121.8</v>
      </c>
      <c r="AJ1192" s="33" t="n">
        <f aca="false">IF(L1192="01",HEX2DEC(U1192&amp;V1192&amp;W1192&amp;X1192)/1000,"-")</f>
        <v>64.429</v>
      </c>
      <c r="AK1192" s="33" t="n">
        <f aca="false">IF(L1192="01",HEX2DEC(Y1192&amp;Z1192)/1000,"-")</f>
        <v>0.331</v>
      </c>
      <c r="AL1192" s="30" t="n">
        <f aca="false">IF(L1192="01",HEX2DEC(AA1192&amp;AB1192)/10,"-")</f>
        <v>233.5</v>
      </c>
      <c r="AM1192" s="34" t="str">
        <f aca="false">IF(L1192="82",HEX2DEC(M1192&amp;N1192)/100,"-")</f>
        <v>-</v>
      </c>
      <c r="AN1192" s="32" t="str">
        <f aca="false">IF(L1192="82",HEX2DEC(O1192&amp;P1192)/10,"-")</f>
        <v>-</v>
      </c>
      <c r="AO1192" s="35" t="str">
        <f aca="false">IF(L1192="82",HEX2DEC(S1192&amp;T1192)/100,"-")</f>
        <v>-</v>
      </c>
      <c r="AP1192" s="36" t="str">
        <f aca="false">IF(L1192="82",HEX2DEC(W1192&amp;X1192)/10,"-")</f>
        <v>-</v>
      </c>
    </row>
    <row r="1193" customFormat="false" ht="13.8" hidden="false" customHeight="false" outlineLevel="0" collapsed="false">
      <c r="A1193" s="37" t="n">
        <v>0.60462962962963</v>
      </c>
      <c r="B1193" s="0" t="s">
        <v>1195</v>
      </c>
      <c r="C1193" s="0" t="str">
        <f aca="false">MID(SUBSTITUTE($B1193," ",""),C$5*2+1,2)</f>
        <v>95</v>
      </c>
      <c r="D1193" s="0" t="str">
        <f aca="false">MID(SUBSTITUTE($B1193," ",""),D$5*2+1,2)</f>
        <v>73</v>
      </c>
      <c r="E1193" s="0" t="str">
        <f aca="false">MID(SUBSTITUTE($B1193," ",""),E$5*2+1,2)</f>
        <v>10</v>
      </c>
      <c r="F1193" s="0" t="str">
        <f aca="false">MID(SUBSTITUTE($B1193," ",""),F$5*2+1,2)</f>
        <v>xx</v>
      </c>
      <c r="G1193" s="0" t="str">
        <f aca="false">MID(SUBSTITUTE($B1193," ",""),G$5*2+1,2)</f>
        <v>yy</v>
      </c>
      <c r="H1193" s="0" t="str">
        <f aca="false">MID(SUBSTITUTE($B1193," ",""),H$5*2+1,2)</f>
        <v>73</v>
      </c>
      <c r="I1193" s="0" t="str">
        <f aca="false">MID(SUBSTITUTE($B1193," ",""),I$5*2+1,2)</f>
        <v>10</v>
      </c>
      <c r="J1193" s="0" t="str">
        <f aca="false">MID(SUBSTITUTE($B1193," ",""),J$5*2+1,2)</f>
        <v>xx</v>
      </c>
      <c r="K1193" s="0" t="str">
        <f aca="false">MID(SUBSTITUTE($B1193," ",""),K$5*2+1,2)</f>
        <v>yy</v>
      </c>
      <c r="L1193" s="0" t="str">
        <f aca="false">MID(SUBSTITUTE($B1193," ",""),L$5*2+1,2)</f>
        <v>82</v>
      </c>
      <c r="M1193" s="0" t="str">
        <f aca="false">MID(SUBSTITUTE($B1193," ",""),M$5*2+1,2)</f>
        <v>13</v>
      </c>
      <c r="N1193" s="0" t="str">
        <f aca="false">MID(SUBSTITUTE($B1193," ",""),N$5*2+1,2)</f>
        <v>88</v>
      </c>
      <c r="O1193" s="0" t="str">
        <f aca="false">MID(SUBSTITUTE($B1193," ",""),O$5*2+1,2)</f>
        <v>04</v>
      </c>
      <c r="P1193" s="0" t="str">
        <f aca="false">MID(SUBSTITUTE($B1193," ",""),P$5*2+1,2)</f>
        <v>87</v>
      </c>
      <c r="Q1193" s="0" t="str">
        <f aca="false">MID(SUBSTITUTE($B1193," ",""),Q$5*2+1,2)</f>
        <v>00</v>
      </c>
      <c r="R1193" s="0" t="str">
        <f aca="false">MID(SUBSTITUTE($B1193," ",""),R$5*2+1,2)</f>
        <v>01</v>
      </c>
      <c r="S1193" s="0" t="str">
        <f aca="false">MID(SUBSTITUTE($B1193," ",""),S$5*2+1,2)</f>
        <v>00</v>
      </c>
      <c r="T1193" s="0" t="str">
        <f aca="false">MID(SUBSTITUTE($B1193," ",""),T$5*2+1,2)</f>
        <v>32</v>
      </c>
      <c r="U1193" s="0" t="str">
        <f aca="false">MID(SUBSTITUTE($B1193," ",""),U$5*2+1,2)</f>
        <v>03</v>
      </c>
      <c r="V1193" s="0" t="str">
        <f aca="false">MID(SUBSTITUTE($B1193," ",""),V$5*2+1,2)</f>
        <v>E8</v>
      </c>
      <c r="W1193" s="0" t="str">
        <f aca="false">MID(SUBSTITUTE($B1193," ",""),W$5*2+1,2)</f>
        <v>00</v>
      </c>
      <c r="X1193" s="0" t="str">
        <f aca="false">MID(SUBSTITUTE($B1193," ",""),X$5*2+1,2)</f>
        <v>A4</v>
      </c>
      <c r="Y1193" s="0" t="str">
        <f aca="false">MID(SUBSTITUTE($B1193," ",""),Y$5*2+1,2)</f>
        <v>00</v>
      </c>
      <c r="Z1193" s="0" t="str">
        <f aca="false">MID(SUBSTITUTE($B1193," ",""),Z$5*2+1,2)</f>
        <v>06</v>
      </c>
      <c r="AA1193" s="0" t="str">
        <f aca="false">MID(SUBSTITUTE($B1193," ",""),AA$5*2+1,2)</f>
        <v>78</v>
      </c>
      <c r="AB1193" s="0" t="str">
        <f aca="false">MID(SUBSTITUTE($B1193," ",""),AB$5*2+1,2)</f>
        <v>8C</v>
      </c>
      <c r="AC1193" s="0" t="str">
        <f aca="false">MID(SUBSTITUTE($B1193," ",""),AC$5*2+1,2)</f>
        <v>81</v>
      </c>
      <c r="AD1193" s="0" t="str">
        <f aca="false">MID(SUBSTITUTE($B1193," ",""),AD$5*2+1,2)</f>
        <v>04</v>
      </c>
      <c r="AE1193" s="0" t="str">
        <f aca="false">MID(SUBSTITUTE($B1193," ",""),AE$5*2+1,2)</f>
        <v>C2</v>
      </c>
      <c r="AF1193" s="0" t="str">
        <f aca="false">MID(SUBSTITUTE($B1193," ",""),AF$5*2+1,2)</f>
        <v>1</v>
      </c>
      <c r="AG1193" s="30" t="str">
        <f aca="false">IF(L1193="01",HEX2DEC(O1193&amp;P1193)/10,"-")</f>
        <v>-</v>
      </c>
      <c r="AH1193" s="31" t="str">
        <f aca="false">IF(L1193="01",HEX2DEC(Q1193&amp;R1193)/100,"-")</f>
        <v>-</v>
      </c>
      <c r="AI1193" s="32" t="str">
        <f aca="false">IF(L1193="01",HEX2DEC(S1193&amp;T1193)/10,"-")</f>
        <v>-</v>
      </c>
      <c r="AJ1193" s="33" t="str">
        <f aca="false">IF(L1193="01",HEX2DEC(U1193&amp;V1193&amp;W1193&amp;X1193)/1000,"-")</f>
        <v>-</v>
      </c>
      <c r="AK1193" s="33" t="str">
        <f aca="false">IF(L1193="01",HEX2DEC(Y1193&amp;Z1193)/1000,"-")</f>
        <v>-</v>
      </c>
      <c r="AL1193" s="30" t="str">
        <f aca="false">IF(L1193="01",HEX2DEC(AA1193&amp;AB1193)/10,"-")</f>
        <v>-</v>
      </c>
      <c r="AM1193" s="34" t="n">
        <f aca="false">IF(L1193="82",HEX2DEC(M1193&amp;N1193)/100,"-")</f>
        <v>50</v>
      </c>
      <c r="AN1193" s="32" t="n">
        <f aca="false">IF(L1193="82",HEX2DEC(O1193&amp;P1193)/10,"-")</f>
        <v>115.9</v>
      </c>
      <c r="AO1193" s="35" t="n">
        <f aca="false">IF(L1193="82",HEX2DEC(S1193&amp;T1193)/100,"-")</f>
        <v>0.5</v>
      </c>
      <c r="AP1193" s="36" t="n">
        <f aca="false">IF(L1193="82",HEX2DEC(W1193&amp;X1193)/10,"-")</f>
        <v>16.4</v>
      </c>
    </row>
    <row r="1194" customFormat="false" ht="13.8" hidden="false" customHeight="false" outlineLevel="0" collapsed="false">
      <c r="A1194" s="37" t="n">
        <v>0.605046296296296</v>
      </c>
      <c r="B1194" s="0" t="s">
        <v>1196</v>
      </c>
      <c r="C1194" s="0" t="str">
        <f aca="false">MID(SUBSTITUTE($B1194," ",""),C$5*2+1,2)</f>
        <v>95</v>
      </c>
      <c r="D1194" s="0" t="str">
        <f aca="false">MID(SUBSTITUTE($B1194," ",""),D$5*2+1,2)</f>
        <v>73</v>
      </c>
      <c r="E1194" s="0" t="str">
        <f aca="false">MID(SUBSTITUTE($B1194," ",""),E$5*2+1,2)</f>
        <v>10</v>
      </c>
      <c r="F1194" s="0" t="str">
        <f aca="false">MID(SUBSTITUTE($B1194," ",""),F$5*2+1,2)</f>
        <v>xx</v>
      </c>
      <c r="G1194" s="0" t="str">
        <f aca="false">MID(SUBSTITUTE($B1194," ",""),G$5*2+1,2)</f>
        <v>yy</v>
      </c>
      <c r="H1194" s="0" t="str">
        <f aca="false">MID(SUBSTITUTE($B1194," ",""),H$5*2+1,2)</f>
        <v>73</v>
      </c>
      <c r="I1194" s="0" t="str">
        <f aca="false">MID(SUBSTITUTE($B1194," ",""),I$5*2+1,2)</f>
        <v>10</v>
      </c>
      <c r="J1194" s="0" t="str">
        <f aca="false">MID(SUBSTITUTE($B1194," ",""),J$5*2+1,2)</f>
        <v>xx</v>
      </c>
      <c r="K1194" s="0" t="str">
        <f aca="false">MID(SUBSTITUTE($B1194," ",""),K$5*2+1,2)</f>
        <v>yy</v>
      </c>
      <c r="L1194" s="0" t="str">
        <f aca="false">MID(SUBSTITUTE($B1194," ",""),L$5*2+1,2)</f>
        <v>82</v>
      </c>
      <c r="M1194" s="0" t="str">
        <f aca="false">MID(SUBSTITUTE($B1194," ",""),M$5*2+1,2)</f>
        <v>13</v>
      </c>
      <c r="N1194" s="0" t="str">
        <f aca="false">MID(SUBSTITUTE($B1194," ",""),N$5*2+1,2)</f>
        <v>86</v>
      </c>
      <c r="O1194" s="0" t="str">
        <f aca="false">MID(SUBSTITUTE($B1194," ",""),O$5*2+1,2)</f>
        <v>03</v>
      </c>
      <c r="P1194" s="0" t="str">
        <f aca="false">MID(SUBSTITUTE($B1194," ",""),P$5*2+1,2)</f>
        <v>F1</v>
      </c>
      <c r="Q1194" s="0" t="str">
        <f aca="false">MID(SUBSTITUTE($B1194," ",""),Q$5*2+1,2)</f>
        <v>00</v>
      </c>
      <c r="R1194" s="0" t="str">
        <f aca="false">MID(SUBSTITUTE($B1194," ",""),R$5*2+1,2)</f>
        <v>00</v>
      </c>
      <c r="S1194" s="0" t="str">
        <f aca="false">MID(SUBSTITUTE($B1194," ",""),S$5*2+1,2)</f>
        <v>00</v>
      </c>
      <c r="T1194" s="0" t="str">
        <f aca="false">MID(SUBSTITUTE($B1194," ",""),T$5*2+1,2)</f>
        <v>2B</v>
      </c>
      <c r="U1194" s="0" t="str">
        <f aca="false">MID(SUBSTITUTE($B1194," ",""),U$5*2+1,2)</f>
        <v>03</v>
      </c>
      <c r="V1194" s="0" t="str">
        <f aca="false">MID(SUBSTITUTE($B1194," ",""),V$5*2+1,2)</f>
        <v>E8</v>
      </c>
      <c r="W1194" s="0" t="str">
        <f aca="false">MID(SUBSTITUTE($B1194," ",""),W$5*2+1,2)</f>
        <v>00</v>
      </c>
      <c r="X1194" s="0" t="str">
        <f aca="false">MID(SUBSTITUTE($B1194," ",""),X$5*2+1,2)</f>
        <v>A3</v>
      </c>
      <c r="Y1194" s="0" t="str">
        <f aca="false">MID(SUBSTITUTE($B1194," ",""),Y$5*2+1,2)</f>
        <v>00</v>
      </c>
      <c r="Z1194" s="0" t="str">
        <f aca="false">MID(SUBSTITUTE($B1194," ",""),Z$5*2+1,2)</f>
        <v>06</v>
      </c>
      <c r="AA1194" s="0" t="str">
        <f aca="false">MID(SUBSTITUTE($B1194," ",""),AA$5*2+1,2)</f>
        <v>DB</v>
      </c>
      <c r="AB1194" s="0" t="str">
        <f aca="false">MID(SUBSTITUTE($B1194," ",""),AB$5*2+1,2)</f>
        <v>C4</v>
      </c>
      <c r="AC1194" s="0" t="str">
        <f aca="false">MID(SUBSTITUTE($B1194," ",""),AC$5*2+1,2)</f>
        <v>0A</v>
      </c>
      <c r="AD1194" s="0" t="str">
        <f aca="false">MID(SUBSTITUTE($B1194," ",""),AD$5*2+1,2)</f>
        <v>37</v>
      </c>
      <c r="AE1194" s="0" t="str">
        <f aca="false">MID(SUBSTITUTE($B1194," ",""),AE$5*2+1,2)</f>
        <v>15</v>
      </c>
      <c r="AF1194" s="0" t="str">
        <f aca="false">MID(SUBSTITUTE($B1194," ",""),AF$5*2+1,2)</f>
        <v>1</v>
      </c>
      <c r="AG1194" s="30" t="str">
        <f aca="false">IF(L1194="01",HEX2DEC(O1194&amp;P1194)/10,"-")</f>
        <v>-</v>
      </c>
      <c r="AH1194" s="31" t="str">
        <f aca="false">IF(L1194="01",HEX2DEC(Q1194&amp;R1194)/100,"-")</f>
        <v>-</v>
      </c>
      <c r="AI1194" s="32" t="str">
        <f aca="false">IF(L1194="01",HEX2DEC(S1194&amp;T1194)/10,"-")</f>
        <v>-</v>
      </c>
      <c r="AJ1194" s="33" t="str">
        <f aca="false">IF(L1194="01",HEX2DEC(U1194&amp;V1194&amp;W1194&amp;X1194)/1000,"-")</f>
        <v>-</v>
      </c>
      <c r="AK1194" s="33" t="str">
        <f aca="false">IF(L1194="01",HEX2DEC(Y1194&amp;Z1194)/1000,"-")</f>
        <v>-</v>
      </c>
      <c r="AL1194" s="30" t="str">
        <f aca="false">IF(L1194="01",HEX2DEC(AA1194&amp;AB1194)/10,"-")</f>
        <v>-</v>
      </c>
      <c r="AM1194" s="34" t="n">
        <f aca="false">IF(L1194="82",HEX2DEC(M1194&amp;N1194)/100,"-")</f>
        <v>49.98</v>
      </c>
      <c r="AN1194" s="32" t="n">
        <f aca="false">IF(L1194="82",HEX2DEC(O1194&amp;P1194)/10,"-")</f>
        <v>100.9</v>
      </c>
      <c r="AO1194" s="35" t="n">
        <f aca="false">IF(L1194="82",HEX2DEC(S1194&amp;T1194)/100,"-")</f>
        <v>0.43</v>
      </c>
      <c r="AP1194" s="36" t="n">
        <f aca="false">IF(L1194="82",HEX2DEC(W1194&amp;X1194)/10,"-")</f>
        <v>16.3</v>
      </c>
    </row>
    <row r="1195" customFormat="false" ht="13.8" hidden="false" customHeight="false" outlineLevel="0" collapsed="false">
      <c r="A1195" s="37" t="n">
        <v>0.605462962962963</v>
      </c>
      <c r="B1195" s="0" t="s">
        <v>1197</v>
      </c>
      <c r="C1195" s="0" t="str">
        <f aca="false">MID(SUBSTITUTE($B1195," ",""),C$5*2+1,2)</f>
        <v>95</v>
      </c>
      <c r="D1195" s="0" t="str">
        <f aca="false">MID(SUBSTITUTE($B1195," ",""),D$5*2+1,2)</f>
        <v>73</v>
      </c>
      <c r="E1195" s="0" t="str">
        <f aca="false">MID(SUBSTITUTE($B1195," ",""),E$5*2+1,2)</f>
        <v>10</v>
      </c>
      <c r="F1195" s="0" t="str">
        <f aca="false">MID(SUBSTITUTE($B1195," ",""),F$5*2+1,2)</f>
        <v>xx</v>
      </c>
      <c r="G1195" s="0" t="str">
        <f aca="false">MID(SUBSTITUTE($B1195," ",""),G$5*2+1,2)</f>
        <v>yy</v>
      </c>
      <c r="H1195" s="0" t="str">
        <f aca="false">MID(SUBSTITUTE($B1195," ",""),H$5*2+1,2)</f>
        <v>73</v>
      </c>
      <c r="I1195" s="0" t="str">
        <f aca="false">MID(SUBSTITUTE($B1195," ",""),I$5*2+1,2)</f>
        <v>10</v>
      </c>
      <c r="J1195" s="0" t="str">
        <f aca="false">MID(SUBSTITUTE($B1195," ",""),J$5*2+1,2)</f>
        <v>xx</v>
      </c>
      <c r="K1195" s="0" t="str">
        <f aca="false">MID(SUBSTITUTE($B1195," ",""),K$5*2+1,2)</f>
        <v>yy</v>
      </c>
      <c r="L1195" s="0" t="str">
        <f aca="false">MID(SUBSTITUTE($B1195," ",""),L$5*2+1,2)</f>
        <v>01</v>
      </c>
      <c r="M1195" s="0" t="str">
        <f aca="false">MID(SUBSTITUTE($B1195," ",""),M$5*2+1,2)</f>
        <v>00</v>
      </c>
      <c r="N1195" s="0" t="str">
        <f aca="false">MID(SUBSTITUTE($B1195," ",""),N$5*2+1,2)</f>
        <v>01</v>
      </c>
      <c r="O1195" s="0" t="str">
        <f aca="false">MID(SUBSTITUTE($B1195," ",""),O$5*2+1,2)</f>
        <v>01</v>
      </c>
      <c r="P1195" s="0" t="str">
        <f aca="false">MID(SUBSTITUTE($B1195," ",""),P$5*2+1,2)</f>
        <v>A0</v>
      </c>
      <c r="Q1195" s="0" t="str">
        <f aca="false">MID(SUBSTITUTE($B1195," ",""),Q$5*2+1,2)</f>
        <v>00</v>
      </c>
      <c r="R1195" s="0" t="str">
        <f aca="false">MID(SUBSTITUTE($B1195," ",""),R$5*2+1,2)</f>
        <v>E9</v>
      </c>
      <c r="S1195" s="0" t="str">
        <f aca="false">MID(SUBSTITUTE($B1195," ",""),S$5*2+1,2)</f>
        <v>03</v>
      </c>
      <c r="T1195" s="0" t="str">
        <f aca="false">MID(SUBSTITUTE($B1195," ",""),T$5*2+1,2)</f>
        <v>C9</v>
      </c>
      <c r="U1195" s="0" t="str">
        <f aca="false">MID(SUBSTITUTE($B1195," ",""),U$5*2+1,2)</f>
        <v>00</v>
      </c>
      <c r="V1195" s="0" t="str">
        <f aca="false">MID(SUBSTITUTE($B1195," ",""),V$5*2+1,2)</f>
        <v>00</v>
      </c>
      <c r="W1195" s="0" t="str">
        <f aca="false">MID(SUBSTITUTE($B1195," ",""),W$5*2+1,2)</f>
        <v>FB</v>
      </c>
      <c r="X1195" s="0" t="str">
        <f aca="false">MID(SUBSTITUTE($B1195," ",""),X$5*2+1,2)</f>
        <v>AF</v>
      </c>
      <c r="Y1195" s="0" t="str">
        <f aca="false">MID(SUBSTITUTE($B1195," ",""),Y$5*2+1,2)</f>
        <v>01</v>
      </c>
      <c r="Z1195" s="0" t="str">
        <f aca="false">MID(SUBSTITUTE($B1195," ",""),Z$5*2+1,2)</f>
        <v>4D</v>
      </c>
      <c r="AA1195" s="0" t="str">
        <f aca="false">MID(SUBSTITUTE($B1195," ",""),AA$5*2+1,2)</f>
        <v>09</v>
      </c>
      <c r="AB1195" s="0" t="str">
        <f aca="false">MID(SUBSTITUTE($B1195," ",""),AB$5*2+1,2)</f>
        <v>1A</v>
      </c>
      <c r="AC1195" s="0" t="str">
        <f aca="false">MID(SUBSTITUTE($B1195," ",""),AC$5*2+1,2)</f>
        <v>1C</v>
      </c>
      <c r="AD1195" s="0" t="str">
        <f aca="false">MID(SUBSTITUTE($B1195," ",""),AD$5*2+1,2)</f>
        <v>2E</v>
      </c>
      <c r="AE1195" s="0" t="str">
        <f aca="false">MID(SUBSTITUTE($B1195," ",""),AE$5*2+1,2)</f>
        <v>FC</v>
      </c>
      <c r="AF1195" s="0" t="str">
        <f aca="false">MID(SUBSTITUTE($B1195," ",""),AF$5*2+1,2)</f>
        <v>45</v>
      </c>
      <c r="AG1195" s="30" t="n">
        <f aca="false">IF(L1195="01",HEX2DEC(O1195&amp;P1195)/10,"-")</f>
        <v>41.6</v>
      </c>
      <c r="AH1195" s="31" t="n">
        <f aca="false">IF(L1195="01",HEX2DEC(Q1195&amp;R1195)/100,"-")</f>
        <v>2.33</v>
      </c>
      <c r="AI1195" s="32" t="n">
        <f aca="false">IF(L1195="01",HEX2DEC(S1195&amp;T1195)/10,"-")</f>
        <v>96.9</v>
      </c>
      <c r="AJ1195" s="33" t="n">
        <f aca="false">IF(L1195="01",HEX2DEC(U1195&amp;V1195&amp;W1195&amp;X1195)/1000,"-")</f>
        <v>64.431</v>
      </c>
      <c r="AK1195" s="33" t="n">
        <f aca="false">IF(L1195="01",HEX2DEC(Y1195&amp;Z1195)/1000,"-")</f>
        <v>0.333</v>
      </c>
      <c r="AL1195" s="30" t="n">
        <f aca="false">IF(L1195="01",HEX2DEC(AA1195&amp;AB1195)/10,"-")</f>
        <v>233</v>
      </c>
      <c r="AM1195" s="34" t="str">
        <f aca="false">IF(L1195="82",HEX2DEC(M1195&amp;N1195)/100,"-")</f>
        <v>-</v>
      </c>
      <c r="AN1195" s="32" t="str">
        <f aca="false">IF(L1195="82",HEX2DEC(O1195&amp;P1195)/10,"-")</f>
        <v>-</v>
      </c>
      <c r="AO1195" s="35" t="str">
        <f aca="false">IF(L1195="82",HEX2DEC(S1195&amp;T1195)/100,"-")</f>
        <v>-</v>
      </c>
      <c r="AP1195" s="36" t="str">
        <f aca="false">IF(L1195="82",HEX2DEC(W1195&amp;X1195)/10,"-")</f>
        <v>-</v>
      </c>
    </row>
    <row r="1196" customFormat="false" ht="13.8" hidden="false" customHeight="false" outlineLevel="0" collapsed="false">
      <c r="A1196" s="37" t="n">
        <v>0.605462962962963</v>
      </c>
      <c r="B1196" s="0" t="s">
        <v>1198</v>
      </c>
      <c r="C1196" s="0" t="str">
        <f aca="false">MID(SUBSTITUTE($B1196," ",""),C$5*2+1,2)</f>
        <v>95</v>
      </c>
      <c r="D1196" s="0" t="str">
        <f aca="false">MID(SUBSTITUTE($B1196," ",""),D$5*2+1,2)</f>
        <v>73</v>
      </c>
      <c r="E1196" s="0" t="str">
        <f aca="false">MID(SUBSTITUTE($B1196," ",""),E$5*2+1,2)</f>
        <v>10</v>
      </c>
      <c r="F1196" s="0" t="str">
        <f aca="false">MID(SUBSTITUTE($B1196," ",""),F$5*2+1,2)</f>
        <v>xx</v>
      </c>
      <c r="G1196" s="0" t="str">
        <f aca="false">MID(SUBSTITUTE($B1196," ",""),G$5*2+1,2)</f>
        <v>yy</v>
      </c>
      <c r="H1196" s="0" t="str">
        <f aca="false">MID(SUBSTITUTE($B1196," ",""),H$5*2+1,2)</f>
        <v>73</v>
      </c>
      <c r="I1196" s="0" t="str">
        <f aca="false">MID(SUBSTITUTE($B1196," ",""),I$5*2+1,2)</f>
        <v>10</v>
      </c>
      <c r="J1196" s="0" t="str">
        <f aca="false">MID(SUBSTITUTE($B1196," ",""),J$5*2+1,2)</f>
        <v>xx</v>
      </c>
      <c r="K1196" s="0" t="str">
        <f aca="false">MID(SUBSTITUTE($B1196," ",""),K$5*2+1,2)</f>
        <v>yy</v>
      </c>
      <c r="L1196" s="0" t="str">
        <f aca="false">MID(SUBSTITUTE($B1196," ",""),L$5*2+1,2)</f>
        <v>82</v>
      </c>
      <c r="M1196" s="0" t="str">
        <f aca="false">MID(SUBSTITUTE($B1196," ",""),M$5*2+1,2)</f>
        <v>13</v>
      </c>
      <c r="N1196" s="0" t="str">
        <f aca="false">MID(SUBSTITUTE($B1196," ",""),N$5*2+1,2)</f>
        <v>86</v>
      </c>
      <c r="O1196" s="0" t="str">
        <f aca="false">MID(SUBSTITUTE($B1196," ",""),O$5*2+1,2)</f>
        <v>03</v>
      </c>
      <c r="P1196" s="0" t="str">
        <f aca="false">MID(SUBSTITUTE($B1196," ",""),P$5*2+1,2)</f>
        <v>9A</v>
      </c>
      <c r="Q1196" s="0" t="str">
        <f aca="false">MID(SUBSTITUTE($B1196," ",""),Q$5*2+1,2)</f>
        <v>00</v>
      </c>
      <c r="R1196" s="0" t="str">
        <f aca="false">MID(SUBSTITUTE($B1196," ",""),R$5*2+1,2)</f>
        <v>00</v>
      </c>
      <c r="S1196" s="0" t="str">
        <f aca="false">MID(SUBSTITUTE($B1196," ",""),S$5*2+1,2)</f>
        <v>00</v>
      </c>
      <c r="T1196" s="0" t="str">
        <f aca="false">MID(SUBSTITUTE($B1196," ",""),T$5*2+1,2)</f>
        <v>28</v>
      </c>
      <c r="U1196" s="0" t="str">
        <f aca="false">MID(SUBSTITUTE($B1196," ",""),U$5*2+1,2)</f>
        <v>03</v>
      </c>
      <c r="V1196" s="0" t="str">
        <f aca="false">MID(SUBSTITUTE($B1196," ",""),V$5*2+1,2)</f>
        <v>E8</v>
      </c>
      <c r="W1196" s="0" t="str">
        <f aca="false">MID(SUBSTITUTE($B1196," ",""),W$5*2+1,2)</f>
        <v>00</v>
      </c>
      <c r="X1196" s="0" t="str">
        <f aca="false">MID(SUBSTITUTE($B1196," ",""),X$5*2+1,2)</f>
        <v>A5</v>
      </c>
      <c r="Y1196" s="0" t="str">
        <f aca="false">MID(SUBSTITUTE($B1196," ",""),Y$5*2+1,2)</f>
        <v>00</v>
      </c>
      <c r="Z1196" s="0" t="str">
        <f aca="false">MID(SUBSTITUTE($B1196," ",""),Z$5*2+1,2)</f>
        <v>06</v>
      </c>
      <c r="AA1196" s="0" t="str">
        <f aca="false">MID(SUBSTITUTE($B1196," ",""),AA$5*2+1,2)</f>
        <v>A0</v>
      </c>
      <c r="AB1196" s="0" t="str">
        <f aca="false">MID(SUBSTITUTE($B1196," ",""),AB$5*2+1,2)</f>
        <v>48</v>
      </c>
      <c r="AC1196" s="0" t="str">
        <f aca="false">MID(SUBSTITUTE($B1196," ",""),AC$5*2+1,2)</f>
        <v>93</v>
      </c>
      <c r="AD1196" s="0" t="str">
        <f aca="false">MID(SUBSTITUTE($B1196," ",""),AD$5*2+1,2)</f>
        <v>BF</v>
      </c>
      <c r="AE1196" s="0" t="str">
        <f aca="false">MID(SUBSTITUTE($B1196," ",""),AE$5*2+1,2)</f>
        <v>1F</v>
      </c>
      <c r="AF1196" s="0" t="str">
        <f aca="false">MID(SUBSTITUTE($B1196," ",""),AF$5*2+1,2)</f>
        <v>1</v>
      </c>
      <c r="AG1196" s="30" t="str">
        <f aca="false">IF(L1196="01",HEX2DEC(O1196&amp;P1196)/10,"-")</f>
        <v>-</v>
      </c>
      <c r="AH1196" s="31" t="str">
        <f aca="false">IF(L1196="01",HEX2DEC(Q1196&amp;R1196)/100,"-")</f>
        <v>-</v>
      </c>
      <c r="AI1196" s="32" t="str">
        <f aca="false">IF(L1196="01",HEX2DEC(S1196&amp;T1196)/10,"-")</f>
        <v>-</v>
      </c>
      <c r="AJ1196" s="33" t="str">
        <f aca="false">IF(L1196="01",HEX2DEC(U1196&amp;V1196&amp;W1196&amp;X1196)/1000,"-")</f>
        <v>-</v>
      </c>
      <c r="AK1196" s="33" t="str">
        <f aca="false">IF(L1196="01",HEX2DEC(Y1196&amp;Z1196)/1000,"-")</f>
        <v>-</v>
      </c>
      <c r="AL1196" s="30" t="str">
        <f aca="false">IF(L1196="01",HEX2DEC(AA1196&amp;AB1196)/10,"-")</f>
        <v>-</v>
      </c>
      <c r="AM1196" s="34" t="n">
        <f aca="false">IF(L1196="82",HEX2DEC(M1196&amp;N1196)/100,"-")</f>
        <v>49.98</v>
      </c>
      <c r="AN1196" s="32" t="n">
        <f aca="false">IF(L1196="82",HEX2DEC(O1196&amp;P1196)/10,"-")</f>
        <v>92.2</v>
      </c>
      <c r="AO1196" s="35" t="n">
        <f aca="false">IF(L1196="82",HEX2DEC(S1196&amp;T1196)/100,"-")</f>
        <v>0.4</v>
      </c>
      <c r="AP1196" s="36" t="n">
        <f aca="false">IF(L1196="82",HEX2DEC(W1196&amp;X1196)/10,"-")</f>
        <v>16.5</v>
      </c>
    </row>
    <row r="1197" customFormat="false" ht="13.8" hidden="false" customHeight="false" outlineLevel="0" collapsed="false">
      <c r="A1197" s="37" t="n">
        <v>0.605740740740741</v>
      </c>
      <c r="B1197" s="0" t="s">
        <v>1199</v>
      </c>
      <c r="C1197" s="0" t="str">
        <f aca="false">MID(SUBSTITUTE($B1197," ",""),C$5*2+1,2)</f>
        <v>95</v>
      </c>
      <c r="D1197" s="0" t="str">
        <f aca="false">MID(SUBSTITUTE($B1197," ",""),D$5*2+1,2)</f>
        <v>73</v>
      </c>
      <c r="E1197" s="0" t="str">
        <f aca="false">MID(SUBSTITUTE($B1197," ",""),E$5*2+1,2)</f>
        <v>10</v>
      </c>
      <c r="F1197" s="0" t="str">
        <f aca="false">MID(SUBSTITUTE($B1197," ",""),F$5*2+1,2)</f>
        <v>xx</v>
      </c>
      <c r="G1197" s="0" t="str">
        <f aca="false">MID(SUBSTITUTE($B1197," ",""),G$5*2+1,2)</f>
        <v>yy</v>
      </c>
      <c r="H1197" s="0" t="str">
        <f aca="false">MID(SUBSTITUTE($B1197," ",""),H$5*2+1,2)</f>
        <v>73</v>
      </c>
      <c r="I1197" s="0" t="str">
        <f aca="false">MID(SUBSTITUTE($B1197," ",""),I$5*2+1,2)</f>
        <v>10</v>
      </c>
      <c r="J1197" s="0" t="str">
        <f aca="false">MID(SUBSTITUTE($B1197," ",""),J$5*2+1,2)</f>
        <v>xx</v>
      </c>
      <c r="K1197" s="0" t="str">
        <f aca="false">MID(SUBSTITUTE($B1197," ",""),K$5*2+1,2)</f>
        <v>yy</v>
      </c>
      <c r="L1197" s="0" t="str">
        <f aca="false">MID(SUBSTITUTE($B1197," ",""),L$5*2+1,2)</f>
        <v>82</v>
      </c>
      <c r="M1197" s="0" t="str">
        <f aca="false">MID(SUBSTITUTE($B1197," ",""),M$5*2+1,2)</f>
        <v>13</v>
      </c>
      <c r="N1197" s="0" t="str">
        <f aca="false">MID(SUBSTITUTE($B1197," ",""),N$5*2+1,2)</f>
        <v>88</v>
      </c>
      <c r="O1197" s="0" t="str">
        <f aca="false">MID(SUBSTITUTE($B1197," ",""),O$5*2+1,2)</f>
        <v>03</v>
      </c>
      <c r="P1197" s="0" t="str">
        <f aca="false">MID(SUBSTITUTE($B1197," ",""),P$5*2+1,2)</f>
        <v>61</v>
      </c>
      <c r="Q1197" s="0" t="str">
        <f aca="false">MID(SUBSTITUTE($B1197," ",""),Q$5*2+1,2)</f>
        <v>00</v>
      </c>
      <c r="R1197" s="0" t="str">
        <f aca="false">MID(SUBSTITUTE($B1197," ",""),R$5*2+1,2)</f>
        <v>01</v>
      </c>
      <c r="S1197" s="0" t="str">
        <f aca="false">MID(SUBSTITUTE($B1197," ",""),S$5*2+1,2)</f>
        <v>00</v>
      </c>
      <c r="T1197" s="0" t="str">
        <f aca="false">MID(SUBSTITUTE($B1197," ",""),T$5*2+1,2)</f>
        <v>25</v>
      </c>
      <c r="U1197" s="0" t="str">
        <f aca="false">MID(SUBSTITUTE($B1197," ",""),U$5*2+1,2)</f>
        <v>03</v>
      </c>
      <c r="V1197" s="0" t="str">
        <f aca="false">MID(SUBSTITUTE($B1197," ",""),V$5*2+1,2)</f>
        <v>E8</v>
      </c>
      <c r="W1197" s="0" t="str">
        <f aca="false">MID(SUBSTITUTE($B1197," ",""),W$5*2+1,2)</f>
        <v>00</v>
      </c>
      <c r="X1197" s="0" t="str">
        <f aca="false">MID(SUBSTITUTE($B1197," ",""),X$5*2+1,2)</f>
        <v>A4</v>
      </c>
      <c r="Y1197" s="0" t="str">
        <f aca="false">MID(SUBSTITUTE($B1197," ",""),Y$5*2+1,2)</f>
        <v>00</v>
      </c>
      <c r="Z1197" s="0" t="str">
        <f aca="false">MID(SUBSTITUTE($B1197," ",""),Z$5*2+1,2)</f>
        <v>06</v>
      </c>
      <c r="AA1197" s="0" t="str">
        <f aca="false">MID(SUBSTITUTE($B1197," ",""),AA$5*2+1,2)</f>
        <v>7C</v>
      </c>
      <c r="AB1197" s="0" t="str">
        <f aca="false">MID(SUBSTITUTE($B1197," ",""),AB$5*2+1,2)</f>
        <v>9C</v>
      </c>
      <c r="AC1197" s="0" t="str">
        <f aca="false">MID(SUBSTITUTE($B1197," ",""),AC$5*2+1,2)</f>
        <v>63</v>
      </c>
      <c r="AD1197" s="0" t="str">
        <f aca="false">MID(SUBSTITUTE($B1197," ",""),AD$5*2+1,2)</f>
        <v>1C</v>
      </c>
      <c r="AE1197" s="0" t="str">
        <f aca="false">MID(SUBSTITUTE($B1197," ",""),AE$5*2+1,2)</f>
        <v>8F</v>
      </c>
      <c r="AF1197" s="0" t="str">
        <f aca="false">MID(SUBSTITUTE($B1197," ",""),AF$5*2+1,2)</f>
        <v>1</v>
      </c>
      <c r="AG1197" s="30" t="str">
        <f aca="false">IF(L1197="01",HEX2DEC(O1197&amp;P1197)/10,"-")</f>
        <v>-</v>
      </c>
      <c r="AH1197" s="31" t="str">
        <f aca="false">IF(L1197="01",HEX2DEC(Q1197&amp;R1197)/100,"-")</f>
        <v>-</v>
      </c>
      <c r="AI1197" s="32" t="str">
        <f aca="false">IF(L1197="01",HEX2DEC(S1197&amp;T1197)/10,"-")</f>
        <v>-</v>
      </c>
      <c r="AJ1197" s="33" t="str">
        <f aca="false">IF(L1197="01",HEX2DEC(U1197&amp;V1197&amp;W1197&amp;X1197)/1000,"-")</f>
        <v>-</v>
      </c>
      <c r="AK1197" s="33" t="str">
        <f aca="false">IF(L1197="01",HEX2DEC(Y1197&amp;Z1197)/1000,"-")</f>
        <v>-</v>
      </c>
      <c r="AL1197" s="30" t="str">
        <f aca="false">IF(L1197="01",HEX2DEC(AA1197&amp;AB1197)/10,"-")</f>
        <v>-</v>
      </c>
      <c r="AM1197" s="34" t="n">
        <f aca="false">IF(L1197="82",HEX2DEC(M1197&amp;N1197)/100,"-")</f>
        <v>50</v>
      </c>
      <c r="AN1197" s="32" t="n">
        <f aca="false">IF(L1197="82",HEX2DEC(O1197&amp;P1197)/10,"-")</f>
        <v>86.5</v>
      </c>
      <c r="AO1197" s="35" t="n">
        <f aca="false">IF(L1197="82",HEX2DEC(S1197&amp;T1197)/100,"-")</f>
        <v>0.37</v>
      </c>
      <c r="AP1197" s="36" t="n">
        <f aca="false">IF(L1197="82",HEX2DEC(W1197&amp;X1197)/10,"-")</f>
        <v>16.4</v>
      </c>
    </row>
    <row r="1198" customFormat="false" ht="13.8" hidden="false" customHeight="false" outlineLevel="0" collapsed="false">
      <c r="A1198" s="37" t="n">
        <v>0.606157407407407</v>
      </c>
      <c r="B1198" s="0" t="s">
        <v>1200</v>
      </c>
      <c r="C1198" s="0" t="str">
        <f aca="false">MID(SUBSTITUTE($B1198," ",""),C$5*2+1,2)</f>
        <v>95</v>
      </c>
      <c r="D1198" s="0" t="str">
        <f aca="false">MID(SUBSTITUTE($B1198," ",""),D$5*2+1,2)</f>
        <v>73</v>
      </c>
      <c r="E1198" s="0" t="str">
        <f aca="false">MID(SUBSTITUTE($B1198," ",""),E$5*2+1,2)</f>
        <v>10</v>
      </c>
      <c r="F1198" s="0" t="str">
        <f aca="false">MID(SUBSTITUTE($B1198," ",""),F$5*2+1,2)</f>
        <v>xx</v>
      </c>
      <c r="G1198" s="0" t="str">
        <f aca="false">MID(SUBSTITUTE($B1198," ",""),G$5*2+1,2)</f>
        <v>yy</v>
      </c>
      <c r="H1198" s="0" t="str">
        <f aca="false">MID(SUBSTITUTE($B1198," ",""),H$5*2+1,2)</f>
        <v>73</v>
      </c>
      <c r="I1198" s="0" t="str">
        <f aca="false">MID(SUBSTITUTE($B1198," ",""),I$5*2+1,2)</f>
        <v>10</v>
      </c>
      <c r="J1198" s="0" t="str">
        <f aca="false">MID(SUBSTITUTE($B1198," ",""),J$5*2+1,2)</f>
        <v>xx</v>
      </c>
      <c r="K1198" s="0" t="str">
        <f aca="false">MID(SUBSTITUTE($B1198," ",""),K$5*2+1,2)</f>
        <v>yy</v>
      </c>
      <c r="L1198" s="0" t="str">
        <f aca="false">MID(SUBSTITUTE($B1198," ",""),L$5*2+1,2)</f>
        <v>82</v>
      </c>
      <c r="M1198" s="0" t="str">
        <f aca="false">MID(SUBSTITUTE($B1198," ",""),M$5*2+1,2)</f>
        <v>13</v>
      </c>
      <c r="N1198" s="0" t="str">
        <f aca="false">MID(SUBSTITUTE($B1198," ",""),N$5*2+1,2)</f>
        <v>87</v>
      </c>
      <c r="O1198" s="0" t="str">
        <f aca="false">MID(SUBSTITUTE($B1198," ",""),O$5*2+1,2)</f>
        <v>02</v>
      </c>
      <c r="P1198" s="0" t="str">
        <f aca="false">MID(SUBSTITUTE($B1198," ",""),P$5*2+1,2)</f>
        <v>FB</v>
      </c>
      <c r="Q1198" s="0" t="str">
        <f aca="false">MID(SUBSTITUTE($B1198," ",""),Q$5*2+1,2)</f>
        <v>00</v>
      </c>
      <c r="R1198" s="0" t="str">
        <f aca="false">MID(SUBSTITUTE($B1198," ",""),R$5*2+1,2)</f>
        <v>00</v>
      </c>
      <c r="S1198" s="0" t="str">
        <f aca="false">MID(SUBSTITUTE($B1198," ",""),S$5*2+1,2)</f>
        <v>00</v>
      </c>
      <c r="T1198" s="0" t="str">
        <f aca="false">MID(SUBSTITUTE($B1198," ",""),T$5*2+1,2)</f>
        <v>21</v>
      </c>
      <c r="U1198" s="0" t="str">
        <f aca="false">MID(SUBSTITUTE($B1198," ",""),U$5*2+1,2)</f>
        <v>03</v>
      </c>
      <c r="V1198" s="0" t="str">
        <f aca="false">MID(SUBSTITUTE($B1198," ",""),V$5*2+1,2)</f>
        <v>E8</v>
      </c>
      <c r="W1198" s="0" t="str">
        <f aca="false">MID(SUBSTITUTE($B1198," ",""),W$5*2+1,2)</f>
        <v>00</v>
      </c>
      <c r="X1198" s="0" t="str">
        <f aca="false">MID(SUBSTITUTE($B1198," ",""),X$5*2+1,2)</f>
        <v>A5</v>
      </c>
      <c r="Y1198" s="0" t="str">
        <f aca="false">MID(SUBSTITUTE($B1198," ",""),Y$5*2+1,2)</f>
        <v>00</v>
      </c>
      <c r="Z1198" s="0" t="str">
        <f aca="false">MID(SUBSTITUTE($B1198," ",""),Z$5*2+1,2)</f>
        <v>06</v>
      </c>
      <c r="AA1198" s="0" t="str">
        <f aca="false">MID(SUBSTITUTE($B1198," ",""),AA$5*2+1,2)</f>
        <v>1D</v>
      </c>
      <c r="AB1198" s="0" t="str">
        <f aca="false">MID(SUBSTITUTE($B1198," ",""),AB$5*2+1,2)</f>
        <v>23</v>
      </c>
      <c r="AC1198" s="0" t="str">
        <f aca="false">MID(SUBSTITUTE($B1198," ",""),AC$5*2+1,2)</f>
        <v>2D</v>
      </c>
      <c r="AD1198" s="0" t="str">
        <f aca="false">MID(SUBSTITUTE($B1198," ",""),AD$5*2+1,2)</f>
        <v>A7</v>
      </c>
      <c r="AE1198" s="0" t="str">
        <f aca="false">MID(SUBSTITUTE($B1198," ",""),AE$5*2+1,2)</f>
        <v>CB</v>
      </c>
      <c r="AF1198" s="0" t="str">
        <f aca="false">MID(SUBSTITUTE($B1198," ",""),AF$5*2+1,2)</f>
        <v>1</v>
      </c>
      <c r="AG1198" s="30" t="str">
        <f aca="false">IF(L1198="01",HEX2DEC(O1198&amp;P1198)/10,"-")</f>
        <v>-</v>
      </c>
      <c r="AH1198" s="31" t="str">
        <f aca="false">IF(L1198="01",HEX2DEC(Q1198&amp;R1198)/100,"-")</f>
        <v>-</v>
      </c>
      <c r="AI1198" s="32" t="str">
        <f aca="false">IF(L1198="01",HEX2DEC(S1198&amp;T1198)/10,"-")</f>
        <v>-</v>
      </c>
      <c r="AJ1198" s="33" t="str">
        <f aca="false">IF(L1198="01",HEX2DEC(U1198&amp;V1198&amp;W1198&amp;X1198)/1000,"-")</f>
        <v>-</v>
      </c>
      <c r="AK1198" s="33" t="str">
        <f aca="false">IF(L1198="01",HEX2DEC(Y1198&amp;Z1198)/1000,"-")</f>
        <v>-</v>
      </c>
      <c r="AL1198" s="30" t="str">
        <f aca="false">IF(L1198="01",HEX2DEC(AA1198&amp;AB1198)/10,"-")</f>
        <v>-</v>
      </c>
      <c r="AM1198" s="34" t="n">
        <f aca="false">IF(L1198="82",HEX2DEC(M1198&amp;N1198)/100,"-")</f>
        <v>49.99</v>
      </c>
      <c r="AN1198" s="32" t="n">
        <f aca="false">IF(L1198="82",HEX2DEC(O1198&amp;P1198)/10,"-")</f>
        <v>76.3</v>
      </c>
      <c r="AO1198" s="35" t="n">
        <f aca="false">IF(L1198="82",HEX2DEC(S1198&amp;T1198)/100,"-")</f>
        <v>0.33</v>
      </c>
      <c r="AP1198" s="36" t="n">
        <f aca="false">IF(L1198="82",HEX2DEC(W1198&amp;X1198)/10,"-")</f>
        <v>16.5</v>
      </c>
    </row>
    <row r="1199" customFormat="false" ht="13.8" hidden="false" customHeight="false" outlineLevel="0" collapsed="false">
      <c r="A1199" s="37" t="n">
        <v>0.606712962962963</v>
      </c>
      <c r="B1199" s="0" t="s">
        <v>1201</v>
      </c>
      <c r="C1199" s="0" t="str">
        <f aca="false">MID(SUBSTITUTE($B1199," ",""),C$5*2+1,2)</f>
        <v>95</v>
      </c>
      <c r="D1199" s="0" t="str">
        <f aca="false">MID(SUBSTITUTE($B1199," ",""),D$5*2+1,2)</f>
        <v>73</v>
      </c>
      <c r="E1199" s="0" t="str">
        <f aca="false">MID(SUBSTITUTE($B1199," ",""),E$5*2+1,2)</f>
        <v>10</v>
      </c>
      <c r="F1199" s="0" t="str">
        <f aca="false">MID(SUBSTITUTE($B1199," ",""),F$5*2+1,2)</f>
        <v>xx</v>
      </c>
      <c r="G1199" s="0" t="str">
        <f aca="false">MID(SUBSTITUTE($B1199," ",""),G$5*2+1,2)</f>
        <v>yy</v>
      </c>
      <c r="H1199" s="0" t="str">
        <f aca="false">MID(SUBSTITUTE($B1199," ",""),H$5*2+1,2)</f>
        <v>73</v>
      </c>
      <c r="I1199" s="0" t="str">
        <f aca="false">MID(SUBSTITUTE($B1199," ",""),I$5*2+1,2)</f>
        <v>10</v>
      </c>
      <c r="J1199" s="0" t="str">
        <f aca="false">MID(SUBSTITUTE($B1199," ",""),J$5*2+1,2)</f>
        <v>xx</v>
      </c>
      <c r="K1199" s="0" t="str">
        <f aca="false">MID(SUBSTITUTE($B1199," ",""),K$5*2+1,2)</f>
        <v>yy</v>
      </c>
      <c r="L1199" s="0" t="str">
        <f aca="false">MID(SUBSTITUTE($B1199," ",""),L$5*2+1,2)</f>
        <v>82</v>
      </c>
      <c r="M1199" s="0" t="str">
        <f aca="false">MID(SUBSTITUTE($B1199," ",""),M$5*2+1,2)</f>
        <v>13</v>
      </c>
      <c r="N1199" s="0" t="str">
        <f aca="false">MID(SUBSTITUTE($B1199," ",""),N$5*2+1,2)</f>
        <v>87</v>
      </c>
      <c r="O1199" s="0" t="str">
        <f aca="false">MID(SUBSTITUTE($B1199," ",""),O$5*2+1,2)</f>
        <v>02</v>
      </c>
      <c r="P1199" s="0" t="str">
        <f aca="false">MID(SUBSTITUTE($B1199," ",""),P$5*2+1,2)</f>
        <v>85</v>
      </c>
      <c r="Q1199" s="0" t="str">
        <f aca="false">MID(SUBSTITUTE($B1199," ",""),Q$5*2+1,2)</f>
        <v>00</v>
      </c>
      <c r="R1199" s="0" t="str">
        <f aca="false">MID(SUBSTITUTE($B1199," ",""),R$5*2+1,2)</f>
        <v>00</v>
      </c>
      <c r="S1199" s="0" t="str">
        <f aca="false">MID(SUBSTITUTE($B1199," ",""),S$5*2+1,2)</f>
        <v>00</v>
      </c>
      <c r="T1199" s="0" t="str">
        <f aca="false">MID(SUBSTITUTE($B1199," ",""),T$5*2+1,2)</f>
        <v>1C</v>
      </c>
      <c r="U1199" s="0" t="str">
        <f aca="false">MID(SUBSTITUTE($B1199," ",""),U$5*2+1,2)</f>
        <v>03</v>
      </c>
      <c r="V1199" s="0" t="str">
        <f aca="false">MID(SUBSTITUTE($B1199," ",""),V$5*2+1,2)</f>
        <v>E8</v>
      </c>
      <c r="W1199" s="0" t="str">
        <f aca="false">MID(SUBSTITUTE($B1199," ",""),W$5*2+1,2)</f>
        <v>00</v>
      </c>
      <c r="X1199" s="0" t="str">
        <f aca="false">MID(SUBSTITUTE($B1199," ",""),X$5*2+1,2)</f>
        <v>A4</v>
      </c>
      <c r="Y1199" s="0" t="str">
        <f aca="false">MID(SUBSTITUTE($B1199," ",""),Y$5*2+1,2)</f>
        <v>00</v>
      </c>
      <c r="Z1199" s="0" t="str">
        <f aca="false">MID(SUBSTITUTE($B1199," ",""),Z$5*2+1,2)</f>
        <v>06</v>
      </c>
      <c r="AA1199" s="0" t="str">
        <f aca="false">MID(SUBSTITUTE($B1199," ",""),AA$5*2+1,2)</f>
        <v>D1</v>
      </c>
      <c r="AB1199" s="0" t="str">
        <f aca="false">MID(SUBSTITUTE($B1199," ",""),AB$5*2+1,2)</f>
        <v>12</v>
      </c>
      <c r="AC1199" s="0" t="str">
        <f aca="false">MID(SUBSTITUTE($B1199," ",""),AC$5*2+1,2)</f>
        <v>92</v>
      </c>
      <c r="AD1199" s="0" t="str">
        <f aca="false">MID(SUBSTITUTE($B1199," ",""),AD$5*2+1,2)</f>
        <v>64</v>
      </c>
      <c r="AE1199" s="0" t="str">
        <f aca="false">MID(SUBSTITUTE($B1199," ",""),AE$5*2+1,2)</f>
        <v>46</v>
      </c>
      <c r="AF1199" s="0" t="str">
        <f aca="false">MID(SUBSTITUTE($B1199," ",""),AF$5*2+1,2)</f>
        <v>1</v>
      </c>
      <c r="AG1199" s="30" t="str">
        <f aca="false">IF(L1199="01",HEX2DEC(O1199&amp;P1199)/10,"-")</f>
        <v>-</v>
      </c>
      <c r="AH1199" s="31" t="str">
        <f aca="false">IF(L1199="01",HEX2DEC(Q1199&amp;R1199)/100,"-")</f>
        <v>-</v>
      </c>
      <c r="AI1199" s="32" t="str">
        <f aca="false">IF(L1199="01",HEX2DEC(S1199&amp;T1199)/10,"-")</f>
        <v>-</v>
      </c>
      <c r="AJ1199" s="33" t="str">
        <f aca="false">IF(L1199="01",HEX2DEC(U1199&amp;V1199&amp;W1199&amp;X1199)/1000,"-")</f>
        <v>-</v>
      </c>
      <c r="AK1199" s="33" t="str">
        <f aca="false">IF(L1199="01",HEX2DEC(Y1199&amp;Z1199)/1000,"-")</f>
        <v>-</v>
      </c>
      <c r="AL1199" s="30" t="str">
        <f aca="false">IF(L1199="01",HEX2DEC(AA1199&amp;AB1199)/10,"-")</f>
        <v>-</v>
      </c>
      <c r="AM1199" s="34" t="n">
        <f aca="false">IF(L1199="82",HEX2DEC(M1199&amp;N1199)/100,"-")</f>
        <v>49.99</v>
      </c>
      <c r="AN1199" s="32" t="n">
        <f aca="false">IF(L1199="82",HEX2DEC(O1199&amp;P1199)/10,"-")</f>
        <v>64.5</v>
      </c>
      <c r="AO1199" s="35" t="n">
        <f aca="false">IF(L1199="82",HEX2DEC(S1199&amp;T1199)/100,"-")</f>
        <v>0.28</v>
      </c>
      <c r="AP1199" s="36" t="n">
        <f aca="false">IF(L1199="82",HEX2DEC(W1199&amp;X1199)/10,"-")</f>
        <v>16.4</v>
      </c>
    </row>
    <row r="1200" customFormat="false" ht="13.8" hidden="false" customHeight="false" outlineLevel="0" collapsed="false">
      <c r="A1200" s="37" t="n">
        <v>0.606990740740741</v>
      </c>
      <c r="B1200" s="0" t="s">
        <v>1202</v>
      </c>
      <c r="C1200" s="0" t="str">
        <f aca="false">MID(SUBSTITUTE($B1200," ",""),C$5*2+1,2)</f>
        <v>95</v>
      </c>
      <c r="D1200" s="0" t="str">
        <f aca="false">MID(SUBSTITUTE($B1200," ",""),D$5*2+1,2)</f>
        <v>73</v>
      </c>
      <c r="E1200" s="0" t="str">
        <f aca="false">MID(SUBSTITUTE($B1200," ",""),E$5*2+1,2)</f>
        <v>10</v>
      </c>
      <c r="F1200" s="0" t="str">
        <f aca="false">MID(SUBSTITUTE($B1200," ",""),F$5*2+1,2)</f>
        <v>xx</v>
      </c>
      <c r="G1200" s="0" t="str">
        <f aca="false">MID(SUBSTITUTE($B1200," ",""),G$5*2+1,2)</f>
        <v>yy</v>
      </c>
      <c r="H1200" s="0" t="str">
        <f aca="false">MID(SUBSTITUTE($B1200," ",""),H$5*2+1,2)</f>
        <v>73</v>
      </c>
      <c r="I1200" s="0" t="str">
        <f aca="false">MID(SUBSTITUTE($B1200," ",""),I$5*2+1,2)</f>
        <v>10</v>
      </c>
      <c r="J1200" s="0" t="str">
        <f aca="false">MID(SUBSTITUTE($B1200," ",""),J$5*2+1,2)</f>
        <v>xx</v>
      </c>
      <c r="K1200" s="0" t="str">
        <f aca="false">MID(SUBSTITUTE($B1200," ",""),K$5*2+1,2)</f>
        <v>yy</v>
      </c>
      <c r="L1200" s="0" t="str">
        <f aca="false">MID(SUBSTITUTE($B1200," ",""),L$5*2+1,2)</f>
        <v>82</v>
      </c>
      <c r="M1200" s="0" t="str">
        <f aca="false">MID(SUBSTITUTE($B1200," ",""),M$5*2+1,2)</f>
        <v>13</v>
      </c>
      <c r="N1200" s="0" t="str">
        <f aca="false">MID(SUBSTITUTE($B1200," ",""),N$5*2+1,2)</f>
        <v>88</v>
      </c>
      <c r="O1200" s="0" t="str">
        <f aca="false">MID(SUBSTITUTE($B1200," ",""),O$5*2+1,2)</f>
        <v>02</v>
      </c>
      <c r="P1200" s="0" t="str">
        <f aca="false">MID(SUBSTITUTE($B1200," ",""),P$5*2+1,2)</f>
        <v>62</v>
      </c>
      <c r="Q1200" s="0" t="str">
        <f aca="false">MID(SUBSTITUTE($B1200," ",""),Q$5*2+1,2)</f>
        <v>00</v>
      </c>
      <c r="R1200" s="0" t="str">
        <f aca="false">MID(SUBSTITUTE($B1200," ",""),R$5*2+1,2)</f>
        <v>00</v>
      </c>
      <c r="S1200" s="0" t="str">
        <f aca="false">MID(SUBSTITUTE($B1200," ",""),S$5*2+1,2)</f>
        <v>00</v>
      </c>
      <c r="T1200" s="0" t="str">
        <f aca="false">MID(SUBSTITUTE($B1200," ",""),T$5*2+1,2)</f>
        <v>1A</v>
      </c>
      <c r="U1200" s="0" t="str">
        <f aca="false">MID(SUBSTITUTE($B1200," ",""),U$5*2+1,2)</f>
        <v>03</v>
      </c>
      <c r="V1200" s="0" t="str">
        <f aca="false">MID(SUBSTITUTE($B1200," ",""),V$5*2+1,2)</f>
        <v>E8</v>
      </c>
      <c r="W1200" s="0" t="str">
        <f aca="false">MID(SUBSTITUTE($B1200," ",""),W$5*2+1,2)</f>
        <v>00</v>
      </c>
      <c r="X1200" s="0" t="str">
        <f aca="false">MID(SUBSTITUTE($B1200," ",""),X$5*2+1,2)</f>
        <v>A3</v>
      </c>
      <c r="Y1200" s="0" t="str">
        <f aca="false">MID(SUBSTITUTE($B1200," ",""),Y$5*2+1,2)</f>
        <v>00</v>
      </c>
      <c r="Z1200" s="0" t="str">
        <f aca="false">MID(SUBSTITUTE($B1200," ",""),Z$5*2+1,2)</f>
        <v>06</v>
      </c>
      <c r="AA1200" s="0" t="str">
        <f aca="false">MID(SUBSTITUTE($B1200," ",""),AA$5*2+1,2)</f>
        <v>0E</v>
      </c>
      <c r="AB1200" s="0" t="str">
        <f aca="false">MID(SUBSTITUTE($B1200," ",""),AB$5*2+1,2)</f>
        <v>35</v>
      </c>
      <c r="AC1200" s="0" t="str">
        <f aca="false">MID(SUBSTITUTE($B1200," ",""),AC$5*2+1,2)</f>
        <v>83</v>
      </c>
      <c r="AD1200" s="0" t="str">
        <f aca="false">MID(SUBSTITUTE($B1200," ",""),AD$5*2+1,2)</f>
        <v>38</v>
      </c>
      <c r="AE1200" s="0" t="str">
        <f aca="false">MID(SUBSTITUTE($B1200," ",""),AE$5*2+1,2)</f>
        <v>16</v>
      </c>
      <c r="AF1200" s="0" t="str">
        <f aca="false">MID(SUBSTITUTE($B1200," ",""),AF$5*2+1,2)</f>
        <v>1</v>
      </c>
      <c r="AG1200" s="30" t="str">
        <f aca="false">IF(L1200="01",HEX2DEC(O1200&amp;P1200)/10,"-")</f>
        <v>-</v>
      </c>
      <c r="AH1200" s="31" t="str">
        <f aca="false">IF(L1200="01",HEX2DEC(Q1200&amp;R1200)/100,"-")</f>
        <v>-</v>
      </c>
      <c r="AI1200" s="32" t="str">
        <f aca="false">IF(L1200="01",HEX2DEC(S1200&amp;T1200)/10,"-")</f>
        <v>-</v>
      </c>
      <c r="AJ1200" s="33" t="str">
        <f aca="false">IF(L1200="01",HEX2DEC(U1200&amp;V1200&amp;W1200&amp;X1200)/1000,"-")</f>
        <v>-</v>
      </c>
      <c r="AK1200" s="33" t="str">
        <f aca="false">IF(L1200="01",HEX2DEC(Y1200&amp;Z1200)/1000,"-")</f>
        <v>-</v>
      </c>
      <c r="AL1200" s="30" t="str">
        <f aca="false">IF(L1200="01",HEX2DEC(AA1200&amp;AB1200)/10,"-")</f>
        <v>-</v>
      </c>
      <c r="AM1200" s="34" t="n">
        <f aca="false">IF(L1200="82",HEX2DEC(M1200&amp;N1200)/100,"-")</f>
        <v>50</v>
      </c>
      <c r="AN1200" s="32" t="n">
        <f aca="false">IF(L1200="82",HEX2DEC(O1200&amp;P1200)/10,"-")</f>
        <v>61</v>
      </c>
      <c r="AO1200" s="35" t="n">
        <f aca="false">IF(L1200="82",HEX2DEC(S1200&amp;T1200)/100,"-")</f>
        <v>0.26</v>
      </c>
      <c r="AP1200" s="36" t="n">
        <f aca="false">IF(L1200="82",HEX2DEC(W1200&amp;X1200)/10,"-")</f>
        <v>16.3</v>
      </c>
    </row>
    <row r="1201" customFormat="false" ht="13.8" hidden="false" customHeight="false" outlineLevel="0" collapsed="false">
      <c r="A1201" s="37" t="n">
        <v>0.60712962962963</v>
      </c>
      <c r="B1201" s="0" t="s">
        <v>1203</v>
      </c>
      <c r="C1201" s="0" t="str">
        <f aca="false">MID(SUBSTITUTE($B1201," ",""),C$5*2+1,2)</f>
        <v>95</v>
      </c>
      <c r="D1201" s="0" t="str">
        <f aca="false">MID(SUBSTITUTE($B1201," ",""),D$5*2+1,2)</f>
        <v>73</v>
      </c>
      <c r="E1201" s="0" t="str">
        <f aca="false">MID(SUBSTITUTE($B1201," ",""),E$5*2+1,2)</f>
        <v>10</v>
      </c>
      <c r="F1201" s="0" t="str">
        <f aca="false">MID(SUBSTITUTE($B1201," ",""),F$5*2+1,2)</f>
        <v>xx</v>
      </c>
      <c r="G1201" s="0" t="str">
        <f aca="false">MID(SUBSTITUTE($B1201," ",""),G$5*2+1,2)</f>
        <v>yy</v>
      </c>
      <c r="H1201" s="0" t="str">
        <f aca="false">MID(SUBSTITUTE($B1201," ",""),H$5*2+1,2)</f>
        <v>73</v>
      </c>
      <c r="I1201" s="0" t="str">
        <f aca="false">MID(SUBSTITUTE($B1201," ",""),I$5*2+1,2)</f>
        <v>10</v>
      </c>
      <c r="J1201" s="0" t="str">
        <f aca="false">MID(SUBSTITUTE($B1201," ",""),J$5*2+1,2)</f>
        <v>xx</v>
      </c>
      <c r="K1201" s="0" t="str">
        <f aca="false">MID(SUBSTITUTE($B1201," ",""),K$5*2+1,2)</f>
        <v>yy</v>
      </c>
      <c r="L1201" s="0" t="str">
        <f aca="false">MID(SUBSTITUTE($B1201," ",""),L$5*2+1,2)</f>
        <v>82</v>
      </c>
      <c r="M1201" s="0" t="str">
        <f aca="false">MID(SUBSTITUTE($B1201," ",""),M$5*2+1,2)</f>
        <v>13</v>
      </c>
      <c r="N1201" s="0" t="str">
        <f aca="false">MID(SUBSTITUTE($B1201," ",""),N$5*2+1,2)</f>
        <v>87</v>
      </c>
      <c r="O1201" s="0" t="str">
        <f aca="false">MID(SUBSTITUTE($B1201," ",""),O$5*2+1,2)</f>
        <v>02</v>
      </c>
      <c r="P1201" s="0" t="str">
        <f aca="false">MID(SUBSTITUTE($B1201," ",""),P$5*2+1,2)</f>
        <v>5A</v>
      </c>
      <c r="Q1201" s="0" t="str">
        <f aca="false">MID(SUBSTITUTE($B1201," ",""),Q$5*2+1,2)</f>
        <v>00</v>
      </c>
      <c r="R1201" s="0" t="str">
        <f aca="false">MID(SUBSTITUTE($B1201," ",""),R$5*2+1,2)</f>
        <v>01</v>
      </c>
      <c r="S1201" s="0" t="str">
        <f aca="false">MID(SUBSTITUTE($B1201," ",""),S$5*2+1,2)</f>
        <v>00</v>
      </c>
      <c r="T1201" s="0" t="str">
        <f aca="false">MID(SUBSTITUTE($B1201," ",""),T$5*2+1,2)</f>
        <v>1A</v>
      </c>
      <c r="U1201" s="0" t="str">
        <f aca="false">MID(SUBSTITUTE($B1201," ",""),U$5*2+1,2)</f>
        <v>03</v>
      </c>
      <c r="V1201" s="0" t="str">
        <f aca="false">MID(SUBSTITUTE($B1201," ",""),V$5*2+1,2)</f>
        <v>E8</v>
      </c>
      <c r="W1201" s="0" t="str">
        <f aca="false">MID(SUBSTITUTE($B1201," ",""),W$5*2+1,2)</f>
        <v>00</v>
      </c>
      <c r="X1201" s="0" t="str">
        <f aca="false">MID(SUBSTITUTE($B1201," ",""),X$5*2+1,2)</f>
        <v>A3</v>
      </c>
      <c r="Y1201" s="0" t="str">
        <f aca="false">MID(SUBSTITUTE($B1201," ",""),Y$5*2+1,2)</f>
        <v>00</v>
      </c>
      <c r="Z1201" s="0" t="str">
        <f aca="false">MID(SUBSTITUTE($B1201," ",""),Z$5*2+1,2)</f>
        <v>06</v>
      </c>
      <c r="AA1201" s="0" t="str">
        <f aca="false">MID(SUBSTITUTE($B1201," ",""),AA$5*2+1,2)</f>
        <v>84</v>
      </c>
      <c r="AB1201" s="0" t="str">
        <f aca="false">MID(SUBSTITUTE($B1201," ",""),AB$5*2+1,2)</f>
        <v>24</v>
      </c>
      <c r="AC1201" s="0" t="str">
        <f aca="false">MID(SUBSTITUTE($B1201," ",""),AC$5*2+1,2)</f>
        <v>2E</v>
      </c>
      <c r="AD1201" s="0" t="str">
        <f aca="false">MID(SUBSTITUTE($B1201," ",""),AD$5*2+1,2)</f>
        <v>81</v>
      </c>
      <c r="AE1201" s="0" t="str">
        <f aca="false">MID(SUBSTITUTE($B1201," ",""),AE$5*2+1,2)</f>
        <v>CC</v>
      </c>
      <c r="AF1201" s="0" t="str">
        <f aca="false">MID(SUBSTITUTE($B1201," ",""),AF$5*2+1,2)</f>
        <v>1</v>
      </c>
      <c r="AG1201" s="30" t="str">
        <f aca="false">IF(L1201="01",HEX2DEC(O1201&amp;P1201)/10,"-")</f>
        <v>-</v>
      </c>
      <c r="AH1201" s="31" t="str">
        <f aca="false">IF(L1201="01",HEX2DEC(Q1201&amp;R1201)/100,"-")</f>
        <v>-</v>
      </c>
      <c r="AI1201" s="32" t="str">
        <f aca="false">IF(L1201="01",HEX2DEC(S1201&amp;T1201)/10,"-")</f>
        <v>-</v>
      </c>
      <c r="AJ1201" s="33" t="str">
        <f aca="false">IF(L1201="01",HEX2DEC(U1201&amp;V1201&amp;W1201&amp;X1201)/1000,"-")</f>
        <v>-</v>
      </c>
      <c r="AK1201" s="33" t="str">
        <f aca="false">IF(L1201="01",HEX2DEC(Y1201&amp;Z1201)/1000,"-")</f>
        <v>-</v>
      </c>
      <c r="AL1201" s="30" t="str">
        <f aca="false">IF(L1201="01",HEX2DEC(AA1201&amp;AB1201)/10,"-")</f>
        <v>-</v>
      </c>
      <c r="AM1201" s="34" t="n">
        <f aca="false">IF(L1201="82",HEX2DEC(M1201&amp;N1201)/100,"-")</f>
        <v>49.99</v>
      </c>
      <c r="AN1201" s="32" t="n">
        <f aca="false">IF(L1201="82",HEX2DEC(O1201&amp;P1201)/10,"-")</f>
        <v>60.2</v>
      </c>
      <c r="AO1201" s="35" t="n">
        <f aca="false">IF(L1201="82",HEX2DEC(S1201&amp;T1201)/100,"-")</f>
        <v>0.26</v>
      </c>
      <c r="AP1201" s="36" t="n">
        <f aca="false">IF(L1201="82",HEX2DEC(W1201&amp;X1201)/10,"-")</f>
        <v>16.3</v>
      </c>
    </row>
    <row r="1202" customFormat="false" ht="13.8" hidden="false" customHeight="false" outlineLevel="0" collapsed="false">
      <c r="A1202" s="37" t="n">
        <v>0.607175925925926</v>
      </c>
      <c r="B1202" s="0" t="s">
        <v>1204</v>
      </c>
      <c r="C1202" s="0" t="str">
        <f aca="false">MID(SUBSTITUTE($B1202," ",""),C$5*2+1,2)</f>
        <v>95</v>
      </c>
      <c r="D1202" s="0" t="str">
        <f aca="false">MID(SUBSTITUTE($B1202," ",""),D$5*2+1,2)</f>
        <v>73</v>
      </c>
      <c r="E1202" s="0" t="str">
        <f aca="false">MID(SUBSTITUTE($B1202," ",""),E$5*2+1,2)</f>
        <v>10</v>
      </c>
      <c r="F1202" s="0" t="str">
        <f aca="false">MID(SUBSTITUTE($B1202," ",""),F$5*2+1,2)</f>
        <v>xx</v>
      </c>
      <c r="G1202" s="0" t="str">
        <f aca="false">MID(SUBSTITUTE($B1202," ",""),G$5*2+1,2)</f>
        <v>yy</v>
      </c>
      <c r="H1202" s="0" t="str">
        <f aca="false">MID(SUBSTITUTE($B1202," ",""),H$5*2+1,2)</f>
        <v>73</v>
      </c>
      <c r="I1202" s="0" t="str">
        <f aca="false">MID(SUBSTITUTE($B1202," ",""),I$5*2+1,2)</f>
        <v>10</v>
      </c>
      <c r="J1202" s="0" t="str">
        <f aca="false">MID(SUBSTITUTE($B1202," ",""),J$5*2+1,2)</f>
        <v>xx</v>
      </c>
      <c r="K1202" s="0" t="str">
        <f aca="false">MID(SUBSTITUTE($B1202," ",""),K$5*2+1,2)</f>
        <v>yy</v>
      </c>
      <c r="L1202" s="0" t="str">
        <f aca="false">MID(SUBSTITUTE($B1202," ",""),L$5*2+1,2)</f>
        <v>82</v>
      </c>
      <c r="M1202" s="0" t="str">
        <f aca="false">MID(SUBSTITUTE($B1202," ",""),M$5*2+1,2)</f>
        <v>13</v>
      </c>
      <c r="N1202" s="0" t="str">
        <f aca="false">MID(SUBSTITUTE($B1202," ",""),N$5*2+1,2)</f>
        <v>87</v>
      </c>
      <c r="O1202" s="0" t="str">
        <f aca="false">MID(SUBSTITUTE($B1202," ",""),O$5*2+1,2)</f>
        <v>02</v>
      </c>
      <c r="P1202" s="0" t="str">
        <f aca="false">MID(SUBSTITUTE($B1202," ",""),P$5*2+1,2)</f>
        <v>5A</v>
      </c>
      <c r="Q1202" s="0" t="str">
        <f aca="false">MID(SUBSTITUTE($B1202," ",""),Q$5*2+1,2)</f>
        <v>00</v>
      </c>
      <c r="R1202" s="0" t="str">
        <f aca="false">MID(SUBSTITUTE($B1202," ",""),R$5*2+1,2)</f>
        <v>01</v>
      </c>
      <c r="S1202" s="0" t="str">
        <f aca="false">MID(SUBSTITUTE($B1202," ",""),S$5*2+1,2)</f>
        <v>00</v>
      </c>
      <c r="T1202" s="0" t="str">
        <f aca="false">MID(SUBSTITUTE($B1202," ",""),T$5*2+1,2)</f>
        <v>1A</v>
      </c>
      <c r="U1202" s="0" t="str">
        <f aca="false">MID(SUBSTITUTE($B1202," ",""),U$5*2+1,2)</f>
        <v>03</v>
      </c>
      <c r="V1202" s="0" t="str">
        <f aca="false">MID(SUBSTITUTE($B1202," ",""),V$5*2+1,2)</f>
        <v>E8</v>
      </c>
      <c r="W1202" s="0" t="str">
        <f aca="false">MID(SUBSTITUTE($B1202," ",""),W$5*2+1,2)</f>
        <v>00</v>
      </c>
      <c r="X1202" s="0" t="str">
        <f aca="false">MID(SUBSTITUTE($B1202," ",""),X$5*2+1,2)</f>
        <v>A3</v>
      </c>
      <c r="Y1202" s="0" t="str">
        <f aca="false">MID(SUBSTITUTE($B1202," ",""),Y$5*2+1,2)</f>
        <v>00</v>
      </c>
      <c r="Z1202" s="0" t="str">
        <f aca="false">MID(SUBSTITUTE($B1202," ",""),Z$5*2+1,2)</f>
        <v>06</v>
      </c>
      <c r="AA1202" s="0" t="str">
        <f aca="false">MID(SUBSTITUTE($B1202," ",""),AA$5*2+1,2)</f>
        <v>84</v>
      </c>
      <c r="AB1202" s="0" t="str">
        <f aca="false">MID(SUBSTITUTE($B1202," ",""),AB$5*2+1,2)</f>
        <v>24</v>
      </c>
      <c r="AC1202" s="0" t="str">
        <f aca="false">MID(SUBSTITUTE($B1202," ",""),AC$5*2+1,2)</f>
        <v>2E</v>
      </c>
      <c r="AD1202" s="0" t="str">
        <f aca="false">MID(SUBSTITUTE($B1202," ",""),AD$5*2+1,2)</f>
        <v>13</v>
      </c>
      <c r="AE1202" s="0" t="str">
        <f aca="false">MID(SUBSTITUTE($B1202," ",""),AE$5*2+1,2)</f>
        <v>9C</v>
      </c>
      <c r="AF1202" s="0" t="str">
        <f aca="false">MID(SUBSTITUTE($B1202," ",""),AF$5*2+1,2)</f>
        <v>1</v>
      </c>
      <c r="AG1202" s="30" t="str">
        <f aca="false">IF(L1202="01",HEX2DEC(O1202&amp;P1202)/10,"-")</f>
        <v>-</v>
      </c>
      <c r="AH1202" s="31" t="str">
        <f aca="false">IF(L1202="01",HEX2DEC(Q1202&amp;R1202)/100,"-")</f>
        <v>-</v>
      </c>
      <c r="AI1202" s="32" t="str">
        <f aca="false">IF(L1202="01",HEX2DEC(S1202&amp;T1202)/10,"-")</f>
        <v>-</v>
      </c>
      <c r="AJ1202" s="33" t="str">
        <f aca="false">IF(L1202="01",HEX2DEC(U1202&amp;V1202&amp;W1202&amp;X1202)/1000,"-")</f>
        <v>-</v>
      </c>
      <c r="AK1202" s="33" t="str">
        <f aca="false">IF(L1202="01",HEX2DEC(Y1202&amp;Z1202)/1000,"-")</f>
        <v>-</v>
      </c>
      <c r="AL1202" s="30" t="str">
        <f aca="false">IF(L1202="01",HEX2DEC(AA1202&amp;AB1202)/10,"-")</f>
        <v>-</v>
      </c>
      <c r="AM1202" s="34" t="n">
        <f aca="false">IF(L1202="82",HEX2DEC(M1202&amp;N1202)/100,"-")</f>
        <v>49.99</v>
      </c>
      <c r="AN1202" s="32" t="n">
        <f aca="false">IF(L1202="82",HEX2DEC(O1202&amp;P1202)/10,"-")</f>
        <v>60.2</v>
      </c>
      <c r="AO1202" s="35" t="n">
        <f aca="false">IF(L1202="82",HEX2DEC(S1202&amp;T1202)/100,"-")</f>
        <v>0.26</v>
      </c>
      <c r="AP1202" s="36" t="n">
        <f aca="false">IF(L1202="82",HEX2DEC(W1202&amp;X1202)/10,"-")</f>
        <v>16.3</v>
      </c>
    </row>
    <row r="1203" customFormat="false" ht="13.8" hidden="false" customHeight="false" outlineLevel="0" collapsed="false">
      <c r="A1203" s="37" t="n">
        <v>0.6071875</v>
      </c>
      <c r="B1203" s="0" t="s">
        <v>1205</v>
      </c>
      <c r="C1203" s="0" t="str">
        <f aca="false">MID(SUBSTITUTE($B1203," ",""),C$5*2+1,2)</f>
        <v>95</v>
      </c>
      <c r="D1203" s="0" t="str">
        <f aca="false">MID(SUBSTITUTE($B1203," ",""),D$5*2+1,2)</f>
        <v>73</v>
      </c>
      <c r="E1203" s="0" t="str">
        <f aca="false">MID(SUBSTITUTE($B1203," ",""),E$5*2+1,2)</f>
        <v>10</v>
      </c>
      <c r="F1203" s="0" t="str">
        <f aca="false">MID(SUBSTITUTE($B1203," ",""),F$5*2+1,2)</f>
        <v>xx</v>
      </c>
      <c r="G1203" s="0" t="str">
        <f aca="false">MID(SUBSTITUTE($B1203," ",""),G$5*2+1,2)</f>
        <v>yy</v>
      </c>
      <c r="H1203" s="0" t="str">
        <f aca="false">MID(SUBSTITUTE($B1203," ",""),H$5*2+1,2)</f>
        <v>73</v>
      </c>
      <c r="I1203" s="0" t="str">
        <f aca="false">MID(SUBSTITUTE($B1203," ",""),I$5*2+1,2)</f>
        <v>10</v>
      </c>
      <c r="J1203" s="0" t="str">
        <f aca="false">MID(SUBSTITUTE($B1203," ",""),J$5*2+1,2)</f>
        <v>xx</v>
      </c>
      <c r="K1203" s="0" t="str">
        <f aca="false">MID(SUBSTITUTE($B1203," ",""),K$5*2+1,2)</f>
        <v>yy</v>
      </c>
      <c r="L1203" s="0" t="str">
        <f aca="false">MID(SUBSTITUTE($B1203," ",""),L$5*2+1,2)</f>
        <v>82</v>
      </c>
      <c r="M1203" s="0" t="str">
        <f aca="false">MID(SUBSTITUTE($B1203," ",""),M$5*2+1,2)</f>
        <v>13</v>
      </c>
      <c r="N1203" s="0" t="str">
        <f aca="false">MID(SUBSTITUTE($B1203," ",""),N$5*2+1,2)</f>
        <v>87</v>
      </c>
      <c r="O1203" s="0" t="str">
        <f aca="false">MID(SUBSTITUTE($B1203," ",""),O$5*2+1,2)</f>
        <v>02</v>
      </c>
      <c r="P1203" s="0" t="str">
        <f aca="false">MID(SUBSTITUTE($B1203," ",""),P$5*2+1,2)</f>
        <v>5A</v>
      </c>
      <c r="Q1203" s="0" t="str">
        <f aca="false">MID(SUBSTITUTE($B1203," ",""),Q$5*2+1,2)</f>
        <v>00</v>
      </c>
      <c r="R1203" s="0" t="str">
        <f aca="false">MID(SUBSTITUTE($B1203," ",""),R$5*2+1,2)</f>
        <v>01</v>
      </c>
      <c r="S1203" s="0" t="str">
        <f aca="false">MID(SUBSTITUTE($B1203," ",""),S$5*2+1,2)</f>
        <v>00</v>
      </c>
      <c r="T1203" s="0" t="str">
        <f aca="false">MID(SUBSTITUTE($B1203," ",""),T$5*2+1,2)</f>
        <v>1A</v>
      </c>
      <c r="U1203" s="0" t="str">
        <f aca="false">MID(SUBSTITUTE($B1203," ",""),U$5*2+1,2)</f>
        <v>03</v>
      </c>
      <c r="V1203" s="0" t="str">
        <f aca="false">MID(SUBSTITUTE($B1203," ",""),V$5*2+1,2)</f>
        <v>E8</v>
      </c>
      <c r="W1203" s="0" t="str">
        <f aca="false">MID(SUBSTITUTE($B1203," ",""),W$5*2+1,2)</f>
        <v>00</v>
      </c>
      <c r="X1203" s="0" t="str">
        <f aca="false">MID(SUBSTITUTE($B1203," ",""),X$5*2+1,2)</f>
        <v>A3</v>
      </c>
      <c r="Y1203" s="0" t="str">
        <f aca="false">MID(SUBSTITUTE($B1203," ",""),Y$5*2+1,2)</f>
        <v>00</v>
      </c>
      <c r="Z1203" s="0" t="str">
        <f aca="false">MID(SUBSTITUTE($B1203," ",""),Z$5*2+1,2)</f>
        <v>06</v>
      </c>
      <c r="AA1203" s="0" t="str">
        <f aca="false">MID(SUBSTITUTE($B1203," ",""),AA$5*2+1,2)</f>
        <v>84</v>
      </c>
      <c r="AB1203" s="0" t="str">
        <f aca="false">MID(SUBSTITUTE($B1203," ",""),AB$5*2+1,2)</f>
        <v>24</v>
      </c>
      <c r="AC1203" s="0" t="str">
        <f aca="false">MID(SUBSTITUTE($B1203," ",""),AC$5*2+1,2)</f>
        <v>2E</v>
      </c>
      <c r="AD1203" s="0" t="str">
        <f aca="false">MID(SUBSTITUTE($B1203," ",""),AD$5*2+1,2)</f>
        <v>5A</v>
      </c>
      <c r="AE1203" s="0" t="str">
        <f aca="false">MID(SUBSTITUTE($B1203," ",""),AE$5*2+1,2)</f>
        <v>B4</v>
      </c>
      <c r="AF1203" s="0" t="str">
        <f aca="false">MID(SUBSTITUTE($B1203," ",""),AF$5*2+1,2)</f>
        <v>1</v>
      </c>
      <c r="AG1203" s="30" t="str">
        <f aca="false">IF(L1203="01",HEX2DEC(O1203&amp;P1203)/10,"-")</f>
        <v>-</v>
      </c>
      <c r="AH1203" s="31" t="str">
        <f aca="false">IF(L1203="01",HEX2DEC(Q1203&amp;R1203)/100,"-")</f>
        <v>-</v>
      </c>
      <c r="AI1203" s="32" t="str">
        <f aca="false">IF(L1203="01",HEX2DEC(S1203&amp;T1203)/10,"-")</f>
        <v>-</v>
      </c>
      <c r="AJ1203" s="33" t="str">
        <f aca="false">IF(L1203="01",HEX2DEC(U1203&amp;V1203&amp;W1203&amp;X1203)/1000,"-")</f>
        <v>-</v>
      </c>
      <c r="AK1203" s="33" t="str">
        <f aca="false">IF(L1203="01",HEX2DEC(Y1203&amp;Z1203)/1000,"-")</f>
        <v>-</v>
      </c>
      <c r="AL1203" s="30" t="str">
        <f aca="false">IF(L1203="01",HEX2DEC(AA1203&amp;AB1203)/10,"-")</f>
        <v>-</v>
      </c>
      <c r="AM1203" s="34" t="n">
        <f aca="false">IF(L1203="82",HEX2DEC(M1203&amp;N1203)/100,"-")</f>
        <v>49.99</v>
      </c>
      <c r="AN1203" s="32" t="n">
        <f aca="false">IF(L1203="82",HEX2DEC(O1203&amp;P1203)/10,"-")</f>
        <v>60.2</v>
      </c>
      <c r="AO1203" s="35" t="n">
        <f aca="false">IF(L1203="82",HEX2DEC(S1203&amp;T1203)/100,"-")</f>
        <v>0.26</v>
      </c>
      <c r="AP1203" s="36" t="n">
        <f aca="false">IF(L1203="82",HEX2DEC(W1203&amp;X1203)/10,"-")</f>
        <v>16.3</v>
      </c>
    </row>
    <row r="1204" customFormat="false" ht="13.8" hidden="false" customHeight="false" outlineLevel="0" collapsed="false">
      <c r="A1204" s="37" t="n">
        <v>0.607407407407407</v>
      </c>
      <c r="B1204" s="0" t="s">
        <v>1206</v>
      </c>
      <c r="C1204" s="0" t="str">
        <f aca="false">MID(SUBSTITUTE($B1204," ",""),C$5*2+1,2)</f>
        <v>95</v>
      </c>
      <c r="D1204" s="0" t="str">
        <f aca="false">MID(SUBSTITUTE($B1204," ",""),D$5*2+1,2)</f>
        <v>73</v>
      </c>
      <c r="E1204" s="0" t="str">
        <f aca="false">MID(SUBSTITUTE($B1204," ",""),E$5*2+1,2)</f>
        <v>10</v>
      </c>
      <c r="F1204" s="0" t="str">
        <f aca="false">MID(SUBSTITUTE($B1204," ",""),F$5*2+1,2)</f>
        <v>xx</v>
      </c>
      <c r="G1204" s="0" t="str">
        <f aca="false">MID(SUBSTITUTE($B1204," ",""),G$5*2+1,2)</f>
        <v>yy</v>
      </c>
      <c r="H1204" s="0" t="str">
        <f aca="false">MID(SUBSTITUTE($B1204," ",""),H$5*2+1,2)</f>
        <v>73</v>
      </c>
      <c r="I1204" s="0" t="str">
        <f aca="false">MID(SUBSTITUTE($B1204," ",""),I$5*2+1,2)</f>
        <v>10</v>
      </c>
      <c r="J1204" s="0" t="str">
        <f aca="false">MID(SUBSTITUTE($B1204," ",""),J$5*2+1,2)</f>
        <v>xx</v>
      </c>
      <c r="K1204" s="0" t="str">
        <f aca="false">MID(SUBSTITUTE($B1204," ",""),K$5*2+1,2)</f>
        <v>yy</v>
      </c>
      <c r="L1204" s="0" t="str">
        <f aca="false">MID(SUBSTITUTE($B1204," ",""),L$5*2+1,2)</f>
        <v>01</v>
      </c>
      <c r="M1204" s="0" t="str">
        <f aca="false">MID(SUBSTITUTE($B1204," ",""),M$5*2+1,2)</f>
        <v>00</v>
      </c>
      <c r="N1204" s="0" t="str">
        <f aca="false">MID(SUBSTITUTE($B1204," ",""),N$5*2+1,2)</f>
        <v>01</v>
      </c>
      <c r="O1204" s="0" t="str">
        <f aca="false">MID(SUBSTITUTE($B1204," ",""),O$5*2+1,2)</f>
        <v>01</v>
      </c>
      <c r="P1204" s="0" t="str">
        <f aca="false">MID(SUBSTITUTE($B1204," ",""),P$5*2+1,2)</f>
        <v>9C</v>
      </c>
      <c r="Q1204" s="0" t="str">
        <f aca="false">MID(SUBSTITUTE($B1204," ",""),Q$5*2+1,2)</f>
        <v>00</v>
      </c>
      <c r="R1204" s="0" t="str">
        <f aca="false">MID(SUBSTITUTE($B1204," ",""),R$5*2+1,2)</f>
        <v>9A</v>
      </c>
      <c r="S1204" s="0" t="str">
        <f aca="false">MID(SUBSTITUTE($B1204," ",""),S$5*2+1,2)</f>
        <v>02</v>
      </c>
      <c r="T1204" s="0" t="str">
        <f aca="false">MID(SUBSTITUTE($B1204," ",""),T$5*2+1,2)</f>
        <v>79</v>
      </c>
      <c r="U1204" s="0" t="str">
        <f aca="false">MID(SUBSTITUTE($B1204," ",""),U$5*2+1,2)</f>
        <v>00</v>
      </c>
      <c r="V1204" s="0" t="str">
        <f aca="false">MID(SUBSTITUTE($B1204," ",""),V$5*2+1,2)</f>
        <v>00</v>
      </c>
      <c r="W1204" s="0" t="str">
        <f aca="false">MID(SUBSTITUTE($B1204," ",""),W$5*2+1,2)</f>
        <v>FB</v>
      </c>
      <c r="X1204" s="0" t="str">
        <f aca="false">MID(SUBSTITUTE($B1204," ",""),X$5*2+1,2)</f>
        <v>B3</v>
      </c>
      <c r="Y1204" s="0" t="str">
        <f aca="false">MID(SUBSTITUTE($B1204," ",""),Y$5*2+1,2)</f>
        <v>01</v>
      </c>
      <c r="Z1204" s="0" t="str">
        <f aca="false">MID(SUBSTITUTE($B1204," ",""),Z$5*2+1,2)</f>
        <v>51</v>
      </c>
      <c r="AA1204" s="0" t="str">
        <f aca="false">MID(SUBSTITUTE($B1204," ",""),AA$5*2+1,2)</f>
        <v>09</v>
      </c>
      <c r="AB1204" s="0" t="str">
        <f aca="false">MID(SUBSTITUTE($B1204," ",""),AB$5*2+1,2)</f>
        <v>16</v>
      </c>
      <c r="AC1204" s="0" t="str">
        <f aca="false">MID(SUBSTITUTE($B1204," ",""),AC$5*2+1,2)</f>
        <v>EE</v>
      </c>
      <c r="AD1204" s="0" t="str">
        <f aca="false">MID(SUBSTITUTE($B1204," ",""),AD$5*2+1,2)</f>
        <v>F5</v>
      </c>
      <c r="AE1204" s="0" t="str">
        <f aca="false">MID(SUBSTITUTE($B1204," ",""),AE$5*2+1,2)</f>
        <v>29</v>
      </c>
      <c r="AF1204" s="0" t="str">
        <f aca="false">MID(SUBSTITUTE($B1204," ",""),AF$5*2+1,2)</f>
        <v>1</v>
      </c>
      <c r="AG1204" s="30" t="n">
        <f aca="false">IF(L1204="01",HEX2DEC(O1204&amp;P1204)/10,"-")</f>
        <v>41.2</v>
      </c>
      <c r="AH1204" s="31" t="n">
        <f aca="false">IF(L1204="01",HEX2DEC(Q1204&amp;R1204)/100,"-")</f>
        <v>1.54</v>
      </c>
      <c r="AI1204" s="32" t="n">
        <f aca="false">IF(L1204="01",HEX2DEC(S1204&amp;T1204)/10,"-")</f>
        <v>63.3</v>
      </c>
      <c r="AJ1204" s="33" t="n">
        <f aca="false">IF(L1204="01",HEX2DEC(U1204&amp;V1204&amp;W1204&amp;X1204)/1000,"-")</f>
        <v>64.435</v>
      </c>
      <c r="AK1204" s="33" t="n">
        <f aca="false">IF(L1204="01",HEX2DEC(Y1204&amp;Z1204)/1000,"-")</f>
        <v>0.337</v>
      </c>
      <c r="AL1204" s="30" t="n">
        <f aca="false">IF(L1204="01",HEX2DEC(AA1204&amp;AB1204)/10,"-")</f>
        <v>232.6</v>
      </c>
      <c r="AM1204" s="34" t="str">
        <f aca="false">IF(L1204="82",HEX2DEC(M1204&amp;N1204)/100,"-")</f>
        <v>-</v>
      </c>
      <c r="AN1204" s="32" t="str">
        <f aca="false">IF(L1204="82",HEX2DEC(O1204&amp;P1204)/10,"-")</f>
        <v>-</v>
      </c>
      <c r="AO1204" s="35" t="str">
        <f aca="false">IF(L1204="82",HEX2DEC(S1204&amp;T1204)/100,"-")</f>
        <v>-</v>
      </c>
      <c r="AP1204" s="36" t="str">
        <f aca="false">IF(L1204="82",HEX2DEC(W1204&amp;X1204)/10,"-")</f>
        <v>-</v>
      </c>
    </row>
    <row r="1205" customFormat="false" ht="13.8" hidden="false" customHeight="false" outlineLevel="0" collapsed="false">
      <c r="A1205" s="37" t="n">
        <v>0.607546296296296</v>
      </c>
      <c r="B1205" s="0" t="s">
        <v>1207</v>
      </c>
      <c r="C1205" s="0" t="str">
        <f aca="false">MID(SUBSTITUTE($B1205," ",""),C$5*2+1,2)</f>
        <v>95</v>
      </c>
      <c r="D1205" s="0" t="str">
        <f aca="false">MID(SUBSTITUTE($B1205," ",""),D$5*2+1,2)</f>
        <v>73</v>
      </c>
      <c r="E1205" s="0" t="str">
        <f aca="false">MID(SUBSTITUTE($B1205," ",""),E$5*2+1,2)</f>
        <v>10</v>
      </c>
      <c r="F1205" s="0" t="str">
        <f aca="false">MID(SUBSTITUTE($B1205," ",""),F$5*2+1,2)</f>
        <v>xx</v>
      </c>
      <c r="G1205" s="0" t="str">
        <f aca="false">MID(SUBSTITUTE($B1205," ",""),G$5*2+1,2)</f>
        <v>yy</v>
      </c>
      <c r="H1205" s="0" t="str">
        <f aca="false">MID(SUBSTITUTE($B1205," ",""),H$5*2+1,2)</f>
        <v>73</v>
      </c>
      <c r="I1205" s="0" t="str">
        <f aca="false">MID(SUBSTITUTE($B1205," ",""),I$5*2+1,2)</f>
        <v>10</v>
      </c>
      <c r="J1205" s="0" t="str">
        <f aca="false">MID(SUBSTITUTE($B1205," ",""),J$5*2+1,2)</f>
        <v>xx</v>
      </c>
      <c r="K1205" s="0" t="str">
        <f aca="false">MID(SUBSTITUTE($B1205," ",""),K$5*2+1,2)</f>
        <v>yy</v>
      </c>
      <c r="L1205" s="0" t="str">
        <f aca="false">MID(SUBSTITUTE($B1205," ",""),L$5*2+1,2)</f>
        <v>01</v>
      </c>
      <c r="M1205" s="0" t="str">
        <f aca="false">MID(SUBSTITUTE($B1205," ",""),M$5*2+1,2)</f>
        <v>00</v>
      </c>
      <c r="N1205" s="0" t="str">
        <f aca="false">MID(SUBSTITUTE($B1205," ",""),N$5*2+1,2)</f>
        <v>01</v>
      </c>
      <c r="O1205" s="0" t="str">
        <f aca="false">MID(SUBSTITUTE($B1205," ",""),O$5*2+1,2)</f>
        <v>01</v>
      </c>
      <c r="P1205" s="0" t="str">
        <f aca="false">MID(SUBSTITUTE($B1205," ",""),P$5*2+1,2)</f>
        <v>9C</v>
      </c>
      <c r="Q1205" s="0" t="str">
        <f aca="false">MID(SUBSTITUTE($B1205," ",""),Q$5*2+1,2)</f>
        <v>00</v>
      </c>
      <c r="R1205" s="0" t="str">
        <f aca="false">MID(SUBSTITUTE($B1205," ",""),R$5*2+1,2)</f>
        <v>9B</v>
      </c>
      <c r="S1205" s="0" t="str">
        <f aca="false">MID(SUBSTITUTE($B1205," ",""),S$5*2+1,2)</f>
        <v>02</v>
      </c>
      <c r="T1205" s="0" t="str">
        <f aca="false">MID(SUBSTITUTE($B1205," ",""),T$5*2+1,2)</f>
        <v>80</v>
      </c>
      <c r="U1205" s="0" t="str">
        <f aca="false">MID(SUBSTITUTE($B1205," ",""),U$5*2+1,2)</f>
        <v>00</v>
      </c>
      <c r="V1205" s="0" t="str">
        <f aca="false">MID(SUBSTITUTE($B1205," ",""),V$5*2+1,2)</f>
        <v>00</v>
      </c>
      <c r="W1205" s="0" t="str">
        <f aca="false">MID(SUBSTITUTE($B1205," ",""),W$5*2+1,2)</f>
        <v>FB</v>
      </c>
      <c r="X1205" s="0" t="str">
        <f aca="false">MID(SUBSTITUTE($B1205," ",""),X$5*2+1,2)</f>
        <v>B3</v>
      </c>
      <c r="Y1205" s="0" t="str">
        <f aca="false">MID(SUBSTITUTE($B1205," ",""),Y$5*2+1,2)</f>
        <v>01</v>
      </c>
      <c r="Z1205" s="0" t="str">
        <f aca="false">MID(SUBSTITUTE($B1205," ",""),Z$5*2+1,2)</f>
        <v>51</v>
      </c>
      <c r="AA1205" s="0" t="str">
        <f aca="false">MID(SUBSTITUTE($B1205," ",""),AA$5*2+1,2)</f>
        <v>09</v>
      </c>
      <c r="AB1205" s="0" t="str">
        <f aca="false">MID(SUBSTITUTE($B1205," ",""),AB$5*2+1,2)</f>
        <v>18</v>
      </c>
      <c r="AC1205" s="0" t="str">
        <f aca="false">MID(SUBSTITUTE($B1205," ",""),AC$5*2+1,2)</f>
        <v>18</v>
      </c>
      <c r="AD1205" s="0" t="str">
        <f aca="false">MID(SUBSTITUTE($B1205," ",""),AD$5*2+1,2)</f>
        <v>0D</v>
      </c>
      <c r="AE1205" s="0" t="str">
        <f aca="false">MID(SUBSTITUTE($B1205," ",""),AE$5*2+1,2)</f>
        <v>19</v>
      </c>
      <c r="AF1205" s="0" t="str">
        <f aca="false">MID(SUBSTITUTE($B1205," ",""),AF$5*2+1,2)</f>
        <v>1</v>
      </c>
      <c r="AG1205" s="30" t="n">
        <f aca="false">IF(L1205="01",HEX2DEC(O1205&amp;P1205)/10,"-")</f>
        <v>41.2</v>
      </c>
      <c r="AH1205" s="31" t="n">
        <f aca="false">IF(L1205="01",HEX2DEC(Q1205&amp;R1205)/100,"-")</f>
        <v>1.55</v>
      </c>
      <c r="AI1205" s="32" t="n">
        <f aca="false">IF(L1205="01",HEX2DEC(S1205&amp;T1205)/10,"-")</f>
        <v>64</v>
      </c>
      <c r="AJ1205" s="33" t="n">
        <f aca="false">IF(L1205="01",HEX2DEC(U1205&amp;V1205&amp;W1205&amp;X1205)/1000,"-")</f>
        <v>64.435</v>
      </c>
      <c r="AK1205" s="33" t="n">
        <f aca="false">IF(L1205="01",HEX2DEC(Y1205&amp;Z1205)/1000,"-")</f>
        <v>0.337</v>
      </c>
      <c r="AL1205" s="30" t="n">
        <f aca="false">IF(L1205="01",HEX2DEC(AA1205&amp;AB1205)/10,"-")</f>
        <v>232.8</v>
      </c>
      <c r="AM1205" s="34" t="str">
        <f aca="false">IF(L1205="82",HEX2DEC(M1205&amp;N1205)/100,"-")</f>
        <v>-</v>
      </c>
      <c r="AN1205" s="32" t="str">
        <f aca="false">IF(L1205="82",HEX2DEC(O1205&amp;P1205)/10,"-")</f>
        <v>-</v>
      </c>
      <c r="AO1205" s="35" t="str">
        <f aca="false">IF(L1205="82",HEX2DEC(S1205&amp;T1205)/100,"-")</f>
        <v>-</v>
      </c>
      <c r="AP1205" s="36" t="str">
        <f aca="false">IF(L1205="82",HEX2DEC(W1205&amp;X1205)/10,"-")</f>
        <v>-</v>
      </c>
    </row>
    <row r="1206" customFormat="false" ht="13.8" hidden="false" customHeight="false" outlineLevel="0" collapsed="false">
      <c r="A1206" s="37" t="n">
        <v>0.607546296296296</v>
      </c>
      <c r="B1206" s="0" t="s">
        <v>1208</v>
      </c>
      <c r="C1206" s="0" t="str">
        <f aca="false">MID(SUBSTITUTE($B1206," ",""),C$5*2+1,2)</f>
        <v>95</v>
      </c>
      <c r="D1206" s="0" t="str">
        <f aca="false">MID(SUBSTITUTE($B1206," ",""),D$5*2+1,2)</f>
        <v>73</v>
      </c>
      <c r="E1206" s="0" t="str">
        <f aca="false">MID(SUBSTITUTE($B1206," ",""),E$5*2+1,2)</f>
        <v>10</v>
      </c>
      <c r="F1206" s="0" t="str">
        <f aca="false">MID(SUBSTITUTE($B1206," ",""),F$5*2+1,2)</f>
        <v>xx</v>
      </c>
      <c r="G1206" s="0" t="str">
        <f aca="false">MID(SUBSTITUTE($B1206," ",""),G$5*2+1,2)</f>
        <v>yy</v>
      </c>
      <c r="H1206" s="0" t="str">
        <f aca="false">MID(SUBSTITUTE($B1206," ",""),H$5*2+1,2)</f>
        <v>73</v>
      </c>
      <c r="I1206" s="0" t="str">
        <f aca="false">MID(SUBSTITUTE($B1206," ",""),I$5*2+1,2)</f>
        <v>10</v>
      </c>
      <c r="J1206" s="0" t="str">
        <f aca="false">MID(SUBSTITUTE($B1206," ",""),J$5*2+1,2)</f>
        <v>xx</v>
      </c>
      <c r="K1206" s="0" t="str">
        <f aca="false">MID(SUBSTITUTE($B1206," ",""),K$5*2+1,2)</f>
        <v>yy</v>
      </c>
      <c r="L1206" s="0" t="str">
        <f aca="false">MID(SUBSTITUTE($B1206," ",""),L$5*2+1,2)</f>
        <v>82</v>
      </c>
      <c r="M1206" s="0" t="str">
        <f aca="false">MID(SUBSTITUTE($B1206," ",""),M$5*2+1,2)</f>
        <v>13</v>
      </c>
      <c r="N1206" s="0" t="str">
        <f aca="false">MID(SUBSTITUTE($B1206," ",""),N$5*2+1,2)</f>
        <v>86</v>
      </c>
      <c r="O1206" s="0" t="str">
        <f aca="false">MID(SUBSTITUTE($B1206," ",""),O$5*2+1,2)</f>
        <v>02</v>
      </c>
      <c r="P1206" s="0" t="str">
        <f aca="false">MID(SUBSTITUTE($B1206," ",""),P$5*2+1,2)</f>
        <v>60</v>
      </c>
      <c r="Q1206" s="0" t="str">
        <f aca="false">MID(SUBSTITUTE($B1206," ",""),Q$5*2+1,2)</f>
        <v>00</v>
      </c>
      <c r="R1206" s="0" t="str">
        <f aca="false">MID(SUBSTITUTE($B1206," ",""),R$5*2+1,2)</f>
        <v>00</v>
      </c>
      <c r="S1206" s="0" t="str">
        <f aca="false">MID(SUBSTITUTE($B1206," ",""),S$5*2+1,2)</f>
        <v>00</v>
      </c>
      <c r="T1206" s="0" t="str">
        <f aca="false">MID(SUBSTITUTE($B1206," ",""),T$5*2+1,2)</f>
        <v>1A</v>
      </c>
      <c r="U1206" s="0" t="str">
        <f aca="false">MID(SUBSTITUTE($B1206," ",""),U$5*2+1,2)</f>
        <v>03</v>
      </c>
      <c r="V1206" s="0" t="str">
        <f aca="false">MID(SUBSTITUTE($B1206," ",""),V$5*2+1,2)</f>
        <v>E8</v>
      </c>
      <c r="W1206" s="0" t="str">
        <f aca="false">MID(SUBSTITUTE($B1206," ",""),W$5*2+1,2)</f>
        <v>00</v>
      </c>
      <c r="X1206" s="0" t="str">
        <f aca="false">MID(SUBSTITUTE($B1206," ",""),X$5*2+1,2)</f>
        <v>A4</v>
      </c>
      <c r="Y1206" s="0" t="str">
        <f aca="false">MID(SUBSTITUTE($B1206," ",""),Y$5*2+1,2)</f>
        <v>00</v>
      </c>
      <c r="Z1206" s="0" t="str">
        <f aca="false">MID(SUBSTITUTE($B1206," ",""),Z$5*2+1,2)</f>
        <v>06</v>
      </c>
      <c r="AA1206" s="0" t="str">
        <f aca="false">MID(SUBSTITUTE($B1206," ",""),AA$5*2+1,2)</f>
        <v>86</v>
      </c>
      <c r="AB1206" s="0" t="str">
        <f aca="false">MID(SUBSTITUTE($B1206," ",""),AB$5*2+1,2)</f>
        <v>89</v>
      </c>
      <c r="AC1206" s="0" t="str">
        <f aca="false">MID(SUBSTITUTE($B1206," ",""),AC$5*2+1,2)</f>
        <v>BC</v>
      </c>
      <c r="AD1206" s="0" t="str">
        <f aca="false">MID(SUBSTITUTE($B1206," ",""),AD$5*2+1,2)</f>
        <v>D9</v>
      </c>
      <c r="AE1206" s="0" t="str">
        <f aca="false">MID(SUBSTITUTE($B1206," ",""),AE$5*2+1,2)</f>
        <v>8C</v>
      </c>
      <c r="AF1206" s="0" t="str">
        <f aca="false">MID(SUBSTITUTE($B1206," ",""),AF$5*2+1,2)</f>
        <v>1</v>
      </c>
      <c r="AG1206" s="30" t="str">
        <f aca="false">IF(L1206="01",HEX2DEC(O1206&amp;P1206)/10,"-")</f>
        <v>-</v>
      </c>
      <c r="AH1206" s="31" t="str">
        <f aca="false">IF(L1206="01",HEX2DEC(Q1206&amp;R1206)/100,"-")</f>
        <v>-</v>
      </c>
      <c r="AI1206" s="32" t="str">
        <f aca="false">IF(L1206="01",HEX2DEC(S1206&amp;T1206)/10,"-")</f>
        <v>-</v>
      </c>
      <c r="AJ1206" s="33" t="str">
        <f aca="false">IF(L1206="01",HEX2DEC(U1206&amp;V1206&amp;W1206&amp;X1206)/1000,"-")</f>
        <v>-</v>
      </c>
      <c r="AK1206" s="33" t="str">
        <f aca="false">IF(L1206="01",HEX2DEC(Y1206&amp;Z1206)/1000,"-")</f>
        <v>-</v>
      </c>
      <c r="AL1206" s="30" t="str">
        <f aca="false">IF(L1206="01",HEX2DEC(AA1206&amp;AB1206)/10,"-")</f>
        <v>-</v>
      </c>
      <c r="AM1206" s="34" t="n">
        <f aca="false">IF(L1206="82",HEX2DEC(M1206&amp;N1206)/100,"-")</f>
        <v>49.98</v>
      </c>
      <c r="AN1206" s="32" t="n">
        <f aca="false">IF(L1206="82",HEX2DEC(O1206&amp;P1206)/10,"-")</f>
        <v>60.8</v>
      </c>
      <c r="AO1206" s="35" t="n">
        <f aca="false">IF(L1206="82",HEX2DEC(S1206&amp;T1206)/100,"-")</f>
        <v>0.26</v>
      </c>
      <c r="AP1206" s="36" t="n">
        <f aca="false">IF(L1206="82",HEX2DEC(W1206&amp;X1206)/10,"-")</f>
        <v>16.4</v>
      </c>
    </row>
    <row r="1207" customFormat="false" ht="13.8" hidden="false" customHeight="false" outlineLevel="0" collapsed="false">
      <c r="A1207" s="37" t="n">
        <v>0.607685185185185</v>
      </c>
      <c r="B1207" s="0" t="s">
        <v>1209</v>
      </c>
      <c r="C1207" s="0" t="str">
        <f aca="false">MID(SUBSTITUTE($B1207," ",""),C$5*2+1,2)</f>
        <v>95</v>
      </c>
      <c r="D1207" s="0" t="str">
        <f aca="false">MID(SUBSTITUTE($B1207," ",""),D$5*2+1,2)</f>
        <v>73</v>
      </c>
      <c r="E1207" s="0" t="str">
        <f aca="false">MID(SUBSTITUTE($B1207," ",""),E$5*2+1,2)</f>
        <v>10</v>
      </c>
      <c r="F1207" s="0" t="str">
        <f aca="false">MID(SUBSTITUTE($B1207," ",""),F$5*2+1,2)</f>
        <v>xx</v>
      </c>
      <c r="G1207" s="0" t="str">
        <f aca="false">MID(SUBSTITUTE($B1207," ",""),G$5*2+1,2)</f>
        <v>yy</v>
      </c>
      <c r="H1207" s="0" t="str">
        <f aca="false">MID(SUBSTITUTE($B1207," ",""),H$5*2+1,2)</f>
        <v>73</v>
      </c>
      <c r="I1207" s="0" t="str">
        <f aca="false">MID(SUBSTITUTE($B1207," ",""),I$5*2+1,2)</f>
        <v>10</v>
      </c>
      <c r="J1207" s="0" t="str">
        <f aca="false">MID(SUBSTITUTE($B1207," ",""),J$5*2+1,2)</f>
        <v>xx</v>
      </c>
      <c r="K1207" s="0" t="str">
        <f aca="false">MID(SUBSTITUTE($B1207," ",""),K$5*2+1,2)</f>
        <v>yy</v>
      </c>
      <c r="L1207" s="0" t="str">
        <f aca="false">MID(SUBSTITUTE($B1207," ",""),L$5*2+1,2)</f>
        <v>82</v>
      </c>
      <c r="M1207" s="0" t="str">
        <f aca="false">MID(SUBSTITUTE($B1207," ",""),M$5*2+1,2)</f>
        <v>13</v>
      </c>
      <c r="N1207" s="0" t="str">
        <f aca="false">MID(SUBSTITUTE($B1207," ",""),N$5*2+1,2)</f>
        <v>86</v>
      </c>
      <c r="O1207" s="0" t="str">
        <f aca="false">MID(SUBSTITUTE($B1207," ",""),O$5*2+1,2)</f>
        <v>02</v>
      </c>
      <c r="P1207" s="0" t="str">
        <f aca="false">MID(SUBSTITUTE($B1207," ",""),P$5*2+1,2)</f>
        <v>67</v>
      </c>
      <c r="Q1207" s="0" t="str">
        <f aca="false">MID(SUBSTITUTE($B1207," ",""),Q$5*2+1,2)</f>
        <v>00</v>
      </c>
      <c r="R1207" s="0" t="str">
        <f aca="false">MID(SUBSTITUTE($B1207," ",""),R$5*2+1,2)</f>
        <v>01</v>
      </c>
      <c r="S1207" s="0" t="str">
        <f aca="false">MID(SUBSTITUTE($B1207," ",""),S$5*2+1,2)</f>
        <v>00</v>
      </c>
      <c r="T1207" s="0" t="str">
        <f aca="false">MID(SUBSTITUTE($B1207," ",""),T$5*2+1,2)</f>
        <v>1A</v>
      </c>
      <c r="U1207" s="0" t="str">
        <f aca="false">MID(SUBSTITUTE($B1207," ",""),U$5*2+1,2)</f>
        <v>03</v>
      </c>
      <c r="V1207" s="0" t="str">
        <f aca="false">MID(SUBSTITUTE($B1207," ",""),V$5*2+1,2)</f>
        <v>E8</v>
      </c>
      <c r="W1207" s="0" t="str">
        <f aca="false">MID(SUBSTITUTE($B1207," ",""),W$5*2+1,2)</f>
        <v>00</v>
      </c>
      <c r="X1207" s="0" t="str">
        <f aca="false">MID(SUBSTITUTE($B1207," ",""),X$5*2+1,2)</f>
        <v>A4</v>
      </c>
      <c r="Y1207" s="0" t="str">
        <f aca="false">MID(SUBSTITUTE($B1207," ",""),Y$5*2+1,2)</f>
        <v>00</v>
      </c>
      <c r="Z1207" s="0" t="str">
        <f aca="false">MID(SUBSTITUTE($B1207," ",""),Z$5*2+1,2)</f>
        <v>06</v>
      </c>
      <c r="AA1207" s="0" t="str">
        <f aca="false">MID(SUBSTITUTE($B1207," ",""),AA$5*2+1,2)</f>
        <v>E3</v>
      </c>
      <c r="AB1207" s="0" t="str">
        <f aca="false">MID(SUBSTITUTE($B1207," ",""),AB$5*2+1,2)</f>
        <v>06</v>
      </c>
      <c r="AC1207" s="0" t="str">
        <f aca="false">MID(SUBSTITUTE($B1207," ",""),AC$5*2+1,2)</f>
        <v>50</v>
      </c>
      <c r="AD1207" s="0" t="str">
        <f aca="false">MID(SUBSTITUTE($B1207," ",""),AD$5*2+1,2)</f>
        <v>ED</v>
      </c>
      <c r="AE1207" s="0" t="str">
        <f aca="false">MID(SUBSTITUTE($B1207," ",""),AE$5*2+1,2)</f>
        <v>60</v>
      </c>
      <c r="AF1207" s="0" t="str">
        <f aca="false">MID(SUBSTITUTE($B1207," ",""),AF$5*2+1,2)</f>
        <v>1</v>
      </c>
      <c r="AG1207" s="30" t="str">
        <f aca="false">IF(L1207="01",HEX2DEC(O1207&amp;P1207)/10,"-")</f>
        <v>-</v>
      </c>
      <c r="AH1207" s="31" t="str">
        <f aca="false">IF(L1207="01",HEX2DEC(Q1207&amp;R1207)/100,"-")</f>
        <v>-</v>
      </c>
      <c r="AI1207" s="32" t="str">
        <f aca="false">IF(L1207="01",HEX2DEC(S1207&amp;T1207)/10,"-")</f>
        <v>-</v>
      </c>
      <c r="AJ1207" s="33" t="str">
        <f aca="false">IF(L1207="01",HEX2DEC(U1207&amp;V1207&amp;W1207&amp;X1207)/1000,"-")</f>
        <v>-</v>
      </c>
      <c r="AK1207" s="33" t="str">
        <f aca="false">IF(L1207="01",HEX2DEC(Y1207&amp;Z1207)/1000,"-")</f>
        <v>-</v>
      </c>
      <c r="AL1207" s="30" t="str">
        <f aca="false">IF(L1207="01",HEX2DEC(AA1207&amp;AB1207)/10,"-")</f>
        <v>-</v>
      </c>
      <c r="AM1207" s="34" t="n">
        <f aca="false">IF(L1207="82",HEX2DEC(M1207&amp;N1207)/100,"-")</f>
        <v>49.98</v>
      </c>
      <c r="AN1207" s="32" t="n">
        <f aca="false">IF(L1207="82",HEX2DEC(O1207&amp;P1207)/10,"-")</f>
        <v>61.5</v>
      </c>
      <c r="AO1207" s="35" t="n">
        <f aca="false">IF(L1207="82",HEX2DEC(S1207&amp;T1207)/100,"-")</f>
        <v>0.26</v>
      </c>
      <c r="AP1207" s="36" t="n">
        <f aca="false">IF(L1207="82",HEX2DEC(W1207&amp;X1207)/10,"-")</f>
        <v>16.4</v>
      </c>
    </row>
    <row r="1208" customFormat="false" ht="13.8" hidden="false" customHeight="false" outlineLevel="0" collapsed="false">
      <c r="A1208" s="37" t="n">
        <v>0.607766203703704</v>
      </c>
      <c r="B1208" s="0" t="s">
        <v>1210</v>
      </c>
      <c r="C1208" s="0" t="str">
        <f aca="false">MID(SUBSTITUTE($B1208," ",""),C$5*2+1,2)</f>
        <v>95</v>
      </c>
      <c r="D1208" s="0" t="str">
        <f aca="false">MID(SUBSTITUTE($B1208," ",""),D$5*2+1,2)</f>
        <v>73</v>
      </c>
      <c r="E1208" s="0" t="str">
        <f aca="false">MID(SUBSTITUTE($B1208," ",""),E$5*2+1,2)</f>
        <v>10</v>
      </c>
      <c r="F1208" s="0" t="str">
        <f aca="false">MID(SUBSTITUTE($B1208," ",""),F$5*2+1,2)</f>
        <v>xx</v>
      </c>
      <c r="G1208" s="0" t="str">
        <f aca="false">MID(SUBSTITUTE($B1208," ",""),G$5*2+1,2)</f>
        <v>yy</v>
      </c>
      <c r="H1208" s="0" t="str">
        <f aca="false">MID(SUBSTITUTE($B1208," ",""),H$5*2+1,2)</f>
        <v>73</v>
      </c>
      <c r="I1208" s="0" t="str">
        <f aca="false">MID(SUBSTITUTE($B1208," ",""),I$5*2+1,2)</f>
        <v>10</v>
      </c>
      <c r="J1208" s="0" t="str">
        <f aca="false">MID(SUBSTITUTE($B1208," ",""),J$5*2+1,2)</f>
        <v>xx</v>
      </c>
      <c r="K1208" s="0" t="str">
        <f aca="false">MID(SUBSTITUTE($B1208," ",""),K$5*2+1,2)</f>
        <v>yy</v>
      </c>
      <c r="L1208" s="0" t="str">
        <f aca="false">MID(SUBSTITUTE($B1208," ",""),L$5*2+1,2)</f>
        <v>01</v>
      </c>
      <c r="M1208" s="0" t="str">
        <f aca="false">MID(SUBSTITUTE($B1208," ",""),M$5*2+1,2)</f>
        <v>00</v>
      </c>
      <c r="N1208" s="0" t="str">
        <f aca="false">MID(SUBSTITUTE($B1208," ",""),N$5*2+1,2)</f>
        <v>01</v>
      </c>
      <c r="O1208" s="0" t="str">
        <f aca="false">MID(SUBSTITUTE($B1208," ",""),O$5*2+1,2)</f>
        <v>01</v>
      </c>
      <c r="P1208" s="0" t="str">
        <f aca="false">MID(SUBSTITUTE($B1208," ",""),P$5*2+1,2)</f>
        <v>9D</v>
      </c>
      <c r="Q1208" s="0" t="str">
        <f aca="false">MID(SUBSTITUTE($B1208," ",""),Q$5*2+1,2)</f>
        <v>00</v>
      </c>
      <c r="R1208" s="0" t="str">
        <f aca="false">MID(SUBSTITUTE($B1208," ",""),R$5*2+1,2)</f>
        <v>9E</v>
      </c>
      <c r="S1208" s="0" t="str">
        <f aca="false">MID(SUBSTITUTE($B1208," ",""),S$5*2+1,2)</f>
        <v>02</v>
      </c>
      <c r="T1208" s="0" t="str">
        <f aca="false">MID(SUBSTITUTE($B1208," ",""),T$5*2+1,2)</f>
        <v>8C</v>
      </c>
      <c r="U1208" s="0" t="str">
        <f aca="false">MID(SUBSTITUTE($B1208," ",""),U$5*2+1,2)</f>
        <v>00</v>
      </c>
      <c r="V1208" s="0" t="str">
        <f aca="false">MID(SUBSTITUTE($B1208," ",""),V$5*2+1,2)</f>
        <v>00</v>
      </c>
      <c r="W1208" s="0" t="str">
        <f aca="false">MID(SUBSTITUTE($B1208," ",""),W$5*2+1,2)</f>
        <v>FB</v>
      </c>
      <c r="X1208" s="0" t="str">
        <f aca="false">MID(SUBSTITUTE($B1208," ",""),X$5*2+1,2)</f>
        <v>B3</v>
      </c>
      <c r="Y1208" s="0" t="str">
        <f aca="false">MID(SUBSTITUTE($B1208," ",""),Y$5*2+1,2)</f>
        <v>01</v>
      </c>
      <c r="Z1208" s="0" t="str">
        <f aca="false">MID(SUBSTITUTE($B1208," ",""),Z$5*2+1,2)</f>
        <v>51</v>
      </c>
      <c r="AA1208" s="0" t="str">
        <f aca="false">MID(SUBSTITUTE($B1208," ",""),AA$5*2+1,2)</f>
        <v>09</v>
      </c>
      <c r="AB1208" s="0" t="str">
        <f aca="false">MID(SUBSTITUTE($B1208," ",""),AB$5*2+1,2)</f>
        <v>15</v>
      </c>
      <c r="AC1208" s="0" t="str">
        <f aca="false">MID(SUBSTITUTE($B1208," ",""),AC$5*2+1,2)</f>
        <v>1D</v>
      </c>
      <c r="AD1208" s="0" t="str">
        <f aca="false">MID(SUBSTITUTE($B1208," ",""),AD$5*2+1,2)</f>
        <v>62</v>
      </c>
      <c r="AE1208" s="0" t="str">
        <f aca="false">MID(SUBSTITUTE($B1208," ",""),AE$5*2+1,2)</f>
        <v>26</v>
      </c>
      <c r="AF1208" s="0" t="str">
        <f aca="false">MID(SUBSTITUTE($B1208," ",""),AF$5*2+1,2)</f>
        <v>1</v>
      </c>
      <c r="AG1208" s="30" t="n">
        <f aca="false">IF(L1208="01",HEX2DEC(O1208&amp;P1208)/10,"-")</f>
        <v>41.3</v>
      </c>
      <c r="AH1208" s="31" t="n">
        <f aca="false">IF(L1208="01",HEX2DEC(Q1208&amp;R1208)/100,"-")</f>
        <v>1.58</v>
      </c>
      <c r="AI1208" s="32" t="n">
        <f aca="false">IF(L1208="01",HEX2DEC(S1208&amp;T1208)/10,"-")</f>
        <v>65.2</v>
      </c>
      <c r="AJ1208" s="33" t="n">
        <f aca="false">IF(L1208="01",HEX2DEC(U1208&amp;V1208&amp;W1208&amp;X1208)/1000,"-")</f>
        <v>64.435</v>
      </c>
      <c r="AK1208" s="33" t="n">
        <f aca="false">IF(L1208="01",HEX2DEC(Y1208&amp;Z1208)/1000,"-")</f>
        <v>0.337</v>
      </c>
      <c r="AL1208" s="30" t="n">
        <f aca="false">IF(L1208="01",HEX2DEC(AA1208&amp;AB1208)/10,"-")</f>
        <v>232.5</v>
      </c>
      <c r="AM1208" s="34" t="str">
        <f aca="false">IF(L1208="82",HEX2DEC(M1208&amp;N1208)/100,"-")</f>
        <v>-</v>
      </c>
      <c r="AN1208" s="32" t="str">
        <f aca="false">IF(L1208="82",HEX2DEC(O1208&amp;P1208)/10,"-")</f>
        <v>-</v>
      </c>
      <c r="AO1208" s="35" t="str">
        <f aca="false">IF(L1208="82",HEX2DEC(S1208&amp;T1208)/100,"-")</f>
        <v>-</v>
      </c>
      <c r="AP1208" s="36" t="str">
        <f aca="false">IF(L1208="82",HEX2DEC(W1208&amp;X1208)/10,"-")</f>
        <v>-</v>
      </c>
    </row>
    <row r="1209" customFormat="false" ht="13.8" hidden="false" customHeight="false" outlineLevel="0" collapsed="false">
      <c r="A1209" s="37" t="n">
        <v>0.607824074074074</v>
      </c>
      <c r="B1209" s="0" t="s">
        <v>1211</v>
      </c>
      <c r="C1209" s="0" t="str">
        <f aca="false">MID(SUBSTITUTE($B1209," ",""),C$5*2+1,2)</f>
        <v>95</v>
      </c>
      <c r="D1209" s="0" t="str">
        <f aca="false">MID(SUBSTITUTE($B1209," ",""),D$5*2+1,2)</f>
        <v>73</v>
      </c>
      <c r="E1209" s="0" t="str">
        <f aca="false">MID(SUBSTITUTE($B1209," ",""),E$5*2+1,2)</f>
        <v>10</v>
      </c>
      <c r="F1209" s="0" t="str">
        <f aca="false">MID(SUBSTITUTE($B1209," ",""),F$5*2+1,2)</f>
        <v>xx</v>
      </c>
      <c r="G1209" s="0" t="str">
        <f aca="false">MID(SUBSTITUTE($B1209," ",""),G$5*2+1,2)</f>
        <v>yy</v>
      </c>
      <c r="H1209" s="0" t="str">
        <f aca="false">MID(SUBSTITUTE($B1209," ",""),H$5*2+1,2)</f>
        <v>73</v>
      </c>
      <c r="I1209" s="0" t="str">
        <f aca="false">MID(SUBSTITUTE($B1209," ",""),I$5*2+1,2)</f>
        <v>10</v>
      </c>
      <c r="J1209" s="0" t="str">
        <f aca="false">MID(SUBSTITUTE($B1209," ",""),J$5*2+1,2)</f>
        <v>xx</v>
      </c>
      <c r="K1209" s="0" t="str">
        <f aca="false">MID(SUBSTITUTE($B1209," ",""),K$5*2+1,2)</f>
        <v>yy</v>
      </c>
      <c r="L1209" s="0" t="str">
        <f aca="false">MID(SUBSTITUTE($B1209," ",""),L$5*2+1,2)</f>
        <v>82</v>
      </c>
      <c r="M1209" s="0" t="str">
        <f aca="false">MID(SUBSTITUTE($B1209," ",""),M$5*2+1,2)</f>
        <v>13</v>
      </c>
      <c r="N1209" s="0" t="str">
        <f aca="false">MID(SUBSTITUTE($B1209," ",""),N$5*2+1,2)</f>
        <v>86</v>
      </c>
      <c r="O1209" s="0" t="str">
        <f aca="false">MID(SUBSTITUTE($B1209," ",""),O$5*2+1,2)</f>
        <v>02</v>
      </c>
      <c r="P1209" s="0" t="str">
        <f aca="false">MID(SUBSTITUTE($B1209," ",""),P$5*2+1,2)</f>
        <v>71</v>
      </c>
      <c r="Q1209" s="0" t="str">
        <f aca="false">MID(SUBSTITUTE($B1209," ",""),Q$5*2+1,2)</f>
        <v>00</v>
      </c>
      <c r="R1209" s="0" t="str">
        <f aca="false">MID(SUBSTITUTE($B1209," ",""),R$5*2+1,2)</f>
        <v>00</v>
      </c>
      <c r="S1209" s="0" t="str">
        <f aca="false">MID(SUBSTITUTE($B1209," ",""),S$5*2+1,2)</f>
        <v>00</v>
      </c>
      <c r="T1209" s="0" t="str">
        <f aca="false">MID(SUBSTITUTE($B1209," ",""),T$5*2+1,2)</f>
        <v>1B</v>
      </c>
      <c r="U1209" s="0" t="str">
        <f aca="false">MID(SUBSTITUTE($B1209," ",""),U$5*2+1,2)</f>
        <v>03</v>
      </c>
      <c r="V1209" s="0" t="str">
        <f aca="false">MID(SUBSTITUTE($B1209," ",""),V$5*2+1,2)</f>
        <v>E8</v>
      </c>
      <c r="W1209" s="0" t="str">
        <f aca="false">MID(SUBSTITUTE($B1209," ",""),W$5*2+1,2)</f>
        <v>00</v>
      </c>
      <c r="X1209" s="0" t="str">
        <f aca="false">MID(SUBSTITUTE($B1209," ",""),X$5*2+1,2)</f>
        <v>A4</v>
      </c>
      <c r="Y1209" s="0" t="str">
        <f aca="false">MID(SUBSTITUTE($B1209," ",""),Y$5*2+1,2)</f>
        <v>00</v>
      </c>
      <c r="Z1209" s="0" t="str">
        <f aca="false">MID(SUBSTITUTE($B1209," ",""),Z$5*2+1,2)</f>
        <v>06</v>
      </c>
      <c r="AA1209" s="0" t="str">
        <f aca="false">MID(SUBSTITUTE($B1209," ",""),AA$5*2+1,2)</f>
        <v>4A</v>
      </c>
      <c r="AB1209" s="0" t="str">
        <f aca="false">MID(SUBSTITUTE($B1209," ",""),AB$5*2+1,2)</f>
        <v>29</v>
      </c>
      <c r="AC1209" s="0" t="str">
        <f aca="false">MID(SUBSTITUTE($B1209," ",""),AC$5*2+1,2)</f>
        <v>C0</v>
      </c>
      <c r="AD1209" s="0" t="str">
        <f aca="false">MID(SUBSTITUTE($B1209," ",""),AD$5*2+1,2)</f>
        <v>21</v>
      </c>
      <c r="AE1209" s="0" t="str">
        <f aca="false">MID(SUBSTITUTE($B1209," ",""),AE$5*2+1,2)</f>
        <v>D4</v>
      </c>
      <c r="AF1209" s="0" t="str">
        <f aca="false">MID(SUBSTITUTE($B1209," ",""),AF$5*2+1,2)</f>
        <v>1</v>
      </c>
      <c r="AG1209" s="30" t="str">
        <f aca="false">IF(L1209="01",HEX2DEC(O1209&amp;P1209)/10,"-")</f>
        <v>-</v>
      </c>
      <c r="AH1209" s="31" t="str">
        <f aca="false">IF(L1209="01",HEX2DEC(Q1209&amp;R1209)/100,"-")</f>
        <v>-</v>
      </c>
      <c r="AI1209" s="32" t="str">
        <f aca="false">IF(L1209="01",HEX2DEC(S1209&amp;T1209)/10,"-")</f>
        <v>-</v>
      </c>
      <c r="AJ1209" s="33" t="str">
        <f aca="false">IF(L1209="01",HEX2DEC(U1209&amp;V1209&amp;W1209&amp;X1209)/1000,"-")</f>
        <v>-</v>
      </c>
      <c r="AK1209" s="33" t="str">
        <f aca="false">IF(L1209="01",HEX2DEC(Y1209&amp;Z1209)/1000,"-")</f>
        <v>-</v>
      </c>
      <c r="AL1209" s="30" t="str">
        <f aca="false">IF(L1209="01",HEX2DEC(AA1209&amp;AB1209)/10,"-")</f>
        <v>-</v>
      </c>
      <c r="AM1209" s="34" t="n">
        <f aca="false">IF(L1209="82",HEX2DEC(M1209&amp;N1209)/100,"-")</f>
        <v>49.98</v>
      </c>
      <c r="AN1209" s="32" t="n">
        <f aca="false">IF(L1209="82",HEX2DEC(O1209&amp;P1209)/10,"-")</f>
        <v>62.5</v>
      </c>
      <c r="AO1209" s="35" t="n">
        <f aca="false">IF(L1209="82",HEX2DEC(S1209&amp;T1209)/100,"-")</f>
        <v>0.27</v>
      </c>
      <c r="AP1209" s="36" t="n">
        <f aca="false">IF(L1209="82",HEX2DEC(W1209&amp;X1209)/10,"-")</f>
        <v>16.4</v>
      </c>
    </row>
    <row r="1210" customFormat="false" ht="13.8" hidden="false" customHeight="false" outlineLevel="0" collapsed="false">
      <c r="A1210" s="37" t="n">
        <v>0.608101851851852</v>
      </c>
      <c r="B1210" s="0" t="s">
        <v>1212</v>
      </c>
      <c r="C1210" s="0" t="str">
        <f aca="false">MID(SUBSTITUTE($B1210," ",""),C$5*2+1,2)</f>
        <v>95</v>
      </c>
      <c r="D1210" s="0" t="str">
        <f aca="false">MID(SUBSTITUTE($B1210," ",""),D$5*2+1,2)</f>
        <v>73</v>
      </c>
      <c r="E1210" s="0" t="str">
        <f aca="false">MID(SUBSTITUTE($B1210," ",""),E$5*2+1,2)</f>
        <v>10</v>
      </c>
      <c r="F1210" s="0" t="str">
        <f aca="false">MID(SUBSTITUTE($B1210," ",""),F$5*2+1,2)</f>
        <v>xx</v>
      </c>
      <c r="G1210" s="0" t="str">
        <f aca="false">MID(SUBSTITUTE($B1210," ",""),G$5*2+1,2)</f>
        <v>yy</v>
      </c>
      <c r="H1210" s="0" t="str">
        <f aca="false">MID(SUBSTITUTE($B1210," ",""),H$5*2+1,2)</f>
        <v>73</v>
      </c>
      <c r="I1210" s="0" t="str">
        <f aca="false">MID(SUBSTITUTE($B1210," ",""),I$5*2+1,2)</f>
        <v>10</v>
      </c>
      <c r="J1210" s="0" t="str">
        <f aca="false">MID(SUBSTITUTE($B1210," ",""),J$5*2+1,2)</f>
        <v>xx</v>
      </c>
      <c r="K1210" s="0" t="str">
        <f aca="false">MID(SUBSTITUTE($B1210," ",""),K$5*2+1,2)</f>
        <v>yy</v>
      </c>
      <c r="L1210" s="0" t="str">
        <f aca="false">MID(SUBSTITUTE($B1210," ",""),L$5*2+1,2)</f>
        <v>82</v>
      </c>
      <c r="M1210" s="0" t="str">
        <f aca="false">MID(SUBSTITUTE($B1210," ",""),M$5*2+1,2)</f>
        <v>13</v>
      </c>
      <c r="N1210" s="0" t="str">
        <f aca="false">MID(SUBSTITUTE($B1210," ",""),N$5*2+1,2)</f>
        <v>88</v>
      </c>
      <c r="O1210" s="0" t="str">
        <f aca="false">MID(SUBSTITUTE($B1210," ",""),O$5*2+1,2)</f>
        <v>02</v>
      </c>
      <c r="P1210" s="0" t="str">
        <f aca="false">MID(SUBSTITUTE($B1210," ",""),P$5*2+1,2)</f>
        <v>95</v>
      </c>
      <c r="Q1210" s="0" t="str">
        <f aca="false">MID(SUBSTITUTE($B1210," ",""),Q$5*2+1,2)</f>
        <v>00</v>
      </c>
      <c r="R1210" s="0" t="str">
        <f aca="false">MID(SUBSTITUTE($B1210," ",""),R$5*2+1,2)</f>
        <v>01</v>
      </c>
      <c r="S1210" s="0" t="str">
        <f aca="false">MID(SUBSTITUTE($B1210," ",""),S$5*2+1,2)</f>
        <v>00</v>
      </c>
      <c r="T1210" s="0" t="str">
        <f aca="false">MID(SUBSTITUTE($B1210," ",""),T$5*2+1,2)</f>
        <v>1C</v>
      </c>
      <c r="U1210" s="0" t="str">
        <f aca="false">MID(SUBSTITUTE($B1210," ",""),U$5*2+1,2)</f>
        <v>03</v>
      </c>
      <c r="V1210" s="0" t="str">
        <f aca="false">MID(SUBSTITUTE($B1210," ",""),V$5*2+1,2)</f>
        <v>E8</v>
      </c>
      <c r="W1210" s="0" t="str">
        <f aca="false">MID(SUBSTITUTE($B1210," ",""),W$5*2+1,2)</f>
        <v>00</v>
      </c>
      <c r="X1210" s="0" t="str">
        <f aca="false">MID(SUBSTITUTE($B1210," ",""),X$5*2+1,2)</f>
        <v>A4</v>
      </c>
      <c r="Y1210" s="0" t="str">
        <f aca="false">MID(SUBSTITUTE($B1210," ",""),Y$5*2+1,2)</f>
        <v>00</v>
      </c>
      <c r="Z1210" s="0" t="str">
        <f aca="false">MID(SUBSTITUTE($B1210," ",""),Z$5*2+1,2)</f>
        <v>06</v>
      </c>
      <c r="AA1210" s="0" t="str">
        <f aca="false">MID(SUBSTITUTE($B1210," ",""),AA$5*2+1,2)</f>
        <v>E2</v>
      </c>
      <c r="AB1210" s="0" t="str">
        <f aca="false">MID(SUBSTITUTE($B1210," ",""),AB$5*2+1,2)</f>
        <v>23</v>
      </c>
      <c r="AC1210" s="0" t="str">
        <f aca="false">MID(SUBSTITUTE($B1210," ",""),AC$5*2+1,2)</f>
        <v>8E</v>
      </c>
      <c r="AD1210" s="0" t="str">
        <f aca="false">MID(SUBSTITUTE($B1210," ",""),AD$5*2+1,2)</f>
        <v>A1</v>
      </c>
      <c r="AE1210" s="0" t="str">
        <f aca="false">MID(SUBSTITUTE($B1210," ",""),AE$5*2+1,2)</f>
        <v>32</v>
      </c>
      <c r="AF1210" s="0" t="str">
        <f aca="false">MID(SUBSTITUTE($B1210," ",""),AF$5*2+1,2)</f>
        <v>1</v>
      </c>
      <c r="AG1210" s="30" t="str">
        <f aca="false">IF(L1210="01",HEX2DEC(O1210&amp;P1210)/10,"-")</f>
        <v>-</v>
      </c>
      <c r="AH1210" s="31" t="str">
        <f aca="false">IF(L1210="01",HEX2DEC(Q1210&amp;R1210)/100,"-")</f>
        <v>-</v>
      </c>
      <c r="AI1210" s="32" t="str">
        <f aca="false">IF(L1210="01",HEX2DEC(S1210&amp;T1210)/10,"-")</f>
        <v>-</v>
      </c>
      <c r="AJ1210" s="33" t="str">
        <f aca="false">IF(L1210="01",HEX2DEC(U1210&amp;V1210&amp;W1210&amp;X1210)/1000,"-")</f>
        <v>-</v>
      </c>
      <c r="AK1210" s="33" t="str">
        <f aca="false">IF(L1210="01",HEX2DEC(Y1210&amp;Z1210)/1000,"-")</f>
        <v>-</v>
      </c>
      <c r="AL1210" s="30" t="str">
        <f aca="false">IF(L1210="01",HEX2DEC(AA1210&amp;AB1210)/10,"-")</f>
        <v>-</v>
      </c>
      <c r="AM1210" s="34" t="n">
        <f aca="false">IF(L1210="82",HEX2DEC(M1210&amp;N1210)/100,"-")</f>
        <v>50</v>
      </c>
      <c r="AN1210" s="32" t="n">
        <f aca="false">IF(L1210="82",HEX2DEC(O1210&amp;P1210)/10,"-")</f>
        <v>66.1</v>
      </c>
      <c r="AO1210" s="35" t="n">
        <f aca="false">IF(L1210="82",HEX2DEC(S1210&amp;T1210)/100,"-")</f>
        <v>0.28</v>
      </c>
      <c r="AP1210" s="36" t="n">
        <f aca="false">IF(L1210="82",HEX2DEC(W1210&amp;X1210)/10,"-")</f>
        <v>16.4</v>
      </c>
    </row>
    <row r="1211" customFormat="false" ht="13.8" hidden="false" customHeight="false" outlineLevel="0" collapsed="false">
      <c r="A1211" s="37" t="n">
        <v>0.608518518518519</v>
      </c>
      <c r="B1211" s="0" t="s">
        <v>1213</v>
      </c>
      <c r="C1211" s="0" t="str">
        <f aca="false">MID(SUBSTITUTE($B1211," ",""),C$5*2+1,2)</f>
        <v>95</v>
      </c>
      <c r="D1211" s="0" t="str">
        <f aca="false">MID(SUBSTITUTE($B1211," ",""),D$5*2+1,2)</f>
        <v>73</v>
      </c>
      <c r="E1211" s="0" t="str">
        <f aca="false">MID(SUBSTITUTE($B1211," ",""),E$5*2+1,2)</f>
        <v>10</v>
      </c>
      <c r="F1211" s="0" t="str">
        <f aca="false">MID(SUBSTITUTE($B1211," ",""),F$5*2+1,2)</f>
        <v>xx</v>
      </c>
      <c r="G1211" s="0" t="str">
        <f aca="false">MID(SUBSTITUTE($B1211," ",""),G$5*2+1,2)</f>
        <v>yy</v>
      </c>
      <c r="H1211" s="0" t="str">
        <f aca="false">MID(SUBSTITUTE($B1211," ",""),H$5*2+1,2)</f>
        <v>73</v>
      </c>
      <c r="I1211" s="0" t="str">
        <f aca="false">MID(SUBSTITUTE($B1211," ",""),I$5*2+1,2)</f>
        <v>10</v>
      </c>
      <c r="J1211" s="0" t="str">
        <f aca="false">MID(SUBSTITUTE($B1211," ",""),J$5*2+1,2)</f>
        <v>xx</v>
      </c>
      <c r="K1211" s="0" t="str">
        <f aca="false">MID(SUBSTITUTE($B1211," ",""),K$5*2+1,2)</f>
        <v>yy</v>
      </c>
      <c r="L1211" s="0" t="str">
        <f aca="false">MID(SUBSTITUTE($B1211," ",""),L$5*2+1,2)</f>
        <v>01</v>
      </c>
      <c r="M1211" s="0" t="str">
        <f aca="false">MID(SUBSTITUTE($B1211," ",""),M$5*2+1,2)</f>
        <v>00</v>
      </c>
      <c r="N1211" s="0" t="str">
        <f aca="false">MID(SUBSTITUTE($B1211," ",""),N$5*2+1,2)</f>
        <v>01</v>
      </c>
      <c r="O1211" s="0" t="str">
        <f aca="false">MID(SUBSTITUTE($B1211," ",""),O$5*2+1,2)</f>
        <v>01</v>
      </c>
      <c r="P1211" s="0" t="str">
        <f aca="false">MID(SUBSTITUTE($B1211," ",""),P$5*2+1,2)</f>
        <v>9F</v>
      </c>
      <c r="Q1211" s="0" t="str">
        <f aca="false">MID(SUBSTITUTE($B1211," ",""),Q$5*2+1,2)</f>
        <v>00</v>
      </c>
      <c r="R1211" s="0" t="str">
        <f aca="false">MID(SUBSTITUTE($B1211," ",""),R$5*2+1,2)</f>
        <v>B9</v>
      </c>
      <c r="S1211" s="0" t="str">
        <f aca="false">MID(SUBSTITUTE($B1211," ",""),S$5*2+1,2)</f>
        <v>02</v>
      </c>
      <c r="T1211" s="0" t="str">
        <f aca="false">MID(SUBSTITUTE($B1211," ",""),T$5*2+1,2)</f>
        <v>FE</v>
      </c>
      <c r="U1211" s="0" t="str">
        <f aca="false">MID(SUBSTITUTE($B1211," ",""),U$5*2+1,2)</f>
        <v>00</v>
      </c>
      <c r="V1211" s="0" t="str">
        <f aca="false">MID(SUBSTITUTE($B1211," ",""),V$5*2+1,2)</f>
        <v>00</v>
      </c>
      <c r="W1211" s="0" t="str">
        <f aca="false">MID(SUBSTITUTE($B1211," ",""),W$5*2+1,2)</f>
        <v>FB</v>
      </c>
      <c r="X1211" s="0" t="str">
        <f aca="false">MID(SUBSTITUTE($B1211," ",""),X$5*2+1,2)</f>
        <v>B4</v>
      </c>
      <c r="Y1211" s="0" t="str">
        <f aca="false">MID(SUBSTITUTE($B1211," ",""),Y$5*2+1,2)</f>
        <v>01</v>
      </c>
      <c r="Z1211" s="0" t="str">
        <f aca="false">MID(SUBSTITUTE($B1211," ",""),Z$5*2+1,2)</f>
        <v>52</v>
      </c>
      <c r="AA1211" s="0" t="str">
        <f aca="false">MID(SUBSTITUTE($B1211," ",""),AA$5*2+1,2)</f>
        <v>09</v>
      </c>
      <c r="AB1211" s="0" t="str">
        <f aca="false">MID(SUBSTITUTE($B1211," ",""),AB$5*2+1,2)</f>
        <v>19</v>
      </c>
      <c r="AC1211" s="0" t="str">
        <f aca="false">MID(SUBSTITUTE($B1211," ",""),AC$5*2+1,2)</f>
        <v>42</v>
      </c>
      <c r="AD1211" s="0" t="str">
        <f aca="false">MID(SUBSTITUTE($B1211," ",""),AD$5*2+1,2)</f>
        <v>07</v>
      </c>
      <c r="AE1211" s="0" t="str">
        <f aca="false">MID(SUBSTITUTE($B1211," ",""),AE$5*2+1,2)</f>
        <v>C6</v>
      </c>
      <c r="AF1211" s="0" t="str">
        <f aca="false">MID(SUBSTITUTE($B1211," ",""),AF$5*2+1,2)</f>
        <v>1</v>
      </c>
      <c r="AG1211" s="30" t="n">
        <f aca="false">IF(L1211="01",HEX2DEC(O1211&amp;P1211)/10,"-")</f>
        <v>41.5</v>
      </c>
      <c r="AH1211" s="31" t="n">
        <f aca="false">IF(L1211="01",HEX2DEC(Q1211&amp;R1211)/100,"-")</f>
        <v>1.85</v>
      </c>
      <c r="AI1211" s="32" t="n">
        <f aca="false">IF(L1211="01",HEX2DEC(S1211&amp;T1211)/10,"-")</f>
        <v>76.6</v>
      </c>
      <c r="AJ1211" s="33" t="n">
        <f aca="false">IF(L1211="01",HEX2DEC(U1211&amp;V1211&amp;W1211&amp;X1211)/1000,"-")</f>
        <v>64.436</v>
      </c>
      <c r="AK1211" s="33" t="n">
        <f aca="false">IF(L1211="01",HEX2DEC(Y1211&amp;Z1211)/1000,"-")</f>
        <v>0.338</v>
      </c>
      <c r="AL1211" s="30" t="n">
        <f aca="false">IF(L1211="01",HEX2DEC(AA1211&amp;AB1211)/10,"-")</f>
        <v>232.9</v>
      </c>
      <c r="AM1211" s="34" t="str">
        <f aca="false">IF(L1211="82",HEX2DEC(M1211&amp;N1211)/100,"-")</f>
        <v>-</v>
      </c>
      <c r="AN1211" s="32" t="str">
        <f aca="false">IF(L1211="82",HEX2DEC(O1211&amp;P1211)/10,"-")</f>
        <v>-</v>
      </c>
      <c r="AO1211" s="35" t="str">
        <f aca="false">IF(L1211="82",HEX2DEC(S1211&amp;T1211)/100,"-")</f>
        <v>-</v>
      </c>
      <c r="AP1211" s="36" t="str">
        <f aca="false">IF(L1211="82",HEX2DEC(W1211&amp;X1211)/10,"-")</f>
        <v>-</v>
      </c>
    </row>
    <row r="1212" customFormat="false" ht="13.8" hidden="false" customHeight="false" outlineLevel="0" collapsed="false">
      <c r="A1212" s="37" t="n">
        <v>0.608518518518519</v>
      </c>
      <c r="B1212" s="0" t="s">
        <v>1214</v>
      </c>
      <c r="C1212" s="0" t="str">
        <f aca="false">MID(SUBSTITUTE($B1212," ",""),C$5*2+1,2)</f>
        <v>95</v>
      </c>
      <c r="D1212" s="0" t="str">
        <f aca="false">MID(SUBSTITUTE($B1212," ",""),D$5*2+1,2)</f>
        <v>73</v>
      </c>
      <c r="E1212" s="0" t="str">
        <f aca="false">MID(SUBSTITUTE($B1212," ",""),E$5*2+1,2)</f>
        <v>10</v>
      </c>
      <c r="F1212" s="0" t="str">
        <f aca="false">MID(SUBSTITUTE($B1212," ",""),F$5*2+1,2)</f>
        <v>xx</v>
      </c>
      <c r="G1212" s="0" t="str">
        <f aca="false">MID(SUBSTITUTE($B1212," ",""),G$5*2+1,2)</f>
        <v>yy</v>
      </c>
      <c r="H1212" s="0" t="str">
        <f aca="false">MID(SUBSTITUTE($B1212," ",""),H$5*2+1,2)</f>
        <v>73</v>
      </c>
      <c r="I1212" s="0" t="str">
        <f aca="false">MID(SUBSTITUTE($B1212," ",""),I$5*2+1,2)</f>
        <v>10</v>
      </c>
      <c r="J1212" s="0" t="str">
        <f aca="false">MID(SUBSTITUTE($B1212," ",""),J$5*2+1,2)</f>
        <v>xx</v>
      </c>
      <c r="K1212" s="0" t="str">
        <f aca="false">MID(SUBSTITUTE($B1212," ",""),K$5*2+1,2)</f>
        <v>yy</v>
      </c>
      <c r="L1212" s="0" t="str">
        <f aca="false">MID(SUBSTITUTE($B1212," ",""),L$5*2+1,2)</f>
        <v>82</v>
      </c>
      <c r="M1212" s="0" t="str">
        <f aca="false">MID(SUBSTITUTE($B1212," ",""),M$5*2+1,2)</f>
        <v>13</v>
      </c>
      <c r="N1212" s="0" t="str">
        <f aca="false">MID(SUBSTITUTE($B1212," ",""),N$5*2+1,2)</f>
        <v>87</v>
      </c>
      <c r="O1212" s="0" t="str">
        <f aca="false">MID(SUBSTITUTE($B1212," ",""),O$5*2+1,2)</f>
        <v>02</v>
      </c>
      <c r="P1212" s="0" t="str">
        <f aca="false">MID(SUBSTITUTE($B1212," ",""),P$5*2+1,2)</f>
        <v>D8</v>
      </c>
      <c r="Q1212" s="0" t="str">
        <f aca="false">MID(SUBSTITUTE($B1212," ",""),Q$5*2+1,2)</f>
        <v>00</v>
      </c>
      <c r="R1212" s="0" t="str">
        <f aca="false">MID(SUBSTITUTE($B1212," ",""),R$5*2+1,2)</f>
        <v>00</v>
      </c>
      <c r="S1212" s="0" t="str">
        <f aca="false">MID(SUBSTITUTE($B1212," ",""),S$5*2+1,2)</f>
        <v>00</v>
      </c>
      <c r="T1212" s="0" t="str">
        <f aca="false">MID(SUBSTITUTE($B1212," ",""),T$5*2+1,2)</f>
        <v>1F</v>
      </c>
      <c r="U1212" s="0" t="str">
        <f aca="false">MID(SUBSTITUTE($B1212," ",""),U$5*2+1,2)</f>
        <v>03</v>
      </c>
      <c r="V1212" s="0" t="str">
        <f aca="false">MID(SUBSTITUTE($B1212," ",""),V$5*2+1,2)</f>
        <v>E8</v>
      </c>
      <c r="W1212" s="0" t="str">
        <f aca="false">MID(SUBSTITUTE($B1212," ",""),W$5*2+1,2)</f>
        <v>00</v>
      </c>
      <c r="X1212" s="0" t="str">
        <f aca="false">MID(SUBSTITUTE($B1212," ",""),X$5*2+1,2)</f>
        <v>A4</v>
      </c>
      <c r="Y1212" s="0" t="str">
        <f aca="false">MID(SUBSTITUTE($B1212," ",""),Y$5*2+1,2)</f>
        <v>00</v>
      </c>
      <c r="Z1212" s="0" t="str">
        <f aca="false">MID(SUBSTITUTE($B1212," ",""),Z$5*2+1,2)</f>
        <v>06</v>
      </c>
      <c r="AA1212" s="0" t="str">
        <f aca="false">MID(SUBSTITUTE($B1212," ",""),AA$5*2+1,2)</f>
        <v>34</v>
      </c>
      <c r="AB1212" s="0" t="str">
        <f aca="false">MID(SUBSTITUTE($B1212," ",""),AB$5*2+1,2)</f>
        <v>88</v>
      </c>
      <c r="AC1212" s="0" t="str">
        <f aca="false">MID(SUBSTITUTE($B1212," ",""),AC$5*2+1,2)</f>
        <v>B3</v>
      </c>
      <c r="AD1212" s="0" t="str">
        <f aca="false">MID(SUBSTITUTE($B1212," ",""),AD$5*2+1,2)</f>
        <v>94</v>
      </c>
      <c r="AE1212" s="0" t="str">
        <f aca="false">MID(SUBSTITUTE($B1212," ",""),AE$5*2+1,2)</f>
        <v>E4</v>
      </c>
      <c r="AF1212" s="0" t="str">
        <f aca="false">MID(SUBSTITUTE($B1212," ",""),AF$5*2+1,2)</f>
        <v>1</v>
      </c>
      <c r="AG1212" s="30" t="str">
        <f aca="false">IF(L1212="01",HEX2DEC(O1212&amp;P1212)/10,"-")</f>
        <v>-</v>
      </c>
      <c r="AH1212" s="31" t="str">
        <f aca="false">IF(L1212="01",HEX2DEC(Q1212&amp;R1212)/100,"-")</f>
        <v>-</v>
      </c>
      <c r="AI1212" s="32" t="str">
        <f aca="false">IF(L1212="01",HEX2DEC(S1212&amp;T1212)/10,"-")</f>
        <v>-</v>
      </c>
      <c r="AJ1212" s="33" t="str">
        <f aca="false">IF(L1212="01",HEX2DEC(U1212&amp;V1212&amp;W1212&amp;X1212)/1000,"-")</f>
        <v>-</v>
      </c>
      <c r="AK1212" s="33" t="str">
        <f aca="false">IF(L1212="01",HEX2DEC(Y1212&amp;Z1212)/1000,"-")</f>
        <v>-</v>
      </c>
      <c r="AL1212" s="30" t="str">
        <f aca="false">IF(L1212="01",HEX2DEC(AA1212&amp;AB1212)/10,"-")</f>
        <v>-</v>
      </c>
      <c r="AM1212" s="34" t="n">
        <f aca="false">IF(L1212="82",HEX2DEC(M1212&amp;N1212)/100,"-")</f>
        <v>49.99</v>
      </c>
      <c r="AN1212" s="32" t="n">
        <f aca="false">IF(L1212="82",HEX2DEC(O1212&amp;P1212)/10,"-")</f>
        <v>72.8</v>
      </c>
      <c r="AO1212" s="35" t="n">
        <f aca="false">IF(L1212="82",HEX2DEC(S1212&amp;T1212)/100,"-")</f>
        <v>0.31</v>
      </c>
      <c r="AP1212" s="36" t="n">
        <f aca="false">IF(L1212="82",HEX2DEC(W1212&amp;X1212)/10,"-")</f>
        <v>16.4</v>
      </c>
    </row>
    <row r="1213" customFormat="false" ht="13.8" hidden="false" customHeight="false" outlineLevel="0" collapsed="false">
      <c r="A1213" s="37" t="n">
        <v>0.608935185185185</v>
      </c>
      <c r="B1213" s="0" t="s">
        <v>1215</v>
      </c>
      <c r="C1213" s="0" t="str">
        <f aca="false">MID(SUBSTITUTE($B1213," ",""),C$5*2+1,2)</f>
        <v>95</v>
      </c>
      <c r="D1213" s="0" t="str">
        <f aca="false">MID(SUBSTITUTE($B1213," ",""),D$5*2+1,2)</f>
        <v>73</v>
      </c>
      <c r="E1213" s="0" t="str">
        <f aca="false">MID(SUBSTITUTE($B1213," ",""),E$5*2+1,2)</f>
        <v>10</v>
      </c>
      <c r="F1213" s="0" t="str">
        <f aca="false">MID(SUBSTITUTE($B1213," ",""),F$5*2+1,2)</f>
        <v>xx</v>
      </c>
      <c r="G1213" s="0" t="str">
        <f aca="false">MID(SUBSTITUTE($B1213," ",""),G$5*2+1,2)</f>
        <v>yy</v>
      </c>
      <c r="H1213" s="0" t="str">
        <f aca="false">MID(SUBSTITUTE($B1213," ",""),H$5*2+1,2)</f>
        <v>73</v>
      </c>
      <c r="I1213" s="0" t="str">
        <f aca="false">MID(SUBSTITUTE($B1213," ",""),I$5*2+1,2)</f>
        <v>10</v>
      </c>
      <c r="J1213" s="0" t="str">
        <f aca="false">MID(SUBSTITUTE($B1213," ",""),J$5*2+1,2)</f>
        <v>xx</v>
      </c>
      <c r="K1213" s="0" t="str">
        <f aca="false">MID(SUBSTITUTE($B1213," ",""),K$5*2+1,2)</f>
        <v>yy</v>
      </c>
      <c r="L1213" s="0" t="str">
        <f aca="false">MID(SUBSTITUTE($B1213," ",""),L$5*2+1,2)</f>
        <v>82</v>
      </c>
      <c r="M1213" s="0" t="str">
        <f aca="false">MID(SUBSTITUTE($B1213," ",""),M$5*2+1,2)</f>
        <v>13</v>
      </c>
      <c r="N1213" s="0" t="str">
        <f aca="false">MID(SUBSTITUTE($B1213," ",""),N$5*2+1,2)</f>
        <v>87</v>
      </c>
      <c r="O1213" s="0" t="str">
        <f aca="false">MID(SUBSTITUTE($B1213," ",""),O$5*2+1,2)</f>
        <v>03</v>
      </c>
      <c r="P1213" s="0" t="str">
        <f aca="false">MID(SUBSTITUTE($B1213," ",""),P$5*2+1,2)</f>
        <v>1E</v>
      </c>
      <c r="Q1213" s="0" t="str">
        <f aca="false">MID(SUBSTITUTE($B1213," ",""),Q$5*2+1,2)</f>
        <v>00</v>
      </c>
      <c r="R1213" s="0" t="str">
        <f aca="false">MID(SUBSTITUTE($B1213," ",""),R$5*2+1,2)</f>
        <v>01</v>
      </c>
      <c r="S1213" s="0" t="str">
        <f aca="false">MID(SUBSTITUTE($B1213," ",""),S$5*2+1,2)</f>
        <v>00</v>
      </c>
      <c r="T1213" s="0" t="str">
        <f aca="false">MID(SUBSTITUTE($B1213," ",""),T$5*2+1,2)</f>
        <v>22</v>
      </c>
      <c r="U1213" s="0" t="str">
        <f aca="false">MID(SUBSTITUTE($B1213," ",""),U$5*2+1,2)</f>
        <v>03</v>
      </c>
      <c r="V1213" s="0" t="str">
        <f aca="false">MID(SUBSTITUTE($B1213," ",""),V$5*2+1,2)</f>
        <v>E8</v>
      </c>
      <c r="W1213" s="0" t="str">
        <f aca="false">MID(SUBSTITUTE($B1213," ",""),W$5*2+1,2)</f>
        <v>00</v>
      </c>
      <c r="X1213" s="0" t="str">
        <f aca="false">MID(SUBSTITUTE($B1213," ",""),X$5*2+1,2)</f>
        <v>A4</v>
      </c>
      <c r="Y1213" s="0" t="str">
        <f aca="false">MID(SUBSTITUTE($B1213," ",""),Y$5*2+1,2)</f>
        <v>00</v>
      </c>
      <c r="Z1213" s="0" t="str">
        <f aca="false">MID(SUBSTITUTE($B1213," ",""),Z$5*2+1,2)</f>
        <v>06</v>
      </c>
      <c r="AA1213" s="0" t="str">
        <f aca="false">MID(SUBSTITUTE($B1213," ",""),AA$5*2+1,2)</f>
        <v>1F</v>
      </c>
      <c r="AB1213" s="0" t="str">
        <f aca="false">MID(SUBSTITUTE($B1213," ",""),AB$5*2+1,2)</f>
        <v>39</v>
      </c>
      <c r="AC1213" s="0" t="str">
        <f aca="false">MID(SUBSTITUTE($B1213," ",""),AC$5*2+1,2)</f>
        <v>D2</v>
      </c>
      <c r="AD1213" s="0" t="str">
        <f aca="false">MID(SUBSTITUTE($B1213," ",""),AD$5*2+1,2)</f>
        <v>05</v>
      </c>
      <c r="AE1213" s="0" t="str">
        <f aca="false">MID(SUBSTITUTE($B1213," ",""),AE$5*2+1,2)</f>
        <v>CF</v>
      </c>
      <c r="AF1213" s="0" t="str">
        <f aca="false">MID(SUBSTITUTE($B1213," ",""),AF$5*2+1,2)</f>
        <v>1</v>
      </c>
      <c r="AG1213" s="30" t="str">
        <f aca="false">IF(L1213="01",HEX2DEC(O1213&amp;P1213)/10,"-")</f>
        <v>-</v>
      </c>
      <c r="AH1213" s="31" t="str">
        <f aca="false">IF(L1213="01",HEX2DEC(Q1213&amp;R1213)/100,"-")</f>
        <v>-</v>
      </c>
      <c r="AI1213" s="32" t="str">
        <f aca="false">IF(L1213="01",HEX2DEC(S1213&amp;T1213)/10,"-")</f>
        <v>-</v>
      </c>
      <c r="AJ1213" s="33" t="str">
        <f aca="false">IF(L1213="01",HEX2DEC(U1213&amp;V1213&amp;W1213&amp;X1213)/1000,"-")</f>
        <v>-</v>
      </c>
      <c r="AK1213" s="33" t="str">
        <f aca="false">IF(L1213="01",HEX2DEC(Y1213&amp;Z1213)/1000,"-")</f>
        <v>-</v>
      </c>
      <c r="AL1213" s="30" t="str">
        <f aca="false">IF(L1213="01",HEX2DEC(AA1213&amp;AB1213)/10,"-")</f>
        <v>-</v>
      </c>
      <c r="AM1213" s="34" t="n">
        <f aca="false">IF(L1213="82",HEX2DEC(M1213&amp;N1213)/100,"-")</f>
        <v>49.99</v>
      </c>
      <c r="AN1213" s="32" t="n">
        <f aca="false">IF(L1213="82",HEX2DEC(O1213&amp;P1213)/10,"-")</f>
        <v>79.8</v>
      </c>
      <c r="AO1213" s="35" t="n">
        <f aca="false">IF(L1213="82",HEX2DEC(S1213&amp;T1213)/100,"-")</f>
        <v>0.34</v>
      </c>
      <c r="AP1213" s="36" t="n">
        <f aca="false">IF(L1213="82",HEX2DEC(W1213&amp;X1213)/10,"-")</f>
        <v>16.4</v>
      </c>
    </row>
    <row r="1214" customFormat="false" ht="13.8" hidden="false" customHeight="false" outlineLevel="0" collapsed="false">
      <c r="A1214" s="37" t="n">
        <v>0.608981481481481</v>
      </c>
      <c r="B1214" s="0" t="s">
        <v>1216</v>
      </c>
      <c r="C1214" s="0" t="str">
        <f aca="false">MID(SUBSTITUTE($B1214," ",""),C$5*2+1,2)</f>
        <v>95</v>
      </c>
      <c r="D1214" s="0" t="str">
        <f aca="false">MID(SUBSTITUTE($B1214," ",""),D$5*2+1,2)</f>
        <v>73</v>
      </c>
      <c r="E1214" s="0" t="str">
        <f aca="false">MID(SUBSTITUTE($B1214," ",""),E$5*2+1,2)</f>
        <v>10</v>
      </c>
      <c r="F1214" s="0" t="str">
        <f aca="false">MID(SUBSTITUTE($B1214," ",""),F$5*2+1,2)</f>
        <v>xx</v>
      </c>
      <c r="G1214" s="0" t="str">
        <f aca="false">MID(SUBSTITUTE($B1214," ",""),G$5*2+1,2)</f>
        <v>yy</v>
      </c>
      <c r="H1214" s="0" t="str">
        <f aca="false">MID(SUBSTITUTE($B1214," ",""),H$5*2+1,2)</f>
        <v>73</v>
      </c>
      <c r="I1214" s="0" t="str">
        <f aca="false">MID(SUBSTITUTE($B1214," ",""),I$5*2+1,2)</f>
        <v>10</v>
      </c>
      <c r="J1214" s="0" t="str">
        <f aca="false">MID(SUBSTITUTE($B1214," ",""),J$5*2+1,2)</f>
        <v>xx</v>
      </c>
      <c r="K1214" s="0" t="str">
        <f aca="false">MID(SUBSTITUTE($B1214," ",""),K$5*2+1,2)</f>
        <v>yy</v>
      </c>
      <c r="L1214" s="0" t="str">
        <f aca="false">MID(SUBSTITUTE($B1214," ",""),L$5*2+1,2)</f>
        <v>82</v>
      </c>
      <c r="M1214" s="0" t="str">
        <f aca="false">MID(SUBSTITUTE($B1214," ",""),M$5*2+1,2)</f>
        <v>13</v>
      </c>
      <c r="N1214" s="0" t="str">
        <f aca="false">MID(SUBSTITUTE($B1214," ",""),N$5*2+1,2)</f>
        <v>87</v>
      </c>
      <c r="O1214" s="0" t="str">
        <f aca="false">MID(SUBSTITUTE($B1214," ",""),O$5*2+1,2)</f>
        <v>03</v>
      </c>
      <c r="P1214" s="0" t="str">
        <f aca="false">MID(SUBSTITUTE($B1214," ",""),P$5*2+1,2)</f>
        <v>1E</v>
      </c>
      <c r="Q1214" s="0" t="str">
        <f aca="false">MID(SUBSTITUTE($B1214," ",""),Q$5*2+1,2)</f>
        <v>00</v>
      </c>
      <c r="R1214" s="0" t="str">
        <f aca="false">MID(SUBSTITUTE($B1214," ",""),R$5*2+1,2)</f>
        <v>01</v>
      </c>
      <c r="S1214" s="0" t="str">
        <f aca="false">MID(SUBSTITUTE($B1214," ",""),S$5*2+1,2)</f>
        <v>00</v>
      </c>
      <c r="T1214" s="0" t="str">
        <f aca="false">MID(SUBSTITUTE($B1214," ",""),T$5*2+1,2)</f>
        <v>22</v>
      </c>
      <c r="U1214" s="0" t="str">
        <f aca="false">MID(SUBSTITUTE($B1214," ",""),U$5*2+1,2)</f>
        <v>03</v>
      </c>
      <c r="V1214" s="0" t="str">
        <f aca="false">MID(SUBSTITUTE($B1214," ",""),V$5*2+1,2)</f>
        <v>E8</v>
      </c>
      <c r="W1214" s="0" t="str">
        <f aca="false">MID(SUBSTITUTE($B1214," ",""),W$5*2+1,2)</f>
        <v>00</v>
      </c>
      <c r="X1214" s="0" t="str">
        <f aca="false">MID(SUBSTITUTE($B1214," ",""),X$5*2+1,2)</f>
        <v>A4</v>
      </c>
      <c r="Y1214" s="0" t="str">
        <f aca="false">MID(SUBSTITUTE($B1214," ",""),Y$5*2+1,2)</f>
        <v>00</v>
      </c>
      <c r="Z1214" s="0" t="str">
        <f aca="false">MID(SUBSTITUTE($B1214," ",""),Z$5*2+1,2)</f>
        <v>06</v>
      </c>
      <c r="AA1214" s="0" t="str">
        <f aca="false">MID(SUBSTITUTE($B1214," ",""),AA$5*2+1,2)</f>
        <v>1F</v>
      </c>
      <c r="AB1214" s="0" t="str">
        <f aca="false">MID(SUBSTITUTE($B1214," ",""),AB$5*2+1,2)</f>
        <v>39</v>
      </c>
      <c r="AC1214" s="0" t="str">
        <f aca="false">MID(SUBSTITUTE($B1214," ",""),AC$5*2+1,2)</f>
        <v>D2</v>
      </c>
      <c r="AD1214" s="0" t="str">
        <f aca="false">MID(SUBSTITUTE($B1214," ",""),AD$5*2+1,2)</f>
        <v>97</v>
      </c>
      <c r="AE1214" s="0" t="str">
        <f aca="false">MID(SUBSTITUTE($B1214," ",""),AE$5*2+1,2)</f>
        <v>9F</v>
      </c>
      <c r="AF1214" s="0" t="str">
        <f aca="false">MID(SUBSTITUTE($B1214," ",""),AF$5*2+1,2)</f>
        <v>1</v>
      </c>
      <c r="AG1214" s="30" t="str">
        <f aca="false">IF(L1214="01",HEX2DEC(O1214&amp;P1214)/10,"-")</f>
        <v>-</v>
      </c>
      <c r="AH1214" s="31" t="str">
        <f aca="false">IF(L1214="01",HEX2DEC(Q1214&amp;R1214)/100,"-")</f>
        <v>-</v>
      </c>
      <c r="AI1214" s="32" t="str">
        <f aca="false">IF(L1214="01",HEX2DEC(S1214&amp;T1214)/10,"-")</f>
        <v>-</v>
      </c>
      <c r="AJ1214" s="33" t="str">
        <f aca="false">IF(L1214="01",HEX2DEC(U1214&amp;V1214&amp;W1214&amp;X1214)/1000,"-")</f>
        <v>-</v>
      </c>
      <c r="AK1214" s="33" t="str">
        <f aca="false">IF(L1214="01",HEX2DEC(Y1214&amp;Z1214)/1000,"-")</f>
        <v>-</v>
      </c>
      <c r="AL1214" s="30" t="str">
        <f aca="false">IF(L1214="01",HEX2DEC(AA1214&amp;AB1214)/10,"-")</f>
        <v>-</v>
      </c>
      <c r="AM1214" s="34" t="n">
        <f aca="false">IF(L1214="82",HEX2DEC(M1214&amp;N1214)/100,"-")</f>
        <v>49.99</v>
      </c>
      <c r="AN1214" s="32" t="n">
        <f aca="false">IF(L1214="82",HEX2DEC(O1214&amp;P1214)/10,"-")</f>
        <v>79.8</v>
      </c>
      <c r="AO1214" s="35" t="n">
        <f aca="false">IF(L1214="82",HEX2DEC(S1214&amp;T1214)/100,"-")</f>
        <v>0.34</v>
      </c>
      <c r="AP1214" s="36" t="n">
        <f aca="false">IF(L1214="82",HEX2DEC(W1214&amp;X1214)/10,"-")</f>
        <v>16.4</v>
      </c>
    </row>
    <row r="1215" customFormat="false" ht="13.8" hidden="false" customHeight="false" outlineLevel="0" collapsed="false">
      <c r="A1215" s="37" t="n">
        <v>0.609074074074074</v>
      </c>
      <c r="B1215" s="0" t="s">
        <v>1217</v>
      </c>
      <c r="C1215" s="0" t="str">
        <f aca="false">MID(SUBSTITUTE($B1215," ",""),C$5*2+1,2)</f>
        <v>95</v>
      </c>
      <c r="D1215" s="0" t="str">
        <f aca="false">MID(SUBSTITUTE($B1215," ",""),D$5*2+1,2)</f>
        <v>73</v>
      </c>
      <c r="E1215" s="0" t="str">
        <f aca="false">MID(SUBSTITUTE($B1215," ",""),E$5*2+1,2)</f>
        <v>10</v>
      </c>
      <c r="F1215" s="0" t="str">
        <f aca="false">MID(SUBSTITUTE($B1215," ",""),F$5*2+1,2)</f>
        <v>xx</v>
      </c>
      <c r="G1215" s="0" t="str">
        <f aca="false">MID(SUBSTITUTE($B1215," ",""),G$5*2+1,2)</f>
        <v>yy</v>
      </c>
      <c r="H1215" s="0" t="str">
        <f aca="false">MID(SUBSTITUTE($B1215," ",""),H$5*2+1,2)</f>
        <v>73</v>
      </c>
      <c r="I1215" s="0" t="str">
        <f aca="false">MID(SUBSTITUTE($B1215," ",""),I$5*2+1,2)</f>
        <v>10</v>
      </c>
      <c r="J1215" s="0" t="str">
        <f aca="false">MID(SUBSTITUTE($B1215," ",""),J$5*2+1,2)</f>
        <v>xx</v>
      </c>
      <c r="K1215" s="0" t="str">
        <f aca="false">MID(SUBSTITUTE($B1215," ",""),K$5*2+1,2)</f>
        <v>yy</v>
      </c>
      <c r="L1215" s="0" t="str">
        <f aca="false">MID(SUBSTITUTE($B1215," ",""),L$5*2+1,2)</f>
        <v>82</v>
      </c>
      <c r="M1215" s="0" t="str">
        <f aca="false">MID(SUBSTITUTE($B1215," ",""),M$5*2+1,2)</f>
        <v>13</v>
      </c>
      <c r="N1215" s="0" t="str">
        <f aca="false">MID(SUBSTITUTE($B1215," ",""),N$5*2+1,2)</f>
        <v>88</v>
      </c>
      <c r="O1215" s="0" t="str">
        <f aca="false">MID(SUBSTITUTE($B1215," ",""),O$5*2+1,2)</f>
        <v>03</v>
      </c>
      <c r="P1215" s="0" t="str">
        <f aca="false">MID(SUBSTITUTE($B1215," ",""),P$5*2+1,2)</f>
        <v>2D</v>
      </c>
      <c r="Q1215" s="0" t="str">
        <f aca="false">MID(SUBSTITUTE($B1215," ",""),Q$5*2+1,2)</f>
        <v>00</v>
      </c>
      <c r="R1215" s="0" t="str">
        <f aca="false">MID(SUBSTITUTE($B1215," ",""),R$5*2+1,2)</f>
        <v>01</v>
      </c>
      <c r="S1215" s="0" t="str">
        <f aca="false">MID(SUBSTITUTE($B1215," ",""),S$5*2+1,2)</f>
        <v>00</v>
      </c>
      <c r="T1215" s="0" t="str">
        <f aca="false">MID(SUBSTITUTE($B1215," ",""),T$5*2+1,2)</f>
        <v>23</v>
      </c>
      <c r="U1215" s="0" t="str">
        <f aca="false">MID(SUBSTITUTE($B1215," ",""),U$5*2+1,2)</f>
        <v>03</v>
      </c>
      <c r="V1215" s="0" t="str">
        <f aca="false">MID(SUBSTITUTE($B1215," ",""),V$5*2+1,2)</f>
        <v>E8</v>
      </c>
      <c r="W1215" s="0" t="str">
        <f aca="false">MID(SUBSTITUTE($B1215," ",""),W$5*2+1,2)</f>
        <v>00</v>
      </c>
      <c r="X1215" s="0" t="str">
        <f aca="false">MID(SUBSTITUTE($B1215," ",""),X$5*2+1,2)</f>
        <v>A3</v>
      </c>
      <c r="Y1215" s="0" t="str">
        <f aca="false">MID(SUBSTITUTE($B1215," ",""),Y$5*2+1,2)</f>
        <v>00</v>
      </c>
      <c r="Z1215" s="0" t="str">
        <f aca="false">MID(SUBSTITUTE($B1215," ",""),Z$5*2+1,2)</f>
        <v>06</v>
      </c>
      <c r="AA1215" s="0" t="str">
        <f aca="false">MID(SUBSTITUTE($B1215," ",""),AA$5*2+1,2)</f>
        <v>8B</v>
      </c>
      <c r="AB1215" s="0" t="str">
        <f aca="false">MID(SUBSTITUTE($B1215," ",""),AB$5*2+1,2)</f>
        <v>2D</v>
      </c>
      <c r="AC1215" s="0" t="str">
        <f aca="false">MID(SUBSTITUTE($B1215," ",""),AC$5*2+1,2)</f>
        <v>68</v>
      </c>
      <c r="AD1215" s="0" t="str">
        <f aca="false">MID(SUBSTITUTE($B1215," ",""),AD$5*2+1,2)</f>
        <v>60</v>
      </c>
      <c r="AE1215" s="0" t="str">
        <f aca="false">MID(SUBSTITUTE($B1215," ",""),AE$5*2+1,2)</f>
        <v>95</v>
      </c>
      <c r="AF1215" s="0" t="str">
        <f aca="false">MID(SUBSTITUTE($B1215," ",""),AF$5*2+1,2)</f>
        <v>C0</v>
      </c>
      <c r="AG1215" s="30" t="str">
        <f aca="false">IF(L1215="01",HEX2DEC(O1215&amp;P1215)/10,"-")</f>
        <v>-</v>
      </c>
      <c r="AH1215" s="31" t="str">
        <f aca="false">IF(L1215="01",HEX2DEC(Q1215&amp;R1215)/100,"-")</f>
        <v>-</v>
      </c>
      <c r="AI1215" s="32" t="str">
        <f aca="false">IF(L1215="01",HEX2DEC(S1215&amp;T1215)/10,"-")</f>
        <v>-</v>
      </c>
      <c r="AJ1215" s="33" t="str">
        <f aca="false">IF(L1215="01",HEX2DEC(U1215&amp;V1215&amp;W1215&amp;X1215)/1000,"-")</f>
        <v>-</v>
      </c>
      <c r="AK1215" s="33" t="str">
        <f aca="false">IF(L1215="01",HEX2DEC(Y1215&amp;Z1215)/1000,"-")</f>
        <v>-</v>
      </c>
      <c r="AL1215" s="30" t="str">
        <f aca="false">IF(L1215="01",HEX2DEC(AA1215&amp;AB1215)/10,"-")</f>
        <v>-</v>
      </c>
      <c r="AM1215" s="34" t="n">
        <f aca="false">IF(L1215="82",HEX2DEC(M1215&amp;N1215)/100,"-")</f>
        <v>50</v>
      </c>
      <c r="AN1215" s="32" t="n">
        <f aca="false">IF(L1215="82",HEX2DEC(O1215&amp;P1215)/10,"-")</f>
        <v>81.3</v>
      </c>
      <c r="AO1215" s="35" t="n">
        <f aca="false">IF(L1215="82",HEX2DEC(S1215&amp;T1215)/100,"-")</f>
        <v>0.35</v>
      </c>
      <c r="AP1215" s="36" t="n">
        <f aca="false">IF(L1215="82",HEX2DEC(W1215&amp;X1215)/10,"-")</f>
        <v>16.3</v>
      </c>
    </row>
    <row r="1216" customFormat="false" ht="13.8" hidden="false" customHeight="false" outlineLevel="0" collapsed="false">
      <c r="A1216" s="37" t="n">
        <v>0.609768518518519</v>
      </c>
      <c r="B1216" s="0" t="s">
        <v>1218</v>
      </c>
      <c r="C1216" s="0" t="str">
        <f aca="false">MID(SUBSTITUTE($B1216," ",""),C$5*2+1,2)</f>
        <v>95</v>
      </c>
      <c r="D1216" s="0" t="str">
        <f aca="false">MID(SUBSTITUTE($B1216," ",""),D$5*2+1,2)</f>
        <v>73</v>
      </c>
      <c r="E1216" s="0" t="str">
        <f aca="false">MID(SUBSTITUTE($B1216," ",""),E$5*2+1,2)</f>
        <v>10</v>
      </c>
      <c r="F1216" s="0" t="str">
        <f aca="false">MID(SUBSTITUTE($B1216," ",""),F$5*2+1,2)</f>
        <v>xx</v>
      </c>
      <c r="G1216" s="0" t="str">
        <f aca="false">MID(SUBSTITUTE($B1216," ",""),G$5*2+1,2)</f>
        <v>yy</v>
      </c>
      <c r="H1216" s="0" t="str">
        <f aca="false">MID(SUBSTITUTE($B1216," ",""),H$5*2+1,2)</f>
        <v>73</v>
      </c>
      <c r="I1216" s="0" t="str">
        <f aca="false">MID(SUBSTITUTE($B1216," ",""),I$5*2+1,2)</f>
        <v>10</v>
      </c>
      <c r="J1216" s="0" t="str">
        <f aca="false">MID(SUBSTITUTE($B1216," ",""),J$5*2+1,2)</f>
        <v>xx</v>
      </c>
      <c r="K1216" s="0" t="str">
        <f aca="false">MID(SUBSTITUTE($B1216," ",""),K$5*2+1,2)</f>
        <v>yy</v>
      </c>
      <c r="L1216" s="0" t="str">
        <f aca="false">MID(SUBSTITUTE($B1216," ",""),L$5*2+1,2)</f>
        <v>01</v>
      </c>
      <c r="M1216" s="0" t="str">
        <f aca="false">MID(SUBSTITUTE($B1216," ",""),M$5*2+1,2)</f>
        <v>00</v>
      </c>
      <c r="N1216" s="0" t="str">
        <f aca="false">MID(SUBSTITUTE($B1216," ",""),N$5*2+1,2)</f>
        <v>01</v>
      </c>
      <c r="O1216" s="0" t="str">
        <f aca="false">MID(SUBSTITUTE($B1216," ",""),O$5*2+1,2)</f>
        <v>01</v>
      </c>
      <c r="P1216" s="0" t="str">
        <f aca="false">MID(SUBSTITUTE($B1216," ",""),P$5*2+1,2)</f>
        <v>A0</v>
      </c>
      <c r="Q1216" s="0" t="str">
        <f aca="false">MID(SUBSTITUTE($B1216," ",""),Q$5*2+1,2)</f>
        <v>00</v>
      </c>
      <c r="R1216" s="0" t="str">
        <f aca="false">MID(SUBSTITUTE($B1216," ",""),R$5*2+1,2)</f>
        <v>C1</v>
      </c>
      <c r="S1216" s="0" t="str">
        <f aca="false">MID(SUBSTITUTE($B1216," ",""),S$5*2+1,2)</f>
        <v>03</v>
      </c>
      <c r="T1216" s="0" t="str">
        <f aca="false">MID(SUBSTITUTE($B1216," ",""),T$5*2+1,2)</f>
        <v>24</v>
      </c>
      <c r="U1216" s="0" t="str">
        <f aca="false">MID(SUBSTITUTE($B1216," ",""),U$5*2+1,2)</f>
        <v>00</v>
      </c>
      <c r="V1216" s="0" t="str">
        <f aca="false">MID(SUBSTITUTE($B1216," ",""),V$5*2+1,2)</f>
        <v>00</v>
      </c>
      <c r="W1216" s="0" t="str">
        <f aca="false">MID(SUBSTITUTE($B1216," ",""),W$5*2+1,2)</f>
        <v>FB</v>
      </c>
      <c r="X1216" s="0" t="str">
        <f aca="false">MID(SUBSTITUTE($B1216," ",""),X$5*2+1,2)</f>
        <v>B7</v>
      </c>
      <c r="Y1216" s="0" t="str">
        <f aca="false">MID(SUBSTITUTE($B1216," ",""),Y$5*2+1,2)</f>
        <v>01</v>
      </c>
      <c r="Z1216" s="0" t="str">
        <f aca="false">MID(SUBSTITUTE($B1216," ",""),Z$5*2+1,2)</f>
        <v>55</v>
      </c>
      <c r="AA1216" s="0" t="str">
        <f aca="false">MID(SUBSTITUTE($B1216," ",""),AA$5*2+1,2)</f>
        <v>09</v>
      </c>
      <c r="AB1216" s="0" t="str">
        <f aca="false">MID(SUBSTITUTE($B1216," ",""),AB$5*2+1,2)</f>
        <v>1C</v>
      </c>
      <c r="AC1216" s="0" t="str">
        <f aca="false">MID(SUBSTITUTE($B1216," ",""),AC$5*2+1,2)</f>
        <v>DF</v>
      </c>
      <c r="AD1216" s="0" t="str">
        <f aca="false">MID(SUBSTITUTE($B1216," ",""),AD$5*2+1,2)</f>
        <v>6D</v>
      </c>
      <c r="AE1216" s="0" t="str">
        <f aca="false">MID(SUBSTITUTE($B1216," ",""),AE$5*2+1,2)</f>
        <v>BF</v>
      </c>
      <c r="AF1216" s="0" t="str">
        <f aca="false">MID(SUBSTITUTE($B1216," ",""),AF$5*2+1,2)</f>
        <v>1</v>
      </c>
      <c r="AG1216" s="30" t="n">
        <f aca="false">IF(L1216="01",HEX2DEC(O1216&amp;P1216)/10,"-")</f>
        <v>41.6</v>
      </c>
      <c r="AH1216" s="31" t="n">
        <f aca="false">IF(L1216="01",HEX2DEC(Q1216&amp;R1216)/100,"-")</f>
        <v>1.93</v>
      </c>
      <c r="AI1216" s="32" t="n">
        <f aca="false">IF(L1216="01",HEX2DEC(S1216&amp;T1216)/10,"-")</f>
        <v>80.4</v>
      </c>
      <c r="AJ1216" s="33" t="n">
        <f aca="false">IF(L1216="01",HEX2DEC(U1216&amp;V1216&amp;W1216&amp;X1216)/1000,"-")</f>
        <v>64.439</v>
      </c>
      <c r="AK1216" s="33" t="n">
        <f aca="false">IF(L1216="01",HEX2DEC(Y1216&amp;Z1216)/1000,"-")</f>
        <v>0.341</v>
      </c>
      <c r="AL1216" s="30" t="n">
        <f aca="false">IF(L1216="01",HEX2DEC(AA1216&amp;AB1216)/10,"-")</f>
        <v>233.2</v>
      </c>
      <c r="AM1216" s="34" t="str">
        <f aca="false">IF(L1216="82",HEX2DEC(M1216&amp;N1216)/100,"-")</f>
        <v>-</v>
      </c>
      <c r="AN1216" s="32" t="str">
        <f aca="false">IF(L1216="82",HEX2DEC(O1216&amp;P1216)/10,"-")</f>
        <v>-</v>
      </c>
      <c r="AO1216" s="35" t="str">
        <f aca="false">IF(L1216="82",HEX2DEC(S1216&amp;T1216)/100,"-")</f>
        <v>-</v>
      </c>
      <c r="AP1216" s="36" t="str">
        <f aca="false">IF(L1216="82",HEX2DEC(W1216&amp;X1216)/10,"-")</f>
        <v>-</v>
      </c>
    </row>
    <row r="1217" customFormat="false" ht="13.8" hidden="false" customHeight="false" outlineLevel="0" collapsed="false">
      <c r="A1217" s="37" t="n">
        <v>0.609768518518519</v>
      </c>
      <c r="B1217" s="0" t="s">
        <v>1219</v>
      </c>
      <c r="C1217" s="0" t="str">
        <f aca="false">MID(SUBSTITUTE($B1217," ",""),C$5*2+1,2)</f>
        <v>95</v>
      </c>
      <c r="D1217" s="0" t="str">
        <f aca="false">MID(SUBSTITUTE($B1217," ",""),D$5*2+1,2)</f>
        <v>73</v>
      </c>
      <c r="E1217" s="0" t="str">
        <f aca="false">MID(SUBSTITUTE($B1217," ",""),E$5*2+1,2)</f>
        <v>10</v>
      </c>
      <c r="F1217" s="0" t="str">
        <f aca="false">MID(SUBSTITUTE($B1217," ",""),F$5*2+1,2)</f>
        <v>xx</v>
      </c>
      <c r="G1217" s="0" t="str">
        <f aca="false">MID(SUBSTITUTE($B1217," ",""),G$5*2+1,2)</f>
        <v>yy</v>
      </c>
      <c r="H1217" s="0" t="str">
        <f aca="false">MID(SUBSTITUTE($B1217," ",""),H$5*2+1,2)</f>
        <v>73</v>
      </c>
      <c r="I1217" s="0" t="str">
        <f aca="false">MID(SUBSTITUTE($B1217," ",""),I$5*2+1,2)</f>
        <v>10</v>
      </c>
      <c r="J1217" s="0" t="str">
        <f aca="false">MID(SUBSTITUTE($B1217," ",""),J$5*2+1,2)</f>
        <v>xx</v>
      </c>
      <c r="K1217" s="0" t="str">
        <f aca="false">MID(SUBSTITUTE($B1217," ",""),K$5*2+1,2)</f>
        <v>yy</v>
      </c>
      <c r="L1217" s="0" t="str">
        <f aca="false">MID(SUBSTITUTE($B1217," ",""),L$5*2+1,2)</f>
        <v>82</v>
      </c>
      <c r="M1217" s="0" t="str">
        <f aca="false">MID(SUBSTITUTE($B1217," ",""),M$5*2+1,2)</f>
        <v>13</v>
      </c>
      <c r="N1217" s="0" t="str">
        <f aca="false">MID(SUBSTITUTE($B1217," ",""),N$5*2+1,2)</f>
        <v>88</v>
      </c>
      <c r="O1217" s="0" t="str">
        <f aca="false">MID(SUBSTITUTE($B1217," ",""),O$5*2+1,2)</f>
        <v>02</v>
      </c>
      <c r="P1217" s="0" t="str">
        <f aca="false">MID(SUBSTITUTE($B1217," ",""),P$5*2+1,2)</f>
        <v>FD</v>
      </c>
      <c r="Q1217" s="0" t="str">
        <f aca="false">MID(SUBSTITUTE($B1217," ",""),Q$5*2+1,2)</f>
        <v>00</v>
      </c>
      <c r="R1217" s="0" t="str">
        <f aca="false">MID(SUBSTITUTE($B1217," ",""),R$5*2+1,2)</f>
        <v>00</v>
      </c>
      <c r="S1217" s="0" t="str">
        <f aca="false">MID(SUBSTITUTE($B1217," ",""),S$5*2+1,2)</f>
        <v>00</v>
      </c>
      <c r="T1217" s="0" t="str">
        <f aca="false">MID(SUBSTITUTE($B1217," ",""),T$5*2+1,2)</f>
        <v>21</v>
      </c>
      <c r="U1217" s="0" t="str">
        <f aca="false">MID(SUBSTITUTE($B1217," ",""),U$5*2+1,2)</f>
        <v>03</v>
      </c>
      <c r="V1217" s="0" t="str">
        <f aca="false">MID(SUBSTITUTE($B1217," ",""),V$5*2+1,2)</f>
        <v>E8</v>
      </c>
      <c r="W1217" s="0" t="str">
        <f aca="false">MID(SUBSTITUTE($B1217," ",""),W$5*2+1,2)</f>
        <v>00</v>
      </c>
      <c r="X1217" s="0" t="str">
        <f aca="false">MID(SUBSTITUTE($B1217," ",""),X$5*2+1,2)</f>
        <v>A2</v>
      </c>
      <c r="Y1217" s="0" t="str">
        <f aca="false">MID(SUBSTITUTE($B1217," ",""),Y$5*2+1,2)</f>
        <v>00</v>
      </c>
      <c r="Z1217" s="0" t="str">
        <f aca="false">MID(SUBSTITUTE($B1217," ",""),Z$5*2+1,2)</f>
        <v>06</v>
      </c>
      <c r="AA1217" s="0" t="str">
        <f aca="false">MID(SUBSTITUTE($B1217," ",""),AA$5*2+1,2)</f>
        <v>5B</v>
      </c>
      <c r="AB1217" s="0" t="str">
        <f aca="false">MID(SUBSTITUTE($B1217," ",""),AB$5*2+1,2)</f>
        <v>1A</v>
      </c>
      <c r="AC1217" s="0" t="str">
        <f aca="false">MID(SUBSTITUTE($B1217," ",""),AC$5*2+1,2)</f>
        <v>5C</v>
      </c>
      <c r="AD1217" s="0" t="str">
        <f aca="false">MID(SUBSTITUTE($B1217," ",""),AD$5*2+1,2)</f>
        <v>F1</v>
      </c>
      <c r="AE1217" s="0" t="str">
        <f aca="false">MID(SUBSTITUTE($B1217," ",""),AE$5*2+1,2)</f>
        <v>11</v>
      </c>
      <c r="AF1217" s="0" t="str">
        <f aca="false">MID(SUBSTITUTE($B1217," ",""),AF$5*2+1,2)</f>
        <v>1</v>
      </c>
      <c r="AG1217" s="30" t="str">
        <f aca="false">IF(L1217="01",HEX2DEC(O1217&amp;P1217)/10,"-")</f>
        <v>-</v>
      </c>
      <c r="AH1217" s="31" t="str">
        <f aca="false">IF(L1217="01",HEX2DEC(Q1217&amp;R1217)/100,"-")</f>
        <v>-</v>
      </c>
      <c r="AI1217" s="32" t="str">
        <f aca="false">IF(L1217="01",HEX2DEC(S1217&amp;T1217)/10,"-")</f>
        <v>-</v>
      </c>
      <c r="AJ1217" s="33" t="str">
        <f aca="false">IF(L1217="01",HEX2DEC(U1217&amp;V1217&amp;W1217&amp;X1217)/1000,"-")</f>
        <v>-</v>
      </c>
      <c r="AK1217" s="33" t="str">
        <f aca="false">IF(L1217="01",HEX2DEC(Y1217&amp;Z1217)/1000,"-")</f>
        <v>-</v>
      </c>
      <c r="AL1217" s="30" t="str">
        <f aca="false">IF(L1217="01",HEX2DEC(AA1217&amp;AB1217)/10,"-")</f>
        <v>-</v>
      </c>
      <c r="AM1217" s="34" t="n">
        <f aca="false">IF(L1217="82",HEX2DEC(M1217&amp;N1217)/100,"-")</f>
        <v>50</v>
      </c>
      <c r="AN1217" s="32" t="n">
        <f aca="false">IF(L1217="82",HEX2DEC(O1217&amp;P1217)/10,"-")</f>
        <v>76.5</v>
      </c>
      <c r="AO1217" s="35" t="n">
        <f aca="false">IF(L1217="82",HEX2DEC(S1217&amp;T1217)/100,"-")</f>
        <v>0.33</v>
      </c>
      <c r="AP1217" s="36" t="n">
        <f aca="false">IF(L1217="82",HEX2DEC(W1217&amp;X1217)/10,"-")</f>
        <v>16.2</v>
      </c>
    </row>
    <row r="1218" customFormat="false" ht="13.8" hidden="false" customHeight="false" outlineLevel="0" collapsed="false">
      <c r="A1218" s="37" t="n">
        <v>0.609849537037037</v>
      </c>
      <c r="B1218" s="0" t="s">
        <v>1220</v>
      </c>
      <c r="C1218" s="0" t="str">
        <f aca="false">MID(SUBSTITUTE($B1218," ",""),C$5*2+1,2)</f>
        <v>95</v>
      </c>
      <c r="D1218" s="0" t="str">
        <f aca="false">MID(SUBSTITUTE($B1218," ",""),D$5*2+1,2)</f>
        <v>73</v>
      </c>
      <c r="E1218" s="0" t="str">
        <f aca="false">MID(SUBSTITUTE($B1218," ",""),E$5*2+1,2)</f>
        <v>10</v>
      </c>
      <c r="F1218" s="0" t="str">
        <f aca="false">MID(SUBSTITUTE($B1218," ",""),F$5*2+1,2)</f>
        <v>xx</v>
      </c>
      <c r="G1218" s="0" t="str">
        <f aca="false">MID(SUBSTITUTE($B1218," ",""),G$5*2+1,2)</f>
        <v>yy</v>
      </c>
      <c r="H1218" s="0" t="str">
        <f aca="false">MID(SUBSTITUTE($B1218," ",""),H$5*2+1,2)</f>
        <v>73</v>
      </c>
      <c r="I1218" s="0" t="str">
        <f aca="false">MID(SUBSTITUTE($B1218," ",""),I$5*2+1,2)</f>
        <v>10</v>
      </c>
      <c r="J1218" s="0" t="str">
        <f aca="false">MID(SUBSTITUTE($B1218," ",""),J$5*2+1,2)</f>
        <v>xx</v>
      </c>
      <c r="K1218" s="0" t="str">
        <f aca="false">MID(SUBSTITUTE($B1218," ",""),K$5*2+1,2)</f>
        <v>yy</v>
      </c>
      <c r="L1218" s="0" t="str">
        <f aca="false">MID(SUBSTITUTE($B1218," ",""),L$5*2+1,2)</f>
        <v>01</v>
      </c>
      <c r="M1218" s="0" t="str">
        <f aca="false">MID(SUBSTITUTE($B1218," ",""),M$5*2+1,2)</f>
        <v>00</v>
      </c>
      <c r="N1218" s="0" t="str">
        <f aca="false">MID(SUBSTITUTE($B1218," ",""),N$5*2+1,2)</f>
        <v>01</v>
      </c>
      <c r="O1218" s="0" t="str">
        <f aca="false">MID(SUBSTITUTE($B1218," ",""),O$5*2+1,2)</f>
        <v>01</v>
      </c>
      <c r="P1218" s="0" t="str">
        <f aca="false">MID(SUBSTITUTE($B1218," ",""),P$5*2+1,2)</f>
        <v>A0</v>
      </c>
      <c r="Q1218" s="0" t="str">
        <f aca="false">MID(SUBSTITUTE($B1218," ",""),Q$5*2+1,2)</f>
        <v>00</v>
      </c>
      <c r="R1218" s="0" t="str">
        <f aca="false">MID(SUBSTITUTE($B1218," ",""),R$5*2+1,2)</f>
        <v>C0</v>
      </c>
      <c r="S1218" s="0" t="str">
        <f aca="false">MID(SUBSTITUTE($B1218," ",""),S$5*2+1,2)</f>
        <v>03</v>
      </c>
      <c r="T1218" s="0" t="str">
        <f aca="false">MID(SUBSTITUTE($B1218," ",""),T$5*2+1,2)</f>
        <v>20</v>
      </c>
      <c r="U1218" s="0" t="str">
        <f aca="false">MID(SUBSTITUTE($B1218," ",""),U$5*2+1,2)</f>
        <v>00</v>
      </c>
      <c r="V1218" s="0" t="str">
        <f aca="false">MID(SUBSTITUTE($B1218," ",""),V$5*2+1,2)</f>
        <v>00</v>
      </c>
      <c r="W1218" s="0" t="str">
        <f aca="false">MID(SUBSTITUTE($B1218," ",""),W$5*2+1,2)</f>
        <v>FB</v>
      </c>
      <c r="X1218" s="0" t="str">
        <f aca="false">MID(SUBSTITUTE($B1218," ",""),X$5*2+1,2)</f>
        <v>B7</v>
      </c>
      <c r="Y1218" s="0" t="str">
        <f aca="false">MID(SUBSTITUTE($B1218," ",""),Y$5*2+1,2)</f>
        <v>01</v>
      </c>
      <c r="Z1218" s="0" t="str">
        <f aca="false">MID(SUBSTITUTE($B1218," ",""),Z$5*2+1,2)</f>
        <v>55</v>
      </c>
      <c r="AA1218" s="0" t="str">
        <f aca="false">MID(SUBSTITUTE($B1218," ",""),AA$5*2+1,2)</f>
        <v>09</v>
      </c>
      <c r="AB1218" s="0" t="str">
        <f aca="false">MID(SUBSTITUTE($B1218," ",""),AB$5*2+1,2)</f>
        <v>19</v>
      </c>
      <c r="AC1218" s="0" t="str">
        <f aca="false">MID(SUBSTITUTE($B1218," ",""),AC$5*2+1,2)</f>
        <v>DF</v>
      </c>
      <c r="AD1218" s="0" t="str">
        <f aca="false">MID(SUBSTITUTE($B1218," ",""),AD$5*2+1,2)</f>
        <v>AE</v>
      </c>
      <c r="AE1218" s="0" t="str">
        <f aca="false">MID(SUBSTITUTE($B1218," ",""),AE$5*2+1,2)</f>
        <v>5A</v>
      </c>
      <c r="AF1218" s="0" t="str">
        <f aca="false">MID(SUBSTITUTE($B1218," ",""),AF$5*2+1,2)</f>
        <v>1</v>
      </c>
      <c r="AG1218" s="30" t="n">
        <f aca="false">IF(L1218="01",HEX2DEC(O1218&amp;P1218)/10,"-")</f>
        <v>41.6</v>
      </c>
      <c r="AH1218" s="31" t="n">
        <f aca="false">IF(L1218="01",HEX2DEC(Q1218&amp;R1218)/100,"-")</f>
        <v>1.92</v>
      </c>
      <c r="AI1218" s="32" t="n">
        <f aca="false">IF(L1218="01",HEX2DEC(S1218&amp;T1218)/10,"-")</f>
        <v>80</v>
      </c>
      <c r="AJ1218" s="33" t="n">
        <f aca="false">IF(L1218="01",HEX2DEC(U1218&amp;V1218&amp;W1218&amp;X1218)/1000,"-")</f>
        <v>64.439</v>
      </c>
      <c r="AK1218" s="33" t="n">
        <f aca="false">IF(L1218="01",HEX2DEC(Y1218&amp;Z1218)/1000,"-")</f>
        <v>0.341</v>
      </c>
      <c r="AL1218" s="30" t="n">
        <f aca="false">IF(L1218="01",HEX2DEC(AA1218&amp;AB1218)/10,"-")</f>
        <v>232.9</v>
      </c>
      <c r="AM1218" s="34" t="str">
        <f aca="false">IF(L1218="82",HEX2DEC(M1218&amp;N1218)/100,"-")</f>
        <v>-</v>
      </c>
      <c r="AN1218" s="32" t="str">
        <f aca="false">IF(L1218="82",HEX2DEC(O1218&amp;P1218)/10,"-")</f>
        <v>-</v>
      </c>
      <c r="AO1218" s="35" t="str">
        <f aca="false">IF(L1218="82",HEX2DEC(S1218&amp;T1218)/100,"-")</f>
        <v>-</v>
      </c>
      <c r="AP1218" s="36" t="str">
        <f aca="false">IF(L1218="82",HEX2DEC(W1218&amp;X1218)/10,"-")</f>
        <v>-</v>
      </c>
    </row>
    <row r="1219" customFormat="false" ht="13.8" hidden="false" customHeight="false" outlineLevel="0" collapsed="false">
      <c r="A1219" s="37" t="n">
        <v>0.610046296296296</v>
      </c>
      <c r="B1219" s="0" t="s">
        <v>1221</v>
      </c>
      <c r="C1219" s="0" t="str">
        <f aca="false">MID(SUBSTITUTE($B1219," ",""),C$5*2+1,2)</f>
        <v>95</v>
      </c>
      <c r="D1219" s="0" t="str">
        <f aca="false">MID(SUBSTITUTE($B1219," ",""),D$5*2+1,2)</f>
        <v>73</v>
      </c>
      <c r="E1219" s="0" t="str">
        <f aca="false">MID(SUBSTITUTE($B1219," ",""),E$5*2+1,2)</f>
        <v>10</v>
      </c>
      <c r="F1219" s="0" t="str">
        <f aca="false">MID(SUBSTITUTE($B1219," ",""),F$5*2+1,2)</f>
        <v>xx</v>
      </c>
      <c r="G1219" s="0" t="str">
        <f aca="false">MID(SUBSTITUTE($B1219," ",""),G$5*2+1,2)</f>
        <v>yy</v>
      </c>
      <c r="H1219" s="0" t="str">
        <f aca="false">MID(SUBSTITUTE($B1219," ",""),H$5*2+1,2)</f>
        <v>73</v>
      </c>
      <c r="I1219" s="0" t="str">
        <f aca="false">MID(SUBSTITUTE($B1219," ",""),I$5*2+1,2)</f>
        <v>10</v>
      </c>
      <c r="J1219" s="0" t="str">
        <f aca="false">MID(SUBSTITUTE($B1219," ",""),J$5*2+1,2)</f>
        <v>xx</v>
      </c>
      <c r="K1219" s="0" t="str">
        <f aca="false">MID(SUBSTITUTE($B1219," ",""),K$5*2+1,2)</f>
        <v>yy</v>
      </c>
      <c r="L1219" s="0" t="str">
        <f aca="false">MID(SUBSTITUTE($B1219," ",""),L$5*2+1,2)</f>
        <v>82</v>
      </c>
      <c r="M1219" s="0" t="str">
        <f aca="false">MID(SUBSTITUTE($B1219," ",""),M$5*2+1,2)</f>
        <v>13</v>
      </c>
      <c r="N1219" s="0" t="str">
        <f aca="false">MID(SUBSTITUTE($B1219," ",""),N$5*2+1,2)</f>
        <v>89</v>
      </c>
      <c r="O1219" s="0" t="str">
        <f aca="false">MID(SUBSTITUTE($B1219," ",""),O$5*2+1,2)</f>
        <v>02</v>
      </c>
      <c r="P1219" s="0" t="str">
        <f aca="false">MID(SUBSTITUTE($B1219," ",""),P$5*2+1,2)</f>
        <v>F4</v>
      </c>
      <c r="Q1219" s="0" t="str">
        <f aca="false">MID(SUBSTITUTE($B1219," ",""),Q$5*2+1,2)</f>
        <v>00</v>
      </c>
      <c r="R1219" s="0" t="str">
        <f aca="false">MID(SUBSTITUTE($B1219," ",""),R$5*2+1,2)</f>
        <v>01</v>
      </c>
      <c r="S1219" s="0" t="str">
        <f aca="false">MID(SUBSTITUTE($B1219," ",""),S$5*2+1,2)</f>
        <v>00</v>
      </c>
      <c r="T1219" s="0" t="str">
        <f aca="false">MID(SUBSTITUTE($B1219," ",""),T$5*2+1,2)</f>
        <v>20</v>
      </c>
      <c r="U1219" s="0" t="str">
        <f aca="false">MID(SUBSTITUTE($B1219," ",""),U$5*2+1,2)</f>
        <v>03</v>
      </c>
      <c r="V1219" s="0" t="str">
        <f aca="false">MID(SUBSTITUTE($B1219," ",""),V$5*2+1,2)</f>
        <v>E8</v>
      </c>
      <c r="W1219" s="0" t="str">
        <f aca="false">MID(SUBSTITUTE($B1219," ",""),W$5*2+1,2)</f>
        <v>00</v>
      </c>
      <c r="X1219" s="0" t="str">
        <f aca="false">MID(SUBSTITUTE($B1219," ",""),X$5*2+1,2)</f>
        <v>A2</v>
      </c>
      <c r="Y1219" s="0" t="str">
        <f aca="false">MID(SUBSTITUTE($B1219," ",""),Y$5*2+1,2)</f>
        <v>00</v>
      </c>
      <c r="Z1219" s="0" t="str">
        <f aca="false">MID(SUBSTITUTE($B1219," ",""),Z$5*2+1,2)</f>
        <v>06</v>
      </c>
      <c r="AA1219" s="0" t="str">
        <f aca="false">MID(SUBSTITUTE($B1219," ",""),AA$5*2+1,2)</f>
        <v>44</v>
      </c>
      <c r="AB1219" s="0" t="str">
        <f aca="false">MID(SUBSTITUTE($B1219," ",""),AB$5*2+1,2)</f>
        <v>41</v>
      </c>
      <c r="AC1219" s="0" t="str">
        <f aca="false">MID(SUBSTITUTE($B1219," ",""),AC$5*2+1,2)</f>
        <v>10</v>
      </c>
      <c r="AD1219" s="0" t="str">
        <f aca="false">MID(SUBSTITUTE($B1219," ",""),AD$5*2+1,2)</f>
        <v>91</v>
      </c>
      <c r="AE1219" s="0" t="str">
        <f aca="false">MID(SUBSTITUTE($B1219," ",""),AE$5*2+1,2)</f>
        <v>50</v>
      </c>
      <c r="AF1219" s="0" t="str">
        <f aca="false">MID(SUBSTITUTE($B1219," ",""),AF$5*2+1,2)</f>
        <v>1</v>
      </c>
      <c r="AG1219" s="30" t="str">
        <f aca="false">IF(L1219="01",HEX2DEC(O1219&amp;P1219)/10,"-")</f>
        <v>-</v>
      </c>
      <c r="AH1219" s="31" t="str">
        <f aca="false">IF(L1219="01",HEX2DEC(Q1219&amp;R1219)/100,"-")</f>
        <v>-</v>
      </c>
      <c r="AI1219" s="32" t="str">
        <f aca="false">IF(L1219="01",HEX2DEC(S1219&amp;T1219)/10,"-")</f>
        <v>-</v>
      </c>
      <c r="AJ1219" s="33" t="str">
        <f aca="false">IF(L1219="01",HEX2DEC(U1219&amp;V1219&amp;W1219&amp;X1219)/1000,"-")</f>
        <v>-</v>
      </c>
      <c r="AK1219" s="33" t="str">
        <f aca="false">IF(L1219="01",HEX2DEC(Y1219&amp;Z1219)/1000,"-")</f>
        <v>-</v>
      </c>
      <c r="AL1219" s="30" t="str">
        <f aca="false">IF(L1219="01",HEX2DEC(AA1219&amp;AB1219)/10,"-")</f>
        <v>-</v>
      </c>
      <c r="AM1219" s="34" t="n">
        <f aca="false">IF(L1219="82",HEX2DEC(M1219&amp;N1219)/100,"-")</f>
        <v>50.01</v>
      </c>
      <c r="AN1219" s="32" t="n">
        <f aca="false">IF(L1219="82",HEX2DEC(O1219&amp;P1219)/10,"-")</f>
        <v>75.6</v>
      </c>
      <c r="AO1219" s="35" t="n">
        <f aca="false">IF(L1219="82",HEX2DEC(S1219&amp;T1219)/100,"-")</f>
        <v>0.32</v>
      </c>
      <c r="AP1219" s="36" t="n">
        <f aca="false">IF(L1219="82",HEX2DEC(W1219&amp;X1219)/10,"-")</f>
        <v>16.2</v>
      </c>
    </row>
    <row r="1220" customFormat="false" ht="13.8" hidden="false" customHeight="false" outlineLevel="0" collapsed="false">
      <c r="A1220" s="37" t="n">
        <v>0.610185185185185</v>
      </c>
      <c r="B1220" s="0" t="s">
        <v>1222</v>
      </c>
      <c r="C1220" s="0" t="str">
        <f aca="false">MID(SUBSTITUTE($B1220," ",""),C$5*2+1,2)</f>
        <v>95</v>
      </c>
      <c r="D1220" s="0" t="str">
        <f aca="false">MID(SUBSTITUTE($B1220," ",""),D$5*2+1,2)</f>
        <v>73</v>
      </c>
      <c r="E1220" s="0" t="str">
        <f aca="false">MID(SUBSTITUTE($B1220," ",""),E$5*2+1,2)</f>
        <v>10</v>
      </c>
      <c r="F1220" s="0" t="str">
        <f aca="false">MID(SUBSTITUTE($B1220," ",""),F$5*2+1,2)</f>
        <v>xx</v>
      </c>
      <c r="G1220" s="0" t="str">
        <f aca="false">MID(SUBSTITUTE($B1220," ",""),G$5*2+1,2)</f>
        <v>yy</v>
      </c>
      <c r="H1220" s="0" t="str">
        <f aca="false">MID(SUBSTITUTE($B1220," ",""),H$5*2+1,2)</f>
        <v>73</v>
      </c>
      <c r="I1220" s="0" t="str">
        <f aca="false">MID(SUBSTITUTE($B1220," ",""),I$5*2+1,2)</f>
        <v>10</v>
      </c>
      <c r="J1220" s="0" t="str">
        <f aca="false">MID(SUBSTITUTE($B1220," ",""),J$5*2+1,2)</f>
        <v>xx</v>
      </c>
      <c r="K1220" s="0" t="str">
        <f aca="false">MID(SUBSTITUTE($B1220," ",""),K$5*2+1,2)</f>
        <v>yy</v>
      </c>
      <c r="L1220" s="0" t="str">
        <f aca="false">MID(SUBSTITUTE($B1220," ",""),L$5*2+1,2)</f>
        <v>01</v>
      </c>
      <c r="M1220" s="0" t="str">
        <f aca="false">MID(SUBSTITUTE($B1220," ",""),M$5*2+1,2)</f>
        <v>00</v>
      </c>
      <c r="N1220" s="0" t="str">
        <f aca="false">MID(SUBSTITUTE($B1220," ",""),N$5*2+1,2)</f>
        <v>01</v>
      </c>
      <c r="O1220" s="0" t="str">
        <f aca="false">MID(SUBSTITUTE($B1220," ",""),O$5*2+1,2)</f>
        <v>01</v>
      </c>
      <c r="P1220" s="0" t="str">
        <f aca="false">MID(SUBSTITUTE($B1220," ",""),P$5*2+1,2)</f>
        <v>9F</v>
      </c>
      <c r="Q1220" s="0" t="str">
        <f aca="false">MID(SUBSTITUTE($B1220," ",""),Q$5*2+1,2)</f>
        <v>00</v>
      </c>
      <c r="R1220" s="0" t="str">
        <f aca="false">MID(SUBSTITUTE($B1220," ",""),R$5*2+1,2)</f>
        <v>B9</v>
      </c>
      <c r="S1220" s="0" t="str">
        <f aca="false">MID(SUBSTITUTE($B1220," ",""),S$5*2+1,2)</f>
        <v>03</v>
      </c>
      <c r="T1220" s="0" t="str">
        <f aca="false">MID(SUBSTITUTE($B1220," ",""),T$5*2+1,2)</f>
        <v>01</v>
      </c>
      <c r="U1220" s="0" t="str">
        <f aca="false">MID(SUBSTITUTE($B1220," ",""),U$5*2+1,2)</f>
        <v>00</v>
      </c>
      <c r="V1220" s="0" t="str">
        <f aca="false">MID(SUBSTITUTE($B1220," ",""),V$5*2+1,2)</f>
        <v>00</v>
      </c>
      <c r="W1220" s="0" t="str">
        <f aca="false">MID(SUBSTITUTE($B1220," ",""),W$5*2+1,2)</f>
        <v>FB</v>
      </c>
      <c r="X1220" s="0" t="str">
        <f aca="false">MID(SUBSTITUTE($B1220," ",""),X$5*2+1,2)</f>
        <v>B8</v>
      </c>
      <c r="Y1220" s="0" t="str">
        <f aca="false">MID(SUBSTITUTE($B1220," ",""),Y$5*2+1,2)</f>
        <v>01</v>
      </c>
      <c r="Z1220" s="0" t="str">
        <f aca="false">MID(SUBSTITUTE($B1220," ",""),Z$5*2+1,2)</f>
        <v>56</v>
      </c>
      <c r="AA1220" s="0" t="str">
        <f aca="false">MID(SUBSTITUTE($B1220," ",""),AA$5*2+1,2)</f>
        <v>09</v>
      </c>
      <c r="AB1220" s="0" t="str">
        <f aca="false">MID(SUBSTITUTE($B1220," ",""),AB$5*2+1,2)</f>
        <v>20</v>
      </c>
      <c r="AC1220" s="0" t="str">
        <f aca="false">MID(SUBSTITUTE($B1220," ",""),AC$5*2+1,2)</f>
        <v>8D</v>
      </c>
      <c r="AD1220" s="0" t="str">
        <f aca="false">MID(SUBSTITUTE($B1220," ",""),AD$5*2+1,2)</f>
        <v>AD</v>
      </c>
      <c r="AE1220" s="0" t="str">
        <f aca="false">MID(SUBSTITUTE($B1220," ",""),AE$5*2+1,2)</f>
        <v>1F</v>
      </c>
      <c r="AF1220" s="0" t="str">
        <f aca="false">MID(SUBSTITUTE($B1220," ",""),AF$5*2+1,2)</f>
        <v>1</v>
      </c>
      <c r="AG1220" s="30" t="n">
        <f aca="false">IF(L1220="01",HEX2DEC(O1220&amp;P1220)/10,"-")</f>
        <v>41.5</v>
      </c>
      <c r="AH1220" s="31" t="n">
        <f aca="false">IF(L1220="01",HEX2DEC(Q1220&amp;R1220)/100,"-")</f>
        <v>1.85</v>
      </c>
      <c r="AI1220" s="32" t="n">
        <f aca="false">IF(L1220="01",HEX2DEC(S1220&amp;T1220)/10,"-")</f>
        <v>76.9</v>
      </c>
      <c r="AJ1220" s="33" t="n">
        <f aca="false">IF(L1220="01",HEX2DEC(U1220&amp;V1220&amp;W1220&amp;X1220)/1000,"-")</f>
        <v>64.44</v>
      </c>
      <c r="AK1220" s="33" t="n">
        <f aca="false">IF(L1220="01",HEX2DEC(Y1220&amp;Z1220)/1000,"-")</f>
        <v>0.342</v>
      </c>
      <c r="AL1220" s="30" t="n">
        <f aca="false">IF(L1220="01",HEX2DEC(AA1220&amp;AB1220)/10,"-")</f>
        <v>233.6</v>
      </c>
      <c r="AM1220" s="34" t="str">
        <f aca="false">IF(L1220="82",HEX2DEC(M1220&amp;N1220)/100,"-")</f>
        <v>-</v>
      </c>
      <c r="AN1220" s="32" t="str">
        <f aca="false">IF(L1220="82",HEX2DEC(O1220&amp;P1220)/10,"-")</f>
        <v>-</v>
      </c>
      <c r="AO1220" s="35" t="str">
        <f aca="false">IF(L1220="82",HEX2DEC(S1220&amp;T1220)/100,"-")</f>
        <v>-</v>
      </c>
      <c r="AP1220" s="36" t="str">
        <f aca="false">IF(L1220="82",HEX2DEC(W1220&amp;X1220)/10,"-")</f>
        <v>-</v>
      </c>
    </row>
    <row r="1221" customFormat="false" ht="13.8" hidden="false" customHeight="false" outlineLevel="0" collapsed="false">
      <c r="A1221" s="37" t="n">
        <v>0.610601851851852</v>
      </c>
      <c r="B1221" s="0" t="s">
        <v>1223</v>
      </c>
      <c r="C1221" s="0" t="str">
        <f aca="false">MID(SUBSTITUTE($B1221," ",""),C$5*2+1,2)</f>
        <v>95</v>
      </c>
      <c r="D1221" s="0" t="str">
        <f aca="false">MID(SUBSTITUTE($B1221," ",""),D$5*2+1,2)</f>
        <v>73</v>
      </c>
      <c r="E1221" s="0" t="str">
        <f aca="false">MID(SUBSTITUTE($B1221," ",""),E$5*2+1,2)</f>
        <v>10</v>
      </c>
      <c r="F1221" s="0" t="str">
        <f aca="false">MID(SUBSTITUTE($B1221," ",""),F$5*2+1,2)</f>
        <v>xx</v>
      </c>
      <c r="G1221" s="0" t="str">
        <f aca="false">MID(SUBSTITUTE($B1221," ",""),G$5*2+1,2)</f>
        <v>yy</v>
      </c>
      <c r="H1221" s="0" t="str">
        <f aca="false">MID(SUBSTITUTE($B1221," ",""),H$5*2+1,2)</f>
        <v>73</v>
      </c>
      <c r="I1221" s="0" t="str">
        <f aca="false">MID(SUBSTITUTE($B1221," ",""),I$5*2+1,2)</f>
        <v>10</v>
      </c>
      <c r="J1221" s="0" t="str">
        <f aca="false">MID(SUBSTITUTE($B1221," ",""),J$5*2+1,2)</f>
        <v>xx</v>
      </c>
      <c r="K1221" s="0" t="str">
        <f aca="false">MID(SUBSTITUTE($B1221," ",""),K$5*2+1,2)</f>
        <v>yy</v>
      </c>
      <c r="L1221" s="0" t="str">
        <f aca="false">MID(SUBSTITUTE($B1221," ",""),L$5*2+1,2)</f>
        <v>01</v>
      </c>
      <c r="M1221" s="0" t="str">
        <f aca="false">MID(SUBSTITUTE($B1221," ",""),M$5*2+1,2)</f>
        <v>00</v>
      </c>
      <c r="N1221" s="0" t="str">
        <f aca="false">MID(SUBSTITUTE($B1221," ",""),N$5*2+1,2)</f>
        <v>01</v>
      </c>
      <c r="O1221" s="0" t="str">
        <f aca="false">MID(SUBSTITUTE($B1221," ",""),O$5*2+1,2)</f>
        <v>01</v>
      </c>
      <c r="P1221" s="0" t="str">
        <f aca="false">MID(SUBSTITUTE($B1221," ",""),P$5*2+1,2)</f>
        <v>9F</v>
      </c>
      <c r="Q1221" s="0" t="str">
        <f aca="false">MID(SUBSTITUTE($B1221," ",""),Q$5*2+1,2)</f>
        <v>00</v>
      </c>
      <c r="R1221" s="0" t="str">
        <f aca="false">MID(SUBSTITUTE($B1221," ",""),R$5*2+1,2)</f>
        <v>B5</v>
      </c>
      <c r="S1221" s="0" t="str">
        <f aca="false">MID(SUBSTITUTE($B1221," ",""),S$5*2+1,2)</f>
        <v>02</v>
      </c>
      <c r="T1221" s="0" t="str">
        <f aca="false">MID(SUBSTITUTE($B1221," ",""),T$5*2+1,2)</f>
        <v>F0</v>
      </c>
      <c r="U1221" s="0" t="str">
        <f aca="false">MID(SUBSTITUTE($B1221," ",""),U$5*2+1,2)</f>
        <v>00</v>
      </c>
      <c r="V1221" s="0" t="str">
        <f aca="false">MID(SUBSTITUTE($B1221," ",""),V$5*2+1,2)</f>
        <v>00</v>
      </c>
      <c r="W1221" s="0" t="str">
        <f aca="false">MID(SUBSTITUTE($B1221," ",""),W$5*2+1,2)</f>
        <v>FB</v>
      </c>
      <c r="X1221" s="0" t="str">
        <f aca="false">MID(SUBSTITUTE($B1221," ",""),X$5*2+1,2)</f>
        <v>B8</v>
      </c>
      <c r="Y1221" s="0" t="str">
        <f aca="false">MID(SUBSTITUTE($B1221," ",""),Y$5*2+1,2)</f>
        <v>01</v>
      </c>
      <c r="Z1221" s="0" t="str">
        <f aca="false">MID(SUBSTITUTE($B1221," ",""),Z$5*2+1,2)</f>
        <v>56</v>
      </c>
      <c r="AA1221" s="0" t="str">
        <f aca="false">MID(SUBSTITUTE($B1221," ",""),AA$5*2+1,2)</f>
        <v>09</v>
      </c>
      <c r="AB1221" s="0" t="str">
        <f aca="false">MID(SUBSTITUTE($B1221," ",""),AB$5*2+1,2)</f>
        <v>1F</v>
      </c>
      <c r="AC1221" s="0" t="str">
        <f aca="false">MID(SUBSTITUTE($B1221," ",""),AC$5*2+1,2)</f>
        <v>4E</v>
      </c>
      <c r="AD1221" s="0" t="str">
        <f aca="false">MID(SUBSTITUTE($B1221," ",""),AD$5*2+1,2)</f>
        <v>CB</v>
      </c>
      <c r="AE1221" s="0" t="str">
        <f aca="false">MID(SUBSTITUTE($B1221," ",""),AE$5*2+1,2)</f>
        <v>5E</v>
      </c>
      <c r="AF1221" s="0" t="str">
        <f aca="false">MID(SUBSTITUTE($B1221," ",""),AF$5*2+1,2)</f>
        <v>09</v>
      </c>
      <c r="AG1221" s="30" t="n">
        <f aca="false">IF(L1221="01",HEX2DEC(O1221&amp;P1221)/10,"-")</f>
        <v>41.5</v>
      </c>
      <c r="AH1221" s="31" t="n">
        <f aca="false">IF(L1221="01",HEX2DEC(Q1221&amp;R1221)/100,"-")</f>
        <v>1.81</v>
      </c>
      <c r="AI1221" s="32" t="n">
        <f aca="false">IF(L1221="01",HEX2DEC(S1221&amp;T1221)/10,"-")</f>
        <v>75.2</v>
      </c>
      <c r="AJ1221" s="33" t="n">
        <f aca="false">IF(L1221="01",HEX2DEC(U1221&amp;V1221&amp;W1221&amp;X1221)/1000,"-")</f>
        <v>64.44</v>
      </c>
      <c r="AK1221" s="33" t="n">
        <f aca="false">IF(L1221="01",HEX2DEC(Y1221&amp;Z1221)/1000,"-")</f>
        <v>0.342</v>
      </c>
      <c r="AL1221" s="30" t="n">
        <f aca="false">IF(L1221="01",HEX2DEC(AA1221&amp;AB1221)/10,"-")</f>
        <v>233.5</v>
      </c>
      <c r="AM1221" s="34" t="str">
        <f aca="false">IF(L1221="82",HEX2DEC(M1221&amp;N1221)/100,"-")</f>
        <v>-</v>
      </c>
      <c r="AN1221" s="32" t="str">
        <f aca="false">IF(L1221="82",HEX2DEC(O1221&amp;P1221)/10,"-")</f>
        <v>-</v>
      </c>
      <c r="AO1221" s="35" t="str">
        <f aca="false">IF(L1221="82",HEX2DEC(S1221&amp;T1221)/100,"-")</f>
        <v>-</v>
      </c>
      <c r="AP1221" s="36" t="str">
        <f aca="false">IF(L1221="82",HEX2DEC(W1221&amp;X1221)/10,"-")</f>
        <v>-</v>
      </c>
    </row>
    <row r="1222" customFormat="false" ht="13.8" hidden="false" customHeight="false" outlineLevel="0" collapsed="false">
      <c r="A1222" s="37" t="n">
        <v>0.610601851851852</v>
      </c>
      <c r="B1222" s="0" t="s">
        <v>1224</v>
      </c>
      <c r="C1222" s="0" t="str">
        <f aca="false">MID(SUBSTITUTE($B1222," ",""),C$5*2+1,2)</f>
        <v>95</v>
      </c>
      <c r="D1222" s="0" t="str">
        <f aca="false">MID(SUBSTITUTE($B1222," ",""),D$5*2+1,2)</f>
        <v>73</v>
      </c>
      <c r="E1222" s="0" t="str">
        <f aca="false">MID(SUBSTITUTE($B1222," ",""),E$5*2+1,2)</f>
        <v>10</v>
      </c>
      <c r="F1222" s="0" t="str">
        <f aca="false">MID(SUBSTITUTE($B1222," ",""),F$5*2+1,2)</f>
        <v>xx</v>
      </c>
      <c r="G1222" s="0" t="str">
        <f aca="false">MID(SUBSTITUTE($B1222," ",""),G$5*2+1,2)</f>
        <v>yy</v>
      </c>
      <c r="H1222" s="0" t="str">
        <f aca="false">MID(SUBSTITUTE($B1222," ",""),H$5*2+1,2)</f>
        <v>73</v>
      </c>
      <c r="I1222" s="0" t="str">
        <f aca="false">MID(SUBSTITUTE($B1222," ",""),I$5*2+1,2)</f>
        <v>10</v>
      </c>
      <c r="J1222" s="0" t="str">
        <f aca="false">MID(SUBSTITUTE($B1222," ",""),J$5*2+1,2)</f>
        <v>xx</v>
      </c>
      <c r="K1222" s="0" t="str">
        <f aca="false">MID(SUBSTITUTE($B1222," ",""),K$5*2+1,2)</f>
        <v>yy</v>
      </c>
      <c r="L1222" s="0" t="str">
        <f aca="false">MID(SUBSTITUTE($B1222," ",""),L$5*2+1,2)</f>
        <v>82</v>
      </c>
      <c r="M1222" s="0" t="str">
        <f aca="false">MID(SUBSTITUTE($B1222," ",""),M$5*2+1,2)</f>
        <v>13</v>
      </c>
      <c r="N1222" s="0" t="str">
        <f aca="false">MID(SUBSTITUTE($B1222," ",""),N$5*2+1,2)</f>
        <v>89</v>
      </c>
      <c r="O1222" s="0" t="str">
        <f aca="false">MID(SUBSTITUTE($B1222," ",""),O$5*2+1,2)</f>
        <v>02</v>
      </c>
      <c r="P1222" s="0" t="str">
        <f aca="false">MID(SUBSTITUTE($B1222," ",""),P$5*2+1,2)</f>
        <v>CB</v>
      </c>
      <c r="Q1222" s="0" t="str">
        <f aca="false">MID(SUBSTITUTE($B1222," ",""),Q$5*2+1,2)</f>
        <v>00</v>
      </c>
      <c r="R1222" s="0" t="str">
        <f aca="false">MID(SUBSTITUTE($B1222," ",""),R$5*2+1,2)</f>
        <v>01</v>
      </c>
      <c r="S1222" s="0" t="str">
        <f aca="false">MID(SUBSTITUTE($B1222," ",""),S$5*2+1,2)</f>
        <v>00</v>
      </c>
      <c r="T1222" s="0" t="str">
        <f aca="false">MID(SUBSTITUTE($B1222," ",""),T$5*2+1,2)</f>
        <v>1F</v>
      </c>
      <c r="U1222" s="0" t="str">
        <f aca="false">MID(SUBSTITUTE($B1222," ",""),U$5*2+1,2)</f>
        <v>03</v>
      </c>
      <c r="V1222" s="0" t="str">
        <f aca="false">MID(SUBSTITUTE($B1222," ",""),V$5*2+1,2)</f>
        <v>E8</v>
      </c>
      <c r="W1222" s="0" t="str">
        <f aca="false">MID(SUBSTITUTE($B1222," ",""),W$5*2+1,2)</f>
        <v>00</v>
      </c>
      <c r="X1222" s="0" t="str">
        <f aca="false">MID(SUBSTITUTE($B1222," ",""),X$5*2+1,2)</f>
        <v>A1</v>
      </c>
      <c r="Y1222" s="0" t="str">
        <f aca="false">MID(SUBSTITUTE($B1222," ",""),Y$5*2+1,2)</f>
        <v>00</v>
      </c>
      <c r="Z1222" s="0" t="str">
        <f aca="false">MID(SUBSTITUTE($B1222," ",""),Z$5*2+1,2)</f>
        <v>06</v>
      </c>
      <c r="AA1222" s="0" t="str">
        <f aca="false">MID(SUBSTITUTE($B1222," ",""),AA$5*2+1,2)</f>
        <v>7E</v>
      </c>
      <c r="AB1222" s="0" t="str">
        <f aca="false">MID(SUBSTITUTE($B1222," ",""),AB$5*2+1,2)</f>
        <v>3C</v>
      </c>
      <c r="AC1222" s="0" t="str">
        <f aca="false">MID(SUBSTITUTE($B1222," ",""),AC$5*2+1,2)</f>
        <v>54</v>
      </c>
      <c r="AD1222" s="0" t="str">
        <f aca="false">MID(SUBSTITUTE($B1222," ",""),AD$5*2+1,2)</f>
        <v>10</v>
      </c>
      <c r="AE1222" s="0" t="str">
        <f aca="false">MID(SUBSTITUTE($B1222," ",""),AE$5*2+1,2)</f>
        <v>EE</v>
      </c>
      <c r="AF1222" s="0" t="str">
        <f aca="false">MID(SUBSTITUTE($B1222," ",""),AF$5*2+1,2)</f>
        <v>1</v>
      </c>
      <c r="AG1222" s="30" t="str">
        <f aca="false">IF(L1222="01",HEX2DEC(O1222&amp;P1222)/10,"-")</f>
        <v>-</v>
      </c>
      <c r="AH1222" s="31" t="str">
        <f aca="false">IF(L1222="01",HEX2DEC(Q1222&amp;R1222)/100,"-")</f>
        <v>-</v>
      </c>
      <c r="AI1222" s="32" t="str">
        <f aca="false">IF(L1222="01",HEX2DEC(S1222&amp;T1222)/10,"-")</f>
        <v>-</v>
      </c>
      <c r="AJ1222" s="33" t="str">
        <f aca="false">IF(L1222="01",HEX2DEC(U1222&amp;V1222&amp;W1222&amp;X1222)/1000,"-")</f>
        <v>-</v>
      </c>
      <c r="AK1222" s="33" t="str">
        <f aca="false">IF(L1222="01",HEX2DEC(Y1222&amp;Z1222)/1000,"-")</f>
        <v>-</v>
      </c>
      <c r="AL1222" s="30" t="str">
        <f aca="false">IF(L1222="01",HEX2DEC(AA1222&amp;AB1222)/10,"-")</f>
        <v>-</v>
      </c>
      <c r="AM1222" s="34" t="n">
        <f aca="false">IF(L1222="82",HEX2DEC(M1222&amp;N1222)/100,"-")</f>
        <v>50.01</v>
      </c>
      <c r="AN1222" s="32" t="n">
        <f aca="false">IF(L1222="82",HEX2DEC(O1222&amp;P1222)/10,"-")</f>
        <v>71.5</v>
      </c>
      <c r="AO1222" s="35" t="n">
        <f aca="false">IF(L1222="82",HEX2DEC(S1222&amp;T1222)/100,"-")</f>
        <v>0.31</v>
      </c>
      <c r="AP1222" s="36" t="n">
        <f aca="false">IF(L1222="82",HEX2DEC(W1222&amp;X1222)/10,"-")</f>
        <v>16.1</v>
      </c>
    </row>
    <row r="1223" customFormat="false" ht="13.8" hidden="false" customHeight="false" outlineLevel="0" collapsed="false">
      <c r="A1223" s="37" t="n">
        <v>0.611030092592593</v>
      </c>
      <c r="B1223" s="0" t="s">
        <v>1225</v>
      </c>
      <c r="C1223" s="0" t="str">
        <f aca="false">MID(SUBSTITUTE($B1223," ",""),C$5*2+1,2)</f>
        <v>95</v>
      </c>
      <c r="D1223" s="0" t="str">
        <f aca="false">MID(SUBSTITUTE($B1223," ",""),D$5*2+1,2)</f>
        <v>73</v>
      </c>
      <c r="E1223" s="0" t="str">
        <f aca="false">MID(SUBSTITUTE($B1223," ",""),E$5*2+1,2)</f>
        <v>10</v>
      </c>
      <c r="F1223" s="0" t="str">
        <f aca="false">MID(SUBSTITUTE($B1223," ",""),F$5*2+1,2)</f>
        <v>xx</v>
      </c>
      <c r="G1223" s="0" t="str">
        <f aca="false">MID(SUBSTITUTE($B1223," ",""),G$5*2+1,2)</f>
        <v>yy</v>
      </c>
      <c r="H1223" s="0" t="str">
        <f aca="false">MID(SUBSTITUTE($B1223," ",""),H$5*2+1,2)</f>
        <v>73</v>
      </c>
      <c r="I1223" s="0" t="str">
        <f aca="false">MID(SUBSTITUTE($B1223," ",""),I$5*2+1,2)</f>
        <v>10</v>
      </c>
      <c r="J1223" s="0" t="str">
        <f aca="false">MID(SUBSTITUTE($B1223," ",""),J$5*2+1,2)</f>
        <v>xx</v>
      </c>
      <c r="K1223" s="0" t="str">
        <f aca="false">MID(SUBSTITUTE($B1223," ",""),K$5*2+1,2)</f>
        <v>yy</v>
      </c>
      <c r="L1223" s="0" t="str">
        <f aca="false">MID(SUBSTITUTE($B1223," ",""),L$5*2+1,2)</f>
        <v>01</v>
      </c>
      <c r="M1223" s="0" t="str">
        <f aca="false">MID(SUBSTITUTE($B1223," ",""),M$5*2+1,2)</f>
        <v>00</v>
      </c>
      <c r="N1223" s="0" t="str">
        <f aca="false">MID(SUBSTITUTE($B1223," ",""),N$5*2+1,2)</f>
        <v>01</v>
      </c>
      <c r="O1223" s="0" t="str">
        <f aca="false">MID(SUBSTITUTE($B1223," ",""),O$5*2+1,2)</f>
        <v>01</v>
      </c>
      <c r="P1223" s="0" t="str">
        <f aca="false">MID(SUBSTITUTE($B1223," ",""),P$5*2+1,2)</f>
        <v>A0</v>
      </c>
      <c r="Q1223" s="0" t="str">
        <f aca="false">MID(SUBSTITUTE($B1223," ",""),Q$5*2+1,2)</f>
        <v>00</v>
      </c>
      <c r="R1223" s="0" t="str">
        <f aca="false">MID(SUBSTITUTE($B1223," ",""),R$5*2+1,2)</f>
        <v>BB</v>
      </c>
      <c r="S1223" s="0" t="str">
        <f aca="false">MID(SUBSTITUTE($B1223," ",""),S$5*2+1,2)</f>
        <v>03</v>
      </c>
      <c r="T1223" s="0" t="str">
        <f aca="false">MID(SUBSTITUTE($B1223," ",""),T$5*2+1,2)</f>
        <v>09</v>
      </c>
      <c r="U1223" s="0" t="str">
        <f aca="false">MID(SUBSTITUTE($B1223," ",""),U$5*2+1,2)</f>
        <v>00</v>
      </c>
      <c r="V1223" s="0" t="str">
        <f aca="false">MID(SUBSTITUTE($B1223," ",""),V$5*2+1,2)</f>
        <v>00</v>
      </c>
      <c r="W1223" s="0" t="str">
        <f aca="false">MID(SUBSTITUTE($B1223," ",""),W$5*2+1,2)</f>
        <v>FB</v>
      </c>
      <c r="X1223" s="0" t="str">
        <f aca="false">MID(SUBSTITUTE($B1223," ",""),X$5*2+1,2)</f>
        <v>B9</v>
      </c>
      <c r="Y1223" s="0" t="str">
        <f aca="false">MID(SUBSTITUTE($B1223," ",""),Y$5*2+1,2)</f>
        <v>01</v>
      </c>
      <c r="Z1223" s="0" t="str">
        <f aca="false">MID(SUBSTITUTE($B1223," ",""),Z$5*2+1,2)</f>
        <v>57</v>
      </c>
      <c r="AA1223" s="0" t="str">
        <f aca="false">MID(SUBSTITUTE($B1223," ",""),AA$5*2+1,2)</f>
        <v>09</v>
      </c>
      <c r="AB1223" s="0" t="str">
        <f aca="false">MID(SUBSTITUTE($B1223," ",""),AB$5*2+1,2)</f>
        <v>1E</v>
      </c>
      <c r="AC1223" s="0" t="str">
        <f aca="false">MID(SUBSTITUTE($B1223," ",""),AC$5*2+1,2)</f>
        <v>86</v>
      </c>
      <c r="AD1223" s="0" t="str">
        <f aca="false">MID(SUBSTITUTE($B1223," ",""),AD$5*2+1,2)</f>
        <v>CC</v>
      </c>
      <c r="AE1223" s="0" t="str">
        <f aca="false">MID(SUBSTITUTE($B1223," ",""),AE$5*2+1,2)</f>
        <v>26</v>
      </c>
      <c r="AF1223" s="0" t="str">
        <f aca="false">MID(SUBSTITUTE($B1223," ",""),AF$5*2+1,2)</f>
        <v>1</v>
      </c>
      <c r="AG1223" s="30" t="n">
        <f aca="false">IF(L1223="01",HEX2DEC(O1223&amp;P1223)/10,"-")</f>
        <v>41.6</v>
      </c>
      <c r="AH1223" s="31" t="n">
        <f aca="false">IF(L1223="01",HEX2DEC(Q1223&amp;R1223)/100,"-")</f>
        <v>1.87</v>
      </c>
      <c r="AI1223" s="32" t="n">
        <f aca="false">IF(L1223="01",HEX2DEC(S1223&amp;T1223)/10,"-")</f>
        <v>77.7</v>
      </c>
      <c r="AJ1223" s="33" t="n">
        <f aca="false">IF(L1223="01",HEX2DEC(U1223&amp;V1223&amp;W1223&amp;X1223)/1000,"-")</f>
        <v>64.441</v>
      </c>
      <c r="AK1223" s="33" t="n">
        <f aca="false">IF(L1223="01",HEX2DEC(Y1223&amp;Z1223)/1000,"-")</f>
        <v>0.343</v>
      </c>
      <c r="AL1223" s="30" t="n">
        <f aca="false">IF(L1223="01",HEX2DEC(AA1223&amp;AB1223)/10,"-")</f>
        <v>233.4</v>
      </c>
      <c r="AM1223" s="34" t="str">
        <f aca="false">IF(L1223="82",HEX2DEC(M1223&amp;N1223)/100,"-")</f>
        <v>-</v>
      </c>
      <c r="AN1223" s="32" t="str">
        <f aca="false">IF(L1223="82",HEX2DEC(O1223&amp;P1223)/10,"-")</f>
        <v>-</v>
      </c>
      <c r="AO1223" s="35" t="str">
        <f aca="false">IF(L1223="82",HEX2DEC(S1223&amp;T1223)/100,"-")</f>
        <v>-</v>
      </c>
      <c r="AP1223" s="36" t="str">
        <f aca="false">IF(L1223="82",HEX2DEC(W1223&amp;X1223)/10,"-")</f>
        <v>-</v>
      </c>
    </row>
    <row r="1224" customFormat="false" ht="13.8" hidden="false" customHeight="false" outlineLevel="0" collapsed="false">
      <c r="A1224" s="37" t="n">
        <v>0.611296296296296</v>
      </c>
      <c r="B1224" s="0" t="s">
        <v>1226</v>
      </c>
      <c r="C1224" s="0" t="str">
        <f aca="false">MID(SUBSTITUTE($B1224," ",""),C$5*2+1,2)</f>
        <v>95</v>
      </c>
      <c r="D1224" s="0" t="str">
        <f aca="false">MID(SUBSTITUTE($B1224," ",""),D$5*2+1,2)</f>
        <v>73</v>
      </c>
      <c r="E1224" s="0" t="str">
        <f aca="false">MID(SUBSTITUTE($B1224," ",""),E$5*2+1,2)</f>
        <v>10</v>
      </c>
      <c r="F1224" s="0" t="str">
        <f aca="false">MID(SUBSTITUTE($B1224," ",""),F$5*2+1,2)</f>
        <v>xx</v>
      </c>
      <c r="G1224" s="0" t="str">
        <f aca="false">MID(SUBSTITUTE($B1224," ",""),G$5*2+1,2)</f>
        <v>yy</v>
      </c>
      <c r="H1224" s="0" t="str">
        <f aca="false">MID(SUBSTITUTE($B1224," ",""),H$5*2+1,2)</f>
        <v>73</v>
      </c>
      <c r="I1224" s="0" t="str">
        <f aca="false">MID(SUBSTITUTE($B1224," ",""),I$5*2+1,2)</f>
        <v>10</v>
      </c>
      <c r="J1224" s="0" t="str">
        <f aca="false">MID(SUBSTITUTE($B1224," ",""),J$5*2+1,2)</f>
        <v>xx</v>
      </c>
      <c r="K1224" s="0" t="str">
        <f aca="false">MID(SUBSTITUTE($B1224," ",""),K$5*2+1,2)</f>
        <v>yy</v>
      </c>
      <c r="L1224" s="0" t="str">
        <f aca="false">MID(SUBSTITUTE($B1224," ",""),L$5*2+1,2)</f>
        <v>82</v>
      </c>
      <c r="M1224" s="0" t="str">
        <f aca="false">MID(SUBSTITUTE($B1224," ",""),M$5*2+1,2)</f>
        <v>13</v>
      </c>
      <c r="N1224" s="0" t="str">
        <f aca="false">MID(SUBSTITUTE($B1224," ",""),N$5*2+1,2)</f>
        <v>8A</v>
      </c>
      <c r="O1224" s="0" t="str">
        <f aca="false">MID(SUBSTITUTE($B1224," ",""),O$5*2+1,2)</f>
        <v>03</v>
      </c>
      <c r="P1224" s="0" t="str">
        <f aca="false">MID(SUBSTITUTE($B1224," ",""),P$5*2+1,2)</f>
        <v>22</v>
      </c>
      <c r="Q1224" s="0" t="str">
        <f aca="false">MID(SUBSTITUTE($B1224," ",""),Q$5*2+1,2)</f>
        <v>00</v>
      </c>
      <c r="R1224" s="0" t="str">
        <f aca="false">MID(SUBSTITUTE($B1224," ",""),R$5*2+1,2)</f>
        <v>00</v>
      </c>
      <c r="S1224" s="0" t="str">
        <f aca="false">MID(SUBSTITUTE($B1224," ",""),S$5*2+1,2)</f>
        <v>00</v>
      </c>
      <c r="T1224" s="0" t="str">
        <f aca="false">MID(SUBSTITUTE($B1224," ",""),T$5*2+1,2)</f>
        <v>22</v>
      </c>
      <c r="U1224" s="0" t="str">
        <f aca="false">MID(SUBSTITUTE($B1224," ",""),U$5*2+1,2)</f>
        <v>03</v>
      </c>
      <c r="V1224" s="0" t="str">
        <f aca="false">MID(SUBSTITUTE($B1224," ",""),V$5*2+1,2)</f>
        <v>E8</v>
      </c>
      <c r="W1224" s="0" t="str">
        <f aca="false">MID(SUBSTITUTE($B1224," ",""),W$5*2+1,2)</f>
        <v>00</v>
      </c>
      <c r="X1224" s="0" t="str">
        <f aca="false">MID(SUBSTITUTE($B1224," ",""),X$5*2+1,2)</f>
        <v>9F</v>
      </c>
      <c r="Y1224" s="0" t="str">
        <f aca="false">MID(SUBSTITUTE($B1224," ",""),Y$5*2+1,2)</f>
        <v>00</v>
      </c>
      <c r="Z1224" s="0" t="str">
        <f aca="false">MID(SUBSTITUTE($B1224," ",""),Z$5*2+1,2)</f>
        <v>06</v>
      </c>
      <c r="AA1224" s="0" t="str">
        <f aca="false">MID(SUBSTITUTE($B1224," ",""),AA$5*2+1,2)</f>
        <v>E6</v>
      </c>
      <c r="AB1224" s="0" t="str">
        <f aca="false">MID(SUBSTITUTE($B1224," ",""),AB$5*2+1,2)</f>
        <v>64</v>
      </c>
      <c r="AC1224" s="0" t="str">
        <f aca="false">MID(SUBSTITUTE($B1224," ",""),AC$5*2+1,2)</f>
        <v>7D</v>
      </c>
      <c r="AD1224" s="0" t="str">
        <f aca="false">MID(SUBSTITUTE($B1224," ",""),AD$5*2+1,2)</f>
        <v>DF</v>
      </c>
      <c r="AE1224" s="0" t="str">
        <f aca="false">MID(SUBSTITUTE($B1224," ",""),AE$5*2+1,2)</f>
        <v>34</v>
      </c>
      <c r="AF1224" s="0" t="str">
        <f aca="false">MID(SUBSTITUTE($B1224," ",""),AF$5*2+1,2)</f>
        <v>1</v>
      </c>
      <c r="AG1224" s="30" t="str">
        <f aca="false">IF(L1224="01",HEX2DEC(O1224&amp;P1224)/10,"-")</f>
        <v>-</v>
      </c>
      <c r="AH1224" s="31" t="str">
        <f aca="false">IF(L1224="01",HEX2DEC(Q1224&amp;R1224)/100,"-")</f>
        <v>-</v>
      </c>
      <c r="AI1224" s="32" t="str">
        <f aca="false">IF(L1224="01",HEX2DEC(S1224&amp;T1224)/10,"-")</f>
        <v>-</v>
      </c>
      <c r="AJ1224" s="33" t="str">
        <f aca="false">IF(L1224="01",HEX2DEC(U1224&amp;V1224&amp;W1224&amp;X1224)/1000,"-")</f>
        <v>-</v>
      </c>
      <c r="AK1224" s="33" t="str">
        <f aca="false">IF(L1224="01",HEX2DEC(Y1224&amp;Z1224)/1000,"-")</f>
        <v>-</v>
      </c>
      <c r="AL1224" s="30" t="str">
        <f aca="false">IF(L1224="01",HEX2DEC(AA1224&amp;AB1224)/10,"-")</f>
        <v>-</v>
      </c>
      <c r="AM1224" s="34" t="n">
        <f aca="false">IF(L1224="82",HEX2DEC(M1224&amp;N1224)/100,"-")</f>
        <v>50.02</v>
      </c>
      <c r="AN1224" s="32" t="n">
        <f aca="false">IF(L1224="82",HEX2DEC(O1224&amp;P1224)/10,"-")</f>
        <v>80.2</v>
      </c>
      <c r="AO1224" s="35" t="n">
        <f aca="false">IF(L1224="82",HEX2DEC(S1224&amp;T1224)/100,"-")</f>
        <v>0.34</v>
      </c>
      <c r="AP1224" s="36" t="n">
        <f aca="false">IF(L1224="82",HEX2DEC(W1224&amp;X1224)/10,"-")</f>
        <v>15.9</v>
      </c>
    </row>
    <row r="1225" customFormat="false" ht="13.8" hidden="false" customHeight="false" outlineLevel="0" collapsed="false">
      <c r="A1225" s="37" t="n">
        <v>0.611435185185185</v>
      </c>
      <c r="B1225" s="0" t="s">
        <v>1227</v>
      </c>
      <c r="C1225" s="0" t="str">
        <f aca="false">MID(SUBSTITUTE($B1225," ",""),C$5*2+1,2)</f>
        <v>95</v>
      </c>
      <c r="D1225" s="0" t="str">
        <f aca="false">MID(SUBSTITUTE($B1225," ",""),D$5*2+1,2)</f>
        <v>73</v>
      </c>
      <c r="E1225" s="0" t="str">
        <f aca="false">MID(SUBSTITUTE($B1225," ",""),E$5*2+1,2)</f>
        <v>10</v>
      </c>
      <c r="F1225" s="0" t="str">
        <f aca="false">MID(SUBSTITUTE($B1225," ",""),F$5*2+1,2)</f>
        <v>xx</v>
      </c>
      <c r="G1225" s="0" t="str">
        <f aca="false">MID(SUBSTITUTE($B1225," ",""),G$5*2+1,2)</f>
        <v>yy</v>
      </c>
      <c r="H1225" s="0" t="str">
        <f aca="false">MID(SUBSTITUTE($B1225," ",""),H$5*2+1,2)</f>
        <v>73</v>
      </c>
      <c r="I1225" s="0" t="str">
        <f aca="false">MID(SUBSTITUTE($B1225," ",""),I$5*2+1,2)</f>
        <v>10</v>
      </c>
      <c r="J1225" s="0" t="str">
        <f aca="false">MID(SUBSTITUTE($B1225," ",""),J$5*2+1,2)</f>
        <v>xx</v>
      </c>
      <c r="K1225" s="0" t="str">
        <f aca="false">MID(SUBSTITUTE($B1225," ",""),K$5*2+1,2)</f>
        <v>yy</v>
      </c>
      <c r="L1225" s="0" t="str">
        <f aca="false">MID(SUBSTITUTE($B1225," ",""),L$5*2+1,2)</f>
        <v>01</v>
      </c>
      <c r="M1225" s="0" t="str">
        <f aca="false">MID(SUBSTITUTE($B1225," ",""),M$5*2+1,2)</f>
        <v>00</v>
      </c>
      <c r="N1225" s="0" t="str">
        <f aca="false">MID(SUBSTITUTE($B1225," ",""),N$5*2+1,2)</f>
        <v>01</v>
      </c>
      <c r="O1225" s="0" t="str">
        <f aca="false">MID(SUBSTITUTE($B1225," ",""),O$5*2+1,2)</f>
        <v>01</v>
      </c>
      <c r="P1225" s="0" t="str">
        <f aca="false">MID(SUBSTITUTE($B1225," ",""),P$5*2+1,2)</f>
        <v>A2</v>
      </c>
      <c r="Q1225" s="0" t="str">
        <f aca="false">MID(SUBSTITUTE($B1225," ",""),Q$5*2+1,2)</f>
        <v>00</v>
      </c>
      <c r="R1225" s="0" t="str">
        <f aca="false">MID(SUBSTITUTE($B1225," ",""),R$5*2+1,2)</f>
        <v>D2</v>
      </c>
      <c r="S1225" s="0" t="str">
        <f aca="false">MID(SUBSTITUTE($B1225," ",""),S$5*2+1,2)</f>
        <v>03</v>
      </c>
      <c r="T1225" s="0" t="str">
        <f aca="false">MID(SUBSTITUTE($B1225," ",""),T$5*2+1,2)</f>
        <v>6D</v>
      </c>
      <c r="U1225" s="0" t="str">
        <f aca="false">MID(SUBSTITUTE($B1225," ",""),U$5*2+1,2)</f>
        <v>00</v>
      </c>
      <c r="V1225" s="0" t="str">
        <f aca="false">MID(SUBSTITUTE($B1225," ",""),V$5*2+1,2)</f>
        <v>00</v>
      </c>
      <c r="W1225" s="0" t="str">
        <f aca="false">MID(SUBSTITUTE($B1225," ",""),W$5*2+1,2)</f>
        <v>FB</v>
      </c>
      <c r="X1225" s="0" t="str">
        <f aca="false">MID(SUBSTITUTE($B1225," ",""),X$5*2+1,2)</f>
        <v>BA</v>
      </c>
      <c r="Y1225" s="0" t="str">
        <f aca="false">MID(SUBSTITUTE($B1225," ",""),Y$5*2+1,2)</f>
        <v>01</v>
      </c>
      <c r="Z1225" s="0" t="str">
        <f aca="false">MID(SUBSTITUTE($B1225," ",""),Z$5*2+1,2)</f>
        <v>58</v>
      </c>
      <c r="AA1225" s="0" t="str">
        <f aca="false">MID(SUBSTITUTE($B1225," ",""),AA$5*2+1,2)</f>
        <v>09</v>
      </c>
      <c r="AB1225" s="0" t="str">
        <f aca="false">MID(SUBSTITUTE($B1225," ",""),AB$5*2+1,2)</f>
        <v>1C</v>
      </c>
      <c r="AC1225" s="0" t="str">
        <f aca="false">MID(SUBSTITUTE($B1225," ",""),AC$5*2+1,2)</f>
        <v>87</v>
      </c>
      <c r="AD1225" s="0" t="str">
        <f aca="false">MID(SUBSTITUTE($B1225," ",""),AD$5*2+1,2)</f>
        <v>C0</v>
      </c>
      <c r="AE1225" s="0" t="str">
        <f aca="false">MID(SUBSTITUTE($B1225," ",""),AE$5*2+1,2)</f>
        <v>CE</v>
      </c>
      <c r="AF1225" s="0" t="str">
        <f aca="false">MID(SUBSTITUTE($B1225," ",""),AF$5*2+1,2)</f>
        <v>1</v>
      </c>
      <c r="AG1225" s="30" t="n">
        <f aca="false">IF(L1225="01",HEX2DEC(O1225&amp;P1225)/10,"-")</f>
        <v>41.8</v>
      </c>
      <c r="AH1225" s="31" t="n">
        <f aca="false">IF(L1225="01",HEX2DEC(Q1225&amp;R1225)/100,"-")</f>
        <v>2.1</v>
      </c>
      <c r="AI1225" s="32" t="n">
        <f aca="false">IF(L1225="01",HEX2DEC(S1225&amp;T1225)/10,"-")</f>
        <v>87.7</v>
      </c>
      <c r="AJ1225" s="33" t="n">
        <f aca="false">IF(L1225="01",HEX2DEC(U1225&amp;V1225&amp;W1225&amp;X1225)/1000,"-")</f>
        <v>64.442</v>
      </c>
      <c r="AK1225" s="33" t="n">
        <f aca="false">IF(L1225="01",HEX2DEC(Y1225&amp;Z1225)/1000,"-")</f>
        <v>0.344</v>
      </c>
      <c r="AL1225" s="30" t="n">
        <f aca="false">IF(L1225="01",HEX2DEC(AA1225&amp;AB1225)/10,"-")</f>
        <v>233.2</v>
      </c>
      <c r="AM1225" s="34" t="str">
        <f aca="false">IF(L1225="82",HEX2DEC(M1225&amp;N1225)/100,"-")</f>
        <v>-</v>
      </c>
      <c r="AN1225" s="32" t="str">
        <f aca="false">IF(L1225="82",HEX2DEC(O1225&amp;P1225)/10,"-")</f>
        <v>-</v>
      </c>
      <c r="AO1225" s="35" t="str">
        <f aca="false">IF(L1225="82",HEX2DEC(S1225&amp;T1225)/100,"-")</f>
        <v>-</v>
      </c>
      <c r="AP1225" s="36" t="str">
        <f aca="false">IF(L1225="82",HEX2DEC(W1225&amp;X1225)/10,"-")</f>
        <v>-</v>
      </c>
    </row>
    <row r="1226" customFormat="false" ht="13.8" hidden="false" customHeight="false" outlineLevel="0" collapsed="false">
      <c r="A1226" s="37" t="n">
        <v>0.611435185185185</v>
      </c>
      <c r="B1226" s="0" t="s">
        <v>1228</v>
      </c>
      <c r="C1226" s="0" t="str">
        <f aca="false">MID(SUBSTITUTE($B1226," ",""),C$5*2+1,2)</f>
        <v>95</v>
      </c>
      <c r="D1226" s="0" t="str">
        <f aca="false">MID(SUBSTITUTE($B1226," ",""),D$5*2+1,2)</f>
        <v>73</v>
      </c>
      <c r="E1226" s="0" t="str">
        <f aca="false">MID(SUBSTITUTE($B1226," ",""),E$5*2+1,2)</f>
        <v>10</v>
      </c>
      <c r="F1226" s="0" t="str">
        <f aca="false">MID(SUBSTITUTE($B1226," ",""),F$5*2+1,2)</f>
        <v>xx</v>
      </c>
      <c r="G1226" s="0" t="str">
        <f aca="false">MID(SUBSTITUTE($B1226," ",""),G$5*2+1,2)</f>
        <v>yy</v>
      </c>
      <c r="H1226" s="0" t="str">
        <f aca="false">MID(SUBSTITUTE($B1226," ",""),H$5*2+1,2)</f>
        <v>73</v>
      </c>
      <c r="I1226" s="0" t="str">
        <f aca="false">MID(SUBSTITUTE($B1226," ",""),I$5*2+1,2)</f>
        <v>10</v>
      </c>
      <c r="J1226" s="0" t="str">
        <f aca="false">MID(SUBSTITUTE($B1226," ",""),J$5*2+1,2)</f>
        <v>xx</v>
      </c>
      <c r="K1226" s="0" t="str">
        <f aca="false">MID(SUBSTITUTE($B1226," ",""),K$5*2+1,2)</f>
        <v>yy</v>
      </c>
      <c r="L1226" s="0" t="str">
        <f aca="false">MID(SUBSTITUTE($B1226," ",""),L$5*2+1,2)</f>
        <v>82</v>
      </c>
      <c r="M1226" s="0" t="str">
        <f aca="false">MID(SUBSTITUTE($B1226," ",""),M$5*2+1,2)</f>
        <v>13</v>
      </c>
      <c r="N1226" s="0" t="str">
        <f aca="false">MID(SUBSTITUTE($B1226," ",""),N$5*2+1,2)</f>
        <v>88</v>
      </c>
      <c r="O1226" s="0" t="str">
        <f aca="false">MID(SUBSTITUTE($B1226," ",""),O$5*2+1,2)</f>
        <v>03</v>
      </c>
      <c r="P1226" s="0" t="str">
        <f aca="false">MID(SUBSTITUTE($B1226," ",""),P$5*2+1,2)</f>
        <v>42</v>
      </c>
      <c r="Q1226" s="0" t="str">
        <f aca="false">MID(SUBSTITUTE($B1226," ",""),Q$5*2+1,2)</f>
        <v>00</v>
      </c>
      <c r="R1226" s="0" t="str">
        <f aca="false">MID(SUBSTITUTE($B1226," ",""),R$5*2+1,2)</f>
        <v>00</v>
      </c>
      <c r="S1226" s="0" t="str">
        <f aca="false">MID(SUBSTITUTE($B1226," ",""),S$5*2+1,2)</f>
        <v>00</v>
      </c>
      <c r="T1226" s="0" t="str">
        <f aca="false">MID(SUBSTITUTE($B1226," ",""),T$5*2+1,2)</f>
        <v>24</v>
      </c>
      <c r="U1226" s="0" t="str">
        <f aca="false">MID(SUBSTITUTE($B1226," ",""),U$5*2+1,2)</f>
        <v>03</v>
      </c>
      <c r="V1226" s="0" t="str">
        <f aca="false">MID(SUBSTITUTE($B1226," ",""),V$5*2+1,2)</f>
        <v>E8</v>
      </c>
      <c r="W1226" s="0" t="str">
        <f aca="false">MID(SUBSTITUTE($B1226," ",""),W$5*2+1,2)</f>
        <v>00</v>
      </c>
      <c r="X1226" s="0" t="str">
        <f aca="false">MID(SUBSTITUTE($B1226," ",""),X$5*2+1,2)</f>
        <v>A0</v>
      </c>
      <c r="Y1226" s="0" t="str">
        <f aca="false">MID(SUBSTITUTE($B1226," ",""),Y$5*2+1,2)</f>
        <v>00</v>
      </c>
      <c r="Z1226" s="0" t="str">
        <f aca="false">MID(SUBSTITUTE($B1226," ",""),Z$5*2+1,2)</f>
        <v>06</v>
      </c>
      <c r="AA1226" s="0" t="str">
        <f aca="false">MID(SUBSTITUTE($B1226," ",""),AA$5*2+1,2)</f>
        <v>22</v>
      </c>
      <c r="AB1226" s="0" t="str">
        <f aca="false">MID(SUBSTITUTE($B1226," ",""),AB$5*2+1,2)</f>
        <v>05</v>
      </c>
      <c r="AC1226" s="0" t="str">
        <f aca="false">MID(SUBSTITUTE($B1226," ",""),AC$5*2+1,2)</f>
        <v>83</v>
      </c>
      <c r="AD1226" s="0" t="str">
        <f aca="false">MID(SUBSTITUTE($B1226," ",""),AD$5*2+1,2)</f>
        <v>7C</v>
      </c>
      <c r="AE1226" s="0" t="str">
        <f aca="false">MID(SUBSTITUTE($B1226," ",""),AE$5*2+1,2)</f>
        <v>E0</v>
      </c>
      <c r="AF1226" s="0" t="str">
        <f aca="false">MID(SUBSTITUTE($B1226," ",""),AF$5*2+1,2)</f>
        <v>1</v>
      </c>
      <c r="AG1226" s="30" t="str">
        <f aca="false">IF(L1226="01",HEX2DEC(O1226&amp;P1226)/10,"-")</f>
        <v>-</v>
      </c>
      <c r="AH1226" s="31" t="str">
        <f aca="false">IF(L1226="01",HEX2DEC(Q1226&amp;R1226)/100,"-")</f>
        <v>-</v>
      </c>
      <c r="AI1226" s="32" t="str">
        <f aca="false">IF(L1226="01",HEX2DEC(S1226&amp;T1226)/10,"-")</f>
        <v>-</v>
      </c>
      <c r="AJ1226" s="33" t="str">
        <f aca="false">IF(L1226="01",HEX2DEC(U1226&amp;V1226&amp;W1226&amp;X1226)/1000,"-")</f>
        <v>-</v>
      </c>
      <c r="AK1226" s="33" t="str">
        <f aca="false">IF(L1226="01",HEX2DEC(Y1226&amp;Z1226)/1000,"-")</f>
        <v>-</v>
      </c>
      <c r="AL1226" s="30" t="str">
        <f aca="false">IF(L1226="01",HEX2DEC(AA1226&amp;AB1226)/10,"-")</f>
        <v>-</v>
      </c>
      <c r="AM1226" s="34" t="n">
        <f aca="false">IF(L1226="82",HEX2DEC(M1226&amp;N1226)/100,"-")</f>
        <v>50</v>
      </c>
      <c r="AN1226" s="32" t="n">
        <f aca="false">IF(L1226="82",HEX2DEC(O1226&amp;P1226)/10,"-")</f>
        <v>83.4</v>
      </c>
      <c r="AO1226" s="35" t="n">
        <f aca="false">IF(L1226="82",HEX2DEC(S1226&amp;T1226)/100,"-")</f>
        <v>0.36</v>
      </c>
      <c r="AP1226" s="36" t="n">
        <f aca="false">IF(L1226="82",HEX2DEC(W1226&amp;X1226)/10,"-")</f>
        <v>16</v>
      </c>
    </row>
    <row r="1227" customFormat="false" ht="13.8" hidden="false" customHeight="false" outlineLevel="0" collapsed="false">
      <c r="A1227" s="37" t="n">
        <v>0.611574074074074</v>
      </c>
      <c r="B1227" s="0" t="s">
        <v>1229</v>
      </c>
      <c r="C1227" s="0" t="str">
        <f aca="false">MID(SUBSTITUTE($B1227," ",""),C$5*2+1,2)</f>
        <v>95</v>
      </c>
      <c r="D1227" s="0" t="str">
        <f aca="false">MID(SUBSTITUTE($B1227," ",""),D$5*2+1,2)</f>
        <v>73</v>
      </c>
      <c r="E1227" s="0" t="str">
        <f aca="false">MID(SUBSTITUTE($B1227," ",""),E$5*2+1,2)</f>
        <v>10</v>
      </c>
      <c r="F1227" s="0" t="str">
        <f aca="false">MID(SUBSTITUTE($B1227," ",""),F$5*2+1,2)</f>
        <v>xx</v>
      </c>
      <c r="G1227" s="0" t="str">
        <f aca="false">MID(SUBSTITUTE($B1227," ",""),G$5*2+1,2)</f>
        <v>yy</v>
      </c>
      <c r="H1227" s="0" t="str">
        <f aca="false">MID(SUBSTITUTE($B1227," ",""),H$5*2+1,2)</f>
        <v>73</v>
      </c>
      <c r="I1227" s="0" t="str">
        <f aca="false">MID(SUBSTITUTE($B1227," ",""),I$5*2+1,2)</f>
        <v>10</v>
      </c>
      <c r="J1227" s="0" t="str">
        <f aca="false">MID(SUBSTITUTE($B1227," ",""),J$5*2+1,2)</f>
        <v>xx</v>
      </c>
      <c r="K1227" s="0" t="str">
        <f aca="false">MID(SUBSTITUTE($B1227," ",""),K$5*2+1,2)</f>
        <v>yy</v>
      </c>
      <c r="L1227" s="0" t="str">
        <f aca="false">MID(SUBSTITUTE($B1227," ",""),L$5*2+1,2)</f>
        <v>01</v>
      </c>
      <c r="M1227" s="0" t="str">
        <f aca="false">MID(SUBSTITUTE($B1227," ",""),M$5*2+1,2)</f>
        <v>00</v>
      </c>
      <c r="N1227" s="0" t="str">
        <f aca="false">MID(SUBSTITUTE($B1227," ",""),N$5*2+1,2)</f>
        <v>01</v>
      </c>
      <c r="O1227" s="0" t="str">
        <f aca="false">MID(SUBSTITUTE($B1227," ",""),O$5*2+1,2)</f>
        <v>01</v>
      </c>
      <c r="P1227" s="0" t="str">
        <f aca="false">MID(SUBSTITUTE($B1227," ",""),P$5*2+1,2)</f>
        <v>A2</v>
      </c>
      <c r="Q1227" s="0" t="str">
        <f aca="false">MID(SUBSTITUTE($B1227," ",""),Q$5*2+1,2)</f>
        <v>00</v>
      </c>
      <c r="R1227" s="0" t="str">
        <f aca="false">MID(SUBSTITUTE($B1227," ",""),R$5*2+1,2)</f>
        <v>DB</v>
      </c>
      <c r="S1227" s="0" t="str">
        <f aca="false">MID(SUBSTITUTE($B1227," ",""),S$5*2+1,2)</f>
        <v>03</v>
      </c>
      <c r="T1227" s="0" t="str">
        <f aca="false">MID(SUBSTITUTE($B1227," ",""),T$5*2+1,2)</f>
        <v>92</v>
      </c>
      <c r="U1227" s="0" t="str">
        <f aca="false">MID(SUBSTITUTE($B1227," ",""),U$5*2+1,2)</f>
        <v>00</v>
      </c>
      <c r="V1227" s="0" t="str">
        <f aca="false">MID(SUBSTITUTE($B1227," ",""),V$5*2+1,2)</f>
        <v>00</v>
      </c>
      <c r="W1227" s="0" t="str">
        <f aca="false">MID(SUBSTITUTE($B1227," ",""),W$5*2+1,2)</f>
        <v>FB</v>
      </c>
      <c r="X1227" s="0" t="str">
        <f aca="false">MID(SUBSTITUTE($B1227," ",""),X$5*2+1,2)</f>
        <v>BA</v>
      </c>
      <c r="Y1227" s="0" t="str">
        <f aca="false">MID(SUBSTITUTE($B1227," ",""),Y$5*2+1,2)</f>
        <v>01</v>
      </c>
      <c r="Z1227" s="0" t="str">
        <f aca="false">MID(SUBSTITUTE($B1227," ",""),Z$5*2+1,2)</f>
        <v>58</v>
      </c>
      <c r="AA1227" s="0" t="str">
        <f aca="false">MID(SUBSTITUTE($B1227," ",""),AA$5*2+1,2)</f>
        <v>09</v>
      </c>
      <c r="AB1227" s="0" t="str">
        <f aca="false">MID(SUBSTITUTE($B1227," ",""),AB$5*2+1,2)</f>
        <v>1B</v>
      </c>
      <c r="AC1227" s="0" t="str">
        <f aca="false">MID(SUBSTITUTE($B1227," ",""),AC$5*2+1,2)</f>
        <v>76</v>
      </c>
      <c r="AD1227" s="0" t="str">
        <f aca="false">MID(SUBSTITUTE($B1227," ",""),AD$5*2+1,2)</f>
        <v>08</v>
      </c>
      <c r="AE1227" s="0" t="str">
        <f aca="false">MID(SUBSTITUTE($B1227," ",""),AE$5*2+1,2)</f>
        <v>C6</v>
      </c>
      <c r="AF1227" s="0" t="str">
        <f aca="false">MID(SUBSTITUTE($B1227," ",""),AF$5*2+1,2)</f>
        <v>1</v>
      </c>
      <c r="AG1227" s="30" t="n">
        <f aca="false">IF(L1227="01",HEX2DEC(O1227&amp;P1227)/10,"-")</f>
        <v>41.8</v>
      </c>
      <c r="AH1227" s="31" t="n">
        <f aca="false">IF(L1227="01",HEX2DEC(Q1227&amp;R1227)/100,"-")</f>
        <v>2.19</v>
      </c>
      <c r="AI1227" s="32" t="n">
        <f aca="false">IF(L1227="01",HEX2DEC(S1227&amp;T1227)/10,"-")</f>
        <v>91.4</v>
      </c>
      <c r="AJ1227" s="33" t="n">
        <f aca="false">IF(L1227="01",HEX2DEC(U1227&amp;V1227&amp;W1227&amp;X1227)/1000,"-")</f>
        <v>64.442</v>
      </c>
      <c r="AK1227" s="33" t="n">
        <f aca="false">IF(L1227="01",HEX2DEC(Y1227&amp;Z1227)/1000,"-")</f>
        <v>0.344</v>
      </c>
      <c r="AL1227" s="30" t="n">
        <f aca="false">IF(L1227="01",HEX2DEC(AA1227&amp;AB1227)/10,"-")</f>
        <v>233.1</v>
      </c>
      <c r="AM1227" s="34" t="str">
        <f aca="false">IF(L1227="82",HEX2DEC(M1227&amp;N1227)/100,"-")</f>
        <v>-</v>
      </c>
      <c r="AN1227" s="32" t="str">
        <f aca="false">IF(L1227="82",HEX2DEC(O1227&amp;P1227)/10,"-")</f>
        <v>-</v>
      </c>
      <c r="AO1227" s="35" t="str">
        <f aca="false">IF(L1227="82",HEX2DEC(S1227&amp;T1227)/100,"-")</f>
        <v>-</v>
      </c>
      <c r="AP1227" s="36" t="str">
        <f aca="false">IF(L1227="82",HEX2DEC(W1227&amp;X1227)/10,"-")</f>
        <v>-</v>
      </c>
    </row>
    <row r="1228" customFormat="false" ht="13.8" hidden="false" customHeight="false" outlineLevel="0" collapsed="false">
      <c r="A1228" s="37" t="n">
        <v>0.611574074074074</v>
      </c>
      <c r="B1228" s="0" t="s">
        <v>1230</v>
      </c>
      <c r="C1228" s="0" t="str">
        <f aca="false">MID(SUBSTITUTE($B1228," ",""),C$5*2+1,2)</f>
        <v>95</v>
      </c>
      <c r="D1228" s="0" t="str">
        <f aca="false">MID(SUBSTITUTE($B1228," ",""),D$5*2+1,2)</f>
        <v>73</v>
      </c>
      <c r="E1228" s="0" t="str">
        <f aca="false">MID(SUBSTITUTE($B1228," ",""),E$5*2+1,2)</f>
        <v>10</v>
      </c>
      <c r="F1228" s="0" t="str">
        <f aca="false">MID(SUBSTITUTE($B1228," ",""),F$5*2+1,2)</f>
        <v>xx</v>
      </c>
      <c r="G1228" s="0" t="str">
        <f aca="false">MID(SUBSTITUTE($B1228," ",""),G$5*2+1,2)</f>
        <v>yy</v>
      </c>
      <c r="H1228" s="0" t="str">
        <f aca="false">MID(SUBSTITUTE($B1228," ",""),H$5*2+1,2)</f>
        <v>73</v>
      </c>
      <c r="I1228" s="0" t="str">
        <f aca="false">MID(SUBSTITUTE($B1228," ",""),I$5*2+1,2)</f>
        <v>10</v>
      </c>
      <c r="J1228" s="0" t="str">
        <f aca="false">MID(SUBSTITUTE($B1228," ",""),J$5*2+1,2)</f>
        <v>xx</v>
      </c>
      <c r="K1228" s="0" t="str">
        <f aca="false">MID(SUBSTITUTE($B1228," ",""),K$5*2+1,2)</f>
        <v>yy</v>
      </c>
      <c r="L1228" s="0" t="str">
        <f aca="false">MID(SUBSTITUTE($B1228," ",""),L$5*2+1,2)</f>
        <v>82</v>
      </c>
      <c r="M1228" s="0" t="str">
        <f aca="false">MID(SUBSTITUTE($B1228," ",""),M$5*2+1,2)</f>
        <v>13</v>
      </c>
      <c r="N1228" s="0" t="str">
        <f aca="false">MID(SUBSTITUTE($B1228," ",""),N$5*2+1,2)</f>
        <v>86</v>
      </c>
      <c r="O1228" s="0" t="str">
        <f aca="false">MID(SUBSTITUTE($B1228," ",""),O$5*2+1,2)</f>
        <v>03</v>
      </c>
      <c r="P1228" s="0" t="str">
        <f aca="false">MID(SUBSTITUTE($B1228," ",""),P$5*2+1,2)</f>
        <v>65</v>
      </c>
      <c r="Q1228" s="0" t="str">
        <f aca="false">MID(SUBSTITUTE($B1228," ",""),Q$5*2+1,2)</f>
        <v>00</v>
      </c>
      <c r="R1228" s="0" t="str">
        <f aca="false">MID(SUBSTITUTE($B1228," ",""),R$5*2+1,2)</f>
        <v>00</v>
      </c>
      <c r="S1228" s="0" t="str">
        <f aca="false">MID(SUBSTITUTE($B1228," ",""),S$5*2+1,2)</f>
        <v>00</v>
      </c>
      <c r="T1228" s="0" t="str">
        <f aca="false">MID(SUBSTITUTE($B1228," ",""),T$5*2+1,2)</f>
        <v>25</v>
      </c>
      <c r="U1228" s="0" t="str">
        <f aca="false">MID(SUBSTITUTE($B1228," ",""),U$5*2+1,2)</f>
        <v>03</v>
      </c>
      <c r="V1228" s="0" t="str">
        <f aca="false">MID(SUBSTITUTE($B1228," ",""),V$5*2+1,2)</f>
        <v>E8</v>
      </c>
      <c r="W1228" s="0" t="str">
        <f aca="false">MID(SUBSTITUTE($B1228," ",""),W$5*2+1,2)</f>
        <v>00</v>
      </c>
      <c r="X1228" s="0" t="str">
        <f aca="false">MID(SUBSTITUTE($B1228," ",""),X$5*2+1,2)</f>
        <v>9F</v>
      </c>
      <c r="Y1228" s="0" t="str">
        <f aca="false">MID(SUBSTITUTE($B1228," ",""),Y$5*2+1,2)</f>
        <v>00</v>
      </c>
      <c r="Z1228" s="0" t="str">
        <f aca="false">MID(SUBSTITUTE($B1228," ",""),Z$5*2+1,2)</f>
        <v>06</v>
      </c>
      <c r="AA1228" s="0" t="str">
        <f aca="false">MID(SUBSTITUTE($B1228," ",""),AA$5*2+1,2)</f>
        <v>95</v>
      </c>
      <c r="AB1228" s="0" t="str">
        <f aca="false">MID(SUBSTITUTE($B1228," ",""),AB$5*2+1,2)</f>
        <v>31</v>
      </c>
      <c r="AC1228" s="0" t="str">
        <f aca="false">MID(SUBSTITUTE($B1228," ",""),AC$5*2+1,2)</f>
        <v>17</v>
      </c>
      <c r="AD1228" s="0" t="str">
        <f aca="false">MID(SUBSTITUTE($B1228," ",""),AD$5*2+1,2)</f>
        <v>FD</v>
      </c>
      <c r="AE1228" s="0" t="str">
        <f aca="false">MID(SUBSTITUTE($B1228," ",""),AE$5*2+1,2)</f>
        <v>F6</v>
      </c>
      <c r="AF1228" s="0" t="str">
        <f aca="false">MID(SUBSTITUTE($B1228," ",""),AF$5*2+1,2)</f>
        <v>1</v>
      </c>
      <c r="AG1228" s="30" t="str">
        <f aca="false">IF(L1228="01",HEX2DEC(O1228&amp;P1228)/10,"-")</f>
        <v>-</v>
      </c>
      <c r="AH1228" s="31" t="str">
        <f aca="false">IF(L1228="01",HEX2DEC(Q1228&amp;R1228)/100,"-")</f>
        <v>-</v>
      </c>
      <c r="AI1228" s="32" t="str">
        <f aca="false">IF(L1228="01",HEX2DEC(S1228&amp;T1228)/10,"-")</f>
        <v>-</v>
      </c>
      <c r="AJ1228" s="33" t="str">
        <f aca="false">IF(L1228="01",HEX2DEC(U1228&amp;V1228&amp;W1228&amp;X1228)/1000,"-")</f>
        <v>-</v>
      </c>
      <c r="AK1228" s="33" t="str">
        <f aca="false">IF(L1228="01",HEX2DEC(Y1228&amp;Z1228)/1000,"-")</f>
        <v>-</v>
      </c>
      <c r="AL1228" s="30" t="str">
        <f aca="false">IF(L1228="01",HEX2DEC(AA1228&amp;AB1228)/10,"-")</f>
        <v>-</v>
      </c>
      <c r="AM1228" s="34" t="n">
        <f aca="false">IF(L1228="82",HEX2DEC(M1228&amp;N1228)/100,"-")</f>
        <v>49.98</v>
      </c>
      <c r="AN1228" s="32" t="n">
        <f aca="false">IF(L1228="82",HEX2DEC(O1228&amp;P1228)/10,"-")</f>
        <v>86.9</v>
      </c>
      <c r="AO1228" s="35" t="n">
        <f aca="false">IF(L1228="82",HEX2DEC(S1228&amp;T1228)/100,"-")</f>
        <v>0.37</v>
      </c>
      <c r="AP1228" s="36" t="n">
        <f aca="false">IF(L1228="82",HEX2DEC(W1228&amp;X1228)/10,"-")</f>
        <v>15.9</v>
      </c>
    </row>
    <row r="1229" customFormat="false" ht="13.8" hidden="false" customHeight="false" outlineLevel="0" collapsed="false">
      <c r="A1229" s="37" t="n">
        <v>0.611712962962963</v>
      </c>
      <c r="B1229" s="0" t="s">
        <v>1231</v>
      </c>
      <c r="C1229" s="0" t="str">
        <f aca="false">MID(SUBSTITUTE($B1229," ",""),C$5*2+1,2)</f>
        <v>95</v>
      </c>
      <c r="D1229" s="0" t="str">
        <f aca="false">MID(SUBSTITUTE($B1229," ",""),D$5*2+1,2)</f>
        <v>73</v>
      </c>
      <c r="E1229" s="0" t="str">
        <f aca="false">MID(SUBSTITUTE($B1229," ",""),E$5*2+1,2)</f>
        <v>10</v>
      </c>
      <c r="F1229" s="0" t="str">
        <f aca="false">MID(SUBSTITUTE($B1229," ",""),F$5*2+1,2)</f>
        <v>xx</v>
      </c>
      <c r="G1229" s="0" t="str">
        <f aca="false">MID(SUBSTITUTE($B1229," ",""),G$5*2+1,2)</f>
        <v>yy</v>
      </c>
      <c r="H1229" s="0" t="str">
        <f aca="false">MID(SUBSTITUTE($B1229," ",""),H$5*2+1,2)</f>
        <v>73</v>
      </c>
      <c r="I1229" s="0" t="str">
        <f aca="false">MID(SUBSTITUTE($B1229," ",""),I$5*2+1,2)</f>
        <v>10</v>
      </c>
      <c r="J1229" s="0" t="str">
        <f aca="false">MID(SUBSTITUTE($B1229," ",""),J$5*2+1,2)</f>
        <v>xx</v>
      </c>
      <c r="K1229" s="0" t="str">
        <f aca="false">MID(SUBSTITUTE($B1229," ",""),K$5*2+1,2)</f>
        <v>yy</v>
      </c>
      <c r="L1229" s="0" t="str">
        <f aca="false">MID(SUBSTITUTE($B1229," ",""),L$5*2+1,2)</f>
        <v>01</v>
      </c>
      <c r="M1229" s="0" t="str">
        <f aca="false">MID(SUBSTITUTE($B1229," ",""),M$5*2+1,2)</f>
        <v>00</v>
      </c>
      <c r="N1229" s="0" t="str">
        <f aca="false">MID(SUBSTITUTE($B1229," ",""),N$5*2+1,2)</f>
        <v>01</v>
      </c>
      <c r="O1229" s="0" t="str">
        <f aca="false">MID(SUBSTITUTE($B1229," ",""),O$5*2+1,2)</f>
        <v>01</v>
      </c>
      <c r="P1229" s="0" t="str">
        <f aca="false">MID(SUBSTITUTE($B1229," ",""),P$5*2+1,2)</f>
        <v>A3</v>
      </c>
      <c r="Q1229" s="0" t="str">
        <f aca="false">MID(SUBSTITUTE($B1229," ",""),Q$5*2+1,2)</f>
        <v>00</v>
      </c>
      <c r="R1229" s="0" t="str">
        <f aca="false">MID(SUBSTITUTE($B1229," ",""),R$5*2+1,2)</f>
        <v>E5</v>
      </c>
      <c r="S1229" s="0" t="str">
        <f aca="false">MID(SUBSTITUTE($B1229," ",""),S$5*2+1,2)</f>
        <v>03</v>
      </c>
      <c r="T1229" s="0" t="str">
        <f aca="false">MID(SUBSTITUTE($B1229," ",""),T$5*2+1,2)</f>
        <v>BD</v>
      </c>
      <c r="U1229" s="0" t="str">
        <f aca="false">MID(SUBSTITUTE($B1229," ",""),U$5*2+1,2)</f>
        <v>00</v>
      </c>
      <c r="V1229" s="0" t="str">
        <f aca="false">MID(SUBSTITUTE($B1229," ",""),V$5*2+1,2)</f>
        <v>00</v>
      </c>
      <c r="W1229" s="0" t="str">
        <f aca="false">MID(SUBSTITUTE($B1229," ",""),W$5*2+1,2)</f>
        <v>FB</v>
      </c>
      <c r="X1229" s="0" t="str">
        <f aca="false">MID(SUBSTITUTE($B1229," ",""),X$5*2+1,2)</f>
        <v>BA</v>
      </c>
      <c r="Y1229" s="0" t="str">
        <f aca="false">MID(SUBSTITUTE($B1229," ",""),Y$5*2+1,2)</f>
        <v>01</v>
      </c>
      <c r="Z1229" s="0" t="str">
        <f aca="false">MID(SUBSTITUTE($B1229," ",""),Z$5*2+1,2)</f>
        <v>58</v>
      </c>
      <c r="AA1229" s="0" t="str">
        <f aca="false">MID(SUBSTITUTE($B1229," ",""),AA$5*2+1,2)</f>
        <v>09</v>
      </c>
      <c r="AB1229" s="0" t="str">
        <f aca="false">MID(SUBSTITUTE($B1229," ",""),AB$5*2+1,2)</f>
        <v>1F</v>
      </c>
      <c r="AC1229" s="0" t="str">
        <f aca="false">MID(SUBSTITUTE($B1229," ",""),AC$5*2+1,2)</f>
        <v>62</v>
      </c>
      <c r="AD1229" s="0" t="str">
        <f aca="false">MID(SUBSTITUTE($B1229," ",""),AD$5*2+1,2)</f>
        <v>10</v>
      </c>
      <c r="AE1229" s="0" t="str">
        <f aca="false">MID(SUBSTITUTE($B1229," ",""),AE$5*2+1,2)</f>
        <v>74</v>
      </c>
      <c r="AF1229" s="0" t="str">
        <f aca="false">MID(SUBSTITUTE($B1229," ",""),AF$5*2+1,2)</f>
        <v>1</v>
      </c>
      <c r="AG1229" s="30" t="n">
        <f aca="false">IF(L1229="01",HEX2DEC(O1229&amp;P1229)/10,"-")</f>
        <v>41.9</v>
      </c>
      <c r="AH1229" s="31" t="n">
        <f aca="false">IF(L1229="01",HEX2DEC(Q1229&amp;R1229)/100,"-")</f>
        <v>2.29</v>
      </c>
      <c r="AI1229" s="32" t="n">
        <f aca="false">IF(L1229="01",HEX2DEC(S1229&amp;T1229)/10,"-")</f>
        <v>95.7</v>
      </c>
      <c r="AJ1229" s="33" t="n">
        <f aca="false">IF(L1229="01",HEX2DEC(U1229&amp;V1229&amp;W1229&amp;X1229)/1000,"-")</f>
        <v>64.442</v>
      </c>
      <c r="AK1229" s="33" t="n">
        <f aca="false">IF(L1229="01",HEX2DEC(Y1229&amp;Z1229)/1000,"-")</f>
        <v>0.344</v>
      </c>
      <c r="AL1229" s="30" t="n">
        <f aca="false">IF(L1229="01",HEX2DEC(AA1229&amp;AB1229)/10,"-")</f>
        <v>233.5</v>
      </c>
      <c r="AM1229" s="34" t="str">
        <f aca="false">IF(L1229="82",HEX2DEC(M1229&amp;N1229)/100,"-")</f>
        <v>-</v>
      </c>
      <c r="AN1229" s="32" t="str">
        <f aca="false">IF(L1229="82",HEX2DEC(O1229&amp;P1229)/10,"-")</f>
        <v>-</v>
      </c>
      <c r="AO1229" s="35" t="str">
        <f aca="false">IF(L1229="82",HEX2DEC(S1229&amp;T1229)/100,"-")</f>
        <v>-</v>
      </c>
      <c r="AP1229" s="36" t="str">
        <f aca="false">IF(L1229="82",HEX2DEC(W1229&amp;X1229)/10,"-")</f>
        <v>-</v>
      </c>
    </row>
    <row r="1230" customFormat="false" ht="13.8" hidden="false" customHeight="false" outlineLevel="0" collapsed="false">
      <c r="A1230" s="37" t="n">
        <v>0.611712962962963</v>
      </c>
      <c r="B1230" s="0" t="s">
        <v>1232</v>
      </c>
      <c r="C1230" s="0" t="str">
        <f aca="false">MID(SUBSTITUTE($B1230," ",""),C$5*2+1,2)</f>
        <v>95</v>
      </c>
      <c r="D1230" s="0" t="str">
        <f aca="false">MID(SUBSTITUTE($B1230," ",""),D$5*2+1,2)</f>
        <v>73</v>
      </c>
      <c r="E1230" s="0" t="str">
        <f aca="false">MID(SUBSTITUTE($B1230," ",""),E$5*2+1,2)</f>
        <v>10</v>
      </c>
      <c r="F1230" s="0" t="str">
        <f aca="false">MID(SUBSTITUTE($B1230," ",""),F$5*2+1,2)</f>
        <v>xx</v>
      </c>
      <c r="G1230" s="0" t="str">
        <f aca="false">MID(SUBSTITUTE($B1230," ",""),G$5*2+1,2)</f>
        <v>yy</v>
      </c>
      <c r="H1230" s="0" t="str">
        <f aca="false">MID(SUBSTITUTE($B1230," ",""),H$5*2+1,2)</f>
        <v>73</v>
      </c>
      <c r="I1230" s="0" t="str">
        <f aca="false">MID(SUBSTITUTE($B1230," ",""),I$5*2+1,2)</f>
        <v>10</v>
      </c>
      <c r="J1230" s="0" t="str">
        <f aca="false">MID(SUBSTITUTE($B1230," ",""),J$5*2+1,2)</f>
        <v>xx</v>
      </c>
      <c r="K1230" s="0" t="str">
        <f aca="false">MID(SUBSTITUTE($B1230," ",""),K$5*2+1,2)</f>
        <v>yy</v>
      </c>
      <c r="L1230" s="0" t="str">
        <f aca="false">MID(SUBSTITUTE($B1230," ",""),L$5*2+1,2)</f>
        <v>82</v>
      </c>
      <c r="M1230" s="0" t="str">
        <f aca="false">MID(SUBSTITUTE($B1230," ",""),M$5*2+1,2)</f>
        <v>13</v>
      </c>
      <c r="N1230" s="0" t="str">
        <f aca="false">MID(SUBSTITUTE($B1230," ",""),N$5*2+1,2)</f>
        <v>87</v>
      </c>
      <c r="O1230" s="0" t="str">
        <f aca="false">MID(SUBSTITUTE($B1230," ",""),O$5*2+1,2)</f>
        <v>03</v>
      </c>
      <c r="P1230" s="0" t="str">
        <f aca="false">MID(SUBSTITUTE($B1230," ",""),P$5*2+1,2)</f>
        <v>8E</v>
      </c>
      <c r="Q1230" s="0" t="str">
        <f aca="false">MID(SUBSTITUTE($B1230," ",""),Q$5*2+1,2)</f>
        <v>00</v>
      </c>
      <c r="R1230" s="0" t="str">
        <f aca="false">MID(SUBSTITUTE($B1230," ",""),R$5*2+1,2)</f>
        <v>01</v>
      </c>
      <c r="S1230" s="0" t="str">
        <f aca="false">MID(SUBSTITUTE($B1230," ",""),S$5*2+1,2)</f>
        <v>00</v>
      </c>
      <c r="T1230" s="0" t="str">
        <f aca="false">MID(SUBSTITUTE($B1230," ",""),T$5*2+1,2)</f>
        <v>27</v>
      </c>
      <c r="U1230" s="0" t="str">
        <f aca="false">MID(SUBSTITUTE($B1230," ",""),U$5*2+1,2)</f>
        <v>03</v>
      </c>
      <c r="V1230" s="0" t="str">
        <f aca="false">MID(SUBSTITUTE($B1230," ",""),V$5*2+1,2)</f>
        <v>E8</v>
      </c>
      <c r="W1230" s="0" t="str">
        <f aca="false">MID(SUBSTITUTE($B1230," ",""),W$5*2+1,2)</f>
        <v>00</v>
      </c>
      <c r="X1230" s="0" t="str">
        <f aca="false">MID(SUBSTITUTE($B1230," ",""),X$5*2+1,2)</f>
        <v>A0</v>
      </c>
      <c r="Y1230" s="0" t="str">
        <f aca="false">MID(SUBSTITUTE($B1230," ",""),Y$5*2+1,2)</f>
        <v>00</v>
      </c>
      <c r="Z1230" s="0" t="str">
        <f aca="false">MID(SUBSTITUTE($B1230," ",""),Z$5*2+1,2)</f>
        <v>06</v>
      </c>
      <c r="AA1230" s="0" t="str">
        <f aca="false">MID(SUBSTITUTE($B1230," ",""),AA$5*2+1,2)</f>
        <v>A5</v>
      </c>
      <c r="AB1230" s="0" t="str">
        <f aca="false">MID(SUBSTITUTE($B1230," ",""),AB$5*2+1,2)</f>
        <v>95</v>
      </c>
      <c r="AC1230" s="0" t="str">
        <f aca="false">MID(SUBSTITUTE($B1230," ",""),AC$5*2+1,2)</f>
        <v>55</v>
      </c>
      <c r="AD1230" s="0" t="str">
        <f aca="false">MID(SUBSTITUTE($B1230," ",""),AD$5*2+1,2)</f>
        <v>D0</v>
      </c>
      <c r="AE1230" s="0" t="str">
        <f aca="false">MID(SUBSTITUTE($B1230," ",""),AE$5*2+1,2)</f>
        <v>D5</v>
      </c>
      <c r="AF1230" s="0" t="str">
        <f aca="false">MID(SUBSTITUTE($B1230," ",""),AF$5*2+1,2)</f>
        <v>1</v>
      </c>
      <c r="AG1230" s="30" t="str">
        <f aca="false">IF(L1230="01",HEX2DEC(O1230&amp;P1230)/10,"-")</f>
        <v>-</v>
      </c>
      <c r="AH1230" s="31" t="str">
        <f aca="false">IF(L1230="01",HEX2DEC(Q1230&amp;R1230)/100,"-")</f>
        <v>-</v>
      </c>
      <c r="AI1230" s="32" t="str">
        <f aca="false">IF(L1230="01",HEX2DEC(S1230&amp;T1230)/10,"-")</f>
        <v>-</v>
      </c>
      <c r="AJ1230" s="33" t="str">
        <f aca="false">IF(L1230="01",HEX2DEC(U1230&amp;V1230&amp;W1230&amp;X1230)/1000,"-")</f>
        <v>-</v>
      </c>
      <c r="AK1230" s="33" t="str">
        <f aca="false">IF(L1230="01",HEX2DEC(Y1230&amp;Z1230)/1000,"-")</f>
        <v>-</v>
      </c>
      <c r="AL1230" s="30" t="str">
        <f aca="false">IF(L1230="01",HEX2DEC(AA1230&amp;AB1230)/10,"-")</f>
        <v>-</v>
      </c>
      <c r="AM1230" s="34" t="n">
        <f aca="false">IF(L1230="82",HEX2DEC(M1230&amp;N1230)/100,"-")</f>
        <v>49.99</v>
      </c>
      <c r="AN1230" s="32" t="n">
        <f aca="false">IF(L1230="82",HEX2DEC(O1230&amp;P1230)/10,"-")</f>
        <v>91</v>
      </c>
      <c r="AO1230" s="35" t="n">
        <f aca="false">IF(L1230="82",HEX2DEC(S1230&amp;T1230)/100,"-")</f>
        <v>0.39</v>
      </c>
      <c r="AP1230" s="36" t="n">
        <f aca="false">IF(L1230="82",HEX2DEC(W1230&amp;X1230)/10,"-")</f>
        <v>16</v>
      </c>
    </row>
    <row r="1231" customFormat="false" ht="13.8" hidden="false" customHeight="false" outlineLevel="0" collapsed="false">
      <c r="A1231" s="37" t="n">
        <v>0.611851851851852</v>
      </c>
      <c r="B1231" s="0" t="s">
        <v>1233</v>
      </c>
      <c r="C1231" s="0" t="str">
        <f aca="false">MID(SUBSTITUTE($B1231," ",""),C$5*2+1,2)</f>
        <v>95</v>
      </c>
      <c r="D1231" s="0" t="str">
        <f aca="false">MID(SUBSTITUTE($B1231," ",""),D$5*2+1,2)</f>
        <v>73</v>
      </c>
      <c r="E1231" s="0" t="str">
        <f aca="false">MID(SUBSTITUTE($B1231," ",""),E$5*2+1,2)</f>
        <v>10</v>
      </c>
      <c r="F1231" s="0" t="str">
        <f aca="false">MID(SUBSTITUTE($B1231," ",""),F$5*2+1,2)</f>
        <v>xx</v>
      </c>
      <c r="G1231" s="0" t="str">
        <f aca="false">MID(SUBSTITUTE($B1231," ",""),G$5*2+1,2)</f>
        <v>yy</v>
      </c>
      <c r="H1231" s="0" t="str">
        <f aca="false">MID(SUBSTITUTE($B1231," ",""),H$5*2+1,2)</f>
        <v>73</v>
      </c>
      <c r="I1231" s="0" t="str">
        <f aca="false">MID(SUBSTITUTE($B1231," ",""),I$5*2+1,2)</f>
        <v>10</v>
      </c>
      <c r="J1231" s="0" t="str">
        <f aca="false">MID(SUBSTITUTE($B1231," ",""),J$5*2+1,2)</f>
        <v>xx</v>
      </c>
      <c r="K1231" s="0" t="str">
        <f aca="false">MID(SUBSTITUTE($B1231," ",""),K$5*2+1,2)</f>
        <v>yy</v>
      </c>
      <c r="L1231" s="0" t="str">
        <f aca="false">MID(SUBSTITUTE($B1231," ",""),L$5*2+1,2)</f>
        <v>01</v>
      </c>
      <c r="M1231" s="0" t="str">
        <f aca="false">MID(SUBSTITUTE($B1231," ",""),M$5*2+1,2)</f>
        <v>00</v>
      </c>
      <c r="N1231" s="0" t="str">
        <f aca="false">MID(SUBSTITUTE($B1231," ",""),N$5*2+1,2)</f>
        <v>01</v>
      </c>
      <c r="O1231" s="0" t="str">
        <f aca="false">MID(SUBSTITUTE($B1231," ",""),O$5*2+1,2)</f>
        <v>01</v>
      </c>
      <c r="P1231" s="0" t="str">
        <f aca="false">MID(SUBSTITUTE($B1231," ",""),P$5*2+1,2)</f>
        <v>A3</v>
      </c>
      <c r="Q1231" s="0" t="str">
        <f aca="false">MID(SUBSTITUTE($B1231," ",""),Q$5*2+1,2)</f>
        <v>00</v>
      </c>
      <c r="R1231" s="0" t="str">
        <f aca="false">MID(SUBSTITUTE($B1231," ",""),R$5*2+1,2)</f>
        <v>EE</v>
      </c>
      <c r="S1231" s="0" t="str">
        <f aca="false">MID(SUBSTITUTE($B1231," ",""),S$5*2+1,2)</f>
        <v>03</v>
      </c>
      <c r="T1231" s="0" t="str">
        <f aca="false">MID(SUBSTITUTE($B1231," ",""),T$5*2+1,2)</f>
        <v>E4</v>
      </c>
      <c r="U1231" s="0" t="str">
        <f aca="false">MID(SUBSTITUTE($B1231," ",""),U$5*2+1,2)</f>
        <v>00</v>
      </c>
      <c r="V1231" s="0" t="str">
        <f aca="false">MID(SUBSTITUTE($B1231," ",""),V$5*2+1,2)</f>
        <v>00</v>
      </c>
      <c r="W1231" s="0" t="str">
        <f aca="false">MID(SUBSTITUTE($B1231," ",""),W$5*2+1,2)</f>
        <v>FB</v>
      </c>
      <c r="X1231" s="0" t="str">
        <f aca="false">MID(SUBSTITUTE($B1231," ",""),X$5*2+1,2)</f>
        <v>BB</v>
      </c>
      <c r="Y1231" s="0" t="str">
        <f aca="false">MID(SUBSTITUTE($B1231," ",""),Y$5*2+1,2)</f>
        <v>01</v>
      </c>
      <c r="Z1231" s="0" t="str">
        <f aca="false">MID(SUBSTITUTE($B1231," ",""),Z$5*2+1,2)</f>
        <v>59</v>
      </c>
      <c r="AA1231" s="0" t="str">
        <f aca="false">MID(SUBSTITUTE($B1231," ",""),AA$5*2+1,2)</f>
        <v>09</v>
      </c>
      <c r="AB1231" s="0" t="str">
        <f aca="false">MID(SUBSTITUTE($B1231," ",""),AB$5*2+1,2)</f>
        <v>21</v>
      </c>
      <c r="AC1231" s="0" t="str">
        <f aca="false">MID(SUBSTITUTE($B1231," ",""),AC$5*2+1,2)</f>
        <v>0E</v>
      </c>
      <c r="AD1231" s="0" t="str">
        <f aca="false">MID(SUBSTITUTE($B1231," ",""),AD$5*2+1,2)</f>
        <v>E7</v>
      </c>
      <c r="AE1231" s="0" t="str">
        <f aca="false">MID(SUBSTITUTE($B1231," ",""),AE$5*2+1,2)</f>
        <v>35</v>
      </c>
      <c r="AF1231" s="0" t="str">
        <f aca="false">MID(SUBSTITUTE($B1231," ",""),AF$5*2+1,2)</f>
        <v>10</v>
      </c>
      <c r="AG1231" s="30" t="n">
        <f aca="false">IF(L1231="01",HEX2DEC(O1231&amp;P1231)/10,"-")</f>
        <v>41.9</v>
      </c>
      <c r="AH1231" s="31" t="n">
        <f aca="false">IF(L1231="01",HEX2DEC(Q1231&amp;R1231)/100,"-")</f>
        <v>2.38</v>
      </c>
      <c r="AI1231" s="32" t="n">
        <f aca="false">IF(L1231="01",HEX2DEC(S1231&amp;T1231)/10,"-")</f>
        <v>99.6</v>
      </c>
      <c r="AJ1231" s="33" t="n">
        <f aca="false">IF(L1231="01",HEX2DEC(U1231&amp;V1231&amp;W1231&amp;X1231)/1000,"-")</f>
        <v>64.443</v>
      </c>
      <c r="AK1231" s="33" t="n">
        <f aca="false">IF(L1231="01",HEX2DEC(Y1231&amp;Z1231)/1000,"-")</f>
        <v>0.345</v>
      </c>
      <c r="AL1231" s="30" t="n">
        <f aca="false">IF(L1231="01",HEX2DEC(AA1231&amp;AB1231)/10,"-")</f>
        <v>233.7</v>
      </c>
      <c r="AM1231" s="34" t="str">
        <f aca="false">IF(L1231="82",HEX2DEC(M1231&amp;N1231)/100,"-")</f>
        <v>-</v>
      </c>
      <c r="AN1231" s="32" t="str">
        <f aca="false">IF(L1231="82",HEX2DEC(O1231&amp;P1231)/10,"-")</f>
        <v>-</v>
      </c>
      <c r="AO1231" s="35" t="str">
        <f aca="false">IF(L1231="82",HEX2DEC(S1231&amp;T1231)/100,"-")</f>
        <v>-</v>
      </c>
      <c r="AP1231" s="36" t="str">
        <f aca="false">IF(L1231="82",HEX2DEC(W1231&amp;X1231)/10,"-")</f>
        <v>-</v>
      </c>
    </row>
    <row r="1232" customFormat="false" ht="13.8" hidden="false" customHeight="false" outlineLevel="0" collapsed="false">
      <c r="A1232" s="37" t="n">
        <v>0.611851851851852</v>
      </c>
      <c r="B1232" s="0" t="s">
        <v>1234</v>
      </c>
      <c r="C1232" s="0" t="str">
        <f aca="false">MID(SUBSTITUTE($B1232," ",""),C$5*2+1,2)</f>
        <v>95</v>
      </c>
      <c r="D1232" s="0" t="str">
        <f aca="false">MID(SUBSTITUTE($B1232," ",""),D$5*2+1,2)</f>
        <v>73</v>
      </c>
      <c r="E1232" s="0" t="str">
        <f aca="false">MID(SUBSTITUTE($B1232," ",""),E$5*2+1,2)</f>
        <v>10</v>
      </c>
      <c r="F1232" s="0" t="str">
        <f aca="false">MID(SUBSTITUTE($B1232," ",""),F$5*2+1,2)</f>
        <v>xx</v>
      </c>
      <c r="G1232" s="0" t="str">
        <f aca="false">MID(SUBSTITUTE($B1232," ",""),G$5*2+1,2)</f>
        <v>yy</v>
      </c>
      <c r="H1232" s="0" t="str">
        <f aca="false">MID(SUBSTITUTE($B1232," ",""),H$5*2+1,2)</f>
        <v>73</v>
      </c>
      <c r="I1232" s="0" t="str">
        <f aca="false">MID(SUBSTITUTE($B1232," ",""),I$5*2+1,2)</f>
        <v>10</v>
      </c>
      <c r="J1232" s="0" t="str">
        <f aca="false">MID(SUBSTITUTE($B1232," ",""),J$5*2+1,2)</f>
        <v>xx</v>
      </c>
      <c r="K1232" s="0" t="str">
        <f aca="false">MID(SUBSTITUTE($B1232," ",""),K$5*2+1,2)</f>
        <v>yy</v>
      </c>
      <c r="L1232" s="0" t="str">
        <f aca="false">MID(SUBSTITUTE($B1232," ",""),L$5*2+1,2)</f>
        <v>82</v>
      </c>
      <c r="M1232" s="0" t="str">
        <f aca="false">MID(SUBSTITUTE($B1232," ",""),M$5*2+1,2)</f>
        <v>13</v>
      </c>
      <c r="N1232" s="0" t="str">
        <f aca="false">MID(SUBSTITUTE($B1232," ",""),N$5*2+1,2)</f>
        <v>89</v>
      </c>
      <c r="O1232" s="0" t="str">
        <f aca="false">MID(SUBSTITUTE($B1232," ",""),O$5*2+1,2)</f>
        <v>03</v>
      </c>
      <c r="P1232" s="0" t="str">
        <f aca="false">MID(SUBSTITUTE($B1232," ",""),P$5*2+1,2)</f>
        <v>B3</v>
      </c>
      <c r="Q1232" s="0" t="str">
        <f aca="false">MID(SUBSTITUTE($B1232," ",""),Q$5*2+1,2)</f>
        <v>00</v>
      </c>
      <c r="R1232" s="0" t="str">
        <f aca="false">MID(SUBSTITUTE($B1232," ",""),R$5*2+1,2)</f>
        <v>01</v>
      </c>
      <c r="S1232" s="0" t="str">
        <f aca="false">MID(SUBSTITUTE($B1232," ",""),S$5*2+1,2)</f>
        <v>00</v>
      </c>
      <c r="T1232" s="0" t="str">
        <f aca="false">MID(SUBSTITUTE($B1232," ",""),T$5*2+1,2)</f>
        <v>28</v>
      </c>
      <c r="U1232" s="0" t="str">
        <f aca="false">MID(SUBSTITUTE($B1232," ",""),U$5*2+1,2)</f>
        <v>03</v>
      </c>
      <c r="V1232" s="0" t="str">
        <f aca="false">MID(SUBSTITUTE($B1232," ",""),V$5*2+1,2)</f>
        <v>E8</v>
      </c>
      <c r="W1232" s="0" t="str">
        <f aca="false">MID(SUBSTITUTE($B1232," ",""),W$5*2+1,2)</f>
        <v>00</v>
      </c>
      <c r="X1232" s="0" t="str">
        <f aca="false">MID(SUBSTITUTE($B1232," ",""),X$5*2+1,2)</f>
        <v>A0</v>
      </c>
      <c r="Y1232" s="0" t="str">
        <f aca="false">MID(SUBSTITUTE($B1232," ",""),Y$5*2+1,2)</f>
        <v>00</v>
      </c>
      <c r="Z1232" s="0" t="str">
        <f aca="false">MID(SUBSTITUTE($B1232," ",""),Z$5*2+1,2)</f>
        <v>06</v>
      </c>
      <c r="AA1232" s="0" t="str">
        <f aca="false">MID(SUBSTITUTE($B1232," ",""),AA$5*2+1,2)</f>
        <v>FF</v>
      </c>
      <c r="AB1232" s="0" t="str">
        <f aca="false">MID(SUBSTITUTE($B1232," ",""),AB$5*2+1,2)</f>
        <v>6C</v>
      </c>
      <c r="AC1232" s="0" t="str">
        <f aca="false">MID(SUBSTITUTE($B1232," ",""),AC$5*2+1,2)</f>
        <v>CA</v>
      </c>
      <c r="AD1232" s="0" t="str">
        <f aca="false">MID(SUBSTITUTE($B1232," ",""),AD$5*2+1,2)</f>
        <v>B1</v>
      </c>
      <c r="AE1232" s="0" t="str">
        <f aca="false">MID(SUBSTITUTE($B1232," ",""),AE$5*2+1,2)</f>
        <v>9D</v>
      </c>
      <c r="AF1232" s="0" t="str">
        <f aca="false">MID(SUBSTITUTE($B1232," ",""),AF$5*2+1,2)</f>
        <v>1</v>
      </c>
      <c r="AG1232" s="30" t="str">
        <f aca="false">IF(L1232="01",HEX2DEC(O1232&amp;P1232)/10,"-")</f>
        <v>-</v>
      </c>
      <c r="AH1232" s="31" t="str">
        <f aca="false">IF(L1232="01",HEX2DEC(Q1232&amp;R1232)/100,"-")</f>
        <v>-</v>
      </c>
      <c r="AI1232" s="32" t="str">
        <f aca="false">IF(L1232="01",HEX2DEC(S1232&amp;T1232)/10,"-")</f>
        <v>-</v>
      </c>
      <c r="AJ1232" s="33" t="str">
        <f aca="false">IF(L1232="01",HEX2DEC(U1232&amp;V1232&amp;W1232&amp;X1232)/1000,"-")</f>
        <v>-</v>
      </c>
      <c r="AK1232" s="33" t="str">
        <f aca="false">IF(L1232="01",HEX2DEC(Y1232&amp;Z1232)/1000,"-")</f>
        <v>-</v>
      </c>
      <c r="AL1232" s="30" t="str">
        <f aca="false">IF(L1232="01",HEX2DEC(AA1232&amp;AB1232)/10,"-")</f>
        <v>-</v>
      </c>
      <c r="AM1232" s="34" t="n">
        <f aca="false">IF(L1232="82",HEX2DEC(M1232&amp;N1232)/100,"-")</f>
        <v>50.01</v>
      </c>
      <c r="AN1232" s="32" t="n">
        <f aca="false">IF(L1232="82",HEX2DEC(O1232&amp;P1232)/10,"-")</f>
        <v>94.7</v>
      </c>
      <c r="AO1232" s="35" t="n">
        <f aca="false">IF(L1232="82",HEX2DEC(S1232&amp;T1232)/100,"-")</f>
        <v>0.4</v>
      </c>
      <c r="AP1232" s="36" t="n">
        <f aca="false">IF(L1232="82",HEX2DEC(W1232&amp;X1232)/10,"-")</f>
        <v>16</v>
      </c>
    </row>
    <row r="1233" customFormat="false" ht="13.8" hidden="false" customHeight="false" outlineLevel="0" collapsed="false">
      <c r="A1233" s="37" t="n">
        <v>0.611886574074074</v>
      </c>
      <c r="B1233" s="0" t="s">
        <v>1235</v>
      </c>
      <c r="C1233" s="0" t="str">
        <f aca="false">MID(SUBSTITUTE($B1233," ",""),C$5*2+1,2)</f>
        <v>95</v>
      </c>
      <c r="D1233" s="0" t="str">
        <f aca="false">MID(SUBSTITUTE($B1233," ",""),D$5*2+1,2)</f>
        <v>73</v>
      </c>
      <c r="E1233" s="0" t="str">
        <f aca="false">MID(SUBSTITUTE($B1233," ",""),E$5*2+1,2)</f>
        <v>10</v>
      </c>
      <c r="F1233" s="0" t="str">
        <f aca="false">MID(SUBSTITUTE($B1233," ",""),F$5*2+1,2)</f>
        <v>xx</v>
      </c>
      <c r="G1233" s="0" t="str">
        <f aca="false">MID(SUBSTITUTE($B1233," ",""),G$5*2+1,2)</f>
        <v>yy</v>
      </c>
      <c r="H1233" s="0" t="str">
        <f aca="false">MID(SUBSTITUTE($B1233," ",""),H$5*2+1,2)</f>
        <v>73</v>
      </c>
      <c r="I1233" s="0" t="str">
        <f aca="false">MID(SUBSTITUTE($B1233," ",""),I$5*2+1,2)</f>
        <v>10</v>
      </c>
      <c r="J1233" s="0" t="str">
        <f aca="false">MID(SUBSTITUTE($B1233," ",""),J$5*2+1,2)</f>
        <v>xx</v>
      </c>
      <c r="K1233" s="0" t="str">
        <f aca="false">MID(SUBSTITUTE($B1233," ",""),K$5*2+1,2)</f>
        <v>yy</v>
      </c>
      <c r="L1233" s="0" t="str">
        <f aca="false">MID(SUBSTITUTE($B1233," ",""),L$5*2+1,2)</f>
        <v>82</v>
      </c>
      <c r="M1233" s="0" t="str">
        <f aca="false">MID(SUBSTITUTE($B1233," ",""),M$5*2+1,2)</f>
        <v>13</v>
      </c>
      <c r="N1233" s="0" t="str">
        <f aca="false">MID(SUBSTITUTE($B1233," ",""),N$5*2+1,2)</f>
        <v>89</v>
      </c>
      <c r="O1233" s="0" t="str">
        <f aca="false">MID(SUBSTITUTE($B1233," ",""),O$5*2+1,2)</f>
        <v>03</v>
      </c>
      <c r="P1233" s="0" t="str">
        <f aca="false">MID(SUBSTITUTE($B1233," ",""),P$5*2+1,2)</f>
        <v>B3</v>
      </c>
      <c r="Q1233" s="0" t="str">
        <f aca="false">MID(SUBSTITUTE($B1233," ",""),Q$5*2+1,2)</f>
        <v>00</v>
      </c>
      <c r="R1233" s="0" t="str">
        <f aca="false">MID(SUBSTITUTE($B1233," ",""),R$5*2+1,2)</f>
        <v>01</v>
      </c>
      <c r="S1233" s="0" t="str">
        <f aca="false">MID(SUBSTITUTE($B1233," ",""),S$5*2+1,2)</f>
        <v>00</v>
      </c>
      <c r="T1233" s="0" t="str">
        <f aca="false">MID(SUBSTITUTE($B1233," ",""),T$5*2+1,2)</f>
        <v>28</v>
      </c>
      <c r="U1233" s="0" t="str">
        <f aca="false">MID(SUBSTITUTE($B1233," ",""),U$5*2+1,2)</f>
        <v>03</v>
      </c>
      <c r="V1233" s="0" t="str">
        <f aca="false">MID(SUBSTITUTE($B1233," ",""),V$5*2+1,2)</f>
        <v>E8</v>
      </c>
      <c r="W1233" s="0" t="str">
        <f aca="false">MID(SUBSTITUTE($B1233," ",""),W$5*2+1,2)</f>
        <v>00</v>
      </c>
      <c r="X1233" s="0" t="str">
        <f aca="false">MID(SUBSTITUTE($B1233," ",""),X$5*2+1,2)</f>
        <v>A0</v>
      </c>
      <c r="Y1233" s="0" t="str">
        <f aca="false">MID(SUBSTITUTE($B1233," ",""),Y$5*2+1,2)</f>
        <v>00</v>
      </c>
      <c r="Z1233" s="0" t="str">
        <f aca="false">MID(SUBSTITUTE($B1233," ",""),Z$5*2+1,2)</f>
        <v>06</v>
      </c>
      <c r="AA1233" s="0" t="str">
        <f aca="false">MID(SUBSTITUTE($B1233," ",""),AA$5*2+1,2)</f>
        <v>FF</v>
      </c>
      <c r="AB1233" s="0" t="str">
        <f aca="false">MID(SUBSTITUTE($B1233," ",""),AB$5*2+1,2)</f>
        <v>6C</v>
      </c>
      <c r="AC1233" s="0" t="str">
        <f aca="false">MID(SUBSTITUTE($B1233," ",""),AC$5*2+1,2)</f>
        <v>CA</v>
      </c>
      <c r="AD1233" s="0" t="str">
        <f aca="false">MID(SUBSTITUTE($B1233," ",""),AD$5*2+1,2)</f>
        <v>23</v>
      </c>
      <c r="AE1233" s="0" t="str">
        <f aca="false">MID(SUBSTITUTE($B1233," ",""),AE$5*2+1,2)</f>
        <v>CD</v>
      </c>
      <c r="AF1233" s="0" t="str">
        <f aca="false">MID(SUBSTITUTE($B1233," ",""),AF$5*2+1,2)</f>
        <v>1</v>
      </c>
      <c r="AG1233" s="30" t="str">
        <f aca="false">IF(L1233="01",HEX2DEC(O1233&amp;P1233)/10,"-")</f>
        <v>-</v>
      </c>
      <c r="AH1233" s="31" t="str">
        <f aca="false">IF(L1233="01",HEX2DEC(Q1233&amp;R1233)/100,"-")</f>
        <v>-</v>
      </c>
      <c r="AI1233" s="32" t="str">
        <f aca="false">IF(L1233="01",HEX2DEC(S1233&amp;T1233)/10,"-")</f>
        <v>-</v>
      </c>
      <c r="AJ1233" s="33" t="str">
        <f aca="false">IF(L1233="01",HEX2DEC(U1233&amp;V1233&amp;W1233&amp;X1233)/1000,"-")</f>
        <v>-</v>
      </c>
      <c r="AK1233" s="33" t="str">
        <f aca="false">IF(L1233="01",HEX2DEC(Y1233&amp;Z1233)/1000,"-")</f>
        <v>-</v>
      </c>
      <c r="AL1233" s="30" t="str">
        <f aca="false">IF(L1233="01",HEX2DEC(AA1233&amp;AB1233)/10,"-")</f>
        <v>-</v>
      </c>
      <c r="AM1233" s="34" t="n">
        <f aca="false">IF(L1233="82",HEX2DEC(M1233&amp;N1233)/100,"-")</f>
        <v>50.01</v>
      </c>
      <c r="AN1233" s="32" t="n">
        <f aca="false">IF(L1233="82",HEX2DEC(O1233&amp;P1233)/10,"-")</f>
        <v>94.7</v>
      </c>
      <c r="AO1233" s="35" t="n">
        <f aca="false">IF(L1233="82",HEX2DEC(S1233&amp;T1233)/100,"-")</f>
        <v>0.4</v>
      </c>
      <c r="AP1233" s="36" t="n">
        <f aca="false">IF(L1233="82",HEX2DEC(W1233&amp;X1233)/10,"-")</f>
        <v>16</v>
      </c>
    </row>
    <row r="1234" customFormat="false" ht="13.8" hidden="false" customHeight="false" outlineLevel="0" collapsed="false">
      <c r="A1234" s="37" t="n">
        <v>0.611898148148148</v>
      </c>
      <c r="B1234" s="0" t="s">
        <v>1236</v>
      </c>
      <c r="C1234" s="0" t="str">
        <f aca="false">MID(SUBSTITUTE($B1234," ",""),C$5*2+1,2)</f>
        <v>95</v>
      </c>
      <c r="D1234" s="0" t="str">
        <f aca="false">MID(SUBSTITUTE($B1234," ",""),D$5*2+1,2)</f>
        <v>73</v>
      </c>
      <c r="E1234" s="0" t="str">
        <f aca="false">MID(SUBSTITUTE($B1234," ",""),E$5*2+1,2)</f>
        <v>10</v>
      </c>
      <c r="F1234" s="0" t="str">
        <f aca="false">MID(SUBSTITUTE($B1234," ",""),F$5*2+1,2)</f>
        <v>xx</v>
      </c>
      <c r="G1234" s="0" t="str">
        <f aca="false">MID(SUBSTITUTE($B1234," ",""),G$5*2+1,2)</f>
        <v>yy</v>
      </c>
      <c r="H1234" s="0" t="str">
        <f aca="false">MID(SUBSTITUTE($B1234," ",""),H$5*2+1,2)</f>
        <v>73</v>
      </c>
      <c r="I1234" s="0" t="str">
        <f aca="false">MID(SUBSTITUTE($B1234," ",""),I$5*2+1,2)</f>
        <v>10</v>
      </c>
      <c r="J1234" s="0" t="str">
        <f aca="false">MID(SUBSTITUTE($B1234," ",""),J$5*2+1,2)</f>
        <v>xx</v>
      </c>
      <c r="K1234" s="0" t="str">
        <f aca="false">MID(SUBSTITUTE($B1234," ",""),K$5*2+1,2)</f>
        <v>yy</v>
      </c>
      <c r="L1234" s="0" t="str">
        <f aca="false">MID(SUBSTITUTE($B1234," ",""),L$5*2+1,2)</f>
        <v>82</v>
      </c>
      <c r="M1234" s="0" t="str">
        <f aca="false">MID(SUBSTITUTE($B1234," ",""),M$5*2+1,2)</f>
        <v>13</v>
      </c>
      <c r="N1234" s="0" t="str">
        <f aca="false">MID(SUBSTITUTE($B1234," ",""),N$5*2+1,2)</f>
        <v>89</v>
      </c>
      <c r="O1234" s="0" t="str">
        <f aca="false">MID(SUBSTITUTE($B1234," ",""),O$5*2+1,2)</f>
        <v>03</v>
      </c>
      <c r="P1234" s="0" t="str">
        <f aca="false">MID(SUBSTITUTE($B1234," ",""),P$5*2+1,2)</f>
        <v>B3</v>
      </c>
      <c r="Q1234" s="0" t="str">
        <f aca="false">MID(SUBSTITUTE($B1234," ",""),Q$5*2+1,2)</f>
        <v>00</v>
      </c>
      <c r="R1234" s="0" t="str">
        <f aca="false">MID(SUBSTITUTE($B1234," ",""),R$5*2+1,2)</f>
        <v>01</v>
      </c>
      <c r="S1234" s="0" t="str">
        <f aca="false">MID(SUBSTITUTE($B1234," ",""),S$5*2+1,2)</f>
        <v>00</v>
      </c>
      <c r="T1234" s="0" t="str">
        <f aca="false">MID(SUBSTITUTE($B1234," ",""),T$5*2+1,2)</f>
        <v>28</v>
      </c>
      <c r="U1234" s="0" t="str">
        <f aca="false">MID(SUBSTITUTE($B1234," ",""),U$5*2+1,2)</f>
        <v>03</v>
      </c>
      <c r="V1234" s="0" t="str">
        <f aca="false">MID(SUBSTITUTE($B1234," ",""),V$5*2+1,2)</f>
        <v>E8</v>
      </c>
      <c r="W1234" s="0" t="str">
        <f aca="false">MID(SUBSTITUTE($B1234," ",""),W$5*2+1,2)</f>
        <v>00</v>
      </c>
      <c r="X1234" s="0" t="str">
        <f aca="false">MID(SUBSTITUTE($B1234," ",""),X$5*2+1,2)</f>
        <v>A0</v>
      </c>
      <c r="Y1234" s="0" t="str">
        <f aca="false">MID(SUBSTITUTE($B1234," ",""),Y$5*2+1,2)</f>
        <v>00</v>
      </c>
      <c r="Z1234" s="0" t="str">
        <f aca="false">MID(SUBSTITUTE($B1234," ",""),Z$5*2+1,2)</f>
        <v>06</v>
      </c>
      <c r="AA1234" s="0" t="str">
        <f aca="false">MID(SUBSTITUTE($B1234," ",""),AA$5*2+1,2)</f>
        <v>FF</v>
      </c>
      <c r="AB1234" s="0" t="str">
        <f aca="false">MID(SUBSTITUTE($B1234," ",""),AB$5*2+1,2)</f>
        <v>6C</v>
      </c>
      <c r="AC1234" s="0" t="str">
        <f aca="false">MID(SUBSTITUTE($B1234," ",""),AC$5*2+1,2)</f>
        <v>CA</v>
      </c>
      <c r="AD1234" s="0" t="str">
        <f aca="false">MID(SUBSTITUTE($B1234," ",""),AD$5*2+1,2)</f>
        <v>6A</v>
      </c>
      <c r="AE1234" s="0" t="str">
        <f aca="false">MID(SUBSTITUTE($B1234," ",""),AE$5*2+1,2)</f>
        <v>E5</v>
      </c>
      <c r="AF1234" s="0" t="str">
        <f aca="false">MID(SUBSTITUTE($B1234," ",""),AF$5*2+1,2)</f>
        <v>1</v>
      </c>
      <c r="AG1234" s="30" t="str">
        <f aca="false">IF(L1234="01",HEX2DEC(O1234&amp;P1234)/10,"-")</f>
        <v>-</v>
      </c>
      <c r="AH1234" s="31" t="str">
        <f aca="false">IF(L1234="01",HEX2DEC(Q1234&amp;R1234)/100,"-")</f>
        <v>-</v>
      </c>
      <c r="AI1234" s="32" t="str">
        <f aca="false">IF(L1234="01",HEX2DEC(S1234&amp;T1234)/10,"-")</f>
        <v>-</v>
      </c>
      <c r="AJ1234" s="33" t="str">
        <f aca="false">IF(L1234="01",HEX2DEC(U1234&amp;V1234&amp;W1234&amp;X1234)/1000,"-")</f>
        <v>-</v>
      </c>
      <c r="AK1234" s="33" t="str">
        <f aca="false">IF(L1234="01",HEX2DEC(Y1234&amp;Z1234)/1000,"-")</f>
        <v>-</v>
      </c>
      <c r="AL1234" s="30" t="str">
        <f aca="false">IF(L1234="01",HEX2DEC(AA1234&amp;AB1234)/10,"-")</f>
        <v>-</v>
      </c>
      <c r="AM1234" s="34" t="n">
        <f aca="false">IF(L1234="82",HEX2DEC(M1234&amp;N1234)/100,"-")</f>
        <v>50.01</v>
      </c>
      <c r="AN1234" s="32" t="n">
        <f aca="false">IF(L1234="82",HEX2DEC(O1234&amp;P1234)/10,"-")</f>
        <v>94.7</v>
      </c>
      <c r="AO1234" s="35" t="n">
        <f aca="false">IF(L1234="82",HEX2DEC(S1234&amp;T1234)/100,"-")</f>
        <v>0.4</v>
      </c>
      <c r="AP1234" s="36" t="n">
        <f aca="false">IF(L1234="82",HEX2DEC(W1234&amp;X1234)/10,"-")</f>
        <v>16</v>
      </c>
    </row>
    <row r="1235" customFormat="false" ht="13.8" hidden="false" customHeight="false" outlineLevel="0" collapsed="false">
      <c r="A1235" s="37" t="n">
        <v>0.611990740740741</v>
      </c>
      <c r="B1235" s="0" t="s">
        <v>1237</v>
      </c>
      <c r="C1235" s="0" t="str">
        <f aca="false">MID(SUBSTITUTE($B1235," ",""),C$5*2+1,2)</f>
        <v>95</v>
      </c>
      <c r="D1235" s="0" t="str">
        <f aca="false">MID(SUBSTITUTE($B1235," ",""),D$5*2+1,2)</f>
        <v>73</v>
      </c>
      <c r="E1235" s="0" t="str">
        <f aca="false">MID(SUBSTITUTE($B1235," ",""),E$5*2+1,2)</f>
        <v>10</v>
      </c>
      <c r="F1235" s="0" t="str">
        <f aca="false">MID(SUBSTITUTE($B1235," ",""),F$5*2+1,2)</f>
        <v>xx</v>
      </c>
      <c r="G1235" s="0" t="str">
        <f aca="false">MID(SUBSTITUTE($B1235," ",""),G$5*2+1,2)</f>
        <v>yy</v>
      </c>
      <c r="H1235" s="0" t="str">
        <f aca="false">MID(SUBSTITUTE($B1235," ",""),H$5*2+1,2)</f>
        <v>73</v>
      </c>
      <c r="I1235" s="0" t="str">
        <f aca="false">MID(SUBSTITUTE($B1235," ",""),I$5*2+1,2)</f>
        <v>10</v>
      </c>
      <c r="J1235" s="0" t="str">
        <f aca="false">MID(SUBSTITUTE($B1235," ",""),J$5*2+1,2)</f>
        <v>xx</v>
      </c>
      <c r="K1235" s="0" t="str">
        <f aca="false">MID(SUBSTITUTE($B1235," ",""),K$5*2+1,2)</f>
        <v>yy</v>
      </c>
      <c r="L1235" s="0" t="str">
        <f aca="false">MID(SUBSTITUTE($B1235," ",""),L$5*2+1,2)</f>
        <v>82</v>
      </c>
      <c r="M1235" s="0" t="str">
        <f aca="false">MID(SUBSTITUTE($B1235," ",""),M$5*2+1,2)</f>
        <v>13</v>
      </c>
      <c r="N1235" s="0" t="str">
        <f aca="false">MID(SUBSTITUTE($B1235," ",""),N$5*2+1,2)</f>
        <v>88</v>
      </c>
      <c r="O1235" s="0" t="str">
        <f aca="false">MID(SUBSTITUTE($B1235," ",""),O$5*2+1,2)</f>
        <v>03</v>
      </c>
      <c r="P1235" s="0" t="str">
        <f aca="false">MID(SUBSTITUTE($B1235," ",""),P$5*2+1,2)</f>
        <v>DA</v>
      </c>
      <c r="Q1235" s="0" t="str">
        <f aca="false">MID(SUBSTITUTE($B1235," ",""),Q$5*2+1,2)</f>
        <v>00</v>
      </c>
      <c r="R1235" s="0" t="str">
        <f aca="false">MID(SUBSTITUTE($B1235," ",""),R$5*2+1,2)</f>
        <v>01</v>
      </c>
      <c r="S1235" s="0" t="str">
        <f aca="false">MID(SUBSTITUTE($B1235," ",""),S$5*2+1,2)</f>
        <v>00</v>
      </c>
      <c r="T1235" s="0" t="str">
        <f aca="false">MID(SUBSTITUTE($B1235," ",""),T$5*2+1,2)</f>
        <v>2A</v>
      </c>
      <c r="U1235" s="0" t="str">
        <f aca="false">MID(SUBSTITUTE($B1235," ",""),U$5*2+1,2)</f>
        <v>03</v>
      </c>
      <c r="V1235" s="0" t="str">
        <f aca="false">MID(SUBSTITUTE($B1235," ",""),V$5*2+1,2)</f>
        <v>E8</v>
      </c>
      <c r="W1235" s="0" t="str">
        <f aca="false">MID(SUBSTITUTE($B1235," ",""),W$5*2+1,2)</f>
        <v>00</v>
      </c>
      <c r="X1235" s="0" t="str">
        <f aca="false">MID(SUBSTITUTE($B1235," ",""),X$5*2+1,2)</f>
        <v>A0</v>
      </c>
      <c r="Y1235" s="0" t="str">
        <f aca="false">MID(SUBSTITUTE($B1235," ",""),Y$5*2+1,2)</f>
        <v>00</v>
      </c>
      <c r="Z1235" s="0" t="str">
        <f aca="false">MID(SUBSTITUTE($B1235," ",""),Z$5*2+1,2)</f>
        <v>06</v>
      </c>
      <c r="AA1235" s="0" t="str">
        <f aca="false">MID(SUBSTITUTE($B1235," ",""),AA$5*2+1,2)</f>
        <v>14</v>
      </c>
      <c r="AB1235" s="0" t="str">
        <f aca="false">MID(SUBSTITUTE($B1235," ",""),AB$5*2+1,2)</f>
        <v>B0</v>
      </c>
      <c r="AC1235" s="0" t="str">
        <f aca="false">MID(SUBSTITUTE($B1235," ",""),AC$5*2+1,2)</f>
        <v>97</v>
      </c>
      <c r="AD1235" s="0" t="str">
        <f aca="false">MID(SUBSTITUTE($B1235," ",""),AD$5*2+1,2)</f>
        <v>F8</v>
      </c>
      <c r="AE1235" s="0" t="str">
        <f aca="false">MID(SUBSTITUTE($B1235," ",""),AE$5*2+1,2)</f>
        <v>CB</v>
      </c>
      <c r="AF1235" s="0" t="str">
        <f aca="false">MID(SUBSTITUTE($B1235," ",""),AF$5*2+1,2)</f>
        <v>1</v>
      </c>
      <c r="AG1235" s="30" t="str">
        <f aca="false">IF(L1235="01",HEX2DEC(O1235&amp;P1235)/10,"-")</f>
        <v>-</v>
      </c>
      <c r="AH1235" s="31" t="str">
        <f aca="false">IF(L1235="01",HEX2DEC(Q1235&amp;R1235)/100,"-")</f>
        <v>-</v>
      </c>
      <c r="AI1235" s="32" t="str">
        <f aca="false">IF(L1235="01",HEX2DEC(S1235&amp;T1235)/10,"-")</f>
        <v>-</v>
      </c>
      <c r="AJ1235" s="33" t="str">
        <f aca="false">IF(L1235="01",HEX2DEC(U1235&amp;V1235&amp;W1235&amp;X1235)/1000,"-")</f>
        <v>-</v>
      </c>
      <c r="AK1235" s="33" t="str">
        <f aca="false">IF(L1235="01",HEX2DEC(Y1235&amp;Z1235)/1000,"-")</f>
        <v>-</v>
      </c>
      <c r="AL1235" s="30" t="str">
        <f aca="false">IF(L1235="01",HEX2DEC(AA1235&amp;AB1235)/10,"-")</f>
        <v>-</v>
      </c>
      <c r="AM1235" s="34" t="n">
        <f aca="false">IF(L1235="82",HEX2DEC(M1235&amp;N1235)/100,"-")</f>
        <v>50</v>
      </c>
      <c r="AN1235" s="32" t="n">
        <f aca="false">IF(L1235="82",HEX2DEC(O1235&amp;P1235)/10,"-")</f>
        <v>98.6</v>
      </c>
      <c r="AO1235" s="35" t="n">
        <f aca="false">IF(L1235="82",HEX2DEC(S1235&amp;T1235)/100,"-")</f>
        <v>0.42</v>
      </c>
      <c r="AP1235" s="36" t="n">
        <f aca="false">IF(L1235="82",HEX2DEC(W1235&amp;X1235)/10,"-")</f>
        <v>16</v>
      </c>
    </row>
    <row r="1236" customFormat="false" ht="13.8" hidden="false" customHeight="false" outlineLevel="0" collapsed="false">
      <c r="A1236" s="37" t="n">
        <v>0.612094907407407</v>
      </c>
      <c r="B1236" s="0" t="s">
        <v>1238</v>
      </c>
      <c r="C1236" s="0" t="str">
        <f aca="false">MID(SUBSTITUTE($B1236," ",""),C$5*2+1,2)</f>
        <v>95</v>
      </c>
      <c r="D1236" s="0" t="str">
        <f aca="false">MID(SUBSTITUTE($B1236," ",""),D$5*2+1,2)</f>
        <v>73</v>
      </c>
      <c r="E1236" s="0" t="str">
        <f aca="false">MID(SUBSTITUTE($B1236," ",""),E$5*2+1,2)</f>
        <v>10</v>
      </c>
      <c r="F1236" s="0" t="str">
        <f aca="false">MID(SUBSTITUTE($B1236," ",""),F$5*2+1,2)</f>
        <v>xx</v>
      </c>
      <c r="G1236" s="0" t="str">
        <f aca="false">MID(SUBSTITUTE($B1236," ",""),G$5*2+1,2)</f>
        <v>yy</v>
      </c>
      <c r="H1236" s="0" t="str">
        <f aca="false">MID(SUBSTITUTE($B1236," ",""),H$5*2+1,2)</f>
        <v>73</v>
      </c>
      <c r="I1236" s="0" t="str">
        <f aca="false">MID(SUBSTITUTE($B1236," ",""),I$5*2+1,2)</f>
        <v>10</v>
      </c>
      <c r="J1236" s="0" t="str">
        <f aca="false">MID(SUBSTITUTE($B1236," ",""),J$5*2+1,2)</f>
        <v>xx</v>
      </c>
      <c r="K1236" s="0" t="str">
        <f aca="false">MID(SUBSTITUTE($B1236," ",""),K$5*2+1,2)</f>
        <v>yy</v>
      </c>
      <c r="L1236" s="0" t="str">
        <f aca="false">MID(SUBSTITUTE($B1236," ",""),L$5*2+1,2)</f>
        <v>82</v>
      </c>
      <c r="M1236" s="0" t="str">
        <f aca="false">MID(SUBSTITUTE($B1236," ",""),M$5*2+1,2)</f>
        <v>13</v>
      </c>
      <c r="N1236" s="0" t="str">
        <f aca="false">MID(SUBSTITUTE($B1236," ",""),N$5*2+1,2)</f>
        <v>87</v>
      </c>
      <c r="O1236" s="0" t="str">
        <f aca="false">MID(SUBSTITUTE($B1236," ",""),O$5*2+1,2)</f>
        <v>03</v>
      </c>
      <c r="P1236" s="0" t="str">
        <f aca="false">MID(SUBSTITUTE($B1236," ",""),P$5*2+1,2)</f>
        <v>E7</v>
      </c>
      <c r="Q1236" s="0" t="str">
        <f aca="false">MID(SUBSTITUTE($B1236," ",""),Q$5*2+1,2)</f>
        <v>00</v>
      </c>
      <c r="R1236" s="0" t="str">
        <f aca="false">MID(SUBSTITUTE($B1236," ",""),R$5*2+1,2)</f>
        <v>01</v>
      </c>
      <c r="S1236" s="0" t="str">
        <f aca="false">MID(SUBSTITUTE($B1236," ",""),S$5*2+1,2)</f>
        <v>00</v>
      </c>
      <c r="T1236" s="0" t="str">
        <f aca="false">MID(SUBSTITUTE($B1236," ",""),T$5*2+1,2)</f>
        <v>2B</v>
      </c>
      <c r="U1236" s="0" t="str">
        <f aca="false">MID(SUBSTITUTE($B1236," ",""),U$5*2+1,2)</f>
        <v>03</v>
      </c>
      <c r="V1236" s="0" t="str">
        <f aca="false">MID(SUBSTITUTE($B1236," ",""),V$5*2+1,2)</f>
        <v>E8</v>
      </c>
      <c r="W1236" s="0" t="str">
        <f aca="false">MID(SUBSTITUTE($B1236," ",""),W$5*2+1,2)</f>
        <v>00</v>
      </c>
      <c r="X1236" s="0" t="str">
        <f aca="false">MID(SUBSTITUTE($B1236," ",""),X$5*2+1,2)</f>
        <v>A0</v>
      </c>
      <c r="Y1236" s="0" t="str">
        <f aca="false">MID(SUBSTITUTE($B1236," ",""),Y$5*2+1,2)</f>
        <v>00</v>
      </c>
      <c r="Z1236" s="0" t="str">
        <f aca="false">MID(SUBSTITUTE($B1236," ",""),Z$5*2+1,2)</f>
        <v>06</v>
      </c>
      <c r="AA1236" s="0" t="str">
        <f aca="false">MID(SUBSTITUTE($B1236," ",""),AA$5*2+1,2)</f>
        <v>66</v>
      </c>
      <c r="AB1236" s="0" t="str">
        <f aca="false">MID(SUBSTITUTE($B1236," ",""),AB$5*2+1,2)</f>
        <v>3F</v>
      </c>
      <c r="AC1236" s="0" t="str">
        <f aca="false">MID(SUBSTITUTE($B1236," ",""),AC$5*2+1,2)</f>
        <v>59</v>
      </c>
      <c r="AD1236" s="0" t="str">
        <f aca="false">MID(SUBSTITUTE($B1236," ",""),AD$5*2+1,2)</f>
        <v>CF</v>
      </c>
      <c r="AE1236" s="0" t="str">
        <f aca="false">MID(SUBSTITUTE($B1236," ",""),AE$5*2+1,2)</f>
        <v>1F</v>
      </c>
      <c r="AF1236" s="0" t="str">
        <f aca="false">MID(SUBSTITUTE($B1236," ",""),AF$5*2+1,2)</f>
        <v>1</v>
      </c>
      <c r="AG1236" s="30" t="str">
        <f aca="false">IF(L1236="01",HEX2DEC(O1236&amp;P1236)/10,"-")</f>
        <v>-</v>
      </c>
      <c r="AH1236" s="31" t="str">
        <f aca="false">IF(L1236="01",HEX2DEC(Q1236&amp;R1236)/100,"-")</f>
        <v>-</v>
      </c>
      <c r="AI1236" s="32" t="str">
        <f aca="false">IF(L1236="01",HEX2DEC(S1236&amp;T1236)/10,"-")</f>
        <v>-</v>
      </c>
      <c r="AJ1236" s="33" t="str">
        <f aca="false">IF(L1236="01",HEX2DEC(U1236&amp;V1236&amp;W1236&amp;X1236)/1000,"-")</f>
        <v>-</v>
      </c>
      <c r="AK1236" s="33" t="str">
        <f aca="false">IF(L1236="01",HEX2DEC(Y1236&amp;Z1236)/1000,"-")</f>
        <v>-</v>
      </c>
      <c r="AL1236" s="30" t="str">
        <f aca="false">IF(L1236="01",HEX2DEC(AA1236&amp;AB1236)/10,"-")</f>
        <v>-</v>
      </c>
      <c r="AM1236" s="34" t="n">
        <f aca="false">IF(L1236="82",HEX2DEC(M1236&amp;N1236)/100,"-")</f>
        <v>49.99</v>
      </c>
      <c r="AN1236" s="32" t="n">
        <f aca="false">IF(L1236="82",HEX2DEC(O1236&amp;P1236)/10,"-")</f>
        <v>99.9</v>
      </c>
      <c r="AO1236" s="35" t="n">
        <f aca="false">IF(L1236="82",HEX2DEC(S1236&amp;T1236)/100,"-")</f>
        <v>0.43</v>
      </c>
      <c r="AP1236" s="36" t="n">
        <f aca="false">IF(L1236="82",HEX2DEC(W1236&amp;X1236)/10,"-")</f>
        <v>16</v>
      </c>
    </row>
    <row r="1237" customFormat="false" ht="13.8" hidden="false" customHeight="false" outlineLevel="0" collapsed="false">
      <c r="A1237" s="37" t="n">
        <v>0.612141203703704</v>
      </c>
      <c r="B1237" s="0" t="s">
        <v>1239</v>
      </c>
      <c r="C1237" s="0" t="str">
        <f aca="false">MID(SUBSTITUTE($B1237," ",""),C$5*2+1,2)</f>
        <v>95</v>
      </c>
      <c r="D1237" s="0" t="str">
        <f aca="false">MID(SUBSTITUTE($B1237," ",""),D$5*2+1,2)</f>
        <v>73</v>
      </c>
      <c r="E1237" s="0" t="str">
        <f aca="false">MID(SUBSTITUTE($B1237," ",""),E$5*2+1,2)</f>
        <v>10</v>
      </c>
      <c r="F1237" s="0" t="str">
        <f aca="false">MID(SUBSTITUTE($B1237," ",""),F$5*2+1,2)</f>
        <v>xx</v>
      </c>
      <c r="G1237" s="0" t="str">
        <f aca="false">MID(SUBSTITUTE($B1237," ",""),G$5*2+1,2)</f>
        <v>yy</v>
      </c>
      <c r="H1237" s="0" t="str">
        <f aca="false">MID(SUBSTITUTE($B1237," ",""),H$5*2+1,2)</f>
        <v>73</v>
      </c>
      <c r="I1237" s="0" t="str">
        <f aca="false">MID(SUBSTITUTE($B1237," ",""),I$5*2+1,2)</f>
        <v>10</v>
      </c>
      <c r="J1237" s="0" t="str">
        <f aca="false">MID(SUBSTITUTE($B1237," ",""),J$5*2+1,2)</f>
        <v>xx</v>
      </c>
      <c r="K1237" s="0" t="str">
        <f aca="false">MID(SUBSTITUTE($B1237," ",""),K$5*2+1,2)</f>
        <v>yy</v>
      </c>
      <c r="L1237" s="0" t="str">
        <f aca="false">MID(SUBSTITUTE($B1237," ",""),L$5*2+1,2)</f>
        <v>01</v>
      </c>
      <c r="M1237" s="0" t="str">
        <f aca="false">MID(SUBSTITUTE($B1237," ",""),M$5*2+1,2)</f>
        <v>00</v>
      </c>
      <c r="N1237" s="0" t="str">
        <f aca="false">MID(SUBSTITUTE($B1237," ",""),N$5*2+1,2)</f>
        <v>01</v>
      </c>
      <c r="O1237" s="0" t="str">
        <f aca="false">MID(SUBSTITUTE($B1237," ",""),O$5*2+1,2)</f>
        <v>01</v>
      </c>
      <c r="P1237" s="0" t="str">
        <f aca="false">MID(SUBSTITUTE($B1237," ",""),P$5*2+1,2)</f>
        <v>A4</v>
      </c>
      <c r="Q1237" s="0" t="str">
        <f aca="false">MID(SUBSTITUTE($B1237," ",""),Q$5*2+1,2)</f>
        <v>00</v>
      </c>
      <c r="R1237" s="0" t="str">
        <f aca="false">MID(SUBSTITUTE($B1237," ",""),R$5*2+1,2)</f>
        <v>FA</v>
      </c>
      <c r="S1237" s="0" t="str">
        <f aca="false">MID(SUBSTITUTE($B1237," ",""),S$5*2+1,2)</f>
        <v>04</v>
      </c>
      <c r="T1237" s="0" t="str">
        <f aca="false">MID(SUBSTITUTE($B1237," ",""),T$5*2+1,2)</f>
        <v>1B</v>
      </c>
      <c r="U1237" s="0" t="str">
        <f aca="false">MID(SUBSTITUTE($B1237," ",""),U$5*2+1,2)</f>
        <v>00</v>
      </c>
      <c r="V1237" s="0" t="str">
        <f aca="false">MID(SUBSTITUTE($B1237," ",""),V$5*2+1,2)</f>
        <v>00</v>
      </c>
      <c r="W1237" s="0" t="str">
        <f aca="false">MID(SUBSTITUTE($B1237," ",""),W$5*2+1,2)</f>
        <v>FB</v>
      </c>
      <c r="X1237" s="0" t="str">
        <f aca="false">MID(SUBSTITUTE($B1237," ",""),X$5*2+1,2)</f>
        <v>BB</v>
      </c>
      <c r="Y1237" s="0" t="str">
        <f aca="false">MID(SUBSTITUTE($B1237," ",""),Y$5*2+1,2)</f>
        <v>01</v>
      </c>
      <c r="Z1237" s="0" t="str">
        <f aca="false">MID(SUBSTITUTE($B1237," ",""),Z$5*2+1,2)</f>
        <v>59</v>
      </c>
      <c r="AA1237" s="0" t="str">
        <f aca="false">MID(SUBSTITUTE($B1237," ",""),AA$5*2+1,2)</f>
        <v>09</v>
      </c>
      <c r="AB1237" s="0" t="str">
        <f aca="false">MID(SUBSTITUTE($B1237," ",""),AB$5*2+1,2)</f>
        <v>21</v>
      </c>
      <c r="AC1237" s="0" t="str">
        <f aca="false">MID(SUBSTITUTE($B1237," ",""),AC$5*2+1,2)</f>
        <v>E5</v>
      </c>
      <c r="AD1237" s="0" t="str">
        <f aca="false">MID(SUBSTITUTE($B1237," ",""),AD$5*2+1,2)</f>
        <v>A5</v>
      </c>
      <c r="AE1237" s="0" t="str">
        <f aca="false">MID(SUBSTITUTE($B1237," ",""),AE$5*2+1,2)</f>
        <v>4B</v>
      </c>
      <c r="AF1237" s="0" t="str">
        <f aca="false">MID(SUBSTITUTE($B1237," ",""),AF$5*2+1,2)</f>
        <v>1</v>
      </c>
      <c r="AG1237" s="30" t="n">
        <f aca="false">IF(L1237="01",HEX2DEC(O1237&amp;P1237)/10,"-")</f>
        <v>42</v>
      </c>
      <c r="AH1237" s="31" t="n">
        <f aca="false">IF(L1237="01",HEX2DEC(Q1237&amp;R1237)/100,"-")</f>
        <v>2.5</v>
      </c>
      <c r="AI1237" s="32" t="n">
        <f aca="false">IF(L1237="01",HEX2DEC(S1237&amp;T1237)/10,"-")</f>
        <v>105.1</v>
      </c>
      <c r="AJ1237" s="33" t="n">
        <f aca="false">IF(L1237="01",HEX2DEC(U1237&amp;V1237&amp;W1237&amp;X1237)/1000,"-")</f>
        <v>64.443</v>
      </c>
      <c r="AK1237" s="33" t="n">
        <f aca="false">IF(L1237="01",HEX2DEC(Y1237&amp;Z1237)/1000,"-")</f>
        <v>0.345</v>
      </c>
      <c r="AL1237" s="30" t="n">
        <f aca="false">IF(L1237="01",HEX2DEC(AA1237&amp;AB1237)/10,"-")</f>
        <v>233.7</v>
      </c>
      <c r="AM1237" s="34" t="str">
        <f aca="false">IF(L1237="82",HEX2DEC(M1237&amp;N1237)/100,"-")</f>
        <v>-</v>
      </c>
      <c r="AN1237" s="32" t="str">
        <f aca="false">IF(L1237="82",HEX2DEC(O1237&amp;P1237)/10,"-")</f>
        <v>-</v>
      </c>
      <c r="AO1237" s="35" t="str">
        <f aca="false">IF(L1237="82",HEX2DEC(S1237&amp;T1237)/100,"-")</f>
        <v>-</v>
      </c>
      <c r="AP1237" s="36" t="str">
        <f aca="false">IF(L1237="82",HEX2DEC(W1237&amp;X1237)/10,"-")</f>
        <v>-</v>
      </c>
    </row>
    <row r="1238" customFormat="false" ht="13.8" hidden="false" customHeight="false" outlineLevel="0" collapsed="false">
      <c r="A1238" s="37" t="n">
        <v>0.612268518518518</v>
      </c>
      <c r="B1238" s="0" t="s">
        <v>1240</v>
      </c>
      <c r="C1238" s="0" t="str">
        <f aca="false">MID(SUBSTITUTE($B1238," ",""),C$5*2+1,2)</f>
        <v>95</v>
      </c>
      <c r="D1238" s="0" t="str">
        <f aca="false">MID(SUBSTITUTE($B1238," ",""),D$5*2+1,2)</f>
        <v>73</v>
      </c>
      <c r="E1238" s="0" t="str">
        <f aca="false">MID(SUBSTITUTE($B1238," ",""),E$5*2+1,2)</f>
        <v>10</v>
      </c>
      <c r="F1238" s="0" t="str">
        <f aca="false">MID(SUBSTITUTE($B1238," ",""),F$5*2+1,2)</f>
        <v>xx</v>
      </c>
      <c r="G1238" s="0" t="str">
        <f aca="false">MID(SUBSTITUTE($B1238," ",""),G$5*2+1,2)</f>
        <v>yy</v>
      </c>
      <c r="H1238" s="0" t="str">
        <f aca="false">MID(SUBSTITUTE($B1238," ",""),H$5*2+1,2)</f>
        <v>73</v>
      </c>
      <c r="I1238" s="0" t="str">
        <f aca="false">MID(SUBSTITUTE($B1238," ",""),I$5*2+1,2)</f>
        <v>10</v>
      </c>
      <c r="J1238" s="0" t="str">
        <f aca="false">MID(SUBSTITUTE($B1238," ",""),J$5*2+1,2)</f>
        <v>xx</v>
      </c>
      <c r="K1238" s="0" t="str">
        <f aca="false">MID(SUBSTITUTE($B1238," ",""),K$5*2+1,2)</f>
        <v>yy</v>
      </c>
      <c r="L1238" s="0" t="str">
        <f aca="false">MID(SUBSTITUTE($B1238," ",""),L$5*2+1,2)</f>
        <v>82</v>
      </c>
      <c r="M1238" s="0" t="str">
        <f aca="false">MID(SUBSTITUTE($B1238," ",""),M$5*2+1,2)</f>
        <v>13</v>
      </c>
      <c r="N1238" s="0" t="str">
        <f aca="false">MID(SUBSTITUTE($B1238," ",""),N$5*2+1,2)</f>
        <v>87</v>
      </c>
      <c r="O1238" s="0" t="str">
        <f aca="false">MID(SUBSTITUTE($B1238," ",""),O$5*2+1,2)</f>
        <v>04</v>
      </c>
      <c r="P1238" s="0" t="str">
        <f aca="false">MID(SUBSTITUTE($B1238," ",""),P$5*2+1,2)</f>
        <v>11</v>
      </c>
      <c r="Q1238" s="0" t="str">
        <f aca="false">MID(SUBSTITUTE($B1238," ",""),Q$5*2+1,2)</f>
        <v>00</v>
      </c>
      <c r="R1238" s="0" t="str">
        <f aca="false">MID(SUBSTITUTE($B1238," ",""),R$5*2+1,2)</f>
        <v>00</v>
      </c>
      <c r="S1238" s="0" t="str">
        <f aca="false">MID(SUBSTITUTE($B1238," ",""),S$5*2+1,2)</f>
        <v>00</v>
      </c>
      <c r="T1238" s="0" t="str">
        <f aca="false">MID(SUBSTITUTE($B1238," ",""),T$5*2+1,2)</f>
        <v>2D</v>
      </c>
      <c r="U1238" s="0" t="str">
        <f aca="false">MID(SUBSTITUTE($B1238," ",""),U$5*2+1,2)</f>
        <v>03</v>
      </c>
      <c r="V1238" s="0" t="str">
        <f aca="false">MID(SUBSTITUTE($B1238," ",""),V$5*2+1,2)</f>
        <v>E8</v>
      </c>
      <c r="W1238" s="0" t="str">
        <f aca="false">MID(SUBSTITUTE($B1238," ",""),W$5*2+1,2)</f>
        <v>00</v>
      </c>
      <c r="X1238" s="0" t="str">
        <f aca="false">MID(SUBSTITUTE($B1238," ",""),X$5*2+1,2)</f>
        <v>9F</v>
      </c>
      <c r="Y1238" s="0" t="str">
        <f aca="false">MID(SUBSTITUTE($B1238," ",""),Y$5*2+1,2)</f>
        <v>00</v>
      </c>
      <c r="Z1238" s="0" t="str">
        <f aca="false">MID(SUBSTITUTE($B1238," ",""),Z$5*2+1,2)</f>
        <v>06</v>
      </c>
      <c r="AA1238" s="0" t="str">
        <f aca="false">MID(SUBSTITUTE($B1238," ",""),AA$5*2+1,2)</f>
        <v>DD</v>
      </c>
      <c r="AB1238" s="0" t="str">
        <f aca="false">MID(SUBSTITUTE($B1238," ",""),AB$5*2+1,2)</f>
        <v>DB</v>
      </c>
      <c r="AC1238" s="0" t="str">
        <f aca="false">MID(SUBSTITUTE($B1238," ",""),AC$5*2+1,2)</f>
        <v>CF</v>
      </c>
      <c r="AD1238" s="0" t="str">
        <f aca="false">MID(SUBSTITUTE($B1238," ",""),AD$5*2+1,2)</f>
        <v>79</v>
      </c>
      <c r="AE1238" s="0" t="str">
        <f aca="false">MID(SUBSTITUTE($B1238," ",""),AE$5*2+1,2)</f>
        <v>7C</v>
      </c>
      <c r="AF1238" s="0" t="str">
        <f aca="false">MID(SUBSTITUTE($B1238," ",""),AF$5*2+1,2)</f>
        <v>1</v>
      </c>
      <c r="AG1238" s="30" t="str">
        <f aca="false">IF(L1238="01",HEX2DEC(O1238&amp;P1238)/10,"-")</f>
        <v>-</v>
      </c>
      <c r="AH1238" s="31" t="str">
        <f aca="false">IF(L1238="01",HEX2DEC(Q1238&amp;R1238)/100,"-")</f>
        <v>-</v>
      </c>
      <c r="AI1238" s="32" t="str">
        <f aca="false">IF(L1238="01",HEX2DEC(S1238&amp;T1238)/10,"-")</f>
        <v>-</v>
      </c>
      <c r="AJ1238" s="33" t="str">
        <f aca="false">IF(L1238="01",HEX2DEC(U1238&amp;V1238&amp;W1238&amp;X1238)/1000,"-")</f>
        <v>-</v>
      </c>
      <c r="AK1238" s="33" t="str">
        <f aca="false">IF(L1238="01",HEX2DEC(Y1238&amp;Z1238)/1000,"-")</f>
        <v>-</v>
      </c>
      <c r="AL1238" s="30" t="str">
        <f aca="false">IF(L1238="01",HEX2DEC(AA1238&amp;AB1238)/10,"-")</f>
        <v>-</v>
      </c>
      <c r="AM1238" s="34" t="n">
        <f aca="false">IF(L1238="82",HEX2DEC(M1238&amp;N1238)/100,"-")</f>
        <v>49.99</v>
      </c>
      <c r="AN1238" s="32" t="n">
        <f aca="false">IF(L1238="82",HEX2DEC(O1238&amp;P1238)/10,"-")</f>
        <v>104.1</v>
      </c>
      <c r="AO1238" s="35" t="n">
        <f aca="false">IF(L1238="82",HEX2DEC(S1238&amp;T1238)/100,"-")</f>
        <v>0.45</v>
      </c>
      <c r="AP1238" s="36" t="n">
        <f aca="false">IF(L1238="82",HEX2DEC(W1238&amp;X1238)/10,"-")</f>
        <v>15.9</v>
      </c>
    </row>
    <row r="1239" customFormat="false" ht="13.8" hidden="false" customHeight="false" outlineLevel="0" collapsed="false">
      <c r="A1239" s="37" t="n">
        <v>0.612407407407407</v>
      </c>
      <c r="B1239" s="0" t="s">
        <v>1241</v>
      </c>
      <c r="C1239" s="0" t="str">
        <f aca="false">MID(SUBSTITUTE($B1239," ",""),C$5*2+1,2)</f>
        <v>95</v>
      </c>
      <c r="D1239" s="0" t="str">
        <f aca="false">MID(SUBSTITUTE($B1239," ",""),D$5*2+1,2)</f>
        <v>73</v>
      </c>
      <c r="E1239" s="0" t="str">
        <f aca="false">MID(SUBSTITUTE($B1239," ",""),E$5*2+1,2)</f>
        <v>10</v>
      </c>
      <c r="F1239" s="0" t="str">
        <f aca="false">MID(SUBSTITUTE($B1239," ",""),F$5*2+1,2)</f>
        <v>xx</v>
      </c>
      <c r="G1239" s="0" t="str">
        <f aca="false">MID(SUBSTITUTE($B1239," ",""),G$5*2+1,2)</f>
        <v>yy</v>
      </c>
      <c r="H1239" s="0" t="str">
        <f aca="false">MID(SUBSTITUTE($B1239," ",""),H$5*2+1,2)</f>
        <v>73</v>
      </c>
      <c r="I1239" s="0" t="str">
        <f aca="false">MID(SUBSTITUTE($B1239," ",""),I$5*2+1,2)</f>
        <v>10</v>
      </c>
      <c r="J1239" s="0" t="str">
        <f aca="false">MID(SUBSTITUTE($B1239," ",""),J$5*2+1,2)</f>
        <v>xx</v>
      </c>
      <c r="K1239" s="0" t="str">
        <f aca="false">MID(SUBSTITUTE($B1239," ",""),K$5*2+1,2)</f>
        <v>yy</v>
      </c>
      <c r="L1239" s="0" t="str">
        <f aca="false">MID(SUBSTITUTE($B1239," ",""),L$5*2+1,2)</f>
        <v>01</v>
      </c>
      <c r="M1239" s="0" t="str">
        <f aca="false">MID(SUBSTITUTE($B1239," ",""),M$5*2+1,2)</f>
        <v>00</v>
      </c>
      <c r="N1239" s="0" t="str">
        <f aca="false">MID(SUBSTITUTE($B1239," ",""),N$5*2+1,2)</f>
        <v>01</v>
      </c>
      <c r="O1239" s="0" t="str">
        <f aca="false">MID(SUBSTITUTE($B1239," ",""),O$5*2+1,2)</f>
        <v>01</v>
      </c>
      <c r="P1239" s="0" t="str">
        <f aca="false">MID(SUBSTITUTE($B1239," ",""),P$5*2+1,2)</f>
        <v>A5</v>
      </c>
      <c r="Q1239" s="0" t="str">
        <f aca="false">MID(SUBSTITUTE($B1239," ",""),Q$5*2+1,2)</f>
        <v>01</v>
      </c>
      <c r="R1239" s="0" t="str">
        <f aca="false">MID(SUBSTITUTE($B1239," ",""),R$5*2+1,2)</f>
        <v>0B</v>
      </c>
      <c r="S1239" s="0" t="str">
        <f aca="false">MID(SUBSTITUTE($B1239," ",""),S$5*2+1,2)</f>
        <v>04</v>
      </c>
      <c r="T1239" s="0" t="str">
        <f aca="false">MID(SUBSTITUTE($B1239," ",""),T$5*2+1,2)</f>
        <v>61</v>
      </c>
      <c r="U1239" s="0" t="str">
        <f aca="false">MID(SUBSTITUTE($B1239," ",""),U$5*2+1,2)</f>
        <v>00</v>
      </c>
      <c r="V1239" s="0" t="str">
        <f aca="false">MID(SUBSTITUTE($B1239," ",""),V$5*2+1,2)</f>
        <v>00</v>
      </c>
      <c r="W1239" s="0" t="str">
        <f aca="false">MID(SUBSTITUTE($B1239," ",""),W$5*2+1,2)</f>
        <v>FB</v>
      </c>
      <c r="X1239" s="0" t="str">
        <f aca="false">MID(SUBSTITUTE($B1239," ",""),X$5*2+1,2)</f>
        <v>BC</v>
      </c>
      <c r="Y1239" s="0" t="str">
        <f aca="false">MID(SUBSTITUTE($B1239," ",""),Y$5*2+1,2)</f>
        <v>01</v>
      </c>
      <c r="Z1239" s="0" t="str">
        <f aca="false">MID(SUBSTITUTE($B1239," ",""),Z$5*2+1,2)</f>
        <v>5A</v>
      </c>
      <c r="AA1239" s="0" t="str">
        <f aca="false">MID(SUBSTITUTE($B1239," ",""),AA$5*2+1,2)</f>
        <v>09</v>
      </c>
      <c r="AB1239" s="0" t="str">
        <f aca="false">MID(SUBSTITUTE($B1239," ",""),AB$5*2+1,2)</f>
        <v>23</v>
      </c>
      <c r="AC1239" s="0" t="str">
        <f aca="false">MID(SUBSTITUTE($B1239," ",""),AC$5*2+1,2)</f>
        <v>68</v>
      </c>
      <c r="AD1239" s="0" t="str">
        <f aca="false">MID(SUBSTITUTE($B1239," ",""),AD$5*2+1,2)</f>
        <v>C1</v>
      </c>
      <c r="AE1239" s="0" t="str">
        <f aca="false">MID(SUBSTITUTE($B1239," ",""),AE$5*2+1,2)</f>
        <v>9F</v>
      </c>
      <c r="AF1239" s="0" t="str">
        <f aca="false">MID(SUBSTITUTE($B1239," ",""),AF$5*2+1,2)</f>
        <v>1</v>
      </c>
      <c r="AG1239" s="30" t="n">
        <f aca="false">IF(L1239="01",HEX2DEC(O1239&amp;P1239)/10,"-")</f>
        <v>42.1</v>
      </c>
      <c r="AH1239" s="31" t="n">
        <f aca="false">IF(L1239="01",HEX2DEC(Q1239&amp;R1239)/100,"-")</f>
        <v>2.67</v>
      </c>
      <c r="AI1239" s="32" t="n">
        <f aca="false">IF(L1239="01",HEX2DEC(S1239&amp;T1239)/10,"-")</f>
        <v>112.1</v>
      </c>
      <c r="AJ1239" s="33" t="n">
        <f aca="false">IF(L1239="01",HEX2DEC(U1239&amp;V1239&amp;W1239&amp;X1239)/1000,"-")</f>
        <v>64.444</v>
      </c>
      <c r="AK1239" s="33" t="n">
        <f aca="false">IF(L1239="01",HEX2DEC(Y1239&amp;Z1239)/1000,"-")</f>
        <v>0.346</v>
      </c>
      <c r="AL1239" s="30" t="n">
        <f aca="false">IF(L1239="01",HEX2DEC(AA1239&amp;AB1239)/10,"-")</f>
        <v>233.9</v>
      </c>
      <c r="AM1239" s="34" t="str">
        <f aca="false">IF(L1239="82",HEX2DEC(M1239&amp;N1239)/100,"-")</f>
        <v>-</v>
      </c>
      <c r="AN1239" s="32" t="str">
        <f aca="false">IF(L1239="82",HEX2DEC(O1239&amp;P1239)/10,"-")</f>
        <v>-</v>
      </c>
      <c r="AO1239" s="35" t="str">
        <f aca="false">IF(L1239="82",HEX2DEC(S1239&amp;T1239)/100,"-")</f>
        <v>-</v>
      </c>
      <c r="AP1239" s="36" t="str">
        <f aca="false">IF(L1239="82",HEX2DEC(W1239&amp;X1239)/10,"-")</f>
        <v>-</v>
      </c>
    </row>
    <row r="1240" customFormat="false" ht="13.8" hidden="false" customHeight="false" outlineLevel="0" collapsed="false">
      <c r="A1240" s="37" t="n">
        <v>0.612407407407407</v>
      </c>
      <c r="B1240" s="0" t="s">
        <v>1242</v>
      </c>
      <c r="C1240" s="0" t="str">
        <f aca="false">MID(SUBSTITUTE($B1240," ",""),C$5*2+1,2)</f>
        <v>95</v>
      </c>
      <c r="D1240" s="0" t="str">
        <f aca="false">MID(SUBSTITUTE($B1240," ",""),D$5*2+1,2)</f>
        <v>73</v>
      </c>
      <c r="E1240" s="0" t="str">
        <f aca="false">MID(SUBSTITUTE($B1240," ",""),E$5*2+1,2)</f>
        <v>10</v>
      </c>
      <c r="F1240" s="0" t="str">
        <f aca="false">MID(SUBSTITUTE($B1240," ",""),F$5*2+1,2)</f>
        <v>xx</v>
      </c>
      <c r="G1240" s="0" t="str">
        <f aca="false">MID(SUBSTITUTE($B1240," ",""),G$5*2+1,2)</f>
        <v>yy</v>
      </c>
      <c r="H1240" s="0" t="str">
        <f aca="false">MID(SUBSTITUTE($B1240," ",""),H$5*2+1,2)</f>
        <v>73</v>
      </c>
      <c r="I1240" s="0" t="str">
        <f aca="false">MID(SUBSTITUTE($B1240," ",""),I$5*2+1,2)</f>
        <v>10</v>
      </c>
      <c r="J1240" s="0" t="str">
        <f aca="false">MID(SUBSTITUTE($B1240," ",""),J$5*2+1,2)</f>
        <v>xx</v>
      </c>
      <c r="K1240" s="0" t="str">
        <f aca="false">MID(SUBSTITUTE($B1240," ",""),K$5*2+1,2)</f>
        <v>yy</v>
      </c>
      <c r="L1240" s="0" t="str">
        <f aca="false">MID(SUBSTITUTE($B1240," ",""),L$5*2+1,2)</f>
        <v>82</v>
      </c>
      <c r="M1240" s="0" t="str">
        <f aca="false">MID(SUBSTITUTE($B1240," ",""),M$5*2+1,2)</f>
        <v>13</v>
      </c>
      <c r="N1240" s="0" t="str">
        <f aca="false">MID(SUBSTITUTE($B1240," ",""),N$5*2+1,2)</f>
        <v>8A</v>
      </c>
      <c r="O1240" s="0" t="str">
        <f aca="false">MID(SUBSTITUTE($B1240," ",""),O$5*2+1,2)</f>
        <v>04</v>
      </c>
      <c r="P1240" s="0" t="str">
        <f aca="false">MID(SUBSTITUTE($B1240," ",""),P$5*2+1,2)</f>
        <v>2A</v>
      </c>
      <c r="Q1240" s="0" t="str">
        <f aca="false">MID(SUBSTITUTE($B1240," ",""),Q$5*2+1,2)</f>
        <v>00</v>
      </c>
      <c r="R1240" s="0" t="str">
        <f aca="false">MID(SUBSTITUTE($B1240," ",""),R$5*2+1,2)</f>
        <v>00</v>
      </c>
      <c r="S1240" s="0" t="str">
        <f aca="false">MID(SUBSTITUTE($B1240," ",""),S$5*2+1,2)</f>
        <v>00</v>
      </c>
      <c r="T1240" s="0" t="str">
        <f aca="false">MID(SUBSTITUTE($B1240," ",""),T$5*2+1,2)</f>
        <v>2E</v>
      </c>
      <c r="U1240" s="0" t="str">
        <f aca="false">MID(SUBSTITUTE($B1240," ",""),U$5*2+1,2)</f>
        <v>03</v>
      </c>
      <c r="V1240" s="0" t="str">
        <f aca="false">MID(SUBSTITUTE($B1240," ",""),V$5*2+1,2)</f>
        <v>E8</v>
      </c>
      <c r="W1240" s="0" t="str">
        <f aca="false">MID(SUBSTITUTE($B1240," ",""),W$5*2+1,2)</f>
        <v>00</v>
      </c>
      <c r="X1240" s="0" t="str">
        <f aca="false">MID(SUBSTITUTE($B1240," ",""),X$5*2+1,2)</f>
        <v>9E</v>
      </c>
      <c r="Y1240" s="0" t="str">
        <f aca="false">MID(SUBSTITUTE($B1240," ",""),Y$5*2+1,2)</f>
        <v>00</v>
      </c>
      <c r="Z1240" s="0" t="str">
        <f aca="false">MID(SUBSTITUTE($B1240," ",""),Z$5*2+1,2)</f>
        <v>06</v>
      </c>
      <c r="AA1240" s="0" t="str">
        <f aca="false">MID(SUBSTITUTE($B1240," ",""),AA$5*2+1,2)</f>
        <v>2B</v>
      </c>
      <c r="AB1240" s="0" t="str">
        <f aca="false">MID(SUBSTITUTE($B1240," ",""),AB$5*2+1,2)</f>
        <v>29</v>
      </c>
      <c r="AC1240" s="0" t="str">
        <f aca="false">MID(SUBSTITUTE($B1240," ",""),AC$5*2+1,2)</f>
        <v>FF</v>
      </c>
      <c r="AD1240" s="0" t="str">
        <f aca="false">MID(SUBSTITUTE($B1240," ",""),AD$5*2+1,2)</f>
        <v>09</v>
      </c>
      <c r="AE1240" s="0" t="str">
        <f aca="false">MID(SUBSTITUTE($B1240," ",""),AE$5*2+1,2)</f>
        <v>C2</v>
      </c>
      <c r="AF1240" s="0" t="str">
        <f aca="false">MID(SUBSTITUTE($B1240," ",""),AF$5*2+1,2)</f>
        <v>1</v>
      </c>
      <c r="AG1240" s="30" t="str">
        <f aca="false">IF(L1240="01",HEX2DEC(O1240&amp;P1240)/10,"-")</f>
        <v>-</v>
      </c>
      <c r="AH1240" s="31" t="str">
        <f aca="false">IF(L1240="01",HEX2DEC(Q1240&amp;R1240)/100,"-")</f>
        <v>-</v>
      </c>
      <c r="AI1240" s="32" t="str">
        <f aca="false">IF(L1240="01",HEX2DEC(S1240&amp;T1240)/10,"-")</f>
        <v>-</v>
      </c>
      <c r="AJ1240" s="33" t="str">
        <f aca="false">IF(L1240="01",HEX2DEC(U1240&amp;V1240&amp;W1240&amp;X1240)/1000,"-")</f>
        <v>-</v>
      </c>
      <c r="AK1240" s="33" t="str">
        <f aca="false">IF(L1240="01",HEX2DEC(Y1240&amp;Z1240)/1000,"-")</f>
        <v>-</v>
      </c>
      <c r="AL1240" s="30" t="str">
        <f aca="false">IF(L1240="01",HEX2DEC(AA1240&amp;AB1240)/10,"-")</f>
        <v>-</v>
      </c>
      <c r="AM1240" s="34" t="n">
        <f aca="false">IF(L1240="82",HEX2DEC(M1240&amp;N1240)/100,"-")</f>
        <v>50.02</v>
      </c>
      <c r="AN1240" s="32" t="n">
        <f aca="false">IF(L1240="82",HEX2DEC(O1240&amp;P1240)/10,"-")</f>
        <v>106.6</v>
      </c>
      <c r="AO1240" s="35" t="n">
        <f aca="false">IF(L1240="82",HEX2DEC(S1240&amp;T1240)/100,"-")</f>
        <v>0.46</v>
      </c>
      <c r="AP1240" s="36" t="n">
        <f aca="false">IF(L1240="82",HEX2DEC(W1240&amp;X1240)/10,"-")</f>
        <v>15.8</v>
      </c>
    </row>
    <row r="1241" customFormat="false" ht="13.8" hidden="false" customHeight="false" outlineLevel="0" collapsed="false">
      <c r="A1241" s="37" t="n">
        <v>0.612453703703704</v>
      </c>
      <c r="B1241" s="0" t="s">
        <v>1243</v>
      </c>
      <c r="C1241" s="0" t="str">
        <f aca="false">MID(SUBSTITUTE($B1241," ",""),C$5*2+1,2)</f>
        <v>95</v>
      </c>
      <c r="D1241" s="0" t="str">
        <f aca="false">MID(SUBSTITUTE($B1241," ",""),D$5*2+1,2)</f>
        <v>73</v>
      </c>
      <c r="E1241" s="0" t="str">
        <f aca="false">MID(SUBSTITUTE($B1241," ",""),E$5*2+1,2)</f>
        <v>10</v>
      </c>
      <c r="F1241" s="0" t="str">
        <f aca="false">MID(SUBSTITUTE($B1241," ",""),F$5*2+1,2)</f>
        <v>xx</v>
      </c>
      <c r="G1241" s="0" t="str">
        <f aca="false">MID(SUBSTITUTE($B1241," ",""),G$5*2+1,2)</f>
        <v>yy</v>
      </c>
      <c r="H1241" s="0" t="str">
        <f aca="false">MID(SUBSTITUTE($B1241," ",""),H$5*2+1,2)</f>
        <v>73</v>
      </c>
      <c r="I1241" s="0" t="str">
        <f aca="false">MID(SUBSTITUTE($B1241," ",""),I$5*2+1,2)</f>
        <v>10</v>
      </c>
      <c r="J1241" s="0" t="str">
        <f aca="false">MID(SUBSTITUTE($B1241," ",""),J$5*2+1,2)</f>
        <v>xx</v>
      </c>
      <c r="K1241" s="0" t="str">
        <f aca="false">MID(SUBSTITUTE($B1241," ",""),K$5*2+1,2)</f>
        <v>yy</v>
      </c>
      <c r="L1241" s="0" t="str">
        <f aca="false">MID(SUBSTITUTE($B1241," ",""),L$5*2+1,2)</f>
        <v>82</v>
      </c>
      <c r="M1241" s="0" t="str">
        <f aca="false">MID(SUBSTITUTE($B1241," ",""),M$5*2+1,2)</f>
        <v>13</v>
      </c>
      <c r="N1241" s="0" t="str">
        <f aca="false">MID(SUBSTITUTE($B1241," ",""),N$5*2+1,2)</f>
        <v>8A</v>
      </c>
      <c r="O1241" s="0" t="str">
        <f aca="false">MID(SUBSTITUTE($B1241," ",""),O$5*2+1,2)</f>
        <v>04</v>
      </c>
      <c r="P1241" s="0" t="str">
        <f aca="false">MID(SUBSTITUTE($B1241," ",""),P$5*2+1,2)</f>
        <v>2A</v>
      </c>
      <c r="Q1241" s="0" t="str">
        <f aca="false">MID(SUBSTITUTE($B1241," ",""),Q$5*2+1,2)</f>
        <v>00</v>
      </c>
      <c r="R1241" s="0" t="str">
        <f aca="false">MID(SUBSTITUTE($B1241," ",""),R$5*2+1,2)</f>
        <v>00</v>
      </c>
      <c r="S1241" s="0" t="str">
        <f aca="false">MID(SUBSTITUTE($B1241," ",""),S$5*2+1,2)</f>
        <v>00</v>
      </c>
      <c r="T1241" s="0" t="str">
        <f aca="false">MID(SUBSTITUTE($B1241," ",""),T$5*2+1,2)</f>
        <v>2E</v>
      </c>
      <c r="U1241" s="0" t="str">
        <f aca="false">MID(SUBSTITUTE($B1241," ",""),U$5*2+1,2)</f>
        <v>03</v>
      </c>
      <c r="V1241" s="0" t="str">
        <f aca="false">MID(SUBSTITUTE($B1241," ",""),V$5*2+1,2)</f>
        <v>E8</v>
      </c>
      <c r="W1241" s="0" t="str">
        <f aca="false">MID(SUBSTITUTE($B1241," ",""),W$5*2+1,2)</f>
        <v>00</v>
      </c>
      <c r="X1241" s="0" t="str">
        <f aca="false">MID(SUBSTITUTE($B1241," ",""),X$5*2+1,2)</f>
        <v>9E</v>
      </c>
      <c r="Y1241" s="0" t="str">
        <f aca="false">MID(SUBSTITUTE($B1241," ",""),Y$5*2+1,2)</f>
        <v>00</v>
      </c>
      <c r="Z1241" s="0" t="str">
        <f aca="false">MID(SUBSTITUTE($B1241," ",""),Z$5*2+1,2)</f>
        <v>06</v>
      </c>
      <c r="AA1241" s="0" t="str">
        <f aca="false">MID(SUBSTITUTE($B1241," ",""),AA$5*2+1,2)</f>
        <v>2B</v>
      </c>
      <c r="AB1241" s="0" t="str">
        <f aca="false">MID(SUBSTITUTE($B1241," ",""),AB$5*2+1,2)</f>
        <v>29</v>
      </c>
      <c r="AC1241" s="0" t="str">
        <f aca="false">MID(SUBSTITUTE($B1241," ",""),AC$5*2+1,2)</f>
        <v>FF</v>
      </c>
      <c r="AD1241" s="0" t="str">
        <f aca="false">MID(SUBSTITUTE($B1241," ",""),AD$5*2+1,2)</f>
        <v>9B</v>
      </c>
      <c r="AE1241" s="0" t="str">
        <f aca="false">MID(SUBSTITUTE($B1241," ",""),AE$5*2+1,2)</f>
        <v>92</v>
      </c>
      <c r="AF1241" s="0" t="str">
        <f aca="false">MID(SUBSTITUTE($B1241," ",""),AF$5*2+1,2)</f>
        <v>1</v>
      </c>
      <c r="AG1241" s="30" t="str">
        <f aca="false">IF(L1241="01",HEX2DEC(O1241&amp;P1241)/10,"-")</f>
        <v>-</v>
      </c>
      <c r="AH1241" s="31" t="str">
        <f aca="false">IF(L1241="01",HEX2DEC(Q1241&amp;R1241)/100,"-")</f>
        <v>-</v>
      </c>
      <c r="AI1241" s="32" t="str">
        <f aca="false">IF(L1241="01",HEX2DEC(S1241&amp;T1241)/10,"-")</f>
        <v>-</v>
      </c>
      <c r="AJ1241" s="33" t="str">
        <f aca="false">IF(L1241="01",HEX2DEC(U1241&amp;V1241&amp;W1241&amp;X1241)/1000,"-")</f>
        <v>-</v>
      </c>
      <c r="AK1241" s="33" t="str">
        <f aca="false">IF(L1241="01",HEX2DEC(Y1241&amp;Z1241)/1000,"-")</f>
        <v>-</v>
      </c>
      <c r="AL1241" s="30" t="str">
        <f aca="false">IF(L1241="01",HEX2DEC(AA1241&amp;AB1241)/10,"-")</f>
        <v>-</v>
      </c>
      <c r="AM1241" s="34" t="n">
        <f aca="false">IF(L1241="82",HEX2DEC(M1241&amp;N1241)/100,"-")</f>
        <v>50.02</v>
      </c>
      <c r="AN1241" s="32" t="n">
        <f aca="false">IF(L1241="82",HEX2DEC(O1241&amp;P1241)/10,"-")</f>
        <v>106.6</v>
      </c>
      <c r="AO1241" s="35" t="n">
        <f aca="false">IF(L1241="82",HEX2DEC(S1241&amp;T1241)/100,"-")</f>
        <v>0.46</v>
      </c>
      <c r="AP1241" s="36" t="n">
        <f aca="false">IF(L1241="82",HEX2DEC(W1241&amp;X1241)/10,"-")</f>
        <v>15.8</v>
      </c>
    </row>
    <row r="1242" customFormat="false" ht="13.8" hidden="false" customHeight="false" outlineLevel="0" collapsed="false">
      <c r="A1242" s="37" t="n">
        <v>0.612824074074074</v>
      </c>
      <c r="B1242" s="0" t="s">
        <v>1244</v>
      </c>
      <c r="C1242" s="0" t="str">
        <f aca="false">MID(SUBSTITUTE($B1242," ",""),C$5*2+1,2)</f>
        <v>95</v>
      </c>
      <c r="D1242" s="0" t="str">
        <f aca="false">MID(SUBSTITUTE($B1242," ",""),D$5*2+1,2)</f>
        <v>73</v>
      </c>
      <c r="E1242" s="0" t="str">
        <f aca="false">MID(SUBSTITUTE($B1242," ",""),E$5*2+1,2)</f>
        <v>10</v>
      </c>
      <c r="F1242" s="0" t="str">
        <f aca="false">MID(SUBSTITUTE($B1242," ",""),F$5*2+1,2)</f>
        <v>xx</v>
      </c>
      <c r="G1242" s="0" t="str">
        <f aca="false">MID(SUBSTITUTE($B1242," ",""),G$5*2+1,2)</f>
        <v>yy</v>
      </c>
      <c r="H1242" s="0" t="str">
        <f aca="false">MID(SUBSTITUTE($B1242," ",""),H$5*2+1,2)</f>
        <v>73</v>
      </c>
      <c r="I1242" s="0" t="str">
        <f aca="false">MID(SUBSTITUTE($B1242," ",""),I$5*2+1,2)</f>
        <v>10</v>
      </c>
      <c r="J1242" s="0" t="str">
        <f aca="false">MID(SUBSTITUTE($B1242," ",""),J$5*2+1,2)</f>
        <v>xx</v>
      </c>
      <c r="K1242" s="0" t="str">
        <f aca="false">MID(SUBSTITUTE($B1242," ",""),K$5*2+1,2)</f>
        <v>yy</v>
      </c>
      <c r="L1242" s="0" t="str">
        <f aca="false">MID(SUBSTITUTE($B1242," ",""),L$5*2+1,2)</f>
        <v>01</v>
      </c>
      <c r="M1242" s="0" t="str">
        <f aca="false">MID(SUBSTITUTE($B1242," ",""),M$5*2+1,2)</f>
        <v>00</v>
      </c>
      <c r="N1242" s="0" t="str">
        <f aca="false">MID(SUBSTITUTE($B1242," ",""),N$5*2+1,2)</f>
        <v>01</v>
      </c>
      <c r="O1242" s="0" t="str">
        <f aca="false">MID(SUBSTITUTE($B1242," ",""),O$5*2+1,2)</f>
        <v>01</v>
      </c>
      <c r="P1242" s="0" t="str">
        <f aca="false">MID(SUBSTITUTE($B1242," ",""),P$5*2+1,2)</f>
        <v>A5</v>
      </c>
      <c r="Q1242" s="0" t="str">
        <f aca="false">MID(SUBSTITUTE($B1242," ",""),Q$5*2+1,2)</f>
        <v>01</v>
      </c>
      <c r="R1242" s="0" t="str">
        <f aca="false">MID(SUBSTITUTE($B1242," ",""),R$5*2+1,2)</f>
        <v>19</v>
      </c>
      <c r="S1242" s="0" t="str">
        <f aca="false">MID(SUBSTITUTE($B1242," ",""),S$5*2+1,2)</f>
        <v>04</v>
      </c>
      <c r="T1242" s="0" t="str">
        <f aca="false">MID(SUBSTITUTE($B1242," ",""),T$5*2+1,2)</f>
        <v>9D</v>
      </c>
      <c r="U1242" s="0" t="str">
        <f aca="false">MID(SUBSTITUTE($B1242," ",""),U$5*2+1,2)</f>
        <v>00</v>
      </c>
      <c r="V1242" s="0" t="str">
        <f aca="false">MID(SUBSTITUTE($B1242," ",""),V$5*2+1,2)</f>
        <v>00</v>
      </c>
      <c r="W1242" s="0" t="str">
        <f aca="false">MID(SUBSTITUTE($B1242," ",""),W$5*2+1,2)</f>
        <v>FB</v>
      </c>
      <c r="X1242" s="0" t="str">
        <f aca="false">MID(SUBSTITUTE($B1242," ",""),X$5*2+1,2)</f>
        <v>BD</v>
      </c>
      <c r="Y1242" s="0" t="str">
        <f aca="false">MID(SUBSTITUTE($B1242," ",""),Y$5*2+1,2)</f>
        <v>01</v>
      </c>
      <c r="Z1242" s="0" t="str">
        <f aca="false">MID(SUBSTITUTE($B1242," ",""),Z$5*2+1,2)</f>
        <v>5B</v>
      </c>
      <c r="AA1242" s="0" t="str">
        <f aca="false">MID(SUBSTITUTE($B1242," ",""),AA$5*2+1,2)</f>
        <v>09</v>
      </c>
      <c r="AB1242" s="0" t="str">
        <f aca="false">MID(SUBSTITUTE($B1242," ",""),AB$5*2+1,2)</f>
        <v>24</v>
      </c>
      <c r="AC1242" s="0" t="str">
        <f aca="false">MID(SUBSTITUTE($B1242," ",""),AC$5*2+1,2)</f>
        <v>81</v>
      </c>
      <c r="AD1242" s="0" t="str">
        <f aca="false">MID(SUBSTITUTE($B1242," ",""),AD$5*2+1,2)</f>
        <v>A3</v>
      </c>
      <c r="AE1242" s="0" t="str">
        <f aca="false">MID(SUBSTITUTE($B1242," ",""),AE$5*2+1,2)</f>
        <v>42</v>
      </c>
      <c r="AF1242" s="0" t="str">
        <f aca="false">MID(SUBSTITUTE($B1242," ",""),AF$5*2+1,2)</f>
        <v>1</v>
      </c>
      <c r="AG1242" s="30" t="n">
        <f aca="false">IF(L1242="01",HEX2DEC(O1242&amp;P1242)/10,"-")</f>
        <v>42.1</v>
      </c>
      <c r="AH1242" s="31" t="n">
        <f aca="false">IF(L1242="01",HEX2DEC(Q1242&amp;R1242)/100,"-")</f>
        <v>2.81</v>
      </c>
      <c r="AI1242" s="32" t="n">
        <f aca="false">IF(L1242="01",HEX2DEC(S1242&amp;T1242)/10,"-")</f>
        <v>118.1</v>
      </c>
      <c r="AJ1242" s="33" t="n">
        <f aca="false">IF(L1242="01",HEX2DEC(U1242&amp;V1242&amp;W1242&amp;X1242)/1000,"-")</f>
        <v>64.445</v>
      </c>
      <c r="AK1242" s="33" t="n">
        <f aca="false">IF(L1242="01",HEX2DEC(Y1242&amp;Z1242)/1000,"-")</f>
        <v>0.347</v>
      </c>
      <c r="AL1242" s="30" t="n">
        <f aca="false">IF(L1242="01",HEX2DEC(AA1242&amp;AB1242)/10,"-")</f>
        <v>234</v>
      </c>
      <c r="AM1242" s="34" t="str">
        <f aca="false">IF(L1242="82",HEX2DEC(M1242&amp;N1242)/100,"-")</f>
        <v>-</v>
      </c>
      <c r="AN1242" s="32" t="str">
        <f aca="false">IF(L1242="82",HEX2DEC(O1242&amp;P1242)/10,"-")</f>
        <v>-</v>
      </c>
      <c r="AO1242" s="35" t="str">
        <f aca="false">IF(L1242="82",HEX2DEC(S1242&amp;T1242)/100,"-")</f>
        <v>-</v>
      </c>
      <c r="AP1242" s="36" t="str">
        <f aca="false">IF(L1242="82",HEX2DEC(W1242&amp;X1242)/10,"-")</f>
        <v>-</v>
      </c>
    </row>
    <row r="1243" customFormat="false" ht="13.8" hidden="false" customHeight="false" outlineLevel="0" collapsed="false">
      <c r="A1243" s="37" t="n">
        <v>0.612824074074074</v>
      </c>
      <c r="B1243" s="0" t="s">
        <v>1245</v>
      </c>
      <c r="C1243" s="0" t="str">
        <f aca="false">MID(SUBSTITUTE($B1243," ",""),C$5*2+1,2)</f>
        <v>95</v>
      </c>
      <c r="D1243" s="0" t="str">
        <f aca="false">MID(SUBSTITUTE($B1243," ",""),D$5*2+1,2)</f>
        <v>73</v>
      </c>
      <c r="E1243" s="0" t="str">
        <f aca="false">MID(SUBSTITUTE($B1243," ",""),E$5*2+1,2)</f>
        <v>10</v>
      </c>
      <c r="F1243" s="0" t="str">
        <f aca="false">MID(SUBSTITUTE($B1243," ",""),F$5*2+1,2)</f>
        <v>xx</v>
      </c>
      <c r="G1243" s="0" t="str">
        <f aca="false">MID(SUBSTITUTE($B1243," ",""),G$5*2+1,2)</f>
        <v>yy</v>
      </c>
      <c r="H1243" s="0" t="str">
        <f aca="false">MID(SUBSTITUTE($B1243," ",""),H$5*2+1,2)</f>
        <v>73</v>
      </c>
      <c r="I1243" s="0" t="str">
        <f aca="false">MID(SUBSTITUTE($B1243," ",""),I$5*2+1,2)</f>
        <v>10</v>
      </c>
      <c r="J1243" s="0" t="str">
        <f aca="false">MID(SUBSTITUTE($B1243," ",""),J$5*2+1,2)</f>
        <v>xx</v>
      </c>
      <c r="K1243" s="0" t="str">
        <f aca="false">MID(SUBSTITUTE($B1243," ",""),K$5*2+1,2)</f>
        <v>yy</v>
      </c>
      <c r="L1243" s="0" t="str">
        <f aca="false">MID(SUBSTITUTE($B1243," ",""),L$5*2+1,2)</f>
        <v>82</v>
      </c>
      <c r="M1243" s="0" t="str">
        <f aca="false">MID(SUBSTITUTE($B1243," ",""),M$5*2+1,2)</f>
        <v>13</v>
      </c>
      <c r="N1243" s="0" t="str">
        <f aca="false">MID(SUBSTITUTE($B1243," ",""),N$5*2+1,2)</f>
        <v>89</v>
      </c>
      <c r="O1243" s="0" t="str">
        <f aca="false">MID(SUBSTITUTE($B1243," ",""),O$5*2+1,2)</f>
        <v>04</v>
      </c>
      <c r="P1243" s="0" t="str">
        <f aca="false">MID(SUBSTITUTE($B1243," ",""),P$5*2+1,2)</f>
        <v>63</v>
      </c>
      <c r="Q1243" s="0" t="str">
        <f aca="false">MID(SUBSTITUTE($B1243," ",""),Q$5*2+1,2)</f>
        <v>00</v>
      </c>
      <c r="R1243" s="0" t="str">
        <f aca="false">MID(SUBSTITUTE($B1243," ",""),R$5*2+1,2)</f>
        <v>00</v>
      </c>
      <c r="S1243" s="0" t="str">
        <f aca="false">MID(SUBSTITUTE($B1243," ",""),S$5*2+1,2)</f>
        <v>00</v>
      </c>
      <c r="T1243" s="0" t="str">
        <f aca="false">MID(SUBSTITUTE($B1243," ",""),T$5*2+1,2)</f>
        <v>30</v>
      </c>
      <c r="U1243" s="0" t="str">
        <f aca="false">MID(SUBSTITUTE($B1243," ",""),U$5*2+1,2)</f>
        <v>03</v>
      </c>
      <c r="V1243" s="0" t="str">
        <f aca="false">MID(SUBSTITUTE($B1243," ",""),V$5*2+1,2)</f>
        <v>E8</v>
      </c>
      <c r="W1243" s="0" t="str">
        <f aca="false">MID(SUBSTITUTE($B1243," ",""),W$5*2+1,2)</f>
        <v>00</v>
      </c>
      <c r="X1243" s="0" t="str">
        <f aca="false">MID(SUBSTITUTE($B1243," ",""),X$5*2+1,2)</f>
        <v>9F</v>
      </c>
      <c r="Y1243" s="0" t="str">
        <f aca="false">MID(SUBSTITUTE($B1243," ",""),Y$5*2+1,2)</f>
        <v>00</v>
      </c>
      <c r="Z1243" s="0" t="str">
        <f aca="false">MID(SUBSTITUTE($B1243," ",""),Z$5*2+1,2)</f>
        <v>06</v>
      </c>
      <c r="AA1243" s="0" t="str">
        <f aca="false">MID(SUBSTITUTE($B1243," ",""),AA$5*2+1,2)</f>
        <v>28</v>
      </c>
      <c r="AB1243" s="0" t="str">
        <f aca="false">MID(SUBSTITUTE($B1243," ",""),AB$5*2+1,2)</f>
        <v>72</v>
      </c>
      <c r="AC1243" s="0" t="str">
        <f aca="false">MID(SUBSTITUTE($B1243," ",""),AC$5*2+1,2)</f>
        <v>F2</v>
      </c>
      <c r="AD1243" s="0" t="str">
        <f aca="false">MID(SUBSTITUTE($B1243," ",""),AD$5*2+1,2)</f>
        <v>33</v>
      </c>
      <c r="AE1243" s="0" t="str">
        <f aca="false">MID(SUBSTITUTE($B1243," ",""),AE$5*2+1,2)</f>
        <v>38</v>
      </c>
      <c r="AF1243" s="0" t="str">
        <f aca="false">MID(SUBSTITUTE($B1243," ",""),AF$5*2+1,2)</f>
        <v>1</v>
      </c>
      <c r="AG1243" s="30" t="str">
        <f aca="false">IF(L1243="01",HEX2DEC(O1243&amp;P1243)/10,"-")</f>
        <v>-</v>
      </c>
      <c r="AH1243" s="31" t="str">
        <f aca="false">IF(L1243="01",HEX2DEC(Q1243&amp;R1243)/100,"-")</f>
        <v>-</v>
      </c>
      <c r="AI1243" s="32" t="str">
        <f aca="false">IF(L1243="01",HEX2DEC(S1243&amp;T1243)/10,"-")</f>
        <v>-</v>
      </c>
      <c r="AJ1243" s="33" t="str">
        <f aca="false">IF(L1243="01",HEX2DEC(U1243&amp;V1243&amp;W1243&amp;X1243)/1000,"-")</f>
        <v>-</v>
      </c>
      <c r="AK1243" s="33" t="str">
        <f aca="false">IF(L1243="01",HEX2DEC(Y1243&amp;Z1243)/1000,"-")</f>
        <v>-</v>
      </c>
      <c r="AL1243" s="30" t="str">
        <f aca="false">IF(L1243="01",HEX2DEC(AA1243&amp;AB1243)/10,"-")</f>
        <v>-</v>
      </c>
      <c r="AM1243" s="34" t="n">
        <f aca="false">IF(L1243="82",HEX2DEC(M1243&amp;N1243)/100,"-")</f>
        <v>50.01</v>
      </c>
      <c r="AN1243" s="32" t="n">
        <f aca="false">IF(L1243="82",HEX2DEC(O1243&amp;P1243)/10,"-")</f>
        <v>112.3</v>
      </c>
      <c r="AO1243" s="35" t="n">
        <f aca="false">IF(L1243="82",HEX2DEC(S1243&amp;T1243)/100,"-")</f>
        <v>0.48</v>
      </c>
      <c r="AP1243" s="36" t="n">
        <f aca="false">IF(L1243="82",HEX2DEC(W1243&amp;X1243)/10,"-")</f>
        <v>15.9</v>
      </c>
    </row>
    <row r="1244" customFormat="false" ht="13.8" hidden="false" customHeight="false" outlineLevel="0" collapsed="false">
      <c r="A1244" s="37" t="n">
        <v>0.612962962962963</v>
      </c>
      <c r="B1244" s="0" t="s">
        <v>1246</v>
      </c>
      <c r="C1244" s="0" t="str">
        <f aca="false">MID(SUBSTITUTE($B1244," ",""),C$5*2+1,2)</f>
        <v>95</v>
      </c>
      <c r="D1244" s="0" t="str">
        <f aca="false">MID(SUBSTITUTE($B1244," ",""),D$5*2+1,2)</f>
        <v>73</v>
      </c>
      <c r="E1244" s="0" t="str">
        <f aca="false">MID(SUBSTITUTE($B1244," ",""),E$5*2+1,2)</f>
        <v>10</v>
      </c>
      <c r="F1244" s="0" t="str">
        <f aca="false">MID(SUBSTITUTE($B1244," ",""),F$5*2+1,2)</f>
        <v>xx</v>
      </c>
      <c r="G1244" s="0" t="str">
        <f aca="false">MID(SUBSTITUTE($B1244," ",""),G$5*2+1,2)</f>
        <v>yy</v>
      </c>
      <c r="H1244" s="0" t="str">
        <f aca="false">MID(SUBSTITUTE($B1244," ",""),H$5*2+1,2)</f>
        <v>73</v>
      </c>
      <c r="I1244" s="0" t="str">
        <f aca="false">MID(SUBSTITUTE($B1244," ",""),I$5*2+1,2)</f>
        <v>10</v>
      </c>
      <c r="J1244" s="0" t="str">
        <f aca="false">MID(SUBSTITUTE($B1244," ",""),J$5*2+1,2)</f>
        <v>xx</v>
      </c>
      <c r="K1244" s="0" t="str">
        <f aca="false">MID(SUBSTITUTE($B1244," ",""),K$5*2+1,2)</f>
        <v>yy</v>
      </c>
      <c r="L1244" s="0" t="str">
        <f aca="false">MID(SUBSTITUTE($B1244," ",""),L$5*2+1,2)</f>
        <v>82</v>
      </c>
      <c r="M1244" s="0" t="str">
        <f aca="false">MID(SUBSTITUTE($B1244," ",""),M$5*2+1,2)</f>
        <v>13</v>
      </c>
      <c r="N1244" s="0" t="str">
        <f aca="false">MID(SUBSTITUTE($B1244," ",""),N$5*2+1,2)</f>
        <v>88</v>
      </c>
      <c r="O1244" s="0" t="str">
        <f aca="false">MID(SUBSTITUTE($B1244," ",""),O$5*2+1,2)</f>
        <v>04</v>
      </c>
      <c r="P1244" s="0" t="str">
        <f aca="false">MID(SUBSTITUTE($B1244," ",""),P$5*2+1,2)</f>
        <v>6C</v>
      </c>
      <c r="Q1244" s="0" t="str">
        <f aca="false">MID(SUBSTITUTE($B1244," ",""),Q$5*2+1,2)</f>
        <v>00</v>
      </c>
      <c r="R1244" s="0" t="str">
        <f aca="false">MID(SUBSTITUTE($B1244," ",""),R$5*2+1,2)</f>
        <v>00</v>
      </c>
      <c r="S1244" s="0" t="str">
        <f aca="false">MID(SUBSTITUTE($B1244," ",""),S$5*2+1,2)</f>
        <v>00</v>
      </c>
      <c r="T1244" s="0" t="str">
        <f aca="false">MID(SUBSTITUTE($B1244," ",""),T$5*2+1,2)</f>
        <v>31</v>
      </c>
      <c r="U1244" s="0" t="str">
        <f aca="false">MID(SUBSTITUTE($B1244," ",""),U$5*2+1,2)</f>
        <v>03</v>
      </c>
      <c r="V1244" s="0" t="str">
        <f aca="false">MID(SUBSTITUTE($B1244," ",""),V$5*2+1,2)</f>
        <v>E8</v>
      </c>
      <c r="W1244" s="0" t="str">
        <f aca="false">MID(SUBSTITUTE($B1244," ",""),W$5*2+1,2)</f>
        <v>00</v>
      </c>
      <c r="X1244" s="0" t="str">
        <f aca="false">MID(SUBSTITUTE($B1244," ",""),X$5*2+1,2)</f>
        <v>9F</v>
      </c>
      <c r="Y1244" s="0" t="str">
        <f aca="false">MID(SUBSTITUTE($B1244," ",""),Y$5*2+1,2)</f>
        <v>00</v>
      </c>
      <c r="Z1244" s="0" t="str">
        <f aca="false">MID(SUBSTITUTE($B1244," ",""),Z$5*2+1,2)</f>
        <v>06</v>
      </c>
      <c r="AA1244" s="0" t="str">
        <f aca="false">MID(SUBSTITUTE($B1244," ",""),AA$5*2+1,2)</f>
        <v>FC</v>
      </c>
      <c r="AB1244" s="0" t="str">
        <f aca="false">MID(SUBSTITUTE($B1244," ",""),AB$5*2+1,2)</f>
        <v>D7</v>
      </c>
      <c r="AC1244" s="0" t="str">
        <f aca="false">MID(SUBSTITUTE($B1244," ",""),AC$5*2+1,2)</f>
        <v>8C</v>
      </c>
      <c r="AD1244" s="0" t="str">
        <f aca="false">MID(SUBSTITUTE($B1244," ",""),AD$5*2+1,2)</f>
        <v>E2</v>
      </c>
      <c r="AE1244" s="0" t="str">
        <f aca="false">MID(SUBSTITUTE($B1244," ",""),AE$5*2+1,2)</f>
        <v>9A</v>
      </c>
      <c r="AF1244" s="0" t="str">
        <f aca="false">MID(SUBSTITUTE($B1244," ",""),AF$5*2+1,2)</f>
        <v>1</v>
      </c>
      <c r="AG1244" s="30" t="str">
        <f aca="false">IF(L1244="01",HEX2DEC(O1244&amp;P1244)/10,"-")</f>
        <v>-</v>
      </c>
      <c r="AH1244" s="31" t="str">
        <f aca="false">IF(L1244="01",HEX2DEC(Q1244&amp;R1244)/100,"-")</f>
        <v>-</v>
      </c>
      <c r="AI1244" s="32" t="str">
        <f aca="false">IF(L1244="01",HEX2DEC(S1244&amp;T1244)/10,"-")</f>
        <v>-</v>
      </c>
      <c r="AJ1244" s="33" t="str">
        <f aca="false">IF(L1244="01",HEX2DEC(U1244&amp;V1244&amp;W1244&amp;X1244)/1000,"-")</f>
        <v>-</v>
      </c>
      <c r="AK1244" s="33" t="str">
        <f aca="false">IF(L1244="01",HEX2DEC(Y1244&amp;Z1244)/1000,"-")</f>
        <v>-</v>
      </c>
      <c r="AL1244" s="30" t="str">
        <f aca="false">IF(L1244="01",HEX2DEC(AA1244&amp;AB1244)/10,"-")</f>
        <v>-</v>
      </c>
      <c r="AM1244" s="34" t="n">
        <f aca="false">IF(L1244="82",HEX2DEC(M1244&amp;N1244)/100,"-")</f>
        <v>50</v>
      </c>
      <c r="AN1244" s="32" t="n">
        <f aca="false">IF(L1244="82",HEX2DEC(O1244&amp;P1244)/10,"-")</f>
        <v>113.2</v>
      </c>
      <c r="AO1244" s="35" t="n">
        <f aca="false">IF(L1244="82",HEX2DEC(S1244&amp;T1244)/100,"-")</f>
        <v>0.49</v>
      </c>
      <c r="AP1244" s="36" t="n">
        <f aca="false">IF(L1244="82",HEX2DEC(W1244&amp;X1244)/10,"-")</f>
        <v>15.9</v>
      </c>
    </row>
    <row r="1245" customFormat="false" ht="13.8" hidden="false" customHeight="false" outlineLevel="0" collapsed="false">
      <c r="A1245" s="37" t="n">
        <v>0.613101851851852</v>
      </c>
      <c r="B1245" s="0" t="s">
        <v>1247</v>
      </c>
      <c r="C1245" s="0" t="str">
        <f aca="false">MID(SUBSTITUTE($B1245," ",""),C$5*2+1,2)</f>
        <v>95</v>
      </c>
      <c r="D1245" s="0" t="str">
        <f aca="false">MID(SUBSTITUTE($B1245," ",""),D$5*2+1,2)</f>
        <v>73</v>
      </c>
      <c r="E1245" s="0" t="str">
        <f aca="false">MID(SUBSTITUTE($B1245," ",""),E$5*2+1,2)</f>
        <v>10</v>
      </c>
      <c r="F1245" s="0" t="str">
        <f aca="false">MID(SUBSTITUTE($B1245," ",""),F$5*2+1,2)</f>
        <v>xx</v>
      </c>
      <c r="G1245" s="0" t="str">
        <f aca="false">MID(SUBSTITUTE($B1245," ",""),G$5*2+1,2)</f>
        <v>yy</v>
      </c>
      <c r="H1245" s="0" t="str">
        <f aca="false">MID(SUBSTITUTE($B1245," ",""),H$5*2+1,2)</f>
        <v>73</v>
      </c>
      <c r="I1245" s="0" t="str">
        <f aca="false">MID(SUBSTITUTE($B1245," ",""),I$5*2+1,2)</f>
        <v>10</v>
      </c>
      <c r="J1245" s="0" t="str">
        <f aca="false">MID(SUBSTITUTE($B1245," ",""),J$5*2+1,2)</f>
        <v>xx</v>
      </c>
      <c r="K1245" s="0" t="str">
        <f aca="false">MID(SUBSTITUTE($B1245," ",""),K$5*2+1,2)</f>
        <v>yy</v>
      </c>
      <c r="L1245" s="0" t="str">
        <f aca="false">MID(SUBSTITUTE($B1245," ",""),L$5*2+1,2)</f>
        <v>82</v>
      </c>
      <c r="M1245" s="0" t="str">
        <f aca="false">MID(SUBSTITUTE($B1245," ",""),M$5*2+1,2)</f>
        <v>13</v>
      </c>
      <c r="N1245" s="0" t="str">
        <f aca="false">MID(SUBSTITUTE($B1245," ",""),N$5*2+1,2)</f>
        <v>88</v>
      </c>
      <c r="O1245" s="0" t="str">
        <f aca="false">MID(SUBSTITUTE($B1245," ",""),O$5*2+1,2)</f>
        <v>04</v>
      </c>
      <c r="P1245" s="0" t="str">
        <f aca="false">MID(SUBSTITUTE($B1245," ",""),P$5*2+1,2)</f>
        <v>74</v>
      </c>
      <c r="Q1245" s="0" t="str">
        <f aca="false">MID(SUBSTITUTE($B1245," ",""),Q$5*2+1,2)</f>
        <v>00</v>
      </c>
      <c r="R1245" s="0" t="str">
        <f aca="false">MID(SUBSTITUTE($B1245," ",""),R$5*2+1,2)</f>
        <v>00</v>
      </c>
      <c r="S1245" s="0" t="str">
        <f aca="false">MID(SUBSTITUTE($B1245," ",""),S$5*2+1,2)</f>
        <v>00</v>
      </c>
      <c r="T1245" s="0" t="str">
        <f aca="false">MID(SUBSTITUTE($B1245," ",""),T$5*2+1,2)</f>
        <v>31</v>
      </c>
      <c r="U1245" s="0" t="str">
        <f aca="false">MID(SUBSTITUTE($B1245," ",""),U$5*2+1,2)</f>
        <v>03</v>
      </c>
      <c r="V1245" s="0" t="str">
        <f aca="false">MID(SUBSTITUTE($B1245," ",""),V$5*2+1,2)</f>
        <v>E8</v>
      </c>
      <c r="W1245" s="0" t="str">
        <f aca="false">MID(SUBSTITUTE($B1245," ",""),W$5*2+1,2)</f>
        <v>00</v>
      </c>
      <c r="X1245" s="0" t="str">
        <f aca="false">MID(SUBSTITUTE($B1245," ",""),X$5*2+1,2)</f>
        <v>A0</v>
      </c>
      <c r="Y1245" s="0" t="str">
        <f aca="false">MID(SUBSTITUTE($B1245," ",""),Y$5*2+1,2)</f>
        <v>00</v>
      </c>
      <c r="Z1245" s="0" t="str">
        <f aca="false">MID(SUBSTITUTE($B1245," ",""),Z$5*2+1,2)</f>
        <v>06</v>
      </c>
      <c r="AA1245" s="0" t="str">
        <f aca="false">MID(SUBSTITUTE($B1245," ",""),AA$5*2+1,2)</f>
        <v>EE</v>
      </c>
      <c r="AB1245" s="0" t="str">
        <f aca="false">MID(SUBSTITUTE($B1245," ",""),AB$5*2+1,2)</f>
        <v>77</v>
      </c>
      <c r="AC1245" s="0" t="str">
        <f aca="false">MID(SUBSTITUTE($B1245," ",""),AC$5*2+1,2)</f>
        <v>19</v>
      </c>
      <c r="AD1245" s="0" t="str">
        <f aca="false">MID(SUBSTITUTE($B1245," ",""),AD$5*2+1,2)</f>
        <v>8F</v>
      </c>
      <c r="AE1245" s="0" t="str">
        <f aca="false">MID(SUBSTITUTE($B1245," ",""),AE$5*2+1,2)</f>
        <v>C0</v>
      </c>
      <c r="AF1245" s="0" t="str">
        <f aca="false">MID(SUBSTITUTE($B1245," ",""),AF$5*2+1,2)</f>
        <v>1</v>
      </c>
      <c r="AG1245" s="30" t="str">
        <f aca="false">IF(L1245="01",HEX2DEC(O1245&amp;P1245)/10,"-")</f>
        <v>-</v>
      </c>
      <c r="AH1245" s="31" t="str">
        <f aca="false">IF(L1245="01",HEX2DEC(Q1245&amp;R1245)/100,"-")</f>
        <v>-</v>
      </c>
      <c r="AI1245" s="32" t="str">
        <f aca="false">IF(L1245="01",HEX2DEC(S1245&amp;T1245)/10,"-")</f>
        <v>-</v>
      </c>
      <c r="AJ1245" s="33" t="str">
        <f aca="false">IF(L1245="01",HEX2DEC(U1245&amp;V1245&amp;W1245&amp;X1245)/1000,"-")</f>
        <v>-</v>
      </c>
      <c r="AK1245" s="33" t="str">
        <f aca="false">IF(L1245="01",HEX2DEC(Y1245&amp;Z1245)/1000,"-")</f>
        <v>-</v>
      </c>
      <c r="AL1245" s="30" t="str">
        <f aca="false">IF(L1245="01",HEX2DEC(AA1245&amp;AB1245)/10,"-")</f>
        <v>-</v>
      </c>
      <c r="AM1245" s="34" t="n">
        <f aca="false">IF(L1245="82",HEX2DEC(M1245&amp;N1245)/100,"-")</f>
        <v>50</v>
      </c>
      <c r="AN1245" s="32" t="n">
        <f aca="false">IF(L1245="82",HEX2DEC(O1245&amp;P1245)/10,"-")</f>
        <v>114</v>
      </c>
      <c r="AO1245" s="35" t="n">
        <f aca="false">IF(L1245="82",HEX2DEC(S1245&amp;T1245)/100,"-")</f>
        <v>0.49</v>
      </c>
      <c r="AP1245" s="36" t="n">
        <f aca="false">IF(L1245="82",HEX2DEC(W1245&amp;X1245)/10,"-")</f>
        <v>16</v>
      </c>
    </row>
    <row r="1246" customFormat="false" ht="13.8" hidden="false" customHeight="false" outlineLevel="0" collapsed="false">
      <c r="A1246" s="37" t="n">
        <v>0.613206018518518</v>
      </c>
      <c r="B1246" s="0" t="s">
        <v>1248</v>
      </c>
      <c r="C1246" s="0" t="str">
        <f aca="false">MID(SUBSTITUTE($B1246," ",""),C$5*2+1,2)</f>
        <v>95</v>
      </c>
      <c r="D1246" s="0" t="str">
        <f aca="false">MID(SUBSTITUTE($B1246," ",""),D$5*2+1,2)</f>
        <v>73</v>
      </c>
      <c r="E1246" s="0" t="str">
        <f aca="false">MID(SUBSTITUTE($B1246," ",""),E$5*2+1,2)</f>
        <v>10</v>
      </c>
      <c r="F1246" s="0" t="str">
        <f aca="false">MID(SUBSTITUTE($B1246," ",""),F$5*2+1,2)</f>
        <v>xx</v>
      </c>
      <c r="G1246" s="0" t="str">
        <f aca="false">MID(SUBSTITUTE($B1246," ",""),G$5*2+1,2)</f>
        <v>yy</v>
      </c>
      <c r="H1246" s="0" t="str">
        <f aca="false">MID(SUBSTITUTE($B1246," ",""),H$5*2+1,2)</f>
        <v>73</v>
      </c>
      <c r="I1246" s="0" t="str">
        <f aca="false">MID(SUBSTITUTE($B1246," ",""),I$5*2+1,2)</f>
        <v>10</v>
      </c>
      <c r="J1246" s="0" t="str">
        <f aca="false">MID(SUBSTITUTE($B1246," ",""),J$5*2+1,2)</f>
        <v>xx</v>
      </c>
      <c r="K1246" s="0" t="str">
        <f aca="false">MID(SUBSTITUTE($B1246," ",""),K$5*2+1,2)</f>
        <v>yy</v>
      </c>
      <c r="L1246" s="0" t="str">
        <f aca="false">MID(SUBSTITUTE($B1246," ",""),L$5*2+1,2)</f>
        <v>82</v>
      </c>
      <c r="M1246" s="0" t="str">
        <f aca="false">MID(SUBSTITUTE($B1246," ",""),M$5*2+1,2)</f>
        <v>13</v>
      </c>
      <c r="N1246" s="0" t="str">
        <f aca="false">MID(SUBSTITUTE($B1246," ",""),N$5*2+1,2)</f>
        <v>88</v>
      </c>
      <c r="O1246" s="0" t="str">
        <f aca="false">MID(SUBSTITUTE($B1246," ",""),O$5*2+1,2)</f>
        <v>04</v>
      </c>
      <c r="P1246" s="0" t="str">
        <f aca="false">MID(SUBSTITUTE($B1246," ",""),P$5*2+1,2)</f>
        <v>6E</v>
      </c>
      <c r="Q1246" s="0" t="str">
        <f aca="false">MID(SUBSTITUTE($B1246," ",""),Q$5*2+1,2)</f>
        <v>00</v>
      </c>
      <c r="R1246" s="0" t="str">
        <f aca="false">MID(SUBSTITUTE($B1246," ",""),R$5*2+1,2)</f>
        <v>00</v>
      </c>
      <c r="S1246" s="0" t="str">
        <f aca="false">MID(SUBSTITUTE($B1246," ",""),S$5*2+1,2)</f>
        <v>00</v>
      </c>
      <c r="T1246" s="0" t="str">
        <f aca="false">MID(SUBSTITUTE($B1246," ",""),T$5*2+1,2)</f>
        <v>31</v>
      </c>
      <c r="U1246" s="0" t="str">
        <f aca="false">MID(SUBSTITUTE($B1246," ",""),U$5*2+1,2)</f>
        <v>03</v>
      </c>
      <c r="V1246" s="0" t="str">
        <f aca="false">MID(SUBSTITUTE($B1246," ",""),V$5*2+1,2)</f>
        <v>E8</v>
      </c>
      <c r="W1246" s="0" t="str">
        <f aca="false">MID(SUBSTITUTE($B1246," ",""),W$5*2+1,2)</f>
        <v>00</v>
      </c>
      <c r="X1246" s="0" t="str">
        <f aca="false">MID(SUBSTITUTE($B1246," ",""),X$5*2+1,2)</f>
        <v>A0</v>
      </c>
      <c r="Y1246" s="0" t="str">
        <f aca="false">MID(SUBSTITUTE($B1246," ",""),Y$5*2+1,2)</f>
        <v>00</v>
      </c>
      <c r="Z1246" s="0" t="str">
        <f aca="false">MID(SUBSTITUTE($B1246," ",""),Z$5*2+1,2)</f>
        <v>06</v>
      </c>
      <c r="AA1246" s="0" t="str">
        <f aca="false">MID(SUBSTITUTE($B1246," ",""),AA$5*2+1,2)</f>
        <v>95</v>
      </c>
      <c r="AB1246" s="0" t="str">
        <f aca="false">MID(SUBSTITUTE($B1246," ",""),AB$5*2+1,2)</f>
        <v>82</v>
      </c>
      <c r="AC1246" s="0" t="str">
        <f aca="false">MID(SUBSTITUTE($B1246," ",""),AC$5*2+1,2)</f>
        <v>8D</v>
      </c>
      <c r="AD1246" s="0" t="str">
        <f aca="false">MID(SUBSTITUTE($B1246," ",""),AD$5*2+1,2)</f>
        <v>1A</v>
      </c>
      <c r="AE1246" s="0" t="str">
        <f aca="false">MID(SUBSTITUTE($B1246," ",""),AE$5*2+1,2)</f>
        <v>46</v>
      </c>
      <c r="AF1246" s="0" t="str">
        <f aca="false">MID(SUBSTITUTE($B1246," ",""),AF$5*2+1,2)</f>
        <v>35</v>
      </c>
      <c r="AG1246" s="30" t="str">
        <f aca="false">IF(L1246="01",HEX2DEC(O1246&amp;P1246)/10,"-")</f>
        <v>-</v>
      </c>
      <c r="AH1246" s="31" t="str">
        <f aca="false">IF(L1246="01",HEX2DEC(Q1246&amp;R1246)/100,"-")</f>
        <v>-</v>
      </c>
      <c r="AI1246" s="32" t="str">
        <f aca="false">IF(L1246="01",HEX2DEC(S1246&amp;T1246)/10,"-")</f>
        <v>-</v>
      </c>
      <c r="AJ1246" s="33" t="str">
        <f aca="false">IF(L1246="01",HEX2DEC(U1246&amp;V1246&amp;W1246&amp;X1246)/1000,"-")</f>
        <v>-</v>
      </c>
      <c r="AK1246" s="33" t="str">
        <f aca="false">IF(L1246="01",HEX2DEC(Y1246&amp;Z1246)/1000,"-")</f>
        <v>-</v>
      </c>
      <c r="AL1246" s="30" t="str">
        <f aca="false">IF(L1246="01",HEX2DEC(AA1246&amp;AB1246)/10,"-")</f>
        <v>-</v>
      </c>
      <c r="AM1246" s="34" t="n">
        <f aca="false">IF(L1246="82",HEX2DEC(M1246&amp;N1246)/100,"-")</f>
        <v>50</v>
      </c>
      <c r="AN1246" s="32" t="n">
        <f aca="false">IF(L1246="82",HEX2DEC(O1246&amp;P1246)/10,"-")</f>
        <v>113.4</v>
      </c>
      <c r="AO1246" s="35" t="n">
        <f aca="false">IF(L1246="82",HEX2DEC(S1246&amp;T1246)/100,"-")</f>
        <v>0.49</v>
      </c>
      <c r="AP1246" s="36" t="n">
        <f aca="false">IF(L1246="82",HEX2DEC(W1246&amp;X1246)/10,"-")</f>
        <v>16</v>
      </c>
    </row>
    <row r="1247" customFormat="false" ht="13.8" hidden="false" customHeight="false" outlineLevel="0" collapsed="false">
      <c r="A1247" s="37" t="n">
        <v>0.613240740740741</v>
      </c>
      <c r="B1247" s="0" t="s">
        <v>1249</v>
      </c>
      <c r="C1247" s="0" t="str">
        <f aca="false">MID(SUBSTITUTE($B1247," ",""),C$5*2+1,2)</f>
        <v>95</v>
      </c>
      <c r="D1247" s="0" t="str">
        <f aca="false">MID(SUBSTITUTE($B1247," ",""),D$5*2+1,2)</f>
        <v>73</v>
      </c>
      <c r="E1247" s="0" t="str">
        <f aca="false">MID(SUBSTITUTE($B1247," ",""),E$5*2+1,2)</f>
        <v>10</v>
      </c>
      <c r="F1247" s="0" t="str">
        <f aca="false">MID(SUBSTITUTE($B1247," ",""),F$5*2+1,2)</f>
        <v>xx</v>
      </c>
      <c r="G1247" s="0" t="str">
        <f aca="false">MID(SUBSTITUTE($B1247," ",""),G$5*2+1,2)</f>
        <v>yy</v>
      </c>
      <c r="H1247" s="0" t="str">
        <f aca="false">MID(SUBSTITUTE($B1247," ",""),H$5*2+1,2)</f>
        <v>73</v>
      </c>
      <c r="I1247" s="0" t="str">
        <f aca="false">MID(SUBSTITUTE($B1247," ",""),I$5*2+1,2)</f>
        <v>10</v>
      </c>
      <c r="J1247" s="0" t="str">
        <f aca="false">MID(SUBSTITUTE($B1247," ",""),J$5*2+1,2)</f>
        <v>xx</v>
      </c>
      <c r="K1247" s="0" t="str">
        <f aca="false">MID(SUBSTITUTE($B1247," ",""),K$5*2+1,2)</f>
        <v>yy</v>
      </c>
      <c r="L1247" s="0" t="str">
        <f aca="false">MID(SUBSTITUTE($B1247," ",""),L$5*2+1,2)</f>
        <v>82</v>
      </c>
      <c r="M1247" s="0" t="str">
        <f aca="false">MID(SUBSTITUTE($B1247," ",""),M$5*2+1,2)</f>
        <v>13</v>
      </c>
      <c r="N1247" s="0" t="str">
        <f aca="false">MID(SUBSTITUTE($B1247," ",""),N$5*2+1,2)</f>
        <v>87</v>
      </c>
      <c r="O1247" s="0" t="str">
        <f aca="false">MID(SUBSTITUTE($B1247," ",""),O$5*2+1,2)</f>
        <v>04</v>
      </c>
      <c r="P1247" s="0" t="str">
        <f aca="false">MID(SUBSTITUTE($B1247," ",""),P$5*2+1,2)</f>
        <v>64</v>
      </c>
      <c r="Q1247" s="0" t="str">
        <f aca="false">MID(SUBSTITUTE($B1247," ",""),Q$5*2+1,2)</f>
        <v>00</v>
      </c>
      <c r="R1247" s="0" t="str">
        <f aca="false">MID(SUBSTITUTE($B1247," ",""),R$5*2+1,2)</f>
        <v>00</v>
      </c>
      <c r="S1247" s="0" t="str">
        <f aca="false">MID(SUBSTITUTE($B1247," ",""),S$5*2+1,2)</f>
        <v>00</v>
      </c>
      <c r="T1247" s="0" t="str">
        <f aca="false">MID(SUBSTITUTE($B1247," ",""),T$5*2+1,2)</f>
        <v>30</v>
      </c>
      <c r="U1247" s="0" t="str">
        <f aca="false">MID(SUBSTITUTE($B1247," ",""),U$5*2+1,2)</f>
        <v>03</v>
      </c>
      <c r="V1247" s="0" t="str">
        <f aca="false">MID(SUBSTITUTE($B1247," ",""),V$5*2+1,2)</f>
        <v>E8</v>
      </c>
      <c r="W1247" s="0" t="str">
        <f aca="false">MID(SUBSTITUTE($B1247," ",""),W$5*2+1,2)</f>
        <v>00</v>
      </c>
      <c r="X1247" s="0" t="str">
        <f aca="false">MID(SUBSTITUTE($B1247," ",""),X$5*2+1,2)</f>
        <v>A0</v>
      </c>
      <c r="Y1247" s="0" t="str">
        <f aca="false">MID(SUBSTITUTE($B1247," ",""),Y$5*2+1,2)</f>
        <v>00</v>
      </c>
      <c r="Z1247" s="0" t="str">
        <f aca="false">MID(SUBSTITUTE($B1247," ",""),Z$5*2+1,2)</f>
        <v>06</v>
      </c>
      <c r="AA1247" s="0" t="str">
        <f aca="false">MID(SUBSTITUTE($B1247," ",""),AA$5*2+1,2)</f>
        <v>5C</v>
      </c>
      <c r="AB1247" s="0" t="str">
        <f aca="false">MID(SUBSTITUTE($B1247," ",""),AB$5*2+1,2)</f>
        <v>D4</v>
      </c>
      <c r="AC1247" s="0" t="str">
        <f aca="false">MID(SUBSTITUTE($B1247," ",""),AC$5*2+1,2)</f>
        <v>16</v>
      </c>
      <c r="AD1247" s="0" t="str">
        <f aca="false">MID(SUBSTITUTE($B1247," ",""),AD$5*2+1,2)</f>
        <v>AD</v>
      </c>
      <c r="AE1247" s="0" t="str">
        <f aca="false">MID(SUBSTITUTE($B1247," ",""),AE$5*2+1,2)</f>
        <v>4D</v>
      </c>
      <c r="AF1247" s="0" t="str">
        <f aca="false">MID(SUBSTITUTE($B1247," ",""),AF$5*2+1,2)</f>
        <v>1</v>
      </c>
      <c r="AG1247" s="30" t="str">
        <f aca="false">IF(L1247="01",HEX2DEC(O1247&amp;P1247)/10,"-")</f>
        <v>-</v>
      </c>
      <c r="AH1247" s="31" t="str">
        <f aca="false">IF(L1247="01",HEX2DEC(Q1247&amp;R1247)/100,"-")</f>
        <v>-</v>
      </c>
      <c r="AI1247" s="32" t="str">
        <f aca="false">IF(L1247="01",HEX2DEC(S1247&amp;T1247)/10,"-")</f>
        <v>-</v>
      </c>
      <c r="AJ1247" s="33" t="str">
        <f aca="false">IF(L1247="01",HEX2DEC(U1247&amp;V1247&amp;W1247&amp;X1247)/1000,"-")</f>
        <v>-</v>
      </c>
      <c r="AK1247" s="33" t="str">
        <f aca="false">IF(L1247="01",HEX2DEC(Y1247&amp;Z1247)/1000,"-")</f>
        <v>-</v>
      </c>
      <c r="AL1247" s="30" t="str">
        <f aca="false">IF(L1247="01",HEX2DEC(AA1247&amp;AB1247)/10,"-")</f>
        <v>-</v>
      </c>
      <c r="AM1247" s="34" t="n">
        <f aca="false">IF(L1247="82",HEX2DEC(M1247&amp;N1247)/100,"-")</f>
        <v>49.99</v>
      </c>
      <c r="AN1247" s="32" t="n">
        <f aca="false">IF(L1247="82",HEX2DEC(O1247&amp;P1247)/10,"-")</f>
        <v>112.4</v>
      </c>
      <c r="AO1247" s="35" t="n">
        <f aca="false">IF(L1247="82",HEX2DEC(S1247&amp;T1247)/100,"-")</f>
        <v>0.48</v>
      </c>
      <c r="AP1247" s="36" t="n">
        <f aca="false">IF(L1247="82",HEX2DEC(W1247&amp;X1247)/10,"-")</f>
        <v>16</v>
      </c>
    </row>
    <row r="1248" customFormat="false" ht="13.8" hidden="false" customHeight="false" outlineLevel="0" collapsed="false">
      <c r="A1248" s="37" t="n">
        <v>0.613287037037037</v>
      </c>
      <c r="B1248" s="0" t="s">
        <v>1250</v>
      </c>
      <c r="C1248" s="0" t="str">
        <f aca="false">MID(SUBSTITUTE($B1248," ",""),C$5*2+1,2)</f>
        <v>95</v>
      </c>
      <c r="D1248" s="0" t="str">
        <f aca="false">MID(SUBSTITUTE($B1248," ",""),D$5*2+1,2)</f>
        <v>73</v>
      </c>
      <c r="E1248" s="0" t="str">
        <f aca="false">MID(SUBSTITUTE($B1248," ",""),E$5*2+1,2)</f>
        <v>10</v>
      </c>
      <c r="F1248" s="0" t="str">
        <f aca="false">MID(SUBSTITUTE($B1248," ",""),F$5*2+1,2)</f>
        <v>xx</v>
      </c>
      <c r="G1248" s="0" t="str">
        <f aca="false">MID(SUBSTITUTE($B1248," ",""),G$5*2+1,2)</f>
        <v>yy</v>
      </c>
      <c r="H1248" s="0" t="str">
        <f aca="false">MID(SUBSTITUTE($B1248," ",""),H$5*2+1,2)</f>
        <v>73</v>
      </c>
      <c r="I1248" s="0" t="str">
        <f aca="false">MID(SUBSTITUTE($B1248," ",""),I$5*2+1,2)</f>
        <v>10</v>
      </c>
      <c r="J1248" s="0" t="str">
        <f aca="false">MID(SUBSTITUTE($B1248," ",""),J$5*2+1,2)</f>
        <v>xx</v>
      </c>
      <c r="K1248" s="0" t="str">
        <f aca="false">MID(SUBSTITUTE($B1248," ",""),K$5*2+1,2)</f>
        <v>yy</v>
      </c>
      <c r="L1248" s="0" t="str">
        <f aca="false">MID(SUBSTITUTE($B1248," ",""),L$5*2+1,2)</f>
        <v>82</v>
      </c>
      <c r="M1248" s="0" t="str">
        <f aca="false">MID(SUBSTITUTE($B1248," ",""),M$5*2+1,2)</f>
        <v>13</v>
      </c>
      <c r="N1248" s="0" t="str">
        <f aca="false">MID(SUBSTITUTE($B1248," ",""),N$5*2+1,2)</f>
        <v>87</v>
      </c>
      <c r="O1248" s="0" t="str">
        <f aca="false">MID(SUBSTITUTE($B1248," ",""),O$5*2+1,2)</f>
        <v>04</v>
      </c>
      <c r="P1248" s="0" t="str">
        <f aca="false">MID(SUBSTITUTE($B1248," ",""),P$5*2+1,2)</f>
        <v>64</v>
      </c>
      <c r="Q1248" s="0" t="str">
        <f aca="false">MID(SUBSTITUTE($B1248," ",""),Q$5*2+1,2)</f>
        <v>00</v>
      </c>
      <c r="R1248" s="0" t="str">
        <f aca="false">MID(SUBSTITUTE($B1248," ",""),R$5*2+1,2)</f>
        <v>00</v>
      </c>
      <c r="S1248" s="0" t="str">
        <f aca="false">MID(SUBSTITUTE($B1248," ",""),S$5*2+1,2)</f>
        <v>00</v>
      </c>
      <c r="T1248" s="0" t="str">
        <f aca="false">MID(SUBSTITUTE($B1248," ",""),T$5*2+1,2)</f>
        <v>30</v>
      </c>
      <c r="U1248" s="0" t="str">
        <f aca="false">MID(SUBSTITUTE($B1248," ",""),U$5*2+1,2)</f>
        <v>03</v>
      </c>
      <c r="V1248" s="0" t="str">
        <f aca="false">MID(SUBSTITUTE($B1248," ",""),V$5*2+1,2)</f>
        <v>E8</v>
      </c>
      <c r="W1248" s="0" t="str">
        <f aca="false">MID(SUBSTITUTE($B1248," ",""),W$5*2+1,2)</f>
        <v>00</v>
      </c>
      <c r="X1248" s="0" t="str">
        <f aca="false">MID(SUBSTITUTE($B1248," ",""),X$5*2+1,2)</f>
        <v>A0</v>
      </c>
      <c r="Y1248" s="0" t="str">
        <f aca="false">MID(SUBSTITUTE($B1248," ",""),Y$5*2+1,2)</f>
        <v>00</v>
      </c>
      <c r="Z1248" s="0" t="str">
        <f aca="false">MID(SUBSTITUTE($B1248," ",""),Z$5*2+1,2)</f>
        <v>06</v>
      </c>
      <c r="AA1248" s="0" t="str">
        <f aca="false">MID(SUBSTITUTE($B1248," ",""),AA$5*2+1,2)</f>
        <v>5C</v>
      </c>
      <c r="AB1248" s="0" t="str">
        <f aca="false">MID(SUBSTITUTE($B1248," ",""),AB$5*2+1,2)</f>
        <v>D4</v>
      </c>
      <c r="AC1248" s="0" t="str">
        <f aca="false">MID(SUBSTITUTE($B1248," ",""),AC$5*2+1,2)</f>
        <v>16</v>
      </c>
      <c r="AD1248" s="0" t="str">
        <f aca="false">MID(SUBSTITUTE($B1248," ",""),AD$5*2+1,2)</f>
        <v>76</v>
      </c>
      <c r="AE1248" s="0" t="str">
        <f aca="false">MID(SUBSTITUTE($B1248," ",""),AE$5*2+1,2)</f>
        <v>35</v>
      </c>
      <c r="AF1248" s="0" t="str">
        <f aca="false">MID(SUBSTITUTE($B1248," ",""),AF$5*2+1,2)</f>
        <v>1</v>
      </c>
      <c r="AG1248" s="30" t="str">
        <f aca="false">IF(L1248="01",HEX2DEC(O1248&amp;P1248)/10,"-")</f>
        <v>-</v>
      </c>
      <c r="AH1248" s="31" t="str">
        <f aca="false">IF(L1248="01",HEX2DEC(Q1248&amp;R1248)/100,"-")</f>
        <v>-</v>
      </c>
      <c r="AI1248" s="32" t="str">
        <f aca="false">IF(L1248="01",HEX2DEC(S1248&amp;T1248)/10,"-")</f>
        <v>-</v>
      </c>
      <c r="AJ1248" s="33" t="str">
        <f aca="false">IF(L1248="01",HEX2DEC(U1248&amp;V1248&amp;W1248&amp;X1248)/1000,"-")</f>
        <v>-</v>
      </c>
      <c r="AK1248" s="33" t="str">
        <f aca="false">IF(L1248="01",HEX2DEC(Y1248&amp;Z1248)/1000,"-")</f>
        <v>-</v>
      </c>
      <c r="AL1248" s="30" t="str">
        <f aca="false">IF(L1248="01",HEX2DEC(AA1248&amp;AB1248)/10,"-")</f>
        <v>-</v>
      </c>
      <c r="AM1248" s="34" t="n">
        <f aca="false">IF(L1248="82",HEX2DEC(M1248&amp;N1248)/100,"-")</f>
        <v>49.99</v>
      </c>
      <c r="AN1248" s="32" t="n">
        <f aca="false">IF(L1248="82",HEX2DEC(O1248&amp;P1248)/10,"-")</f>
        <v>112.4</v>
      </c>
      <c r="AO1248" s="35" t="n">
        <f aca="false">IF(L1248="82",HEX2DEC(S1248&amp;T1248)/100,"-")</f>
        <v>0.48</v>
      </c>
      <c r="AP1248" s="36" t="n">
        <f aca="false">IF(L1248="82",HEX2DEC(W1248&amp;X1248)/10,"-")</f>
        <v>16</v>
      </c>
    </row>
    <row r="1249" customFormat="false" ht="13.8" hidden="false" customHeight="false" outlineLevel="0" collapsed="false">
      <c r="A1249" s="37" t="n">
        <v>0.613425925925926</v>
      </c>
      <c r="B1249" s="0" t="s">
        <v>1251</v>
      </c>
      <c r="C1249" s="0" t="str">
        <f aca="false">MID(SUBSTITUTE($B1249," ",""),C$5*2+1,2)</f>
        <v>95</v>
      </c>
      <c r="D1249" s="0" t="str">
        <f aca="false">MID(SUBSTITUTE($B1249," ",""),D$5*2+1,2)</f>
        <v>73</v>
      </c>
      <c r="E1249" s="0" t="str">
        <f aca="false">MID(SUBSTITUTE($B1249," ",""),E$5*2+1,2)</f>
        <v>10</v>
      </c>
      <c r="F1249" s="0" t="str">
        <f aca="false">MID(SUBSTITUTE($B1249," ",""),F$5*2+1,2)</f>
        <v>xx</v>
      </c>
      <c r="G1249" s="0" t="str">
        <f aca="false">MID(SUBSTITUTE($B1249," ",""),G$5*2+1,2)</f>
        <v>yy</v>
      </c>
      <c r="H1249" s="0" t="str">
        <f aca="false">MID(SUBSTITUTE($B1249," ",""),H$5*2+1,2)</f>
        <v>73</v>
      </c>
      <c r="I1249" s="0" t="str">
        <f aca="false">MID(SUBSTITUTE($B1249," ",""),I$5*2+1,2)</f>
        <v>10</v>
      </c>
      <c r="J1249" s="0" t="str">
        <f aca="false">MID(SUBSTITUTE($B1249," ",""),J$5*2+1,2)</f>
        <v>xx</v>
      </c>
      <c r="K1249" s="0" t="str">
        <f aca="false">MID(SUBSTITUTE($B1249," ",""),K$5*2+1,2)</f>
        <v>yy</v>
      </c>
      <c r="L1249" s="0" t="str">
        <f aca="false">MID(SUBSTITUTE($B1249," ",""),L$5*2+1,2)</f>
        <v>82</v>
      </c>
      <c r="M1249" s="0" t="str">
        <f aca="false">MID(SUBSTITUTE($B1249," ",""),M$5*2+1,2)</f>
        <v>13</v>
      </c>
      <c r="N1249" s="0" t="str">
        <f aca="false">MID(SUBSTITUTE($B1249," ",""),N$5*2+1,2)</f>
        <v>87</v>
      </c>
      <c r="O1249" s="0" t="str">
        <f aca="false">MID(SUBSTITUTE($B1249," ",""),O$5*2+1,2)</f>
        <v>04</v>
      </c>
      <c r="P1249" s="0" t="str">
        <f aca="false">MID(SUBSTITUTE($B1249," ",""),P$5*2+1,2)</f>
        <v>58</v>
      </c>
      <c r="Q1249" s="0" t="str">
        <f aca="false">MID(SUBSTITUTE($B1249," ",""),Q$5*2+1,2)</f>
        <v>00</v>
      </c>
      <c r="R1249" s="0" t="str">
        <f aca="false">MID(SUBSTITUTE($B1249," ",""),R$5*2+1,2)</f>
        <v>00</v>
      </c>
      <c r="S1249" s="0" t="str">
        <f aca="false">MID(SUBSTITUTE($B1249," ",""),S$5*2+1,2)</f>
        <v>00</v>
      </c>
      <c r="T1249" s="0" t="str">
        <f aca="false">MID(SUBSTITUTE($B1249," ",""),T$5*2+1,2)</f>
        <v>30</v>
      </c>
      <c r="U1249" s="0" t="str">
        <f aca="false">MID(SUBSTITUTE($B1249," ",""),U$5*2+1,2)</f>
        <v>03</v>
      </c>
      <c r="V1249" s="0" t="str">
        <f aca="false">MID(SUBSTITUTE($B1249," ",""),V$5*2+1,2)</f>
        <v>E8</v>
      </c>
      <c r="W1249" s="0" t="str">
        <f aca="false">MID(SUBSTITUTE($B1249," ",""),W$5*2+1,2)</f>
        <v>00</v>
      </c>
      <c r="X1249" s="0" t="str">
        <f aca="false">MID(SUBSTITUTE($B1249," ",""),X$5*2+1,2)</f>
        <v>A0</v>
      </c>
      <c r="Y1249" s="0" t="str">
        <f aca="false">MID(SUBSTITUTE($B1249," ",""),Y$5*2+1,2)</f>
        <v>00</v>
      </c>
      <c r="Z1249" s="0" t="str">
        <f aca="false">MID(SUBSTITUTE($B1249," ",""),Z$5*2+1,2)</f>
        <v>06</v>
      </c>
      <c r="AA1249" s="0" t="str">
        <f aca="false">MID(SUBSTITUTE($B1249," ",""),AA$5*2+1,2)</f>
        <v>76</v>
      </c>
      <c r="AB1249" s="0" t="str">
        <f aca="false">MID(SUBSTITUTE($B1249," ",""),AB$5*2+1,2)</f>
        <v>87</v>
      </c>
      <c r="AC1249" s="0" t="str">
        <f aca="false">MID(SUBSTITUTE($B1249," ",""),AC$5*2+1,2)</f>
        <v>53</v>
      </c>
      <c r="AD1249" s="0" t="str">
        <f aca="false">MID(SUBSTITUTE($B1249," ",""),AD$5*2+1,2)</f>
        <v>39</v>
      </c>
      <c r="AE1249" s="0" t="str">
        <f aca="false">MID(SUBSTITUTE($B1249," ",""),AE$5*2+1,2)</f>
        <v>49</v>
      </c>
      <c r="AF1249" s="0" t="str">
        <f aca="false">MID(SUBSTITUTE($B1249," ",""),AF$5*2+1,2)</f>
        <v>1</v>
      </c>
      <c r="AG1249" s="30" t="str">
        <f aca="false">IF(L1249="01",HEX2DEC(O1249&amp;P1249)/10,"-")</f>
        <v>-</v>
      </c>
      <c r="AH1249" s="31" t="str">
        <f aca="false">IF(L1249="01",HEX2DEC(Q1249&amp;R1249)/100,"-")</f>
        <v>-</v>
      </c>
      <c r="AI1249" s="32" t="str">
        <f aca="false">IF(L1249="01",HEX2DEC(S1249&amp;T1249)/10,"-")</f>
        <v>-</v>
      </c>
      <c r="AJ1249" s="33" t="str">
        <f aca="false">IF(L1249="01",HEX2DEC(U1249&amp;V1249&amp;W1249&amp;X1249)/1000,"-")</f>
        <v>-</v>
      </c>
      <c r="AK1249" s="33" t="str">
        <f aca="false">IF(L1249="01",HEX2DEC(Y1249&amp;Z1249)/1000,"-")</f>
        <v>-</v>
      </c>
      <c r="AL1249" s="30" t="str">
        <f aca="false">IF(L1249="01",HEX2DEC(AA1249&amp;AB1249)/10,"-")</f>
        <v>-</v>
      </c>
      <c r="AM1249" s="34" t="n">
        <f aca="false">IF(L1249="82",HEX2DEC(M1249&amp;N1249)/100,"-")</f>
        <v>49.99</v>
      </c>
      <c r="AN1249" s="32" t="n">
        <f aca="false">IF(L1249="82",HEX2DEC(O1249&amp;P1249)/10,"-")</f>
        <v>111.2</v>
      </c>
      <c r="AO1249" s="35" t="n">
        <f aca="false">IF(L1249="82",HEX2DEC(S1249&amp;T1249)/100,"-")</f>
        <v>0.48</v>
      </c>
      <c r="AP1249" s="36" t="n">
        <f aca="false">IF(L1249="82",HEX2DEC(W1249&amp;X1249)/10,"-")</f>
        <v>16</v>
      </c>
    </row>
    <row r="1250" customFormat="false" ht="13.8" hidden="false" customHeight="false" outlineLevel="0" collapsed="false">
      <c r="A1250" s="37" t="n">
        <v>0.614074074074074</v>
      </c>
      <c r="B1250" s="0" t="s">
        <v>1252</v>
      </c>
      <c r="C1250" s="0" t="str">
        <f aca="false">MID(SUBSTITUTE($B1250," ",""),C$5*2+1,2)</f>
        <v>95</v>
      </c>
      <c r="D1250" s="0" t="str">
        <f aca="false">MID(SUBSTITUTE($B1250," ",""),D$5*2+1,2)</f>
        <v>73</v>
      </c>
      <c r="E1250" s="0" t="str">
        <f aca="false">MID(SUBSTITUTE($B1250," ",""),E$5*2+1,2)</f>
        <v>10</v>
      </c>
      <c r="F1250" s="0" t="str">
        <f aca="false">MID(SUBSTITUTE($B1250," ",""),F$5*2+1,2)</f>
        <v>xx</v>
      </c>
      <c r="G1250" s="0" t="str">
        <f aca="false">MID(SUBSTITUTE($B1250," ",""),G$5*2+1,2)</f>
        <v>yy</v>
      </c>
      <c r="H1250" s="0" t="str">
        <f aca="false">MID(SUBSTITUTE($B1250," ",""),H$5*2+1,2)</f>
        <v>73</v>
      </c>
      <c r="I1250" s="0" t="str">
        <f aca="false">MID(SUBSTITUTE($B1250," ",""),I$5*2+1,2)</f>
        <v>10</v>
      </c>
      <c r="J1250" s="0" t="str">
        <f aca="false">MID(SUBSTITUTE($B1250," ",""),J$5*2+1,2)</f>
        <v>xx</v>
      </c>
      <c r="K1250" s="0" t="str">
        <f aca="false">MID(SUBSTITUTE($B1250," ",""),K$5*2+1,2)</f>
        <v>yy</v>
      </c>
      <c r="L1250" s="0" t="str">
        <f aca="false">MID(SUBSTITUTE($B1250," ",""),L$5*2+1,2)</f>
        <v>82</v>
      </c>
      <c r="M1250" s="0" t="str">
        <f aca="false">MID(SUBSTITUTE($B1250," ",""),M$5*2+1,2)</f>
        <v>13</v>
      </c>
      <c r="N1250" s="0" t="str">
        <f aca="false">MID(SUBSTITUTE($B1250," ",""),N$5*2+1,2)</f>
        <v>88</v>
      </c>
      <c r="O1250" s="0" t="str">
        <f aca="false">MID(SUBSTITUTE($B1250," ",""),O$5*2+1,2)</f>
        <v>04</v>
      </c>
      <c r="P1250" s="0" t="str">
        <f aca="false">MID(SUBSTITUTE($B1250," ",""),P$5*2+1,2)</f>
        <v>65</v>
      </c>
      <c r="Q1250" s="0" t="str">
        <f aca="false">MID(SUBSTITUTE($B1250," ",""),Q$5*2+1,2)</f>
        <v>00</v>
      </c>
      <c r="R1250" s="0" t="str">
        <f aca="false">MID(SUBSTITUTE($B1250," ",""),R$5*2+1,2)</f>
        <v>00</v>
      </c>
      <c r="S1250" s="0" t="str">
        <f aca="false">MID(SUBSTITUTE($B1250," ",""),S$5*2+1,2)</f>
        <v>00</v>
      </c>
      <c r="T1250" s="0" t="str">
        <f aca="false">MID(SUBSTITUTE($B1250," ",""),T$5*2+1,2)</f>
        <v>30</v>
      </c>
      <c r="U1250" s="0" t="str">
        <f aca="false">MID(SUBSTITUTE($B1250," ",""),U$5*2+1,2)</f>
        <v>03</v>
      </c>
      <c r="V1250" s="0" t="str">
        <f aca="false">MID(SUBSTITUTE($B1250," ",""),V$5*2+1,2)</f>
        <v>E8</v>
      </c>
      <c r="W1250" s="0" t="str">
        <f aca="false">MID(SUBSTITUTE($B1250," ",""),W$5*2+1,2)</f>
        <v>00</v>
      </c>
      <c r="X1250" s="0" t="str">
        <f aca="false">MID(SUBSTITUTE($B1250," ",""),X$5*2+1,2)</f>
        <v>9F</v>
      </c>
      <c r="Y1250" s="0" t="str">
        <f aca="false">MID(SUBSTITUTE($B1250," ",""),Y$5*2+1,2)</f>
        <v>00</v>
      </c>
      <c r="Z1250" s="0" t="str">
        <f aca="false">MID(SUBSTITUTE($B1250," ",""),Z$5*2+1,2)</f>
        <v>06</v>
      </c>
      <c r="AA1250" s="0" t="str">
        <f aca="false">MID(SUBSTITUTE($B1250," ",""),AA$5*2+1,2)</f>
        <v>13</v>
      </c>
      <c r="AB1250" s="0" t="str">
        <f aca="false">MID(SUBSTITUTE($B1250," ",""),AB$5*2+1,2)</f>
        <v>83</v>
      </c>
      <c r="AC1250" s="0" t="str">
        <f aca="false">MID(SUBSTITUTE($B1250," ",""),AC$5*2+1,2)</f>
        <v>3F</v>
      </c>
      <c r="AD1250" s="0" t="str">
        <f aca="false">MID(SUBSTITUTE($B1250," ",""),AD$5*2+1,2)</f>
        <v>8D</v>
      </c>
      <c r="AE1250" s="0" t="str">
        <f aca="false">MID(SUBSTITUTE($B1250," ",""),AE$5*2+1,2)</f>
        <v>3E</v>
      </c>
      <c r="AF1250" s="0" t="str">
        <f aca="false">MID(SUBSTITUTE($B1250," ",""),AF$5*2+1,2)</f>
        <v>1</v>
      </c>
      <c r="AG1250" s="30" t="str">
        <f aca="false">IF(L1250="01",HEX2DEC(O1250&amp;P1250)/10,"-")</f>
        <v>-</v>
      </c>
      <c r="AH1250" s="31" t="str">
        <f aca="false">IF(L1250="01",HEX2DEC(Q1250&amp;R1250)/100,"-")</f>
        <v>-</v>
      </c>
      <c r="AI1250" s="32" t="str">
        <f aca="false">IF(L1250="01",HEX2DEC(S1250&amp;T1250)/10,"-")</f>
        <v>-</v>
      </c>
      <c r="AJ1250" s="33" t="str">
        <f aca="false">IF(L1250="01",HEX2DEC(U1250&amp;V1250&amp;W1250&amp;X1250)/1000,"-")</f>
        <v>-</v>
      </c>
      <c r="AK1250" s="33" t="str">
        <f aca="false">IF(L1250="01",HEX2DEC(Y1250&amp;Z1250)/1000,"-")</f>
        <v>-</v>
      </c>
      <c r="AL1250" s="30" t="str">
        <f aca="false">IF(L1250="01",HEX2DEC(AA1250&amp;AB1250)/10,"-")</f>
        <v>-</v>
      </c>
      <c r="AM1250" s="34" t="n">
        <f aca="false">IF(L1250="82",HEX2DEC(M1250&amp;N1250)/100,"-")</f>
        <v>50</v>
      </c>
      <c r="AN1250" s="32" t="n">
        <f aca="false">IF(L1250="82",HEX2DEC(O1250&amp;P1250)/10,"-")</f>
        <v>112.5</v>
      </c>
      <c r="AO1250" s="35" t="n">
        <f aca="false">IF(L1250="82",HEX2DEC(S1250&amp;T1250)/100,"-")</f>
        <v>0.48</v>
      </c>
      <c r="AP1250" s="36" t="n">
        <f aca="false">IF(L1250="82",HEX2DEC(W1250&amp;X1250)/10,"-")</f>
        <v>15.9</v>
      </c>
    </row>
    <row r="1251" customFormat="false" ht="13.8" hidden="false" customHeight="false" outlineLevel="0" collapsed="false">
      <c r="A1251" s="37" t="n">
        <v>0.61412037037037</v>
      </c>
      <c r="B1251" s="0" t="s">
        <v>1253</v>
      </c>
      <c r="C1251" s="0" t="str">
        <f aca="false">MID(SUBSTITUTE($B1251," ",""),C$5*2+1,2)</f>
        <v>95</v>
      </c>
      <c r="D1251" s="0" t="str">
        <f aca="false">MID(SUBSTITUTE($B1251," ",""),D$5*2+1,2)</f>
        <v>73</v>
      </c>
      <c r="E1251" s="0" t="str">
        <f aca="false">MID(SUBSTITUTE($B1251," ",""),E$5*2+1,2)</f>
        <v>10</v>
      </c>
      <c r="F1251" s="0" t="str">
        <f aca="false">MID(SUBSTITUTE($B1251," ",""),F$5*2+1,2)</f>
        <v>xx</v>
      </c>
      <c r="G1251" s="0" t="str">
        <f aca="false">MID(SUBSTITUTE($B1251," ",""),G$5*2+1,2)</f>
        <v>yy</v>
      </c>
      <c r="H1251" s="0" t="str">
        <f aca="false">MID(SUBSTITUTE($B1251," ",""),H$5*2+1,2)</f>
        <v>73</v>
      </c>
      <c r="I1251" s="0" t="str">
        <f aca="false">MID(SUBSTITUTE($B1251," ",""),I$5*2+1,2)</f>
        <v>10</v>
      </c>
      <c r="J1251" s="0" t="str">
        <f aca="false">MID(SUBSTITUTE($B1251," ",""),J$5*2+1,2)</f>
        <v>xx</v>
      </c>
      <c r="K1251" s="0" t="str">
        <f aca="false">MID(SUBSTITUTE($B1251," ",""),K$5*2+1,2)</f>
        <v>yy</v>
      </c>
      <c r="L1251" s="0" t="str">
        <f aca="false">MID(SUBSTITUTE($B1251," ",""),L$5*2+1,2)</f>
        <v>82</v>
      </c>
      <c r="M1251" s="0" t="str">
        <f aca="false">MID(SUBSTITUTE($B1251," ",""),M$5*2+1,2)</f>
        <v>13</v>
      </c>
      <c r="N1251" s="0" t="str">
        <f aca="false">MID(SUBSTITUTE($B1251," ",""),N$5*2+1,2)</f>
        <v>88</v>
      </c>
      <c r="O1251" s="0" t="str">
        <f aca="false">MID(SUBSTITUTE($B1251," ",""),O$5*2+1,2)</f>
        <v>04</v>
      </c>
      <c r="P1251" s="0" t="str">
        <f aca="false">MID(SUBSTITUTE($B1251," ",""),P$5*2+1,2)</f>
        <v>65</v>
      </c>
      <c r="Q1251" s="0" t="str">
        <f aca="false">MID(SUBSTITUTE($B1251," ",""),Q$5*2+1,2)</f>
        <v>00</v>
      </c>
      <c r="R1251" s="0" t="str">
        <f aca="false">MID(SUBSTITUTE($B1251," ",""),R$5*2+1,2)</f>
        <v>00</v>
      </c>
      <c r="S1251" s="0" t="str">
        <f aca="false">MID(SUBSTITUTE($B1251," ",""),S$5*2+1,2)</f>
        <v>00</v>
      </c>
      <c r="T1251" s="0" t="str">
        <f aca="false">MID(SUBSTITUTE($B1251," ",""),T$5*2+1,2)</f>
        <v>30</v>
      </c>
      <c r="U1251" s="0" t="str">
        <f aca="false">MID(SUBSTITUTE($B1251," ",""),U$5*2+1,2)</f>
        <v>03</v>
      </c>
      <c r="V1251" s="0" t="str">
        <f aca="false">MID(SUBSTITUTE($B1251," ",""),V$5*2+1,2)</f>
        <v>E8</v>
      </c>
      <c r="W1251" s="0" t="str">
        <f aca="false">MID(SUBSTITUTE($B1251," ",""),W$5*2+1,2)</f>
        <v>00</v>
      </c>
      <c r="X1251" s="0" t="str">
        <f aca="false">MID(SUBSTITUTE($B1251," ",""),X$5*2+1,2)</f>
        <v>9F</v>
      </c>
      <c r="Y1251" s="0" t="str">
        <f aca="false">MID(SUBSTITUTE($B1251," ",""),Y$5*2+1,2)</f>
        <v>00</v>
      </c>
      <c r="Z1251" s="0" t="str">
        <f aca="false">MID(SUBSTITUTE($B1251," ",""),Z$5*2+1,2)</f>
        <v>06</v>
      </c>
      <c r="AA1251" s="0" t="str">
        <f aca="false">MID(SUBSTITUTE($B1251," ",""),AA$5*2+1,2)</f>
        <v>13</v>
      </c>
      <c r="AB1251" s="0" t="str">
        <f aca="false">MID(SUBSTITUTE($B1251," ",""),AB$5*2+1,2)</f>
        <v>83</v>
      </c>
      <c r="AC1251" s="0" t="str">
        <f aca="false">MID(SUBSTITUTE($B1251," ",""),AC$5*2+1,2)</f>
        <v>3F</v>
      </c>
      <c r="AD1251" s="0" t="str">
        <f aca="false">MID(SUBSTITUTE($B1251," ",""),AD$5*2+1,2)</f>
        <v>1F</v>
      </c>
      <c r="AE1251" s="0" t="str">
        <f aca="false">MID(SUBSTITUTE($B1251," ",""),AE$5*2+1,2)</f>
        <v>6E</v>
      </c>
      <c r="AF1251" s="0" t="str">
        <f aca="false">MID(SUBSTITUTE($B1251," ",""),AF$5*2+1,2)</f>
        <v>1</v>
      </c>
      <c r="AG1251" s="30" t="str">
        <f aca="false">IF(L1251="01",HEX2DEC(O1251&amp;P1251)/10,"-")</f>
        <v>-</v>
      </c>
      <c r="AH1251" s="31" t="str">
        <f aca="false">IF(L1251="01",HEX2DEC(Q1251&amp;R1251)/100,"-")</f>
        <v>-</v>
      </c>
      <c r="AI1251" s="32" t="str">
        <f aca="false">IF(L1251="01",HEX2DEC(S1251&amp;T1251)/10,"-")</f>
        <v>-</v>
      </c>
      <c r="AJ1251" s="33" t="str">
        <f aca="false">IF(L1251="01",HEX2DEC(U1251&amp;V1251&amp;W1251&amp;X1251)/1000,"-")</f>
        <v>-</v>
      </c>
      <c r="AK1251" s="33" t="str">
        <f aca="false">IF(L1251="01",HEX2DEC(Y1251&amp;Z1251)/1000,"-")</f>
        <v>-</v>
      </c>
      <c r="AL1251" s="30" t="str">
        <f aca="false">IF(L1251="01",HEX2DEC(AA1251&amp;AB1251)/10,"-")</f>
        <v>-</v>
      </c>
      <c r="AM1251" s="34" t="n">
        <f aca="false">IF(L1251="82",HEX2DEC(M1251&amp;N1251)/100,"-")</f>
        <v>50</v>
      </c>
      <c r="AN1251" s="32" t="n">
        <f aca="false">IF(L1251="82",HEX2DEC(O1251&amp;P1251)/10,"-")</f>
        <v>112.5</v>
      </c>
      <c r="AO1251" s="35" t="n">
        <f aca="false">IF(L1251="82",HEX2DEC(S1251&amp;T1251)/100,"-")</f>
        <v>0.48</v>
      </c>
      <c r="AP1251" s="36" t="n">
        <f aca="false">IF(L1251="82",HEX2DEC(W1251&amp;X1251)/10,"-")</f>
        <v>15.9</v>
      </c>
    </row>
    <row r="1252" customFormat="false" ht="13.8" hidden="false" customHeight="false" outlineLevel="0" collapsed="false">
      <c r="A1252" s="37" t="n">
        <v>0.614212962962963</v>
      </c>
      <c r="B1252" s="0" t="s">
        <v>1254</v>
      </c>
      <c r="C1252" s="0" t="str">
        <f aca="false">MID(SUBSTITUTE($B1252," ",""),C$5*2+1,2)</f>
        <v>95</v>
      </c>
      <c r="D1252" s="0" t="str">
        <f aca="false">MID(SUBSTITUTE($B1252," ",""),D$5*2+1,2)</f>
        <v>73</v>
      </c>
      <c r="E1252" s="0" t="str">
        <f aca="false">MID(SUBSTITUTE($B1252," ",""),E$5*2+1,2)</f>
        <v>10</v>
      </c>
      <c r="F1252" s="0" t="str">
        <f aca="false">MID(SUBSTITUTE($B1252," ",""),F$5*2+1,2)</f>
        <v>xx</v>
      </c>
      <c r="G1252" s="0" t="str">
        <f aca="false">MID(SUBSTITUTE($B1252," ",""),G$5*2+1,2)</f>
        <v>yy</v>
      </c>
      <c r="H1252" s="0" t="str">
        <f aca="false">MID(SUBSTITUTE($B1252," ",""),H$5*2+1,2)</f>
        <v>73</v>
      </c>
      <c r="I1252" s="0" t="str">
        <f aca="false">MID(SUBSTITUTE($B1252," ",""),I$5*2+1,2)</f>
        <v>10</v>
      </c>
      <c r="J1252" s="0" t="str">
        <f aca="false">MID(SUBSTITUTE($B1252," ",""),J$5*2+1,2)</f>
        <v>xx</v>
      </c>
      <c r="K1252" s="0" t="str">
        <f aca="false">MID(SUBSTITUTE($B1252," ",""),K$5*2+1,2)</f>
        <v>yy</v>
      </c>
      <c r="L1252" s="0" t="str">
        <f aca="false">MID(SUBSTITUTE($B1252," ",""),L$5*2+1,2)</f>
        <v>82</v>
      </c>
      <c r="M1252" s="0" t="str">
        <f aca="false">MID(SUBSTITUTE($B1252," ",""),M$5*2+1,2)</f>
        <v>13</v>
      </c>
      <c r="N1252" s="0" t="str">
        <f aca="false">MID(SUBSTITUTE($B1252," ",""),N$5*2+1,2)</f>
        <v>89</v>
      </c>
      <c r="O1252" s="0" t="str">
        <f aca="false">MID(SUBSTITUTE($B1252," ",""),O$5*2+1,2)</f>
        <v>04</v>
      </c>
      <c r="P1252" s="0" t="str">
        <f aca="false">MID(SUBSTITUTE($B1252," ",""),P$5*2+1,2)</f>
        <v>78</v>
      </c>
      <c r="Q1252" s="0" t="str">
        <f aca="false">MID(SUBSTITUTE($B1252," ",""),Q$5*2+1,2)</f>
        <v>00</v>
      </c>
      <c r="R1252" s="0" t="str">
        <f aca="false">MID(SUBSTITUTE($B1252," ",""),R$5*2+1,2)</f>
        <v>00</v>
      </c>
      <c r="S1252" s="0" t="str">
        <f aca="false">MID(SUBSTITUTE($B1252," ",""),S$5*2+1,2)</f>
        <v>00</v>
      </c>
      <c r="T1252" s="0" t="str">
        <f aca="false">MID(SUBSTITUTE($B1252," ",""),T$5*2+1,2)</f>
        <v>31</v>
      </c>
      <c r="U1252" s="0" t="str">
        <f aca="false">MID(SUBSTITUTE($B1252," ",""),U$5*2+1,2)</f>
        <v>03</v>
      </c>
      <c r="V1252" s="0" t="str">
        <f aca="false">MID(SUBSTITUTE($B1252," ",""),V$5*2+1,2)</f>
        <v>E8</v>
      </c>
      <c r="W1252" s="0" t="str">
        <f aca="false">MID(SUBSTITUTE($B1252," ",""),W$5*2+1,2)</f>
        <v>00</v>
      </c>
      <c r="X1252" s="0" t="str">
        <f aca="false">MID(SUBSTITUTE($B1252," ",""),X$5*2+1,2)</f>
        <v>A0</v>
      </c>
      <c r="Y1252" s="0" t="str">
        <f aca="false">MID(SUBSTITUTE($B1252," ",""),Y$5*2+1,2)</f>
        <v>00</v>
      </c>
      <c r="Z1252" s="0" t="str">
        <f aca="false">MID(SUBSTITUTE($B1252," ",""),Z$5*2+1,2)</f>
        <v>06</v>
      </c>
      <c r="AA1252" s="0" t="str">
        <f aca="false">MID(SUBSTITUTE($B1252," ",""),AA$5*2+1,2)</f>
        <v>8E</v>
      </c>
      <c r="AB1252" s="0" t="str">
        <f aca="false">MID(SUBSTITUTE($B1252," ",""),AB$5*2+1,2)</f>
        <v>E0</v>
      </c>
      <c r="AC1252" s="0" t="str">
        <f aca="false">MID(SUBSTITUTE($B1252," ",""),AC$5*2+1,2)</f>
        <v>E3</v>
      </c>
      <c r="AD1252" s="0" t="str">
        <f aca="false">MID(SUBSTITUTE($B1252," ",""),AD$5*2+1,2)</f>
        <v>65</v>
      </c>
      <c r="AE1252" s="0" t="str">
        <f aca="false">MID(SUBSTITUTE($B1252," ",""),AE$5*2+1,2)</f>
        <v>68</v>
      </c>
      <c r="AF1252" s="0" t="str">
        <f aca="false">MID(SUBSTITUTE($B1252," ",""),AF$5*2+1,2)</f>
        <v>1</v>
      </c>
      <c r="AG1252" s="30" t="str">
        <f aca="false">IF(L1252="01",HEX2DEC(O1252&amp;P1252)/10,"-")</f>
        <v>-</v>
      </c>
      <c r="AH1252" s="31" t="str">
        <f aca="false">IF(L1252="01",HEX2DEC(Q1252&amp;R1252)/100,"-")</f>
        <v>-</v>
      </c>
      <c r="AI1252" s="32" t="str">
        <f aca="false">IF(L1252="01",HEX2DEC(S1252&amp;T1252)/10,"-")</f>
        <v>-</v>
      </c>
      <c r="AJ1252" s="33" t="str">
        <f aca="false">IF(L1252="01",HEX2DEC(U1252&amp;V1252&amp;W1252&amp;X1252)/1000,"-")</f>
        <v>-</v>
      </c>
      <c r="AK1252" s="33" t="str">
        <f aca="false">IF(L1252="01",HEX2DEC(Y1252&amp;Z1252)/1000,"-")</f>
        <v>-</v>
      </c>
      <c r="AL1252" s="30" t="str">
        <f aca="false">IF(L1252="01",HEX2DEC(AA1252&amp;AB1252)/10,"-")</f>
        <v>-</v>
      </c>
      <c r="AM1252" s="34" t="n">
        <f aca="false">IF(L1252="82",HEX2DEC(M1252&amp;N1252)/100,"-")</f>
        <v>50.01</v>
      </c>
      <c r="AN1252" s="32" t="n">
        <f aca="false">IF(L1252="82",HEX2DEC(O1252&amp;P1252)/10,"-")</f>
        <v>114.4</v>
      </c>
      <c r="AO1252" s="35" t="n">
        <f aca="false">IF(L1252="82",HEX2DEC(S1252&amp;T1252)/100,"-")</f>
        <v>0.49</v>
      </c>
      <c r="AP1252" s="36" t="n">
        <f aca="false">IF(L1252="82",HEX2DEC(W1252&amp;X1252)/10,"-")</f>
        <v>16</v>
      </c>
    </row>
    <row r="1253" customFormat="false" ht="13.8" hidden="false" customHeight="false" outlineLevel="0" collapsed="false">
      <c r="A1253" s="37" t="n">
        <v>0.614270833333333</v>
      </c>
      <c r="B1253" s="0" t="s">
        <v>1255</v>
      </c>
      <c r="C1253" s="0" t="str">
        <f aca="false">MID(SUBSTITUTE($B1253," ",""),C$5*2+1,2)</f>
        <v>95</v>
      </c>
      <c r="D1253" s="0" t="str">
        <f aca="false">MID(SUBSTITUTE($B1253," ",""),D$5*2+1,2)</f>
        <v>73</v>
      </c>
      <c r="E1253" s="0" t="str">
        <f aca="false">MID(SUBSTITUTE($B1253," ",""),E$5*2+1,2)</f>
        <v>10</v>
      </c>
      <c r="F1253" s="0" t="str">
        <f aca="false">MID(SUBSTITUTE($B1253," ",""),F$5*2+1,2)</f>
        <v>xx</v>
      </c>
      <c r="G1253" s="0" t="str">
        <f aca="false">MID(SUBSTITUTE($B1253," ",""),G$5*2+1,2)</f>
        <v>yy</v>
      </c>
      <c r="H1253" s="0" t="str">
        <f aca="false">MID(SUBSTITUTE($B1253," ",""),H$5*2+1,2)</f>
        <v>73</v>
      </c>
      <c r="I1253" s="0" t="str">
        <f aca="false">MID(SUBSTITUTE($B1253," ",""),I$5*2+1,2)</f>
        <v>10</v>
      </c>
      <c r="J1253" s="0" t="str">
        <f aca="false">MID(SUBSTITUTE($B1253," ",""),J$5*2+1,2)</f>
        <v>xx</v>
      </c>
      <c r="K1253" s="0" t="str">
        <f aca="false">MID(SUBSTITUTE($B1253," ",""),K$5*2+1,2)</f>
        <v>yy</v>
      </c>
      <c r="L1253" s="0" t="str">
        <f aca="false">MID(SUBSTITUTE($B1253," ",""),L$5*2+1,2)</f>
        <v>82</v>
      </c>
      <c r="M1253" s="0" t="str">
        <f aca="false">MID(SUBSTITUTE($B1253," ",""),M$5*2+1,2)</f>
        <v>13</v>
      </c>
      <c r="N1253" s="0" t="str">
        <f aca="false">MID(SUBSTITUTE($B1253," ",""),N$5*2+1,2)</f>
        <v>89</v>
      </c>
      <c r="O1253" s="0" t="str">
        <f aca="false">MID(SUBSTITUTE($B1253," ",""),O$5*2+1,2)</f>
        <v>04</v>
      </c>
      <c r="P1253" s="0" t="str">
        <f aca="false">MID(SUBSTITUTE($B1253," ",""),P$5*2+1,2)</f>
        <v>78</v>
      </c>
      <c r="Q1253" s="0" t="str">
        <f aca="false">MID(SUBSTITUTE($B1253," ",""),Q$5*2+1,2)</f>
        <v>00</v>
      </c>
      <c r="R1253" s="0" t="str">
        <f aca="false">MID(SUBSTITUTE($B1253," ",""),R$5*2+1,2)</f>
        <v>00</v>
      </c>
      <c r="S1253" s="0" t="str">
        <f aca="false">MID(SUBSTITUTE($B1253," ",""),S$5*2+1,2)</f>
        <v>00</v>
      </c>
      <c r="T1253" s="0" t="str">
        <f aca="false">MID(SUBSTITUTE($B1253," ",""),T$5*2+1,2)</f>
        <v>31</v>
      </c>
      <c r="U1253" s="0" t="str">
        <f aca="false">MID(SUBSTITUTE($B1253," ",""),U$5*2+1,2)</f>
        <v>03</v>
      </c>
      <c r="V1253" s="0" t="str">
        <f aca="false">MID(SUBSTITUTE($B1253," ",""),V$5*2+1,2)</f>
        <v>E8</v>
      </c>
      <c r="W1253" s="0" t="str">
        <f aca="false">MID(SUBSTITUTE($B1253," ",""),W$5*2+1,2)</f>
        <v>00</v>
      </c>
      <c r="X1253" s="0" t="str">
        <f aca="false">MID(SUBSTITUTE($B1253," ",""),X$5*2+1,2)</f>
        <v>A0</v>
      </c>
      <c r="Y1253" s="0" t="str">
        <f aca="false">MID(SUBSTITUTE($B1253," ",""),Y$5*2+1,2)</f>
        <v>00</v>
      </c>
      <c r="Z1253" s="0" t="str">
        <f aca="false">MID(SUBSTITUTE($B1253," ",""),Z$5*2+1,2)</f>
        <v>06</v>
      </c>
      <c r="AA1253" s="0" t="str">
        <f aca="false">MID(SUBSTITUTE($B1253," ",""),AA$5*2+1,2)</f>
        <v>8E</v>
      </c>
      <c r="AB1253" s="0" t="str">
        <f aca="false">MID(SUBSTITUTE($B1253," ",""),AB$5*2+1,2)</f>
        <v>E0</v>
      </c>
      <c r="AC1253" s="0" t="str">
        <f aca="false">MID(SUBSTITUTE($B1253," ",""),AC$5*2+1,2)</f>
        <v>E3</v>
      </c>
      <c r="AD1253" s="0" t="str">
        <f aca="false">MID(SUBSTITUTE($B1253," ",""),AD$5*2+1,2)</f>
        <v>2C</v>
      </c>
      <c r="AE1253" s="0" t="str">
        <f aca="false">MID(SUBSTITUTE($B1253," ",""),AE$5*2+1,2)</f>
        <v>40</v>
      </c>
      <c r="AF1253" s="0" t="str">
        <f aca="false">MID(SUBSTITUTE($B1253," ",""),AF$5*2+1,2)</f>
        <v>1</v>
      </c>
      <c r="AG1253" s="30" t="str">
        <f aca="false">IF(L1253="01",HEX2DEC(O1253&amp;P1253)/10,"-")</f>
        <v>-</v>
      </c>
      <c r="AH1253" s="31" t="str">
        <f aca="false">IF(L1253="01",HEX2DEC(Q1253&amp;R1253)/100,"-")</f>
        <v>-</v>
      </c>
      <c r="AI1253" s="32" t="str">
        <f aca="false">IF(L1253="01",HEX2DEC(S1253&amp;T1253)/10,"-")</f>
        <v>-</v>
      </c>
      <c r="AJ1253" s="33" t="str">
        <f aca="false">IF(L1253="01",HEX2DEC(U1253&amp;V1253&amp;W1253&amp;X1253)/1000,"-")</f>
        <v>-</v>
      </c>
      <c r="AK1253" s="33" t="str">
        <f aca="false">IF(L1253="01",HEX2DEC(Y1253&amp;Z1253)/1000,"-")</f>
        <v>-</v>
      </c>
      <c r="AL1253" s="30" t="str">
        <f aca="false">IF(L1253="01",HEX2DEC(AA1253&amp;AB1253)/10,"-")</f>
        <v>-</v>
      </c>
      <c r="AM1253" s="34" t="n">
        <f aca="false">IF(L1253="82",HEX2DEC(M1253&amp;N1253)/100,"-")</f>
        <v>50.01</v>
      </c>
      <c r="AN1253" s="32" t="n">
        <f aca="false">IF(L1253="82",HEX2DEC(O1253&amp;P1253)/10,"-")</f>
        <v>114.4</v>
      </c>
      <c r="AO1253" s="35" t="n">
        <f aca="false">IF(L1253="82",HEX2DEC(S1253&amp;T1253)/100,"-")</f>
        <v>0.49</v>
      </c>
      <c r="AP1253" s="36" t="n">
        <f aca="false">IF(L1253="82",HEX2DEC(W1253&amp;X1253)/10,"-")</f>
        <v>16</v>
      </c>
    </row>
    <row r="1254" customFormat="false" ht="13.8" hidden="false" customHeight="false" outlineLevel="0" collapsed="false">
      <c r="A1254" s="37" t="n">
        <v>0.614768518518519</v>
      </c>
      <c r="B1254" s="0" t="s">
        <v>1256</v>
      </c>
      <c r="C1254" s="0" t="str">
        <f aca="false">MID(SUBSTITUTE($B1254," ",""),C$5*2+1,2)</f>
        <v>95</v>
      </c>
      <c r="D1254" s="0" t="str">
        <f aca="false">MID(SUBSTITUTE($B1254," ",""),D$5*2+1,2)</f>
        <v>73</v>
      </c>
      <c r="E1254" s="0" t="str">
        <f aca="false">MID(SUBSTITUTE($B1254," ",""),E$5*2+1,2)</f>
        <v>10</v>
      </c>
      <c r="F1254" s="0" t="str">
        <f aca="false">MID(SUBSTITUTE($B1254," ",""),F$5*2+1,2)</f>
        <v>xx</v>
      </c>
      <c r="G1254" s="0" t="str">
        <f aca="false">MID(SUBSTITUTE($B1254," ",""),G$5*2+1,2)</f>
        <v>yy</v>
      </c>
      <c r="H1254" s="0" t="str">
        <f aca="false">MID(SUBSTITUTE($B1254," ",""),H$5*2+1,2)</f>
        <v>73</v>
      </c>
      <c r="I1254" s="0" t="str">
        <f aca="false">MID(SUBSTITUTE($B1254," ",""),I$5*2+1,2)</f>
        <v>10</v>
      </c>
      <c r="J1254" s="0" t="str">
        <f aca="false">MID(SUBSTITUTE($B1254," ",""),J$5*2+1,2)</f>
        <v>xx</v>
      </c>
      <c r="K1254" s="0" t="str">
        <f aca="false">MID(SUBSTITUTE($B1254," ",""),K$5*2+1,2)</f>
        <v>yy</v>
      </c>
      <c r="L1254" s="0" t="str">
        <f aca="false">MID(SUBSTITUTE($B1254," ",""),L$5*2+1,2)</f>
        <v>01</v>
      </c>
      <c r="M1254" s="0" t="str">
        <f aca="false">MID(SUBSTITUTE($B1254," ",""),M$5*2+1,2)</f>
        <v>00</v>
      </c>
      <c r="N1254" s="0" t="str">
        <f aca="false">MID(SUBSTITUTE($B1254," ",""),N$5*2+1,2)</f>
        <v>01</v>
      </c>
      <c r="O1254" s="0" t="str">
        <f aca="false">MID(SUBSTITUTE($B1254," ",""),O$5*2+1,2)</f>
        <v>01</v>
      </c>
      <c r="P1254" s="0" t="str">
        <f aca="false">MID(SUBSTITUTE($B1254," ",""),P$5*2+1,2)</f>
        <v>A5</v>
      </c>
      <c r="Q1254" s="0" t="str">
        <f aca="false">MID(SUBSTITUTE($B1254," ",""),Q$5*2+1,2)</f>
        <v>01</v>
      </c>
      <c r="R1254" s="0" t="str">
        <f aca="false">MID(SUBSTITUTE($B1254," ",""),R$5*2+1,2)</f>
        <v>31</v>
      </c>
      <c r="S1254" s="0" t="str">
        <f aca="false">MID(SUBSTITUTE($B1254," ",""),S$5*2+1,2)</f>
        <v>05</v>
      </c>
      <c r="T1254" s="0" t="str">
        <f aca="false">MID(SUBSTITUTE($B1254," ",""),T$5*2+1,2)</f>
        <v>02</v>
      </c>
      <c r="U1254" s="0" t="str">
        <f aca="false">MID(SUBSTITUTE($B1254," ",""),U$5*2+1,2)</f>
        <v>00</v>
      </c>
      <c r="V1254" s="0" t="str">
        <f aca="false">MID(SUBSTITUTE($B1254," ",""),V$5*2+1,2)</f>
        <v>00</v>
      </c>
      <c r="W1254" s="0" t="str">
        <f aca="false">MID(SUBSTITUTE($B1254," ",""),W$5*2+1,2)</f>
        <v>FB</v>
      </c>
      <c r="X1254" s="0" t="str">
        <f aca="false">MID(SUBSTITUTE($B1254," ",""),X$5*2+1,2)</f>
        <v>C2</v>
      </c>
      <c r="Y1254" s="0" t="str">
        <f aca="false">MID(SUBSTITUTE($B1254," ",""),Y$5*2+1,2)</f>
        <v>01</v>
      </c>
      <c r="Z1254" s="0" t="str">
        <f aca="false">MID(SUBSTITUTE($B1254," ",""),Z$5*2+1,2)</f>
        <v>60</v>
      </c>
      <c r="AA1254" s="0" t="str">
        <f aca="false">MID(SUBSTITUTE($B1254," ",""),AA$5*2+1,2)</f>
        <v>09</v>
      </c>
      <c r="AB1254" s="0" t="str">
        <f aca="false">MID(SUBSTITUTE($B1254," ",""),AB$5*2+1,2)</f>
        <v>1E</v>
      </c>
      <c r="AC1254" s="0" t="str">
        <f aca="false">MID(SUBSTITUTE($B1254," ",""),AC$5*2+1,2)</f>
        <v>49</v>
      </c>
      <c r="AD1254" s="0" t="str">
        <f aca="false">MID(SUBSTITUTE($B1254," ",""),AD$5*2+1,2)</f>
        <v>F3</v>
      </c>
      <c r="AE1254" s="0" t="str">
        <f aca="false">MID(SUBSTITUTE($B1254," ",""),AE$5*2+1,2)</f>
        <v>1B</v>
      </c>
      <c r="AF1254" s="0" t="str">
        <f aca="false">MID(SUBSTITUTE($B1254," ",""),AF$5*2+1,2)</f>
        <v>1</v>
      </c>
      <c r="AG1254" s="30" t="n">
        <f aca="false">IF(L1254="01",HEX2DEC(O1254&amp;P1254)/10,"-")</f>
        <v>42.1</v>
      </c>
      <c r="AH1254" s="31" t="n">
        <f aca="false">IF(L1254="01",HEX2DEC(Q1254&amp;R1254)/100,"-")</f>
        <v>3.05</v>
      </c>
      <c r="AI1254" s="32" t="n">
        <f aca="false">IF(L1254="01",HEX2DEC(S1254&amp;T1254)/10,"-")</f>
        <v>128.2</v>
      </c>
      <c r="AJ1254" s="33" t="n">
        <f aca="false">IF(L1254="01",HEX2DEC(U1254&amp;V1254&amp;W1254&amp;X1254)/1000,"-")</f>
        <v>64.45</v>
      </c>
      <c r="AK1254" s="33" t="n">
        <f aca="false">IF(L1254="01",HEX2DEC(Y1254&amp;Z1254)/1000,"-")</f>
        <v>0.352</v>
      </c>
      <c r="AL1254" s="30" t="n">
        <f aca="false">IF(L1254="01",HEX2DEC(AA1254&amp;AB1254)/10,"-")</f>
        <v>233.4</v>
      </c>
      <c r="AM1254" s="34" t="str">
        <f aca="false">IF(L1254="82",HEX2DEC(M1254&amp;N1254)/100,"-")</f>
        <v>-</v>
      </c>
      <c r="AN1254" s="32" t="str">
        <f aca="false">IF(L1254="82",HEX2DEC(O1254&amp;P1254)/10,"-")</f>
        <v>-</v>
      </c>
      <c r="AO1254" s="35" t="str">
        <f aca="false">IF(L1254="82",HEX2DEC(S1254&amp;T1254)/100,"-")</f>
        <v>-</v>
      </c>
      <c r="AP1254" s="36" t="str">
        <f aca="false">IF(L1254="82",HEX2DEC(W1254&amp;X1254)/10,"-")</f>
        <v>-</v>
      </c>
    </row>
    <row r="1255" customFormat="false" ht="13.8" hidden="false" customHeight="false" outlineLevel="0" collapsed="false">
      <c r="A1255" s="37" t="n">
        <v>0.614768518518519</v>
      </c>
      <c r="B1255" s="0" t="s">
        <v>1257</v>
      </c>
      <c r="C1255" s="0" t="str">
        <f aca="false">MID(SUBSTITUTE($B1255," ",""),C$5*2+1,2)</f>
        <v>95</v>
      </c>
      <c r="D1255" s="0" t="str">
        <f aca="false">MID(SUBSTITUTE($B1255," ",""),D$5*2+1,2)</f>
        <v>73</v>
      </c>
      <c r="E1255" s="0" t="str">
        <f aca="false">MID(SUBSTITUTE($B1255," ",""),E$5*2+1,2)</f>
        <v>10</v>
      </c>
      <c r="F1255" s="0" t="str">
        <f aca="false">MID(SUBSTITUTE($B1255," ",""),F$5*2+1,2)</f>
        <v>xx</v>
      </c>
      <c r="G1255" s="0" t="str">
        <f aca="false">MID(SUBSTITUTE($B1255," ",""),G$5*2+1,2)</f>
        <v>yy</v>
      </c>
      <c r="H1255" s="0" t="str">
        <f aca="false">MID(SUBSTITUTE($B1255," ",""),H$5*2+1,2)</f>
        <v>73</v>
      </c>
      <c r="I1255" s="0" t="str">
        <f aca="false">MID(SUBSTITUTE($B1255," ",""),I$5*2+1,2)</f>
        <v>10</v>
      </c>
      <c r="J1255" s="0" t="str">
        <f aca="false">MID(SUBSTITUTE($B1255," ",""),J$5*2+1,2)</f>
        <v>xx</v>
      </c>
      <c r="K1255" s="0" t="str">
        <f aca="false">MID(SUBSTITUTE($B1255," ",""),K$5*2+1,2)</f>
        <v>yy</v>
      </c>
      <c r="L1255" s="0" t="str">
        <f aca="false">MID(SUBSTITUTE($B1255," ",""),L$5*2+1,2)</f>
        <v>82</v>
      </c>
      <c r="M1255" s="0" t="str">
        <f aca="false">MID(SUBSTITUTE($B1255," ",""),M$5*2+1,2)</f>
        <v>13</v>
      </c>
      <c r="N1255" s="0" t="str">
        <f aca="false">MID(SUBSTITUTE($B1255," ",""),N$5*2+1,2)</f>
        <v>88</v>
      </c>
      <c r="O1255" s="0" t="str">
        <f aca="false">MID(SUBSTITUTE($B1255," ",""),O$5*2+1,2)</f>
        <v>04</v>
      </c>
      <c r="P1255" s="0" t="str">
        <f aca="false">MID(SUBSTITUTE($B1255," ",""),P$5*2+1,2)</f>
        <v>C3</v>
      </c>
      <c r="Q1255" s="0" t="str">
        <f aca="false">MID(SUBSTITUTE($B1255," ",""),Q$5*2+1,2)</f>
        <v>00</v>
      </c>
      <c r="R1255" s="0" t="str">
        <f aca="false">MID(SUBSTITUTE($B1255," ",""),R$5*2+1,2)</f>
        <v>00</v>
      </c>
      <c r="S1255" s="0" t="str">
        <f aca="false">MID(SUBSTITUTE($B1255," ",""),S$5*2+1,2)</f>
        <v>00</v>
      </c>
      <c r="T1255" s="0" t="str">
        <f aca="false">MID(SUBSTITUTE($B1255," ",""),T$5*2+1,2)</f>
        <v>34</v>
      </c>
      <c r="U1255" s="0" t="str">
        <f aca="false">MID(SUBSTITUTE($B1255," ",""),U$5*2+1,2)</f>
        <v>03</v>
      </c>
      <c r="V1255" s="0" t="str">
        <f aca="false">MID(SUBSTITUTE($B1255," ",""),V$5*2+1,2)</f>
        <v>E8</v>
      </c>
      <c r="W1255" s="0" t="str">
        <f aca="false">MID(SUBSTITUTE($B1255," ",""),W$5*2+1,2)</f>
        <v>00</v>
      </c>
      <c r="X1255" s="0" t="str">
        <f aca="false">MID(SUBSTITUTE($B1255," ",""),X$5*2+1,2)</f>
        <v>9F</v>
      </c>
      <c r="Y1255" s="0" t="str">
        <f aca="false">MID(SUBSTITUTE($B1255," ",""),Y$5*2+1,2)</f>
        <v>00</v>
      </c>
      <c r="Z1255" s="0" t="str">
        <f aca="false">MID(SUBSTITUTE($B1255," ",""),Z$5*2+1,2)</f>
        <v>06</v>
      </c>
      <c r="AA1255" s="0" t="str">
        <f aca="false">MID(SUBSTITUTE($B1255," ",""),AA$5*2+1,2)</f>
        <v>F4</v>
      </c>
      <c r="AB1255" s="0" t="str">
        <f aca="false">MID(SUBSTITUTE($B1255," ",""),AB$5*2+1,2)</f>
        <v>1B</v>
      </c>
      <c r="AC1255" s="0" t="str">
        <f aca="false">MID(SUBSTITUTE($B1255," ",""),AC$5*2+1,2)</f>
        <v>E2</v>
      </c>
      <c r="AD1255" s="0" t="str">
        <f aca="false">MID(SUBSTITUTE($B1255," ",""),AD$5*2+1,2)</f>
        <v>06</v>
      </c>
      <c r="AE1255" s="0" t="str">
        <f aca="false">MID(SUBSTITUTE($B1255," ",""),AE$5*2+1,2)</f>
        <v>C6</v>
      </c>
      <c r="AF1255" s="0" t="str">
        <f aca="false">MID(SUBSTITUTE($B1255," ",""),AF$5*2+1,2)</f>
        <v>1</v>
      </c>
      <c r="AG1255" s="30" t="str">
        <f aca="false">IF(L1255="01",HEX2DEC(O1255&amp;P1255)/10,"-")</f>
        <v>-</v>
      </c>
      <c r="AH1255" s="31" t="str">
        <f aca="false">IF(L1255="01",HEX2DEC(Q1255&amp;R1255)/100,"-")</f>
        <v>-</v>
      </c>
      <c r="AI1255" s="32" t="str">
        <f aca="false">IF(L1255="01",HEX2DEC(S1255&amp;T1255)/10,"-")</f>
        <v>-</v>
      </c>
      <c r="AJ1255" s="33" t="str">
        <f aca="false">IF(L1255="01",HEX2DEC(U1255&amp;V1255&amp;W1255&amp;X1255)/1000,"-")</f>
        <v>-</v>
      </c>
      <c r="AK1255" s="33" t="str">
        <f aca="false">IF(L1255="01",HEX2DEC(Y1255&amp;Z1255)/1000,"-")</f>
        <v>-</v>
      </c>
      <c r="AL1255" s="30" t="str">
        <f aca="false">IF(L1255="01",HEX2DEC(AA1255&amp;AB1255)/10,"-")</f>
        <v>-</v>
      </c>
      <c r="AM1255" s="34" t="n">
        <f aca="false">IF(L1255="82",HEX2DEC(M1255&amp;N1255)/100,"-")</f>
        <v>50</v>
      </c>
      <c r="AN1255" s="32" t="n">
        <f aca="false">IF(L1255="82",HEX2DEC(O1255&amp;P1255)/10,"-")</f>
        <v>121.9</v>
      </c>
      <c r="AO1255" s="35" t="n">
        <f aca="false">IF(L1255="82",HEX2DEC(S1255&amp;T1255)/100,"-")</f>
        <v>0.52</v>
      </c>
      <c r="AP1255" s="36" t="n">
        <f aca="false">IF(L1255="82",HEX2DEC(W1255&amp;X1255)/10,"-")</f>
        <v>15.9</v>
      </c>
    </row>
    <row r="1256" customFormat="false" ht="13.8" hidden="false" customHeight="false" outlineLevel="0" collapsed="false">
      <c r="A1256" s="37" t="n">
        <v>0.614849537037037</v>
      </c>
      <c r="B1256" s="0" t="s">
        <v>1258</v>
      </c>
      <c r="C1256" s="0" t="str">
        <f aca="false">MID(SUBSTITUTE($B1256," ",""),C$5*2+1,2)</f>
        <v>95</v>
      </c>
      <c r="D1256" s="0" t="str">
        <f aca="false">MID(SUBSTITUTE($B1256," ",""),D$5*2+1,2)</f>
        <v>73</v>
      </c>
      <c r="E1256" s="0" t="str">
        <f aca="false">MID(SUBSTITUTE($B1256," ",""),E$5*2+1,2)</f>
        <v>10</v>
      </c>
      <c r="F1256" s="0" t="str">
        <f aca="false">MID(SUBSTITUTE($B1256," ",""),F$5*2+1,2)</f>
        <v>xx</v>
      </c>
      <c r="G1256" s="0" t="str">
        <f aca="false">MID(SUBSTITUTE($B1256," ",""),G$5*2+1,2)</f>
        <v>yy</v>
      </c>
      <c r="H1256" s="0" t="str">
        <f aca="false">MID(SUBSTITUTE($B1256," ",""),H$5*2+1,2)</f>
        <v>73</v>
      </c>
      <c r="I1256" s="0" t="str">
        <f aca="false">MID(SUBSTITUTE($B1256," ",""),I$5*2+1,2)</f>
        <v>10</v>
      </c>
      <c r="J1256" s="0" t="str">
        <f aca="false">MID(SUBSTITUTE($B1256," ",""),J$5*2+1,2)</f>
        <v>xx</v>
      </c>
      <c r="K1256" s="0" t="str">
        <f aca="false">MID(SUBSTITUTE($B1256," ",""),K$5*2+1,2)</f>
        <v>yy</v>
      </c>
      <c r="L1256" s="0" t="str">
        <f aca="false">MID(SUBSTITUTE($B1256," ",""),L$5*2+1,2)</f>
        <v>01</v>
      </c>
      <c r="M1256" s="0" t="str">
        <f aca="false">MID(SUBSTITUTE($B1256," ",""),M$5*2+1,2)</f>
        <v>00</v>
      </c>
      <c r="N1256" s="0" t="str">
        <f aca="false">MID(SUBSTITUTE($B1256," ",""),N$5*2+1,2)</f>
        <v>01</v>
      </c>
      <c r="O1256" s="0" t="str">
        <f aca="false">MID(SUBSTITUTE($B1256," ",""),O$5*2+1,2)</f>
        <v>01</v>
      </c>
      <c r="P1256" s="0" t="str">
        <f aca="false">MID(SUBSTITUTE($B1256," ",""),P$5*2+1,2)</f>
        <v>A5</v>
      </c>
      <c r="Q1256" s="0" t="str">
        <f aca="false">MID(SUBSTITUTE($B1256," ",""),Q$5*2+1,2)</f>
        <v>01</v>
      </c>
      <c r="R1256" s="0" t="str">
        <f aca="false">MID(SUBSTITUTE($B1256," ",""),R$5*2+1,2)</f>
        <v>33</v>
      </c>
      <c r="S1256" s="0" t="str">
        <f aca="false">MID(SUBSTITUTE($B1256," ",""),S$5*2+1,2)</f>
        <v>05</v>
      </c>
      <c r="T1256" s="0" t="str">
        <f aca="false">MID(SUBSTITUTE($B1256," ",""),T$5*2+1,2)</f>
        <v>0D</v>
      </c>
      <c r="U1256" s="0" t="str">
        <f aca="false">MID(SUBSTITUTE($B1256," ",""),U$5*2+1,2)</f>
        <v>00</v>
      </c>
      <c r="V1256" s="0" t="str">
        <f aca="false">MID(SUBSTITUTE($B1256," ",""),V$5*2+1,2)</f>
        <v>00</v>
      </c>
      <c r="W1256" s="0" t="str">
        <f aca="false">MID(SUBSTITUTE($B1256," ",""),W$5*2+1,2)</f>
        <v>FB</v>
      </c>
      <c r="X1256" s="0" t="str">
        <f aca="false">MID(SUBSTITUTE($B1256," ",""),X$5*2+1,2)</f>
        <v>C3</v>
      </c>
      <c r="Y1256" s="0" t="str">
        <f aca="false">MID(SUBSTITUTE($B1256," ",""),Y$5*2+1,2)</f>
        <v>01</v>
      </c>
      <c r="Z1256" s="0" t="str">
        <f aca="false">MID(SUBSTITUTE($B1256," ",""),Z$5*2+1,2)</f>
        <v>61</v>
      </c>
      <c r="AA1256" s="0" t="str">
        <f aca="false">MID(SUBSTITUTE($B1256," ",""),AA$5*2+1,2)</f>
        <v>09</v>
      </c>
      <c r="AB1256" s="0" t="str">
        <f aca="false">MID(SUBSTITUTE($B1256," ",""),AB$5*2+1,2)</f>
        <v>1F</v>
      </c>
      <c r="AC1256" s="0" t="str">
        <f aca="false">MID(SUBSTITUTE($B1256," ",""),AC$5*2+1,2)</f>
        <v>45</v>
      </c>
      <c r="AD1256" s="0" t="str">
        <f aca="false">MID(SUBSTITUTE($B1256," ",""),AD$5*2+1,2)</f>
        <v>B9</v>
      </c>
      <c r="AE1256" s="0" t="str">
        <f aca="false">MID(SUBSTITUTE($B1256," ",""),AE$5*2+1,2)</f>
        <v>91</v>
      </c>
      <c r="AF1256" s="0" t="str">
        <f aca="false">MID(SUBSTITUTE($B1256," ",""),AF$5*2+1,2)</f>
        <v>1</v>
      </c>
      <c r="AG1256" s="30" t="n">
        <f aca="false">IF(L1256="01",HEX2DEC(O1256&amp;P1256)/10,"-")</f>
        <v>42.1</v>
      </c>
      <c r="AH1256" s="31" t="n">
        <f aca="false">IF(L1256="01",HEX2DEC(Q1256&amp;R1256)/100,"-")</f>
        <v>3.07</v>
      </c>
      <c r="AI1256" s="32" t="n">
        <f aca="false">IF(L1256="01",HEX2DEC(S1256&amp;T1256)/10,"-")</f>
        <v>129.3</v>
      </c>
      <c r="AJ1256" s="33" t="n">
        <f aca="false">IF(L1256="01",HEX2DEC(U1256&amp;V1256&amp;W1256&amp;X1256)/1000,"-")</f>
        <v>64.451</v>
      </c>
      <c r="AK1256" s="33" t="n">
        <f aca="false">IF(L1256="01",HEX2DEC(Y1256&amp;Z1256)/1000,"-")</f>
        <v>0.353</v>
      </c>
      <c r="AL1256" s="30" t="n">
        <f aca="false">IF(L1256="01",HEX2DEC(AA1256&amp;AB1256)/10,"-")</f>
        <v>233.5</v>
      </c>
      <c r="AM1256" s="34" t="str">
        <f aca="false">IF(L1256="82",HEX2DEC(M1256&amp;N1256)/100,"-")</f>
        <v>-</v>
      </c>
      <c r="AN1256" s="32" t="str">
        <f aca="false">IF(L1256="82",HEX2DEC(O1256&amp;P1256)/10,"-")</f>
        <v>-</v>
      </c>
      <c r="AO1256" s="35" t="str">
        <f aca="false">IF(L1256="82",HEX2DEC(S1256&amp;T1256)/100,"-")</f>
        <v>-</v>
      </c>
      <c r="AP1256" s="36" t="str">
        <f aca="false">IF(L1256="82",HEX2DEC(W1256&amp;X1256)/10,"-")</f>
        <v>-</v>
      </c>
    </row>
    <row r="1257" customFormat="false" ht="13.8" hidden="false" customHeight="false" outlineLevel="0" collapsed="false">
      <c r="A1257" s="37" t="n">
        <v>0.615046296296296</v>
      </c>
      <c r="B1257" s="0" t="s">
        <v>1259</v>
      </c>
      <c r="C1257" s="0" t="str">
        <f aca="false">MID(SUBSTITUTE($B1257," ",""),C$5*2+1,2)</f>
        <v>95</v>
      </c>
      <c r="D1257" s="0" t="str">
        <f aca="false">MID(SUBSTITUTE($B1257," ",""),D$5*2+1,2)</f>
        <v>73</v>
      </c>
      <c r="E1257" s="0" t="str">
        <f aca="false">MID(SUBSTITUTE($B1257," ",""),E$5*2+1,2)</f>
        <v>10</v>
      </c>
      <c r="F1257" s="0" t="str">
        <f aca="false">MID(SUBSTITUTE($B1257," ",""),F$5*2+1,2)</f>
        <v>xx</v>
      </c>
      <c r="G1257" s="0" t="str">
        <f aca="false">MID(SUBSTITUTE($B1257," ",""),G$5*2+1,2)</f>
        <v>yy</v>
      </c>
      <c r="H1257" s="0" t="str">
        <f aca="false">MID(SUBSTITUTE($B1257," ",""),H$5*2+1,2)</f>
        <v>73</v>
      </c>
      <c r="I1257" s="0" t="str">
        <f aca="false">MID(SUBSTITUTE($B1257," ",""),I$5*2+1,2)</f>
        <v>10</v>
      </c>
      <c r="J1257" s="0" t="str">
        <f aca="false">MID(SUBSTITUTE($B1257," ",""),J$5*2+1,2)</f>
        <v>xx</v>
      </c>
      <c r="K1257" s="0" t="str">
        <f aca="false">MID(SUBSTITUTE($B1257," ",""),K$5*2+1,2)</f>
        <v>yy</v>
      </c>
      <c r="L1257" s="0" t="str">
        <f aca="false">MID(SUBSTITUTE($B1257," ",""),L$5*2+1,2)</f>
        <v>82</v>
      </c>
      <c r="M1257" s="0" t="str">
        <f aca="false">MID(SUBSTITUTE($B1257," ",""),M$5*2+1,2)</f>
        <v>13</v>
      </c>
      <c r="N1257" s="0" t="str">
        <f aca="false">MID(SUBSTITUTE($B1257," ",""),N$5*2+1,2)</f>
        <v>88</v>
      </c>
      <c r="O1257" s="0" t="str">
        <f aca="false">MID(SUBSTITUTE($B1257," ",""),O$5*2+1,2)</f>
        <v>04</v>
      </c>
      <c r="P1257" s="0" t="str">
        <f aca="false">MID(SUBSTITUTE($B1257," ",""),P$5*2+1,2)</f>
        <v>F2</v>
      </c>
      <c r="Q1257" s="0" t="str">
        <f aca="false">MID(SUBSTITUTE($B1257," ",""),Q$5*2+1,2)</f>
        <v>00</v>
      </c>
      <c r="R1257" s="0" t="str">
        <f aca="false">MID(SUBSTITUTE($B1257," ",""),R$5*2+1,2)</f>
        <v>01</v>
      </c>
      <c r="S1257" s="0" t="str">
        <f aca="false">MID(SUBSTITUTE($B1257," ",""),S$5*2+1,2)</f>
        <v>00</v>
      </c>
      <c r="T1257" s="0" t="str">
        <f aca="false">MID(SUBSTITUTE($B1257," ",""),T$5*2+1,2)</f>
        <v>36</v>
      </c>
      <c r="U1257" s="0" t="str">
        <f aca="false">MID(SUBSTITUTE($B1257," ",""),U$5*2+1,2)</f>
        <v>03</v>
      </c>
      <c r="V1257" s="0" t="str">
        <f aca="false">MID(SUBSTITUTE($B1257," ",""),V$5*2+1,2)</f>
        <v>E8</v>
      </c>
      <c r="W1257" s="0" t="str">
        <f aca="false">MID(SUBSTITUTE($B1257," ",""),W$5*2+1,2)</f>
        <v>00</v>
      </c>
      <c r="X1257" s="0" t="str">
        <f aca="false">MID(SUBSTITUTE($B1257," ",""),X$5*2+1,2)</f>
        <v>A0</v>
      </c>
      <c r="Y1257" s="0" t="str">
        <f aca="false">MID(SUBSTITUTE($B1257," ",""),Y$5*2+1,2)</f>
        <v>00</v>
      </c>
      <c r="Z1257" s="0" t="str">
        <f aca="false">MID(SUBSTITUTE($B1257," ",""),Z$5*2+1,2)</f>
        <v>06</v>
      </c>
      <c r="AA1257" s="0" t="str">
        <f aca="false">MID(SUBSTITUTE($B1257," ",""),AA$5*2+1,2)</f>
        <v>37</v>
      </c>
      <c r="AB1257" s="0" t="str">
        <f aca="false">MID(SUBSTITUTE($B1257," ",""),AB$5*2+1,2)</f>
        <v>DC</v>
      </c>
      <c r="AC1257" s="0" t="str">
        <f aca="false">MID(SUBSTITUTE($B1257," ",""),AC$5*2+1,2)</f>
        <v>EB</v>
      </c>
      <c r="AD1257" s="0" t="str">
        <f aca="false">MID(SUBSTITUTE($B1257," ",""),AD$5*2+1,2)</f>
        <v>70</v>
      </c>
      <c r="AE1257" s="0" t="str">
        <f aca="false">MID(SUBSTITUTE($B1257," ",""),AE$5*2+1,2)</f>
        <v>A2</v>
      </c>
      <c r="AF1257" s="0" t="str">
        <f aca="false">MID(SUBSTITUTE($B1257," ",""),AF$5*2+1,2)</f>
        <v>1</v>
      </c>
      <c r="AG1257" s="30" t="str">
        <f aca="false">IF(L1257="01",HEX2DEC(O1257&amp;P1257)/10,"-")</f>
        <v>-</v>
      </c>
      <c r="AH1257" s="31" t="str">
        <f aca="false">IF(L1257="01",HEX2DEC(Q1257&amp;R1257)/100,"-")</f>
        <v>-</v>
      </c>
      <c r="AI1257" s="32" t="str">
        <f aca="false">IF(L1257="01",HEX2DEC(S1257&amp;T1257)/10,"-")</f>
        <v>-</v>
      </c>
      <c r="AJ1257" s="33" t="str">
        <f aca="false">IF(L1257="01",HEX2DEC(U1257&amp;V1257&amp;W1257&amp;X1257)/1000,"-")</f>
        <v>-</v>
      </c>
      <c r="AK1257" s="33" t="str">
        <f aca="false">IF(L1257="01",HEX2DEC(Y1257&amp;Z1257)/1000,"-")</f>
        <v>-</v>
      </c>
      <c r="AL1257" s="30" t="str">
        <f aca="false">IF(L1257="01",HEX2DEC(AA1257&amp;AB1257)/10,"-")</f>
        <v>-</v>
      </c>
      <c r="AM1257" s="34" t="n">
        <f aca="false">IF(L1257="82",HEX2DEC(M1257&amp;N1257)/100,"-")</f>
        <v>50</v>
      </c>
      <c r="AN1257" s="32" t="n">
        <f aca="false">IF(L1257="82",HEX2DEC(O1257&amp;P1257)/10,"-")</f>
        <v>126.6</v>
      </c>
      <c r="AO1257" s="35" t="n">
        <f aca="false">IF(L1257="82",HEX2DEC(S1257&amp;T1257)/100,"-")</f>
        <v>0.54</v>
      </c>
      <c r="AP1257" s="36" t="n">
        <f aca="false">IF(L1257="82",HEX2DEC(W1257&amp;X1257)/10,"-")</f>
        <v>16</v>
      </c>
    </row>
    <row r="1258" customFormat="false" ht="13.8" hidden="false" customHeight="false" outlineLevel="0" collapsed="false">
      <c r="A1258" s="37" t="n">
        <v>0.615185185185185</v>
      </c>
      <c r="B1258" s="0" t="s">
        <v>1260</v>
      </c>
      <c r="C1258" s="0" t="str">
        <f aca="false">MID(SUBSTITUTE($B1258," ",""),C$5*2+1,2)</f>
        <v>95</v>
      </c>
      <c r="D1258" s="0" t="str">
        <f aca="false">MID(SUBSTITUTE($B1258," ",""),D$5*2+1,2)</f>
        <v>73</v>
      </c>
      <c r="E1258" s="0" t="str">
        <f aca="false">MID(SUBSTITUTE($B1258," ",""),E$5*2+1,2)</f>
        <v>10</v>
      </c>
      <c r="F1258" s="0" t="str">
        <f aca="false">MID(SUBSTITUTE($B1258," ",""),F$5*2+1,2)</f>
        <v>xx</v>
      </c>
      <c r="G1258" s="0" t="str">
        <f aca="false">MID(SUBSTITUTE($B1258," ",""),G$5*2+1,2)</f>
        <v>yy</v>
      </c>
      <c r="H1258" s="0" t="str">
        <f aca="false">MID(SUBSTITUTE($B1258," ",""),H$5*2+1,2)</f>
        <v>73</v>
      </c>
      <c r="I1258" s="0" t="str">
        <f aca="false">MID(SUBSTITUTE($B1258," ",""),I$5*2+1,2)</f>
        <v>10</v>
      </c>
      <c r="J1258" s="0" t="str">
        <f aca="false">MID(SUBSTITUTE($B1258," ",""),J$5*2+1,2)</f>
        <v>xx</v>
      </c>
      <c r="K1258" s="0" t="str">
        <f aca="false">MID(SUBSTITUTE($B1258," ",""),K$5*2+1,2)</f>
        <v>yy</v>
      </c>
      <c r="L1258" s="0" t="str">
        <f aca="false">MID(SUBSTITUTE($B1258," ",""),L$5*2+1,2)</f>
        <v>82</v>
      </c>
      <c r="M1258" s="0" t="str">
        <f aca="false">MID(SUBSTITUTE($B1258," ",""),M$5*2+1,2)</f>
        <v>13</v>
      </c>
      <c r="N1258" s="0" t="str">
        <f aca="false">MID(SUBSTITUTE($B1258," ",""),N$5*2+1,2)</f>
        <v>8A</v>
      </c>
      <c r="O1258" s="0" t="str">
        <f aca="false">MID(SUBSTITUTE($B1258," ",""),O$5*2+1,2)</f>
        <v>05</v>
      </c>
      <c r="P1258" s="0" t="str">
        <f aca="false">MID(SUBSTITUTE($B1258," ",""),P$5*2+1,2)</f>
        <v>0F</v>
      </c>
      <c r="Q1258" s="0" t="str">
        <f aca="false">MID(SUBSTITUTE($B1258," ",""),Q$5*2+1,2)</f>
        <v>00</v>
      </c>
      <c r="R1258" s="0" t="str">
        <f aca="false">MID(SUBSTITUTE($B1258," ",""),R$5*2+1,2)</f>
        <v>00</v>
      </c>
      <c r="S1258" s="0" t="str">
        <f aca="false">MID(SUBSTITUTE($B1258," ",""),S$5*2+1,2)</f>
        <v>00</v>
      </c>
      <c r="T1258" s="0" t="str">
        <f aca="false">MID(SUBSTITUTE($B1258," ",""),T$5*2+1,2)</f>
        <v>37</v>
      </c>
      <c r="U1258" s="0" t="str">
        <f aca="false">MID(SUBSTITUTE($B1258," ",""),U$5*2+1,2)</f>
        <v>03</v>
      </c>
      <c r="V1258" s="0" t="str">
        <f aca="false">MID(SUBSTITUTE($B1258," ",""),V$5*2+1,2)</f>
        <v>E8</v>
      </c>
      <c r="W1258" s="0" t="str">
        <f aca="false">MID(SUBSTITUTE($B1258," ",""),W$5*2+1,2)</f>
        <v>00</v>
      </c>
      <c r="X1258" s="0" t="str">
        <f aca="false">MID(SUBSTITUTE($B1258," ",""),X$5*2+1,2)</f>
        <v>9F</v>
      </c>
      <c r="Y1258" s="0" t="str">
        <f aca="false">MID(SUBSTITUTE($B1258," ",""),Y$5*2+1,2)</f>
        <v>00</v>
      </c>
      <c r="Z1258" s="0" t="str">
        <f aca="false">MID(SUBSTITUTE($B1258," ",""),Z$5*2+1,2)</f>
        <v>06</v>
      </c>
      <c r="AA1258" s="0" t="str">
        <f aca="false">MID(SUBSTITUTE($B1258," ",""),AA$5*2+1,2)</f>
        <v>17</v>
      </c>
      <c r="AB1258" s="0" t="str">
        <f aca="false">MID(SUBSTITUTE($B1258," ",""),AB$5*2+1,2)</f>
        <v>16</v>
      </c>
      <c r="AC1258" s="0" t="str">
        <f aca="false">MID(SUBSTITUTE($B1258," ",""),AC$5*2+1,2)</f>
        <v>C0</v>
      </c>
      <c r="AD1258" s="0" t="str">
        <f aca="false">MID(SUBSTITUTE($B1258," ",""),AD$5*2+1,2)</f>
        <v>F1</v>
      </c>
      <c r="AE1258" s="0" t="str">
        <f aca="false">MID(SUBSTITUTE($B1258," ",""),AE$5*2+1,2)</f>
        <v>A6</v>
      </c>
      <c r="AF1258" s="0" t="str">
        <f aca="false">MID(SUBSTITUTE($B1258," ",""),AF$5*2+1,2)</f>
        <v>1</v>
      </c>
      <c r="AG1258" s="30" t="str">
        <f aca="false">IF(L1258="01",HEX2DEC(O1258&amp;P1258)/10,"-")</f>
        <v>-</v>
      </c>
      <c r="AH1258" s="31" t="str">
        <f aca="false">IF(L1258="01",HEX2DEC(Q1258&amp;R1258)/100,"-")</f>
        <v>-</v>
      </c>
      <c r="AI1258" s="32" t="str">
        <f aca="false">IF(L1258="01",HEX2DEC(S1258&amp;T1258)/10,"-")</f>
        <v>-</v>
      </c>
      <c r="AJ1258" s="33" t="str">
        <f aca="false">IF(L1258="01",HEX2DEC(U1258&amp;V1258&amp;W1258&amp;X1258)/1000,"-")</f>
        <v>-</v>
      </c>
      <c r="AK1258" s="33" t="str">
        <f aca="false">IF(L1258="01",HEX2DEC(Y1258&amp;Z1258)/1000,"-")</f>
        <v>-</v>
      </c>
      <c r="AL1258" s="30" t="str">
        <f aca="false">IF(L1258="01",HEX2DEC(AA1258&amp;AB1258)/10,"-")</f>
        <v>-</v>
      </c>
      <c r="AM1258" s="34" t="n">
        <f aca="false">IF(L1258="82",HEX2DEC(M1258&amp;N1258)/100,"-")</f>
        <v>50.02</v>
      </c>
      <c r="AN1258" s="32" t="n">
        <f aca="false">IF(L1258="82",HEX2DEC(O1258&amp;P1258)/10,"-")</f>
        <v>129.5</v>
      </c>
      <c r="AO1258" s="35" t="n">
        <f aca="false">IF(L1258="82",HEX2DEC(S1258&amp;T1258)/100,"-")</f>
        <v>0.55</v>
      </c>
      <c r="AP1258" s="36" t="n">
        <f aca="false">IF(L1258="82",HEX2DEC(W1258&amp;X1258)/10,"-")</f>
        <v>15.9</v>
      </c>
    </row>
    <row r="1259" customFormat="false" ht="13.8" hidden="false" customHeight="false" outlineLevel="0" collapsed="false">
      <c r="A1259" s="37" t="n">
        <v>0.616296296296296</v>
      </c>
      <c r="B1259" s="0" t="s">
        <v>1261</v>
      </c>
      <c r="C1259" s="0" t="str">
        <f aca="false">MID(SUBSTITUTE($B1259," ",""),C$5*2+1,2)</f>
        <v>95</v>
      </c>
      <c r="D1259" s="0" t="str">
        <f aca="false">MID(SUBSTITUTE($B1259," ",""),D$5*2+1,2)</f>
        <v>73</v>
      </c>
      <c r="E1259" s="0" t="str">
        <f aca="false">MID(SUBSTITUTE($B1259," ",""),E$5*2+1,2)</f>
        <v>10</v>
      </c>
      <c r="F1259" s="0" t="str">
        <f aca="false">MID(SUBSTITUTE($B1259," ",""),F$5*2+1,2)</f>
        <v>xx</v>
      </c>
      <c r="G1259" s="0" t="str">
        <f aca="false">MID(SUBSTITUTE($B1259," ",""),G$5*2+1,2)</f>
        <v>yy</v>
      </c>
      <c r="H1259" s="0" t="str">
        <f aca="false">MID(SUBSTITUTE($B1259," ",""),H$5*2+1,2)</f>
        <v>73</v>
      </c>
      <c r="I1259" s="0" t="str">
        <f aca="false">MID(SUBSTITUTE($B1259," ",""),I$5*2+1,2)</f>
        <v>10</v>
      </c>
      <c r="J1259" s="0" t="str">
        <f aca="false">MID(SUBSTITUTE($B1259," ",""),J$5*2+1,2)</f>
        <v>xx</v>
      </c>
      <c r="K1259" s="0" t="str">
        <f aca="false">MID(SUBSTITUTE($B1259," ",""),K$5*2+1,2)</f>
        <v>yy</v>
      </c>
      <c r="L1259" s="0" t="str">
        <f aca="false">MID(SUBSTITUTE($B1259," ",""),L$5*2+1,2)</f>
        <v>82</v>
      </c>
      <c r="M1259" s="0" t="str">
        <f aca="false">MID(SUBSTITUTE($B1259," ",""),M$5*2+1,2)</f>
        <v>13</v>
      </c>
      <c r="N1259" s="0" t="str">
        <f aca="false">MID(SUBSTITUTE($B1259," ",""),N$5*2+1,2)</f>
        <v>89</v>
      </c>
      <c r="O1259" s="0" t="str">
        <f aca="false">MID(SUBSTITUTE($B1259," ",""),O$5*2+1,2)</f>
        <v>05</v>
      </c>
      <c r="P1259" s="0" t="str">
        <f aca="false">MID(SUBSTITUTE($B1259," ",""),P$5*2+1,2)</f>
        <v>C9</v>
      </c>
      <c r="Q1259" s="0" t="str">
        <f aca="false">MID(SUBSTITUTE($B1259," ",""),Q$5*2+1,2)</f>
        <v>00</v>
      </c>
      <c r="R1259" s="0" t="str">
        <f aca="false">MID(SUBSTITUTE($B1259," ",""),R$5*2+1,2)</f>
        <v>01</v>
      </c>
      <c r="S1259" s="0" t="str">
        <f aca="false">MID(SUBSTITUTE($B1259," ",""),S$5*2+1,2)</f>
        <v>00</v>
      </c>
      <c r="T1259" s="0" t="str">
        <f aca="false">MID(SUBSTITUTE($B1259," ",""),T$5*2+1,2)</f>
        <v>3F</v>
      </c>
      <c r="U1259" s="0" t="str">
        <f aca="false">MID(SUBSTITUTE($B1259," ",""),U$5*2+1,2)</f>
        <v>03</v>
      </c>
      <c r="V1259" s="0" t="str">
        <f aca="false">MID(SUBSTITUTE($B1259," ",""),V$5*2+1,2)</f>
        <v>E8</v>
      </c>
      <c r="W1259" s="0" t="str">
        <f aca="false">MID(SUBSTITUTE($B1259," ",""),W$5*2+1,2)</f>
        <v>00</v>
      </c>
      <c r="X1259" s="0" t="str">
        <f aca="false">MID(SUBSTITUTE($B1259," ",""),X$5*2+1,2)</f>
        <v>A4</v>
      </c>
      <c r="Y1259" s="0" t="str">
        <f aca="false">MID(SUBSTITUTE($B1259," ",""),Y$5*2+1,2)</f>
        <v>00</v>
      </c>
      <c r="Z1259" s="0" t="str">
        <f aca="false">MID(SUBSTITUTE($B1259," ",""),Z$5*2+1,2)</f>
        <v>06</v>
      </c>
      <c r="AA1259" s="0" t="str">
        <f aca="false">MID(SUBSTITUTE($B1259," ",""),AA$5*2+1,2)</f>
        <v>6A</v>
      </c>
      <c r="AB1259" s="0" t="str">
        <f aca="false">MID(SUBSTITUTE($B1259," ",""),AB$5*2+1,2)</f>
        <v>1F</v>
      </c>
      <c r="AC1259" s="0" t="str">
        <f aca="false">MID(SUBSTITUTE($B1259," ",""),AC$5*2+1,2)</f>
        <v>43</v>
      </c>
      <c r="AD1259" s="0" t="str">
        <f aca="false">MID(SUBSTITUTE($B1259," ",""),AD$5*2+1,2)</f>
        <v>D8</v>
      </c>
      <c r="AE1259" s="0" t="str">
        <f aca="false">MID(SUBSTITUTE($B1259," ",""),AE$5*2+1,2)</f>
        <v>27</v>
      </c>
      <c r="AF1259" s="0" t="str">
        <f aca="false">MID(SUBSTITUTE($B1259," ",""),AF$5*2+1,2)</f>
        <v>1</v>
      </c>
      <c r="AG1259" s="30" t="str">
        <f aca="false">IF(L1259="01",HEX2DEC(O1259&amp;P1259)/10,"-")</f>
        <v>-</v>
      </c>
      <c r="AH1259" s="31" t="str">
        <f aca="false">IF(L1259="01",HEX2DEC(Q1259&amp;R1259)/100,"-")</f>
        <v>-</v>
      </c>
      <c r="AI1259" s="32" t="str">
        <f aca="false">IF(L1259="01",HEX2DEC(S1259&amp;T1259)/10,"-")</f>
        <v>-</v>
      </c>
      <c r="AJ1259" s="33" t="str">
        <f aca="false">IF(L1259="01",HEX2DEC(U1259&amp;V1259&amp;W1259&amp;X1259)/1000,"-")</f>
        <v>-</v>
      </c>
      <c r="AK1259" s="33" t="str">
        <f aca="false">IF(L1259="01",HEX2DEC(Y1259&amp;Z1259)/1000,"-")</f>
        <v>-</v>
      </c>
      <c r="AL1259" s="30" t="str">
        <f aca="false">IF(L1259="01",HEX2DEC(AA1259&amp;AB1259)/10,"-")</f>
        <v>-</v>
      </c>
      <c r="AM1259" s="34" t="n">
        <f aca="false">IF(L1259="82",HEX2DEC(M1259&amp;N1259)/100,"-")</f>
        <v>50.01</v>
      </c>
      <c r="AN1259" s="32" t="n">
        <f aca="false">IF(L1259="82",HEX2DEC(O1259&amp;P1259)/10,"-")</f>
        <v>148.1</v>
      </c>
      <c r="AO1259" s="35" t="n">
        <f aca="false">IF(L1259="82",HEX2DEC(S1259&amp;T1259)/100,"-")</f>
        <v>0.63</v>
      </c>
      <c r="AP1259" s="36" t="n">
        <f aca="false">IF(L1259="82",HEX2DEC(W1259&amp;X1259)/10,"-")</f>
        <v>16.4</v>
      </c>
    </row>
    <row r="1260" customFormat="false" ht="13.8" hidden="false" customHeight="false" outlineLevel="0" collapsed="false">
      <c r="A1260" s="37" t="n">
        <v>0.616354166666667</v>
      </c>
      <c r="B1260" s="0" t="s">
        <v>1262</v>
      </c>
      <c r="C1260" s="0" t="str">
        <f aca="false">MID(SUBSTITUTE($B1260," ",""),C$5*2+1,2)</f>
        <v>95</v>
      </c>
      <c r="D1260" s="0" t="str">
        <f aca="false">MID(SUBSTITUTE($B1260," ",""),D$5*2+1,2)</f>
        <v>73</v>
      </c>
      <c r="E1260" s="0" t="str">
        <f aca="false">MID(SUBSTITUTE($B1260," ",""),E$5*2+1,2)</f>
        <v>10</v>
      </c>
      <c r="F1260" s="0" t="str">
        <f aca="false">MID(SUBSTITUTE($B1260," ",""),F$5*2+1,2)</f>
        <v>xx</v>
      </c>
      <c r="G1260" s="0" t="str">
        <f aca="false">MID(SUBSTITUTE($B1260," ",""),G$5*2+1,2)</f>
        <v>yy</v>
      </c>
      <c r="H1260" s="0" t="str">
        <f aca="false">MID(SUBSTITUTE($B1260," ",""),H$5*2+1,2)</f>
        <v>73</v>
      </c>
      <c r="I1260" s="0" t="str">
        <f aca="false">MID(SUBSTITUTE($B1260," ",""),I$5*2+1,2)</f>
        <v>10</v>
      </c>
      <c r="J1260" s="0" t="str">
        <f aca="false">MID(SUBSTITUTE($B1260," ",""),J$5*2+1,2)</f>
        <v>xx</v>
      </c>
      <c r="K1260" s="0" t="str">
        <f aca="false">MID(SUBSTITUTE($B1260," ",""),K$5*2+1,2)</f>
        <v>yy</v>
      </c>
      <c r="L1260" s="0" t="str">
        <f aca="false">MID(SUBSTITUTE($B1260," ",""),L$5*2+1,2)</f>
        <v>82</v>
      </c>
      <c r="M1260" s="0" t="str">
        <f aca="false">MID(SUBSTITUTE($B1260," ",""),M$5*2+1,2)</f>
        <v>13</v>
      </c>
      <c r="N1260" s="0" t="str">
        <f aca="false">MID(SUBSTITUTE($B1260," ",""),N$5*2+1,2)</f>
        <v>89</v>
      </c>
      <c r="O1260" s="0" t="str">
        <f aca="false">MID(SUBSTITUTE($B1260," ",""),O$5*2+1,2)</f>
        <v>05</v>
      </c>
      <c r="P1260" s="0" t="str">
        <f aca="false">MID(SUBSTITUTE($B1260," ",""),P$5*2+1,2)</f>
        <v>C9</v>
      </c>
      <c r="Q1260" s="0" t="str">
        <f aca="false">MID(SUBSTITUTE($B1260," ",""),Q$5*2+1,2)</f>
        <v>00</v>
      </c>
      <c r="R1260" s="0" t="str">
        <f aca="false">MID(SUBSTITUTE($B1260," ",""),R$5*2+1,2)</f>
        <v>01</v>
      </c>
      <c r="S1260" s="0" t="str">
        <f aca="false">MID(SUBSTITUTE($B1260," ",""),S$5*2+1,2)</f>
        <v>00</v>
      </c>
      <c r="T1260" s="0" t="str">
        <f aca="false">MID(SUBSTITUTE($B1260," ",""),T$5*2+1,2)</f>
        <v>3F</v>
      </c>
      <c r="U1260" s="0" t="str">
        <f aca="false">MID(SUBSTITUTE($B1260," ",""),U$5*2+1,2)</f>
        <v>03</v>
      </c>
      <c r="V1260" s="0" t="str">
        <f aca="false">MID(SUBSTITUTE($B1260," ",""),V$5*2+1,2)</f>
        <v>E8</v>
      </c>
      <c r="W1260" s="0" t="str">
        <f aca="false">MID(SUBSTITUTE($B1260," ",""),W$5*2+1,2)</f>
        <v>00</v>
      </c>
      <c r="X1260" s="0" t="str">
        <f aca="false">MID(SUBSTITUTE($B1260," ",""),X$5*2+1,2)</f>
        <v>A4</v>
      </c>
      <c r="Y1260" s="0" t="str">
        <f aca="false">MID(SUBSTITUTE($B1260," ",""),Y$5*2+1,2)</f>
        <v>00</v>
      </c>
      <c r="Z1260" s="0" t="str">
        <f aca="false">MID(SUBSTITUTE($B1260," ",""),Z$5*2+1,2)</f>
        <v>06</v>
      </c>
      <c r="AA1260" s="0" t="str">
        <f aca="false">MID(SUBSTITUTE($B1260," ",""),AA$5*2+1,2)</f>
        <v>6A</v>
      </c>
      <c r="AB1260" s="0" t="str">
        <f aca="false">MID(SUBSTITUTE($B1260," ",""),AB$5*2+1,2)</f>
        <v>1F</v>
      </c>
      <c r="AC1260" s="0" t="str">
        <f aca="false">MID(SUBSTITUTE($B1260," ",""),AC$5*2+1,2)</f>
        <v>43</v>
      </c>
      <c r="AD1260" s="0" t="str">
        <f aca="false">MID(SUBSTITUTE($B1260," ",""),AD$5*2+1,2)</f>
        <v>4A</v>
      </c>
      <c r="AE1260" s="0" t="str">
        <f aca="false">MID(SUBSTITUTE($B1260," ",""),AE$5*2+1,2)</f>
        <v>77</v>
      </c>
      <c r="AF1260" s="0" t="str">
        <f aca="false">MID(SUBSTITUTE($B1260," ",""),AF$5*2+1,2)</f>
        <v>1</v>
      </c>
      <c r="AG1260" s="30" t="str">
        <f aca="false">IF(L1260="01",HEX2DEC(O1260&amp;P1260)/10,"-")</f>
        <v>-</v>
      </c>
      <c r="AH1260" s="31" t="str">
        <f aca="false">IF(L1260="01",HEX2DEC(Q1260&amp;R1260)/100,"-")</f>
        <v>-</v>
      </c>
      <c r="AI1260" s="32" t="str">
        <f aca="false">IF(L1260="01",HEX2DEC(S1260&amp;T1260)/10,"-")</f>
        <v>-</v>
      </c>
      <c r="AJ1260" s="33" t="str">
        <f aca="false">IF(L1260="01",HEX2DEC(U1260&amp;V1260&amp;W1260&amp;X1260)/1000,"-")</f>
        <v>-</v>
      </c>
      <c r="AK1260" s="33" t="str">
        <f aca="false">IF(L1260="01",HEX2DEC(Y1260&amp;Z1260)/1000,"-")</f>
        <v>-</v>
      </c>
      <c r="AL1260" s="30" t="str">
        <f aca="false">IF(L1260="01",HEX2DEC(AA1260&amp;AB1260)/10,"-")</f>
        <v>-</v>
      </c>
      <c r="AM1260" s="34" t="n">
        <f aca="false">IF(L1260="82",HEX2DEC(M1260&amp;N1260)/100,"-")</f>
        <v>50.01</v>
      </c>
      <c r="AN1260" s="32" t="n">
        <f aca="false">IF(L1260="82",HEX2DEC(O1260&amp;P1260)/10,"-")</f>
        <v>148.1</v>
      </c>
      <c r="AO1260" s="35" t="n">
        <f aca="false">IF(L1260="82",HEX2DEC(S1260&amp;T1260)/100,"-")</f>
        <v>0.63</v>
      </c>
      <c r="AP1260" s="36" t="n">
        <f aca="false">IF(L1260="82",HEX2DEC(W1260&amp;X1260)/10,"-")</f>
        <v>16.4</v>
      </c>
    </row>
    <row r="1261" customFormat="false" ht="13.8" hidden="false" customHeight="false" outlineLevel="0" collapsed="false">
      <c r="A1261" s="37" t="n">
        <v>0.616990740740741</v>
      </c>
      <c r="B1261" s="0" t="s">
        <v>1263</v>
      </c>
      <c r="C1261" s="0" t="str">
        <f aca="false">MID(SUBSTITUTE($B1261," ",""),C$5*2+1,2)</f>
        <v>95</v>
      </c>
      <c r="D1261" s="0" t="str">
        <f aca="false">MID(SUBSTITUTE($B1261," ",""),D$5*2+1,2)</f>
        <v>73</v>
      </c>
      <c r="E1261" s="0" t="str">
        <f aca="false">MID(SUBSTITUTE($B1261," ",""),E$5*2+1,2)</f>
        <v>10</v>
      </c>
      <c r="F1261" s="0" t="str">
        <f aca="false">MID(SUBSTITUTE($B1261," ",""),F$5*2+1,2)</f>
        <v>xx</v>
      </c>
      <c r="G1261" s="0" t="str">
        <f aca="false">MID(SUBSTITUTE($B1261," ",""),G$5*2+1,2)</f>
        <v>yy</v>
      </c>
      <c r="H1261" s="0" t="str">
        <f aca="false">MID(SUBSTITUTE($B1261," ",""),H$5*2+1,2)</f>
        <v>73</v>
      </c>
      <c r="I1261" s="0" t="str">
        <f aca="false">MID(SUBSTITUTE($B1261," ",""),I$5*2+1,2)</f>
        <v>10</v>
      </c>
      <c r="J1261" s="0" t="str">
        <f aca="false">MID(SUBSTITUTE($B1261," ",""),J$5*2+1,2)</f>
        <v>xx</v>
      </c>
      <c r="K1261" s="0" t="str">
        <f aca="false">MID(SUBSTITUTE($B1261," ",""),K$5*2+1,2)</f>
        <v>yy</v>
      </c>
      <c r="L1261" s="0" t="str">
        <f aca="false">MID(SUBSTITUTE($B1261," ",""),L$5*2+1,2)</f>
        <v>82</v>
      </c>
      <c r="M1261" s="0" t="str">
        <f aca="false">MID(SUBSTITUTE($B1261," ",""),M$5*2+1,2)</f>
        <v>13</v>
      </c>
      <c r="N1261" s="0" t="str">
        <f aca="false">MID(SUBSTITUTE($B1261," ",""),N$5*2+1,2)</f>
        <v>88</v>
      </c>
      <c r="O1261" s="0" t="str">
        <f aca="false">MID(SUBSTITUTE($B1261," ",""),O$5*2+1,2)</f>
        <v>06</v>
      </c>
      <c r="P1261" s="0" t="str">
        <f aca="false">MID(SUBSTITUTE($B1261," ",""),P$5*2+1,2)</f>
        <v>D7</v>
      </c>
      <c r="Q1261" s="0" t="str">
        <f aca="false">MID(SUBSTITUTE($B1261," ",""),Q$5*2+1,2)</f>
        <v>00</v>
      </c>
      <c r="R1261" s="0" t="str">
        <f aca="false">MID(SUBSTITUTE($B1261," ",""),R$5*2+1,2)</f>
        <v>01</v>
      </c>
      <c r="S1261" s="0" t="str">
        <f aca="false">MID(SUBSTITUTE($B1261," ",""),S$5*2+1,2)</f>
        <v>00</v>
      </c>
      <c r="T1261" s="0" t="str">
        <f aca="false">MID(SUBSTITUTE($B1261," ",""),T$5*2+1,2)</f>
        <v>4B</v>
      </c>
      <c r="U1261" s="0" t="str">
        <f aca="false">MID(SUBSTITUTE($B1261," ",""),U$5*2+1,2)</f>
        <v>03</v>
      </c>
      <c r="V1261" s="0" t="str">
        <f aca="false">MID(SUBSTITUTE($B1261," ",""),V$5*2+1,2)</f>
        <v>E8</v>
      </c>
      <c r="W1261" s="0" t="str">
        <f aca="false">MID(SUBSTITUTE($B1261," ",""),W$5*2+1,2)</f>
        <v>00</v>
      </c>
      <c r="X1261" s="0" t="str">
        <f aca="false">MID(SUBSTITUTE($B1261," ",""),X$5*2+1,2)</f>
        <v>A5</v>
      </c>
      <c r="Y1261" s="0" t="str">
        <f aca="false">MID(SUBSTITUTE($B1261," ",""),Y$5*2+1,2)</f>
        <v>00</v>
      </c>
      <c r="Z1261" s="0" t="str">
        <f aca="false">MID(SUBSTITUTE($B1261," ",""),Z$5*2+1,2)</f>
        <v>06</v>
      </c>
      <c r="AA1261" s="0" t="str">
        <f aca="false">MID(SUBSTITUTE($B1261," ",""),AA$5*2+1,2)</f>
        <v>D6</v>
      </c>
      <c r="AB1261" s="0" t="str">
        <f aca="false">MID(SUBSTITUTE($B1261," ",""),AB$5*2+1,2)</f>
        <v>70</v>
      </c>
      <c r="AC1261" s="0" t="str">
        <f aca="false">MID(SUBSTITUTE($B1261," ",""),AC$5*2+1,2)</f>
        <v>F9</v>
      </c>
      <c r="AD1261" s="0" t="str">
        <f aca="false">MID(SUBSTITUTE($B1261," ",""),AD$5*2+1,2)</f>
        <v>CF</v>
      </c>
      <c r="AE1261" s="0" t="str">
        <f aca="false">MID(SUBSTITUTE($B1261," ",""),AE$5*2+1,2)</f>
        <v>AA</v>
      </c>
      <c r="AF1261" s="0" t="str">
        <f aca="false">MID(SUBSTITUTE($B1261," ",""),AF$5*2+1,2)</f>
        <v>1</v>
      </c>
      <c r="AG1261" s="30" t="str">
        <f aca="false">IF(L1261="01",HEX2DEC(O1261&amp;P1261)/10,"-")</f>
        <v>-</v>
      </c>
      <c r="AH1261" s="31" t="str">
        <f aca="false">IF(L1261="01",HEX2DEC(Q1261&amp;R1261)/100,"-")</f>
        <v>-</v>
      </c>
      <c r="AI1261" s="32" t="str">
        <f aca="false">IF(L1261="01",HEX2DEC(S1261&amp;T1261)/10,"-")</f>
        <v>-</v>
      </c>
      <c r="AJ1261" s="33" t="str">
        <f aca="false">IF(L1261="01",HEX2DEC(U1261&amp;V1261&amp;W1261&amp;X1261)/1000,"-")</f>
        <v>-</v>
      </c>
      <c r="AK1261" s="33" t="str">
        <f aca="false">IF(L1261="01",HEX2DEC(Y1261&amp;Z1261)/1000,"-")</f>
        <v>-</v>
      </c>
      <c r="AL1261" s="30" t="str">
        <f aca="false">IF(L1261="01",HEX2DEC(AA1261&amp;AB1261)/10,"-")</f>
        <v>-</v>
      </c>
      <c r="AM1261" s="34" t="n">
        <f aca="false">IF(L1261="82",HEX2DEC(M1261&amp;N1261)/100,"-")</f>
        <v>50</v>
      </c>
      <c r="AN1261" s="32" t="n">
        <f aca="false">IF(L1261="82",HEX2DEC(O1261&amp;P1261)/10,"-")</f>
        <v>175.1</v>
      </c>
      <c r="AO1261" s="35" t="n">
        <f aca="false">IF(L1261="82",HEX2DEC(S1261&amp;T1261)/100,"-")</f>
        <v>0.75</v>
      </c>
      <c r="AP1261" s="36" t="n">
        <f aca="false">IF(L1261="82",HEX2DEC(W1261&amp;X1261)/10,"-")</f>
        <v>16.5</v>
      </c>
    </row>
    <row r="1262" customFormat="false" ht="13.8" hidden="false" customHeight="false" outlineLevel="0" collapsed="false">
      <c r="A1262" s="37" t="n">
        <v>0.617546296296296</v>
      </c>
      <c r="B1262" s="0" t="s">
        <v>1264</v>
      </c>
      <c r="C1262" s="0" t="str">
        <f aca="false">MID(SUBSTITUTE($B1262," ",""),C$5*2+1,2)</f>
        <v>95</v>
      </c>
      <c r="D1262" s="0" t="str">
        <f aca="false">MID(SUBSTITUTE($B1262," ",""),D$5*2+1,2)</f>
        <v>73</v>
      </c>
      <c r="E1262" s="0" t="str">
        <f aca="false">MID(SUBSTITUTE($B1262," ",""),E$5*2+1,2)</f>
        <v>10</v>
      </c>
      <c r="F1262" s="0" t="str">
        <f aca="false">MID(SUBSTITUTE($B1262," ",""),F$5*2+1,2)</f>
        <v>xx</v>
      </c>
      <c r="G1262" s="0" t="str">
        <f aca="false">MID(SUBSTITUTE($B1262," ",""),G$5*2+1,2)</f>
        <v>yy</v>
      </c>
      <c r="H1262" s="0" t="str">
        <f aca="false">MID(SUBSTITUTE($B1262," ",""),H$5*2+1,2)</f>
        <v>73</v>
      </c>
      <c r="I1262" s="0" t="str">
        <f aca="false">MID(SUBSTITUTE($B1262," ",""),I$5*2+1,2)</f>
        <v>10</v>
      </c>
      <c r="J1262" s="0" t="str">
        <f aca="false">MID(SUBSTITUTE($B1262," ",""),J$5*2+1,2)</f>
        <v>xx</v>
      </c>
      <c r="K1262" s="0" t="str">
        <f aca="false">MID(SUBSTITUTE($B1262," ",""),K$5*2+1,2)</f>
        <v>yy</v>
      </c>
      <c r="L1262" s="0" t="str">
        <f aca="false">MID(SUBSTITUTE($B1262," ",""),L$5*2+1,2)</f>
        <v>82</v>
      </c>
      <c r="M1262" s="0" t="str">
        <f aca="false">MID(SUBSTITUTE($B1262," ",""),M$5*2+1,2)</f>
        <v>13</v>
      </c>
      <c r="N1262" s="0" t="str">
        <f aca="false">MID(SUBSTITUTE($B1262," ",""),N$5*2+1,2)</f>
        <v>89</v>
      </c>
      <c r="O1262" s="0" t="str">
        <f aca="false">MID(SUBSTITUTE($B1262," ",""),O$5*2+1,2)</f>
        <v>0A</v>
      </c>
      <c r="P1262" s="0" t="str">
        <f aca="false">MID(SUBSTITUTE($B1262," ",""),P$5*2+1,2)</f>
        <v>2A</v>
      </c>
      <c r="Q1262" s="0" t="str">
        <f aca="false">MID(SUBSTITUTE($B1262," ",""),Q$5*2+1,2)</f>
        <v>00</v>
      </c>
      <c r="R1262" s="0" t="str">
        <f aca="false">MID(SUBSTITUTE($B1262," ",""),R$5*2+1,2)</f>
        <v>00</v>
      </c>
      <c r="S1262" s="0" t="str">
        <f aca="false">MID(SUBSTITUTE($B1262," ",""),S$5*2+1,2)</f>
        <v>00</v>
      </c>
      <c r="T1262" s="0" t="str">
        <f aca="false">MID(SUBSTITUTE($B1262," ",""),T$5*2+1,2)</f>
        <v>6F</v>
      </c>
      <c r="U1262" s="0" t="str">
        <f aca="false">MID(SUBSTITUTE($B1262," ",""),U$5*2+1,2)</f>
        <v>03</v>
      </c>
      <c r="V1262" s="0" t="str">
        <f aca="false">MID(SUBSTITUTE($B1262," ",""),V$5*2+1,2)</f>
        <v>E8</v>
      </c>
      <c r="W1262" s="0" t="str">
        <f aca="false">MID(SUBSTITUTE($B1262," ",""),W$5*2+1,2)</f>
        <v>00</v>
      </c>
      <c r="X1262" s="0" t="str">
        <f aca="false">MID(SUBSTITUTE($B1262," ",""),X$5*2+1,2)</f>
        <v>A8</v>
      </c>
      <c r="Y1262" s="0" t="str">
        <f aca="false">MID(SUBSTITUTE($B1262," ",""),Y$5*2+1,2)</f>
        <v>00</v>
      </c>
      <c r="Z1262" s="0" t="str">
        <f aca="false">MID(SUBSTITUTE($B1262," ",""),Z$5*2+1,2)</f>
        <v>06</v>
      </c>
      <c r="AA1262" s="0" t="str">
        <f aca="false">MID(SUBSTITUTE($B1262," ",""),AA$5*2+1,2)</f>
        <v>76</v>
      </c>
      <c r="AB1262" s="0" t="str">
        <f aca="false">MID(SUBSTITUTE($B1262," ",""),AB$5*2+1,2)</f>
        <v>57</v>
      </c>
      <c r="AC1262" s="0" t="str">
        <f aca="false">MID(SUBSTITUTE($B1262," ",""),AC$5*2+1,2)</f>
        <v>A6</v>
      </c>
      <c r="AD1262" s="0" t="str">
        <f aca="false">MID(SUBSTITUTE($B1262," ",""),AD$5*2+1,2)</f>
        <v>1A</v>
      </c>
      <c r="AE1262" s="0" t="str">
        <f aca="false">MID(SUBSTITUTE($B1262," ",""),AE$5*2+1,2)</f>
        <v>AE</v>
      </c>
      <c r="AF1262" s="0" t="str">
        <f aca="false">MID(SUBSTITUTE($B1262," ",""),AF$5*2+1,2)</f>
        <v>67</v>
      </c>
      <c r="AG1262" s="30" t="str">
        <f aca="false">IF(L1262="01",HEX2DEC(O1262&amp;P1262)/10,"-")</f>
        <v>-</v>
      </c>
      <c r="AH1262" s="31" t="str">
        <f aca="false">IF(L1262="01",HEX2DEC(Q1262&amp;R1262)/100,"-")</f>
        <v>-</v>
      </c>
      <c r="AI1262" s="32" t="str">
        <f aca="false">IF(L1262="01",HEX2DEC(S1262&amp;T1262)/10,"-")</f>
        <v>-</v>
      </c>
      <c r="AJ1262" s="33" t="str">
        <f aca="false">IF(L1262="01",HEX2DEC(U1262&amp;V1262&amp;W1262&amp;X1262)/1000,"-")</f>
        <v>-</v>
      </c>
      <c r="AK1262" s="33" t="str">
        <f aca="false">IF(L1262="01",HEX2DEC(Y1262&amp;Z1262)/1000,"-")</f>
        <v>-</v>
      </c>
      <c r="AL1262" s="30" t="str">
        <f aca="false">IF(L1262="01",HEX2DEC(AA1262&amp;AB1262)/10,"-")</f>
        <v>-</v>
      </c>
      <c r="AM1262" s="34" t="n">
        <f aca="false">IF(L1262="82",HEX2DEC(M1262&amp;N1262)/100,"-")</f>
        <v>50.01</v>
      </c>
      <c r="AN1262" s="32" t="n">
        <f aca="false">IF(L1262="82",HEX2DEC(O1262&amp;P1262)/10,"-")</f>
        <v>260.2</v>
      </c>
      <c r="AO1262" s="35" t="n">
        <f aca="false">IF(L1262="82",HEX2DEC(S1262&amp;T1262)/100,"-")</f>
        <v>1.11</v>
      </c>
      <c r="AP1262" s="36" t="n">
        <f aca="false">IF(L1262="82",HEX2DEC(W1262&amp;X1262)/10,"-")</f>
        <v>16.8</v>
      </c>
    </row>
    <row r="1263" customFormat="false" ht="13.8" hidden="false" customHeight="false" outlineLevel="0" collapsed="false">
      <c r="A1263" s="37" t="n">
        <v>0.617592592592593</v>
      </c>
      <c r="B1263" s="0" t="s">
        <v>1265</v>
      </c>
      <c r="C1263" s="0" t="str">
        <f aca="false">MID(SUBSTITUTE($B1263," ",""),C$5*2+1,2)</f>
        <v>95</v>
      </c>
      <c r="D1263" s="0" t="str">
        <f aca="false">MID(SUBSTITUTE($B1263," ",""),D$5*2+1,2)</f>
        <v>73</v>
      </c>
      <c r="E1263" s="0" t="str">
        <f aca="false">MID(SUBSTITUTE($B1263," ",""),E$5*2+1,2)</f>
        <v>10</v>
      </c>
      <c r="F1263" s="0" t="str">
        <f aca="false">MID(SUBSTITUTE($B1263," ",""),F$5*2+1,2)</f>
        <v>xx</v>
      </c>
      <c r="G1263" s="0" t="str">
        <f aca="false">MID(SUBSTITUTE($B1263," ",""),G$5*2+1,2)</f>
        <v>yy</v>
      </c>
      <c r="H1263" s="0" t="str">
        <f aca="false">MID(SUBSTITUTE($B1263," ",""),H$5*2+1,2)</f>
        <v>73</v>
      </c>
      <c r="I1263" s="0" t="str">
        <f aca="false">MID(SUBSTITUTE($B1263," ",""),I$5*2+1,2)</f>
        <v>10</v>
      </c>
      <c r="J1263" s="0" t="str">
        <f aca="false">MID(SUBSTITUTE($B1263," ",""),J$5*2+1,2)</f>
        <v>xx</v>
      </c>
      <c r="K1263" s="0" t="str">
        <f aca="false">MID(SUBSTITUTE($B1263," ",""),K$5*2+1,2)</f>
        <v>yy</v>
      </c>
      <c r="L1263" s="0" t="str">
        <f aca="false">MID(SUBSTITUTE($B1263," ",""),L$5*2+1,2)</f>
        <v>82</v>
      </c>
      <c r="M1263" s="0" t="str">
        <f aca="false">MID(SUBSTITUTE($B1263," ",""),M$5*2+1,2)</f>
        <v>13</v>
      </c>
      <c r="N1263" s="0" t="str">
        <f aca="false">MID(SUBSTITUTE($B1263," ",""),N$5*2+1,2)</f>
        <v>89</v>
      </c>
      <c r="O1263" s="0" t="str">
        <f aca="false">MID(SUBSTITUTE($B1263," ",""),O$5*2+1,2)</f>
        <v>0A</v>
      </c>
      <c r="P1263" s="0" t="str">
        <f aca="false">MID(SUBSTITUTE($B1263," ",""),P$5*2+1,2)</f>
        <v>2A</v>
      </c>
      <c r="Q1263" s="0" t="str">
        <f aca="false">MID(SUBSTITUTE($B1263," ",""),Q$5*2+1,2)</f>
        <v>00</v>
      </c>
      <c r="R1263" s="0" t="str">
        <f aca="false">MID(SUBSTITUTE($B1263," ",""),R$5*2+1,2)</f>
        <v>00</v>
      </c>
      <c r="S1263" s="0" t="str">
        <f aca="false">MID(SUBSTITUTE($B1263," ",""),S$5*2+1,2)</f>
        <v>00</v>
      </c>
      <c r="T1263" s="0" t="str">
        <f aca="false">MID(SUBSTITUTE($B1263," ",""),T$5*2+1,2)</f>
        <v>6F</v>
      </c>
      <c r="U1263" s="0" t="str">
        <f aca="false">MID(SUBSTITUTE($B1263," ",""),U$5*2+1,2)</f>
        <v>03</v>
      </c>
      <c r="V1263" s="0" t="str">
        <f aca="false">MID(SUBSTITUTE($B1263," ",""),V$5*2+1,2)</f>
        <v>E8</v>
      </c>
      <c r="W1263" s="0" t="str">
        <f aca="false">MID(SUBSTITUTE($B1263," ",""),W$5*2+1,2)</f>
        <v>00</v>
      </c>
      <c r="X1263" s="0" t="str">
        <f aca="false">MID(SUBSTITUTE($B1263," ",""),X$5*2+1,2)</f>
        <v>A8</v>
      </c>
      <c r="Y1263" s="0" t="str">
        <f aca="false">MID(SUBSTITUTE($B1263," ",""),Y$5*2+1,2)</f>
        <v>00</v>
      </c>
      <c r="Z1263" s="0" t="str">
        <f aca="false">MID(SUBSTITUTE($B1263," ",""),Z$5*2+1,2)</f>
        <v>06</v>
      </c>
      <c r="AA1263" s="0" t="str">
        <f aca="false">MID(SUBSTITUTE($B1263," ",""),AA$5*2+1,2)</f>
        <v>76</v>
      </c>
      <c r="AB1263" s="0" t="str">
        <f aca="false">MID(SUBSTITUTE($B1263," ",""),AB$5*2+1,2)</f>
        <v>57</v>
      </c>
      <c r="AC1263" s="0" t="str">
        <f aca="false">MID(SUBSTITUTE($B1263," ",""),AC$5*2+1,2)</f>
        <v>A6</v>
      </c>
      <c r="AD1263" s="0" t="str">
        <f aca="false">MID(SUBSTITUTE($B1263," ",""),AD$5*2+1,2)</f>
        <v>C1</v>
      </c>
      <c r="AE1263" s="0" t="str">
        <f aca="false">MID(SUBSTITUTE($B1263," ",""),AE$5*2+1,2)</f>
        <v>D6</v>
      </c>
      <c r="AF1263" s="0" t="str">
        <f aca="false">MID(SUBSTITUTE($B1263," ",""),AF$5*2+1,2)</f>
        <v>1</v>
      </c>
      <c r="AG1263" s="30" t="str">
        <f aca="false">IF(L1263="01",HEX2DEC(O1263&amp;P1263)/10,"-")</f>
        <v>-</v>
      </c>
      <c r="AH1263" s="31" t="str">
        <f aca="false">IF(L1263="01",HEX2DEC(Q1263&amp;R1263)/100,"-")</f>
        <v>-</v>
      </c>
      <c r="AI1263" s="32" t="str">
        <f aca="false">IF(L1263="01",HEX2DEC(S1263&amp;T1263)/10,"-")</f>
        <v>-</v>
      </c>
      <c r="AJ1263" s="33" t="str">
        <f aca="false">IF(L1263="01",HEX2DEC(U1263&amp;V1263&amp;W1263&amp;X1263)/1000,"-")</f>
        <v>-</v>
      </c>
      <c r="AK1263" s="33" t="str">
        <f aca="false">IF(L1263="01",HEX2DEC(Y1263&amp;Z1263)/1000,"-")</f>
        <v>-</v>
      </c>
      <c r="AL1263" s="30" t="str">
        <f aca="false">IF(L1263="01",HEX2DEC(AA1263&amp;AB1263)/10,"-")</f>
        <v>-</v>
      </c>
      <c r="AM1263" s="34" t="n">
        <f aca="false">IF(L1263="82",HEX2DEC(M1263&amp;N1263)/100,"-")</f>
        <v>50.01</v>
      </c>
      <c r="AN1263" s="32" t="n">
        <f aca="false">IF(L1263="82",HEX2DEC(O1263&amp;P1263)/10,"-")</f>
        <v>260.2</v>
      </c>
      <c r="AO1263" s="35" t="n">
        <f aca="false">IF(L1263="82",HEX2DEC(S1263&amp;T1263)/100,"-")</f>
        <v>1.11</v>
      </c>
      <c r="AP1263" s="36" t="n">
        <f aca="false">IF(L1263="82",HEX2DEC(W1263&amp;X1263)/10,"-")</f>
        <v>16.8</v>
      </c>
    </row>
    <row r="1264" customFormat="false" ht="13.8" hidden="false" customHeight="false" outlineLevel="0" collapsed="false">
      <c r="A1264" s="37" t="n">
        <v>0.618043981481481</v>
      </c>
      <c r="B1264" s="0" t="s">
        <v>1266</v>
      </c>
      <c r="C1264" s="0" t="str">
        <f aca="false">MID(SUBSTITUTE($B1264," ",""),C$5*2+1,2)</f>
        <v>95</v>
      </c>
      <c r="D1264" s="0" t="str">
        <f aca="false">MID(SUBSTITUTE($B1264," ",""),D$5*2+1,2)</f>
        <v>73</v>
      </c>
      <c r="E1264" s="0" t="str">
        <f aca="false">MID(SUBSTITUTE($B1264," ",""),E$5*2+1,2)</f>
        <v>10</v>
      </c>
      <c r="F1264" s="0" t="str">
        <f aca="false">MID(SUBSTITUTE($B1264," ",""),F$5*2+1,2)</f>
        <v>xx</v>
      </c>
      <c r="G1264" s="0" t="str">
        <f aca="false">MID(SUBSTITUTE($B1264," ",""),G$5*2+1,2)</f>
        <v>yy</v>
      </c>
      <c r="H1264" s="0" t="str">
        <f aca="false">MID(SUBSTITUTE($B1264," ",""),H$5*2+1,2)</f>
        <v>73</v>
      </c>
      <c r="I1264" s="0" t="str">
        <f aca="false">MID(SUBSTITUTE($B1264," ",""),I$5*2+1,2)</f>
        <v>10</v>
      </c>
      <c r="J1264" s="0" t="str">
        <f aca="false">MID(SUBSTITUTE($B1264," ",""),J$5*2+1,2)</f>
        <v>xx</v>
      </c>
      <c r="K1264" s="0" t="str">
        <f aca="false">MID(SUBSTITUTE($B1264," ",""),K$5*2+1,2)</f>
        <v>yy</v>
      </c>
      <c r="L1264" s="0" t="str">
        <f aca="false">MID(SUBSTITUTE($B1264," ",""),L$5*2+1,2)</f>
        <v>01</v>
      </c>
      <c r="M1264" s="0" t="str">
        <f aca="false">MID(SUBSTITUTE($B1264," ",""),M$5*2+1,2)</f>
        <v>00</v>
      </c>
      <c r="N1264" s="0" t="str">
        <f aca="false">MID(SUBSTITUTE($B1264," ",""),N$5*2+1,2)</f>
        <v>01</v>
      </c>
      <c r="O1264" s="0" t="str">
        <f aca="false">MID(SUBSTITUTE($B1264," ",""),O$5*2+1,2)</f>
        <v>01</v>
      </c>
      <c r="P1264" s="0" t="str">
        <f aca="false">MID(SUBSTITUTE($B1264," ",""),P$5*2+1,2)</f>
        <v>A6</v>
      </c>
      <c r="Q1264" s="0" t="str">
        <f aca="false">MID(SUBSTITUTE($B1264," ",""),Q$5*2+1,2)</f>
        <v>02</v>
      </c>
      <c r="R1264" s="0" t="str">
        <f aca="false">MID(SUBSTITUTE($B1264," ",""),R$5*2+1,2)</f>
        <v>A6</v>
      </c>
      <c r="S1264" s="0" t="str">
        <f aca="false">MID(SUBSTITUTE($B1264," ",""),S$5*2+1,2)</f>
        <v>0B</v>
      </c>
      <c r="T1264" s="0" t="str">
        <f aca="false">MID(SUBSTITUTE($B1264," ",""),T$5*2+1,2)</f>
        <v>28</v>
      </c>
      <c r="U1264" s="0" t="str">
        <f aca="false">MID(SUBSTITUTE($B1264," ",""),U$5*2+1,2)</f>
        <v>00</v>
      </c>
      <c r="V1264" s="0" t="str">
        <f aca="false">MID(SUBSTITUTE($B1264," ",""),V$5*2+1,2)</f>
        <v>00</v>
      </c>
      <c r="W1264" s="0" t="str">
        <f aca="false">MID(SUBSTITUTE($B1264," ",""),W$5*2+1,2)</f>
        <v>FB</v>
      </c>
      <c r="X1264" s="0" t="str">
        <f aca="false">MID(SUBSTITUTE($B1264," ",""),X$5*2+1,2)</f>
        <v>D2</v>
      </c>
      <c r="Y1264" s="0" t="str">
        <f aca="false">MID(SUBSTITUTE($B1264," ",""),Y$5*2+1,2)</f>
        <v>01</v>
      </c>
      <c r="Z1264" s="0" t="str">
        <f aca="false">MID(SUBSTITUTE($B1264," ",""),Z$5*2+1,2)</f>
        <v>70</v>
      </c>
      <c r="AA1264" s="0" t="str">
        <f aca="false">MID(SUBSTITUTE($B1264," ",""),AA$5*2+1,2)</f>
        <v>09</v>
      </c>
      <c r="AB1264" s="0" t="str">
        <f aca="false">MID(SUBSTITUTE($B1264," ",""),AB$5*2+1,2)</f>
        <v>39</v>
      </c>
      <c r="AC1264" s="0" t="str">
        <f aca="false">MID(SUBSTITUTE($B1264," ",""),AC$5*2+1,2)</f>
        <v>DD</v>
      </c>
      <c r="AD1264" s="0" t="str">
        <f aca="false">MID(SUBSTITUTE($B1264," ",""),AD$5*2+1,2)</f>
        <v>CE</v>
      </c>
      <c r="AE1264" s="0" t="str">
        <f aca="false">MID(SUBSTITUTE($B1264," ",""),AE$5*2+1,2)</f>
        <v>56</v>
      </c>
      <c r="AF1264" s="0" t="str">
        <f aca="false">MID(SUBSTITUTE($B1264," ",""),AF$5*2+1,2)</f>
        <v>1</v>
      </c>
      <c r="AG1264" s="30" t="n">
        <f aca="false">IF(L1264="01",HEX2DEC(O1264&amp;P1264)/10,"-")</f>
        <v>42.2</v>
      </c>
      <c r="AH1264" s="31" t="n">
        <f aca="false">IF(L1264="01",HEX2DEC(Q1264&amp;R1264)/100,"-")</f>
        <v>6.78</v>
      </c>
      <c r="AI1264" s="32" t="n">
        <f aca="false">IF(L1264="01",HEX2DEC(S1264&amp;T1264)/10,"-")</f>
        <v>285.6</v>
      </c>
      <c r="AJ1264" s="33" t="n">
        <f aca="false">IF(L1264="01",HEX2DEC(U1264&amp;V1264&amp;W1264&amp;X1264)/1000,"-")</f>
        <v>64.466</v>
      </c>
      <c r="AK1264" s="33" t="n">
        <f aca="false">IF(L1264="01",HEX2DEC(Y1264&amp;Z1264)/1000,"-")</f>
        <v>0.368</v>
      </c>
      <c r="AL1264" s="30" t="n">
        <f aca="false">IF(L1264="01",HEX2DEC(AA1264&amp;AB1264)/10,"-")</f>
        <v>236.1</v>
      </c>
      <c r="AM1264" s="34" t="str">
        <f aca="false">IF(L1264="82",HEX2DEC(M1264&amp;N1264)/100,"-")</f>
        <v>-</v>
      </c>
      <c r="AN1264" s="32" t="str">
        <f aca="false">IF(L1264="82",HEX2DEC(O1264&amp;P1264)/10,"-")</f>
        <v>-</v>
      </c>
      <c r="AO1264" s="35" t="str">
        <f aca="false">IF(L1264="82",HEX2DEC(S1264&amp;T1264)/100,"-")</f>
        <v>-</v>
      </c>
      <c r="AP1264" s="36" t="str">
        <f aca="false">IF(L1264="82",HEX2DEC(W1264&amp;X1264)/10,"-")</f>
        <v>-</v>
      </c>
    </row>
    <row r="1265" customFormat="false" ht="13.8" hidden="false" customHeight="false" outlineLevel="0" collapsed="false">
      <c r="A1265" s="37" t="n">
        <v>0.618101851851852</v>
      </c>
      <c r="B1265" s="0" t="s">
        <v>1267</v>
      </c>
      <c r="C1265" s="0" t="str">
        <f aca="false">MID(SUBSTITUTE($B1265," ",""),C$5*2+1,2)</f>
        <v>95</v>
      </c>
      <c r="D1265" s="0" t="str">
        <f aca="false">MID(SUBSTITUTE($B1265," ",""),D$5*2+1,2)</f>
        <v>73</v>
      </c>
      <c r="E1265" s="0" t="str">
        <f aca="false">MID(SUBSTITUTE($B1265," ",""),E$5*2+1,2)</f>
        <v>10</v>
      </c>
      <c r="F1265" s="0" t="str">
        <f aca="false">MID(SUBSTITUTE($B1265," ",""),F$5*2+1,2)</f>
        <v>xx</v>
      </c>
      <c r="G1265" s="0" t="str">
        <f aca="false">MID(SUBSTITUTE($B1265," ",""),G$5*2+1,2)</f>
        <v>yy</v>
      </c>
      <c r="H1265" s="0" t="str">
        <f aca="false">MID(SUBSTITUTE($B1265," ",""),H$5*2+1,2)</f>
        <v>73</v>
      </c>
      <c r="I1265" s="0" t="str">
        <f aca="false">MID(SUBSTITUTE($B1265," ",""),I$5*2+1,2)</f>
        <v>10</v>
      </c>
      <c r="J1265" s="0" t="str">
        <f aca="false">MID(SUBSTITUTE($B1265," ",""),J$5*2+1,2)</f>
        <v>xx</v>
      </c>
      <c r="K1265" s="0" t="str">
        <f aca="false">MID(SUBSTITUTE($B1265," ",""),K$5*2+1,2)</f>
        <v>yy</v>
      </c>
      <c r="L1265" s="0" t="str">
        <f aca="false">MID(SUBSTITUTE($B1265," ",""),L$5*2+1,2)</f>
        <v>82</v>
      </c>
      <c r="M1265" s="0" t="str">
        <f aca="false">MID(SUBSTITUTE($B1265," ",""),M$5*2+1,2)</f>
        <v>13</v>
      </c>
      <c r="N1265" s="0" t="str">
        <f aca="false">MID(SUBSTITUTE($B1265," ",""),N$5*2+1,2)</f>
        <v>8A</v>
      </c>
      <c r="O1265" s="0" t="str">
        <f aca="false">MID(SUBSTITUTE($B1265," ",""),O$5*2+1,2)</f>
        <v>09</v>
      </c>
      <c r="P1265" s="0" t="str">
        <f aca="false">MID(SUBSTITUTE($B1265," ",""),P$5*2+1,2)</f>
        <v>38</v>
      </c>
      <c r="Q1265" s="0" t="str">
        <f aca="false">MID(SUBSTITUTE($B1265," ",""),Q$5*2+1,2)</f>
        <v>00</v>
      </c>
      <c r="R1265" s="0" t="str">
        <f aca="false">MID(SUBSTITUTE($B1265," ",""),R$5*2+1,2)</f>
        <v>02</v>
      </c>
      <c r="S1265" s="0" t="str">
        <f aca="false">MID(SUBSTITUTE($B1265," ",""),S$5*2+1,2)</f>
        <v>00</v>
      </c>
      <c r="T1265" s="0" t="str">
        <f aca="false">MID(SUBSTITUTE($B1265," ",""),T$5*2+1,2)</f>
        <v>64</v>
      </c>
      <c r="U1265" s="0" t="str">
        <f aca="false">MID(SUBSTITUTE($B1265," ",""),U$5*2+1,2)</f>
        <v>03</v>
      </c>
      <c r="V1265" s="0" t="str">
        <f aca="false">MID(SUBSTITUTE($B1265," ",""),V$5*2+1,2)</f>
        <v>E8</v>
      </c>
      <c r="W1265" s="0" t="str">
        <f aca="false">MID(SUBSTITUTE($B1265," ",""),W$5*2+1,2)</f>
        <v>00</v>
      </c>
      <c r="X1265" s="0" t="str">
        <f aca="false">MID(SUBSTITUTE($B1265," ",""),X$5*2+1,2)</f>
        <v>AC</v>
      </c>
      <c r="Y1265" s="0" t="str">
        <f aca="false">MID(SUBSTITUTE($B1265," ",""),Y$5*2+1,2)</f>
        <v>00</v>
      </c>
      <c r="Z1265" s="0" t="str">
        <f aca="false">MID(SUBSTITUTE($B1265," ",""),Z$5*2+1,2)</f>
        <v>06</v>
      </c>
      <c r="AA1265" s="0" t="str">
        <f aca="false">MID(SUBSTITUTE($B1265," ",""),AA$5*2+1,2)</f>
        <v>BA</v>
      </c>
      <c r="AB1265" s="0" t="str">
        <f aca="false">MID(SUBSTITUTE($B1265," ",""),AB$5*2+1,2)</f>
        <v>FC</v>
      </c>
      <c r="AC1265" s="0" t="str">
        <f aca="false">MID(SUBSTITUTE($B1265," ",""),AC$5*2+1,2)</f>
        <v>DE</v>
      </c>
      <c r="AD1265" s="0" t="str">
        <f aca="false">MID(SUBSTITUTE($B1265," ",""),AD$5*2+1,2)</f>
        <v>FE</v>
      </c>
      <c r="AE1265" s="0" t="str">
        <f aca="false">MID(SUBSTITUTE($B1265," ",""),AE$5*2+1,2)</f>
        <v>99</v>
      </c>
      <c r="AF1265" s="0" t="str">
        <f aca="false">MID(SUBSTITUTE($B1265," ",""),AF$5*2+1,2)</f>
        <v>1</v>
      </c>
      <c r="AG1265" s="30" t="str">
        <f aca="false">IF(L1265="01",HEX2DEC(O1265&amp;P1265)/10,"-")</f>
        <v>-</v>
      </c>
      <c r="AH1265" s="31" t="str">
        <f aca="false">IF(L1265="01",HEX2DEC(Q1265&amp;R1265)/100,"-")</f>
        <v>-</v>
      </c>
      <c r="AI1265" s="32" t="str">
        <f aca="false">IF(L1265="01",HEX2DEC(S1265&amp;T1265)/10,"-")</f>
        <v>-</v>
      </c>
      <c r="AJ1265" s="33" t="str">
        <f aca="false">IF(L1265="01",HEX2DEC(U1265&amp;V1265&amp;W1265&amp;X1265)/1000,"-")</f>
        <v>-</v>
      </c>
      <c r="AK1265" s="33" t="str">
        <f aca="false">IF(L1265="01",HEX2DEC(Y1265&amp;Z1265)/1000,"-")</f>
        <v>-</v>
      </c>
      <c r="AL1265" s="30" t="str">
        <f aca="false">IF(L1265="01",HEX2DEC(AA1265&amp;AB1265)/10,"-")</f>
        <v>-</v>
      </c>
      <c r="AM1265" s="34" t="n">
        <f aca="false">IF(L1265="82",HEX2DEC(M1265&amp;N1265)/100,"-")</f>
        <v>50.02</v>
      </c>
      <c r="AN1265" s="32" t="n">
        <f aca="false">IF(L1265="82",HEX2DEC(O1265&amp;P1265)/10,"-")</f>
        <v>236</v>
      </c>
      <c r="AO1265" s="35" t="n">
        <f aca="false">IF(L1265="82",HEX2DEC(S1265&amp;T1265)/100,"-")</f>
        <v>1</v>
      </c>
      <c r="AP1265" s="36" t="n">
        <f aca="false">IF(L1265="82",HEX2DEC(W1265&amp;X1265)/10,"-")</f>
        <v>17.2</v>
      </c>
    </row>
    <row r="1266" customFormat="false" ht="13.8" hidden="false" customHeight="false" outlineLevel="0" collapsed="false">
      <c r="A1266" s="37" t="n">
        <v>0.618240740740741</v>
      </c>
      <c r="B1266" s="0" t="s">
        <v>1268</v>
      </c>
      <c r="C1266" s="0" t="str">
        <f aca="false">MID(SUBSTITUTE($B1266," ",""),C$5*2+1,2)</f>
        <v>95</v>
      </c>
      <c r="D1266" s="0" t="str">
        <f aca="false">MID(SUBSTITUTE($B1266," ",""),D$5*2+1,2)</f>
        <v>73</v>
      </c>
      <c r="E1266" s="0" t="str">
        <f aca="false">MID(SUBSTITUTE($B1266," ",""),E$5*2+1,2)</f>
        <v>10</v>
      </c>
      <c r="F1266" s="0" t="str">
        <f aca="false">MID(SUBSTITUTE($B1266," ",""),F$5*2+1,2)</f>
        <v>xx</v>
      </c>
      <c r="G1266" s="0" t="str">
        <f aca="false">MID(SUBSTITUTE($B1266," ",""),G$5*2+1,2)</f>
        <v>yy</v>
      </c>
      <c r="H1266" s="0" t="str">
        <f aca="false">MID(SUBSTITUTE($B1266," ",""),H$5*2+1,2)</f>
        <v>73</v>
      </c>
      <c r="I1266" s="0" t="str">
        <f aca="false">MID(SUBSTITUTE($B1266," ",""),I$5*2+1,2)</f>
        <v>10</v>
      </c>
      <c r="J1266" s="0" t="str">
        <f aca="false">MID(SUBSTITUTE($B1266," ",""),J$5*2+1,2)</f>
        <v>xx</v>
      </c>
      <c r="K1266" s="0" t="str">
        <f aca="false">MID(SUBSTITUTE($B1266," ",""),K$5*2+1,2)</f>
        <v>yy</v>
      </c>
      <c r="L1266" s="0" t="str">
        <f aca="false">MID(SUBSTITUTE($B1266," ",""),L$5*2+1,2)</f>
        <v>82</v>
      </c>
      <c r="M1266" s="0" t="str">
        <f aca="false">MID(SUBSTITUTE($B1266," ",""),M$5*2+1,2)</f>
        <v>13</v>
      </c>
      <c r="N1266" s="0" t="str">
        <f aca="false">MID(SUBSTITUTE($B1266," ",""),N$5*2+1,2)</f>
        <v>89</v>
      </c>
      <c r="O1266" s="0" t="str">
        <f aca="false">MID(SUBSTITUTE($B1266," ",""),O$5*2+1,2)</f>
        <v>09</v>
      </c>
      <c r="P1266" s="0" t="str">
        <f aca="false">MID(SUBSTITUTE($B1266," ",""),P$5*2+1,2)</f>
        <v>BA</v>
      </c>
      <c r="Q1266" s="0" t="str">
        <f aca="false">MID(SUBSTITUTE($B1266," ",""),Q$5*2+1,2)</f>
        <v>00</v>
      </c>
      <c r="R1266" s="0" t="str">
        <f aca="false">MID(SUBSTITUTE($B1266," ",""),R$5*2+1,2)</f>
        <v>00</v>
      </c>
      <c r="S1266" s="0" t="str">
        <f aca="false">MID(SUBSTITUTE($B1266," ",""),S$5*2+1,2)</f>
        <v>00</v>
      </c>
      <c r="T1266" s="0" t="str">
        <f aca="false">MID(SUBSTITUTE($B1266," ",""),T$5*2+1,2)</f>
        <v>6A</v>
      </c>
      <c r="U1266" s="0" t="str">
        <f aca="false">MID(SUBSTITUTE($B1266," ",""),U$5*2+1,2)</f>
        <v>03</v>
      </c>
      <c r="V1266" s="0" t="str">
        <f aca="false">MID(SUBSTITUTE($B1266," ",""),V$5*2+1,2)</f>
        <v>E8</v>
      </c>
      <c r="W1266" s="0" t="str">
        <f aca="false">MID(SUBSTITUTE($B1266," ",""),W$5*2+1,2)</f>
        <v>00</v>
      </c>
      <c r="X1266" s="0" t="str">
        <f aca="false">MID(SUBSTITUTE($B1266," ",""),X$5*2+1,2)</f>
        <v>AB</v>
      </c>
      <c r="Y1266" s="0" t="str">
        <f aca="false">MID(SUBSTITUTE($B1266," ",""),Y$5*2+1,2)</f>
        <v>00</v>
      </c>
      <c r="Z1266" s="0" t="str">
        <f aca="false">MID(SUBSTITUTE($B1266," ",""),Z$5*2+1,2)</f>
        <v>06</v>
      </c>
      <c r="AA1266" s="0" t="str">
        <f aca="false">MID(SUBSTITUTE($B1266," ",""),AA$5*2+1,2)</f>
        <v>D2</v>
      </c>
      <c r="AB1266" s="0" t="str">
        <f aca="false">MID(SUBSTITUTE($B1266," ",""),AB$5*2+1,2)</f>
        <v>C9</v>
      </c>
      <c r="AC1266" s="0" t="str">
        <f aca="false">MID(SUBSTITUTE($B1266," ",""),AC$5*2+1,2)</f>
        <v>09</v>
      </c>
      <c r="AD1266" s="0" t="str">
        <f aca="false">MID(SUBSTITUTE($B1266," ",""),AD$5*2+1,2)</f>
        <v>A1</v>
      </c>
      <c r="AE1266" s="0" t="str">
        <f aca="false">MID(SUBSTITUTE($B1266," ",""),AE$5*2+1,2)</f>
        <v>57</v>
      </c>
      <c r="AF1266" s="0" t="str">
        <f aca="false">MID(SUBSTITUTE($B1266," ",""),AF$5*2+1,2)</f>
        <v>1</v>
      </c>
      <c r="AG1266" s="30" t="str">
        <f aca="false">IF(L1266="01",HEX2DEC(O1266&amp;P1266)/10,"-")</f>
        <v>-</v>
      </c>
      <c r="AH1266" s="31" t="str">
        <f aca="false">IF(L1266="01",HEX2DEC(Q1266&amp;R1266)/100,"-")</f>
        <v>-</v>
      </c>
      <c r="AI1266" s="32" t="str">
        <f aca="false">IF(L1266="01",HEX2DEC(S1266&amp;T1266)/10,"-")</f>
        <v>-</v>
      </c>
      <c r="AJ1266" s="33" t="str">
        <f aca="false">IF(L1266="01",HEX2DEC(U1266&amp;V1266&amp;W1266&amp;X1266)/1000,"-")</f>
        <v>-</v>
      </c>
      <c r="AK1266" s="33" t="str">
        <f aca="false">IF(L1266="01",HEX2DEC(Y1266&amp;Z1266)/1000,"-")</f>
        <v>-</v>
      </c>
      <c r="AL1266" s="30" t="str">
        <f aca="false">IF(L1266="01",HEX2DEC(AA1266&amp;AB1266)/10,"-")</f>
        <v>-</v>
      </c>
      <c r="AM1266" s="34" t="n">
        <f aca="false">IF(L1266="82",HEX2DEC(M1266&amp;N1266)/100,"-")</f>
        <v>50.01</v>
      </c>
      <c r="AN1266" s="32" t="n">
        <f aca="false">IF(L1266="82",HEX2DEC(O1266&amp;P1266)/10,"-")</f>
        <v>249</v>
      </c>
      <c r="AO1266" s="35" t="n">
        <f aca="false">IF(L1266="82",HEX2DEC(S1266&amp;T1266)/100,"-")</f>
        <v>1.06</v>
      </c>
      <c r="AP1266" s="36" t="n">
        <f aca="false">IF(L1266="82",HEX2DEC(W1266&amp;X1266)/10,"-")</f>
        <v>17.1</v>
      </c>
    </row>
    <row r="1267" customFormat="false" ht="13.8" hidden="false" customHeight="false" outlineLevel="0" collapsed="false">
      <c r="A1267" s="37" t="n">
        <v>0.618391203703704</v>
      </c>
      <c r="B1267" s="0" t="s">
        <v>1269</v>
      </c>
      <c r="C1267" s="0" t="str">
        <f aca="false">MID(SUBSTITUTE($B1267," ",""),C$5*2+1,2)</f>
        <v>95</v>
      </c>
      <c r="D1267" s="0" t="str">
        <f aca="false">MID(SUBSTITUTE($B1267," ",""),D$5*2+1,2)</f>
        <v>73</v>
      </c>
      <c r="E1267" s="0" t="str">
        <f aca="false">MID(SUBSTITUTE($B1267," ",""),E$5*2+1,2)</f>
        <v>10</v>
      </c>
      <c r="F1267" s="0" t="str">
        <f aca="false">MID(SUBSTITUTE($B1267," ",""),F$5*2+1,2)</f>
        <v>xx</v>
      </c>
      <c r="G1267" s="0" t="str">
        <f aca="false">MID(SUBSTITUTE($B1267," ",""),G$5*2+1,2)</f>
        <v>yy</v>
      </c>
      <c r="H1267" s="0" t="str">
        <f aca="false">MID(SUBSTITUTE($B1267," ",""),H$5*2+1,2)</f>
        <v>73</v>
      </c>
      <c r="I1267" s="0" t="str">
        <f aca="false">MID(SUBSTITUTE($B1267," ",""),I$5*2+1,2)</f>
        <v>10</v>
      </c>
      <c r="J1267" s="0" t="str">
        <f aca="false">MID(SUBSTITUTE($B1267," ",""),J$5*2+1,2)</f>
        <v>xx</v>
      </c>
      <c r="K1267" s="0" t="str">
        <f aca="false">MID(SUBSTITUTE($B1267," ",""),K$5*2+1,2)</f>
        <v>yy</v>
      </c>
      <c r="L1267" s="0" t="str">
        <f aca="false">MID(SUBSTITUTE($B1267," ",""),L$5*2+1,2)</f>
        <v>01</v>
      </c>
      <c r="M1267" s="0" t="str">
        <f aca="false">MID(SUBSTITUTE($B1267," ",""),M$5*2+1,2)</f>
        <v>00</v>
      </c>
      <c r="N1267" s="0" t="str">
        <f aca="false">MID(SUBSTITUTE($B1267," ",""),N$5*2+1,2)</f>
        <v>01</v>
      </c>
      <c r="O1267" s="0" t="str">
        <f aca="false">MID(SUBSTITUTE($B1267," ",""),O$5*2+1,2)</f>
        <v>01</v>
      </c>
      <c r="P1267" s="0" t="str">
        <f aca="false">MID(SUBSTITUTE($B1267," ",""),P$5*2+1,2)</f>
        <v>A5</v>
      </c>
      <c r="Q1267" s="0" t="str">
        <f aca="false">MID(SUBSTITUTE($B1267," ",""),Q$5*2+1,2)</f>
        <v>02</v>
      </c>
      <c r="R1267" s="0" t="str">
        <f aca="false">MID(SUBSTITUTE($B1267," ",""),R$5*2+1,2)</f>
        <v>5D</v>
      </c>
      <c r="S1267" s="0" t="str">
        <f aca="false">MID(SUBSTITUTE($B1267," ",""),S$5*2+1,2)</f>
        <v>09</v>
      </c>
      <c r="T1267" s="0" t="str">
        <f aca="false">MID(SUBSTITUTE($B1267," ",""),T$5*2+1,2)</f>
        <v>F3</v>
      </c>
      <c r="U1267" s="0" t="str">
        <f aca="false">MID(SUBSTITUTE($B1267," ",""),U$5*2+1,2)</f>
        <v>00</v>
      </c>
      <c r="V1267" s="0" t="str">
        <f aca="false">MID(SUBSTITUTE($B1267," ",""),V$5*2+1,2)</f>
        <v>00</v>
      </c>
      <c r="W1267" s="0" t="str">
        <f aca="false">MID(SUBSTITUTE($B1267," ",""),W$5*2+1,2)</f>
        <v>FB</v>
      </c>
      <c r="X1267" s="0" t="str">
        <f aca="false">MID(SUBSTITUTE($B1267," ",""),X$5*2+1,2)</f>
        <v>D4</v>
      </c>
      <c r="Y1267" s="0" t="str">
        <f aca="false">MID(SUBSTITUTE($B1267," ",""),Y$5*2+1,2)</f>
        <v>01</v>
      </c>
      <c r="Z1267" s="0" t="str">
        <f aca="false">MID(SUBSTITUTE($B1267," ",""),Z$5*2+1,2)</f>
        <v>72</v>
      </c>
      <c r="AA1267" s="0" t="str">
        <f aca="false">MID(SUBSTITUTE($B1267," ",""),AA$5*2+1,2)</f>
        <v>09</v>
      </c>
      <c r="AB1267" s="0" t="str">
        <f aca="false">MID(SUBSTITUTE($B1267," ",""),AB$5*2+1,2)</f>
        <v>37</v>
      </c>
      <c r="AC1267" s="0" t="str">
        <f aca="false">MID(SUBSTITUTE($B1267," ",""),AC$5*2+1,2)</f>
        <v>F6</v>
      </c>
      <c r="AD1267" s="0" t="str">
        <f aca="false">MID(SUBSTITUTE($B1267," ",""),AD$5*2+1,2)</f>
        <v>FC</v>
      </c>
      <c r="AE1267" s="0" t="str">
        <f aca="false">MID(SUBSTITUTE($B1267," ",""),AE$5*2+1,2)</f>
        <v>D3</v>
      </c>
      <c r="AF1267" s="0" t="str">
        <f aca="false">MID(SUBSTITUTE($B1267," ",""),AF$5*2+1,2)</f>
        <v>1</v>
      </c>
      <c r="AG1267" s="30" t="n">
        <f aca="false">IF(L1267="01",HEX2DEC(O1267&amp;P1267)/10,"-")</f>
        <v>42.1</v>
      </c>
      <c r="AH1267" s="31" t="n">
        <f aca="false">IF(L1267="01",HEX2DEC(Q1267&amp;R1267)/100,"-")</f>
        <v>6.05</v>
      </c>
      <c r="AI1267" s="32" t="n">
        <f aca="false">IF(L1267="01",HEX2DEC(S1267&amp;T1267)/10,"-")</f>
        <v>254.7</v>
      </c>
      <c r="AJ1267" s="33" t="n">
        <f aca="false">IF(L1267="01",HEX2DEC(U1267&amp;V1267&amp;W1267&amp;X1267)/1000,"-")</f>
        <v>64.468</v>
      </c>
      <c r="AK1267" s="33" t="n">
        <f aca="false">IF(L1267="01",HEX2DEC(Y1267&amp;Z1267)/1000,"-")</f>
        <v>0.37</v>
      </c>
      <c r="AL1267" s="30" t="n">
        <f aca="false">IF(L1267="01",HEX2DEC(AA1267&amp;AB1267)/10,"-")</f>
        <v>235.9</v>
      </c>
      <c r="AM1267" s="34" t="str">
        <f aca="false">IF(L1267="82",HEX2DEC(M1267&amp;N1267)/100,"-")</f>
        <v>-</v>
      </c>
      <c r="AN1267" s="32" t="str">
        <f aca="false">IF(L1267="82",HEX2DEC(O1267&amp;P1267)/10,"-")</f>
        <v>-</v>
      </c>
      <c r="AO1267" s="35" t="str">
        <f aca="false">IF(L1267="82",HEX2DEC(S1267&amp;T1267)/100,"-")</f>
        <v>-</v>
      </c>
      <c r="AP1267" s="36" t="str">
        <f aca="false">IF(L1267="82",HEX2DEC(W1267&amp;X1267)/10,"-")</f>
        <v>-</v>
      </c>
    </row>
    <row r="1268" customFormat="false" ht="13.8" hidden="false" customHeight="false" outlineLevel="0" collapsed="false">
      <c r="A1268" s="37" t="n">
        <v>0.618518518518518</v>
      </c>
      <c r="B1268" s="0" t="s">
        <v>1270</v>
      </c>
      <c r="C1268" s="0" t="str">
        <f aca="false">MID(SUBSTITUTE($B1268," ",""),C$5*2+1,2)</f>
        <v>95</v>
      </c>
      <c r="D1268" s="0" t="str">
        <f aca="false">MID(SUBSTITUTE($B1268," ",""),D$5*2+1,2)</f>
        <v>73</v>
      </c>
      <c r="E1268" s="0" t="str">
        <f aca="false">MID(SUBSTITUTE($B1268," ",""),E$5*2+1,2)</f>
        <v>10</v>
      </c>
      <c r="F1268" s="0" t="str">
        <f aca="false">MID(SUBSTITUTE($B1268," ",""),F$5*2+1,2)</f>
        <v>xx</v>
      </c>
      <c r="G1268" s="0" t="str">
        <f aca="false">MID(SUBSTITUTE($B1268," ",""),G$5*2+1,2)</f>
        <v>yy</v>
      </c>
      <c r="H1268" s="0" t="str">
        <f aca="false">MID(SUBSTITUTE($B1268," ",""),H$5*2+1,2)</f>
        <v>73</v>
      </c>
      <c r="I1268" s="0" t="str">
        <f aca="false">MID(SUBSTITUTE($B1268," ",""),I$5*2+1,2)</f>
        <v>10</v>
      </c>
      <c r="J1268" s="0" t="str">
        <f aca="false">MID(SUBSTITUTE($B1268," ",""),J$5*2+1,2)</f>
        <v>xx</v>
      </c>
      <c r="K1268" s="0" t="str">
        <f aca="false">MID(SUBSTITUTE($B1268," ",""),K$5*2+1,2)</f>
        <v>yy</v>
      </c>
      <c r="L1268" s="0" t="str">
        <f aca="false">MID(SUBSTITUTE($B1268," ",""),L$5*2+1,2)</f>
        <v>01</v>
      </c>
      <c r="M1268" s="0" t="str">
        <f aca="false">MID(SUBSTITUTE($B1268," ",""),M$5*2+1,2)</f>
        <v>00</v>
      </c>
      <c r="N1268" s="0" t="str">
        <f aca="false">MID(SUBSTITUTE($B1268," ",""),N$5*2+1,2)</f>
        <v>01</v>
      </c>
      <c r="O1268" s="0" t="str">
        <f aca="false">MID(SUBSTITUTE($B1268," ",""),O$5*2+1,2)</f>
        <v>01</v>
      </c>
      <c r="P1268" s="0" t="str">
        <f aca="false">MID(SUBSTITUTE($B1268," ",""),P$5*2+1,2)</f>
        <v>A4</v>
      </c>
      <c r="Q1268" s="0" t="str">
        <f aca="false">MID(SUBSTITUTE($B1268," ",""),Q$5*2+1,2)</f>
        <v>02</v>
      </c>
      <c r="R1268" s="0" t="str">
        <f aca="false">MID(SUBSTITUTE($B1268," ",""),R$5*2+1,2)</f>
        <v>07</v>
      </c>
      <c r="S1268" s="0" t="str">
        <f aca="false">MID(SUBSTITUTE($B1268," ",""),S$5*2+1,2)</f>
        <v>08</v>
      </c>
      <c r="T1268" s="0" t="str">
        <f aca="false">MID(SUBSTITUTE($B1268," ",""),T$5*2+1,2)</f>
        <v>7E</v>
      </c>
      <c r="U1268" s="0" t="str">
        <f aca="false">MID(SUBSTITUTE($B1268," ",""),U$5*2+1,2)</f>
        <v>00</v>
      </c>
      <c r="V1268" s="0" t="str">
        <f aca="false">MID(SUBSTITUTE($B1268," ",""),V$5*2+1,2)</f>
        <v>00</v>
      </c>
      <c r="W1268" s="0" t="str">
        <f aca="false">MID(SUBSTITUTE($B1268," ",""),W$5*2+1,2)</f>
        <v>FB</v>
      </c>
      <c r="X1268" s="0" t="str">
        <f aca="false">MID(SUBSTITUTE($B1268," ",""),X$5*2+1,2)</f>
        <v>D5</v>
      </c>
      <c r="Y1268" s="0" t="str">
        <f aca="false">MID(SUBSTITUTE($B1268," ",""),Y$5*2+1,2)</f>
        <v>01</v>
      </c>
      <c r="Z1268" s="0" t="str">
        <f aca="false">MID(SUBSTITUTE($B1268," ",""),Z$5*2+1,2)</f>
        <v>73</v>
      </c>
      <c r="AA1268" s="0" t="str">
        <f aca="false">MID(SUBSTITUTE($B1268," ",""),AA$5*2+1,2)</f>
        <v>09</v>
      </c>
      <c r="AB1268" s="0" t="str">
        <f aca="false">MID(SUBSTITUTE($B1268," ",""),AB$5*2+1,2)</f>
        <v>2C</v>
      </c>
      <c r="AC1268" s="0" t="str">
        <f aca="false">MID(SUBSTITUTE($B1268," ",""),AC$5*2+1,2)</f>
        <v>3A</v>
      </c>
      <c r="AD1268" s="0" t="str">
        <f aca="false">MID(SUBSTITUTE($B1268," ",""),AD$5*2+1,2)</f>
        <v>A2</v>
      </c>
      <c r="AE1268" s="0" t="str">
        <f aca="false">MID(SUBSTITUTE($B1268," ",""),AE$5*2+1,2)</f>
        <v>AB</v>
      </c>
      <c r="AF1268" s="0" t="str">
        <f aca="false">MID(SUBSTITUTE($B1268," ",""),AF$5*2+1,2)</f>
        <v>1</v>
      </c>
      <c r="AG1268" s="30" t="n">
        <f aca="false">IF(L1268="01",HEX2DEC(O1268&amp;P1268)/10,"-")</f>
        <v>42</v>
      </c>
      <c r="AH1268" s="31" t="n">
        <f aca="false">IF(L1268="01",HEX2DEC(Q1268&amp;R1268)/100,"-")</f>
        <v>5.19</v>
      </c>
      <c r="AI1268" s="32" t="n">
        <f aca="false">IF(L1268="01",HEX2DEC(S1268&amp;T1268)/10,"-")</f>
        <v>217.4</v>
      </c>
      <c r="AJ1268" s="33" t="n">
        <f aca="false">IF(L1268="01",HEX2DEC(U1268&amp;V1268&amp;W1268&amp;X1268)/1000,"-")</f>
        <v>64.469</v>
      </c>
      <c r="AK1268" s="33" t="n">
        <f aca="false">IF(L1268="01",HEX2DEC(Y1268&amp;Z1268)/1000,"-")</f>
        <v>0.371</v>
      </c>
      <c r="AL1268" s="30" t="n">
        <f aca="false">IF(L1268="01",HEX2DEC(AA1268&amp;AB1268)/10,"-")</f>
        <v>234.8</v>
      </c>
      <c r="AM1268" s="34" t="str">
        <f aca="false">IF(L1268="82",HEX2DEC(M1268&amp;N1268)/100,"-")</f>
        <v>-</v>
      </c>
      <c r="AN1268" s="32" t="str">
        <f aca="false">IF(L1268="82",HEX2DEC(O1268&amp;P1268)/10,"-")</f>
        <v>-</v>
      </c>
      <c r="AO1268" s="35" t="str">
        <f aca="false">IF(L1268="82",HEX2DEC(S1268&amp;T1268)/100,"-")</f>
        <v>-</v>
      </c>
      <c r="AP1268" s="36" t="str">
        <f aca="false">IF(L1268="82",HEX2DEC(W1268&amp;X1268)/10,"-")</f>
        <v>-</v>
      </c>
    </row>
    <row r="1269" customFormat="false" ht="13.8" hidden="false" customHeight="false" outlineLevel="0" collapsed="false">
      <c r="A1269" s="37" t="n">
        <v>0.618518518518518</v>
      </c>
      <c r="B1269" s="0" t="s">
        <v>1271</v>
      </c>
      <c r="C1269" s="0" t="str">
        <f aca="false">MID(SUBSTITUTE($B1269," ",""),C$5*2+1,2)</f>
        <v>95</v>
      </c>
      <c r="D1269" s="0" t="str">
        <f aca="false">MID(SUBSTITUTE($B1269," ",""),D$5*2+1,2)</f>
        <v>73</v>
      </c>
      <c r="E1269" s="0" t="str">
        <f aca="false">MID(SUBSTITUTE($B1269," ",""),E$5*2+1,2)</f>
        <v>10</v>
      </c>
      <c r="F1269" s="0" t="str">
        <f aca="false">MID(SUBSTITUTE($B1269," ",""),F$5*2+1,2)</f>
        <v>xx</v>
      </c>
      <c r="G1269" s="0" t="str">
        <f aca="false">MID(SUBSTITUTE($B1269," ",""),G$5*2+1,2)</f>
        <v>yy</v>
      </c>
      <c r="H1269" s="0" t="str">
        <f aca="false">MID(SUBSTITUTE($B1269," ",""),H$5*2+1,2)</f>
        <v>73</v>
      </c>
      <c r="I1269" s="0" t="str">
        <f aca="false">MID(SUBSTITUTE($B1269," ",""),I$5*2+1,2)</f>
        <v>10</v>
      </c>
      <c r="J1269" s="0" t="str">
        <f aca="false">MID(SUBSTITUTE($B1269," ",""),J$5*2+1,2)</f>
        <v>xx</v>
      </c>
      <c r="K1269" s="0" t="str">
        <f aca="false">MID(SUBSTITUTE($B1269," ",""),K$5*2+1,2)</f>
        <v>yy</v>
      </c>
      <c r="L1269" s="0" t="str">
        <f aca="false">MID(SUBSTITUTE($B1269," ",""),L$5*2+1,2)</f>
        <v>82</v>
      </c>
      <c r="M1269" s="0" t="str">
        <f aca="false">MID(SUBSTITUTE($B1269," ",""),M$5*2+1,2)</f>
        <v>13</v>
      </c>
      <c r="N1269" s="0" t="str">
        <f aca="false">MID(SUBSTITUTE($B1269," ",""),N$5*2+1,2)</f>
        <v>87</v>
      </c>
      <c r="O1269" s="0" t="str">
        <f aca="false">MID(SUBSTITUTE($B1269," ",""),O$5*2+1,2)</f>
        <v>08</v>
      </c>
      <c r="P1269" s="0" t="str">
        <f aca="false">MID(SUBSTITUTE($B1269," ",""),P$5*2+1,2)</f>
        <v>13</v>
      </c>
      <c r="Q1269" s="0" t="str">
        <f aca="false">MID(SUBSTITUTE($B1269," ",""),Q$5*2+1,2)</f>
        <v>00</v>
      </c>
      <c r="R1269" s="0" t="str">
        <f aca="false">MID(SUBSTITUTE($B1269," ",""),R$5*2+1,2)</f>
        <v>00</v>
      </c>
      <c r="S1269" s="0" t="str">
        <f aca="false">MID(SUBSTITUTE($B1269," ",""),S$5*2+1,2)</f>
        <v>00</v>
      </c>
      <c r="T1269" s="0" t="str">
        <f aca="false">MID(SUBSTITUTE($B1269," ",""),T$5*2+1,2)</f>
        <v>58</v>
      </c>
      <c r="U1269" s="0" t="str">
        <f aca="false">MID(SUBSTITUTE($B1269," ",""),U$5*2+1,2)</f>
        <v>03</v>
      </c>
      <c r="V1269" s="0" t="str">
        <f aca="false">MID(SUBSTITUTE($B1269," ",""),V$5*2+1,2)</f>
        <v>E8</v>
      </c>
      <c r="W1269" s="0" t="str">
        <f aca="false">MID(SUBSTITUTE($B1269," ",""),W$5*2+1,2)</f>
        <v>00</v>
      </c>
      <c r="X1269" s="0" t="str">
        <f aca="false">MID(SUBSTITUTE($B1269," ",""),X$5*2+1,2)</f>
        <v>AE</v>
      </c>
      <c r="Y1269" s="0" t="str">
        <f aca="false">MID(SUBSTITUTE($B1269," ",""),Y$5*2+1,2)</f>
        <v>00</v>
      </c>
      <c r="Z1269" s="0" t="str">
        <f aca="false">MID(SUBSTITUTE($B1269," ",""),Z$5*2+1,2)</f>
        <v>06</v>
      </c>
      <c r="AA1269" s="0" t="str">
        <f aca="false">MID(SUBSTITUTE($B1269," ",""),AA$5*2+1,2)</f>
        <v>05</v>
      </c>
      <c r="AB1269" s="0" t="str">
        <f aca="false">MID(SUBSTITUTE($B1269," ",""),AB$5*2+1,2)</f>
        <v>7E</v>
      </c>
      <c r="AC1269" s="0" t="str">
        <f aca="false">MID(SUBSTITUTE($B1269," ",""),AC$5*2+1,2)</f>
        <v>F8</v>
      </c>
      <c r="AD1269" s="0" t="str">
        <f aca="false">MID(SUBSTITUTE($B1269," ",""),AD$5*2+1,2)</f>
        <v>65</v>
      </c>
      <c r="AE1269" s="0" t="str">
        <f aca="false">MID(SUBSTITUTE($B1269," ",""),AE$5*2+1,2)</f>
        <v>B6</v>
      </c>
      <c r="AF1269" s="0" t="str">
        <f aca="false">MID(SUBSTITUTE($B1269," ",""),AF$5*2+1,2)</f>
        <v>1</v>
      </c>
      <c r="AG1269" s="30" t="str">
        <f aca="false">IF(L1269="01",HEX2DEC(O1269&amp;P1269)/10,"-")</f>
        <v>-</v>
      </c>
      <c r="AH1269" s="31" t="str">
        <f aca="false">IF(L1269="01",HEX2DEC(Q1269&amp;R1269)/100,"-")</f>
        <v>-</v>
      </c>
      <c r="AI1269" s="32" t="str">
        <f aca="false">IF(L1269="01",HEX2DEC(S1269&amp;T1269)/10,"-")</f>
        <v>-</v>
      </c>
      <c r="AJ1269" s="33" t="str">
        <f aca="false">IF(L1269="01",HEX2DEC(U1269&amp;V1269&amp;W1269&amp;X1269)/1000,"-")</f>
        <v>-</v>
      </c>
      <c r="AK1269" s="33" t="str">
        <f aca="false">IF(L1269="01",HEX2DEC(Y1269&amp;Z1269)/1000,"-")</f>
        <v>-</v>
      </c>
      <c r="AL1269" s="30" t="str">
        <f aca="false">IF(L1269="01",HEX2DEC(AA1269&amp;AB1269)/10,"-")</f>
        <v>-</v>
      </c>
      <c r="AM1269" s="34" t="n">
        <f aca="false">IF(L1269="82",HEX2DEC(M1269&amp;N1269)/100,"-")</f>
        <v>49.99</v>
      </c>
      <c r="AN1269" s="32" t="n">
        <f aca="false">IF(L1269="82",HEX2DEC(O1269&amp;P1269)/10,"-")</f>
        <v>206.7</v>
      </c>
      <c r="AO1269" s="35" t="n">
        <f aca="false">IF(L1269="82",HEX2DEC(S1269&amp;T1269)/100,"-")</f>
        <v>0.88</v>
      </c>
      <c r="AP1269" s="36" t="n">
        <f aca="false">IF(L1269="82",HEX2DEC(W1269&amp;X1269)/10,"-")</f>
        <v>17.4</v>
      </c>
    </row>
    <row r="1270" customFormat="false" ht="13.8" hidden="false" customHeight="false" outlineLevel="0" collapsed="false">
      <c r="A1270" s="37" t="n">
        <v>0.619212962962963</v>
      </c>
      <c r="B1270" s="0" t="s">
        <v>1272</v>
      </c>
      <c r="C1270" s="0" t="str">
        <f aca="false">MID(SUBSTITUTE($B1270," ",""),C$5*2+1,2)</f>
        <v>95</v>
      </c>
      <c r="D1270" s="0" t="str">
        <f aca="false">MID(SUBSTITUTE($B1270," ",""),D$5*2+1,2)</f>
        <v>73</v>
      </c>
      <c r="E1270" s="0" t="str">
        <f aca="false">MID(SUBSTITUTE($B1270," ",""),E$5*2+1,2)</f>
        <v>10</v>
      </c>
      <c r="F1270" s="0" t="str">
        <f aca="false">MID(SUBSTITUTE($B1270," ",""),F$5*2+1,2)</f>
        <v>xx</v>
      </c>
      <c r="G1270" s="0" t="str">
        <f aca="false">MID(SUBSTITUTE($B1270," ",""),G$5*2+1,2)</f>
        <v>yy</v>
      </c>
      <c r="H1270" s="0" t="str">
        <f aca="false">MID(SUBSTITUTE($B1270," ",""),H$5*2+1,2)</f>
        <v>73</v>
      </c>
      <c r="I1270" s="0" t="str">
        <f aca="false">MID(SUBSTITUTE($B1270," ",""),I$5*2+1,2)</f>
        <v>10</v>
      </c>
      <c r="J1270" s="0" t="str">
        <f aca="false">MID(SUBSTITUTE($B1270," ",""),J$5*2+1,2)</f>
        <v>xx</v>
      </c>
      <c r="K1270" s="0" t="str">
        <f aca="false">MID(SUBSTITUTE($B1270," ",""),K$5*2+1,2)</f>
        <v>yy</v>
      </c>
      <c r="L1270" s="0" t="str">
        <f aca="false">MID(SUBSTITUTE($B1270," ",""),L$5*2+1,2)</f>
        <v>82</v>
      </c>
      <c r="M1270" s="0" t="str">
        <f aca="false">MID(SUBSTITUTE($B1270," ",""),M$5*2+1,2)</f>
        <v>13</v>
      </c>
      <c r="N1270" s="0" t="str">
        <f aca="false">MID(SUBSTITUTE($B1270," ",""),N$5*2+1,2)</f>
        <v>87</v>
      </c>
      <c r="O1270" s="0" t="str">
        <f aca="false">MID(SUBSTITUTE($B1270," ",""),O$5*2+1,2)</f>
        <v>07</v>
      </c>
      <c r="P1270" s="0" t="str">
        <f aca="false">MID(SUBSTITUTE($B1270," ",""),P$5*2+1,2)</f>
        <v>B8</v>
      </c>
      <c r="Q1270" s="0" t="str">
        <f aca="false">MID(SUBSTITUTE($B1270," ",""),Q$5*2+1,2)</f>
        <v>00</v>
      </c>
      <c r="R1270" s="0" t="str">
        <f aca="false">MID(SUBSTITUTE($B1270," ",""),R$5*2+1,2)</f>
        <v>02</v>
      </c>
      <c r="S1270" s="0" t="str">
        <f aca="false">MID(SUBSTITUTE($B1270," ",""),S$5*2+1,2)</f>
        <v>00</v>
      </c>
      <c r="T1270" s="0" t="str">
        <f aca="false">MID(SUBSTITUTE($B1270," ",""),T$5*2+1,2)</f>
        <v>54</v>
      </c>
      <c r="U1270" s="0" t="str">
        <f aca="false">MID(SUBSTITUTE($B1270," ",""),U$5*2+1,2)</f>
        <v>03</v>
      </c>
      <c r="V1270" s="0" t="str">
        <f aca="false">MID(SUBSTITUTE($B1270," ",""),V$5*2+1,2)</f>
        <v>E8</v>
      </c>
      <c r="W1270" s="0" t="str">
        <f aca="false">MID(SUBSTITUTE($B1270," ",""),W$5*2+1,2)</f>
        <v>00</v>
      </c>
      <c r="X1270" s="0" t="str">
        <f aca="false">MID(SUBSTITUTE($B1270," ",""),X$5*2+1,2)</f>
        <v>B1</v>
      </c>
      <c r="Y1270" s="0" t="str">
        <f aca="false">MID(SUBSTITUTE($B1270," ",""),Y$5*2+1,2)</f>
        <v>00</v>
      </c>
      <c r="Z1270" s="0" t="str">
        <f aca="false">MID(SUBSTITUTE($B1270," ",""),Z$5*2+1,2)</f>
        <v>06</v>
      </c>
      <c r="AA1270" s="0" t="str">
        <f aca="false">MID(SUBSTITUTE($B1270," ",""),AA$5*2+1,2)</f>
        <v>F1</v>
      </c>
      <c r="AB1270" s="0" t="str">
        <f aca="false">MID(SUBSTITUTE($B1270," ",""),AB$5*2+1,2)</f>
        <v>A0</v>
      </c>
      <c r="AC1270" s="0" t="str">
        <f aca="false">MID(SUBSTITUTE($B1270," ",""),AC$5*2+1,2)</f>
        <v>67</v>
      </c>
      <c r="AD1270" s="0" t="str">
        <f aca="false">MID(SUBSTITUTE($B1270," ",""),AD$5*2+1,2)</f>
        <v>08</v>
      </c>
      <c r="AE1270" s="0" t="str">
        <f aca="false">MID(SUBSTITUTE($B1270," ",""),AE$5*2+1,2)</f>
        <v>9A</v>
      </c>
      <c r="AF1270" s="0" t="str">
        <f aca="false">MID(SUBSTITUTE($B1270," ",""),AF$5*2+1,2)</f>
        <v>1</v>
      </c>
      <c r="AG1270" s="30" t="str">
        <f aca="false">IF(L1270="01",HEX2DEC(O1270&amp;P1270)/10,"-")</f>
        <v>-</v>
      </c>
      <c r="AH1270" s="31" t="str">
        <f aca="false">IF(L1270="01",HEX2DEC(Q1270&amp;R1270)/100,"-")</f>
        <v>-</v>
      </c>
      <c r="AI1270" s="32" t="str">
        <f aca="false">IF(L1270="01",HEX2DEC(S1270&amp;T1270)/10,"-")</f>
        <v>-</v>
      </c>
      <c r="AJ1270" s="33" t="str">
        <f aca="false">IF(L1270="01",HEX2DEC(U1270&amp;V1270&amp;W1270&amp;X1270)/1000,"-")</f>
        <v>-</v>
      </c>
      <c r="AK1270" s="33" t="str">
        <f aca="false">IF(L1270="01",HEX2DEC(Y1270&amp;Z1270)/1000,"-")</f>
        <v>-</v>
      </c>
      <c r="AL1270" s="30" t="str">
        <f aca="false">IF(L1270="01",HEX2DEC(AA1270&amp;AB1270)/10,"-")</f>
        <v>-</v>
      </c>
      <c r="AM1270" s="34" t="n">
        <f aca="false">IF(L1270="82",HEX2DEC(M1270&amp;N1270)/100,"-")</f>
        <v>49.99</v>
      </c>
      <c r="AN1270" s="32" t="n">
        <f aca="false">IF(L1270="82",HEX2DEC(O1270&amp;P1270)/10,"-")</f>
        <v>197.6</v>
      </c>
      <c r="AO1270" s="35" t="n">
        <f aca="false">IF(L1270="82",HEX2DEC(S1270&amp;T1270)/100,"-")</f>
        <v>0.84</v>
      </c>
      <c r="AP1270" s="36" t="n">
        <f aca="false">IF(L1270="82",HEX2DEC(W1270&amp;X1270)/10,"-")</f>
        <v>17.7</v>
      </c>
    </row>
    <row r="1271" customFormat="false" ht="13.8" hidden="false" customHeight="false" outlineLevel="0" collapsed="false">
      <c r="A1271" s="37" t="n">
        <v>0.619490740740741</v>
      </c>
      <c r="B1271" s="0" t="s">
        <v>1273</v>
      </c>
      <c r="C1271" s="0" t="str">
        <f aca="false">MID(SUBSTITUTE($B1271," ",""),C$5*2+1,2)</f>
        <v>95</v>
      </c>
      <c r="D1271" s="0" t="str">
        <f aca="false">MID(SUBSTITUTE($B1271," ",""),D$5*2+1,2)</f>
        <v>73</v>
      </c>
      <c r="E1271" s="0" t="str">
        <f aca="false">MID(SUBSTITUTE($B1271," ",""),E$5*2+1,2)</f>
        <v>10</v>
      </c>
      <c r="F1271" s="0" t="str">
        <f aca="false">MID(SUBSTITUTE($B1271," ",""),F$5*2+1,2)</f>
        <v>xx</v>
      </c>
      <c r="G1271" s="0" t="str">
        <f aca="false">MID(SUBSTITUTE($B1271," ",""),G$5*2+1,2)</f>
        <v>yy</v>
      </c>
      <c r="H1271" s="0" t="str">
        <f aca="false">MID(SUBSTITUTE($B1271," ",""),H$5*2+1,2)</f>
        <v>73</v>
      </c>
      <c r="I1271" s="0" t="str">
        <f aca="false">MID(SUBSTITUTE($B1271," ",""),I$5*2+1,2)</f>
        <v>10</v>
      </c>
      <c r="J1271" s="0" t="str">
        <f aca="false">MID(SUBSTITUTE($B1271," ",""),J$5*2+1,2)</f>
        <v>xx</v>
      </c>
      <c r="K1271" s="0" t="str">
        <f aca="false">MID(SUBSTITUTE($B1271," ",""),K$5*2+1,2)</f>
        <v>yy</v>
      </c>
      <c r="L1271" s="0" t="str">
        <f aca="false">MID(SUBSTITUTE($B1271," ",""),L$5*2+1,2)</f>
        <v>01</v>
      </c>
      <c r="M1271" s="0" t="str">
        <f aca="false">MID(SUBSTITUTE($B1271," ",""),M$5*2+1,2)</f>
        <v>00</v>
      </c>
      <c r="N1271" s="0" t="str">
        <f aca="false">MID(SUBSTITUTE($B1271," ",""),N$5*2+1,2)</f>
        <v>01</v>
      </c>
      <c r="O1271" s="0" t="str">
        <f aca="false">MID(SUBSTITUTE($B1271," ",""),O$5*2+1,2)</f>
        <v>01</v>
      </c>
      <c r="P1271" s="0" t="str">
        <f aca="false">MID(SUBSTITUTE($B1271," ",""),P$5*2+1,2)</f>
        <v>A2</v>
      </c>
      <c r="Q1271" s="0" t="str">
        <f aca="false">MID(SUBSTITUTE($B1271," ",""),Q$5*2+1,2)</f>
        <v>01</v>
      </c>
      <c r="R1271" s="0" t="str">
        <f aca="false">MID(SUBSTITUTE($B1271," ",""),R$5*2+1,2)</f>
        <v>E8</v>
      </c>
      <c r="S1271" s="0" t="str">
        <f aca="false">MID(SUBSTITUTE($B1271," ",""),S$5*2+1,2)</f>
        <v>07</v>
      </c>
      <c r="T1271" s="0" t="str">
        <f aca="false">MID(SUBSTITUTE($B1271," ",""),T$5*2+1,2)</f>
        <v>F7</v>
      </c>
      <c r="U1271" s="0" t="str">
        <f aca="false">MID(SUBSTITUTE($B1271," ",""),U$5*2+1,2)</f>
        <v>00</v>
      </c>
      <c r="V1271" s="0" t="str">
        <f aca="false">MID(SUBSTITUTE($B1271," ",""),V$5*2+1,2)</f>
        <v>00</v>
      </c>
      <c r="W1271" s="0" t="str">
        <f aca="false">MID(SUBSTITUTE($B1271," ",""),W$5*2+1,2)</f>
        <v>FB</v>
      </c>
      <c r="X1271" s="0" t="str">
        <f aca="false">MID(SUBSTITUTE($B1271," ",""),X$5*2+1,2)</f>
        <v>DA</v>
      </c>
      <c r="Y1271" s="0" t="str">
        <f aca="false">MID(SUBSTITUTE($B1271," ",""),Y$5*2+1,2)</f>
        <v>01</v>
      </c>
      <c r="Z1271" s="0" t="str">
        <f aca="false">MID(SUBSTITUTE($B1271," ",""),Z$5*2+1,2)</f>
        <v>78</v>
      </c>
      <c r="AA1271" s="0" t="str">
        <f aca="false">MID(SUBSTITUTE($B1271," ",""),AA$5*2+1,2)</f>
        <v>09</v>
      </c>
      <c r="AB1271" s="0" t="str">
        <f aca="false">MID(SUBSTITUTE($B1271," ",""),AB$5*2+1,2)</f>
        <v>2B</v>
      </c>
      <c r="AC1271" s="0" t="str">
        <f aca="false">MID(SUBSTITUTE($B1271," ",""),AC$5*2+1,2)</f>
        <v>55</v>
      </c>
      <c r="AD1271" s="0" t="str">
        <f aca="false">MID(SUBSTITUTE($B1271," ",""),AD$5*2+1,2)</f>
        <v>B0</v>
      </c>
      <c r="AE1271" s="0" t="str">
        <f aca="false">MID(SUBSTITUTE($B1271," ",""),AE$5*2+1,2)</f>
        <v>28</v>
      </c>
      <c r="AF1271" s="0" t="str">
        <f aca="false">MID(SUBSTITUTE($B1271," ",""),AF$5*2+1,2)</f>
        <v>1</v>
      </c>
      <c r="AG1271" s="30" t="n">
        <f aca="false">IF(L1271="01",HEX2DEC(O1271&amp;P1271)/10,"-")</f>
        <v>41.8</v>
      </c>
      <c r="AH1271" s="31" t="n">
        <f aca="false">IF(L1271="01",HEX2DEC(Q1271&amp;R1271)/100,"-")</f>
        <v>4.88</v>
      </c>
      <c r="AI1271" s="32" t="n">
        <f aca="false">IF(L1271="01",HEX2DEC(S1271&amp;T1271)/10,"-")</f>
        <v>203.9</v>
      </c>
      <c r="AJ1271" s="33" t="n">
        <f aca="false">IF(L1271="01",HEX2DEC(U1271&amp;V1271&amp;W1271&amp;X1271)/1000,"-")</f>
        <v>64.474</v>
      </c>
      <c r="AK1271" s="33" t="n">
        <f aca="false">IF(L1271="01",HEX2DEC(Y1271&amp;Z1271)/1000,"-")</f>
        <v>0.376</v>
      </c>
      <c r="AL1271" s="30" t="n">
        <f aca="false">IF(L1271="01",HEX2DEC(AA1271&amp;AB1271)/10,"-")</f>
        <v>234.7</v>
      </c>
      <c r="AM1271" s="34" t="str">
        <f aca="false">IF(L1271="82",HEX2DEC(M1271&amp;N1271)/100,"-")</f>
        <v>-</v>
      </c>
      <c r="AN1271" s="32" t="str">
        <f aca="false">IF(L1271="82",HEX2DEC(O1271&amp;P1271)/10,"-")</f>
        <v>-</v>
      </c>
      <c r="AO1271" s="35" t="str">
        <f aca="false">IF(L1271="82",HEX2DEC(S1271&amp;T1271)/100,"-")</f>
        <v>-</v>
      </c>
      <c r="AP1271" s="36" t="str">
        <f aca="false">IF(L1271="82",HEX2DEC(W1271&amp;X1271)/10,"-")</f>
        <v>-</v>
      </c>
    </row>
    <row r="1272" customFormat="false" ht="13.8" hidden="false" customHeight="false" outlineLevel="0" collapsed="false">
      <c r="A1272" s="37" t="n">
        <v>0.619537037037037</v>
      </c>
      <c r="B1272" s="0" t="s">
        <v>1274</v>
      </c>
      <c r="C1272" s="0" t="str">
        <f aca="false">MID(SUBSTITUTE($B1272," ",""),C$5*2+1,2)</f>
        <v>95</v>
      </c>
      <c r="D1272" s="0" t="str">
        <f aca="false">MID(SUBSTITUTE($B1272," ",""),D$5*2+1,2)</f>
        <v>73</v>
      </c>
      <c r="E1272" s="0" t="str">
        <f aca="false">MID(SUBSTITUTE($B1272," ",""),E$5*2+1,2)</f>
        <v>10</v>
      </c>
      <c r="F1272" s="0" t="str">
        <f aca="false">MID(SUBSTITUTE($B1272," ",""),F$5*2+1,2)</f>
        <v>xx</v>
      </c>
      <c r="G1272" s="0" t="str">
        <f aca="false">MID(SUBSTITUTE($B1272," ",""),G$5*2+1,2)</f>
        <v>yy</v>
      </c>
      <c r="H1272" s="0" t="str">
        <f aca="false">MID(SUBSTITUTE($B1272," ",""),H$5*2+1,2)</f>
        <v>73</v>
      </c>
      <c r="I1272" s="0" t="str">
        <f aca="false">MID(SUBSTITUTE($B1272," ",""),I$5*2+1,2)</f>
        <v>10</v>
      </c>
      <c r="J1272" s="0" t="str">
        <f aca="false">MID(SUBSTITUTE($B1272," ",""),J$5*2+1,2)</f>
        <v>xx</v>
      </c>
      <c r="K1272" s="0" t="str">
        <f aca="false">MID(SUBSTITUTE($B1272," ",""),K$5*2+1,2)</f>
        <v>yy</v>
      </c>
      <c r="L1272" s="0" t="str">
        <f aca="false">MID(SUBSTITUTE($B1272," ",""),L$5*2+1,2)</f>
        <v>82</v>
      </c>
      <c r="M1272" s="0" t="str">
        <f aca="false">MID(SUBSTITUTE($B1272," ",""),M$5*2+1,2)</f>
        <v>13</v>
      </c>
      <c r="N1272" s="0" t="str">
        <f aca="false">MID(SUBSTITUTE($B1272," ",""),N$5*2+1,2)</f>
        <v>86</v>
      </c>
      <c r="O1272" s="0" t="str">
        <f aca="false">MID(SUBSTITUTE($B1272," ",""),O$5*2+1,2)</f>
        <v>07</v>
      </c>
      <c r="P1272" s="0" t="str">
        <f aca="false">MID(SUBSTITUTE($B1272," ",""),P$5*2+1,2)</f>
        <v>93</v>
      </c>
      <c r="Q1272" s="0" t="str">
        <f aca="false">MID(SUBSTITUTE($B1272," ",""),Q$5*2+1,2)</f>
        <v>00</v>
      </c>
      <c r="R1272" s="0" t="str">
        <f aca="false">MID(SUBSTITUTE($B1272," ",""),R$5*2+1,2)</f>
        <v>01</v>
      </c>
      <c r="S1272" s="0" t="str">
        <f aca="false">MID(SUBSTITUTE($B1272," ",""),S$5*2+1,2)</f>
        <v>00</v>
      </c>
      <c r="T1272" s="0" t="str">
        <f aca="false">MID(SUBSTITUTE($B1272," ",""),T$5*2+1,2)</f>
        <v>53</v>
      </c>
      <c r="U1272" s="0" t="str">
        <f aca="false">MID(SUBSTITUTE($B1272," ",""),U$5*2+1,2)</f>
        <v>03</v>
      </c>
      <c r="V1272" s="0" t="str">
        <f aca="false">MID(SUBSTITUTE($B1272," ",""),V$5*2+1,2)</f>
        <v>E8</v>
      </c>
      <c r="W1272" s="0" t="str">
        <f aca="false">MID(SUBSTITUTE($B1272," ",""),W$5*2+1,2)</f>
        <v>00</v>
      </c>
      <c r="X1272" s="0" t="str">
        <f aca="false">MID(SUBSTITUTE($B1272," ",""),X$5*2+1,2)</f>
        <v>B1</v>
      </c>
      <c r="Y1272" s="0" t="str">
        <f aca="false">MID(SUBSTITUTE($B1272," ",""),Y$5*2+1,2)</f>
        <v>00</v>
      </c>
      <c r="Z1272" s="0" t="str">
        <f aca="false">MID(SUBSTITUTE($B1272," ",""),Z$5*2+1,2)</f>
        <v>06</v>
      </c>
      <c r="AA1272" s="0" t="str">
        <f aca="false">MID(SUBSTITUTE($B1272," ",""),AA$5*2+1,2)</f>
        <v>82</v>
      </c>
      <c r="AB1272" s="0" t="str">
        <f aca="false">MID(SUBSTITUTE($B1272," ",""),AB$5*2+1,2)</f>
        <v>CB</v>
      </c>
      <c r="AC1272" s="0" t="str">
        <f aca="false">MID(SUBSTITUTE($B1272," ",""),AC$5*2+1,2)</f>
        <v>51</v>
      </c>
      <c r="AD1272" s="0" t="str">
        <f aca="false">MID(SUBSTITUTE($B1272," ",""),AD$5*2+1,2)</f>
        <v>99</v>
      </c>
      <c r="AE1272" s="0" t="str">
        <f aca="false">MID(SUBSTITUTE($B1272," ",""),AE$5*2+1,2)</f>
        <v>B9</v>
      </c>
      <c r="AF1272" s="0" t="str">
        <f aca="false">MID(SUBSTITUTE($B1272," ",""),AF$5*2+1,2)</f>
        <v>1</v>
      </c>
      <c r="AG1272" s="30" t="str">
        <f aca="false">IF(L1272="01",HEX2DEC(O1272&amp;P1272)/10,"-")</f>
        <v>-</v>
      </c>
      <c r="AH1272" s="31" t="str">
        <f aca="false">IF(L1272="01",HEX2DEC(Q1272&amp;R1272)/100,"-")</f>
        <v>-</v>
      </c>
      <c r="AI1272" s="32" t="str">
        <f aca="false">IF(L1272="01",HEX2DEC(S1272&amp;T1272)/10,"-")</f>
        <v>-</v>
      </c>
      <c r="AJ1272" s="33" t="str">
        <f aca="false">IF(L1272="01",HEX2DEC(U1272&amp;V1272&amp;W1272&amp;X1272)/1000,"-")</f>
        <v>-</v>
      </c>
      <c r="AK1272" s="33" t="str">
        <f aca="false">IF(L1272="01",HEX2DEC(Y1272&amp;Z1272)/1000,"-")</f>
        <v>-</v>
      </c>
      <c r="AL1272" s="30" t="str">
        <f aca="false">IF(L1272="01",HEX2DEC(AA1272&amp;AB1272)/10,"-")</f>
        <v>-</v>
      </c>
      <c r="AM1272" s="34" t="n">
        <f aca="false">IF(L1272="82",HEX2DEC(M1272&amp;N1272)/100,"-")</f>
        <v>49.98</v>
      </c>
      <c r="AN1272" s="32" t="n">
        <f aca="false">IF(L1272="82",HEX2DEC(O1272&amp;P1272)/10,"-")</f>
        <v>193.9</v>
      </c>
      <c r="AO1272" s="35" t="n">
        <f aca="false">IF(L1272="82",HEX2DEC(S1272&amp;T1272)/100,"-")</f>
        <v>0.83</v>
      </c>
      <c r="AP1272" s="36" t="n">
        <f aca="false">IF(L1272="82",HEX2DEC(W1272&amp;X1272)/10,"-")</f>
        <v>17.7</v>
      </c>
    </row>
    <row r="1273" customFormat="false" ht="13.8" hidden="false" customHeight="false" outlineLevel="0" collapsed="false">
      <c r="A1273" s="37" t="n">
        <v>0.619907407407407</v>
      </c>
      <c r="B1273" s="0" t="s">
        <v>1275</v>
      </c>
      <c r="C1273" s="0" t="str">
        <f aca="false">MID(SUBSTITUTE($B1273," ",""),C$5*2+1,2)</f>
        <v>95</v>
      </c>
      <c r="D1273" s="0" t="str">
        <f aca="false">MID(SUBSTITUTE($B1273," ",""),D$5*2+1,2)</f>
        <v>73</v>
      </c>
      <c r="E1273" s="0" t="str">
        <f aca="false">MID(SUBSTITUTE($B1273," ",""),E$5*2+1,2)</f>
        <v>10</v>
      </c>
      <c r="F1273" s="0" t="str">
        <f aca="false">MID(SUBSTITUTE($B1273," ",""),F$5*2+1,2)</f>
        <v>xx</v>
      </c>
      <c r="G1273" s="0" t="str">
        <f aca="false">MID(SUBSTITUTE($B1273," ",""),G$5*2+1,2)</f>
        <v>yy</v>
      </c>
      <c r="H1273" s="0" t="str">
        <f aca="false">MID(SUBSTITUTE($B1273," ",""),H$5*2+1,2)</f>
        <v>73</v>
      </c>
      <c r="I1273" s="0" t="str">
        <f aca="false">MID(SUBSTITUTE($B1273," ",""),I$5*2+1,2)</f>
        <v>10</v>
      </c>
      <c r="J1273" s="0" t="str">
        <f aca="false">MID(SUBSTITUTE($B1273," ",""),J$5*2+1,2)</f>
        <v>xx</v>
      </c>
      <c r="K1273" s="0" t="str">
        <f aca="false">MID(SUBSTITUTE($B1273," ",""),K$5*2+1,2)</f>
        <v>yy</v>
      </c>
      <c r="L1273" s="0" t="str">
        <f aca="false">MID(SUBSTITUTE($B1273," ",""),L$5*2+1,2)</f>
        <v>01</v>
      </c>
      <c r="M1273" s="0" t="str">
        <f aca="false">MID(SUBSTITUTE($B1273," ",""),M$5*2+1,2)</f>
        <v>00</v>
      </c>
      <c r="N1273" s="0" t="str">
        <f aca="false">MID(SUBSTITUTE($B1273," ",""),N$5*2+1,2)</f>
        <v>01</v>
      </c>
      <c r="O1273" s="0" t="str">
        <f aca="false">MID(SUBSTITUTE($B1273," ",""),O$5*2+1,2)</f>
        <v>01</v>
      </c>
      <c r="P1273" s="0" t="str">
        <f aca="false">MID(SUBSTITUTE($B1273," ",""),P$5*2+1,2)</f>
        <v>CC</v>
      </c>
      <c r="Q1273" s="0" t="str">
        <f aca="false">MID(SUBSTITUTE($B1273," ",""),Q$5*2+1,2)</f>
        <v>03</v>
      </c>
      <c r="R1273" s="0" t="str">
        <f aca="false">MID(SUBSTITUTE($B1273," ",""),R$5*2+1,2)</f>
        <v>A7</v>
      </c>
      <c r="S1273" s="0" t="str">
        <f aca="false">MID(SUBSTITUTE($B1273," ",""),S$5*2+1,2)</f>
        <v>10</v>
      </c>
      <c r="T1273" s="0" t="str">
        <f aca="false">MID(SUBSTITUTE($B1273," ",""),T$5*2+1,2)</f>
        <v>C2</v>
      </c>
      <c r="U1273" s="0" t="str">
        <f aca="false">MID(SUBSTITUTE($B1273," ",""),U$5*2+1,2)</f>
        <v>00</v>
      </c>
      <c r="V1273" s="0" t="str">
        <f aca="false">MID(SUBSTITUTE($B1273," ",""),V$5*2+1,2)</f>
        <v>00</v>
      </c>
      <c r="W1273" s="0" t="str">
        <f aca="false">MID(SUBSTITUTE($B1273," ",""),W$5*2+1,2)</f>
        <v>FB</v>
      </c>
      <c r="X1273" s="0" t="str">
        <f aca="false">MID(SUBSTITUTE($B1273," ",""),X$5*2+1,2)</f>
        <v>DD</v>
      </c>
      <c r="Y1273" s="0" t="str">
        <f aca="false">MID(SUBSTITUTE($B1273," ",""),Y$5*2+1,2)</f>
        <v>01</v>
      </c>
      <c r="Z1273" s="0" t="str">
        <f aca="false">MID(SUBSTITUTE($B1273," ",""),Z$5*2+1,2)</f>
        <v>7B</v>
      </c>
      <c r="AA1273" s="0" t="str">
        <f aca="false">MID(SUBSTITUTE($B1273," ",""),AA$5*2+1,2)</f>
        <v>09</v>
      </c>
      <c r="AB1273" s="0" t="str">
        <f aca="false">MID(SUBSTITUTE($B1273," ",""),AB$5*2+1,2)</f>
        <v>44</v>
      </c>
      <c r="AC1273" s="0" t="str">
        <f aca="false">MID(SUBSTITUTE($B1273," ",""),AC$5*2+1,2)</f>
        <v>3F</v>
      </c>
      <c r="AD1273" s="0" t="str">
        <f aca="false">MID(SUBSTITUTE($B1273," ",""),AD$5*2+1,2)</f>
        <v>34</v>
      </c>
      <c r="AE1273" s="0" t="str">
        <f aca="false">MID(SUBSTITUTE($B1273," ",""),AE$5*2+1,2)</f>
        <v>3F</v>
      </c>
      <c r="AF1273" s="0" t="str">
        <f aca="false">MID(SUBSTITUTE($B1273," ",""),AF$5*2+1,2)</f>
        <v>1</v>
      </c>
      <c r="AG1273" s="30" t="n">
        <f aca="false">IF(L1273="01",HEX2DEC(O1273&amp;P1273)/10,"-")</f>
        <v>46</v>
      </c>
      <c r="AH1273" s="31" t="n">
        <f aca="false">IF(L1273="01",HEX2DEC(Q1273&amp;R1273)/100,"-")</f>
        <v>9.35</v>
      </c>
      <c r="AI1273" s="32" t="n">
        <f aca="false">IF(L1273="01",HEX2DEC(S1273&amp;T1273)/10,"-")</f>
        <v>429</v>
      </c>
      <c r="AJ1273" s="33" t="n">
        <f aca="false">IF(L1273="01",HEX2DEC(U1273&amp;V1273&amp;W1273&amp;X1273)/1000,"-")</f>
        <v>64.477</v>
      </c>
      <c r="AK1273" s="33" t="n">
        <f aca="false">IF(L1273="01",HEX2DEC(Y1273&amp;Z1273)/1000,"-")</f>
        <v>0.379</v>
      </c>
      <c r="AL1273" s="30" t="n">
        <f aca="false">IF(L1273="01",HEX2DEC(AA1273&amp;AB1273)/10,"-")</f>
        <v>237.2</v>
      </c>
      <c r="AM1273" s="34" t="str">
        <f aca="false">IF(L1273="82",HEX2DEC(M1273&amp;N1273)/100,"-")</f>
        <v>-</v>
      </c>
      <c r="AN1273" s="32" t="str">
        <f aca="false">IF(L1273="82",HEX2DEC(O1273&amp;P1273)/10,"-")</f>
        <v>-</v>
      </c>
      <c r="AO1273" s="35" t="str">
        <f aca="false">IF(L1273="82",HEX2DEC(S1273&amp;T1273)/100,"-")</f>
        <v>-</v>
      </c>
      <c r="AP1273" s="36" t="str">
        <f aca="false">IF(L1273="82",HEX2DEC(W1273&amp;X1273)/10,"-")</f>
        <v>-</v>
      </c>
    </row>
    <row r="1274" customFormat="false" ht="13.8" hidden="false" customHeight="false" outlineLevel="0" collapsed="false">
      <c r="A1274" s="37" t="n">
        <v>0.619907407407407</v>
      </c>
      <c r="B1274" s="0" t="s">
        <v>1276</v>
      </c>
      <c r="C1274" s="0" t="str">
        <f aca="false">MID(SUBSTITUTE($B1274," ",""),C$5*2+1,2)</f>
        <v>95</v>
      </c>
      <c r="D1274" s="0" t="str">
        <f aca="false">MID(SUBSTITUTE($B1274," ",""),D$5*2+1,2)</f>
        <v>73</v>
      </c>
      <c r="E1274" s="0" t="str">
        <f aca="false">MID(SUBSTITUTE($B1274," ",""),E$5*2+1,2)</f>
        <v>10</v>
      </c>
      <c r="F1274" s="0" t="str">
        <f aca="false">MID(SUBSTITUTE($B1274," ",""),F$5*2+1,2)</f>
        <v>xx</v>
      </c>
      <c r="G1274" s="0" t="str">
        <f aca="false">MID(SUBSTITUTE($B1274," ",""),G$5*2+1,2)</f>
        <v>yy</v>
      </c>
      <c r="H1274" s="0" t="str">
        <f aca="false">MID(SUBSTITUTE($B1274," ",""),H$5*2+1,2)</f>
        <v>73</v>
      </c>
      <c r="I1274" s="0" t="str">
        <f aca="false">MID(SUBSTITUTE($B1274," ",""),I$5*2+1,2)</f>
        <v>10</v>
      </c>
      <c r="J1274" s="0" t="str">
        <f aca="false">MID(SUBSTITUTE($B1274," ",""),J$5*2+1,2)</f>
        <v>xx</v>
      </c>
      <c r="K1274" s="0" t="str">
        <f aca="false">MID(SUBSTITUTE($B1274," ",""),K$5*2+1,2)</f>
        <v>yy</v>
      </c>
      <c r="L1274" s="0" t="str">
        <f aca="false">MID(SUBSTITUTE($B1274," ",""),L$5*2+1,2)</f>
        <v>82</v>
      </c>
      <c r="M1274" s="0" t="str">
        <f aca="false">MID(SUBSTITUTE($B1274," ",""),M$5*2+1,2)</f>
        <v>13</v>
      </c>
      <c r="N1274" s="0" t="str">
        <f aca="false">MID(SUBSTITUTE($B1274," ",""),N$5*2+1,2)</f>
        <v>85</v>
      </c>
      <c r="O1274" s="0" t="str">
        <f aca="false">MID(SUBSTITUTE($B1274," ",""),O$5*2+1,2)</f>
        <v>0F</v>
      </c>
      <c r="P1274" s="0" t="str">
        <f aca="false">MID(SUBSTITUTE($B1274," ",""),P$5*2+1,2)</f>
        <v>EF</v>
      </c>
      <c r="Q1274" s="0" t="str">
        <f aca="false">MID(SUBSTITUTE($B1274," ",""),Q$5*2+1,2)</f>
        <v>00</v>
      </c>
      <c r="R1274" s="0" t="str">
        <f aca="false">MID(SUBSTITUTE($B1274," ",""),R$5*2+1,2)</f>
        <v>03</v>
      </c>
      <c r="S1274" s="0" t="str">
        <f aca="false">MID(SUBSTITUTE($B1274," ",""),S$5*2+1,2)</f>
        <v>00</v>
      </c>
      <c r="T1274" s="0" t="str">
        <f aca="false">MID(SUBSTITUTE($B1274," ",""),T$5*2+1,2)</f>
        <v>AC</v>
      </c>
      <c r="U1274" s="0" t="str">
        <f aca="false">MID(SUBSTITUTE($B1274," ",""),U$5*2+1,2)</f>
        <v>03</v>
      </c>
      <c r="V1274" s="0" t="str">
        <f aca="false">MID(SUBSTITUTE($B1274," ",""),V$5*2+1,2)</f>
        <v>E8</v>
      </c>
      <c r="W1274" s="0" t="str">
        <f aca="false">MID(SUBSTITUTE($B1274," ",""),W$5*2+1,2)</f>
        <v>00</v>
      </c>
      <c r="X1274" s="0" t="str">
        <f aca="false">MID(SUBSTITUTE($B1274," ",""),X$5*2+1,2)</f>
        <v>B2</v>
      </c>
      <c r="Y1274" s="0" t="str">
        <f aca="false">MID(SUBSTITUTE($B1274," ",""),Y$5*2+1,2)</f>
        <v>00</v>
      </c>
      <c r="Z1274" s="0" t="str">
        <f aca="false">MID(SUBSTITUTE($B1274," ",""),Z$5*2+1,2)</f>
        <v>06</v>
      </c>
      <c r="AA1274" s="0" t="str">
        <f aca="false">MID(SUBSTITUTE($B1274," ",""),AA$5*2+1,2)</f>
        <v>FA</v>
      </c>
      <c r="AB1274" s="0" t="str">
        <f aca="false">MID(SUBSTITUTE($B1274," ",""),AB$5*2+1,2)</f>
        <v>9F</v>
      </c>
      <c r="AC1274" s="0" t="str">
        <f aca="false">MID(SUBSTITUTE($B1274," ",""),AC$5*2+1,2)</f>
        <v>F4</v>
      </c>
      <c r="AD1274" s="0" t="str">
        <f aca="false">MID(SUBSTITUTE($B1274," ",""),AD$5*2+1,2)</f>
        <v>18</v>
      </c>
      <c r="AE1274" s="0" t="str">
        <f aca="false">MID(SUBSTITUTE($B1274," ",""),AE$5*2+1,2)</f>
        <v>13</v>
      </c>
      <c r="AF1274" s="0" t="str">
        <f aca="false">MID(SUBSTITUTE($B1274," ",""),AF$5*2+1,2)</f>
        <v>1</v>
      </c>
      <c r="AG1274" s="30" t="str">
        <f aca="false">IF(L1274="01",HEX2DEC(O1274&amp;P1274)/10,"-")</f>
        <v>-</v>
      </c>
      <c r="AH1274" s="31" t="str">
        <f aca="false">IF(L1274="01",HEX2DEC(Q1274&amp;R1274)/100,"-")</f>
        <v>-</v>
      </c>
      <c r="AI1274" s="32" t="str">
        <f aca="false">IF(L1274="01",HEX2DEC(S1274&amp;T1274)/10,"-")</f>
        <v>-</v>
      </c>
      <c r="AJ1274" s="33" t="str">
        <f aca="false">IF(L1274="01",HEX2DEC(U1274&amp;V1274&amp;W1274&amp;X1274)/1000,"-")</f>
        <v>-</v>
      </c>
      <c r="AK1274" s="33" t="str">
        <f aca="false">IF(L1274="01",HEX2DEC(Y1274&amp;Z1274)/1000,"-")</f>
        <v>-</v>
      </c>
      <c r="AL1274" s="30" t="str">
        <f aca="false">IF(L1274="01",HEX2DEC(AA1274&amp;AB1274)/10,"-")</f>
        <v>-</v>
      </c>
      <c r="AM1274" s="34" t="n">
        <f aca="false">IF(L1274="82",HEX2DEC(M1274&amp;N1274)/100,"-")</f>
        <v>49.97</v>
      </c>
      <c r="AN1274" s="32" t="n">
        <f aca="false">IF(L1274="82",HEX2DEC(O1274&amp;P1274)/10,"-")</f>
        <v>407.9</v>
      </c>
      <c r="AO1274" s="35" t="n">
        <f aca="false">IF(L1274="82",HEX2DEC(S1274&amp;T1274)/100,"-")</f>
        <v>1.72</v>
      </c>
      <c r="AP1274" s="36" t="n">
        <f aca="false">IF(L1274="82",HEX2DEC(W1274&amp;X1274)/10,"-")</f>
        <v>17.8</v>
      </c>
    </row>
    <row r="1275" customFormat="false" ht="13.8" hidden="false" customHeight="false" outlineLevel="0" collapsed="false">
      <c r="A1275" s="37" t="n">
        <v>0.621064814814815</v>
      </c>
      <c r="B1275" s="0" t="s">
        <v>1277</v>
      </c>
      <c r="C1275" s="0" t="str">
        <f aca="false">MID(SUBSTITUTE($B1275," ",""),C$5*2+1,2)</f>
        <v>95</v>
      </c>
      <c r="D1275" s="0" t="str">
        <f aca="false">MID(SUBSTITUTE($B1275," ",""),D$5*2+1,2)</f>
        <v>73</v>
      </c>
      <c r="E1275" s="0" t="str">
        <f aca="false">MID(SUBSTITUTE($B1275," ",""),E$5*2+1,2)</f>
        <v>10</v>
      </c>
      <c r="F1275" s="0" t="str">
        <f aca="false">MID(SUBSTITUTE($B1275," ",""),F$5*2+1,2)</f>
        <v>xx</v>
      </c>
      <c r="G1275" s="0" t="str">
        <f aca="false">MID(SUBSTITUTE($B1275," ",""),G$5*2+1,2)</f>
        <v>yy</v>
      </c>
      <c r="H1275" s="0" t="str">
        <f aca="false">MID(SUBSTITUTE($B1275," ",""),H$5*2+1,2)</f>
        <v>73</v>
      </c>
      <c r="I1275" s="0" t="str">
        <f aca="false">MID(SUBSTITUTE($B1275," ",""),I$5*2+1,2)</f>
        <v>10</v>
      </c>
      <c r="J1275" s="0" t="str">
        <f aca="false">MID(SUBSTITUTE($B1275," ",""),J$5*2+1,2)</f>
        <v>xx</v>
      </c>
      <c r="K1275" s="0" t="str">
        <f aca="false">MID(SUBSTITUTE($B1275," ",""),K$5*2+1,2)</f>
        <v>yy</v>
      </c>
      <c r="L1275" s="0" t="str">
        <f aca="false">MID(SUBSTITUTE($B1275," ",""),L$5*2+1,2)</f>
        <v>82</v>
      </c>
      <c r="M1275" s="0" t="str">
        <f aca="false">MID(SUBSTITUTE($B1275," ",""),M$5*2+1,2)</f>
        <v>13</v>
      </c>
      <c r="N1275" s="0" t="str">
        <f aca="false">MID(SUBSTITUTE($B1275," ",""),N$5*2+1,2)</f>
        <v>8A</v>
      </c>
      <c r="O1275" s="0" t="str">
        <f aca="false">MID(SUBSTITUTE($B1275," ",""),O$5*2+1,2)</f>
        <v>06</v>
      </c>
      <c r="P1275" s="0" t="str">
        <f aca="false">MID(SUBSTITUTE($B1275," ",""),P$5*2+1,2)</f>
        <v>E4</v>
      </c>
      <c r="Q1275" s="0" t="str">
        <f aca="false">MID(SUBSTITUTE($B1275," ",""),Q$5*2+1,2)</f>
        <v>00</v>
      </c>
      <c r="R1275" s="0" t="str">
        <f aca="false">MID(SUBSTITUTE($B1275," ",""),R$5*2+1,2)</f>
        <v>00</v>
      </c>
      <c r="S1275" s="0" t="str">
        <f aca="false">MID(SUBSTITUTE($B1275," ",""),S$5*2+1,2)</f>
        <v>00</v>
      </c>
      <c r="T1275" s="0" t="str">
        <f aca="false">MID(SUBSTITUTE($B1275," ",""),T$5*2+1,2)</f>
        <v>4B</v>
      </c>
      <c r="U1275" s="0" t="str">
        <f aca="false">MID(SUBSTITUTE($B1275," ",""),U$5*2+1,2)</f>
        <v>03</v>
      </c>
      <c r="V1275" s="0" t="str">
        <f aca="false">MID(SUBSTITUTE($B1275," ",""),V$5*2+1,2)</f>
        <v>E8</v>
      </c>
      <c r="W1275" s="0" t="str">
        <f aca="false">MID(SUBSTITUTE($B1275," ",""),W$5*2+1,2)</f>
        <v>00</v>
      </c>
      <c r="X1275" s="0" t="str">
        <f aca="false">MID(SUBSTITUTE($B1275," ",""),X$5*2+1,2)</f>
        <v>B6</v>
      </c>
      <c r="Y1275" s="0" t="str">
        <f aca="false">MID(SUBSTITUTE($B1275," ",""),Y$5*2+1,2)</f>
        <v>00</v>
      </c>
      <c r="Z1275" s="0" t="str">
        <f aca="false">MID(SUBSTITUTE($B1275," ",""),Z$5*2+1,2)</f>
        <v>06</v>
      </c>
      <c r="AA1275" s="0" t="str">
        <f aca="false">MID(SUBSTITUTE($B1275," ",""),AA$5*2+1,2)</f>
        <v>AB</v>
      </c>
      <c r="AB1275" s="0" t="str">
        <f aca="false">MID(SUBSTITUTE($B1275," ",""),AB$5*2+1,2)</f>
        <v>42</v>
      </c>
      <c r="AC1275" s="0" t="str">
        <f aca="false">MID(SUBSTITUTE($B1275," ",""),AC$5*2+1,2)</f>
        <v>95</v>
      </c>
      <c r="AD1275" s="0" t="str">
        <f aca="false">MID(SUBSTITUTE($B1275," ",""),AD$5*2+1,2)</f>
        <v>DA</v>
      </c>
      <c r="AE1275" s="0" t="str">
        <f aca="false">MID(SUBSTITUTE($B1275," ",""),AE$5*2+1,2)</f>
        <v>CD</v>
      </c>
      <c r="AF1275" s="0" t="str">
        <f aca="false">MID(SUBSTITUTE($B1275," ",""),AF$5*2+1,2)</f>
        <v>1</v>
      </c>
      <c r="AG1275" s="30" t="str">
        <f aca="false">IF(L1275="01",HEX2DEC(O1275&amp;P1275)/10,"-")</f>
        <v>-</v>
      </c>
      <c r="AH1275" s="31" t="str">
        <f aca="false">IF(L1275="01",HEX2DEC(Q1275&amp;R1275)/100,"-")</f>
        <v>-</v>
      </c>
      <c r="AI1275" s="32" t="str">
        <f aca="false">IF(L1275="01",HEX2DEC(S1275&amp;T1275)/10,"-")</f>
        <v>-</v>
      </c>
      <c r="AJ1275" s="33" t="str">
        <f aca="false">IF(L1275="01",HEX2DEC(U1275&amp;V1275&amp;W1275&amp;X1275)/1000,"-")</f>
        <v>-</v>
      </c>
      <c r="AK1275" s="33" t="str">
        <f aca="false">IF(L1275="01",HEX2DEC(Y1275&amp;Z1275)/1000,"-")</f>
        <v>-</v>
      </c>
      <c r="AL1275" s="30" t="str">
        <f aca="false">IF(L1275="01",HEX2DEC(AA1275&amp;AB1275)/10,"-")</f>
        <v>-</v>
      </c>
      <c r="AM1275" s="34" t="n">
        <f aca="false">IF(L1275="82",HEX2DEC(M1275&amp;N1275)/100,"-")</f>
        <v>50.02</v>
      </c>
      <c r="AN1275" s="32" t="n">
        <f aca="false">IF(L1275="82",HEX2DEC(O1275&amp;P1275)/10,"-")</f>
        <v>176.4</v>
      </c>
      <c r="AO1275" s="35" t="n">
        <f aca="false">IF(L1275="82",HEX2DEC(S1275&amp;T1275)/100,"-")</f>
        <v>0.75</v>
      </c>
      <c r="AP1275" s="36" t="n">
        <f aca="false">IF(L1275="82",HEX2DEC(W1275&amp;X1275)/10,"-")</f>
        <v>18.2</v>
      </c>
    </row>
    <row r="1276" customFormat="false" ht="13.8" hidden="false" customHeight="false" outlineLevel="0" collapsed="false">
      <c r="A1276" s="37" t="n">
        <v>0.621261574074074</v>
      </c>
      <c r="B1276" s="0" t="s">
        <v>1278</v>
      </c>
      <c r="C1276" s="0" t="str">
        <f aca="false">MID(SUBSTITUTE($B1276," ",""),C$5*2+1,2)</f>
        <v>95</v>
      </c>
      <c r="D1276" s="0" t="str">
        <f aca="false">MID(SUBSTITUTE($B1276," ",""),D$5*2+1,2)</f>
        <v>73</v>
      </c>
      <c r="E1276" s="0" t="str">
        <f aca="false">MID(SUBSTITUTE($B1276," ",""),E$5*2+1,2)</f>
        <v>10</v>
      </c>
      <c r="F1276" s="0" t="str">
        <f aca="false">MID(SUBSTITUTE($B1276," ",""),F$5*2+1,2)</f>
        <v>xx</v>
      </c>
      <c r="G1276" s="0" t="str">
        <f aca="false">MID(SUBSTITUTE($B1276," ",""),G$5*2+1,2)</f>
        <v>yy</v>
      </c>
      <c r="H1276" s="0" t="str">
        <f aca="false">MID(SUBSTITUTE($B1276," ",""),H$5*2+1,2)</f>
        <v>73</v>
      </c>
      <c r="I1276" s="0" t="str">
        <f aca="false">MID(SUBSTITUTE($B1276," ",""),I$5*2+1,2)</f>
        <v>10</v>
      </c>
      <c r="J1276" s="0" t="str">
        <f aca="false">MID(SUBSTITUTE($B1276," ",""),J$5*2+1,2)</f>
        <v>xx</v>
      </c>
      <c r="K1276" s="0" t="str">
        <f aca="false">MID(SUBSTITUTE($B1276," ",""),K$5*2+1,2)</f>
        <v>yy</v>
      </c>
      <c r="L1276" s="0" t="str">
        <f aca="false">MID(SUBSTITUTE($B1276," ",""),L$5*2+1,2)</f>
        <v>82</v>
      </c>
      <c r="M1276" s="0" t="str">
        <f aca="false">MID(SUBSTITUTE($B1276," ",""),M$5*2+1,2)</f>
        <v>13</v>
      </c>
      <c r="N1276" s="0" t="str">
        <f aca="false">MID(SUBSTITUTE($B1276," ",""),N$5*2+1,2)</f>
        <v>89</v>
      </c>
      <c r="O1276" s="0" t="str">
        <f aca="false">MID(SUBSTITUTE($B1276," ",""),O$5*2+1,2)</f>
        <v>07</v>
      </c>
      <c r="P1276" s="0" t="str">
        <f aca="false">MID(SUBSTITUTE($B1276," ",""),P$5*2+1,2)</f>
        <v>BB</v>
      </c>
      <c r="Q1276" s="0" t="str">
        <f aca="false">MID(SUBSTITUTE($B1276," ",""),Q$5*2+1,2)</f>
        <v>00</v>
      </c>
      <c r="R1276" s="0" t="str">
        <f aca="false">MID(SUBSTITUTE($B1276," ",""),R$5*2+1,2)</f>
        <v>02</v>
      </c>
      <c r="S1276" s="0" t="str">
        <f aca="false">MID(SUBSTITUTE($B1276," ",""),S$5*2+1,2)</f>
        <v>00</v>
      </c>
      <c r="T1276" s="0" t="str">
        <f aca="false">MID(SUBSTITUTE($B1276," ",""),T$5*2+1,2)</f>
        <v>54</v>
      </c>
      <c r="U1276" s="0" t="str">
        <f aca="false">MID(SUBSTITUTE($B1276," ",""),U$5*2+1,2)</f>
        <v>03</v>
      </c>
      <c r="V1276" s="0" t="str">
        <f aca="false">MID(SUBSTITUTE($B1276," ",""),V$5*2+1,2)</f>
        <v>E8</v>
      </c>
      <c r="W1276" s="0" t="str">
        <f aca="false">MID(SUBSTITUTE($B1276," ",""),W$5*2+1,2)</f>
        <v>00</v>
      </c>
      <c r="X1276" s="0" t="str">
        <f aca="false">MID(SUBSTITUTE($B1276," ",""),X$5*2+1,2)</f>
        <v>B6</v>
      </c>
      <c r="Y1276" s="0" t="str">
        <f aca="false">MID(SUBSTITUTE($B1276," ",""),Y$5*2+1,2)</f>
        <v>00</v>
      </c>
      <c r="Z1276" s="0" t="str">
        <f aca="false">MID(SUBSTITUTE($B1276," ",""),Z$5*2+1,2)</f>
        <v>06</v>
      </c>
      <c r="AA1276" s="0" t="str">
        <f aca="false">MID(SUBSTITUTE($B1276," ",""),AA$5*2+1,2)</f>
        <v>06</v>
      </c>
      <c r="AB1276" s="0" t="str">
        <f aca="false">MID(SUBSTITUTE($B1276," ",""),AB$5*2+1,2)</f>
        <v>CD</v>
      </c>
      <c r="AC1276" s="0" t="str">
        <f aca="false">MID(SUBSTITUTE($B1276," ",""),AC$5*2+1,2)</f>
        <v>F7</v>
      </c>
      <c r="AD1276" s="0" t="str">
        <f aca="false">MID(SUBSTITUTE($B1276," ",""),AD$5*2+1,2)</f>
        <v>96</v>
      </c>
      <c r="AE1276" s="0" t="str">
        <f aca="false">MID(SUBSTITUTE($B1276," ",""),AE$5*2+1,2)</f>
        <v>1B</v>
      </c>
      <c r="AF1276" s="0" t="str">
        <f aca="false">MID(SUBSTITUTE($B1276," ",""),AF$5*2+1,2)</f>
        <v>1</v>
      </c>
      <c r="AG1276" s="30" t="str">
        <f aca="false">IF(L1276="01",HEX2DEC(O1276&amp;P1276)/10,"-")</f>
        <v>-</v>
      </c>
      <c r="AH1276" s="31" t="str">
        <f aca="false">IF(L1276="01",HEX2DEC(Q1276&amp;R1276)/100,"-")</f>
        <v>-</v>
      </c>
      <c r="AI1276" s="32" t="str">
        <f aca="false">IF(L1276="01",HEX2DEC(S1276&amp;T1276)/10,"-")</f>
        <v>-</v>
      </c>
      <c r="AJ1276" s="33" t="str">
        <f aca="false">IF(L1276="01",HEX2DEC(U1276&amp;V1276&amp;W1276&amp;X1276)/1000,"-")</f>
        <v>-</v>
      </c>
      <c r="AK1276" s="33" t="str">
        <f aca="false">IF(L1276="01",HEX2DEC(Y1276&amp;Z1276)/1000,"-")</f>
        <v>-</v>
      </c>
      <c r="AL1276" s="30" t="str">
        <f aca="false">IF(L1276="01",HEX2DEC(AA1276&amp;AB1276)/10,"-")</f>
        <v>-</v>
      </c>
      <c r="AM1276" s="34" t="n">
        <f aca="false">IF(L1276="82",HEX2DEC(M1276&amp;N1276)/100,"-")</f>
        <v>50.01</v>
      </c>
      <c r="AN1276" s="32" t="n">
        <f aca="false">IF(L1276="82",HEX2DEC(O1276&amp;P1276)/10,"-")</f>
        <v>197.9</v>
      </c>
      <c r="AO1276" s="35" t="n">
        <f aca="false">IF(L1276="82",HEX2DEC(S1276&amp;T1276)/100,"-")</f>
        <v>0.84</v>
      </c>
      <c r="AP1276" s="36" t="n">
        <f aca="false">IF(L1276="82",HEX2DEC(W1276&amp;X1276)/10,"-")</f>
        <v>18.2</v>
      </c>
    </row>
    <row r="1277" customFormat="false" ht="13.8" hidden="false" customHeight="false" outlineLevel="0" collapsed="false">
      <c r="A1277" s="37" t="n">
        <v>0.62130787037037</v>
      </c>
      <c r="B1277" s="0" t="s">
        <v>1279</v>
      </c>
      <c r="C1277" s="0" t="str">
        <f aca="false">MID(SUBSTITUTE($B1277," ",""),C$5*2+1,2)</f>
        <v>95</v>
      </c>
      <c r="D1277" s="0" t="str">
        <f aca="false">MID(SUBSTITUTE($B1277," ",""),D$5*2+1,2)</f>
        <v>73</v>
      </c>
      <c r="E1277" s="0" t="str">
        <f aca="false">MID(SUBSTITUTE($B1277," ",""),E$5*2+1,2)</f>
        <v>10</v>
      </c>
      <c r="F1277" s="0" t="str">
        <f aca="false">MID(SUBSTITUTE($B1277," ",""),F$5*2+1,2)</f>
        <v>xx</v>
      </c>
      <c r="G1277" s="0" t="str">
        <f aca="false">MID(SUBSTITUTE($B1277," ",""),G$5*2+1,2)</f>
        <v>yy</v>
      </c>
      <c r="H1277" s="0" t="str">
        <f aca="false">MID(SUBSTITUTE($B1277," ",""),H$5*2+1,2)</f>
        <v>73</v>
      </c>
      <c r="I1277" s="0" t="str">
        <f aca="false">MID(SUBSTITUTE($B1277," ",""),I$5*2+1,2)</f>
        <v>10</v>
      </c>
      <c r="J1277" s="0" t="str">
        <f aca="false">MID(SUBSTITUTE($B1277," ",""),J$5*2+1,2)</f>
        <v>xx</v>
      </c>
      <c r="K1277" s="0" t="str">
        <f aca="false">MID(SUBSTITUTE($B1277," ",""),K$5*2+1,2)</f>
        <v>yy</v>
      </c>
      <c r="L1277" s="0" t="str">
        <f aca="false">MID(SUBSTITUTE($B1277," ",""),L$5*2+1,2)</f>
        <v>01</v>
      </c>
      <c r="M1277" s="0" t="str">
        <f aca="false">MID(SUBSTITUTE($B1277," ",""),M$5*2+1,2)</f>
        <v>00</v>
      </c>
      <c r="N1277" s="0" t="str">
        <f aca="false">MID(SUBSTITUTE($B1277," ",""),N$5*2+1,2)</f>
        <v>01</v>
      </c>
      <c r="O1277" s="0" t="str">
        <f aca="false">MID(SUBSTITUTE($B1277," ",""),O$5*2+1,2)</f>
        <v>01</v>
      </c>
      <c r="P1277" s="0" t="str">
        <f aca="false">MID(SUBSTITUTE($B1277," ",""),P$5*2+1,2)</f>
        <v>A0</v>
      </c>
      <c r="Q1277" s="0" t="str">
        <f aca="false">MID(SUBSTITUTE($B1277," ",""),Q$5*2+1,2)</f>
        <v>01</v>
      </c>
      <c r="R1277" s="0" t="str">
        <f aca="false">MID(SUBSTITUTE($B1277," ",""),R$5*2+1,2)</f>
        <v>F4</v>
      </c>
      <c r="S1277" s="0" t="str">
        <f aca="false">MID(SUBSTITUTE($B1277," ",""),S$5*2+1,2)</f>
        <v>08</v>
      </c>
      <c r="T1277" s="0" t="str">
        <f aca="false">MID(SUBSTITUTE($B1277," ",""),T$5*2+1,2)</f>
        <v>21</v>
      </c>
      <c r="U1277" s="0" t="str">
        <f aca="false">MID(SUBSTITUTE($B1277," ",""),U$5*2+1,2)</f>
        <v>00</v>
      </c>
      <c r="V1277" s="0" t="str">
        <f aca="false">MID(SUBSTITUTE($B1277," ",""),V$5*2+1,2)</f>
        <v>00</v>
      </c>
      <c r="W1277" s="0" t="str">
        <f aca="false">MID(SUBSTITUTE($B1277," ",""),W$5*2+1,2)</f>
        <v>FB</v>
      </c>
      <c r="X1277" s="0" t="str">
        <f aca="false">MID(SUBSTITUTE($B1277," ",""),X$5*2+1,2)</f>
        <v>E4</v>
      </c>
      <c r="Y1277" s="0" t="str">
        <f aca="false">MID(SUBSTITUTE($B1277," ",""),Y$5*2+1,2)</f>
        <v>01</v>
      </c>
      <c r="Z1277" s="0" t="str">
        <f aca="false">MID(SUBSTITUTE($B1277," ",""),Z$5*2+1,2)</f>
        <v>82</v>
      </c>
      <c r="AA1277" s="0" t="str">
        <f aca="false">MID(SUBSTITUTE($B1277," ",""),AA$5*2+1,2)</f>
        <v>09</v>
      </c>
      <c r="AB1277" s="0" t="str">
        <f aca="false">MID(SUBSTITUTE($B1277," ",""),AB$5*2+1,2)</f>
        <v>33</v>
      </c>
      <c r="AC1277" s="0" t="str">
        <f aca="false">MID(SUBSTITUTE($B1277," ",""),AC$5*2+1,2)</f>
        <v>4E</v>
      </c>
      <c r="AD1277" s="0" t="str">
        <f aca="false">MID(SUBSTITUTE($B1277," ",""),AD$5*2+1,2)</f>
        <v>A5</v>
      </c>
      <c r="AE1277" s="0" t="str">
        <f aca="false">MID(SUBSTITUTE($B1277," ",""),AE$5*2+1,2)</f>
        <v>93</v>
      </c>
      <c r="AF1277" s="0" t="str">
        <f aca="false">MID(SUBSTITUTE($B1277," ",""),AF$5*2+1,2)</f>
        <v>1</v>
      </c>
      <c r="AG1277" s="30" t="n">
        <f aca="false">IF(L1277="01",HEX2DEC(O1277&amp;P1277)/10,"-")</f>
        <v>41.6</v>
      </c>
      <c r="AH1277" s="31" t="n">
        <f aca="false">IF(L1277="01",HEX2DEC(Q1277&amp;R1277)/100,"-")</f>
        <v>5</v>
      </c>
      <c r="AI1277" s="32" t="n">
        <f aca="false">IF(L1277="01",HEX2DEC(S1277&amp;T1277)/10,"-")</f>
        <v>208.1</v>
      </c>
      <c r="AJ1277" s="33" t="n">
        <f aca="false">IF(L1277="01",HEX2DEC(U1277&amp;V1277&amp;W1277&amp;X1277)/1000,"-")</f>
        <v>64.484</v>
      </c>
      <c r="AK1277" s="33" t="n">
        <f aca="false">IF(L1277="01",HEX2DEC(Y1277&amp;Z1277)/1000,"-")</f>
        <v>0.386</v>
      </c>
      <c r="AL1277" s="30" t="n">
        <f aca="false">IF(L1277="01",HEX2DEC(AA1277&amp;AB1277)/10,"-")</f>
        <v>235.5</v>
      </c>
      <c r="AM1277" s="34" t="str">
        <f aca="false">IF(L1277="82",HEX2DEC(M1277&amp;N1277)/100,"-")</f>
        <v>-</v>
      </c>
      <c r="AN1277" s="32" t="str">
        <f aca="false">IF(L1277="82",HEX2DEC(O1277&amp;P1277)/10,"-")</f>
        <v>-</v>
      </c>
      <c r="AO1277" s="35" t="str">
        <f aca="false">IF(L1277="82",HEX2DEC(S1277&amp;T1277)/100,"-")</f>
        <v>-</v>
      </c>
      <c r="AP1277" s="36" t="str">
        <f aca="false">IF(L1277="82",HEX2DEC(W1277&amp;X1277)/10,"-")</f>
        <v>-</v>
      </c>
    </row>
    <row r="1278" customFormat="false" ht="13.8" hidden="false" customHeight="false" outlineLevel="0" collapsed="false">
      <c r="A1278" s="37" t="n">
        <v>0.621435185185185</v>
      </c>
      <c r="B1278" s="0" t="s">
        <v>1280</v>
      </c>
      <c r="C1278" s="0" t="str">
        <f aca="false">MID(SUBSTITUTE($B1278," ",""),C$5*2+1,2)</f>
        <v>95</v>
      </c>
      <c r="D1278" s="0" t="str">
        <f aca="false">MID(SUBSTITUTE($B1278," ",""),D$5*2+1,2)</f>
        <v>73</v>
      </c>
      <c r="E1278" s="0" t="str">
        <f aca="false">MID(SUBSTITUTE($B1278," ",""),E$5*2+1,2)</f>
        <v>10</v>
      </c>
      <c r="F1278" s="0" t="str">
        <f aca="false">MID(SUBSTITUTE($B1278," ",""),F$5*2+1,2)</f>
        <v>xx</v>
      </c>
      <c r="G1278" s="0" t="str">
        <f aca="false">MID(SUBSTITUTE($B1278," ",""),G$5*2+1,2)</f>
        <v>yy</v>
      </c>
      <c r="H1278" s="0" t="str">
        <f aca="false">MID(SUBSTITUTE($B1278," ",""),H$5*2+1,2)</f>
        <v>73</v>
      </c>
      <c r="I1278" s="0" t="str">
        <f aca="false">MID(SUBSTITUTE($B1278," ",""),I$5*2+1,2)</f>
        <v>10</v>
      </c>
      <c r="J1278" s="0" t="str">
        <f aca="false">MID(SUBSTITUTE($B1278," ",""),J$5*2+1,2)</f>
        <v>xx</v>
      </c>
      <c r="K1278" s="0" t="str">
        <f aca="false">MID(SUBSTITUTE($B1278," ",""),K$5*2+1,2)</f>
        <v>yy</v>
      </c>
      <c r="L1278" s="0" t="str">
        <f aca="false">MID(SUBSTITUTE($B1278," ",""),L$5*2+1,2)</f>
        <v>82</v>
      </c>
      <c r="M1278" s="0" t="str">
        <f aca="false">MID(SUBSTITUTE($B1278," ",""),M$5*2+1,2)</f>
        <v>13</v>
      </c>
      <c r="N1278" s="0" t="str">
        <f aca="false">MID(SUBSTITUTE($B1278," ",""),N$5*2+1,2)</f>
        <v>88</v>
      </c>
      <c r="O1278" s="0" t="str">
        <f aca="false">MID(SUBSTITUTE($B1278," ",""),O$5*2+1,2)</f>
        <v>0A</v>
      </c>
      <c r="P1278" s="0" t="str">
        <f aca="false">MID(SUBSTITUTE($B1278," ",""),P$5*2+1,2)</f>
        <v>7B</v>
      </c>
      <c r="Q1278" s="0" t="str">
        <f aca="false">MID(SUBSTITUTE($B1278," ",""),Q$5*2+1,2)</f>
        <v>00</v>
      </c>
      <c r="R1278" s="0" t="str">
        <f aca="false">MID(SUBSTITUTE($B1278," ",""),R$5*2+1,2)</f>
        <v>00</v>
      </c>
      <c r="S1278" s="0" t="str">
        <f aca="false">MID(SUBSTITUTE($B1278," ",""),S$5*2+1,2)</f>
        <v>00</v>
      </c>
      <c r="T1278" s="0" t="str">
        <f aca="false">MID(SUBSTITUTE($B1278," ",""),T$5*2+1,2)</f>
        <v>71</v>
      </c>
      <c r="U1278" s="0" t="str">
        <f aca="false">MID(SUBSTITUTE($B1278," ",""),U$5*2+1,2)</f>
        <v>03</v>
      </c>
      <c r="V1278" s="0" t="str">
        <f aca="false">MID(SUBSTITUTE($B1278," ",""),V$5*2+1,2)</f>
        <v>E8</v>
      </c>
      <c r="W1278" s="0" t="str">
        <f aca="false">MID(SUBSTITUTE($B1278," ",""),W$5*2+1,2)</f>
        <v>00</v>
      </c>
      <c r="X1278" s="0" t="str">
        <f aca="false">MID(SUBSTITUTE($B1278," ",""),X$5*2+1,2)</f>
        <v>B8</v>
      </c>
      <c r="Y1278" s="0" t="str">
        <f aca="false">MID(SUBSTITUTE($B1278," ",""),Y$5*2+1,2)</f>
        <v>00</v>
      </c>
      <c r="Z1278" s="0" t="str">
        <f aca="false">MID(SUBSTITUTE($B1278," ",""),Z$5*2+1,2)</f>
        <v>06</v>
      </c>
      <c r="AA1278" s="0" t="str">
        <f aca="false">MID(SUBSTITUTE($B1278," ",""),AA$5*2+1,2)</f>
        <v>2F</v>
      </c>
      <c r="AB1278" s="0" t="str">
        <f aca="false">MID(SUBSTITUTE($B1278," ",""),AB$5*2+1,2)</f>
        <v>37</v>
      </c>
      <c r="AC1278" s="0" t="str">
        <f aca="false">MID(SUBSTITUTE($B1278," ",""),AC$5*2+1,2)</f>
        <v>C1</v>
      </c>
      <c r="AD1278" s="0" t="str">
        <f aca="false">MID(SUBSTITUTE($B1278," ",""),AD$5*2+1,2)</f>
        <v>44</v>
      </c>
      <c r="AE1278" s="0" t="str">
        <f aca="false">MID(SUBSTITUTE($B1278," ",""),AE$5*2+1,2)</f>
        <v>71</v>
      </c>
      <c r="AF1278" s="0" t="str">
        <f aca="false">MID(SUBSTITUTE($B1278," ",""),AF$5*2+1,2)</f>
        <v>1</v>
      </c>
      <c r="AG1278" s="30" t="str">
        <f aca="false">IF(L1278="01",HEX2DEC(O1278&amp;P1278)/10,"-")</f>
        <v>-</v>
      </c>
      <c r="AH1278" s="31" t="str">
        <f aca="false">IF(L1278="01",HEX2DEC(Q1278&amp;R1278)/100,"-")</f>
        <v>-</v>
      </c>
      <c r="AI1278" s="32" t="str">
        <f aca="false">IF(L1278="01",HEX2DEC(S1278&amp;T1278)/10,"-")</f>
        <v>-</v>
      </c>
      <c r="AJ1278" s="33" t="str">
        <f aca="false">IF(L1278="01",HEX2DEC(U1278&amp;V1278&amp;W1278&amp;X1278)/1000,"-")</f>
        <v>-</v>
      </c>
      <c r="AK1278" s="33" t="str">
        <f aca="false">IF(L1278="01",HEX2DEC(Y1278&amp;Z1278)/1000,"-")</f>
        <v>-</v>
      </c>
      <c r="AL1278" s="30" t="str">
        <f aca="false">IF(L1278="01",HEX2DEC(AA1278&amp;AB1278)/10,"-")</f>
        <v>-</v>
      </c>
      <c r="AM1278" s="34" t="n">
        <f aca="false">IF(L1278="82",HEX2DEC(M1278&amp;N1278)/100,"-")</f>
        <v>50</v>
      </c>
      <c r="AN1278" s="32" t="n">
        <f aca="false">IF(L1278="82",HEX2DEC(O1278&amp;P1278)/10,"-")</f>
        <v>268.3</v>
      </c>
      <c r="AO1278" s="35" t="n">
        <f aca="false">IF(L1278="82",HEX2DEC(S1278&amp;T1278)/100,"-")</f>
        <v>1.13</v>
      </c>
      <c r="AP1278" s="36" t="n">
        <f aca="false">IF(L1278="82",HEX2DEC(W1278&amp;X1278)/10,"-")</f>
        <v>18.4</v>
      </c>
    </row>
    <row r="1279" customFormat="false" ht="13.8" hidden="false" customHeight="false" outlineLevel="0" collapsed="false">
      <c r="A1279" s="37" t="n">
        <v>0.62212962962963</v>
      </c>
      <c r="B1279" s="0" t="s">
        <v>1281</v>
      </c>
      <c r="C1279" s="0" t="str">
        <f aca="false">MID(SUBSTITUTE($B1279," ",""),C$5*2+1,2)</f>
        <v>95</v>
      </c>
      <c r="D1279" s="0" t="str">
        <f aca="false">MID(SUBSTITUTE($B1279," ",""),D$5*2+1,2)</f>
        <v>73</v>
      </c>
      <c r="E1279" s="0" t="str">
        <f aca="false">MID(SUBSTITUTE($B1279," ",""),E$5*2+1,2)</f>
        <v>10</v>
      </c>
      <c r="F1279" s="0" t="str">
        <f aca="false">MID(SUBSTITUTE($B1279," ",""),F$5*2+1,2)</f>
        <v>xx</v>
      </c>
      <c r="G1279" s="0" t="str">
        <f aca="false">MID(SUBSTITUTE($B1279," ",""),G$5*2+1,2)</f>
        <v>yy</v>
      </c>
      <c r="H1279" s="0" t="str">
        <f aca="false">MID(SUBSTITUTE($B1279," ",""),H$5*2+1,2)</f>
        <v>73</v>
      </c>
      <c r="I1279" s="0" t="str">
        <f aca="false">MID(SUBSTITUTE($B1279," ",""),I$5*2+1,2)</f>
        <v>10</v>
      </c>
      <c r="J1279" s="0" t="str">
        <f aca="false">MID(SUBSTITUTE($B1279," ",""),J$5*2+1,2)</f>
        <v>xx</v>
      </c>
      <c r="K1279" s="0" t="str">
        <f aca="false">MID(SUBSTITUTE($B1279," ",""),K$5*2+1,2)</f>
        <v>yy</v>
      </c>
      <c r="L1279" s="0" t="str">
        <f aca="false">MID(SUBSTITUTE($B1279," ",""),L$5*2+1,2)</f>
        <v>82</v>
      </c>
      <c r="M1279" s="0" t="str">
        <f aca="false">MID(SUBSTITUTE($B1279," ",""),M$5*2+1,2)</f>
        <v>13</v>
      </c>
      <c r="N1279" s="0" t="str">
        <f aca="false">MID(SUBSTITUTE($B1279," ",""),N$5*2+1,2)</f>
        <v>88</v>
      </c>
      <c r="O1279" s="0" t="str">
        <f aca="false">MID(SUBSTITUTE($B1279," ",""),O$5*2+1,2)</f>
        <v>06</v>
      </c>
      <c r="P1279" s="0" t="str">
        <f aca="false">MID(SUBSTITUTE($B1279," ",""),P$5*2+1,2)</f>
        <v>33</v>
      </c>
      <c r="Q1279" s="0" t="str">
        <f aca="false">MID(SUBSTITUTE($B1279," ",""),Q$5*2+1,2)</f>
        <v>00</v>
      </c>
      <c r="R1279" s="0" t="str">
        <f aca="false">MID(SUBSTITUTE($B1279," ",""),R$5*2+1,2)</f>
        <v>00</v>
      </c>
      <c r="S1279" s="0" t="str">
        <f aca="false">MID(SUBSTITUTE($B1279," ",""),S$5*2+1,2)</f>
        <v>00</v>
      </c>
      <c r="T1279" s="0" t="str">
        <f aca="false">MID(SUBSTITUTE($B1279," ",""),T$5*2+1,2)</f>
        <v>44</v>
      </c>
      <c r="U1279" s="0" t="str">
        <f aca="false">MID(SUBSTITUTE($B1279," ",""),U$5*2+1,2)</f>
        <v>03</v>
      </c>
      <c r="V1279" s="0" t="str">
        <f aca="false">MID(SUBSTITUTE($B1279," ",""),V$5*2+1,2)</f>
        <v>E8</v>
      </c>
      <c r="W1279" s="0" t="str">
        <f aca="false">MID(SUBSTITUTE($B1279," ",""),W$5*2+1,2)</f>
        <v>00</v>
      </c>
      <c r="X1279" s="0" t="str">
        <f aca="false">MID(SUBSTITUTE($B1279," ",""),X$5*2+1,2)</f>
        <v>BB</v>
      </c>
      <c r="Y1279" s="0" t="str">
        <f aca="false">MID(SUBSTITUTE($B1279," ",""),Y$5*2+1,2)</f>
        <v>00</v>
      </c>
      <c r="Z1279" s="0" t="str">
        <f aca="false">MID(SUBSTITUTE($B1279," ",""),Z$5*2+1,2)</f>
        <v>06</v>
      </c>
      <c r="AA1279" s="0" t="str">
        <f aca="false">MID(SUBSTITUTE($B1279," ",""),AA$5*2+1,2)</f>
        <v>00</v>
      </c>
      <c r="AB1279" s="0" t="str">
        <f aca="false">MID(SUBSTITUTE($B1279," ",""),AB$5*2+1,2)</f>
        <v>B2</v>
      </c>
      <c r="AC1279" s="0" t="str">
        <f aca="false">MID(SUBSTITUTE($B1279," ",""),AC$5*2+1,2)</f>
        <v>19</v>
      </c>
      <c r="AD1279" s="0" t="str">
        <f aca="false">MID(SUBSTITUTE($B1279," ",""),AD$5*2+1,2)</f>
        <v>46</v>
      </c>
      <c r="AE1279" s="0" t="str">
        <f aca="false">MID(SUBSTITUTE($B1279," ",""),AE$5*2+1,2)</f>
        <v>CE</v>
      </c>
      <c r="AF1279" s="0" t="str">
        <f aca="false">MID(SUBSTITUTE($B1279," ",""),AF$5*2+1,2)</f>
        <v>1</v>
      </c>
      <c r="AG1279" s="30" t="str">
        <f aca="false">IF(L1279="01",HEX2DEC(O1279&amp;P1279)/10,"-")</f>
        <v>-</v>
      </c>
      <c r="AH1279" s="31" t="str">
        <f aca="false">IF(L1279="01",HEX2DEC(Q1279&amp;R1279)/100,"-")</f>
        <v>-</v>
      </c>
      <c r="AI1279" s="32" t="str">
        <f aca="false">IF(L1279="01",HEX2DEC(S1279&amp;T1279)/10,"-")</f>
        <v>-</v>
      </c>
      <c r="AJ1279" s="33" t="str">
        <f aca="false">IF(L1279="01",HEX2DEC(U1279&amp;V1279&amp;W1279&amp;X1279)/1000,"-")</f>
        <v>-</v>
      </c>
      <c r="AK1279" s="33" t="str">
        <f aca="false">IF(L1279="01",HEX2DEC(Y1279&amp;Z1279)/1000,"-")</f>
        <v>-</v>
      </c>
      <c r="AL1279" s="30" t="str">
        <f aca="false">IF(L1279="01",HEX2DEC(AA1279&amp;AB1279)/10,"-")</f>
        <v>-</v>
      </c>
      <c r="AM1279" s="34" t="n">
        <f aca="false">IF(L1279="82",HEX2DEC(M1279&amp;N1279)/100,"-")</f>
        <v>50</v>
      </c>
      <c r="AN1279" s="32" t="n">
        <f aca="false">IF(L1279="82",HEX2DEC(O1279&amp;P1279)/10,"-")</f>
        <v>158.7</v>
      </c>
      <c r="AO1279" s="35" t="n">
        <f aca="false">IF(L1279="82",HEX2DEC(S1279&amp;T1279)/100,"-")</f>
        <v>0.68</v>
      </c>
      <c r="AP1279" s="36" t="n">
        <f aca="false">IF(L1279="82",HEX2DEC(W1279&amp;X1279)/10,"-")</f>
        <v>18.7</v>
      </c>
    </row>
    <row r="1280" customFormat="false" ht="13.8" hidden="false" customHeight="false" outlineLevel="0" collapsed="false">
      <c r="A1280" s="37" t="n">
        <v>0.622164351851852</v>
      </c>
      <c r="B1280" s="0" t="s">
        <v>1282</v>
      </c>
      <c r="C1280" s="0" t="str">
        <f aca="false">MID(SUBSTITUTE($B1280," ",""),C$5*2+1,2)</f>
        <v>95</v>
      </c>
      <c r="D1280" s="0" t="str">
        <f aca="false">MID(SUBSTITUTE($B1280," ",""),D$5*2+1,2)</f>
        <v>73</v>
      </c>
      <c r="E1280" s="0" t="str">
        <f aca="false">MID(SUBSTITUTE($B1280," ",""),E$5*2+1,2)</f>
        <v>10</v>
      </c>
      <c r="F1280" s="0" t="str">
        <f aca="false">MID(SUBSTITUTE($B1280," ",""),F$5*2+1,2)</f>
        <v>xx</v>
      </c>
      <c r="G1280" s="0" t="str">
        <f aca="false">MID(SUBSTITUTE($B1280," ",""),G$5*2+1,2)</f>
        <v>yy</v>
      </c>
      <c r="H1280" s="0" t="str">
        <f aca="false">MID(SUBSTITUTE($B1280," ",""),H$5*2+1,2)</f>
        <v>73</v>
      </c>
      <c r="I1280" s="0" t="str">
        <f aca="false">MID(SUBSTITUTE($B1280," ",""),I$5*2+1,2)</f>
        <v>10</v>
      </c>
      <c r="J1280" s="0" t="str">
        <f aca="false">MID(SUBSTITUTE($B1280," ",""),J$5*2+1,2)</f>
        <v>xx</v>
      </c>
      <c r="K1280" s="0" t="str">
        <f aca="false">MID(SUBSTITUTE($B1280," ",""),K$5*2+1,2)</f>
        <v>yy</v>
      </c>
      <c r="L1280" s="0" t="str">
        <f aca="false">MID(SUBSTITUTE($B1280," ",""),L$5*2+1,2)</f>
        <v>82</v>
      </c>
      <c r="M1280" s="0" t="str">
        <f aca="false">MID(SUBSTITUTE($B1280," ",""),M$5*2+1,2)</f>
        <v>13</v>
      </c>
      <c r="N1280" s="0" t="str">
        <f aca="false">MID(SUBSTITUTE($B1280," ",""),N$5*2+1,2)</f>
        <v>88</v>
      </c>
      <c r="O1280" s="0" t="str">
        <f aca="false">MID(SUBSTITUTE($B1280," ",""),O$5*2+1,2)</f>
        <v>06</v>
      </c>
      <c r="P1280" s="0" t="str">
        <f aca="false">MID(SUBSTITUTE($B1280," ",""),P$5*2+1,2)</f>
        <v>33</v>
      </c>
      <c r="Q1280" s="0" t="str">
        <f aca="false">MID(SUBSTITUTE($B1280," ",""),Q$5*2+1,2)</f>
        <v>00</v>
      </c>
      <c r="R1280" s="0" t="str">
        <f aca="false">MID(SUBSTITUTE($B1280," ",""),R$5*2+1,2)</f>
        <v>00</v>
      </c>
      <c r="S1280" s="0" t="str">
        <f aca="false">MID(SUBSTITUTE($B1280," ",""),S$5*2+1,2)</f>
        <v>00</v>
      </c>
      <c r="T1280" s="0" t="str">
        <f aca="false">MID(SUBSTITUTE($B1280," ",""),T$5*2+1,2)</f>
        <v>44</v>
      </c>
      <c r="U1280" s="0" t="str">
        <f aca="false">MID(SUBSTITUTE($B1280," ",""),U$5*2+1,2)</f>
        <v>03</v>
      </c>
      <c r="V1280" s="0" t="str">
        <f aca="false">MID(SUBSTITUTE($B1280," ",""),V$5*2+1,2)</f>
        <v>E8</v>
      </c>
      <c r="W1280" s="0" t="str">
        <f aca="false">MID(SUBSTITUTE($B1280," ",""),W$5*2+1,2)</f>
        <v>00</v>
      </c>
      <c r="X1280" s="0" t="str">
        <f aca="false">MID(SUBSTITUTE($B1280," ",""),X$5*2+1,2)</f>
        <v>BB</v>
      </c>
      <c r="Y1280" s="0" t="str">
        <f aca="false">MID(SUBSTITUTE($B1280," ",""),Y$5*2+1,2)</f>
        <v>00</v>
      </c>
      <c r="Z1280" s="0" t="str">
        <f aca="false">MID(SUBSTITUTE($B1280," ",""),Z$5*2+1,2)</f>
        <v>06</v>
      </c>
      <c r="AA1280" s="0" t="str">
        <f aca="false">MID(SUBSTITUTE($B1280," ",""),AA$5*2+1,2)</f>
        <v>00</v>
      </c>
      <c r="AB1280" s="0" t="str">
        <f aca="false">MID(SUBSTITUTE($B1280," ",""),AB$5*2+1,2)</f>
        <v>B2</v>
      </c>
      <c r="AC1280" s="0" t="str">
        <f aca="false">MID(SUBSTITUTE($B1280," ",""),AC$5*2+1,2)</f>
        <v>19</v>
      </c>
      <c r="AD1280" s="0" t="str">
        <f aca="false">MID(SUBSTITUTE($B1280," ",""),AD$5*2+1,2)</f>
        <v>D4</v>
      </c>
      <c r="AE1280" s="0" t="str">
        <f aca="false">MID(SUBSTITUTE($B1280," ",""),AE$5*2+1,2)</f>
        <v>9E</v>
      </c>
      <c r="AF1280" s="0" t="str">
        <f aca="false">MID(SUBSTITUTE($B1280," ",""),AF$5*2+1,2)</f>
        <v>1</v>
      </c>
      <c r="AG1280" s="30" t="str">
        <f aca="false">IF(L1280="01",HEX2DEC(O1280&amp;P1280)/10,"-")</f>
        <v>-</v>
      </c>
      <c r="AH1280" s="31" t="str">
        <f aca="false">IF(L1280="01",HEX2DEC(Q1280&amp;R1280)/100,"-")</f>
        <v>-</v>
      </c>
      <c r="AI1280" s="32" t="str">
        <f aca="false">IF(L1280="01",HEX2DEC(S1280&amp;T1280)/10,"-")</f>
        <v>-</v>
      </c>
      <c r="AJ1280" s="33" t="str">
        <f aca="false">IF(L1280="01",HEX2DEC(U1280&amp;V1280&amp;W1280&amp;X1280)/1000,"-")</f>
        <v>-</v>
      </c>
      <c r="AK1280" s="33" t="str">
        <f aca="false">IF(L1280="01",HEX2DEC(Y1280&amp;Z1280)/1000,"-")</f>
        <v>-</v>
      </c>
      <c r="AL1280" s="30" t="str">
        <f aca="false">IF(L1280="01",HEX2DEC(AA1280&amp;AB1280)/10,"-")</f>
        <v>-</v>
      </c>
      <c r="AM1280" s="34" t="n">
        <f aca="false">IF(L1280="82",HEX2DEC(M1280&amp;N1280)/100,"-")</f>
        <v>50</v>
      </c>
      <c r="AN1280" s="32" t="n">
        <f aca="false">IF(L1280="82",HEX2DEC(O1280&amp;P1280)/10,"-")</f>
        <v>158.7</v>
      </c>
      <c r="AO1280" s="35" t="n">
        <f aca="false">IF(L1280="82",HEX2DEC(S1280&amp;T1280)/100,"-")</f>
        <v>0.68</v>
      </c>
      <c r="AP1280" s="36" t="n">
        <f aca="false">IF(L1280="82",HEX2DEC(W1280&amp;X1280)/10,"-")</f>
        <v>18.7</v>
      </c>
    </row>
    <row r="1281" customFormat="false" ht="13.8" hidden="false" customHeight="false" outlineLevel="0" collapsed="false">
      <c r="A1281" s="37" t="n">
        <v>0.622175925925926</v>
      </c>
      <c r="B1281" s="0" t="s">
        <v>1283</v>
      </c>
      <c r="C1281" s="0" t="str">
        <f aca="false">MID(SUBSTITUTE($B1281," ",""),C$5*2+1,2)</f>
        <v>95</v>
      </c>
      <c r="D1281" s="0" t="str">
        <f aca="false">MID(SUBSTITUTE($B1281," ",""),D$5*2+1,2)</f>
        <v>73</v>
      </c>
      <c r="E1281" s="0" t="str">
        <f aca="false">MID(SUBSTITUTE($B1281," ",""),E$5*2+1,2)</f>
        <v>10</v>
      </c>
      <c r="F1281" s="0" t="str">
        <f aca="false">MID(SUBSTITUTE($B1281," ",""),F$5*2+1,2)</f>
        <v>xx</v>
      </c>
      <c r="G1281" s="0" t="str">
        <f aca="false">MID(SUBSTITUTE($B1281," ",""),G$5*2+1,2)</f>
        <v>yy</v>
      </c>
      <c r="H1281" s="0" t="str">
        <f aca="false">MID(SUBSTITUTE($B1281," ",""),H$5*2+1,2)</f>
        <v>73</v>
      </c>
      <c r="I1281" s="0" t="str">
        <f aca="false">MID(SUBSTITUTE($B1281," ",""),I$5*2+1,2)</f>
        <v>10</v>
      </c>
      <c r="J1281" s="0" t="str">
        <f aca="false">MID(SUBSTITUTE($B1281," ",""),J$5*2+1,2)</f>
        <v>xx</v>
      </c>
      <c r="K1281" s="0" t="str">
        <f aca="false">MID(SUBSTITUTE($B1281," ",""),K$5*2+1,2)</f>
        <v>yy</v>
      </c>
      <c r="L1281" s="0" t="str">
        <f aca="false">MID(SUBSTITUTE($B1281," ",""),L$5*2+1,2)</f>
        <v>82</v>
      </c>
      <c r="M1281" s="0" t="str">
        <f aca="false">MID(SUBSTITUTE($B1281," ",""),M$5*2+1,2)</f>
        <v>13</v>
      </c>
      <c r="N1281" s="0" t="str">
        <f aca="false">MID(SUBSTITUTE($B1281," ",""),N$5*2+1,2)</f>
        <v>88</v>
      </c>
      <c r="O1281" s="0" t="str">
        <f aca="false">MID(SUBSTITUTE($B1281," ",""),O$5*2+1,2)</f>
        <v>06</v>
      </c>
      <c r="P1281" s="0" t="str">
        <f aca="false">MID(SUBSTITUTE($B1281," ",""),P$5*2+1,2)</f>
        <v>33</v>
      </c>
      <c r="Q1281" s="0" t="str">
        <f aca="false">MID(SUBSTITUTE($B1281," ",""),Q$5*2+1,2)</f>
        <v>00</v>
      </c>
      <c r="R1281" s="0" t="str">
        <f aca="false">MID(SUBSTITUTE($B1281," ",""),R$5*2+1,2)</f>
        <v>00</v>
      </c>
      <c r="S1281" s="0" t="str">
        <f aca="false">MID(SUBSTITUTE($B1281," ",""),S$5*2+1,2)</f>
        <v>00</v>
      </c>
      <c r="T1281" s="0" t="str">
        <f aca="false">MID(SUBSTITUTE($B1281," ",""),T$5*2+1,2)</f>
        <v>44</v>
      </c>
      <c r="U1281" s="0" t="str">
        <f aca="false">MID(SUBSTITUTE($B1281," ",""),U$5*2+1,2)</f>
        <v>03</v>
      </c>
      <c r="V1281" s="0" t="str">
        <f aca="false">MID(SUBSTITUTE($B1281," ",""),V$5*2+1,2)</f>
        <v>E8</v>
      </c>
      <c r="W1281" s="0" t="str">
        <f aca="false">MID(SUBSTITUTE($B1281," ",""),W$5*2+1,2)</f>
        <v>00</v>
      </c>
      <c r="X1281" s="0" t="str">
        <f aca="false">MID(SUBSTITUTE($B1281," ",""),X$5*2+1,2)</f>
        <v>BB</v>
      </c>
      <c r="Y1281" s="0" t="str">
        <f aca="false">MID(SUBSTITUTE($B1281," ",""),Y$5*2+1,2)</f>
        <v>00</v>
      </c>
      <c r="Z1281" s="0" t="str">
        <f aca="false">MID(SUBSTITUTE($B1281," ",""),Z$5*2+1,2)</f>
        <v>06</v>
      </c>
      <c r="AA1281" s="0" t="str">
        <f aca="false">MID(SUBSTITUTE($B1281," ",""),AA$5*2+1,2)</f>
        <v>00</v>
      </c>
      <c r="AB1281" s="0" t="str">
        <f aca="false">MID(SUBSTITUTE($B1281," ",""),AB$5*2+1,2)</f>
        <v>B2</v>
      </c>
      <c r="AC1281" s="0" t="str">
        <f aca="false">MID(SUBSTITUTE($B1281," ",""),AC$5*2+1,2)</f>
        <v>19</v>
      </c>
      <c r="AD1281" s="0" t="str">
        <f aca="false">MID(SUBSTITUTE($B1281," ",""),AD$5*2+1,2)</f>
        <v>0F</v>
      </c>
      <c r="AE1281" s="0" t="str">
        <f aca="false">MID(SUBSTITUTE($B1281," ",""),AE$5*2+1,2)</f>
        <v>E6</v>
      </c>
      <c r="AF1281" s="0" t="str">
        <f aca="false">MID(SUBSTITUTE($B1281," ",""),AF$5*2+1,2)</f>
        <v>1</v>
      </c>
      <c r="AG1281" s="30" t="str">
        <f aca="false">IF(L1281="01",HEX2DEC(O1281&amp;P1281)/10,"-")</f>
        <v>-</v>
      </c>
      <c r="AH1281" s="31" t="str">
        <f aca="false">IF(L1281="01",HEX2DEC(Q1281&amp;R1281)/100,"-")</f>
        <v>-</v>
      </c>
      <c r="AI1281" s="32" t="str">
        <f aca="false">IF(L1281="01",HEX2DEC(S1281&amp;T1281)/10,"-")</f>
        <v>-</v>
      </c>
      <c r="AJ1281" s="33" t="str">
        <f aca="false">IF(L1281="01",HEX2DEC(U1281&amp;V1281&amp;W1281&amp;X1281)/1000,"-")</f>
        <v>-</v>
      </c>
      <c r="AK1281" s="33" t="str">
        <f aca="false">IF(L1281="01",HEX2DEC(Y1281&amp;Z1281)/1000,"-")</f>
        <v>-</v>
      </c>
      <c r="AL1281" s="30" t="str">
        <f aca="false">IF(L1281="01",HEX2DEC(AA1281&amp;AB1281)/10,"-")</f>
        <v>-</v>
      </c>
      <c r="AM1281" s="34" t="n">
        <f aca="false">IF(L1281="82",HEX2DEC(M1281&amp;N1281)/100,"-")</f>
        <v>50</v>
      </c>
      <c r="AN1281" s="32" t="n">
        <f aca="false">IF(L1281="82",HEX2DEC(O1281&amp;P1281)/10,"-")</f>
        <v>158.7</v>
      </c>
      <c r="AO1281" s="35" t="n">
        <f aca="false">IF(L1281="82",HEX2DEC(S1281&amp;T1281)/100,"-")</f>
        <v>0.68</v>
      </c>
      <c r="AP1281" s="36" t="n">
        <f aca="false">IF(L1281="82",HEX2DEC(W1281&amp;X1281)/10,"-")</f>
        <v>18.7</v>
      </c>
    </row>
    <row r="1282" customFormat="false" ht="13.8" hidden="false" customHeight="false" outlineLevel="0" collapsed="false">
      <c r="A1282" s="37" t="n">
        <v>0.622592592592593</v>
      </c>
      <c r="B1282" s="0" t="s">
        <v>1284</v>
      </c>
      <c r="C1282" s="0" t="str">
        <f aca="false">MID(SUBSTITUTE($B1282," ",""),C$5*2+1,2)</f>
        <v>95</v>
      </c>
      <c r="D1282" s="0" t="str">
        <f aca="false">MID(SUBSTITUTE($B1282," ",""),D$5*2+1,2)</f>
        <v>73</v>
      </c>
      <c r="E1282" s="0" t="str">
        <f aca="false">MID(SUBSTITUTE($B1282," ",""),E$5*2+1,2)</f>
        <v>10</v>
      </c>
      <c r="F1282" s="0" t="str">
        <f aca="false">MID(SUBSTITUTE($B1282," ",""),F$5*2+1,2)</f>
        <v>xx</v>
      </c>
      <c r="G1282" s="0" t="str">
        <f aca="false">MID(SUBSTITUTE($B1282," ",""),G$5*2+1,2)</f>
        <v>yy</v>
      </c>
      <c r="H1282" s="0" t="str">
        <f aca="false">MID(SUBSTITUTE($B1282," ",""),H$5*2+1,2)</f>
        <v>73</v>
      </c>
      <c r="I1282" s="0" t="str">
        <f aca="false">MID(SUBSTITUTE($B1282," ",""),I$5*2+1,2)</f>
        <v>10</v>
      </c>
      <c r="J1282" s="0" t="str">
        <f aca="false">MID(SUBSTITUTE($B1282," ",""),J$5*2+1,2)</f>
        <v>xx</v>
      </c>
      <c r="K1282" s="0" t="str">
        <f aca="false">MID(SUBSTITUTE($B1282," ",""),K$5*2+1,2)</f>
        <v>yy</v>
      </c>
      <c r="L1282" s="0" t="str">
        <f aca="false">MID(SUBSTITUTE($B1282," ",""),L$5*2+1,2)</f>
        <v>82</v>
      </c>
      <c r="M1282" s="0" t="str">
        <f aca="false">MID(SUBSTITUTE($B1282," ",""),M$5*2+1,2)</f>
        <v>13</v>
      </c>
      <c r="N1282" s="0" t="str">
        <f aca="false">MID(SUBSTITUTE($B1282," ",""),N$5*2+1,2)</f>
        <v>87</v>
      </c>
      <c r="O1282" s="0" t="str">
        <f aca="false">MID(SUBSTITUTE($B1282," ",""),O$5*2+1,2)</f>
        <v>06</v>
      </c>
      <c r="P1282" s="0" t="str">
        <f aca="false">MID(SUBSTITUTE($B1282," ",""),P$5*2+1,2)</f>
        <v>0C</v>
      </c>
      <c r="Q1282" s="0" t="str">
        <f aca="false">MID(SUBSTITUTE($B1282," ",""),Q$5*2+1,2)</f>
        <v>00</v>
      </c>
      <c r="R1282" s="0" t="str">
        <f aca="false">MID(SUBSTITUTE($B1282," ",""),R$5*2+1,2)</f>
        <v>01</v>
      </c>
      <c r="S1282" s="0" t="str">
        <f aca="false">MID(SUBSTITUTE($B1282," ",""),S$5*2+1,2)</f>
        <v>00</v>
      </c>
      <c r="T1282" s="0" t="str">
        <f aca="false">MID(SUBSTITUTE($B1282," ",""),T$5*2+1,2)</f>
        <v>42</v>
      </c>
      <c r="U1282" s="0" t="str">
        <f aca="false">MID(SUBSTITUTE($B1282," ",""),U$5*2+1,2)</f>
        <v>03</v>
      </c>
      <c r="V1282" s="0" t="str">
        <f aca="false">MID(SUBSTITUTE($B1282," ",""),V$5*2+1,2)</f>
        <v>E8</v>
      </c>
      <c r="W1282" s="0" t="str">
        <f aca="false">MID(SUBSTITUTE($B1282," ",""),W$5*2+1,2)</f>
        <v>00</v>
      </c>
      <c r="X1282" s="0" t="str">
        <f aca="false">MID(SUBSTITUTE($B1282," ",""),X$5*2+1,2)</f>
        <v>BB</v>
      </c>
      <c r="Y1282" s="0" t="str">
        <f aca="false">MID(SUBSTITUTE($B1282," ",""),Y$5*2+1,2)</f>
        <v>00</v>
      </c>
      <c r="Z1282" s="0" t="str">
        <f aca="false">MID(SUBSTITUTE($B1282," ",""),Z$5*2+1,2)</f>
        <v>06</v>
      </c>
      <c r="AA1282" s="0" t="str">
        <f aca="false">MID(SUBSTITUTE($B1282," ",""),AA$5*2+1,2)</f>
        <v>64</v>
      </c>
      <c r="AB1282" s="0" t="str">
        <f aca="false">MID(SUBSTITUTE($B1282," ",""),AB$5*2+1,2)</f>
        <v>9F</v>
      </c>
      <c r="AC1282" s="0" t="str">
        <f aca="false">MID(SUBSTITUTE($B1282," ",""),AC$5*2+1,2)</f>
        <v>67</v>
      </c>
      <c r="AD1282" s="0" t="str">
        <f aca="false">MID(SUBSTITUTE($B1282," ",""),AD$5*2+1,2)</f>
        <v>FC</v>
      </c>
      <c r="AE1282" s="0" t="str">
        <f aca="false">MID(SUBSTITUTE($B1282," ",""),AE$5*2+1,2)</f>
        <v>7B</v>
      </c>
      <c r="AF1282" s="0" t="str">
        <f aca="false">MID(SUBSTITUTE($B1282," ",""),AF$5*2+1,2)</f>
        <v>BE</v>
      </c>
      <c r="AG1282" s="30" t="str">
        <f aca="false">IF(L1282="01",HEX2DEC(O1282&amp;P1282)/10,"-")</f>
        <v>-</v>
      </c>
      <c r="AH1282" s="31" t="str">
        <f aca="false">IF(L1282="01",HEX2DEC(Q1282&amp;R1282)/100,"-")</f>
        <v>-</v>
      </c>
      <c r="AI1282" s="32" t="str">
        <f aca="false">IF(L1282="01",HEX2DEC(S1282&amp;T1282)/10,"-")</f>
        <v>-</v>
      </c>
      <c r="AJ1282" s="33" t="str">
        <f aca="false">IF(L1282="01",HEX2DEC(U1282&amp;V1282&amp;W1282&amp;X1282)/1000,"-")</f>
        <v>-</v>
      </c>
      <c r="AK1282" s="33" t="str">
        <f aca="false">IF(L1282="01",HEX2DEC(Y1282&amp;Z1282)/1000,"-")</f>
        <v>-</v>
      </c>
      <c r="AL1282" s="30" t="str">
        <f aca="false">IF(L1282="01",HEX2DEC(AA1282&amp;AB1282)/10,"-")</f>
        <v>-</v>
      </c>
      <c r="AM1282" s="34" t="n">
        <f aca="false">IF(L1282="82",HEX2DEC(M1282&amp;N1282)/100,"-")</f>
        <v>49.99</v>
      </c>
      <c r="AN1282" s="32" t="n">
        <f aca="false">IF(L1282="82",HEX2DEC(O1282&amp;P1282)/10,"-")</f>
        <v>154.8</v>
      </c>
      <c r="AO1282" s="35" t="n">
        <f aca="false">IF(L1282="82",HEX2DEC(S1282&amp;T1282)/100,"-")</f>
        <v>0.66</v>
      </c>
      <c r="AP1282" s="36" t="n">
        <f aca="false">IF(L1282="82",HEX2DEC(W1282&amp;X1282)/10,"-")</f>
        <v>18.7</v>
      </c>
    </row>
    <row r="1283" customFormat="false" ht="13.8" hidden="false" customHeight="false" outlineLevel="0" collapsed="false">
      <c r="A1283" s="37" t="n">
        <v>0.622731481481481</v>
      </c>
      <c r="B1283" s="0" t="s">
        <v>1285</v>
      </c>
      <c r="C1283" s="0" t="str">
        <f aca="false">MID(SUBSTITUTE($B1283," ",""),C$5*2+1,2)</f>
        <v>95</v>
      </c>
      <c r="D1283" s="0" t="str">
        <f aca="false">MID(SUBSTITUTE($B1283," ",""),D$5*2+1,2)</f>
        <v>73</v>
      </c>
      <c r="E1283" s="0" t="str">
        <f aca="false">MID(SUBSTITUTE($B1283," ",""),E$5*2+1,2)</f>
        <v>10</v>
      </c>
      <c r="F1283" s="0" t="str">
        <f aca="false">MID(SUBSTITUTE($B1283," ",""),F$5*2+1,2)</f>
        <v>xx</v>
      </c>
      <c r="G1283" s="0" t="str">
        <f aca="false">MID(SUBSTITUTE($B1283," ",""),G$5*2+1,2)</f>
        <v>yy</v>
      </c>
      <c r="H1283" s="0" t="str">
        <f aca="false">MID(SUBSTITUTE($B1283," ",""),H$5*2+1,2)</f>
        <v>73</v>
      </c>
      <c r="I1283" s="0" t="str">
        <f aca="false">MID(SUBSTITUTE($B1283," ",""),I$5*2+1,2)</f>
        <v>10</v>
      </c>
      <c r="J1283" s="0" t="str">
        <f aca="false">MID(SUBSTITUTE($B1283," ",""),J$5*2+1,2)</f>
        <v>xx</v>
      </c>
      <c r="K1283" s="0" t="str">
        <f aca="false">MID(SUBSTITUTE($B1283," ",""),K$5*2+1,2)</f>
        <v>yy</v>
      </c>
      <c r="L1283" s="0" t="str">
        <f aca="false">MID(SUBSTITUTE($B1283," ",""),L$5*2+1,2)</f>
        <v>82</v>
      </c>
      <c r="M1283" s="0" t="str">
        <f aca="false">MID(SUBSTITUTE($B1283," ",""),M$5*2+1,2)</f>
        <v>13</v>
      </c>
      <c r="N1283" s="0" t="str">
        <f aca="false">MID(SUBSTITUTE($B1283," ",""),N$5*2+1,2)</f>
        <v>89</v>
      </c>
      <c r="O1283" s="0" t="str">
        <f aca="false">MID(SUBSTITUTE($B1283," ",""),O$5*2+1,2)</f>
        <v>06</v>
      </c>
      <c r="P1283" s="0" t="str">
        <f aca="false">MID(SUBSTITUTE($B1283," ",""),P$5*2+1,2)</f>
        <v>0B</v>
      </c>
      <c r="Q1283" s="0" t="str">
        <f aca="false">MID(SUBSTITUTE($B1283," ",""),Q$5*2+1,2)</f>
        <v>00</v>
      </c>
      <c r="R1283" s="0" t="str">
        <f aca="false">MID(SUBSTITUTE($B1283," ",""),R$5*2+1,2)</f>
        <v>01</v>
      </c>
      <c r="S1283" s="0" t="str">
        <f aca="false">MID(SUBSTITUTE($B1283," ",""),S$5*2+1,2)</f>
        <v>00</v>
      </c>
      <c r="T1283" s="0" t="str">
        <f aca="false">MID(SUBSTITUTE($B1283," ",""),T$5*2+1,2)</f>
        <v>42</v>
      </c>
      <c r="U1283" s="0" t="str">
        <f aca="false">MID(SUBSTITUTE($B1283," ",""),U$5*2+1,2)</f>
        <v>03</v>
      </c>
      <c r="V1283" s="0" t="str">
        <f aca="false">MID(SUBSTITUTE($B1283," ",""),V$5*2+1,2)</f>
        <v>E8</v>
      </c>
      <c r="W1283" s="0" t="str">
        <f aca="false">MID(SUBSTITUTE($B1283," ",""),W$5*2+1,2)</f>
        <v>00</v>
      </c>
      <c r="X1283" s="0" t="str">
        <f aca="false">MID(SUBSTITUTE($B1283," ",""),X$5*2+1,2)</f>
        <v>BC</v>
      </c>
      <c r="Y1283" s="0" t="str">
        <f aca="false">MID(SUBSTITUTE($B1283," ",""),Y$5*2+1,2)</f>
        <v>00</v>
      </c>
      <c r="Z1283" s="0" t="str">
        <f aca="false">MID(SUBSTITUTE($B1283," ",""),Z$5*2+1,2)</f>
        <v>06</v>
      </c>
      <c r="AA1283" s="0" t="str">
        <f aca="false">MID(SUBSTITUTE($B1283," ",""),AA$5*2+1,2)</f>
        <v>5E</v>
      </c>
      <c r="AB1283" s="0" t="str">
        <f aca="false">MID(SUBSTITUTE($B1283," ",""),AB$5*2+1,2)</f>
        <v>A0</v>
      </c>
      <c r="AC1283" s="0" t="str">
        <f aca="false">MID(SUBSTITUTE($B1283," ",""),AC$5*2+1,2)</f>
        <v>6C</v>
      </c>
      <c r="AD1283" s="0" t="str">
        <f aca="false">MID(SUBSTITUTE($B1283," ",""),AD$5*2+1,2)</f>
        <v>A1</v>
      </c>
      <c r="AE1283" s="0" t="str">
        <f aca="false">MID(SUBSTITUTE($B1283," ",""),AE$5*2+1,2)</f>
        <v>F6</v>
      </c>
      <c r="AF1283" s="0" t="str">
        <f aca="false">MID(SUBSTITUTE($B1283," ",""),AF$5*2+1,2)</f>
        <v>1</v>
      </c>
      <c r="AG1283" s="30" t="str">
        <f aca="false">IF(L1283="01",HEX2DEC(O1283&amp;P1283)/10,"-")</f>
        <v>-</v>
      </c>
      <c r="AH1283" s="31" t="str">
        <f aca="false">IF(L1283="01",HEX2DEC(Q1283&amp;R1283)/100,"-")</f>
        <v>-</v>
      </c>
      <c r="AI1283" s="32" t="str">
        <f aca="false">IF(L1283="01",HEX2DEC(S1283&amp;T1283)/10,"-")</f>
        <v>-</v>
      </c>
      <c r="AJ1283" s="33" t="str">
        <f aca="false">IF(L1283="01",HEX2DEC(U1283&amp;V1283&amp;W1283&amp;X1283)/1000,"-")</f>
        <v>-</v>
      </c>
      <c r="AK1283" s="33" t="str">
        <f aca="false">IF(L1283="01",HEX2DEC(Y1283&amp;Z1283)/1000,"-")</f>
        <v>-</v>
      </c>
      <c r="AL1283" s="30" t="str">
        <f aca="false">IF(L1283="01",HEX2DEC(AA1283&amp;AB1283)/10,"-")</f>
        <v>-</v>
      </c>
      <c r="AM1283" s="34" t="n">
        <f aca="false">IF(L1283="82",HEX2DEC(M1283&amp;N1283)/100,"-")</f>
        <v>50.01</v>
      </c>
      <c r="AN1283" s="32" t="n">
        <f aca="false">IF(L1283="82",HEX2DEC(O1283&amp;P1283)/10,"-")</f>
        <v>154.7</v>
      </c>
      <c r="AO1283" s="35" t="n">
        <f aca="false">IF(L1283="82",HEX2DEC(S1283&amp;T1283)/100,"-")</f>
        <v>0.66</v>
      </c>
      <c r="AP1283" s="36" t="n">
        <f aca="false">IF(L1283="82",HEX2DEC(W1283&amp;X1283)/10,"-")</f>
        <v>18.8</v>
      </c>
    </row>
    <row r="1284" customFormat="false" ht="13.8" hidden="false" customHeight="false" outlineLevel="0" collapsed="false">
      <c r="A1284" s="37" t="n">
        <v>0.622962962962963</v>
      </c>
      <c r="B1284" s="0" t="s">
        <v>1286</v>
      </c>
      <c r="C1284" s="0" t="str">
        <f aca="false">MID(SUBSTITUTE($B1284," ",""),C$5*2+1,2)</f>
        <v>95</v>
      </c>
      <c r="D1284" s="0" t="str">
        <f aca="false">MID(SUBSTITUTE($B1284," ",""),D$5*2+1,2)</f>
        <v>73</v>
      </c>
      <c r="E1284" s="0" t="str">
        <f aca="false">MID(SUBSTITUTE($B1284," ",""),E$5*2+1,2)</f>
        <v>10</v>
      </c>
      <c r="F1284" s="0" t="str">
        <f aca="false">MID(SUBSTITUTE($B1284," ",""),F$5*2+1,2)</f>
        <v>xx</v>
      </c>
      <c r="G1284" s="0" t="str">
        <f aca="false">MID(SUBSTITUTE($B1284," ",""),G$5*2+1,2)</f>
        <v>yy</v>
      </c>
      <c r="H1284" s="0" t="str">
        <f aca="false">MID(SUBSTITUTE($B1284," ",""),H$5*2+1,2)</f>
        <v>73</v>
      </c>
      <c r="I1284" s="0" t="str">
        <f aca="false">MID(SUBSTITUTE($B1284," ",""),I$5*2+1,2)</f>
        <v>10</v>
      </c>
      <c r="J1284" s="0" t="str">
        <f aca="false">MID(SUBSTITUTE($B1284," ",""),J$5*2+1,2)</f>
        <v>xx</v>
      </c>
      <c r="K1284" s="0" t="str">
        <f aca="false">MID(SUBSTITUTE($B1284," ",""),K$5*2+1,2)</f>
        <v>yy</v>
      </c>
      <c r="L1284" s="0" t="str">
        <f aca="false">MID(SUBSTITUTE($B1284," ",""),L$5*2+1,2)</f>
        <v>01</v>
      </c>
      <c r="M1284" s="0" t="str">
        <f aca="false">MID(SUBSTITUTE($B1284," ",""),M$5*2+1,2)</f>
        <v>00</v>
      </c>
      <c r="N1284" s="0" t="str">
        <f aca="false">MID(SUBSTITUTE($B1284," ",""),N$5*2+1,2)</f>
        <v>01</v>
      </c>
      <c r="O1284" s="0" t="str">
        <f aca="false">MID(SUBSTITUTE($B1284," ",""),O$5*2+1,2)</f>
        <v>01</v>
      </c>
      <c r="P1284" s="0" t="str">
        <f aca="false">MID(SUBSTITUTE($B1284," ",""),P$5*2+1,2)</f>
        <v>9D</v>
      </c>
      <c r="Q1284" s="0" t="str">
        <f aca="false">MID(SUBSTITUTE($B1284," ",""),Q$5*2+1,2)</f>
        <v>01</v>
      </c>
      <c r="R1284" s="0" t="str">
        <f aca="false">MID(SUBSTITUTE($B1284," ",""),R$5*2+1,2)</f>
        <v>88</v>
      </c>
      <c r="S1284" s="0" t="str">
        <f aca="false">MID(SUBSTITUTE($B1284," ",""),S$5*2+1,2)</f>
        <v>06</v>
      </c>
      <c r="T1284" s="0" t="str">
        <f aca="false">MID(SUBSTITUTE($B1284," ",""),T$5*2+1,2)</f>
        <v>52</v>
      </c>
      <c r="U1284" s="0" t="str">
        <f aca="false">MID(SUBSTITUTE($B1284," ",""),U$5*2+1,2)</f>
        <v>00</v>
      </c>
      <c r="V1284" s="0" t="str">
        <f aca="false">MID(SUBSTITUTE($B1284," ",""),V$5*2+1,2)</f>
        <v>00</v>
      </c>
      <c r="W1284" s="0" t="str">
        <f aca="false">MID(SUBSTITUTE($B1284," ",""),W$5*2+1,2)</f>
        <v>FB</v>
      </c>
      <c r="X1284" s="0" t="str">
        <f aca="false">MID(SUBSTITUTE($B1284," ",""),X$5*2+1,2)</f>
        <v>EC</v>
      </c>
      <c r="Y1284" s="0" t="str">
        <f aca="false">MID(SUBSTITUTE($B1284," ",""),Y$5*2+1,2)</f>
        <v>01</v>
      </c>
      <c r="Z1284" s="0" t="str">
        <f aca="false">MID(SUBSTITUTE($B1284," ",""),Z$5*2+1,2)</f>
        <v>8A</v>
      </c>
      <c r="AA1284" s="0" t="str">
        <f aca="false">MID(SUBSTITUTE($B1284," ",""),AA$5*2+1,2)</f>
        <v>09</v>
      </c>
      <c r="AB1284" s="0" t="str">
        <f aca="false">MID(SUBSTITUTE($B1284," ",""),AB$5*2+1,2)</f>
        <v>2E</v>
      </c>
      <c r="AC1284" s="0" t="str">
        <f aca="false">MID(SUBSTITUTE($B1284," ",""),AC$5*2+1,2)</f>
        <v>6F</v>
      </c>
      <c r="AD1284" s="0" t="str">
        <f aca="false">MID(SUBSTITUTE($B1284," ",""),AD$5*2+1,2)</f>
        <v>BC</v>
      </c>
      <c r="AE1284" s="0" t="str">
        <f aca="false">MID(SUBSTITUTE($B1284," ",""),AE$5*2+1,2)</f>
        <v>39</v>
      </c>
      <c r="AF1284" s="0" t="str">
        <f aca="false">MID(SUBSTITUTE($B1284," ",""),AF$5*2+1,2)</f>
        <v>1</v>
      </c>
      <c r="AG1284" s="30" t="n">
        <f aca="false">IF(L1284="01",HEX2DEC(O1284&amp;P1284)/10,"-")</f>
        <v>41.3</v>
      </c>
      <c r="AH1284" s="31" t="n">
        <f aca="false">IF(L1284="01",HEX2DEC(Q1284&amp;R1284)/100,"-")</f>
        <v>3.92</v>
      </c>
      <c r="AI1284" s="32" t="n">
        <f aca="false">IF(L1284="01",HEX2DEC(S1284&amp;T1284)/10,"-")</f>
        <v>161.8</v>
      </c>
      <c r="AJ1284" s="33" t="n">
        <f aca="false">IF(L1284="01",HEX2DEC(U1284&amp;V1284&amp;W1284&amp;X1284)/1000,"-")</f>
        <v>64.492</v>
      </c>
      <c r="AK1284" s="33" t="n">
        <f aca="false">IF(L1284="01",HEX2DEC(Y1284&amp;Z1284)/1000,"-")</f>
        <v>0.394</v>
      </c>
      <c r="AL1284" s="30" t="n">
        <f aca="false">IF(L1284="01",HEX2DEC(AA1284&amp;AB1284)/10,"-")</f>
        <v>235</v>
      </c>
      <c r="AM1284" s="34" t="str">
        <f aca="false">IF(L1284="82",HEX2DEC(M1284&amp;N1284)/100,"-")</f>
        <v>-</v>
      </c>
      <c r="AN1284" s="32" t="str">
        <f aca="false">IF(L1284="82",HEX2DEC(O1284&amp;P1284)/10,"-")</f>
        <v>-</v>
      </c>
      <c r="AO1284" s="35" t="str">
        <f aca="false">IF(L1284="82",HEX2DEC(S1284&amp;T1284)/100,"-")</f>
        <v>-</v>
      </c>
      <c r="AP1284" s="36" t="str">
        <f aca="false">IF(L1284="82",HEX2DEC(W1284&amp;X1284)/10,"-")</f>
        <v>-</v>
      </c>
    </row>
    <row r="1285" customFormat="false" ht="13.8" hidden="false" customHeight="false" outlineLevel="0" collapsed="false">
      <c r="A1285" s="37" t="n">
        <v>0.622962962962963</v>
      </c>
      <c r="B1285" s="0" t="s">
        <v>1287</v>
      </c>
      <c r="C1285" s="0" t="str">
        <f aca="false">MID(SUBSTITUTE($B1285," ",""),C$5*2+1,2)</f>
        <v>95</v>
      </c>
      <c r="D1285" s="0" t="str">
        <f aca="false">MID(SUBSTITUTE($B1285," ",""),D$5*2+1,2)</f>
        <v>73</v>
      </c>
      <c r="E1285" s="0" t="str">
        <f aca="false">MID(SUBSTITUTE($B1285," ",""),E$5*2+1,2)</f>
        <v>10</v>
      </c>
      <c r="F1285" s="0" t="str">
        <f aca="false">MID(SUBSTITUTE($B1285," ",""),F$5*2+1,2)</f>
        <v>xx</v>
      </c>
      <c r="G1285" s="0" t="str">
        <f aca="false">MID(SUBSTITUTE($B1285," ",""),G$5*2+1,2)</f>
        <v>yy</v>
      </c>
      <c r="H1285" s="0" t="str">
        <f aca="false">MID(SUBSTITUTE($B1285," ",""),H$5*2+1,2)</f>
        <v>73</v>
      </c>
      <c r="I1285" s="0" t="str">
        <f aca="false">MID(SUBSTITUTE($B1285," ",""),I$5*2+1,2)</f>
        <v>10</v>
      </c>
      <c r="J1285" s="0" t="str">
        <f aca="false">MID(SUBSTITUTE($B1285," ",""),J$5*2+1,2)</f>
        <v>xx</v>
      </c>
      <c r="K1285" s="0" t="str">
        <f aca="false">MID(SUBSTITUTE($B1285," ",""),K$5*2+1,2)</f>
        <v>yy</v>
      </c>
      <c r="L1285" s="0" t="str">
        <f aca="false">MID(SUBSTITUTE($B1285," ",""),L$5*2+1,2)</f>
        <v>82</v>
      </c>
      <c r="M1285" s="0" t="str">
        <f aca="false">MID(SUBSTITUTE($B1285," ",""),M$5*2+1,2)</f>
        <v>13</v>
      </c>
      <c r="N1285" s="0" t="str">
        <f aca="false">MID(SUBSTITUTE($B1285," ",""),N$5*2+1,2)</f>
        <v>88</v>
      </c>
      <c r="O1285" s="0" t="str">
        <f aca="false">MID(SUBSTITUTE($B1285," ",""),O$5*2+1,2)</f>
        <v>06</v>
      </c>
      <c r="P1285" s="0" t="str">
        <f aca="false">MID(SUBSTITUTE($B1285," ",""),P$5*2+1,2)</f>
        <v>03</v>
      </c>
      <c r="Q1285" s="0" t="str">
        <f aca="false">MID(SUBSTITUTE($B1285," ",""),Q$5*2+1,2)</f>
        <v>00</v>
      </c>
      <c r="R1285" s="0" t="str">
        <f aca="false">MID(SUBSTITUTE($B1285," ",""),R$5*2+1,2)</f>
        <v>01</v>
      </c>
      <c r="S1285" s="0" t="str">
        <f aca="false">MID(SUBSTITUTE($B1285," ",""),S$5*2+1,2)</f>
        <v>00</v>
      </c>
      <c r="T1285" s="0" t="str">
        <f aca="false">MID(SUBSTITUTE($B1285," ",""),T$5*2+1,2)</f>
        <v>42</v>
      </c>
      <c r="U1285" s="0" t="str">
        <f aca="false">MID(SUBSTITUTE($B1285," ",""),U$5*2+1,2)</f>
        <v>03</v>
      </c>
      <c r="V1285" s="0" t="str">
        <f aca="false">MID(SUBSTITUTE($B1285," ",""),V$5*2+1,2)</f>
        <v>E8</v>
      </c>
      <c r="W1285" s="0" t="str">
        <f aca="false">MID(SUBSTITUTE($B1285," ",""),W$5*2+1,2)</f>
        <v>00</v>
      </c>
      <c r="X1285" s="0" t="str">
        <f aca="false">MID(SUBSTITUTE($B1285," ",""),X$5*2+1,2)</f>
        <v>BD</v>
      </c>
      <c r="Y1285" s="0" t="str">
        <f aca="false">MID(SUBSTITUTE($B1285," ",""),Y$5*2+1,2)</f>
        <v>00</v>
      </c>
      <c r="Z1285" s="0" t="str">
        <f aca="false">MID(SUBSTITUTE($B1285," ",""),Z$5*2+1,2)</f>
        <v>06</v>
      </c>
      <c r="AA1285" s="0" t="str">
        <f aca="false">MID(SUBSTITUTE($B1285," ",""),AA$5*2+1,2)</f>
        <v>82</v>
      </c>
      <c r="AB1285" s="0" t="str">
        <f aca="false">MID(SUBSTITUTE($B1285," ",""),AB$5*2+1,2)</f>
        <v>57</v>
      </c>
      <c r="AC1285" s="0" t="str">
        <f aca="false">MID(SUBSTITUTE($B1285," ",""),AC$5*2+1,2)</f>
        <v>4F</v>
      </c>
      <c r="AD1285" s="0" t="str">
        <f aca="false">MID(SUBSTITUTE($B1285," ",""),AD$5*2+1,2)</f>
        <v>F2</v>
      </c>
      <c r="AE1285" s="0" t="str">
        <f aca="false">MID(SUBSTITUTE($B1285," ",""),AE$5*2+1,2)</f>
        <v>C3</v>
      </c>
      <c r="AF1285" s="0" t="str">
        <f aca="false">MID(SUBSTITUTE($B1285," ",""),AF$5*2+1,2)</f>
        <v>1</v>
      </c>
      <c r="AG1285" s="30" t="str">
        <f aca="false">IF(L1285="01",HEX2DEC(O1285&amp;P1285)/10,"-")</f>
        <v>-</v>
      </c>
      <c r="AH1285" s="31" t="str">
        <f aca="false">IF(L1285="01",HEX2DEC(Q1285&amp;R1285)/100,"-")</f>
        <v>-</v>
      </c>
      <c r="AI1285" s="32" t="str">
        <f aca="false">IF(L1285="01",HEX2DEC(S1285&amp;T1285)/10,"-")</f>
        <v>-</v>
      </c>
      <c r="AJ1285" s="33" t="str">
        <f aca="false">IF(L1285="01",HEX2DEC(U1285&amp;V1285&amp;W1285&amp;X1285)/1000,"-")</f>
        <v>-</v>
      </c>
      <c r="AK1285" s="33" t="str">
        <f aca="false">IF(L1285="01",HEX2DEC(Y1285&amp;Z1285)/1000,"-")</f>
        <v>-</v>
      </c>
      <c r="AL1285" s="30" t="str">
        <f aca="false">IF(L1285="01",HEX2DEC(AA1285&amp;AB1285)/10,"-")</f>
        <v>-</v>
      </c>
      <c r="AM1285" s="34" t="n">
        <f aca="false">IF(L1285="82",HEX2DEC(M1285&amp;N1285)/100,"-")</f>
        <v>50</v>
      </c>
      <c r="AN1285" s="32" t="n">
        <f aca="false">IF(L1285="82",HEX2DEC(O1285&amp;P1285)/10,"-")</f>
        <v>153.9</v>
      </c>
      <c r="AO1285" s="35" t="n">
        <f aca="false">IF(L1285="82",HEX2DEC(S1285&amp;T1285)/100,"-")</f>
        <v>0.66</v>
      </c>
      <c r="AP1285" s="36" t="n">
        <f aca="false">IF(L1285="82",HEX2DEC(W1285&amp;X1285)/10,"-")</f>
        <v>18.9</v>
      </c>
    </row>
    <row r="1286" customFormat="false" ht="13.8" hidden="false" customHeight="false" outlineLevel="0" collapsed="false">
      <c r="A1286" s="37" t="n">
        <v>0.623935185185185</v>
      </c>
      <c r="B1286" s="0" t="s">
        <v>1288</v>
      </c>
      <c r="C1286" s="0" t="str">
        <f aca="false">MID(SUBSTITUTE($B1286," ",""),C$5*2+1,2)</f>
        <v>95</v>
      </c>
      <c r="D1286" s="0" t="str">
        <f aca="false">MID(SUBSTITUTE($B1286," ",""),D$5*2+1,2)</f>
        <v>73</v>
      </c>
      <c r="E1286" s="0" t="str">
        <f aca="false">MID(SUBSTITUTE($B1286," ",""),E$5*2+1,2)</f>
        <v>10</v>
      </c>
      <c r="F1286" s="0" t="str">
        <f aca="false">MID(SUBSTITUTE($B1286," ",""),F$5*2+1,2)</f>
        <v>xx</v>
      </c>
      <c r="G1286" s="0" t="str">
        <f aca="false">MID(SUBSTITUTE($B1286," ",""),G$5*2+1,2)</f>
        <v>yy</v>
      </c>
      <c r="H1286" s="0" t="str">
        <f aca="false">MID(SUBSTITUTE($B1286," ",""),H$5*2+1,2)</f>
        <v>73</v>
      </c>
      <c r="I1286" s="0" t="str">
        <f aca="false">MID(SUBSTITUTE($B1286," ",""),I$5*2+1,2)</f>
        <v>10</v>
      </c>
      <c r="J1286" s="0" t="str">
        <f aca="false">MID(SUBSTITUTE($B1286," ",""),J$5*2+1,2)</f>
        <v>xx</v>
      </c>
      <c r="K1286" s="0" t="str">
        <f aca="false">MID(SUBSTITUTE($B1286," ",""),K$5*2+1,2)</f>
        <v>yy</v>
      </c>
      <c r="L1286" s="0" t="str">
        <f aca="false">MID(SUBSTITUTE($B1286," ",""),L$5*2+1,2)</f>
        <v>01</v>
      </c>
      <c r="M1286" s="0" t="str">
        <f aca="false">MID(SUBSTITUTE($B1286," ",""),M$5*2+1,2)</f>
        <v>00</v>
      </c>
      <c r="N1286" s="0" t="str">
        <f aca="false">MID(SUBSTITUTE($B1286," ",""),N$5*2+1,2)</f>
        <v>01</v>
      </c>
      <c r="O1286" s="0" t="str">
        <f aca="false">MID(SUBSTITUTE($B1286," ",""),O$5*2+1,2)</f>
        <v>01</v>
      </c>
      <c r="P1286" s="0" t="str">
        <f aca="false">MID(SUBSTITUTE($B1286," ",""),P$5*2+1,2)</f>
        <v>9D</v>
      </c>
      <c r="Q1286" s="0" t="str">
        <f aca="false">MID(SUBSTITUTE($B1286," ",""),Q$5*2+1,2)</f>
        <v>01</v>
      </c>
      <c r="R1286" s="0" t="str">
        <f aca="false">MID(SUBSTITUTE($B1286," ",""),R$5*2+1,2)</f>
        <v>6F</v>
      </c>
      <c r="S1286" s="0" t="str">
        <f aca="false">MID(SUBSTITUTE($B1286," ",""),S$5*2+1,2)</f>
        <v>05</v>
      </c>
      <c r="T1286" s="0" t="str">
        <f aca="false">MID(SUBSTITUTE($B1286," ",""),T$5*2+1,2)</f>
        <v>EB</v>
      </c>
      <c r="U1286" s="0" t="str">
        <f aca="false">MID(SUBSTITUTE($B1286," ",""),U$5*2+1,2)</f>
        <v>00</v>
      </c>
      <c r="V1286" s="0" t="str">
        <f aca="false">MID(SUBSTITUTE($B1286," ",""),V$5*2+1,2)</f>
        <v>00</v>
      </c>
      <c r="W1286" s="0" t="str">
        <f aca="false">MID(SUBSTITUTE($B1286," ",""),W$5*2+1,2)</f>
        <v>FB</v>
      </c>
      <c r="X1286" s="0" t="str">
        <f aca="false">MID(SUBSTITUTE($B1286," ",""),X$5*2+1,2)</f>
        <v>F0</v>
      </c>
      <c r="Y1286" s="0" t="str">
        <f aca="false">MID(SUBSTITUTE($B1286," ",""),Y$5*2+1,2)</f>
        <v>01</v>
      </c>
      <c r="Z1286" s="0" t="str">
        <f aca="false">MID(SUBSTITUTE($B1286," ",""),Z$5*2+1,2)</f>
        <v>8E</v>
      </c>
      <c r="AA1286" s="0" t="str">
        <f aca="false">MID(SUBSTITUTE($B1286," ",""),AA$5*2+1,2)</f>
        <v>09</v>
      </c>
      <c r="AB1286" s="0" t="str">
        <f aca="false">MID(SUBSTITUTE($B1286," ",""),AB$5*2+1,2)</f>
        <v>2E</v>
      </c>
      <c r="AC1286" s="0" t="str">
        <f aca="false">MID(SUBSTITUTE($B1286," ",""),AC$5*2+1,2)</f>
        <v>2A</v>
      </c>
      <c r="AD1286" s="0" t="str">
        <f aca="false">MID(SUBSTITUTE($B1286," ",""),AD$5*2+1,2)</f>
        <v>33</v>
      </c>
      <c r="AE1286" s="0" t="str">
        <f aca="false">MID(SUBSTITUTE($B1286," ",""),AE$5*2+1,2)</f>
        <v>B7</v>
      </c>
      <c r="AF1286" s="0" t="str">
        <f aca="false">MID(SUBSTITUTE($B1286," ",""),AF$5*2+1,2)</f>
        <v>1</v>
      </c>
      <c r="AG1286" s="30" t="n">
        <f aca="false">IF(L1286="01",HEX2DEC(O1286&amp;P1286)/10,"-")</f>
        <v>41.3</v>
      </c>
      <c r="AH1286" s="31" t="n">
        <f aca="false">IF(L1286="01",HEX2DEC(Q1286&amp;R1286)/100,"-")</f>
        <v>3.67</v>
      </c>
      <c r="AI1286" s="32" t="n">
        <f aca="false">IF(L1286="01",HEX2DEC(S1286&amp;T1286)/10,"-")</f>
        <v>151.5</v>
      </c>
      <c r="AJ1286" s="33" t="n">
        <f aca="false">IF(L1286="01",HEX2DEC(U1286&amp;V1286&amp;W1286&amp;X1286)/1000,"-")</f>
        <v>64.496</v>
      </c>
      <c r="AK1286" s="33" t="n">
        <f aca="false">IF(L1286="01",HEX2DEC(Y1286&amp;Z1286)/1000,"-")</f>
        <v>0.398</v>
      </c>
      <c r="AL1286" s="30" t="n">
        <f aca="false">IF(L1286="01",HEX2DEC(AA1286&amp;AB1286)/10,"-")</f>
        <v>235</v>
      </c>
      <c r="AM1286" s="34" t="str">
        <f aca="false">IF(L1286="82",HEX2DEC(M1286&amp;N1286)/100,"-")</f>
        <v>-</v>
      </c>
      <c r="AN1286" s="32" t="str">
        <f aca="false">IF(L1286="82",HEX2DEC(O1286&amp;P1286)/10,"-")</f>
        <v>-</v>
      </c>
      <c r="AO1286" s="35" t="str">
        <f aca="false">IF(L1286="82",HEX2DEC(S1286&amp;T1286)/100,"-")</f>
        <v>-</v>
      </c>
      <c r="AP1286" s="36" t="str">
        <f aca="false">IF(L1286="82",HEX2DEC(W1286&amp;X1286)/10,"-")</f>
        <v>-</v>
      </c>
    </row>
    <row r="1287" customFormat="false" ht="13.8" hidden="false" customHeight="false" outlineLevel="0" collapsed="false">
      <c r="A1287" s="37" t="n">
        <v>0.623935185185185</v>
      </c>
      <c r="B1287" s="0" t="s">
        <v>1289</v>
      </c>
      <c r="C1287" s="0" t="str">
        <f aca="false">MID(SUBSTITUTE($B1287," ",""),C$5*2+1,2)</f>
        <v>95</v>
      </c>
      <c r="D1287" s="0" t="str">
        <f aca="false">MID(SUBSTITUTE($B1287," ",""),D$5*2+1,2)</f>
        <v>73</v>
      </c>
      <c r="E1287" s="0" t="str">
        <f aca="false">MID(SUBSTITUTE($B1287," ",""),E$5*2+1,2)</f>
        <v>10</v>
      </c>
      <c r="F1287" s="0" t="str">
        <f aca="false">MID(SUBSTITUTE($B1287," ",""),F$5*2+1,2)</f>
        <v>xx</v>
      </c>
      <c r="G1287" s="0" t="str">
        <f aca="false">MID(SUBSTITUTE($B1287," ",""),G$5*2+1,2)</f>
        <v>yy</v>
      </c>
      <c r="H1287" s="0" t="str">
        <f aca="false">MID(SUBSTITUTE($B1287," ",""),H$5*2+1,2)</f>
        <v>73</v>
      </c>
      <c r="I1287" s="0" t="str">
        <f aca="false">MID(SUBSTITUTE($B1287," ",""),I$5*2+1,2)</f>
        <v>10</v>
      </c>
      <c r="J1287" s="0" t="str">
        <f aca="false">MID(SUBSTITUTE($B1287," ",""),J$5*2+1,2)</f>
        <v>xx</v>
      </c>
      <c r="K1287" s="0" t="str">
        <f aca="false">MID(SUBSTITUTE($B1287," ",""),K$5*2+1,2)</f>
        <v>yy</v>
      </c>
      <c r="L1287" s="0" t="str">
        <f aca="false">MID(SUBSTITUTE($B1287," ",""),L$5*2+1,2)</f>
        <v>82</v>
      </c>
      <c r="M1287" s="0" t="str">
        <f aca="false">MID(SUBSTITUTE($B1287," ",""),M$5*2+1,2)</f>
        <v>13</v>
      </c>
      <c r="N1287" s="0" t="str">
        <f aca="false">MID(SUBSTITUTE($B1287," ",""),N$5*2+1,2)</f>
        <v>89</v>
      </c>
      <c r="O1287" s="0" t="str">
        <f aca="false">MID(SUBSTITUTE($B1287," ",""),O$5*2+1,2)</f>
        <v>05</v>
      </c>
      <c r="P1287" s="0" t="str">
        <f aca="false">MID(SUBSTITUTE($B1287," ",""),P$5*2+1,2)</f>
        <v>A1</v>
      </c>
      <c r="Q1287" s="0" t="str">
        <f aca="false">MID(SUBSTITUTE($B1287," ",""),Q$5*2+1,2)</f>
        <v>00</v>
      </c>
      <c r="R1287" s="0" t="str">
        <f aca="false">MID(SUBSTITUTE($B1287," ",""),R$5*2+1,2)</f>
        <v>00</v>
      </c>
      <c r="S1287" s="0" t="str">
        <f aca="false">MID(SUBSTITUTE($B1287," ",""),S$5*2+1,2)</f>
        <v>00</v>
      </c>
      <c r="T1287" s="0" t="str">
        <f aca="false">MID(SUBSTITUTE($B1287," ",""),T$5*2+1,2)</f>
        <v>3D</v>
      </c>
      <c r="U1287" s="0" t="str">
        <f aca="false">MID(SUBSTITUTE($B1287," ",""),U$5*2+1,2)</f>
        <v>03</v>
      </c>
      <c r="V1287" s="0" t="str">
        <f aca="false">MID(SUBSTITUTE($B1287," ",""),V$5*2+1,2)</f>
        <v>E8</v>
      </c>
      <c r="W1287" s="0" t="str">
        <f aca="false">MID(SUBSTITUTE($B1287," ",""),W$5*2+1,2)</f>
        <v>00</v>
      </c>
      <c r="X1287" s="0" t="str">
        <f aca="false">MID(SUBSTITUTE($B1287," ",""),X$5*2+1,2)</f>
        <v>BC</v>
      </c>
      <c r="Y1287" s="0" t="str">
        <f aca="false">MID(SUBSTITUTE($B1287," ",""),Y$5*2+1,2)</f>
        <v>00</v>
      </c>
      <c r="Z1287" s="0" t="str">
        <f aca="false">MID(SUBSTITUTE($B1287," ",""),Z$5*2+1,2)</f>
        <v>06</v>
      </c>
      <c r="AA1287" s="0" t="str">
        <f aca="false">MID(SUBSTITUTE($B1287," ",""),AA$5*2+1,2)</f>
        <v>F4</v>
      </c>
      <c r="AB1287" s="0" t="str">
        <f aca="false">MID(SUBSTITUTE($B1287," ",""),AB$5*2+1,2)</f>
        <v>96</v>
      </c>
      <c r="AC1287" s="0" t="str">
        <f aca="false">MID(SUBSTITUTE($B1287," ",""),AC$5*2+1,2)</f>
        <v>27</v>
      </c>
      <c r="AD1287" s="0" t="str">
        <f aca="false">MID(SUBSTITUTE($B1287," ",""),AD$5*2+1,2)</f>
        <v>33</v>
      </c>
      <c r="AE1287" s="0" t="str">
        <f aca="false">MID(SUBSTITUTE($B1287," ",""),AE$5*2+1,2)</f>
        <v>4F</v>
      </c>
      <c r="AF1287" s="0" t="str">
        <f aca="false">MID(SUBSTITUTE($B1287," ",""),AF$5*2+1,2)</f>
        <v>1</v>
      </c>
      <c r="AG1287" s="30" t="str">
        <f aca="false">IF(L1287="01",HEX2DEC(O1287&amp;P1287)/10,"-")</f>
        <v>-</v>
      </c>
      <c r="AH1287" s="31" t="str">
        <f aca="false">IF(L1287="01",HEX2DEC(Q1287&amp;R1287)/100,"-")</f>
        <v>-</v>
      </c>
      <c r="AI1287" s="32" t="str">
        <f aca="false">IF(L1287="01",HEX2DEC(S1287&amp;T1287)/10,"-")</f>
        <v>-</v>
      </c>
      <c r="AJ1287" s="33" t="str">
        <f aca="false">IF(L1287="01",HEX2DEC(U1287&amp;V1287&amp;W1287&amp;X1287)/1000,"-")</f>
        <v>-</v>
      </c>
      <c r="AK1287" s="33" t="str">
        <f aca="false">IF(L1287="01",HEX2DEC(Y1287&amp;Z1287)/1000,"-")</f>
        <v>-</v>
      </c>
      <c r="AL1287" s="30" t="str">
        <f aca="false">IF(L1287="01",HEX2DEC(AA1287&amp;AB1287)/10,"-")</f>
        <v>-</v>
      </c>
      <c r="AM1287" s="34" t="n">
        <f aca="false">IF(L1287="82",HEX2DEC(M1287&amp;N1287)/100,"-")</f>
        <v>50.01</v>
      </c>
      <c r="AN1287" s="32" t="n">
        <f aca="false">IF(L1287="82",HEX2DEC(O1287&amp;P1287)/10,"-")</f>
        <v>144.1</v>
      </c>
      <c r="AO1287" s="35" t="n">
        <f aca="false">IF(L1287="82",HEX2DEC(S1287&amp;T1287)/100,"-")</f>
        <v>0.61</v>
      </c>
      <c r="AP1287" s="36" t="n">
        <f aca="false">IF(L1287="82",HEX2DEC(W1287&amp;X1287)/10,"-")</f>
        <v>18.8</v>
      </c>
    </row>
    <row r="1288" customFormat="false" ht="13.8" hidden="false" customHeight="false" outlineLevel="0" collapsed="false">
      <c r="A1288" s="37" t="n">
        <v>0.624074074074074</v>
      </c>
      <c r="B1288" s="0" t="s">
        <v>1290</v>
      </c>
      <c r="C1288" s="0" t="str">
        <f aca="false">MID(SUBSTITUTE($B1288," ",""),C$5*2+1,2)</f>
        <v>95</v>
      </c>
      <c r="D1288" s="0" t="str">
        <f aca="false">MID(SUBSTITUTE($B1288," ",""),D$5*2+1,2)</f>
        <v>73</v>
      </c>
      <c r="E1288" s="0" t="str">
        <f aca="false">MID(SUBSTITUTE($B1288," ",""),E$5*2+1,2)</f>
        <v>10</v>
      </c>
      <c r="F1288" s="0" t="str">
        <f aca="false">MID(SUBSTITUTE($B1288," ",""),F$5*2+1,2)</f>
        <v>xx</v>
      </c>
      <c r="G1288" s="0" t="str">
        <f aca="false">MID(SUBSTITUTE($B1288," ",""),G$5*2+1,2)</f>
        <v>yy</v>
      </c>
      <c r="H1288" s="0" t="str">
        <f aca="false">MID(SUBSTITUTE($B1288," ",""),H$5*2+1,2)</f>
        <v>73</v>
      </c>
      <c r="I1288" s="0" t="str">
        <f aca="false">MID(SUBSTITUTE($B1288," ",""),I$5*2+1,2)</f>
        <v>10</v>
      </c>
      <c r="J1288" s="0" t="str">
        <f aca="false">MID(SUBSTITUTE($B1288," ",""),J$5*2+1,2)</f>
        <v>xx</v>
      </c>
      <c r="K1288" s="0" t="str">
        <f aca="false">MID(SUBSTITUTE($B1288," ",""),K$5*2+1,2)</f>
        <v>yy</v>
      </c>
      <c r="L1288" s="0" t="str">
        <f aca="false">MID(SUBSTITUTE($B1288," ",""),L$5*2+1,2)</f>
        <v>01</v>
      </c>
      <c r="M1288" s="0" t="str">
        <f aca="false">MID(SUBSTITUTE($B1288," ",""),M$5*2+1,2)</f>
        <v>00</v>
      </c>
      <c r="N1288" s="0" t="str">
        <f aca="false">MID(SUBSTITUTE($B1288," ",""),N$5*2+1,2)</f>
        <v>01</v>
      </c>
      <c r="O1288" s="0" t="str">
        <f aca="false">MID(SUBSTITUTE($B1288," ",""),O$5*2+1,2)</f>
        <v>01</v>
      </c>
      <c r="P1288" s="0" t="str">
        <f aca="false">MID(SUBSTITUTE($B1288," ",""),P$5*2+1,2)</f>
        <v>9D</v>
      </c>
      <c r="Q1288" s="0" t="str">
        <f aca="false">MID(SUBSTITUTE($B1288," ",""),Q$5*2+1,2)</f>
        <v>01</v>
      </c>
      <c r="R1288" s="0" t="str">
        <f aca="false">MID(SUBSTITUTE($B1288," ",""),R$5*2+1,2)</f>
        <v>6F</v>
      </c>
      <c r="S1288" s="0" t="str">
        <f aca="false">MID(SUBSTITUTE($B1288," ",""),S$5*2+1,2)</f>
        <v>05</v>
      </c>
      <c r="T1288" s="0" t="str">
        <f aca="false">MID(SUBSTITUTE($B1288," ",""),T$5*2+1,2)</f>
        <v>EC</v>
      </c>
      <c r="U1288" s="0" t="str">
        <f aca="false">MID(SUBSTITUTE($B1288," ",""),U$5*2+1,2)</f>
        <v>00</v>
      </c>
      <c r="V1288" s="0" t="str">
        <f aca="false">MID(SUBSTITUTE($B1288," ",""),V$5*2+1,2)</f>
        <v>00</v>
      </c>
      <c r="W1288" s="0" t="str">
        <f aca="false">MID(SUBSTITUTE($B1288," ",""),W$5*2+1,2)</f>
        <v>FB</v>
      </c>
      <c r="X1288" s="0" t="str">
        <f aca="false">MID(SUBSTITUTE($B1288," ",""),X$5*2+1,2)</f>
        <v>F0</v>
      </c>
      <c r="Y1288" s="0" t="str">
        <f aca="false">MID(SUBSTITUTE($B1288," ",""),Y$5*2+1,2)</f>
        <v>01</v>
      </c>
      <c r="Z1288" s="0" t="str">
        <f aca="false">MID(SUBSTITUTE($B1288," ",""),Z$5*2+1,2)</f>
        <v>8E</v>
      </c>
      <c r="AA1288" s="0" t="str">
        <f aca="false">MID(SUBSTITUTE($B1288," ",""),AA$5*2+1,2)</f>
        <v>09</v>
      </c>
      <c r="AB1288" s="0" t="str">
        <f aca="false">MID(SUBSTITUTE($B1288," ",""),AB$5*2+1,2)</f>
        <v>2E</v>
      </c>
      <c r="AC1288" s="0" t="str">
        <f aca="false">MID(SUBSTITUTE($B1288," ",""),AC$5*2+1,2)</f>
        <v>2D</v>
      </c>
      <c r="AD1288" s="0" t="str">
        <f aca="false">MID(SUBSTITUTE($B1288," ",""),AD$5*2+1,2)</f>
        <v>84</v>
      </c>
      <c r="AE1288" s="0" t="str">
        <f aca="false">MID(SUBSTITUTE($B1288," ",""),AE$5*2+1,2)</f>
        <v>D2</v>
      </c>
      <c r="AF1288" s="0" t="str">
        <f aca="false">MID(SUBSTITUTE($B1288," ",""),AF$5*2+1,2)</f>
        <v>1</v>
      </c>
      <c r="AG1288" s="30" t="n">
        <f aca="false">IF(L1288="01",HEX2DEC(O1288&amp;P1288)/10,"-")</f>
        <v>41.3</v>
      </c>
      <c r="AH1288" s="31" t="n">
        <f aca="false">IF(L1288="01",HEX2DEC(Q1288&amp;R1288)/100,"-")</f>
        <v>3.67</v>
      </c>
      <c r="AI1288" s="32" t="n">
        <f aca="false">IF(L1288="01",HEX2DEC(S1288&amp;T1288)/10,"-")</f>
        <v>151.6</v>
      </c>
      <c r="AJ1288" s="33" t="n">
        <f aca="false">IF(L1288="01",HEX2DEC(U1288&amp;V1288&amp;W1288&amp;X1288)/1000,"-")</f>
        <v>64.496</v>
      </c>
      <c r="AK1288" s="33" t="n">
        <f aca="false">IF(L1288="01",HEX2DEC(Y1288&amp;Z1288)/1000,"-")</f>
        <v>0.398</v>
      </c>
      <c r="AL1288" s="30" t="n">
        <f aca="false">IF(L1288="01",HEX2DEC(AA1288&amp;AB1288)/10,"-")</f>
        <v>235</v>
      </c>
      <c r="AM1288" s="34" t="str">
        <f aca="false">IF(L1288="82",HEX2DEC(M1288&amp;N1288)/100,"-")</f>
        <v>-</v>
      </c>
      <c r="AN1288" s="32" t="str">
        <f aca="false">IF(L1288="82",HEX2DEC(O1288&amp;P1288)/10,"-")</f>
        <v>-</v>
      </c>
      <c r="AO1288" s="35" t="str">
        <f aca="false">IF(L1288="82",HEX2DEC(S1288&amp;T1288)/100,"-")</f>
        <v>-</v>
      </c>
      <c r="AP1288" s="36" t="str">
        <f aca="false">IF(L1288="82",HEX2DEC(W1288&amp;X1288)/10,"-")</f>
        <v>-</v>
      </c>
    </row>
    <row r="1289" customFormat="false" ht="13.8" hidden="false" customHeight="false" outlineLevel="0" collapsed="false">
      <c r="A1289" s="37" t="n">
        <v>0.624074074074074</v>
      </c>
      <c r="B1289" s="0" t="s">
        <v>1291</v>
      </c>
      <c r="C1289" s="0" t="str">
        <f aca="false">MID(SUBSTITUTE($B1289," ",""),C$5*2+1,2)</f>
        <v>95</v>
      </c>
      <c r="D1289" s="0" t="str">
        <f aca="false">MID(SUBSTITUTE($B1289," ",""),D$5*2+1,2)</f>
        <v>73</v>
      </c>
      <c r="E1289" s="0" t="str">
        <f aca="false">MID(SUBSTITUTE($B1289," ",""),E$5*2+1,2)</f>
        <v>10</v>
      </c>
      <c r="F1289" s="0" t="str">
        <f aca="false">MID(SUBSTITUTE($B1289," ",""),F$5*2+1,2)</f>
        <v>xx</v>
      </c>
      <c r="G1289" s="0" t="str">
        <f aca="false">MID(SUBSTITUTE($B1289," ",""),G$5*2+1,2)</f>
        <v>yy</v>
      </c>
      <c r="H1289" s="0" t="str">
        <f aca="false">MID(SUBSTITUTE($B1289," ",""),H$5*2+1,2)</f>
        <v>73</v>
      </c>
      <c r="I1289" s="0" t="str">
        <f aca="false">MID(SUBSTITUTE($B1289," ",""),I$5*2+1,2)</f>
        <v>10</v>
      </c>
      <c r="J1289" s="0" t="str">
        <f aca="false">MID(SUBSTITUTE($B1289," ",""),J$5*2+1,2)</f>
        <v>xx</v>
      </c>
      <c r="K1289" s="0" t="str">
        <f aca="false">MID(SUBSTITUTE($B1289," ",""),K$5*2+1,2)</f>
        <v>yy</v>
      </c>
      <c r="L1289" s="0" t="str">
        <f aca="false">MID(SUBSTITUTE($B1289," ",""),L$5*2+1,2)</f>
        <v>82</v>
      </c>
      <c r="M1289" s="0" t="str">
        <f aca="false">MID(SUBSTITUTE($B1289," ",""),M$5*2+1,2)</f>
        <v>13</v>
      </c>
      <c r="N1289" s="0" t="str">
        <f aca="false">MID(SUBSTITUTE($B1289," ",""),N$5*2+1,2)</f>
        <v>88</v>
      </c>
      <c r="O1289" s="0" t="str">
        <f aca="false">MID(SUBSTITUTE($B1289," ",""),O$5*2+1,2)</f>
        <v>05</v>
      </c>
      <c r="P1289" s="0" t="str">
        <f aca="false">MID(SUBSTITUTE($B1289," ",""),P$5*2+1,2)</f>
        <v>A2</v>
      </c>
      <c r="Q1289" s="0" t="str">
        <f aca="false">MID(SUBSTITUTE($B1289," ",""),Q$5*2+1,2)</f>
        <v>00</v>
      </c>
      <c r="R1289" s="0" t="str">
        <f aca="false">MID(SUBSTITUTE($B1289," ",""),R$5*2+1,2)</f>
        <v>00</v>
      </c>
      <c r="S1289" s="0" t="str">
        <f aca="false">MID(SUBSTITUTE($B1289," ",""),S$5*2+1,2)</f>
        <v>00</v>
      </c>
      <c r="T1289" s="0" t="str">
        <f aca="false">MID(SUBSTITUTE($B1289," ",""),T$5*2+1,2)</f>
        <v>3D</v>
      </c>
      <c r="U1289" s="0" t="str">
        <f aca="false">MID(SUBSTITUTE($B1289," ",""),U$5*2+1,2)</f>
        <v>03</v>
      </c>
      <c r="V1289" s="0" t="str">
        <f aca="false">MID(SUBSTITUTE($B1289," ",""),V$5*2+1,2)</f>
        <v>E8</v>
      </c>
      <c r="W1289" s="0" t="str">
        <f aca="false">MID(SUBSTITUTE($B1289," ",""),W$5*2+1,2)</f>
        <v>00</v>
      </c>
      <c r="X1289" s="0" t="str">
        <f aca="false">MID(SUBSTITUTE($B1289," ",""),X$5*2+1,2)</f>
        <v>BC</v>
      </c>
      <c r="Y1289" s="0" t="str">
        <f aca="false">MID(SUBSTITUTE($B1289," ",""),Y$5*2+1,2)</f>
        <v>00</v>
      </c>
      <c r="Z1289" s="0" t="str">
        <f aca="false">MID(SUBSTITUTE($B1289," ",""),Z$5*2+1,2)</f>
        <v>06</v>
      </c>
      <c r="AA1289" s="0" t="str">
        <f aca="false">MID(SUBSTITUTE($B1289," ",""),AA$5*2+1,2)</f>
        <v>27</v>
      </c>
      <c r="AB1289" s="0" t="str">
        <f aca="false">MID(SUBSTITUTE($B1289," ",""),AB$5*2+1,2)</f>
        <v>FD</v>
      </c>
      <c r="AC1289" s="0" t="str">
        <f aca="false">MID(SUBSTITUTE($B1289," ",""),AC$5*2+1,2)</f>
        <v>9D</v>
      </c>
      <c r="AD1289" s="0" t="str">
        <f aca="false">MID(SUBSTITUTE($B1289," ",""),AD$5*2+1,2)</f>
        <v>B2</v>
      </c>
      <c r="AE1289" s="0" t="str">
        <f aca="false">MID(SUBSTITUTE($B1289," ",""),AE$5*2+1,2)</f>
        <v>65</v>
      </c>
      <c r="AF1289" s="0" t="str">
        <f aca="false">MID(SUBSTITUTE($B1289," ",""),AF$5*2+1,2)</f>
        <v>1</v>
      </c>
      <c r="AG1289" s="30" t="str">
        <f aca="false">IF(L1289="01",HEX2DEC(O1289&amp;P1289)/10,"-")</f>
        <v>-</v>
      </c>
      <c r="AH1289" s="31" t="str">
        <f aca="false">IF(L1289="01",HEX2DEC(Q1289&amp;R1289)/100,"-")</f>
        <v>-</v>
      </c>
      <c r="AI1289" s="32" t="str">
        <f aca="false">IF(L1289="01",HEX2DEC(S1289&amp;T1289)/10,"-")</f>
        <v>-</v>
      </c>
      <c r="AJ1289" s="33" t="str">
        <f aca="false">IF(L1289="01",HEX2DEC(U1289&amp;V1289&amp;W1289&amp;X1289)/1000,"-")</f>
        <v>-</v>
      </c>
      <c r="AK1289" s="33" t="str">
        <f aca="false">IF(L1289="01",HEX2DEC(Y1289&amp;Z1289)/1000,"-")</f>
        <v>-</v>
      </c>
      <c r="AL1289" s="30" t="str">
        <f aca="false">IF(L1289="01",HEX2DEC(AA1289&amp;AB1289)/10,"-")</f>
        <v>-</v>
      </c>
      <c r="AM1289" s="34" t="n">
        <f aca="false">IF(L1289="82",HEX2DEC(M1289&amp;N1289)/100,"-")</f>
        <v>50</v>
      </c>
      <c r="AN1289" s="32" t="n">
        <f aca="false">IF(L1289="82",HEX2DEC(O1289&amp;P1289)/10,"-")</f>
        <v>144.2</v>
      </c>
      <c r="AO1289" s="35" t="n">
        <f aca="false">IF(L1289="82",HEX2DEC(S1289&amp;T1289)/100,"-")</f>
        <v>0.61</v>
      </c>
      <c r="AP1289" s="36" t="n">
        <f aca="false">IF(L1289="82",HEX2DEC(W1289&amp;X1289)/10,"-")</f>
        <v>18.8</v>
      </c>
    </row>
    <row r="1290" customFormat="false" ht="13.8" hidden="false" customHeight="false" outlineLevel="0" collapsed="false">
      <c r="A1290" s="37" t="n">
        <v>0.624259259259259</v>
      </c>
      <c r="B1290" s="0" t="s">
        <v>1292</v>
      </c>
      <c r="C1290" s="0" t="str">
        <f aca="false">MID(SUBSTITUTE($B1290," ",""),C$5*2+1,2)</f>
        <v>95</v>
      </c>
      <c r="D1290" s="0" t="str">
        <f aca="false">MID(SUBSTITUTE($B1290," ",""),D$5*2+1,2)</f>
        <v>73</v>
      </c>
      <c r="E1290" s="0" t="str">
        <f aca="false">MID(SUBSTITUTE($B1290," ",""),E$5*2+1,2)</f>
        <v>10</v>
      </c>
      <c r="F1290" s="0" t="str">
        <f aca="false">MID(SUBSTITUTE($B1290," ",""),F$5*2+1,2)</f>
        <v>xx</v>
      </c>
      <c r="G1290" s="0" t="str">
        <f aca="false">MID(SUBSTITUTE($B1290," ",""),G$5*2+1,2)</f>
        <v>yy</v>
      </c>
      <c r="H1290" s="0" t="str">
        <f aca="false">MID(SUBSTITUTE($B1290," ",""),H$5*2+1,2)</f>
        <v>73</v>
      </c>
      <c r="I1290" s="0" t="str">
        <f aca="false">MID(SUBSTITUTE($B1290," ",""),I$5*2+1,2)</f>
        <v>10</v>
      </c>
      <c r="J1290" s="0" t="str">
        <f aca="false">MID(SUBSTITUTE($B1290," ",""),J$5*2+1,2)</f>
        <v>xx</v>
      </c>
      <c r="K1290" s="0" t="str">
        <f aca="false">MID(SUBSTITUTE($B1290," ",""),K$5*2+1,2)</f>
        <v>yy</v>
      </c>
      <c r="L1290" s="0" t="str">
        <f aca="false">MID(SUBSTITUTE($B1290," ",""),L$5*2+1,2)</f>
        <v>82</v>
      </c>
      <c r="M1290" s="0" t="str">
        <f aca="false">MID(SUBSTITUTE($B1290," ",""),M$5*2+1,2)</f>
        <v>13</v>
      </c>
      <c r="N1290" s="0" t="str">
        <f aca="false">MID(SUBSTITUTE($B1290," ",""),N$5*2+1,2)</f>
        <v>86</v>
      </c>
      <c r="O1290" s="0" t="str">
        <f aca="false">MID(SUBSTITUTE($B1290," ",""),O$5*2+1,2)</f>
        <v>05</v>
      </c>
      <c r="P1290" s="0" t="str">
        <f aca="false">MID(SUBSTITUTE($B1290," ",""),P$5*2+1,2)</f>
        <v>B6</v>
      </c>
      <c r="Q1290" s="0" t="str">
        <f aca="false">MID(SUBSTITUTE($B1290," ",""),Q$5*2+1,2)</f>
        <v>00</v>
      </c>
      <c r="R1290" s="0" t="str">
        <f aca="false">MID(SUBSTITUTE($B1290," ",""),R$5*2+1,2)</f>
        <v>00</v>
      </c>
      <c r="S1290" s="0" t="str">
        <f aca="false">MID(SUBSTITUTE($B1290," ",""),S$5*2+1,2)</f>
        <v>00</v>
      </c>
      <c r="T1290" s="0" t="str">
        <f aca="false">MID(SUBSTITUTE($B1290," ",""),T$5*2+1,2)</f>
        <v>3E</v>
      </c>
      <c r="U1290" s="0" t="str">
        <f aca="false">MID(SUBSTITUTE($B1290," ",""),U$5*2+1,2)</f>
        <v>03</v>
      </c>
      <c r="V1290" s="0" t="str">
        <f aca="false">MID(SUBSTITUTE($B1290," ",""),V$5*2+1,2)</f>
        <v>E8</v>
      </c>
      <c r="W1290" s="0" t="str">
        <f aca="false">MID(SUBSTITUTE($B1290," ",""),W$5*2+1,2)</f>
        <v>00</v>
      </c>
      <c r="X1290" s="0" t="str">
        <f aca="false">MID(SUBSTITUTE($B1290," ",""),X$5*2+1,2)</f>
        <v>BC</v>
      </c>
      <c r="Y1290" s="0" t="str">
        <f aca="false">MID(SUBSTITUTE($B1290," ",""),Y$5*2+1,2)</f>
        <v>00</v>
      </c>
      <c r="Z1290" s="0" t="str">
        <f aca="false">MID(SUBSTITUTE($B1290," ",""),Z$5*2+1,2)</f>
        <v>06</v>
      </c>
      <c r="AA1290" s="0" t="str">
        <f aca="false">MID(SUBSTITUTE($B1290," ",""),AA$5*2+1,2)</f>
        <v>3D</v>
      </c>
      <c r="AB1290" s="0" t="str">
        <f aca="false">MID(SUBSTITUTE($B1290," ",""),AB$5*2+1,2)</f>
        <v>1E</v>
      </c>
      <c r="AC1290" s="0" t="str">
        <f aca="false">MID(SUBSTITUTE($B1290," ",""),AC$5*2+1,2)</f>
        <v>7D</v>
      </c>
      <c r="AD1290" s="0" t="str">
        <f aca="false">MID(SUBSTITUTE($B1290," ",""),AD$5*2+1,2)</f>
        <v>0E</v>
      </c>
      <c r="AE1290" s="0" t="str">
        <f aca="false">MID(SUBSTITUTE($B1290," ",""),AE$5*2+1,2)</f>
        <v>D3</v>
      </c>
      <c r="AF1290" s="0" t="str">
        <f aca="false">MID(SUBSTITUTE($B1290," ",""),AF$5*2+1,2)</f>
        <v>1</v>
      </c>
      <c r="AG1290" s="30" t="str">
        <f aca="false">IF(L1290="01",HEX2DEC(O1290&amp;P1290)/10,"-")</f>
        <v>-</v>
      </c>
      <c r="AH1290" s="31" t="str">
        <f aca="false">IF(L1290="01",HEX2DEC(Q1290&amp;R1290)/100,"-")</f>
        <v>-</v>
      </c>
      <c r="AI1290" s="32" t="str">
        <f aca="false">IF(L1290="01",HEX2DEC(S1290&amp;T1290)/10,"-")</f>
        <v>-</v>
      </c>
      <c r="AJ1290" s="33" t="str">
        <f aca="false">IF(L1290="01",HEX2DEC(U1290&amp;V1290&amp;W1290&amp;X1290)/1000,"-")</f>
        <v>-</v>
      </c>
      <c r="AK1290" s="33" t="str">
        <f aca="false">IF(L1290="01",HEX2DEC(Y1290&amp;Z1290)/1000,"-")</f>
        <v>-</v>
      </c>
      <c r="AL1290" s="30" t="str">
        <f aca="false">IF(L1290="01",HEX2DEC(AA1290&amp;AB1290)/10,"-")</f>
        <v>-</v>
      </c>
      <c r="AM1290" s="34" t="n">
        <f aca="false">IF(L1290="82",HEX2DEC(M1290&amp;N1290)/100,"-")</f>
        <v>49.98</v>
      </c>
      <c r="AN1290" s="32" t="n">
        <f aca="false">IF(L1290="82",HEX2DEC(O1290&amp;P1290)/10,"-")</f>
        <v>146.2</v>
      </c>
      <c r="AO1290" s="35" t="n">
        <f aca="false">IF(L1290="82",HEX2DEC(S1290&amp;T1290)/100,"-")</f>
        <v>0.62</v>
      </c>
      <c r="AP1290" s="36" t="n">
        <f aca="false">IF(L1290="82",HEX2DEC(W1290&amp;X1290)/10,"-")</f>
        <v>18.8</v>
      </c>
    </row>
    <row r="1291" customFormat="false" ht="13.8" hidden="false" customHeight="false" outlineLevel="0" collapsed="false">
      <c r="A1291" s="37" t="n">
        <v>0.625046296296296</v>
      </c>
      <c r="B1291" s="0" t="s">
        <v>1293</v>
      </c>
      <c r="C1291" s="0" t="str">
        <f aca="false">MID(SUBSTITUTE($B1291," ",""),C$5*2+1,2)</f>
        <v>95</v>
      </c>
      <c r="D1291" s="0" t="str">
        <f aca="false">MID(SUBSTITUTE($B1291," ",""),D$5*2+1,2)</f>
        <v>73</v>
      </c>
      <c r="E1291" s="0" t="str">
        <f aca="false">MID(SUBSTITUTE($B1291," ",""),E$5*2+1,2)</f>
        <v>10</v>
      </c>
      <c r="F1291" s="0" t="str">
        <f aca="false">MID(SUBSTITUTE($B1291," ",""),F$5*2+1,2)</f>
        <v>xx</v>
      </c>
      <c r="G1291" s="0" t="str">
        <f aca="false">MID(SUBSTITUTE($B1291," ",""),G$5*2+1,2)</f>
        <v>yy</v>
      </c>
      <c r="H1291" s="0" t="str">
        <f aca="false">MID(SUBSTITUTE($B1291," ",""),H$5*2+1,2)</f>
        <v>73</v>
      </c>
      <c r="I1291" s="0" t="str">
        <f aca="false">MID(SUBSTITUTE($B1291," ",""),I$5*2+1,2)</f>
        <v>10</v>
      </c>
      <c r="J1291" s="0" t="str">
        <f aca="false">MID(SUBSTITUTE($B1291," ",""),J$5*2+1,2)</f>
        <v>xx</v>
      </c>
      <c r="K1291" s="0" t="str">
        <f aca="false">MID(SUBSTITUTE($B1291," ",""),K$5*2+1,2)</f>
        <v>yy</v>
      </c>
      <c r="L1291" s="0" t="str">
        <f aca="false">MID(SUBSTITUTE($B1291," ",""),L$5*2+1,2)</f>
        <v>82</v>
      </c>
      <c r="M1291" s="0" t="str">
        <f aca="false">MID(SUBSTITUTE($B1291," ",""),M$5*2+1,2)</f>
        <v>13</v>
      </c>
      <c r="N1291" s="0" t="str">
        <f aca="false">MID(SUBSTITUTE($B1291," ",""),N$5*2+1,2)</f>
        <v>87</v>
      </c>
      <c r="O1291" s="0" t="str">
        <f aca="false">MID(SUBSTITUTE($B1291," ",""),O$5*2+1,2)</f>
        <v>06</v>
      </c>
      <c r="P1291" s="0" t="str">
        <f aca="false">MID(SUBSTITUTE($B1291," ",""),P$5*2+1,2)</f>
        <v>72</v>
      </c>
      <c r="Q1291" s="0" t="str">
        <f aca="false">MID(SUBSTITUTE($B1291," ",""),Q$5*2+1,2)</f>
        <v>00</v>
      </c>
      <c r="R1291" s="0" t="str">
        <f aca="false">MID(SUBSTITUTE($B1291," ",""),R$5*2+1,2)</f>
        <v>00</v>
      </c>
      <c r="S1291" s="0" t="str">
        <f aca="false">MID(SUBSTITUTE($B1291," ",""),S$5*2+1,2)</f>
        <v>00</v>
      </c>
      <c r="T1291" s="0" t="str">
        <f aca="false">MID(SUBSTITUTE($B1291," ",""),T$5*2+1,2)</f>
        <v>46</v>
      </c>
      <c r="U1291" s="0" t="str">
        <f aca="false">MID(SUBSTITUTE($B1291," ",""),U$5*2+1,2)</f>
        <v>03</v>
      </c>
      <c r="V1291" s="0" t="str">
        <f aca="false">MID(SUBSTITUTE($B1291," ",""),V$5*2+1,2)</f>
        <v>E8</v>
      </c>
      <c r="W1291" s="0" t="str">
        <f aca="false">MID(SUBSTITUTE($B1291," ",""),W$5*2+1,2)</f>
        <v>00</v>
      </c>
      <c r="X1291" s="0" t="str">
        <f aca="false">MID(SUBSTITUTE($B1291," ",""),X$5*2+1,2)</f>
        <v>BF</v>
      </c>
      <c r="Y1291" s="0" t="str">
        <f aca="false">MID(SUBSTITUTE($B1291," ",""),Y$5*2+1,2)</f>
        <v>00</v>
      </c>
      <c r="Z1291" s="0" t="str">
        <f aca="false">MID(SUBSTITUTE($B1291," ",""),Z$5*2+1,2)</f>
        <v>06</v>
      </c>
      <c r="AA1291" s="0" t="str">
        <f aca="false">MID(SUBSTITUTE($B1291," ",""),AA$5*2+1,2)</f>
        <v>3A</v>
      </c>
      <c r="AB1291" s="0" t="str">
        <f aca="false">MID(SUBSTITUTE($B1291," ",""),AB$5*2+1,2)</f>
        <v>88</v>
      </c>
      <c r="AC1291" s="0" t="str">
        <f aca="false">MID(SUBSTITUTE($B1291," ",""),AC$5*2+1,2)</f>
        <v>51</v>
      </c>
      <c r="AD1291" s="0" t="str">
        <f aca="false">MID(SUBSTITUTE($B1291," ",""),AD$5*2+1,2)</f>
        <v>4D</v>
      </c>
      <c r="AE1291" s="0" t="str">
        <f aca="false">MID(SUBSTITUTE($B1291," ",""),AE$5*2+1,2)</f>
        <v>AF</v>
      </c>
      <c r="AF1291" s="0" t="str">
        <f aca="false">MID(SUBSTITUTE($B1291," ",""),AF$5*2+1,2)</f>
        <v>1</v>
      </c>
      <c r="AG1291" s="30" t="str">
        <f aca="false">IF(L1291="01",HEX2DEC(O1291&amp;P1291)/10,"-")</f>
        <v>-</v>
      </c>
      <c r="AH1291" s="31" t="str">
        <f aca="false">IF(L1291="01",HEX2DEC(Q1291&amp;R1291)/100,"-")</f>
        <v>-</v>
      </c>
      <c r="AI1291" s="32" t="str">
        <f aca="false">IF(L1291="01",HEX2DEC(S1291&amp;T1291)/10,"-")</f>
        <v>-</v>
      </c>
      <c r="AJ1291" s="33" t="str">
        <f aca="false">IF(L1291="01",HEX2DEC(U1291&amp;V1291&amp;W1291&amp;X1291)/1000,"-")</f>
        <v>-</v>
      </c>
      <c r="AK1291" s="33" t="str">
        <f aca="false">IF(L1291="01",HEX2DEC(Y1291&amp;Z1291)/1000,"-")</f>
        <v>-</v>
      </c>
      <c r="AL1291" s="30" t="str">
        <f aca="false">IF(L1291="01",HEX2DEC(AA1291&amp;AB1291)/10,"-")</f>
        <v>-</v>
      </c>
      <c r="AM1291" s="34" t="n">
        <f aca="false">IF(L1291="82",HEX2DEC(M1291&amp;N1291)/100,"-")</f>
        <v>49.99</v>
      </c>
      <c r="AN1291" s="32" t="n">
        <f aca="false">IF(L1291="82",HEX2DEC(O1291&amp;P1291)/10,"-")</f>
        <v>165</v>
      </c>
      <c r="AO1291" s="35" t="n">
        <f aca="false">IF(L1291="82",HEX2DEC(S1291&amp;T1291)/100,"-")</f>
        <v>0.7</v>
      </c>
      <c r="AP1291" s="36" t="n">
        <f aca="false">IF(L1291="82",HEX2DEC(W1291&amp;X1291)/10,"-")</f>
        <v>19.1</v>
      </c>
    </row>
    <row r="1292" customFormat="false" ht="13.8" hidden="false" customHeight="false" outlineLevel="0" collapsed="false">
      <c r="A1292" s="37" t="n">
        <v>0.625324074074074</v>
      </c>
      <c r="B1292" s="0" t="s">
        <v>1294</v>
      </c>
      <c r="C1292" s="0" t="str">
        <f aca="false">MID(SUBSTITUTE($B1292," ",""),C$5*2+1,2)</f>
        <v>95</v>
      </c>
      <c r="D1292" s="0" t="str">
        <f aca="false">MID(SUBSTITUTE($B1292," ",""),D$5*2+1,2)</f>
        <v>73</v>
      </c>
      <c r="E1292" s="0" t="str">
        <f aca="false">MID(SUBSTITUTE($B1292," ",""),E$5*2+1,2)</f>
        <v>10</v>
      </c>
      <c r="F1292" s="0" t="str">
        <f aca="false">MID(SUBSTITUTE($B1292," ",""),F$5*2+1,2)</f>
        <v>xx</v>
      </c>
      <c r="G1292" s="0" t="str">
        <f aca="false">MID(SUBSTITUTE($B1292," ",""),G$5*2+1,2)</f>
        <v>yy</v>
      </c>
      <c r="H1292" s="0" t="str">
        <f aca="false">MID(SUBSTITUTE($B1292," ",""),H$5*2+1,2)</f>
        <v>73</v>
      </c>
      <c r="I1292" s="0" t="str">
        <f aca="false">MID(SUBSTITUTE($B1292," ",""),I$5*2+1,2)</f>
        <v>10</v>
      </c>
      <c r="J1292" s="0" t="str">
        <f aca="false">MID(SUBSTITUTE($B1292," ",""),J$5*2+1,2)</f>
        <v>xx</v>
      </c>
      <c r="K1292" s="0" t="str">
        <f aca="false">MID(SUBSTITUTE($B1292," ",""),K$5*2+1,2)</f>
        <v>yy</v>
      </c>
      <c r="L1292" s="0" t="str">
        <f aca="false">MID(SUBSTITUTE($B1292," ",""),L$5*2+1,2)</f>
        <v>82</v>
      </c>
      <c r="M1292" s="0" t="str">
        <f aca="false">MID(SUBSTITUTE($B1292," ",""),M$5*2+1,2)</f>
        <v>13</v>
      </c>
      <c r="N1292" s="0" t="str">
        <f aca="false">MID(SUBSTITUTE($B1292," ",""),N$5*2+1,2)</f>
        <v>87</v>
      </c>
      <c r="O1292" s="0" t="str">
        <f aca="false">MID(SUBSTITUTE($B1292," ",""),O$5*2+1,2)</f>
        <v>04</v>
      </c>
      <c r="P1292" s="0" t="str">
        <f aca="false">MID(SUBSTITUTE($B1292," ",""),P$5*2+1,2)</f>
        <v>BE</v>
      </c>
      <c r="Q1292" s="0" t="str">
        <f aca="false">MID(SUBSTITUTE($B1292," ",""),Q$5*2+1,2)</f>
        <v>00</v>
      </c>
      <c r="R1292" s="0" t="str">
        <f aca="false">MID(SUBSTITUTE($B1292," ",""),R$5*2+1,2)</f>
        <v>01</v>
      </c>
      <c r="S1292" s="0" t="str">
        <f aca="false">MID(SUBSTITUTE($B1292," ",""),S$5*2+1,2)</f>
        <v>00</v>
      </c>
      <c r="T1292" s="0" t="str">
        <f aca="false">MID(SUBSTITUTE($B1292," ",""),T$5*2+1,2)</f>
        <v>34</v>
      </c>
      <c r="U1292" s="0" t="str">
        <f aca="false">MID(SUBSTITUTE($B1292," ",""),U$5*2+1,2)</f>
        <v>03</v>
      </c>
      <c r="V1292" s="0" t="str">
        <f aca="false">MID(SUBSTITUTE($B1292," ",""),V$5*2+1,2)</f>
        <v>E8</v>
      </c>
      <c r="W1292" s="0" t="str">
        <f aca="false">MID(SUBSTITUTE($B1292," ",""),W$5*2+1,2)</f>
        <v>00</v>
      </c>
      <c r="X1292" s="0" t="str">
        <f aca="false">MID(SUBSTITUTE($B1292," ",""),X$5*2+1,2)</f>
        <v>C0</v>
      </c>
      <c r="Y1292" s="0" t="str">
        <f aca="false">MID(SUBSTITUTE($B1292," ",""),Y$5*2+1,2)</f>
        <v>00</v>
      </c>
      <c r="Z1292" s="0" t="str">
        <f aca="false">MID(SUBSTITUTE($B1292," ",""),Z$5*2+1,2)</f>
        <v>06</v>
      </c>
      <c r="AA1292" s="0" t="str">
        <f aca="false">MID(SUBSTITUTE($B1292," ",""),AA$5*2+1,2)</f>
        <v>E3</v>
      </c>
      <c r="AB1292" s="0" t="str">
        <f aca="false">MID(SUBSTITUTE($B1292," ",""),AB$5*2+1,2)</f>
        <v>62</v>
      </c>
      <c r="AC1292" s="0" t="str">
        <f aca="false">MID(SUBSTITUTE($B1292," ",""),AC$5*2+1,2)</f>
        <v>A0</v>
      </c>
      <c r="AD1292" s="0" t="str">
        <f aca="false">MID(SUBSTITUTE($B1292," ",""),AD$5*2+1,2)</f>
        <v>5A</v>
      </c>
      <c r="AE1292" s="0" t="str">
        <f aca="false">MID(SUBSTITUTE($B1292," ",""),AE$5*2+1,2)</f>
        <v>F2</v>
      </c>
      <c r="AF1292" s="0" t="str">
        <f aca="false">MID(SUBSTITUTE($B1292," ",""),AF$5*2+1,2)</f>
        <v>1</v>
      </c>
      <c r="AG1292" s="30" t="str">
        <f aca="false">IF(L1292="01",HEX2DEC(O1292&amp;P1292)/10,"-")</f>
        <v>-</v>
      </c>
      <c r="AH1292" s="31" t="str">
        <f aca="false">IF(L1292="01",HEX2DEC(Q1292&amp;R1292)/100,"-")</f>
        <v>-</v>
      </c>
      <c r="AI1292" s="32" t="str">
        <f aca="false">IF(L1292="01",HEX2DEC(S1292&amp;T1292)/10,"-")</f>
        <v>-</v>
      </c>
      <c r="AJ1292" s="33" t="str">
        <f aca="false">IF(L1292="01",HEX2DEC(U1292&amp;V1292&amp;W1292&amp;X1292)/1000,"-")</f>
        <v>-</v>
      </c>
      <c r="AK1292" s="33" t="str">
        <f aca="false">IF(L1292="01",HEX2DEC(Y1292&amp;Z1292)/1000,"-")</f>
        <v>-</v>
      </c>
      <c r="AL1292" s="30" t="str">
        <f aca="false">IF(L1292="01",HEX2DEC(AA1292&amp;AB1292)/10,"-")</f>
        <v>-</v>
      </c>
      <c r="AM1292" s="34" t="n">
        <f aca="false">IF(L1292="82",HEX2DEC(M1292&amp;N1292)/100,"-")</f>
        <v>49.99</v>
      </c>
      <c r="AN1292" s="32" t="n">
        <f aca="false">IF(L1292="82",HEX2DEC(O1292&amp;P1292)/10,"-")</f>
        <v>121.4</v>
      </c>
      <c r="AO1292" s="35" t="n">
        <f aca="false">IF(L1292="82",HEX2DEC(S1292&amp;T1292)/100,"-")</f>
        <v>0.52</v>
      </c>
      <c r="AP1292" s="36" t="n">
        <f aca="false">IF(L1292="82",HEX2DEC(W1292&amp;X1292)/10,"-")</f>
        <v>19.2</v>
      </c>
    </row>
    <row r="1293" customFormat="false" ht="13.8" hidden="false" customHeight="false" outlineLevel="0" collapsed="false">
      <c r="A1293" s="37" t="n">
        <v>0.625601851851852</v>
      </c>
      <c r="B1293" s="0" t="s">
        <v>1295</v>
      </c>
      <c r="C1293" s="0" t="str">
        <f aca="false">MID(SUBSTITUTE($B1293," ",""),C$5*2+1,2)</f>
        <v>95</v>
      </c>
      <c r="D1293" s="0" t="str">
        <f aca="false">MID(SUBSTITUTE($B1293," ",""),D$5*2+1,2)</f>
        <v>73</v>
      </c>
      <c r="E1293" s="0" t="str">
        <f aca="false">MID(SUBSTITUTE($B1293," ",""),E$5*2+1,2)</f>
        <v>10</v>
      </c>
      <c r="F1293" s="0" t="str">
        <f aca="false">MID(SUBSTITUTE($B1293," ",""),F$5*2+1,2)</f>
        <v>xx</v>
      </c>
      <c r="G1293" s="0" t="str">
        <f aca="false">MID(SUBSTITUTE($B1293," ",""),G$5*2+1,2)</f>
        <v>yy</v>
      </c>
      <c r="H1293" s="0" t="str">
        <f aca="false">MID(SUBSTITUTE($B1293," ",""),H$5*2+1,2)</f>
        <v>73</v>
      </c>
      <c r="I1293" s="0" t="str">
        <f aca="false">MID(SUBSTITUTE($B1293," ",""),I$5*2+1,2)</f>
        <v>10</v>
      </c>
      <c r="J1293" s="0" t="str">
        <f aca="false">MID(SUBSTITUTE($B1293," ",""),J$5*2+1,2)</f>
        <v>xx</v>
      </c>
      <c r="K1293" s="0" t="str">
        <f aca="false">MID(SUBSTITUTE($B1293," ",""),K$5*2+1,2)</f>
        <v>yy</v>
      </c>
      <c r="L1293" s="0" t="str">
        <f aca="false">MID(SUBSTITUTE($B1293," ",""),L$5*2+1,2)</f>
        <v>82</v>
      </c>
      <c r="M1293" s="0" t="str">
        <f aca="false">MID(SUBSTITUTE($B1293," ",""),M$5*2+1,2)</f>
        <v>13</v>
      </c>
      <c r="N1293" s="0" t="str">
        <f aca="false">MID(SUBSTITUTE($B1293," ",""),N$5*2+1,2)</f>
        <v>87</v>
      </c>
      <c r="O1293" s="0" t="str">
        <f aca="false">MID(SUBSTITUTE($B1293," ",""),O$5*2+1,2)</f>
        <v>04</v>
      </c>
      <c r="P1293" s="0" t="str">
        <f aca="false">MID(SUBSTITUTE($B1293," ",""),P$5*2+1,2)</f>
        <v>7E</v>
      </c>
      <c r="Q1293" s="0" t="str">
        <f aca="false">MID(SUBSTITUTE($B1293," ",""),Q$5*2+1,2)</f>
        <v>00</v>
      </c>
      <c r="R1293" s="0" t="str">
        <f aca="false">MID(SUBSTITUTE($B1293," ",""),R$5*2+1,2)</f>
        <v>01</v>
      </c>
      <c r="S1293" s="0" t="str">
        <f aca="false">MID(SUBSTITUTE($B1293," ",""),S$5*2+1,2)</f>
        <v>00</v>
      </c>
      <c r="T1293" s="0" t="str">
        <f aca="false">MID(SUBSTITUTE($B1293," ",""),T$5*2+1,2)</f>
        <v>31</v>
      </c>
      <c r="U1293" s="0" t="str">
        <f aca="false">MID(SUBSTITUTE($B1293," ",""),U$5*2+1,2)</f>
        <v>03</v>
      </c>
      <c r="V1293" s="0" t="str">
        <f aca="false">MID(SUBSTITUTE($B1293," ",""),V$5*2+1,2)</f>
        <v>E8</v>
      </c>
      <c r="W1293" s="0" t="str">
        <f aca="false">MID(SUBSTITUTE($B1293," ",""),W$5*2+1,2)</f>
        <v>00</v>
      </c>
      <c r="X1293" s="0" t="str">
        <f aca="false">MID(SUBSTITUTE($B1293," ",""),X$5*2+1,2)</f>
        <v>C0</v>
      </c>
      <c r="Y1293" s="0" t="str">
        <f aca="false">MID(SUBSTITUTE($B1293," ",""),Y$5*2+1,2)</f>
        <v>00</v>
      </c>
      <c r="Z1293" s="0" t="str">
        <f aca="false">MID(SUBSTITUTE($B1293," ",""),Z$5*2+1,2)</f>
        <v>06</v>
      </c>
      <c r="AA1293" s="0" t="str">
        <f aca="false">MID(SUBSTITUTE($B1293," ",""),AA$5*2+1,2)</f>
        <v>D9</v>
      </c>
      <c r="AB1293" s="0" t="str">
        <f aca="false">MID(SUBSTITUTE($B1293," ",""),AB$5*2+1,2)</f>
        <v>34</v>
      </c>
      <c r="AC1293" s="0" t="str">
        <f aca="false">MID(SUBSTITUTE($B1293," ",""),AC$5*2+1,2)</f>
        <v>09</v>
      </c>
      <c r="AD1293" s="0" t="str">
        <f aca="false">MID(SUBSTITUTE($B1293," ",""),AD$5*2+1,2)</f>
        <v>BD</v>
      </c>
      <c r="AE1293" s="0" t="str">
        <f aca="false">MID(SUBSTITUTE($B1293," ",""),AE$5*2+1,2)</f>
        <v>85</v>
      </c>
      <c r="AF1293" s="0" t="str">
        <f aca="false">MID(SUBSTITUTE($B1293," ",""),AF$5*2+1,2)</f>
        <v>1</v>
      </c>
      <c r="AG1293" s="30" t="str">
        <f aca="false">IF(L1293="01",HEX2DEC(O1293&amp;P1293)/10,"-")</f>
        <v>-</v>
      </c>
      <c r="AH1293" s="31" t="str">
        <f aca="false">IF(L1293="01",HEX2DEC(Q1293&amp;R1293)/100,"-")</f>
        <v>-</v>
      </c>
      <c r="AI1293" s="32" t="str">
        <f aca="false">IF(L1293="01",HEX2DEC(S1293&amp;T1293)/10,"-")</f>
        <v>-</v>
      </c>
      <c r="AJ1293" s="33" t="str">
        <f aca="false">IF(L1293="01",HEX2DEC(U1293&amp;V1293&amp;W1293&amp;X1293)/1000,"-")</f>
        <v>-</v>
      </c>
      <c r="AK1293" s="33" t="str">
        <f aca="false">IF(L1293="01",HEX2DEC(Y1293&amp;Z1293)/1000,"-")</f>
        <v>-</v>
      </c>
      <c r="AL1293" s="30" t="str">
        <f aca="false">IF(L1293="01",HEX2DEC(AA1293&amp;AB1293)/10,"-")</f>
        <v>-</v>
      </c>
      <c r="AM1293" s="34" t="n">
        <f aca="false">IF(L1293="82",HEX2DEC(M1293&amp;N1293)/100,"-")</f>
        <v>49.99</v>
      </c>
      <c r="AN1293" s="32" t="n">
        <f aca="false">IF(L1293="82",HEX2DEC(O1293&amp;P1293)/10,"-")</f>
        <v>115</v>
      </c>
      <c r="AO1293" s="35" t="n">
        <f aca="false">IF(L1293="82",HEX2DEC(S1293&amp;T1293)/100,"-")</f>
        <v>0.49</v>
      </c>
      <c r="AP1293" s="36" t="n">
        <f aca="false">IF(L1293="82",HEX2DEC(W1293&amp;X1293)/10,"-")</f>
        <v>19.2</v>
      </c>
    </row>
    <row r="1294" customFormat="false" ht="13.8" hidden="false" customHeight="false" outlineLevel="0" collapsed="false">
      <c r="A1294" s="37" t="n">
        <v>0.626574074074074</v>
      </c>
      <c r="B1294" s="0" t="s">
        <v>1296</v>
      </c>
      <c r="C1294" s="0" t="str">
        <f aca="false">MID(SUBSTITUTE($B1294," ",""),C$5*2+1,2)</f>
        <v>95</v>
      </c>
      <c r="D1294" s="0" t="str">
        <f aca="false">MID(SUBSTITUTE($B1294," ",""),D$5*2+1,2)</f>
        <v>73</v>
      </c>
      <c r="E1294" s="0" t="str">
        <f aca="false">MID(SUBSTITUTE($B1294," ",""),E$5*2+1,2)</f>
        <v>10</v>
      </c>
      <c r="F1294" s="0" t="str">
        <f aca="false">MID(SUBSTITUTE($B1294," ",""),F$5*2+1,2)</f>
        <v>xx</v>
      </c>
      <c r="G1294" s="0" t="str">
        <f aca="false">MID(SUBSTITUTE($B1294," ",""),G$5*2+1,2)</f>
        <v>yy</v>
      </c>
      <c r="H1294" s="0" t="str">
        <f aca="false">MID(SUBSTITUTE($B1294," ",""),H$5*2+1,2)</f>
        <v>73</v>
      </c>
      <c r="I1294" s="0" t="str">
        <f aca="false">MID(SUBSTITUTE($B1294," ",""),I$5*2+1,2)</f>
        <v>10</v>
      </c>
      <c r="J1294" s="0" t="str">
        <f aca="false">MID(SUBSTITUTE($B1294," ",""),J$5*2+1,2)</f>
        <v>xx</v>
      </c>
      <c r="K1294" s="0" t="str">
        <f aca="false">MID(SUBSTITUTE($B1294," ",""),K$5*2+1,2)</f>
        <v>yy</v>
      </c>
      <c r="L1294" s="0" t="str">
        <f aca="false">MID(SUBSTITUTE($B1294," ",""),L$5*2+1,2)</f>
        <v>82</v>
      </c>
      <c r="M1294" s="0" t="str">
        <f aca="false">MID(SUBSTITUTE($B1294," ",""),M$5*2+1,2)</f>
        <v>13</v>
      </c>
      <c r="N1294" s="0" t="str">
        <f aca="false">MID(SUBSTITUTE($B1294," ",""),N$5*2+1,2)</f>
        <v>89</v>
      </c>
      <c r="O1294" s="0" t="str">
        <f aca="false">MID(SUBSTITUTE($B1294," ",""),O$5*2+1,2)</f>
        <v>04</v>
      </c>
      <c r="P1294" s="0" t="str">
        <f aca="false">MID(SUBSTITUTE($B1294," ",""),P$5*2+1,2)</f>
        <v>43</v>
      </c>
      <c r="Q1294" s="0" t="str">
        <f aca="false">MID(SUBSTITUTE($B1294," ",""),Q$5*2+1,2)</f>
        <v>00</v>
      </c>
      <c r="R1294" s="0" t="str">
        <f aca="false">MID(SUBSTITUTE($B1294," ",""),R$5*2+1,2)</f>
        <v>00</v>
      </c>
      <c r="S1294" s="0" t="str">
        <f aca="false">MID(SUBSTITUTE($B1294," ",""),S$5*2+1,2)</f>
        <v>00</v>
      </c>
      <c r="T1294" s="0" t="str">
        <f aca="false">MID(SUBSTITUTE($B1294," ",""),T$5*2+1,2)</f>
        <v>2F</v>
      </c>
      <c r="U1294" s="0" t="str">
        <f aca="false">MID(SUBSTITUTE($B1294," ",""),U$5*2+1,2)</f>
        <v>03</v>
      </c>
      <c r="V1294" s="0" t="str">
        <f aca="false">MID(SUBSTITUTE($B1294," ",""),V$5*2+1,2)</f>
        <v>E8</v>
      </c>
      <c r="W1294" s="0" t="str">
        <f aca="false">MID(SUBSTITUTE($B1294," ",""),W$5*2+1,2)</f>
        <v>00</v>
      </c>
      <c r="X1294" s="0" t="str">
        <f aca="false">MID(SUBSTITUTE($B1294," ",""),X$5*2+1,2)</f>
        <v>BD</v>
      </c>
      <c r="Y1294" s="0" t="str">
        <f aca="false">MID(SUBSTITUTE($B1294," ",""),Y$5*2+1,2)</f>
        <v>00</v>
      </c>
      <c r="Z1294" s="0" t="str">
        <f aca="false">MID(SUBSTITUTE($B1294," ",""),Z$5*2+1,2)</f>
        <v>06</v>
      </c>
      <c r="AA1294" s="0" t="str">
        <f aca="false">MID(SUBSTITUTE($B1294," ",""),AA$5*2+1,2)</f>
        <v>C0</v>
      </c>
      <c r="AB1294" s="0" t="str">
        <f aca="false">MID(SUBSTITUTE($B1294," ",""),AB$5*2+1,2)</f>
        <v>90</v>
      </c>
      <c r="AC1294" s="0" t="str">
        <f aca="false">MID(SUBSTITUTE($B1294," ",""),AC$5*2+1,2)</f>
        <v>E5</v>
      </c>
      <c r="AD1294" s="0" t="str">
        <f aca="false">MID(SUBSTITUTE($B1294," ",""),AD$5*2+1,2)</f>
        <v>5D</v>
      </c>
      <c r="AE1294" s="0" t="str">
        <f aca="false">MID(SUBSTITUTE($B1294," ",""),AE$5*2+1,2)</f>
        <v>5E</v>
      </c>
      <c r="AF1294" s="0" t="str">
        <f aca="false">MID(SUBSTITUTE($B1294," ",""),AF$5*2+1,2)</f>
        <v>1</v>
      </c>
      <c r="AG1294" s="30" t="str">
        <f aca="false">IF(L1294="01",HEX2DEC(O1294&amp;P1294)/10,"-")</f>
        <v>-</v>
      </c>
      <c r="AH1294" s="31" t="str">
        <f aca="false">IF(L1294="01",HEX2DEC(Q1294&amp;R1294)/100,"-")</f>
        <v>-</v>
      </c>
      <c r="AI1294" s="32" t="str">
        <f aca="false">IF(L1294="01",HEX2DEC(S1294&amp;T1294)/10,"-")</f>
        <v>-</v>
      </c>
      <c r="AJ1294" s="33" t="str">
        <f aca="false">IF(L1294="01",HEX2DEC(U1294&amp;V1294&amp;W1294&amp;X1294)/1000,"-")</f>
        <v>-</v>
      </c>
      <c r="AK1294" s="33" t="str">
        <f aca="false">IF(L1294="01",HEX2DEC(Y1294&amp;Z1294)/1000,"-")</f>
        <v>-</v>
      </c>
      <c r="AL1294" s="30" t="str">
        <f aca="false">IF(L1294="01",HEX2DEC(AA1294&amp;AB1294)/10,"-")</f>
        <v>-</v>
      </c>
      <c r="AM1294" s="34" t="n">
        <f aca="false">IF(L1294="82",HEX2DEC(M1294&amp;N1294)/100,"-")</f>
        <v>50.01</v>
      </c>
      <c r="AN1294" s="32" t="n">
        <f aca="false">IF(L1294="82",HEX2DEC(O1294&amp;P1294)/10,"-")</f>
        <v>109.1</v>
      </c>
      <c r="AO1294" s="35" t="n">
        <f aca="false">IF(L1294="82",HEX2DEC(S1294&amp;T1294)/100,"-")</f>
        <v>0.47</v>
      </c>
      <c r="AP1294" s="36" t="n">
        <f aca="false">IF(L1294="82",HEX2DEC(W1294&amp;X1294)/10,"-")</f>
        <v>18.9</v>
      </c>
    </row>
    <row r="1295" customFormat="false" ht="13.8" hidden="false" customHeight="false" outlineLevel="0" collapsed="false">
      <c r="A1295" s="37" t="n">
        <v>0.62662037037037</v>
      </c>
      <c r="B1295" s="0" t="s">
        <v>1297</v>
      </c>
      <c r="C1295" s="0" t="str">
        <f aca="false">MID(SUBSTITUTE($B1295," ",""),C$5*2+1,2)</f>
        <v>95</v>
      </c>
      <c r="D1295" s="0" t="str">
        <f aca="false">MID(SUBSTITUTE($B1295," ",""),D$5*2+1,2)</f>
        <v>73</v>
      </c>
      <c r="E1295" s="0" t="str">
        <f aca="false">MID(SUBSTITUTE($B1295," ",""),E$5*2+1,2)</f>
        <v>10</v>
      </c>
      <c r="F1295" s="0" t="str">
        <f aca="false">MID(SUBSTITUTE($B1295," ",""),F$5*2+1,2)</f>
        <v>xx</v>
      </c>
      <c r="G1295" s="0" t="str">
        <f aca="false">MID(SUBSTITUTE($B1295," ",""),G$5*2+1,2)</f>
        <v>yy</v>
      </c>
      <c r="H1295" s="0" t="str">
        <f aca="false">MID(SUBSTITUTE($B1295," ",""),H$5*2+1,2)</f>
        <v>73</v>
      </c>
      <c r="I1295" s="0" t="str">
        <f aca="false">MID(SUBSTITUTE($B1295," ",""),I$5*2+1,2)</f>
        <v>10</v>
      </c>
      <c r="J1295" s="0" t="str">
        <f aca="false">MID(SUBSTITUTE($B1295," ",""),J$5*2+1,2)</f>
        <v>xx</v>
      </c>
      <c r="K1295" s="0" t="str">
        <f aca="false">MID(SUBSTITUTE($B1295," ",""),K$5*2+1,2)</f>
        <v>yy</v>
      </c>
      <c r="L1295" s="0" t="str">
        <f aca="false">MID(SUBSTITUTE($B1295," ",""),L$5*2+1,2)</f>
        <v>82</v>
      </c>
      <c r="M1295" s="0" t="str">
        <f aca="false">MID(SUBSTITUTE($B1295," ",""),M$5*2+1,2)</f>
        <v>13</v>
      </c>
      <c r="N1295" s="0" t="str">
        <f aca="false">MID(SUBSTITUTE($B1295," ",""),N$5*2+1,2)</f>
        <v>89</v>
      </c>
      <c r="O1295" s="0" t="str">
        <f aca="false">MID(SUBSTITUTE($B1295," ",""),O$5*2+1,2)</f>
        <v>04</v>
      </c>
      <c r="P1295" s="0" t="str">
        <f aca="false">MID(SUBSTITUTE($B1295," ",""),P$5*2+1,2)</f>
        <v>43</v>
      </c>
      <c r="Q1295" s="0" t="str">
        <f aca="false">MID(SUBSTITUTE($B1295," ",""),Q$5*2+1,2)</f>
        <v>00</v>
      </c>
      <c r="R1295" s="0" t="str">
        <f aca="false">MID(SUBSTITUTE($B1295," ",""),R$5*2+1,2)</f>
        <v>00</v>
      </c>
      <c r="S1295" s="0" t="str">
        <f aca="false">MID(SUBSTITUTE($B1295," ",""),S$5*2+1,2)</f>
        <v>00</v>
      </c>
      <c r="T1295" s="0" t="str">
        <f aca="false">MID(SUBSTITUTE($B1295," ",""),T$5*2+1,2)</f>
        <v>2F</v>
      </c>
      <c r="U1295" s="0" t="str">
        <f aca="false">MID(SUBSTITUTE($B1295," ",""),U$5*2+1,2)</f>
        <v>03</v>
      </c>
      <c r="V1295" s="0" t="str">
        <f aca="false">MID(SUBSTITUTE($B1295," ",""),V$5*2+1,2)</f>
        <v>E8</v>
      </c>
      <c r="W1295" s="0" t="str">
        <f aca="false">MID(SUBSTITUTE($B1295," ",""),W$5*2+1,2)</f>
        <v>00</v>
      </c>
      <c r="X1295" s="0" t="str">
        <f aca="false">MID(SUBSTITUTE($B1295," ",""),X$5*2+1,2)</f>
        <v>BD</v>
      </c>
      <c r="Y1295" s="0" t="str">
        <f aca="false">MID(SUBSTITUTE($B1295," ",""),Y$5*2+1,2)</f>
        <v>00</v>
      </c>
      <c r="Z1295" s="0" t="str">
        <f aca="false">MID(SUBSTITUTE($B1295," ",""),Z$5*2+1,2)</f>
        <v>06</v>
      </c>
      <c r="AA1295" s="0" t="str">
        <f aca="false">MID(SUBSTITUTE($B1295," ",""),AA$5*2+1,2)</f>
        <v>C0</v>
      </c>
      <c r="AB1295" s="0" t="str">
        <f aca="false">MID(SUBSTITUTE($B1295," ",""),AB$5*2+1,2)</f>
        <v>90</v>
      </c>
      <c r="AC1295" s="0" t="str">
        <f aca="false">MID(SUBSTITUTE($B1295," ",""),AC$5*2+1,2)</f>
        <v>E5</v>
      </c>
      <c r="AD1295" s="0" t="str">
        <f aca="false">MID(SUBSTITUTE($B1295," ",""),AD$5*2+1,2)</f>
        <v>14</v>
      </c>
      <c r="AE1295" s="0" t="str">
        <f aca="false">MID(SUBSTITUTE($B1295," ",""),AE$5*2+1,2)</f>
        <v>76</v>
      </c>
      <c r="AF1295" s="0" t="str">
        <f aca="false">MID(SUBSTITUTE($B1295," ",""),AF$5*2+1,2)</f>
        <v>1</v>
      </c>
      <c r="AG1295" s="30" t="str">
        <f aca="false">IF(L1295="01",HEX2DEC(O1295&amp;P1295)/10,"-")</f>
        <v>-</v>
      </c>
      <c r="AH1295" s="31" t="str">
        <f aca="false">IF(L1295="01",HEX2DEC(Q1295&amp;R1295)/100,"-")</f>
        <v>-</v>
      </c>
      <c r="AI1295" s="32" t="str">
        <f aca="false">IF(L1295="01",HEX2DEC(S1295&amp;T1295)/10,"-")</f>
        <v>-</v>
      </c>
      <c r="AJ1295" s="33" t="str">
        <f aca="false">IF(L1295="01",HEX2DEC(U1295&amp;V1295&amp;W1295&amp;X1295)/1000,"-")</f>
        <v>-</v>
      </c>
      <c r="AK1295" s="33" t="str">
        <f aca="false">IF(L1295="01",HEX2DEC(Y1295&amp;Z1295)/1000,"-")</f>
        <v>-</v>
      </c>
      <c r="AL1295" s="30" t="str">
        <f aca="false">IF(L1295="01",HEX2DEC(AA1295&amp;AB1295)/10,"-")</f>
        <v>-</v>
      </c>
      <c r="AM1295" s="34" t="n">
        <f aca="false">IF(L1295="82",HEX2DEC(M1295&amp;N1295)/100,"-")</f>
        <v>50.01</v>
      </c>
      <c r="AN1295" s="32" t="n">
        <f aca="false">IF(L1295="82",HEX2DEC(O1295&amp;P1295)/10,"-")</f>
        <v>109.1</v>
      </c>
      <c r="AO1295" s="35" t="n">
        <f aca="false">IF(L1295="82",HEX2DEC(S1295&amp;T1295)/100,"-")</f>
        <v>0.47</v>
      </c>
      <c r="AP1295" s="36" t="n">
        <f aca="false">IF(L1295="82",HEX2DEC(W1295&amp;X1295)/10,"-")</f>
        <v>18.9</v>
      </c>
    </row>
    <row r="1296" customFormat="false" ht="13.8" hidden="false" customHeight="false" outlineLevel="0" collapsed="false">
      <c r="A1296" s="37" t="n">
        <v>0.627824074074074</v>
      </c>
      <c r="B1296" s="0" t="s">
        <v>1298</v>
      </c>
      <c r="C1296" s="0" t="str">
        <f aca="false">MID(SUBSTITUTE($B1296," ",""),C$5*2+1,2)</f>
        <v>95</v>
      </c>
      <c r="D1296" s="0" t="str">
        <f aca="false">MID(SUBSTITUTE($B1296," ",""),D$5*2+1,2)</f>
        <v>73</v>
      </c>
      <c r="E1296" s="0" t="str">
        <f aca="false">MID(SUBSTITUTE($B1296," ",""),E$5*2+1,2)</f>
        <v>10</v>
      </c>
      <c r="F1296" s="0" t="str">
        <f aca="false">MID(SUBSTITUTE($B1296," ",""),F$5*2+1,2)</f>
        <v>xx</v>
      </c>
      <c r="G1296" s="0" t="str">
        <f aca="false">MID(SUBSTITUTE($B1296," ",""),G$5*2+1,2)</f>
        <v>yy</v>
      </c>
      <c r="H1296" s="0" t="str">
        <f aca="false">MID(SUBSTITUTE($B1296," ",""),H$5*2+1,2)</f>
        <v>73</v>
      </c>
      <c r="I1296" s="0" t="str">
        <f aca="false">MID(SUBSTITUTE($B1296," ",""),I$5*2+1,2)</f>
        <v>10</v>
      </c>
      <c r="J1296" s="0" t="str">
        <f aca="false">MID(SUBSTITUTE($B1296," ",""),J$5*2+1,2)</f>
        <v>xx</v>
      </c>
      <c r="K1296" s="0" t="str">
        <f aca="false">MID(SUBSTITUTE($B1296," ",""),K$5*2+1,2)</f>
        <v>yy</v>
      </c>
      <c r="L1296" s="0" t="str">
        <f aca="false">MID(SUBSTITUTE($B1296," ",""),L$5*2+1,2)</f>
        <v>01</v>
      </c>
      <c r="M1296" s="0" t="str">
        <f aca="false">MID(SUBSTITUTE($B1296," ",""),M$5*2+1,2)</f>
        <v>00</v>
      </c>
      <c r="N1296" s="0" t="str">
        <f aca="false">MID(SUBSTITUTE($B1296," ",""),N$5*2+1,2)</f>
        <v>01</v>
      </c>
      <c r="O1296" s="0" t="str">
        <f aca="false">MID(SUBSTITUTE($B1296," ",""),O$5*2+1,2)</f>
        <v>01</v>
      </c>
      <c r="P1296" s="0" t="str">
        <f aca="false">MID(SUBSTITUTE($B1296," ",""),P$5*2+1,2)</f>
        <v>9B</v>
      </c>
      <c r="Q1296" s="0" t="str">
        <f aca="false">MID(SUBSTITUTE($B1296," ",""),Q$5*2+1,2)</f>
        <v>00</v>
      </c>
      <c r="R1296" s="0" t="str">
        <f aca="false">MID(SUBSTITUTE($B1296," ",""),R$5*2+1,2)</f>
        <v>DB</v>
      </c>
      <c r="S1296" s="0" t="str">
        <f aca="false">MID(SUBSTITUTE($B1296," ",""),S$5*2+1,2)</f>
        <v>03</v>
      </c>
      <c r="T1296" s="0" t="str">
        <f aca="false">MID(SUBSTITUTE($B1296," ",""),T$5*2+1,2)</f>
        <v>81</v>
      </c>
      <c r="U1296" s="0" t="str">
        <f aca="false">MID(SUBSTITUTE($B1296," ",""),U$5*2+1,2)</f>
        <v>00</v>
      </c>
      <c r="V1296" s="0" t="str">
        <f aca="false">MID(SUBSTITUTE($B1296," ",""),V$5*2+1,2)</f>
        <v>00</v>
      </c>
      <c r="W1296" s="0" t="str">
        <f aca="false">MID(SUBSTITUTE($B1296," ",""),W$5*2+1,2)</f>
        <v>FB</v>
      </c>
      <c r="X1296" s="0" t="str">
        <f aca="false">MID(SUBSTITUTE($B1296," ",""),X$5*2+1,2)</f>
        <v>FD</v>
      </c>
      <c r="Y1296" s="0" t="str">
        <f aca="false">MID(SUBSTITUTE($B1296," ",""),Y$5*2+1,2)</f>
        <v>01</v>
      </c>
      <c r="Z1296" s="0" t="str">
        <f aca="false">MID(SUBSTITUTE($B1296," ",""),Z$5*2+1,2)</f>
        <v>9B</v>
      </c>
      <c r="AA1296" s="0" t="str">
        <f aca="false">MID(SUBSTITUTE($B1296," ",""),AA$5*2+1,2)</f>
        <v>09</v>
      </c>
      <c r="AB1296" s="0" t="str">
        <f aca="false">MID(SUBSTITUTE($B1296," ",""),AB$5*2+1,2)</f>
        <v>2C</v>
      </c>
      <c r="AC1296" s="0" t="str">
        <f aca="false">MID(SUBSTITUTE($B1296," ",""),AC$5*2+1,2)</f>
        <v>EF</v>
      </c>
      <c r="AD1296" s="0" t="str">
        <f aca="false">MID(SUBSTITUTE($B1296," ",""),AD$5*2+1,2)</f>
        <v>E2</v>
      </c>
      <c r="AE1296" s="0" t="str">
        <f aca="false">MID(SUBSTITUTE($B1296," ",""),AE$5*2+1,2)</f>
        <v>16</v>
      </c>
      <c r="AF1296" s="0" t="str">
        <f aca="false">MID(SUBSTITUTE($B1296," ",""),AF$5*2+1,2)</f>
        <v>1</v>
      </c>
      <c r="AG1296" s="30" t="n">
        <f aca="false">IF(L1296="01",HEX2DEC(O1296&amp;P1296)/10,"-")</f>
        <v>41.1</v>
      </c>
      <c r="AH1296" s="31" t="n">
        <f aca="false">IF(L1296="01",HEX2DEC(Q1296&amp;R1296)/100,"-")</f>
        <v>2.19</v>
      </c>
      <c r="AI1296" s="32" t="n">
        <f aca="false">IF(L1296="01",HEX2DEC(S1296&amp;T1296)/10,"-")</f>
        <v>89.7</v>
      </c>
      <c r="AJ1296" s="33" t="n">
        <f aca="false">IF(L1296="01",HEX2DEC(U1296&amp;V1296&amp;W1296&amp;X1296)/1000,"-")</f>
        <v>64.509</v>
      </c>
      <c r="AK1296" s="33" t="n">
        <f aca="false">IF(L1296="01",HEX2DEC(Y1296&amp;Z1296)/1000,"-")</f>
        <v>0.411</v>
      </c>
      <c r="AL1296" s="30" t="n">
        <f aca="false">IF(L1296="01",HEX2DEC(AA1296&amp;AB1296)/10,"-")</f>
        <v>234.8</v>
      </c>
      <c r="AM1296" s="34" t="str">
        <f aca="false">IF(L1296="82",HEX2DEC(M1296&amp;N1296)/100,"-")</f>
        <v>-</v>
      </c>
      <c r="AN1296" s="32" t="str">
        <f aca="false">IF(L1296="82",HEX2DEC(O1296&amp;P1296)/10,"-")</f>
        <v>-</v>
      </c>
      <c r="AO1296" s="35" t="str">
        <f aca="false">IF(L1296="82",HEX2DEC(S1296&amp;T1296)/100,"-")</f>
        <v>-</v>
      </c>
      <c r="AP1296" s="36" t="str">
        <f aca="false">IF(L1296="82",HEX2DEC(W1296&amp;X1296)/10,"-")</f>
        <v>-</v>
      </c>
    </row>
    <row r="1297" customFormat="false" ht="13.8" hidden="false" customHeight="false" outlineLevel="0" collapsed="false">
      <c r="A1297" s="37" t="n">
        <v>0.627824074074074</v>
      </c>
      <c r="B1297" s="0" t="s">
        <v>1299</v>
      </c>
      <c r="C1297" s="0" t="str">
        <f aca="false">MID(SUBSTITUTE($B1297," ",""),C$5*2+1,2)</f>
        <v>95</v>
      </c>
      <c r="D1297" s="0" t="str">
        <f aca="false">MID(SUBSTITUTE($B1297," ",""),D$5*2+1,2)</f>
        <v>73</v>
      </c>
      <c r="E1297" s="0" t="str">
        <f aca="false">MID(SUBSTITUTE($B1297," ",""),E$5*2+1,2)</f>
        <v>10</v>
      </c>
      <c r="F1297" s="0" t="str">
        <f aca="false">MID(SUBSTITUTE($B1297," ",""),F$5*2+1,2)</f>
        <v>xx</v>
      </c>
      <c r="G1297" s="0" t="str">
        <f aca="false">MID(SUBSTITUTE($B1297," ",""),G$5*2+1,2)</f>
        <v>yy</v>
      </c>
      <c r="H1297" s="0" t="str">
        <f aca="false">MID(SUBSTITUTE($B1297," ",""),H$5*2+1,2)</f>
        <v>73</v>
      </c>
      <c r="I1297" s="0" t="str">
        <f aca="false">MID(SUBSTITUTE($B1297," ",""),I$5*2+1,2)</f>
        <v>10</v>
      </c>
      <c r="J1297" s="0" t="str">
        <f aca="false">MID(SUBSTITUTE($B1297," ",""),J$5*2+1,2)</f>
        <v>xx</v>
      </c>
      <c r="K1297" s="0" t="str">
        <f aca="false">MID(SUBSTITUTE($B1297," ",""),K$5*2+1,2)</f>
        <v>yy</v>
      </c>
      <c r="L1297" s="0" t="str">
        <f aca="false">MID(SUBSTITUTE($B1297," ",""),L$5*2+1,2)</f>
        <v>82</v>
      </c>
      <c r="M1297" s="0" t="str">
        <f aca="false">MID(SUBSTITUTE($B1297," ",""),M$5*2+1,2)</f>
        <v>13</v>
      </c>
      <c r="N1297" s="0" t="str">
        <f aca="false">MID(SUBSTITUTE($B1297," ",""),N$5*2+1,2)</f>
        <v>88</v>
      </c>
      <c r="O1297" s="0" t="str">
        <f aca="false">MID(SUBSTITUTE($B1297," ",""),O$5*2+1,2)</f>
        <v>03</v>
      </c>
      <c r="P1297" s="0" t="str">
        <f aca="false">MID(SUBSTITUTE($B1297," ",""),P$5*2+1,2)</f>
        <v>55</v>
      </c>
      <c r="Q1297" s="0" t="str">
        <f aca="false">MID(SUBSTITUTE($B1297," ",""),Q$5*2+1,2)</f>
        <v>00</v>
      </c>
      <c r="R1297" s="0" t="str">
        <f aca="false">MID(SUBSTITUTE($B1297," ",""),R$5*2+1,2)</f>
        <v>01</v>
      </c>
      <c r="S1297" s="0" t="str">
        <f aca="false">MID(SUBSTITUTE($B1297," ",""),S$5*2+1,2)</f>
        <v>00</v>
      </c>
      <c r="T1297" s="0" t="str">
        <f aca="false">MID(SUBSTITUTE($B1297," ",""),T$5*2+1,2)</f>
        <v>24</v>
      </c>
      <c r="U1297" s="0" t="str">
        <f aca="false">MID(SUBSTITUTE($B1297," ",""),U$5*2+1,2)</f>
        <v>03</v>
      </c>
      <c r="V1297" s="0" t="str">
        <f aca="false">MID(SUBSTITUTE($B1297," ",""),V$5*2+1,2)</f>
        <v>E8</v>
      </c>
      <c r="W1297" s="0" t="str">
        <f aca="false">MID(SUBSTITUTE($B1297," ",""),W$5*2+1,2)</f>
        <v>00</v>
      </c>
      <c r="X1297" s="0" t="str">
        <f aca="false">MID(SUBSTITUTE($B1297," ",""),X$5*2+1,2)</f>
        <v>BC</v>
      </c>
      <c r="Y1297" s="0" t="str">
        <f aca="false">MID(SUBSTITUTE($B1297," ",""),Y$5*2+1,2)</f>
        <v>00</v>
      </c>
      <c r="Z1297" s="0" t="str">
        <f aca="false">MID(SUBSTITUTE($B1297," ",""),Z$5*2+1,2)</f>
        <v>06</v>
      </c>
      <c r="AA1297" s="0" t="str">
        <f aca="false">MID(SUBSTITUTE($B1297," ",""),AA$5*2+1,2)</f>
        <v>6C</v>
      </c>
      <c r="AB1297" s="0" t="str">
        <f aca="false">MID(SUBSTITUTE($B1297," ",""),AB$5*2+1,2)</f>
        <v>DA</v>
      </c>
      <c r="AC1297" s="0" t="str">
        <f aca="false">MID(SUBSTITUTE($B1297," ",""),AC$5*2+1,2)</f>
        <v>18</v>
      </c>
      <c r="AD1297" s="0" t="str">
        <f aca="false">MID(SUBSTITUTE($B1297," ",""),AD$5*2+1,2)</f>
        <v>A0</v>
      </c>
      <c r="AE1297" s="0" t="str">
        <f aca="false">MID(SUBSTITUTE($B1297," ",""),AE$5*2+1,2)</f>
        <v>4C</v>
      </c>
      <c r="AF1297" s="0" t="str">
        <f aca="false">MID(SUBSTITUTE($B1297," ",""),AF$5*2+1,2)</f>
        <v>1</v>
      </c>
      <c r="AG1297" s="30" t="str">
        <f aca="false">IF(L1297="01",HEX2DEC(O1297&amp;P1297)/10,"-")</f>
        <v>-</v>
      </c>
      <c r="AH1297" s="31" t="str">
        <f aca="false">IF(L1297="01",HEX2DEC(Q1297&amp;R1297)/100,"-")</f>
        <v>-</v>
      </c>
      <c r="AI1297" s="32" t="str">
        <f aca="false">IF(L1297="01",HEX2DEC(S1297&amp;T1297)/10,"-")</f>
        <v>-</v>
      </c>
      <c r="AJ1297" s="33" t="str">
        <f aca="false">IF(L1297="01",HEX2DEC(U1297&amp;V1297&amp;W1297&amp;X1297)/1000,"-")</f>
        <v>-</v>
      </c>
      <c r="AK1297" s="33" t="str">
        <f aca="false">IF(L1297="01",HEX2DEC(Y1297&amp;Z1297)/1000,"-")</f>
        <v>-</v>
      </c>
      <c r="AL1297" s="30" t="str">
        <f aca="false">IF(L1297="01",HEX2DEC(AA1297&amp;AB1297)/10,"-")</f>
        <v>-</v>
      </c>
      <c r="AM1297" s="34" t="n">
        <f aca="false">IF(L1297="82",HEX2DEC(M1297&amp;N1297)/100,"-")</f>
        <v>50</v>
      </c>
      <c r="AN1297" s="32" t="n">
        <f aca="false">IF(L1297="82",HEX2DEC(O1297&amp;P1297)/10,"-")</f>
        <v>85.3</v>
      </c>
      <c r="AO1297" s="35" t="n">
        <f aca="false">IF(L1297="82",HEX2DEC(S1297&amp;T1297)/100,"-")</f>
        <v>0.36</v>
      </c>
      <c r="AP1297" s="36" t="n">
        <f aca="false">IF(L1297="82",HEX2DEC(W1297&amp;X1297)/10,"-")</f>
        <v>18.8</v>
      </c>
    </row>
    <row r="1298" customFormat="false" ht="13.8" hidden="false" customHeight="false" outlineLevel="0" collapsed="false">
      <c r="A1298" s="37" t="n">
        <v>0.627962962962963</v>
      </c>
      <c r="B1298" s="0" t="s">
        <v>1300</v>
      </c>
      <c r="C1298" s="0" t="str">
        <f aca="false">MID(SUBSTITUTE($B1298," ",""),C$5*2+1,2)</f>
        <v>95</v>
      </c>
      <c r="D1298" s="0" t="str">
        <f aca="false">MID(SUBSTITUTE($B1298," ",""),D$5*2+1,2)</f>
        <v>73</v>
      </c>
      <c r="E1298" s="0" t="str">
        <f aca="false">MID(SUBSTITUTE($B1298," ",""),E$5*2+1,2)</f>
        <v>10</v>
      </c>
      <c r="F1298" s="0" t="str">
        <f aca="false">MID(SUBSTITUTE($B1298," ",""),F$5*2+1,2)</f>
        <v>xx</v>
      </c>
      <c r="G1298" s="0" t="str">
        <f aca="false">MID(SUBSTITUTE($B1298," ",""),G$5*2+1,2)</f>
        <v>yy</v>
      </c>
      <c r="H1298" s="0" t="str">
        <f aca="false">MID(SUBSTITUTE($B1298," ",""),H$5*2+1,2)</f>
        <v>73</v>
      </c>
      <c r="I1298" s="0" t="str">
        <f aca="false">MID(SUBSTITUTE($B1298," ",""),I$5*2+1,2)</f>
        <v>10</v>
      </c>
      <c r="J1298" s="0" t="str">
        <f aca="false">MID(SUBSTITUTE($B1298," ",""),J$5*2+1,2)</f>
        <v>xx</v>
      </c>
      <c r="K1298" s="0" t="str">
        <f aca="false">MID(SUBSTITUTE($B1298," ",""),K$5*2+1,2)</f>
        <v>yy</v>
      </c>
      <c r="L1298" s="0" t="str">
        <f aca="false">MID(SUBSTITUTE($B1298," ",""),L$5*2+1,2)</f>
        <v>01</v>
      </c>
      <c r="M1298" s="0" t="str">
        <f aca="false">MID(SUBSTITUTE($B1298," ",""),M$5*2+1,2)</f>
        <v>00</v>
      </c>
      <c r="N1298" s="0" t="str">
        <f aca="false">MID(SUBSTITUTE($B1298," ",""),N$5*2+1,2)</f>
        <v>01</v>
      </c>
      <c r="O1298" s="0" t="str">
        <f aca="false">MID(SUBSTITUTE($B1298," ",""),O$5*2+1,2)</f>
        <v>01</v>
      </c>
      <c r="P1298" s="0" t="str">
        <f aca="false">MID(SUBSTITUTE($B1298," ",""),P$5*2+1,2)</f>
        <v>9A</v>
      </c>
      <c r="Q1298" s="0" t="str">
        <f aca="false">MID(SUBSTITUTE($B1298," ",""),Q$5*2+1,2)</f>
        <v>00</v>
      </c>
      <c r="R1298" s="0" t="str">
        <f aca="false">MID(SUBSTITUTE($B1298," ",""),R$5*2+1,2)</f>
        <v>D0</v>
      </c>
      <c r="S1298" s="0" t="str">
        <f aca="false">MID(SUBSTITUTE($B1298," ",""),S$5*2+1,2)</f>
        <v>03</v>
      </c>
      <c r="T1298" s="0" t="str">
        <f aca="false">MID(SUBSTITUTE($B1298," ",""),T$5*2+1,2)</f>
        <v>54</v>
      </c>
      <c r="U1298" s="0" t="str">
        <f aca="false">MID(SUBSTITUTE($B1298," ",""),U$5*2+1,2)</f>
        <v>00</v>
      </c>
      <c r="V1298" s="0" t="str">
        <f aca="false">MID(SUBSTITUTE($B1298," ",""),V$5*2+1,2)</f>
        <v>00</v>
      </c>
      <c r="W1298" s="0" t="str">
        <f aca="false">MID(SUBSTITUTE($B1298," ",""),W$5*2+1,2)</f>
        <v>FB</v>
      </c>
      <c r="X1298" s="0" t="str">
        <f aca="false">MID(SUBSTITUTE($B1298," ",""),X$5*2+1,2)</f>
        <v>FD</v>
      </c>
      <c r="Y1298" s="0" t="str">
        <f aca="false">MID(SUBSTITUTE($B1298," ",""),Y$5*2+1,2)</f>
        <v>01</v>
      </c>
      <c r="Z1298" s="0" t="str">
        <f aca="false">MID(SUBSTITUTE($B1298," ",""),Z$5*2+1,2)</f>
        <v>9B</v>
      </c>
      <c r="AA1298" s="0" t="str">
        <f aca="false">MID(SUBSTITUTE($B1298," ",""),AA$5*2+1,2)</f>
        <v>09</v>
      </c>
      <c r="AB1298" s="0" t="str">
        <f aca="false">MID(SUBSTITUTE($B1298," ",""),AB$5*2+1,2)</f>
        <v>29</v>
      </c>
      <c r="AC1298" s="0" t="str">
        <f aca="false">MID(SUBSTITUTE($B1298," ",""),AC$5*2+1,2)</f>
        <v>35</v>
      </c>
      <c r="AD1298" s="0" t="str">
        <f aca="false">MID(SUBSTITUTE($B1298," ",""),AD$5*2+1,2)</f>
        <v>09</v>
      </c>
      <c r="AE1298" s="0" t="str">
        <f aca="false">MID(SUBSTITUTE($B1298," ",""),AE$5*2+1,2)</f>
        <v>32</v>
      </c>
      <c r="AF1298" s="0" t="str">
        <f aca="false">MID(SUBSTITUTE($B1298," ",""),AF$5*2+1,2)</f>
        <v>B8</v>
      </c>
      <c r="AG1298" s="30" t="n">
        <f aca="false">IF(L1298="01",HEX2DEC(O1298&amp;P1298)/10,"-")</f>
        <v>41</v>
      </c>
      <c r="AH1298" s="31" t="n">
        <f aca="false">IF(L1298="01",HEX2DEC(Q1298&amp;R1298)/100,"-")</f>
        <v>2.08</v>
      </c>
      <c r="AI1298" s="32" t="n">
        <f aca="false">IF(L1298="01",HEX2DEC(S1298&amp;T1298)/10,"-")</f>
        <v>85.2</v>
      </c>
      <c r="AJ1298" s="33" t="n">
        <f aca="false">IF(L1298="01",HEX2DEC(U1298&amp;V1298&amp;W1298&amp;X1298)/1000,"-")</f>
        <v>64.509</v>
      </c>
      <c r="AK1298" s="33" t="n">
        <f aca="false">IF(L1298="01",HEX2DEC(Y1298&amp;Z1298)/1000,"-")</f>
        <v>0.411</v>
      </c>
      <c r="AL1298" s="30" t="n">
        <f aca="false">IF(L1298="01",HEX2DEC(AA1298&amp;AB1298)/10,"-")</f>
        <v>234.5</v>
      </c>
      <c r="AM1298" s="34" t="str">
        <f aca="false">IF(L1298="82",HEX2DEC(M1298&amp;N1298)/100,"-")</f>
        <v>-</v>
      </c>
      <c r="AN1298" s="32" t="str">
        <f aca="false">IF(L1298="82",HEX2DEC(O1298&amp;P1298)/10,"-")</f>
        <v>-</v>
      </c>
      <c r="AO1298" s="35" t="str">
        <f aca="false">IF(L1298="82",HEX2DEC(S1298&amp;T1298)/100,"-")</f>
        <v>-</v>
      </c>
      <c r="AP1298" s="36" t="str">
        <f aca="false">IF(L1298="82",HEX2DEC(W1298&amp;X1298)/10,"-")</f>
        <v>-</v>
      </c>
    </row>
    <row r="1299" customFormat="false" ht="13.8" hidden="false" customHeight="false" outlineLevel="0" collapsed="false">
      <c r="A1299" s="37" t="n">
        <v>0.627962962962963</v>
      </c>
      <c r="B1299" s="0" t="s">
        <v>1301</v>
      </c>
      <c r="C1299" s="0" t="str">
        <f aca="false">MID(SUBSTITUTE($B1299," ",""),C$5*2+1,2)</f>
        <v>95</v>
      </c>
      <c r="D1299" s="0" t="str">
        <f aca="false">MID(SUBSTITUTE($B1299," ",""),D$5*2+1,2)</f>
        <v>73</v>
      </c>
      <c r="E1299" s="0" t="str">
        <f aca="false">MID(SUBSTITUTE($B1299," ",""),E$5*2+1,2)</f>
        <v>10</v>
      </c>
      <c r="F1299" s="0" t="str">
        <f aca="false">MID(SUBSTITUTE($B1299," ",""),F$5*2+1,2)</f>
        <v>xx</v>
      </c>
      <c r="G1299" s="0" t="str">
        <f aca="false">MID(SUBSTITUTE($B1299," ",""),G$5*2+1,2)</f>
        <v>yy</v>
      </c>
      <c r="H1299" s="0" t="str">
        <f aca="false">MID(SUBSTITUTE($B1299," ",""),H$5*2+1,2)</f>
        <v>73</v>
      </c>
      <c r="I1299" s="0" t="str">
        <f aca="false">MID(SUBSTITUTE($B1299," ",""),I$5*2+1,2)</f>
        <v>10</v>
      </c>
      <c r="J1299" s="0" t="str">
        <f aca="false">MID(SUBSTITUTE($B1299," ",""),J$5*2+1,2)</f>
        <v>xx</v>
      </c>
      <c r="K1299" s="0" t="str">
        <f aca="false">MID(SUBSTITUTE($B1299," ",""),K$5*2+1,2)</f>
        <v>yy</v>
      </c>
      <c r="L1299" s="0" t="str">
        <f aca="false">MID(SUBSTITUTE($B1299," ",""),L$5*2+1,2)</f>
        <v>82</v>
      </c>
      <c r="M1299" s="0" t="str">
        <f aca="false">MID(SUBSTITUTE($B1299," ",""),M$5*2+1,2)</f>
        <v>13</v>
      </c>
      <c r="N1299" s="0" t="str">
        <f aca="false">MID(SUBSTITUTE($B1299," ",""),N$5*2+1,2)</f>
        <v>86</v>
      </c>
      <c r="O1299" s="0" t="str">
        <f aca="false">MID(SUBSTITUTE($B1299," ",""),O$5*2+1,2)</f>
        <v>03</v>
      </c>
      <c r="P1299" s="0" t="str">
        <f aca="false">MID(SUBSTITUTE($B1299," ",""),P$5*2+1,2)</f>
        <v>2A</v>
      </c>
      <c r="Q1299" s="0" t="str">
        <f aca="false">MID(SUBSTITUTE($B1299," ",""),Q$5*2+1,2)</f>
        <v>00</v>
      </c>
      <c r="R1299" s="0" t="str">
        <f aca="false">MID(SUBSTITUTE($B1299," ",""),R$5*2+1,2)</f>
        <v>01</v>
      </c>
      <c r="S1299" s="0" t="str">
        <f aca="false">MID(SUBSTITUTE($B1299," ",""),S$5*2+1,2)</f>
        <v>00</v>
      </c>
      <c r="T1299" s="0" t="str">
        <f aca="false">MID(SUBSTITUTE($B1299," ",""),T$5*2+1,2)</f>
        <v>23</v>
      </c>
      <c r="U1299" s="0" t="str">
        <f aca="false">MID(SUBSTITUTE($B1299," ",""),U$5*2+1,2)</f>
        <v>03</v>
      </c>
      <c r="V1299" s="0" t="str">
        <f aca="false">MID(SUBSTITUTE($B1299," ",""),V$5*2+1,2)</f>
        <v>E8</v>
      </c>
      <c r="W1299" s="0" t="str">
        <f aca="false">MID(SUBSTITUTE($B1299," ",""),W$5*2+1,2)</f>
        <v>00</v>
      </c>
      <c r="X1299" s="0" t="str">
        <f aca="false">MID(SUBSTITUTE($B1299," ",""),X$5*2+1,2)</f>
        <v>BB</v>
      </c>
      <c r="Y1299" s="0" t="str">
        <f aca="false">MID(SUBSTITUTE($B1299," ",""),Y$5*2+1,2)</f>
        <v>00</v>
      </c>
      <c r="Z1299" s="0" t="str">
        <f aca="false">MID(SUBSTITUTE($B1299," ",""),Z$5*2+1,2)</f>
        <v>06</v>
      </c>
      <c r="AA1299" s="0" t="str">
        <f aca="false">MID(SUBSTITUTE($B1299," ",""),AA$5*2+1,2)</f>
        <v>80</v>
      </c>
      <c r="AB1299" s="0" t="str">
        <f aca="false">MID(SUBSTITUTE($B1299," ",""),AB$5*2+1,2)</f>
        <v>91</v>
      </c>
      <c r="AC1299" s="0" t="str">
        <f aca="false">MID(SUBSTITUTE($B1299," ",""),AC$5*2+1,2)</f>
        <v>CE</v>
      </c>
      <c r="AD1299" s="0" t="str">
        <f aca="false">MID(SUBSTITUTE($B1299," ",""),AD$5*2+1,2)</f>
        <v>A8</v>
      </c>
      <c r="AE1299" s="0" t="str">
        <f aca="false">MID(SUBSTITUTE($B1299," ",""),AE$5*2+1,2)</f>
        <v>D6</v>
      </c>
      <c r="AF1299" s="0" t="str">
        <f aca="false">MID(SUBSTITUTE($B1299," ",""),AF$5*2+1,2)</f>
        <v>1</v>
      </c>
      <c r="AG1299" s="30" t="str">
        <f aca="false">IF(L1299="01",HEX2DEC(O1299&amp;P1299)/10,"-")</f>
        <v>-</v>
      </c>
      <c r="AH1299" s="31" t="str">
        <f aca="false">IF(L1299="01",HEX2DEC(Q1299&amp;R1299)/100,"-")</f>
        <v>-</v>
      </c>
      <c r="AI1299" s="32" t="str">
        <f aca="false">IF(L1299="01",HEX2DEC(S1299&amp;T1299)/10,"-")</f>
        <v>-</v>
      </c>
      <c r="AJ1299" s="33" t="str">
        <f aca="false">IF(L1299="01",HEX2DEC(U1299&amp;V1299&amp;W1299&amp;X1299)/1000,"-")</f>
        <v>-</v>
      </c>
      <c r="AK1299" s="33" t="str">
        <f aca="false">IF(L1299="01",HEX2DEC(Y1299&amp;Z1299)/1000,"-")</f>
        <v>-</v>
      </c>
      <c r="AL1299" s="30" t="str">
        <f aca="false">IF(L1299="01",HEX2DEC(AA1299&amp;AB1299)/10,"-")</f>
        <v>-</v>
      </c>
      <c r="AM1299" s="34" t="n">
        <f aca="false">IF(L1299="82",HEX2DEC(M1299&amp;N1299)/100,"-")</f>
        <v>49.98</v>
      </c>
      <c r="AN1299" s="32" t="n">
        <f aca="false">IF(L1299="82",HEX2DEC(O1299&amp;P1299)/10,"-")</f>
        <v>81</v>
      </c>
      <c r="AO1299" s="35" t="n">
        <f aca="false">IF(L1299="82",HEX2DEC(S1299&amp;T1299)/100,"-")</f>
        <v>0.35</v>
      </c>
      <c r="AP1299" s="36" t="n">
        <f aca="false">IF(L1299="82",HEX2DEC(W1299&amp;X1299)/10,"-")</f>
        <v>18.7</v>
      </c>
    </row>
    <row r="1300" customFormat="false" ht="13.8" hidden="false" customHeight="false" outlineLevel="0" collapsed="false">
      <c r="A1300" s="37" t="n">
        <v>0.628321759259259</v>
      </c>
      <c r="B1300" s="0" t="s">
        <v>1302</v>
      </c>
      <c r="C1300" s="0" t="str">
        <f aca="false">MID(SUBSTITUTE($B1300," ",""),C$5*2+1,2)</f>
        <v>95</v>
      </c>
      <c r="D1300" s="0" t="str">
        <f aca="false">MID(SUBSTITUTE($B1300," ",""),D$5*2+1,2)</f>
        <v>73</v>
      </c>
      <c r="E1300" s="0" t="str">
        <f aca="false">MID(SUBSTITUTE($B1300," ",""),E$5*2+1,2)</f>
        <v>10</v>
      </c>
      <c r="F1300" s="0" t="str">
        <f aca="false">MID(SUBSTITUTE($B1300," ",""),F$5*2+1,2)</f>
        <v>xx</v>
      </c>
      <c r="G1300" s="0" t="str">
        <f aca="false">MID(SUBSTITUTE($B1300," ",""),G$5*2+1,2)</f>
        <v>yy</v>
      </c>
      <c r="H1300" s="0" t="str">
        <f aca="false">MID(SUBSTITUTE($B1300," ",""),H$5*2+1,2)</f>
        <v>73</v>
      </c>
      <c r="I1300" s="0" t="str">
        <f aca="false">MID(SUBSTITUTE($B1300," ",""),I$5*2+1,2)</f>
        <v>10</v>
      </c>
      <c r="J1300" s="0" t="str">
        <f aca="false">MID(SUBSTITUTE($B1300," ",""),J$5*2+1,2)</f>
        <v>xx</v>
      </c>
      <c r="K1300" s="0" t="str">
        <f aca="false">MID(SUBSTITUTE($B1300," ",""),K$5*2+1,2)</f>
        <v>yy</v>
      </c>
      <c r="L1300" s="0" t="str">
        <f aca="false">MID(SUBSTITUTE($B1300," ",""),L$5*2+1,2)</f>
        <v>01</v>
      </c>
      <c r="M1300" s="0" t="str">
        <f aca="false">MID(SUBSTITUTE($B1300," ",""),M$5*2+1,2)</f>
        <v>00</v>
      </c>
      <c r="N1300" s="0" t="str">
        <f aca="false">MID(SUBSTITUTE($B1300," ",""),N$5*2+1,2)</f>
        <v>01</v>
      </c>
      <c r="O1300" s="0" t="str">
        <f aca="false">MID(SUBSTITUTE($B1300," ",""),O$5*2+1,2)</f>
        <v>01</v>
      </c>
      <c r="P1300" s="0" t="str">
        <f aca="false">MID(SUBSTITUTE($B1300," ",""),P$5*2+1,2)</f>
        <v>99</v>
      </c>
      <c r="Q1300" s="0" t="str">
        <f aca="false">MID(SUBSTITUTE($B1300," ",""),Q$5*2+1,2)</f>
        <v>00</v>
      </c>
      <c r="R1300" s="0" t="str">
        <f aca="false">MID(SUBSTITUTE($B1300," ",""),R$5*2+1,2)</f>
        <v>BB</v>
      </c>
      <c r="S1300" s="0" t="str">
        <f aca="false">MID(SUBSTITUTE($B1300," ",""),S$5*2+1,2)</f>
        <v>02</v>
      </c>
      <c r="T1300" s="0" t="str">
        <f aca="false">MID(SUBSTITUTE($B1300," ",""),T$5*2+1,2)</f>
        <v>FC</v>
      </c>
      <c r="U1300" s="0" t="str">
        <f aca="false">MID(SUBSTITUTE($B1300," ",""),U$5*2+1,2)</f>
        <v>00</v>
      </c>
      <c r="V1300" s="0" t="str">
        <f aca="false">MID(SUBSTITUTE($B1300," ",""),V$5*2+1,2)</f>
        <v>00</v>
      </c>
      <c r="W1300" s="0" t="str">
        <f aca="false">MID(SUBSTITUTE($B1300," ",""),W$5*2+1,2)</f>
        <v>FB</v>
      </c>
      <c r="X1300" s="0" t="str">
        <f aca="false">MID(SUBSTITUTE($B1300," ",""),X$5*2+1,2)</f>
        <v>FE</v>
      </c>
      <c r="Y1300" s="0" t="str">
        <f aca="false">MID(SUBSTITUTE($B1300," ",""),Y$5*2+1,2)</f>
        <v>01</v>
      </c>
      <c r="Z1300" s="0" t="str">
        <f aca="false">MID(SUBSTITUTE($B1300," ",""),Z$5*2+1,2)</f>
        <v>9C</v>
      </c>
      <c r="AA1300" s="0" t="str">
        <f aca="false">MID(SUBSTITUTE($B1300," ",""),AA$5*2+1,2)</f>
        <v>09</v>
      </c>
      <c r="AB1300" s="0" t="str">
        <f aca="false">MID(SUBSTITUTE($B1300," ",""),AB$5*2+1,2)</f>
        <v>26</v>
      </c>
      <c r="AC1300" s="0" t="str">
        <f aca="false">MID(SUBSTITUTE($B1300," ",""),AC$5*2+1,2)</f>
        <v>FF</v>
      </c>
      <c r="AD1300" s="0" t="str">
        <f aca="false">MID(SUBSTITUTE($B1300," ",""),AD$5*2+1,2)</f>
        <v>91</v>
      </c>
      <c r="AE1300" s="0" t="str">
        <f aca="false">MID(SUBSTITUTE($B1300," ",""),AE$5*2+1,2)</f>
        <v>88</v>
      </c>
      <c r="AF1300" s="0" t="str">
        <f aca="false">MID(SUBSTITUTE($B1300," ",""),AF$5*2+1,2)</f>
        <v>1</v>
      </c>
      <c r="AG1300" s="30" t="n">
        <f aca="false">IF(L1300="01",HEX2DEC(O1300&amp;P1300)/10,"-")</f>
        <v>40.9</v>
      </c>
      <c r="AH1300" s="31" t="n">
        <f aca="false">IF(L1300="01",HEX2DEC(Q1300&amp;R1300)/100,"-")</f>
        <v>1.87</v>
      </c>
      <c r="AI1300" s="32" t="n">
        <f aca="false">IF(L1300="01",HEX2DEC(S1300&amp;T1300)/10,"-")</f>
        <v>76.4</v>
      </c>
      <c r="AJ1300" s="33" t="n">
        <f aca="false">IF(L1300="01",HEX2DEC(U1300&amp;V1300&amp;W1300&amp;X1300)/1000,"-")</f>
        <v>64.51</v>
      </c>
      <c r="AK1300" s="33" t="n">
        <f aca="false">IF(L1300="01",HEX2DEC(Y1300&amp;Z1300)/1000,"-")</f>
        <v>0.412</v>
      </c>
      <c r="AL1300" s="30" t="n">
        <f aca="false">IF(L1300="01",HEX2DEC(AA1300&amp;AB1300)/10,"-")</f>
        <v>234.2</v>
      </c>
      <c r="AM1300" s="34" t="str">
        <f aca="false">IF(L1300="82",HEX2DEC(M1300&amp;N1300)/100,"-")</f>
        <v>-</v>
      </c>
      <c r="AN1300" s="32" t="str">
        <f aca="false">IF(L1300="82",HEX2DEC(O1300&amp;P1300)/10,"-")</f>
        <v>-</v>
      </c>
      <c r="AO1300" s="35" t="str">
        <f aca="false">IF(L1300="82",HEX2DEC(S1300&amp;T1300)/100,"-")</f>
        <v>-</v>
      </c>
      <c r="AP1300" s="36" t="str">
        <f aca="false">IF(L1300="82",HEX2DEC(W1300&amp;X1300)/10,"-")</f>
        <v>-</v>
      </c>
    </row>
    <row r="1301" customFormat="false" ht="13.8" hidden="false" customHeight="false" outlineLevel="0" collapsed="false">
      <c r="A1301" s="37" t="n">
        <v>0.62837962962963</v>
      </c>
      <c r="B1301" s="0" t="s">
        <v>1303</v>
      </c>
      <c r="C1301" s="0" t="str">
        <f aca="false">MID(SUBSTITUTE($B1301," ",""),C$5*2+1,2)</f>
        <v>95</v>
      </c>
      <c r="D1301" s="0" t="str">
        <f aca="false">MID(SUBSTITUTE($B1301," ",""),D$5*2+1,2)</f>
        <v>73</v>
      </c>
      <c r="E1301" s="0" t="str">
        <f aca="false">MID(SUBSTITUTE($B1301," ",""),E$5*2+1,2)</f>
        <v>10</v>
      </c>
      <c r="F1301" s="0" t="str">
        <f aca="false">MID(SUBSTITUTE($B1301," ",""),F$5*2+1,2)</f>
        <v>xx</v>
      </c>
      <c r="G1301" s="0" t="str">
        <f aca="false">MID(SUBSTITUTE($B1301," ",""),G$5*2+1,2)</f>
        <v>yy</v>
      </c>
      <c r="H1301" s="0" t="str">
        <f aca="false">MID(SUBSTITUTE($B1301," ",""),H$5*2+1,2)</f>
        <v>73</v>
      </c>
      <c r="I1301" s="0" t="str">
        <f aca="false">MID(SUBSTITUTE($B1301," ",""),I$5*2+1,2)</f>
        <v>10</v>
      </c>
      <c r="J1301" s="0" t="str">
        <f aca="false">MID(SUBSTITUTE($B1301," ",""),J$5*2+1,2)</f>
        <v>xx</v>
      </c>
      <c r="K1301" s="0" t="str">
        <f aca="false">MID(SUBSTITUTE($B1301," ",""),K$5*2+1,2)</f>
        <v>yy</v>
      </c>
      <c r="L1301" s="0" t="str">
        <f aca="false">MID(SUBSTITUTE($B1301," ",""),L$5*2+1,2)</f>
        <v>82</v>
      </c>
      <c r="M1301" s="0" t="str">
        <f aca="false">MID(SUBSTITUTE($B1301," ",""),M$5*2+1,2)</f>
        <v>13</v>
      </c>
      <c r="N1301" s="0" t="str">
        <f aca="false">MID(SUBSTITUTE($B1301," ",""),N$5*2+1,2)</f>
        <v>86</v>
      </c>
      <c r="O1301" s="0" t="str">
        <f aca="false">MID(SUBSTITUTE($B1301," ",""),O$5*2+1,2)</f>
        <v>02</v>
      </c>
      <c r="P1301" s="0" t="str">
        <f aca="false">MID(SUBSTITUTE($B1301," ",""),P$5*2+1,2)</f>
        <v>CA</v>
      </c>
      <c r="Q1301" s="0" t="str">
        <f aca="false">MID(SUBSTITUTE($B1301," ",""),Q$5*2+1,2)</f>
        <v>00</v>
      </c>
      <c r="R1301" s="0" t="str">
        <f aca="false">MID(SUBSTITUTE($B1301," ",""),R$5*2+1,2)</f>
        <v>01</v>
      </c>
      <c r="S1301" s="0" t="str">
        <f aca="false">MID(SUBSTITUTE($B1301," ",""),S$5*2+1,2)</f>
        <v>00</v>
      </c>
      <c r="T1301" s="0" t="str">
        <f aca="false">MID(SUBSTITUTE($B1301," ",""),T$5*2+1,2)</f>
        <v>1F</v>
      </c>
      <c r="U1301" s="0" t="str">
        <f aca="false">MID(SUBSTITUTE($B1301," ",""),U$5*2+1,2)</f>
        <v>03</v>
      </c>
      <c r="V1301" s="0" t="str">
        <f aca="false">MID(SUBSTITUTE($B1301," ",""),V$5*2+1,2)</f>
        <v>E8</v>
      </c>
      <c r="W1301" s="0" t="str">
        <f aca="false">MID(SUBSTITUTE($B1301," ",""),W$5*2+1,2)</f>
        <v>00</v>
      </c>
      <c r="X1301" s="0" t="str">
        <f aca="false">MID(SUBSTITUTE($B1301," ",""),X$5*2+1,2)</f>
        <v>BB</v>
      </c>
      <c r="Y1301" s="0" t="str">
        <f aca="false">MID(SUBSTITUTE($B1301," ",""),Y$5*2+1,2)</f>
        <v>00</v>
      </c>
      <c r="Z1301" s="0" t="str">
        <f aca="false">MID(SUBSTITUTE($B1301," ",""),Z$5*2+1,2)</f>
        <v>06</v>
      </c>
      <c r="AA1301" s="0" t="str">
        <f aca="false">MID(SUBSTITUTE($B1301," ",""),AA$5*2+1,2)</f>
        <v>65</v>
      </c>
      <c r="AB1301" s="0" t="str">
        <f aca="false">MID(SUBSTITUTE($B1301," ",""),AB$5*2+1,2)</f>
        <v>B8</v>
      </c>
      <c r="AC1301" s="0" t="str">
        <f aca="false">MID(SUBSTITUTE($B1301," ",""),AC$5*2+1,2)</f>
        <v>DF</v>
      </c>
      <c r="AD1301" s="0" t="str">
        <f aca="false">MID(SUBSTITUTE($B1301," ",""),AD$5*2+1,2)</f>
        <v>83</v>
      </c>
      <c r="AE1301" s="0" t="str">
        <f aca="false">MID(SUBSTITUTE($B1301," ",""),AE$5*2+1,2)</f>
        <v>16</v>
      </c>
      <c r="AF1301" s="0" t="str">
        <f aca="false">MID(SUBSTITUTE($B1301," ",""),AF$5*2+1,2)</f>
        <v>1</v>
      </c>
      <c r="AG1301" s="30" t="str">
        <f aca="false">IF(L1301="01",HEX2DEC(O1301&amp;P1301)/10,"-")</f>
        <v>-</v>
      </c>
      <c r="AH1301" s="31" t="str">
        <f aca="false">IF(L1301="01",HEX2DEC(Q1301&amp;R1301)/100,"-")</f>
        <v>-</v>
      </c>
      <c r="AI1301" s="32" t="str">
        <f aca="false">IF(L1301="01",HEX2DEC(S1301&amp;T1301)/10,"-")</f>
        <v>-</v>
      </c>
      <c r="AJ1301" s="33" t="str">
        <f aca="false">IF(L1301="01",HEX2DEC(U1301&amp;V1301&amp;W1301&amp;X1301)/1000,"-")</f>
        <v>-</v>
      </c>
      <c r="AK1301" s="33" t="str">
        <f aca="false">IF(L1301="01",HEX2DEC(Y1301&amp;Z1301)/1000,"-")</f>
        <v>-</v>
      </c>
      <c r="AL1301" s="30" t="str">
        <f aca="false">IF(L1301="01",HEX2DEC(AA1301&amp;AB1301)/10,"-")</f>
        <v>-</v>
      </c>
      <c r="AM1301" s="34" t="n">
        <f aca="false">IF(L1301="82",HEX2DEC(M1301&amp;N1301)/100,"-")</f>
        <v>49.98</v>
      </c>
      <c r="AN1301" s="32" t="n">
        <f aca="false">IF(L1301="82",HEX2DEC(O1301&amp;P1301)/10,"-")</f>
        <v>71.4</v>
      </c>
      <c r="AO1301" s="35" t="n">
        <f aca="false">IF(L1301="82",HEX2DEC(S1301&amp;T1301)/100,"-")</f>
        <v>0.31</v>
      </c>
      <c r="AP1301" s="36" t="n">
        <f aca="false">IF(L1301="82",HEX2DEC(W1301&amp;X1301)/10,"-")</f>
        <v>18.7</v>
      </c>
    </row>
    <row r="1302" customFormat="false" ht="13.8" hidden="false" customHeight="false" outlineLevel="0" collapsed="false">
      <c r="A1302" s="37" t="n">
        <v>0.628391203703704</v>
      </c>
      <c r="B1302" s="0" t="s">
        <v>1304</v>
      </c>
      <c r="C1302" s="0" t="str">
        <f aca="false">MID(SUBSTITUTE($B1302," ",""),C$5*2+1,2)</f>
        <v>95</v>
      </c>
      <c r="D1302" s="0" t="str">
        <f aca="false">MID(SUBSTITUTE($B1302," ",""),D$5*2+1,2)</f>
        <v>73</v>
      </c>
      <c r="E1302" s="0" t="str">
        <f aca="false">MID(SUBSTITUTE($B1302," ",""),E$5*2+1,2)</f>
        <v>10</v>
      </c>
      <c r="F1302" s="0" t="str">
        <f aca="false">MID(SUBSTITUTE($B1302," ",""),F$5*2+1,2)</f>
        <v>xx</v>
      </c>
      <c r="G1302" s="0" t="str">
        <f aca="false">MID(SUBSTITUTE($B1302," ",""),G$5*2+1,2)</f>
        <v>yy</v>
      </c>
      <c r="H1302" s="0" t="str">
        <f aca="false">MID(SUBSTITUTE($B1302," ",""),H$5*2+1,2)</f>
        <v>73</v>
      </c>
      <c r="I1302" s="0" t="str">
        <f aca="false">MID(SUBSTITUTE($B1302," ",""),I$5*2+1,2)</f>
        <v>10</v>
      </c>
      <c r="J1302" s="0" t="str">
        <f aca="false">MID(SUBSTITUTE($B1302," ",""),J$5*2+1,2)</f>
        <v>xx</v>
      </c>
      <c r="K1302" s="0" t="str">
        <f aca="false">MID(SUBSTITUTE($B1302," ",""),K$5*2+1,2)</f>
        <v>yy</v>
      </c>
      <c r="L1302" s="0" t="str">
        <f aca="false">MID(SUBSTITUTE($B1302," ",""),L$5*2+1,2)</f>
        <v>01</v>
      </c>
      <c r="M1302" s="0" t="str">
        <f aca="false">MID(SUBSTITUTE($B1302," ",""),M$5*2+1,2)</f>
        <v>00</v>
      </c>
      <c r="N1302" s="0" t="str">
        <f aca="false">MID(SUBSTITUTE($B1302," ",""),N$5*2+1,2)</f>
        <v>01</v>
      </c>
      <c r="O1302" s="0" t="str">
        <f aca="false">MID(SUBSTITUTE($B1302," ",""),O$5*2+1,2)</f>
        <v>01</v>
      </c>
      <c r="P1302" s="0" t="str">
        <f aca="false">MID(SUBSTITUTE($B1302," ",""),P$5*2+1,2)</f>
        <v>99</v>
      </c>
      <c r="Q1302" s="0" t="str">
        <f aca="false">MID(SUBSTITUTE($B1302," ",""),Q$5*2+1,2)</f>
        <v>00</v>
      </c>
      <c r="R1302" s="0" t="str">
        <f aca="false">MID(SUBSTITUTE($B1302," ",""),R$5*2+1,2)</f>
        <v>B8</v>
      </c>
      <c r="S1302" s="0" t="str">
        <f aca="false">MID(SUBSTITUTE($B1302," ",""),S$5*2+1,2)</f>
        <v>02</v>
      </c>
      <c r="T1302" s="0" t="str">
        <f aca="false">MID(SUBSTITUTE($B1302," ",""),T$5*2+1,2)</f>
        <v>EF</v>
      </c>
      <c r="U1302" s="0" t="str">
        <f aca="false">MID(SUBSTITUTE($B1302," ",""),U$5*2+1,2)</f>
        <v>00</v>
      </c>
      <c r="V1302" s="0" t="str">
        <f aca="false">MID(SUBSTITUTE($B1302," ",""),V$5*2+1,2)</f>
        <v>00</v>
      </c>
      <c r="W1302" s="0" t="str">
        <f aca="false">MID(SUBSTITUTE($B1302," ",""),W$5*2+1,2)</f>
        <v>FB</v>
      </c>
      <c r="X1302" s="0" t="str">
        <f aca="false">MID(SUBSTITUTE($B1302," ",""),X$5*2+1,2)</f>
        <v>FE</v>
      </c>
      <c r="Y1302" s="0" t="str">
        <f aca="false">MID(SUBSTITUTE($B1302," ",""),Y$5*2+1,2)</f>
        <v>01</v>
      </c>
      <c r="Z1302" s="0" t="str">
        <f aca="false">MID(SUBSTITUTE($B1302," ",""),Z$5*2+1,2)</f>
        <v>9C</v>
      </c>
      <c r="AA1302" s="0" t="str">
        <f aca="false">MID(SUBSTITUTE($B1302," ",""),AA$5*2+1,2)</f>
        <v>09</v>
      </c>
      <c r="AB1302" s="0" t="str">
        <f aca="false">MID(SUBSTITUTE($B1302," ",""),AB$5*2+1,2)</f>
        <v>27</v>
      </c>
      <c r="AC1302" s="0" t="str">
        <f aca="false">MID(SUBSTITUTE($B1302," ",""),AC$5*2+1,2)</f>
        <v>EE</v>
      </c>
      <c r="AD1302" s="0" t="str">
        <f aca="false">MID(SUBSTITUTE($B1302," ",""),AD$5*2+1,2)</f>
        <v>12</v>
      </c>
      <c r="AE1302" s="0" t="str">
        <f aca="false">MID(SUBSTITUTE($B1302," ",""),AE$5*2+1,2)</f>
        <v>3F</v>
      </c>
      <c r="AF1302" s="0" t="str">
        <f aca="false">MID(SUBSTITUTE($B1302," ",""),AF$5*2+1,2)</f>
        <v>1</v>
      </c>
      <c r="AG1302" s="30" t="n">
        <f aca="false">IF(L1302="01",HEX2DEC(O1302&amp;P1302)/10,"-")</f>
        <v>40.9</v>
      </c>
      <c r="AH1302" s="31" t="n">
        <f aca="false">IF(L1302="01",HEX2DEC(Q1302&amp;R1302)/100,"-")</f>
        <v>1.84</v>
      </c>
      <c r="AI1302" s="32" t="n">
        <f aca="false">IF(L1302="01",HEX2DEC(S1302&amp;T1302)/10,"-")</f>
        <v>75.1</v>
      </c>
      <c r="AJ1302" s="33" t="n">
        <f aca="false">IF(L1302="01",HEX2DEC(U1302&amp;V1302&amp;W1302&amp;X1302)/1000,"-")</f>
        <v>64.51</v>
      </c>
      <c r="AK1302" s="33" t="n">
        <f aca="false">IF(L1302="01",HEX2DEC(Y1302&amp;Z1302)/1000,"-")</f>
        <v>0.412</v>
      </c>
      <c r="AL1302" s="30" t="n">
        <f aca="false">IF(L1302="01",HEX2DEC(AA1302&amp;AB1302)/10,"-")</f>
        <v>234.3</v>
      </c>
      <c r="AM1302" s="34" t="str">
        <f aca="false">IF(L1302="82",HEX2DEC(M1302&amp;N1302)/100,"-")</f>
        <v>-</v>
      </c>
      <c r="AN1302" s="32" t="str">
        <f aca="false">IF(L1302="82",HEX2DEC(O1302&amp;P1302)/10,"-")</f>
        <v>-</v>
      </c>
      <c r="AO1302" s="35" t="str">
        <f aca="false">IF(L1302="82",HEX2DEC(S1302&amp;T1302)/100,"-")</f>
        <v>-</v>
      </c>
      <c r="AP1302" s="36" t="str">
        <f aca="false">IF(L1302="82",HEX2DEC(W1302&amp;X1302)/10,"-")</f>
        <v>-</v>
      </c>
    </row>
    <row r="1303" customFormat="false" ht="13.8" hidden="false" customHeight="false" outlineLevel="0" collapsed="false">
      <c r="A1303" s="37" t="n">
        <v>0.629074074074074</v>
      </c>
      <c r="B1303" s="0" t="s">
        <v>1305</v>
      </c>
      <c r="C1303" s="0" t="str">
        <f aca="false">MID(SUBSTITUTE($B1303," ",""),C$5*2+1,2)</f>
        <v>95</v>
      </c>
      <c r="D1303" s="0" t="str">
        <f aca="false">MID(SUBSTITUTE($B1303," ",""),D$5*2+1,2)</f>
        <v>73</v>
      </c>
      <c r="E1303" s="0" t="str">
        <f aca="false">MID(SUBSTITUTE($B1303," ",""),E$5*2+1,2)</f>
        <v>10</v>
      </c>
      <c r="F1303" s="0" t="str">
        <f aca="false">MID(SUBSTITUTE($B1303," ",""),F$5*2+1,2)</f>
        <v>xx</v>
      </c>
      <c r="G1303" s="0" t="str">
        <f aca="false">MID(SUBSTITUTE($B1303," ",""),G$5*2+1,2)</f>
        <v>yy</v>
      </c>
      <c r="H1303" s="0" t="str">
        <f aca="false">MID(SUBSTITUTE($B1303," ",""),H$5*2+1,2)</f>
        <v>73</v>
      </c>
      <c r="I1303" s="0" t="str">
        <f aca="false">MID(SUBSTITUTE($B1303," ",""),I$5*2+1,2)</f>
        <v>10</v>
      </c>
      <c r="J1303" s="0" t="str">
        <f aca="false">MID(SUBSTITUTE($B1303," ",""),J$5*2+1,2)</f>
        <v>xx</v>
      </c>
      <c r="K1303" s="0" t="str">
        <f aca="false">MID(SUBSTITUTE($B1303," ",""),K$5*2+1,2)</f>
        <v>yy</v>
      </c>
      <c r="L1303" s="0" t="str">
        <f aca="false">MID(SUBSTITUTE($B1303," ",""),L$5*2+1,2)</f>
        <v>01</v>
      </c>
      <c r="M1303" s="0" t="str">
        <f aca="false">MID(SUBSTITUTE($B1303," ",""),M$5*2+1,2)</f>
        <v>00</v>
      </c>
      <c r="N1303" s="0" t="str">
        <f aca="false">MID(SUBSTITUTE($B1303," ",""),N$5*2+1,2)</f>
        <v>01</v>
      </c>
      <c r="O1303" s="0" t="str">
        <f aca="false">MID(SUBSTITUTE($B1303," ",""),O$5*2+1,2)</f>
        <v>01</v>
      </c>
      <c r="P1303" s="0" t="str">
        <f aca="false">MID(SUBSTITUTE($B1303," ",""),P$5*2+1,2)</f>
        <v>9A</v>
      </c>
      <c r="Q1303" s="0" t="str">
        <f aca="false">MID(SUBSTITUTE($B1303," ",""),Q$5*2+1,2)</f>
        <v>00</v>
      </c>
      <c r="R1303" s="0" t="str">
        <f aca="false">MID(SUBSTITUTE($B1303," ",""),R$5*2+1,2)</f>
        <v>B5</v>
      </c>
      <c r="S1303" s="0" t="str">
        <f aca="false">MID(SUBSTITUTE($B1303," ",""),S$5*2+1,2)</f>
        <v>02</v>
      </c>
      <c r="T1303" s="0" t="str">
        <f aca="false">MID(SUBSTITUTE($B1303," ",""),T$5*2+1,2)</f>
        <v>E3</v>
      </c>
      <c r="U1303" s="0" t="str">
        <f aca="false">MID(SUBSTITUTE($B1303," ",""),U$5*2+1,2)</f>
        <v>00</v>
      </c>
      <c r="V1303" s="0" t="str">
        <f aca="false">MID(SUBSTITUTE($B1303," ",""),V$5*2+1,2)</f>
        <v>00</v>
      </c>
      <c r="W1303" s="0" t="str">
        <f aca="false">MID(SUBSTITUTE($B1303," ",""),W$5*2+1,2)</f>
        <v>FB</v>
      </c>
      <c r="X1303" s="0" t="str">
        <f aca="false">MID(SUBSTITUTE($B1303," ",""),X$5*2+1,2)</f>
        <v>FF</v>
      </c>
      <c r="Y1303" s="0" t="str">
        <f aca="false">MID(SUBSTITUTE($B1303," ",""),Y$5*2+1,2)</f>
        <v>01</v>
      </c>
      <c r="Z1303" s="0" t="str">
        <f aca="false">MID(SUBSTITUTE($B1303," ",""),Z$5*2+1,2)</f>
        <v>9D</v>
      </c>
      <c r="AA1303" s="0" t="str">
        <f aca="false">MID(SUBSTITUTE($B1303," ",""),AA$5*2+1,2)</f>
        <v>09</v>
      </c>
      <c r="AB1303" s="0" t="str">
        <f aca="false">MID(SUBSTITUTE($B1303," ",""),AB$5*2+1,2)</f>
        <v>29</v>
      </c>
      <c r="AC1303" s="0" t="str">
        <f aca="false">MID(SUBSTITUTE($B1303," ",""),AC$5*2+1,2)</f>
        <v>E2</v>
      </c>
      <c r="AD1303" s="0" t="str">
        <f aca="false">MID(SUBSTITUTE($B1303," ",""),AD$5*2+1,2)</f>
        <v>67</v>
      </c>
      <c r="AE1303" s="0" t="str">
        <f aca="false">MID(SUBSTITUTE($B1303," ",""),AE$5*2+1,2)</f>
        <v>04</v>
      </c>
      <c r="AF1303" s="0" t="str">
        <f aca="false">MID(SUBSTITUTE($B1303," ",""),AF$5*2+1,2)</f>
        <v>1</v>
      </c>
      <c r="AG1303" s="30" t="n">
        <f aca="false">IF(L1303="01",HEX2DEC(O1303&amp;P1303)/10,"-")</f>
        <v>41</v>
      </c>
      <c r="AH1303" s="31" t="n">
        <f aca="false">IF(L1303="01",HEX2DEC(Q1303&amp;R1303)/100,"-")</f>
        <v>1.81</v>
      </c>
      <c r="AI1303" s="32" t="n">
        <f aca="false">IF(L1303="01",HEX2DEC(S1303&amp;T1303)/10,"-")</f>
        <v>73.9</v>
      </c>
      <c r="AJ1303" s="33" t="n">
        <f aca="false">IF(L1303="01",HEX2DEC(U1303&amp;V1303&amp;W1303&amp;X1303)/1000,"-")</f>
        <v>64.511</v>
      </c>
      <c r="AK1303" s="33" t="n">
        <f aca="false">IF(L1303="01",HEX2DEC(Y1303&amp;Z1303)/1000,"-")</f>
        <v>0.413</v>
      </c>
      <c r="AL1303" s="30" t="n">
        <f aca="false">IF(L1303="01",HEX2DEC(AA1303&amp;AB1303)/10,"-")</f>
        <v>234.5</v>
      </c>
      <c r="AM1303" s="34" t="str">
        <f aca="false">IF(L1303="82",HEX2DEC(M1303&amp;N1303)/100,"-")</f>
        <v>-</v>
      </c>
      <c r="AN1303" s="32" t="str">
        <f aca="false">IF(L1303="82",HEX2DEC(O1303&amp;P1303)/10,"-")</f>
        <v>-</v>
      </c>
      <c r="AO1303" s="35" t="str">
        <f aca="false">IF(L1303="82",HEX2DEC(S1303&amp;T1303)/100,"-")</f>
        <v>-</v>
      </c>
      <c r="AP1303" s="36" t="str">
        <f aca="false">IF(L1303="82",HEX2DEC(W1303&amp;X1303)/10,"-")</f>
        <v>-</v>
      </c>
    </row>
    <row r="1304" customFormat="false" ht="13.8" hidden="false" customHeight="false" outlineLevel="0" collapsed="false">
      <c r="A1304" s="37" t="n">
        <v>0.629074074074074</v>
      </c>
      <c r="B1304" s="0" t="s">
        <v>1306</v>
      </c>
      <c r="C1304" s="0" t="str">
        <f aca="false">MID(SUBSTITUTE($B1304," ",""),C$5*2+1,2)</f>
        <v>95</v>
      </c>
      <c r="D1304" s="0" t="str">
        <f aca="false">MID(SUBSTITUTE($B1304," ",""),D$5*2+1,2)</f>
        <v>73</v>
      </c>
      <c r="E1304" s="0" t="str">
        <f aca="false">MID(SUBSTITUTE($B1304," ",""),E$5*2+1,2)</f>
        <v>10</v>
      </c>
      <c r="F1304" s="0" t="str">
        <f aca="false">MID(SUBSTITUTE($B1304," ",""),F$5*2+1,2)</f>
        <v>xx</v>
      </c>
      <c r="G1304" s="0" t="str">
        <f aca="false">MID(SUBSTITUTE($B1304," ",""),G$5*2+1,2)</f>
        <v>yy</v>
      </c>
      <c r="H1304" s="0" t="str">
        <f aca="false">MID(SUBSTITUTE($B1304," ",""),H$5*2+1,2)</f>
        <v>73</v>
      </c>
      <c r="I1304" s="0" t="str">
        <f aca="false">MID(SUBSTITUTE($B1304," ",""),I$5*2+1,2)</f>
        <v>10</v>
      </c>
      <c r="J1304" s="0" t="str">
        <f aca="false">MID(SUBSTITUTE($B1304," ",""),J$5*2+1,2)</f>
        <v>xx</v>
      </c>
      <c r="K1304" s="0" t="str">
        <f aca="false">MID(SUBSTITUTE($B1304," ",""),K$5*2+1,2)</f>
        <v>yy</v>
      </c>
      <c r="L1304" s="0" t="str">
        <f aca="false">MID(SUBSTITUTE($B1304," ",""),L$5*2+1,2)</f>
        <v>82</v>
      </c>
      <c r="M1304" s="0" t="str">
        <f aca="false">MID(SUBSTITUTE($B1304," ",""),M$5*2+1,2)</f>
        <v>13</v>
      </c>
      <c r="N1304" s="0" t="str">
        <f aca="false">MID(SUBSTITUTE($B1304," ",""),N$5*2+1,2)</f>
        <v>88</v>
      </c>
      <c r="O1304" s="0" t="str">
        <f aca="false">MID(SUBSTITUTE($B1304," ",""),O$5*2+1,2)</f>
        <v>02</v>
      </c>
      <c r="P1304" s="0" t="str">
        <f aca="false">MID(SUBSTITUTE($B1304," ",""),P$5*2+1,2)</f>
        <v>BF</v>
      </c>
      <c r="Q1304" s="0" t="str">
        <f aca="false">MID(SUBSTITUTE($B1304," ",""),Q$5*2+1,2)</f>
        <v>00</v>
      </c>
      <c r="R1304" s="0" t="str">
        <f aca="false">MID(SUBSTITUTE($B1304," ",""),R$5*2+1,2)</f>
        <v>00</v>
      </c>
      <c r="S1304" s="0" t="str">
        <f aca="false">MID(SUBSTITUTE($B1304," ",""),S$5*2+1,2)</f>
        <v>00</v>
      </c>
      <c r="T1304" s="0" t="str">
        <f aca="false">MID(SUBSTITUTE($B1304," ",""),T$5*2+1,2)</f>
        <v>1E</v>
      </c>
      <c r="U1304" s="0" t="str">
        <f aca="false">MID(SUBSTITUTE($B1304," ",""),U$5*2+1,2)</f>
        <v>03</v>
      </c>
      <c r="V1304" s="0" t="str">
        <f aca="false">MID(SUBSTITUTE($B1304," ",""),V$5*2+1,2)</f>
        <v>E8</v>
      </c>
      <c r="W1304" s="0" t="str">
        <f aca="false">MID(SUBSTITUTE($B1304," ",""),W$5*2+1,2)</f>
        <v>00</v>
      </c>
      <c r="X1304" s="0" t="str">
        <f aca="false">MID(SUBSTITUTE($B1304," ",""),X$5*2+1,2)</f>
        <v>B7</v>
      </c>
      <c r="Y1304" s="0" t="str">
        <f aca="false">MID(SUBSTITUTE($B1304," ",""),Y$5*2+1,2)</f>
        <v>00</v>
      </c>
      <c r="Z1304" s="0" t="str">
        <f aca="false">MID(SUBSTITUTE($B1304," ",""),Z$5*2+1,2)</f>
        <v>06</v>
      </c>
      <c r="AA1304" s="0" t="str">
        <f aca="false">MID(SUBSTITUTE($B1304," ",""),AA$5*2+1,2)</f>
        <v>D9</v>
      </c>
      <c r="AB1304" s="0" t="str">
        <f aca="false">MID(SUBSTITUTE($B1304," ",""),AB$5*2+1,2)</f>
        <v>D5</v>
      </c>
      <c r="AC1304" s="0" t="str">
        <f aca="false">MID(SUBSTITUTE($B1304," ",""),AC$5*2+1,2)</f>
        <v>79</v>
      </c>
      <c r="AD1304" s="0" t="str">
        <f aca="false">MID(SUBSTITUTE($B1304," ",""),AD$5*2+1,2)</f>
        <v>E0</v>
      </c>
      <c r="AE1304" s="0" t="str">
        <f aca="false">MID(SUBSTITUTE($B1304," ",""),AE$5*2+1,2)</f>
        <v>7C</v>
      </c>
      <c r="AF1304" s="0" t="str">
        <f aca="false">MID(SUBSTITUTE($B1304," ",""),AF$5*2+1,2)</f>
        <v>1</v>
      </c>
      <c r="AG1304" s="30" t="str">
        <f aca="false">IF(L1304="01",HEX2DEC(O1304&amp;P1304)/10,"-")</f>
        <v>-</v>
      </c>
      <c r="AH1304" s="31" t="str">
        <f aca="false">IF(L1304="01",HEX2DEC(Q1304&amp;R1304)/100,"-")</f>
        <v>-</v>
      </c>
      <c r="AI1304" s="32" t="str">
        <f aca="false">IF(L1304="01",HEX2DEC(S1304&amp;T1304)/10,"-")</f>
        <v>-</v>
      </c>
      <c r="AJ1304" s="33" t="str">
        <f aca="false">IF(L1304="01",HEX2DEC(U1304&amp;V1304&amp;W1304&amp;X1304)/1000,"-")</f>
        <v>-</v>
      </c>
      <c r="AK1304" s="33" t="str">
        <f aca="false">IF(L1304="01",HEX2DEC(Y1304&amp;Z1304)/1000,"-")</f>
        <v>-</v>
      </c>
      <c r="AL1304" s="30" t="str">
        <f aca="false">IF(L1304="01",HEX2DEC(AA1304&amp;AB1304)/10,"-")</f>
        <v>-</v>
      </c>
      <c r="AM1304" s="34" t="n">
        <f aca="false">IF(L1304="82",HEX2DEC(M1304&amp;N1304)/100,"-")</f>
        <v>50</v>
      </c>
      <c r="AN1304" s="32" t="n">
        <f aca="false">IF(L1304="82",HEX2DEC(O1304&amp;P1304)/10,"-")</f>
        <v>70.3</v>
      </c>
      <c r="AO1304" s="35" t="n">
        <f aca="false">IF(L1304="82",HEX2DEC(S1304&amp;T1304)/100,"-")</f>
        <v>0.3</v>
      </c>
      <c r="AP1304" s="36" t="n">
        <f aca="false">IF(L1304="82",HEX2DEC(W1304&amp;X1304)/10,"-")</f>
        <v>18.3</v>
      </c>
    </row>
    <row r="1305" customFormat="false" ht="13.8" hidden="false" customHeight="false" outlineLevel="0" collapsed="false">
      <c r="A1305" s="37" t="n">
        <v>0.629351851851852</v>
      </c>
      <c r="B1305" s="0" t="s">
        <v>1307</v>
      </c>
      <c r="C1305" s="0" t="str">
        <f aca="false">MID(SUBSTITUTE($B1305," ",""),C$5*2+1,2)</f>
        <v>95</v>
      </c>
      <c r="D1305" s="0" t="str">
        <f aca="false">MID(SUBSTITUTE($B1305," ",""),D$5*2+1,2)</f>
        <v>73</v>
      </c>
      <c r="E1305" s="0" t="str">
        <f aca="false">MID(SUBSTITUTE($B1305," ",""),E$5*2+1,2)</f>
        <v>10</v>
      </c>
      <c r="F1305" s="0" t="str">
        <f aca="false">MID(SUBSTITUTE($B1305," ",""),F$5*2+1,2)</f>
        <v>xx</v>
      </c>
      <c r="G1305" s="0" t="str">
        <f aca="false">MID(SUBSTITUTE($B1305," ",""),G$5*2+1,2)</f>
        <v>yy</v>
      </c>
      <c r="H1305" s="0" t="str">
        <f aca="false">MID(SUBSTITUTE($B1305," ",""),H$5*2+1,2)</f>
        <v>73</v>
      </c>
      <c r="I1305" s="0" t="str">
        <f aca="false">MID(SUBSTITUTE($B1305," ",""),I$5*2+1,2)</f>
        <v>10</v>
      </c>
      <c r="J1305" s="0" t="str">
        <f aca="false">MID(SUBSTITUTE($B1305," ",""),J$5*2+1,2)</f>
        <v>xx</v>
      </c>
      <c r="K1305" s="0" t="str">
        <f aca="false">MID(SUBSTITUTE($B1305," ",""),K$5*2+1,2)</f>
        <v>yy</v>
      </c>
      <c r="L1305" s="0" t="str">
        <f aca="false">MID(SUBSTITUTE($B1305," ",""),L$5*2+1,2)</f>
        <v>82</v>
      </c>
      <c r="M1305" s="0" t="str">
        <f aca="false">MID(SUBSTITUTE($B1305," ",""),M$5*2+1,2)</f>
        <v>13</v>
      </c>
      <c r="N1305" s="0" t="str">
        <f aca="false">MID(SUBSTITUTE($B1305," ",""),N$5*2+1,2)</f>
        <v>88</v>
      </c>
      <c r="O1305" s="0" t="str">
        <f aca="false">MID(SUBSTITUTE($B1305," ",""),O$5*2+1,2)</f>
        <v>02</v>
      </c>
      <c r="P1305" s="0" t="str">
        <f aca="false">MID(SUBSTITUTE($B1305," ",""),P$5*2+1,2)</f>
        <v>EE</v>
      </c>
      <c r="Q1305" s="0" t="str">
        <f aca="false">MID(SUBSTITUTE($B1305," ",""),Q$5*2+1,2)</f>
        <v>00</v>
      </c>
      <c r="R1305" s="0" t="str">
        <f aca="false">MID(SUBSTITUTE($B1305," ",""),R$5*2+1,2)</f>
        <v>00</v>
      </c>
      <c r="S1305" s="0" t="str">
        <f aca="false">MID(SUBSTITUTE($B1305," ",""),S$5*2+1,2)</f>
        <v>00</v>
      </c>
      <c r="T1305" s="0" t="str">
        <f aca="false">MID(SUBSTITUTE($B1305," ",""),T$5*2+1,2)</f>
        <v>20</v>
      </c>
      <c r="U1305" s="0" t="str">
        <f aca="false">MID(SUBSTITUTE($B1305," ",""),U$5*2+1,2)</f>
        <v>03</v>
      </c>
      <c r="V1305" s="0" t="str">
        <f aca="false">MID(SUBSTITUTE($B1305," ",""),V$5*2+1,2)</f>
        <v>E8</v>
      </c>
      <c r="W1305" s="0" t="str">
        <f aca="false">MID(SUBSTITUTE($B1305," ",""),W$5*2+1,2)</f>
        <v>00</v>
      </c>
      <c r="X1305" s="0" t="str">
        <f aca="false">MID(SUBSTITUTE($B1305," ",""),X$5*2+1,2)</f>
        <v>B8</v>
      </c>
      <c r="Y1305" s="0" t="str">
        <f aca="false">MID(SUBSTITUTE($B1305," ",""),Y$5*2+1,2)</f>
        <v>00</v>
      </c>
      <c r="Z1305" s="0" t="str">
        <f aca="false">MID(SUBSTITUTE($B1305," ",""),Z$5*2+1,2)</f>
        <v>06</v>
      </c>
      <c r="AA1305" s="0" t="str">
        <f aca="false">MID(SUBSTITUTE($B1305," ",""),AA$5*2+1,2)</f>
        <v>CF</v>
      </c>
      <c r="AB1305" s="0" t="str">
        <f aca="false">MID(SUBSTITUTE($B1305," ",""),AB$5*2+1,2)</f>
        <v>94</v>
      </c>
      <c r="AC1305" s="0" t="str">
        <f aca="false">MID(SUBSTITUTE($B1305," ",""),AC$5*2+1,2)</f>
        <v>4E</v>
      </c>
      <c r="AD1305" s="0" t="str">
        <f aca="false">MID(SUBSTITUTE($B1305," ",""),AD$5*2+1,2)</f>
        <v>AE</v>
      </c>
      <c r="AE1305" s="0" t="str">
        <f aca="false">MID(SUBSTITUTE($B1305," ",""),AE$5*2+1,2)</f>
        <v>B3</v>
      </c>
      <c r="AF1305" s="0" t="str">
        <f aca="false">MID(SUBSTITUTE($B1305," ",""),AF$5*2+1,2)</f>
        <v>1</v>
      </c>
      <c r="AG1305" s="30" t="str">
        <f aca="false">IF(L1305="01",HEX2DEC(O1305&amp;P1305)/10,"-")</f>
        <v>-</v>
      </c>
      <c r="AH1305" s="31" t="str">
        <f aca="false">IF(L1305="01",HEX2DEC(Q1305&amp;R1305)/100,"-")</f>
        <v>-</v>
      </c>
      <c r="AI1305" s="32" t="str">
        <f aca="false">IF(L1305="01",HEX2DEC(S1305&amp;T1305)/10,"-")</f>
        <v>-</v>
      </c>
      <c r="AJ1305" s="33" t="str">
        <f aca="false">IF(L1305="01",HEX2DEC(U1305&amp;V1305&amp;W1305&amp;X1305)/1000,"-")</f>
        <v>-</v>
      </c>
      <c r="AK1305" s="33" t="str">
        <f aca="false">IF(L1305="01",HEX2DEC(Y1305&amp;Z1305)/1000,"-")</f>
        <v>-</v>
      </c>
      <c r="AL1305" s="30" t="str">
        <f aca="false">IF(L1305="01",HEX2DEC(AA1305&amp;AB1305)/10,"-")</f>
        <v>-</v>
      </c>
      <c r="AM1305" s="34" t="n">
        <f aca="false">IF(L1305="82",HEX2DEC(M1305&amp;N1305)/100,"-")</f>
        <v>50</v>
      </c>
      <c r="AN1305" s="32" t="n">
        <f aca="false">IF(L1305="82",HEX2DEC(O1305&amp;P1305)/10,"-")</f>
        <v>75</v>
      </c>
      <c r="AO1305" s="35" t="n">
        <f aca="false">IF(L1305="82",HEX2DEC(S1305&amp;T1305)/100,"-")</f>
        <v>0.32</v>
      </c>
      <c r="AP1305" s="36" t="n">
        <f aca="false">IF(L1305="82",HEX2DEC(W1305&amp;X1305)/10,"-")</f>
        <v>18.4</v>
      </c>
    </row>
    <row r="1306" customFormat="false" ht="13.8" hidden="false" customHeight="false" outlineLevel="0" collapsed="false">
      <c r="A1306" s="37" t="n">
        <v>0.630046296296296</v>
      </c>
      <c r="B1306" s="0" t="s">
        <v>1308</v>
      </c>
      <c r="C1306" s="0" t="str">
        <f aca="false">MID(SUBSTITUTE($B1306," ",""),C$5*2+1,2)</f>
        <v>95</v>
      </c>
      <c r="D1306" s="0" t="str">
        <f aca="false">MID(SUBSTITUTE($B1306," ",""),D$5*2+1,2)</f>
        <v>73</v>
      </c>
      <c r="E1306" s="0" t="str">
        <f aca="false">MID(SUBSTITUTE($B1306," ",""),E$5*2+1,2)</f>
        <v>10</v>
      </c>
      <c r="F1306" s="0" t="str">
        <f aca="false">MID(SUBSTITUTE($B1306," ",""),F$5*2+1,2)</f>
        <v>xx</v>
      </c>
      <c r="G1306" s="0" t="str">
        <f aca="false">MID(SUBSTITUTE($B1306," ",""),G$5*2+1,2)</f>
        <v>yy</v>
      </c>
      <c r="H1306" s="0" t="str">
        <f aca="false">MID(SUBSTITUTE($B1306," ",""),H$5*2+1,2)</f>
        <v>73</v>
      </c>
      <c r="I1306" s="0" t="str">
        <f aca="false">MID(SUBSTITUTE($B1306," ",""),I$5*2+1,2)</f>
        <v>10</v>
      </c>
      <c r="J1306" s="0" t="str">
        <f aca="false">MID(SUBSTITUTE($B1306," ",""),J$5*2+1,2)</f>
        <v>xx</v>
      </c>
      <c r="K1306" s="0" t="str">
        <f aca="false">MID(SUBSTITUTE($B1306," ",""),K$5*2+1,2)</f>
        <v>yy</v>
      </c>
      <c r="L1306" s="0" t="str">
        <f aca="false">MID(SUBSTITUTE($B1306," ",""),L$5*2+1,2)</f>
        <v>01</v>
      </c>
      <c r="M1306" s="0" t="str">
        <f aca="false">MID(SUBSTITUTE($B1306," ",""),M$5*2+1,2)</f>
        <v>00</v>
      </c>
      <c r="N1306" s="0" t="str">
        <f aca="false">MID(SUBSTITUTE($B1306," ",""),N$5*2+1,2)</f>
        <v>01</v>
      </c>
      <c r="O1306" s="0" t="str">
        <f aca="false">MID(SUBSTITUTE($B1306," ",""),O$5*2+1,2)</f>
        <v>01</v>
      </c>
      <c r="P1306" s="0" t="str">
        <f aca="false">MID(SUBSTITUTE($B1306," ",""),P$5*2+1,2)</f>
        <v>A0</v>
      </c>
      <c r="Q1306" s="0" t="str">
        <f aca="false">MID(SUBSTITUTE($B1306," ",""),Q$5*2+1,2)</f>
        <v>01</v>
      </c>
      <c r="R1306" s="0" t="str">
        <f aca="false">MID(SUBSTITUTE($B1306," ",""),R$5*2+1,2)</f>
        <v>04</v>
      </c>
      <c r="S1306" s="0" t="str">
        <f aca="false">MID(SUBSTITUTE($B1306," ",""),S$5*2+1,2)</f>
        <v>04</v>
      </c>
      <c r="T1306" s="0" t="str">
        <f aca="false">MID(SUBSTITUTE($B1306," ",""),T$5*2+1,2)</f>
        <v>38</v>
      </c>
      <c r="U1306" s="0" t="str">
        <f aca="false">MID(SUBSTITUTE($B1306," ",""),U$5*2+1,2)</f>
        <v>00</v>
      </c>
      <c r="V1306" s="0" t="str">
        <f aca="false">MID(SUBSTITUTE($B1306," ",""),V$5*2+1,2)</f>
        <v>00</v>
      </c>
      <c r="W1306" s="0" t="str">
        <f aca="false">MID(SUBSTITUTE($B1306," ",""),W$5*2+1,2)</f>
        <v>FC</v>
      </c>
      <c r="X1306" s="0" t="str">
        <f aca="false">MID(SUBSTITUTE($B1306," ",""),X$5*2+1,2)</f>
        <v>01</v>
      </c>
      <c r="Y1306" s="0" t="str">
        <f aca="false">MID(SUBSTITUTE($B1306," ",""),Y$5*2+1,2)</f>
        <v>01</v>
      </c>
      <c r="Z1306" s="0" t="str">
        <f aca="false">MID(SUBSTITUTE($B1306," ",""),Z$5*2+1,2)</f>
        <v>9F</v>
      </c>
      <c r="AA1306" s="0" t="str">
        <f aca="false">MID(SUBSTITUTE($B1306," ",""),AA$5*2+1,2)</f>
        <v>09</v>
      </c>
      <c r="AB1306" s="0" t="str">
        <f aca="false">MID(SUBSTITUTE($B1306," ",""),AB$5*2+1,2)</f>
        <v>2E</v>
      </c>
      <c r="AC1306" s="0" t="str">
        <f aca="false">MID(SUBSTITUTE($B1306," ",""),AC$5*2+1,2)</f>
        <v>49</v>
      </c>
      <c r="AD1306" s="0" t="str">
        <f aca="false">MID(SUBSTITUTE($B1306," ",""),AD$5*2+1,2)</f>
        <v>E4</v>
      </c>
      <c r="AE1306" s="0" t="str">
        <f aca="false">MID(SUBSTITUTE($B1306," ",""),AE$5*2+1,2)</f>
        <v>3F</v>
      </c>
      <c r="AF1306" s="0" t="str">
        <f aca="false">MID(SUBSTITUTE($B1306," ",""),AF$5*2+1,2)</f>
        <v>1</v>
      </c>
      <c r="AG1306" s="30" t="n">
        <f aca="false">IF(L1306="01",HEX2DEC(O1306&amp;P1306)/10,"-")</f>
        <v>41.6</v>
      </c>
      <c r="AH1306" s="31" t="n">
        <f aca="false">IF(L1306="01",HEX2DEC(Q1306&amp;R1306)/100,"-")</f>
        <v>2.6</v>
      </c>
      <c r="AI1306" s="32" t="n">
        <f aca="false">IF(L1306="01",HEX2DEC(S1306&amp;T1306)/10,"-")</f>
        <v>108</v>
      </c>
      <c r="AJ1306" s="33" t="n">
        <f aca="false">IF(L1306="01",HEX2DEC(U1306&amp;V1306&amp;W1306&amp;X1306)/1000,"-")</f>
        <v>64.513</v>
      </c>
      <c r="AK1306" s="33" t="n">
        <f aca="false">IF(L1306="01",HEX2DEC(Y1306&amp;Z1306)/1000,"-")</f>
        <v>0.415</v>
      </c>
      <c r="AL1306" s="30" t="n">
        <f aca="false">IF(L1306="01",HEX2DEC(AA1306&amp;AB1306)/10,"-")</f>
        <v>235</v>
      </c>
      <c r="AM1306" s="34" t="str">
        <f aca="false">IF(L1306="82",HEX2DEC(M1306&amp;N1306)/100,"-")</f>
        <v>-</v>
      </c>
      <c r="AN1306" s="32" t="str">
        <f aca="false">IF(L1306="82",HEX2DEC(O1306&amp;P1306)/10,"-")</f>
        <v>-</v>
      </c>
      <c r="AO1306" s="35" t="str">
        <f aca="false">IF(L1306="82",HEX2DEC(S1306&amp;T1306)/100,"-")</f>
        <v>-</v>
      </c>
      <c r="AP1306" s="36" t="str">
        <f aca="false">IF(L1306="82",HEX2DEC(W1306&amp;X1306)/10,"-")</f>
        <v>-</v>
      </c>
    </row>
    <row r="1307" customFormat="false" ht="13.8" hidden="false" customHeight="false" outlineLevel="0" collapsed="false">
      <c r="A1307" s="37" t="n">
        <v>0.630046296296296</v>
      </c>
      <c r="B1307" s="0" t="s">
        <v>1309</v>
      </c>
      <c r="C1307" s="0" t="str">
        <f aca="false">MID(SUBSTITUTE($B1307," ",""),C$5*2+1,2)</f>
        <v>95</v>
      </c>
      <c r="D1307" s="0" t="str">
        <f aca="false">MID(SUBSTITUTE($B1307," ",""),D$5*2+1,2)</f>
        <v>73</v>
      </c>
      <c r="E1307" s="0" t="str">
        <f aca="false">MID(SUBSTITUTE($B1307," ",""),E$5*2+1,2)</f>
        <v>10</v>
      </c>
      <c r="F1307" s="0" t="str">
        <f aca="false">MID(SUBSTITUTE($B1307," ",""),F$5*2+1,2)</f>
        <v>xx</v>
      </c>
      <c r="G1307" s="0" t="str">
        <f aca="false">MID(SUBSTITUTE($B1307," ",""),G$5*2+1,2)</f>
        <v>yy</v>
      </c>
      <c r="H1307" s="0" t="str">
        <f aca="false">MID(SUBSTITUTE($B1307," ",""),H$5*2+1,2)</f>
        <v>73</v>
      </c>
      <c r="I1307" s="0" t="str">
        <f aca="false">MID(SUBSTITUTE($B1307," ",""),I$5*2+1,2)</f>
        <v>10</v>
      </c>
      <c r="J1307" s="0" t="str">
        <f aca="false">MID(SUBSTITUTE($B1307," ",""),J$5*2+1,2)</f>
        <v>xx</v>
      </c>
      <c r="K1307" s="0" t="str">
        <f aca="false">MID(SUBSTITUTE($B1307," ",""),K$5*2+1,2)</f>
        <v>yy</v>
      </c>
      <c r="L1307" s="0" t="str">
        <f aca="false">MID(SUBSTITUTE($B1307," ",""),L$5*2+1,2)</f>
        <v>82</v>
      </c>
      <c r="M1307" s="0" t="str">
        <f aca="false">MID(SUBSTITUTE($B1307," ",""),M$5*2+1,2)</f>
        <v>13</v>
      </c>
      <c r="N1307" s="0" t="str">
        <f aca="false">MID(SUBSTITUTE($B1307," ",""),N$5*2+1,2)</f>
        <v>89</v>
      </c>
      <c r="O1307" s="0" t="str">
        <f aca="false">MID(SUBSTITUTE($B1307," ",""),O$5*2+1,2)</f>
        <v>04</v>
      </c>
      <c r="P1307" s="0" t="str">
        <f aca="false">MID(SUBSTITUTE($B1307," ",""),P$5*2+1,2)</f>
        <v>03</v>
      </c>
      <c r="Q1307" s="0" t="str">
        <f aca="false">MID(SUBSTITUTE($B1307," ",""),Q$5*2+1,2)</f>
        <v>00</v>
      </c>
      <c r="R1307" s="0" t="str">
        <f aca="false">MID(SUBSTITUTE($B1307," ",""),R$5*2+1,2)</f>
        <v>01</v>
      </c>
      <c r="S1307" s="0" t="str">
        <f aca="false">MID(SUBSTITUTE($B1307," ",""),S$5*2+1,2)</f>
        <v>00</v>
      </c>
      <c r="T1307" s="0" t="str">
        <f aca="false">MID(SUBSTITUTE($B1307," ",""),T$5*2+1,2)</f>
        <v>2C</v>
      </c>
      <c r="U1307" s="0" t="str">
        <f aca="false">MID(SUBSTITUTE($B1307," ",""),U$5*2+1,2)</f>
        <v>03</v>
      </c>
      <c r="V1307" s="0" t="str">
        <f aca="false">MID(SUBSTITUTE($B1307," ",""),V$5*2+1,2)</f>
        <v>E8</v>
      </c>
      <c r="W1307" s="0" t="str">
        <f aca="false">MID(SUBSTITUTE($B1307," ",""),W$5*2+1,2)</f>
        <v>00</v>
      </c>
      <c r="X1307" s="0" t="str">
        <f aca="false">MID(SUBSTITUTE($B1307," ",""),X$5*2+1,2)</f>
        <v>B5</v>
      </c>
      <c r="Y1307" s="0" t="str">
        <f aca="false">MID(SUBSTITUTE($B1307," ",""),Y$5*2+1,2)</f>
        <v>00</v>
      </c>
      <c r="Z1307" s="0" t="str">
        <f aca="false">MID(SUBSTITUTE($B1307," ",""),Z$5*2+1,2)</f>
        <v>06</v>
      </c>
      <c r="AA1307" s="0" t="str">
        <f aca="false">MID(SUBSTITUTE($B1307," ",""),AA$5*2+1,2)</f>
        <v>6C</v>
      </c>
      <c r="AB1307" s="0" t="str">
        <f aca="false">MID(SUBSTITUTE($B1307," ",""),AB$5*2+1,2)</f>
        <v>D7</v>
      </c>
      <c r="AC1307" s="0" t="str">
        <f aca="false">MID(SUBSTITUTE($B1307," ",""),AC$5*2+1,2)</f>
        <v>44</v>
      </c>
      <c r="AD1307" s="0" t="str">
        <f aca="false">MID(SUBSTITUTE($B1307," ",""),AD$5*2+1,2)</f>
        <v>EB</v>
      </c>
      <c r="AE1307" s="0" t="str">
        <f aca="false">MID(SUBSTITUTE($B1307," ",""),AE$5*2+1,2)</f>
        <v>0C</v>
      </c>
      <c r="AF1307" s="0" t="str">
        <f aca="false">MID(SUBSTITUTE($B1307," ",""),AF$5*2+1,2)</f>
        <v>1</v>
      </c>
      <c r="AG1307" s="30" t="str">
        <f aca="false">IF(L1307="01",HEX2DEC(O1307&amp;P1307)/10,"-")</f>
        <v>-</v>
      </c>
      <c r="AH1307" s="31" t="str">
        <f aca="false">IF(L1307="01",HEX2DEC(Q1307&amp;R1307)/100,"-")</f>
        <v>-</v>
      </c>
      <c r="AI1307" s="32" t="str">
        <f aca="false">IF(L1307="01",HEX2DEC(S1307&amp;T1307)/10,"-")</f>
        <v>-</v>
      </c>
      <c r="AJ1307" s="33" t="str">
        <f aca="false">IF(L1307="01",HEX2DEC(U1307&amp;V1307&amp;W1307&amp;X1307)/1000,"-")</f>
        <v>-</v>
      </c>
      <c r="AK1307" s="33" t="str">
        <f aca="false">IF(L1307="01",HEX2DEC(Y1307&amp;Z1307)/1000,"-")</f>
        <v>-</v>
      </c>
      <c r="AL1307" s="30" t="str">
        <f aca="false">IF(L1307="01",HEX2DEC(AA1307&amp;AB1307)/10,"-")</f>
        <v>-</v>
      </c>
      <c r="AM1307" s="34" t="n">
        <f aca="false">IF(L1307="82",HEX2DEC(M1307&amp;N1307)/100,"-")</f>
        <v>50.01</v>
      </c>
      <c r="AN1307" s="32" t="n">
        <f aca="false">IF(L1307="82",HEX2DEC(O1307&amp;P1307)/10,"-")</f>
        <v>102.7</v>
      </c>
      <c r="AO1307" s="35" t="n">
        <f aca="false">IF(L1307="82",HEX2DEC(S1307&amp;T1307)/100,"-")</f>
        <v>0.44</v>
      </c>
      <c r="AP1307" s="36" t="n">
        <f aca="false">IF(L1307="82",HEX2DEC(W1307&amp;X1307)/10,"-")</f>
        <v>18.1</v>
      </c>
    </row>
    <row r="1308" customFormat="false" ht="13.8" hidden="false" customHeight="false" outlineLevel="0" collapsed="false">
      <c r="A1308" s="37" t="n">
        <v>0.630324074074074</v>
      </c>
      <c r="B1308" s="0" t="s">
        <v>1310</v>
      </c>
      <c r="C1308" s="0" t="str">
        <f aca="false">MID(SUBSTITUTE($B1308," ",""),C$5*2+1,2)</f>
        <v>95</v>
      </c>
      <c r="D1308" s="0" t="str">
        <f aca="false">MID(SUBSTITUTE($B1308," ",""),D$5*2+1,2)</f>
        <v>73</v>
      </c>
      <c r="E1308" s="0" t="str">
        <f aca="false">MID(SUBSTITUTE($B1308," ",""),E$5*2+1,2)</f>
        <v>10</v>
      </c>
      <c r="F1308" s="0" t="str">
        <f aca="false">MID(SUBSTITUTE($B1308," ",""),F$5*2+1,2)</f>
        <v>xx</v>
      </c>
      <c r="G1308" s="0" t="str">
        <f aca="false">MID(SUBSTITUTE($B1308," ",""),G$5*2+1,2)</f>
        <v>yy</v>
      </c>
      <c r="H1308" s="0" t="str">
        <f aca="false">MID(SUBSTITUTE($B1308," ",""),H$5*2+1,2)</f>
        <v>73</v>
      </c>
      <c r="I1308" s="0" t="str">
        <f aca="false">MID(SUBSTITUTE($B1308," ",""),I$5*2+1,2)</f>
        <v>10</v>
      </c>
      <c r="J1308" s="0" t="str">
        <f aca="false">MID(SUBSTITUTE($B1308," ",""),J$5*2+1,2)</f>
        <v>xx</v>
      </c>
      <c r="K1308" s="0" t="str">
        <f aca="false">MID(SUBSTITUTE($B1308," ",""),K$5*2+1,2)</f>
        <v>yy</v>
      </c>
      <c r="L1308" s="0" t="str">
        <f aca="false">MID(SUBSTITUTE($B1308," ",""),L$5*2+1,2)</f>
        <v>82</v>
      </c>
      <c r="M1308" s="0" t="str">
        <f aca="false">MID(SUBSTITUTE($B1308," ",""),M$5*2+1,2)</f>
        <v>13</v>
      </c>
      <c r="N1308" s="0" t="str">
        <f aca="false">MID(SUBSTITUTE($B1308," ",""),N$5*2+1,2)</f>
        <v>89</v>
      </c>
      <c r="O1308" s="0" t="str">
        <f aca="false">MID(SUBSTITUTE($B1308," ",""),O$5*2+1,2)</f>
        <v>04</v>
      </c>
      <c r="P1308" s="0" t="str">
        <f aca="false">MID(SUBSTITUTE($B1308," ",""),P$5*2+1,2)</f>
        <v>BB</v>
      </c>
      <c r="Q1308" s="0" t="str">
        <f aca="false">MID(SUBSTITUTE($B1308," ",""),Q$5*2+1,2)</f>
        <v>00</v>
      </c>
      <c r="R1308" s="0" t="str">
        <f aca="false">MID(SUBSTITUTE($B1308," ",""),R$5*2+1,2)</f>
        <v>01</v>
      </c>
      <c r="S1308" s="0" t="str">
        <f aca="false">MID(SUBSTITUTE($B1308," ",""),S$5*2+1,2)</f>
        <v>00</v>
      </c>
      <c r="T1308" s="0" t="str">
        <f aca="false">MID(SUBSTITUTE($B1308," ",""),T$5*2+1,2)</f>
        <v>33</v>
      </c>
      <c r="U1308" s="0" t="str">
        <f aca="false">MID(SUBSTITUTE($B1308," ",""),U$5*2+1,2)</f>
        <v>03</v>
      </c>
      <c r="V1308" s="0" t="str">
        <f aca="false">MID(SUBSTITUTE($B1308," ",""),V$5*2+1,2)</f>
        <v>E8</v>
      </c>
      <c r="W1308" s="0" t="str">
        <f aca="false">MID(SUBSTITUTE($B1308," ",""),W$5*2+1,2)</f>
        <v>00</v>
      </c>
      <c r="X1308" s="0" t="str">
        <f aca="false">MID(SUBSTITUTE($B1308," ",""),X$5*2+1,2)</f>
        <v>B3</v>
      </c>
      <c r="Y1308" s="0" t="str">
        <f aca="false">MID(SUBSTITUTE($B1308," ",""),Y$5*2+1,2)</f>
        <v>00</v>
      </c>
      <c r="Z1308" s="0" t="str">
        <f aca="false">MID(SUBSTITUTE($B1308," ",""),Z$5*2+1,2)</f>
        <v>06</v>
      </c>
      <c r="AA1308" s="0" t="str">
        <f aca="false">MID(SUBSTITUTE($B1308," ",""),AA$5*2+1,2)</f>
        <v>F4</v>
      </c>
      <c r="AB1308" s="0" t="str">
        <f aca="false">MID(SUBSTITUTE($B1308," ",""),AB$5*2+1,2)</f>
        <v>5B</v>
      </c>
      <c r="AC1308" s="0" t="str">
        <f aca="false">MID(SUBSTITUTE($B1308," ",""),AC$5*2+1,2)</f>
        <v>F1</v>
      </c>
      <c r="AD1308" s="0" t="str">
        <f aca="false">MID(SUBSTITUTE($B1308," ",""),AD$5*2+1,2)</f>
        <v>A9</v>
      </c>
      <c r="AE1308" s="0" t="str">
        <f aca="false">MID(SUBSTITUTE($B1308," ",""),AE$5*2+1,2)</f>
        <v>A4</v>
      </c>
      <c r="AF1308" s="0" t="str">
        <f aca="false">MID(SUBSTITUTE($B1308," ",""),AF$5*2+1,2)</f>
        <v>1</v>
      </c>
      <c r="AG1308" s="30" t="str">
        <f aca="false">IF(L1308="01",HEX2DEC(O1308&amp;P1308)/10,"-")</f>
        <v>-</v>
      </c>
      <c r="AH1308" s="31" t="str">
        <f aca="false">IF(L1308="01",HEX2DEC(Q1308&amp;R1308)/100,"-")</f>
        <v>-</v>
      </c>
      <c r="AI1308" s="32" t="str">
        <f aca="false">IF(L1308="01",HEX2DEC(S1308&amp;T1308)/10,"-")</f>
        <v>-</v>
      </c>
      <c r="AJ1308" s="33" t="str">
        <f aca="false">IF(L1308="01",HEX2DEC(U1308&amp;V1308&amp;W1308&amp;X1308)/1000,"-")</f>
        <v>-</v>
      </c>
      <c r="AK1308" s="33" t="str">
        <f aca="false">IF(L1308="01",HEX2DEC(Y1308&amp;Z1308)/1000,"-")</f>
        <v>-</v>
      </c>
      <c r="AL1308" s="30" t="str">
        <f aca="false">IF(L1308="01",HEX2DEC(AA1308&amp;AB1308)/10,"-")</f>
        <v>-</v>
      </c>
      <c r="AM1308" s="34" t="n">
        <f aca="false">IF(L1308="82",HEX2DEC(M1308&amp;N1308)/100,"-")</f>
        <v>50.01</v>
      </c>
      <c r="AN1308" s="32" t="n">
        <f aca="false">IF(L1308="82",HEX2DEC(O1308&amp;P1308)/10,"-")</f>
        <v>121.1</v>
      </c>
      <c r="AO1308" s="35" t="n">
        <f aca="false">IF(L1308="82",HEX2DEC(S1308&amp;T1308)/100,"-")</f>
        <v>0.51</v>
      </c>
      <c r="AP1308" s="36" t="n">
        <f aca="false">IF(L1308="82",HEX2DEC(W1308&amp;X1308)/10,"-")</f>
        <v>17.9</v>
      </c>
    </row>
    <row r="1309" customFormat="false" ht="13.8" hidden="false" customHeight="false" outlineLevel="0" collapsed="false">
      <c r="A1309" s="37" t="n">
        <v>0.630462962962963</v>
      </c>
      <c r="B1309" s="0" t="s">
        <v>1311</v>
      </c>
      <c r="C1309" s="0" t="str">
        <f aca="false">MID(SUBSTITUTE($B1309," ",""),C$5*2+1,2)</f>
        <v>95</v>
      </c>
      <c r="D1309" s="0" t="str">
        <f aca="false">MID(SUBSTITUTE($B1309," ",""),D$5*2+1,2)</f>
        <v>73</v>
      </c>
      <c r="E1309" s="0" t="str">
        <f aca="false">MID(SUBSTITUTE($B1309," ",""),E$5*2+1,2)</f>
        <v>10</v>
      </c>
      <c r="F1309" s="0" t="str">
        <f aca="false">MID(SUBSTITUTE($B1309," ",""),F$5*2+1,2)</f>
        <v>xx</v>
      </c>
      <c r="G1309" s="0" t="str">
        <f aca="false">MID(SUBSTITUTE($B1309," ",""),G$5*2+1,2)</f>
        <v>yy</v>
      </c>
      <c r="H1309" s="0" t="str">
        <f aca="false">MID(SUBSTITUTE($B1309," ",""),H$5*2+1,2)</f>
        <v>73</v>
      </c>
      <c r="I1309" s="0" t="str">
        <f aca="false">MID(SUBSTITUTE($B1309," ",""),I$5*2+1,2)</f>
        <v>10</v>
      </c>
      <c r="J1309" s="0" t="str">
        <f aca="false">MID(SUBSTITUTE($B1309," ",""),J$5*2+1,2)</f>
        <v>xx</v>
      </c>
      <c r="K1309" s="0" t="str">
        <f aca="false">MID(SUBSTITUTE($B1309," ",""),K$5*2+1,2)</f>
        <v>yy</v>
      </c>
      <c r="L1309" s="0" t="str">
        <f aca="false">MID(SUBSTITUTE($B1309," ",""),L$5*2+1,2)</f>
        <v>82</v>
      </c>
      <c r="M1309" s="0" t="str">
        <f aca="false">MID(SUBSTITUTE($B1309," ",""),M$5*2+1,2)</f>
        <v>13</v>
      </c>
      <c r="N1309" s="0" t="str">
        <f aca="false">MID(SUBSTITUTE($B1309," ",""),N$5*2+1,2)</f>
        <v>8A</v>
      </c>
      <c r="O1309" s="0" t="str">
        <f aca="false">MID(SUBSTITUTE($B1309," ",""),O$5*2+1,2)</f>
        <v>0F</v>
      </c>
      <c r="P1309" s="0" t="str">
        <f aca="false">MID(SUBSTITUTE($B1309," ",""),P$5*2+1,2)</f>
        <v>EE</v>
      </c>
      <c r="Q1309" s="0" t="str">
        <f aca="false">MID(SUBSTITUTE($B1309," ",""),Q$5*2+1,2)</f>
        <v>00</v>
      </c>
      <c r="R1309" s="0" t="str">
        <f aca="false">MID(SUBSTITUTE($B1309," ",""),R$5*2+1,2)</f>
        <v>01</v>
      </c>
      <c r="S1309" s="0" t="str">
        <f aca="false">MID(SUBSTITUTE($B1309," ",""),S$5*2+1,2)</f>
        <v>00</v>
      </c>
      <c r="T1309" s="0" t="str">
        <f aca="false">MID(SUBSTITUTE($B1309," ",""),T$5*2+1,2)</f>
        <v>AC</v>
      </c>
      <c r="U1309" s="0" t="str">
        <f aca="false">MID(SUBSTITUTE($B1309," ",""),U$5*2+1,2)</f>
        <v>03</v>
      </c>
      <c r="V1309" s="0" t="str">
        <f aca="false">MID(SUBSTITUTE($B1309," ",""),V$5*2+1,2)</f>
        <v>E8</v>
      </c>
      <c r="W1309" s="0" t="str">
        <f aca="false">MID(SUBSTITUTE($B1309," ",""),W$5*2+1,2)</f>
        <v>00</v>
      </c>
      <c r="X1309" s="0" t="str">
        <f aca="false">MID(SUBSTITUTE($B1309," ",""),X$5*2+1,2)</f>
        <v>B2</v>
      </c>
      <c r="Y1309" s="0" t="str">
        <f aca="false">MID(SUBSTITUTE($B1309," ",""),Y$5*2+1,2)</f>
        <v>00</v>
      </c>
      <c r="Z1309" s="0" t="str">
        <f aca="false">MID(SUBSTITUTE($B1309," ",""),Z$5*2+1,2)</f>
        <v>06</v>
      </c>
      <c r="AA1309" s="0" t="str">
        <f aca="false">MID(SUBSTITUTE($B1309," ",""),AA$5*2+1,2)</f>
        <v>8F</v>
      </c>
      <c r="AB1309" s="0" t="str">
        <f aca="false">MID(SUBSTITUTE($B1309," ",""),AB$5*2+1,2)</f>
        <v>4B</v>
      </c>
      <c r="AC1309" s="0" t="str">
        <f aca="false">MID(SUBSTITUTE($B1309," ",""),AC$5*2+1,2)</f>
        <v>59</v>
      </c>
      <c r="AD1309" s="0" t="str">
        <f aca="false">MID(SUBSTITUTE($B1309," ",""),AD$5*2+1,2)</f>
        <v>00</v>
      </c>
      <c r="AE1309" s="0" t="str">
        <f aca="false">MID(SUBSTITUTE($B1309," ",""),AE$5*2+1,2)</f>
        <v>8E</v>
      </c>
      <c r="AF1309" s="0" t="str">
        <f aca="false">MID(SUBSTITUTE($B1309," ",""),AF$5*2+1,2)</f>
        <v>1</v>
      </c>
      <c r="AG1309" s="30" t="str">
        <f aca="false">IF(L1309="01",HEX2DEC(O1309&amp;P1309)/10,"-")</f>
        <v>-</v>
      </c>
      <c r="AH1309" s="31" t="str">
        <f aca="false">IF(L1309="01",HEX2DEC(Q1309&amp;R1309)/100,"-")</f>
        <v>-</v>
      </c>
      <c r="AI1309" s="32" t="str">
        <f aca="false">IF(L1309="01",HEX2DEC(S1309&amp;T1309)/10,"-")</f>
        <v>-</v>
      </c>
      <c r="AJ1309" s="33" t="str">
        <f aca="false">IF(L1309="01",HEX2DEC(U1309&amp;V1309&amp;W1309&amp;X1309)/1000,"-")</f>
        <v>-</v>
      </c>
      <c r="AK1309" s="33" t="str">
        <f aca="false">IF(L1309="01",HEX2DEC(Y1309&amp;Z1309)/1000,"-")</f>
        <v>-</v>
      </c>
      <c r="AL1309" s="30" t="str">
        <f aca="false">IF(L1309="01",HEX2DEC(AA1309&amp;AB1309)/10,"-")</f>
        <v>-</v>
      </c>
      <c r="AM1309" s="34" t="n">
        <f aca="false">IF(L1309="82",HEX2DEC(M1309&amp;N1309)/100,"-")</f>
        <v>50.02</v>
      </c>
      <c r="AN1309" s="32" t="n">
        <f aca="false">IF(L1309="82",HEX2DEC(O1309&amp;P1309)/10,"-")</f>
        <v>407.8</v>
      </c>
      <c r="AO1309" s="35" t="n">
        <f aca="false">IF(L1309="82",HEX2DEC(S1309&amp;T1309)/100,"-")</f>
        <v>1.72</v>
      </c>
      <c r="AP1309" s="36" t="n">
        <f aca="false">IF(L1309="82",HEX2DEC(W1309&amp;X1309)/10,"-")</f>
        <v>17.8</v>
      </c>
    </row>
    <row r="1310" customFormat="false" ht="13.8" hidden="false" customHeight="false" outlineLevel="0" collapsed="false">
      <c r="A1310" s="37" t="n">
        <v>0.63056712962963</v>
      </c>
      <c r="B1310" s="0" t="s">
        <v>1312</v>
      </c>
      <c r="C1310" s="0" t="str">
        <f aca="false">MID(SUBSTITUTE($B1310," ",""),C$5*2+1,2)</f>
        <v>95</v>
      </c>
      <c r="D1310" s="0" t="str">
        <f aca="false">MID(SUBSTITUTE($B1310," ",""),D$5*2+1,2)</f>
        <v>73</v>
      </c>
      <c r="E1310" s="0" t="str">
        <f aca="false">MID(SUBSTITUTE($B1310," ",""),E$5*2+1,2)</f>
        <v>10</v>
      </c>
      <c r="F1310" s="0" t="str">
        <f aca="false">MID(SUBSTITUTE($B1310," ",""),F$5*2+1,2)</f>
        <v>xx</v>
      </c>
      <c r="G1310" s="0" t="str">
        <f aca="false">MID(SUBSTITUTE($B1310," ",""),G$5*2+1,2)</f>
        <v>yy</v>
      </c>
      <c r="H1310" s="0" t="str">
        <f aca="false">MID(SUBSTITUTE($B1310," ",""),H$5*2+1,2)</f>
        <v>73</v>
      </c>
      <c r="I1310" s="0" t="str">
        <f aca="false">MID(SUBSTITUTE($B1310," ",""),I$5*2+1,2)</f>
        <v>10</v>
      </c>
      <c r="J1310" s="0" t="str">
        <f aca="false">MID(SUBSTITUTE($B1310," ",""),J$5*2+1,2)</f>
        <v>xx</v>
      </c>
      <c r="K1310" s="0" t="str">
        <f aca="false">MID(SUBSTITUTE($B1310," ",""),K$5*2+1,2)</f>
        <v>yy</v>
      </c>
      <c r="L1310" s="0" t="str">
        <f aca="false">MID(SUBSTITUTE($B1310," ",""),L$5*2+1,2)</f>
        <v>82</v>
      </c>
      <c r="M1310" s="0" t="str">
        <f aca="false">MID(SUBSTITUTE($B1310," ",""),M$5*2+1,2)</f>
        <v>13</v>
      </c>
      <c r="N1310" s="0" t="str">
        <f aca="false">MID(SUBSTITUTE($B1310," ",""),N$5*2+1,2)</f>
        <v>8A</v>
      </c>
      <c r="O1310" s="0" t="str">
        <f aca="false">MID(SUBSTITUTE($B1310," ",""),O$5*2+1,2)</f>
        <v>0F</v>
      </c>
      <c r="P1310" s="0" t="str">
        <f aca="false">MID(SUBSTITUTE($B1310," ",""),P$5*2+1,2)</f>
        <v>EF</v>
      </c>
      <c r="Q1310" s="0" t="str">
        <f aca="false">MID(SUBSTITUTE($B1310," ",""),Q$5*2+1,2)</f>
        <v>00</v>
      </c>
      <c r="R1310" s="0" t="str">
        <f aca="false">MID(SUBSTITUTE($B1310," ",""),R$5*2+1,2)</f>
        <v>00</v>
      </c>
      <c r="S1310" s="0" t="str">
        <f aca="false">MID(SUBSTITUTE($B1310," ",""),S$5*2+1,2)</f>
        <v>00</v>
      </c>
      <c r="T1310" s="0" t="str">
        <f aca="false">MID(SUBSTITUTE($B1310," ",""),T$5*2+1,2)</f>
        <v>AB</v>
      </c>
      <c r="U1310" s="0" t="str">
        <f aca="false">MID(SUBSTITUTE($B1310," ",""),U$5*2+1,2)</f>
        <v>03</v>
      </c>
      <c r="V1310" s="0" t="str">
        <f aca="false">MID(SUBSTITUTE($B1310," ",""),V$5*2+1,2)</f>
        <v>E8</v>
      </c>
      <c r="W1310" s="0" t="str">
        <f aca="false">MID(SUBSTITUTE($B1310," ",""),W$5*2+1,2)</f>
        <v>00</v>
      </c>
      <c r="X1310" s="0" t="str">
        <f aca="false">MID(SUBSTITUTE($B1310," ",""),X$5*2+1,2)</f>
        <v>B3</v>
      </c>
      <c r="Y1310" s="0" t="str">
        <f aca="false">MID(SUBSTITUTE($B1310," ",""),Y$5*2+1,2)</f>
        <v>00</v>
      </c>
      <c r="Z1310" s="0" t="str">
        <f aca="false">MID(SUBSTITUTE($B1310," ",""),Z$5*2+1,2)</f>
        <v>06</v>
      </c>
      <c r="AA1310" s="0" t="str">
        <f aca="false">MID(SUBSTITUTE($B1310," ",""),AA$5*2+1,2)</f>
        <v>16</v>
      </c>
      <c r="AB1310" s="0" t="str">
        <f aca="false">MID(SUBSTITUTE($B1310," ",""),AB$5*2+1,2)</f>
        <v>47</v>
      </c>
      <c r="AC1310" s="0" t="str">
        <f aca="false">MID(SUBSTITUTE($B1310," ",""),AC$5*2+1,2)</f>
        <v>CA</v>
      </c>
      <c r="AD1310" s="0" t="str">
        <f aca="false">MID(SUBSTITUTE($B1310," ",""),AD$5*2+1,2)</f>
        <v>78</v>
      </c>
      <c r="AE1310" s="0" t="str">
        <f aca="false">MID(SUBSTITUTE($B1310," ",""),AE$5*2+1,2)</f>
        <v>F7</v>
      </c>
      <c r="AF1310" s="0" t="str">
        <f aca="false">MID(SUBSTITUTE($B1310," ",""),AF$5*2+1,2)</f>
        <v>1</v>
      </c>
      <c r="AG1310" s="30" t="str">
        <f aca="false">IF(L1310="01",HEX2DEC(O1310&amp;P1310)/10,"-")</f>
        <v>-</v>
      </c>
      <c r="AH1310" s="31" t="str">
        <f aca="false">IF(L1310="01",HEX2DEC(Q1310&amp;R1310)/100,"-")</f>
        <v>-</v>
      </c>
      <c r="AI1310" s="32" t="str">
        <f aca="false">IF(L1310="01",HEX2DEC(S1310&amp;T1310)/10,"-")</f>
        <v>-</v>
      </c>
      <c r="AJ1310" s="33" t="str">
        <f aca="false">IF(L1310="01",HEX2DEC(U1310&amp;V1310&amp;W1310&amp;X1310)/1000,"-")</f>
        <v>-</v>
      </c>
      <c r="AK1310" s="33" t="str">
        <f aca="false">IF(L1310="01",HEX2DEC(Y1310&amp;Z1310)/1000,"-")</f>
        <v>-</v>
      </c>
      <c r="AL1310" s="30" t="str">
        <f aca="false">IF(L1310="01",HEX2DEC(AA1310&amp;AB1310)/10,"-")</f>
        <v>-</v>
      </c>
      <c r="AM1310" s="34" t="n">
        <f aca="false">IF(L1310="82",HEX2DEC(M1310&amp;N1310)/100,"-")</f>
        <v>50.02</v>
      </c>
      <c r="AN1310" s="32" t="n">
        <f aca="false">IF(L1310="82",HEX2DEC(O1310&amp;P1310)/10,"-")</f>
        <v>407.9</v>
      </c>
      <c r="AO1310" s="35" t="n">
        <f aca="false">IF(L1310="82",HEX2DEC(S1310&amp;T1310)/100,"-")</f>
        <v>1.71</v>
      </c>
      <c r="AP1310" s="36" t="n">
        <f aca="false">IF(L1310="82",HEX2DEC(W1310&amp;X1310)/10,"-")</f>
        <v>17.9</v>
      </c>
    </row>
    <row r="1311" customFormat="false" ht="13.8" hidden="false" customHeight="false" outlineLevel="0" collapsed="false">
      <c r="A1311" s="37" t="n">
        <v>0.630740740740741</v>
      </c>
      <c r="B1311" s="0" t="s">
        <v>1313</v>
      </c>
      <c r="C1311" s="0" t="str">
        <f aca="false">MID(SUBSTITUTE($B1311," ",""),C$5*2+1,2)</f>
        <v>95</v>
      </c>
      <c r="D1311" s="0" t="str">
        <f aca="false">MID(SUBSTITUTE($B1311," ",""),D$5*2+1,2)</f>
        <v>73</v>
      </c>
      <c r="E1311" s="0" t="str">
        <f aca="false">MID(SUBSTITUTE($B1311," ",""),E$5*2+1,2)</f>
        <v>10</v>
      </c>
      <c r="F1311" s="0" t="str">
        <f aca="false">MID(SUBSTITUTE($B1311," ",""),F$5*2+1,2)</f>
        <v>xx</v>
      </c>
      <c r="G1311" s="0" t="str">
        <f aca="false">MID(SUBSTITUTE($B1311," ",""),G$5*2+1,2)</f>
        <v>yy</v>
      </c>
      <c r="H1311" s="0" t="str">
        <f aca="false">MID(SUBSTITUTE($B1311," ",""),H$5*2+1,2)</f>
        <v>73</v>
      </c>
      <c r="I1311" s="0" t="str">
        <f aca="false">MID(SUBSTITUTE($B1311," ",""),I$5*2+1,2)</f>
        <v>10</v>
      </c>
      <c r="J1311" s="0" t="str">
        <f aca="false">MID(SUBSTITUTE($B1311," ",""),J$5*2+1,2)</f>
        <v>xx</v>
      </c>
      <c r="K1311" s="0" t="str">
        <f aca="false">MID(SUBSTITUTE($B1311," ",""),K$5*2+1,2)</f>
        <v>yy</v>
      </c>
      <c r="L1311" s="0" t="str">
        <f aca="false">MID(SUBSTITUTE($B1311," ",""),L$5*2+1,2)</f>
        <v>01</v>
      </c>
      <c r="M1311" s="0" t="str">
        <f aca="false">MID(SUBSTITUTE($B1311," ",""),M$5*2+1,2)</f>
        <v>00</v>
      </c>
      <c r="N1311" s="0" t="str">
        <f aca="false">MID(SUBSTITUTE($B1311," ",""),N$5*2+1,2)</f>
        <v>01</v>
      </c>
      <c r="O1311" s="0" t="str">
        <f aca="false">MID(SUBSTITUTE($B1311," ",""),O$5*2+1,2)</f>
        <v>01</v>
      </c>
      <c r="P1311" s="0" t="str">
        <f aca="false">MID(SUBSTITUTE($B1311," ",""),P$5*2+1,2)</f>
        <v>A3</v>
      </c>
      <c r="Q1311" s="0" t="str">
        <f aca="false">MID(SUBSTITUTE($B1311," ",""),Q$5*2+1,2)</f>
        <v>01</v>
      </c>
      <c r="R1311" s="0" t="str">
        <f aca="false">MID(SUBSTITUTE($B1311," ",""),R$5*2+1,2)</f>
        <v>91</v>
      </c>
      <c r="S1311" s="0" t="str">
        <f aca="false">MID(SUBSTITUTE($B1311," ",""),S$5*2+1,2)</f>
        <v>06</v>
      </c>
      <c r="T1311" s="0" t="str">
        <f aca="false">MID(SUBSTITUTE($B1311," ",""),T$5*2+1,2)</f>
        <v>91</v>
      </c>
      <c r="U1311" s="0" t="str">
        <f aca="false">MID(SUBSTITUTE($B1311," ",""),U$5*2+1,2)</f>
        <v>00</v>
      </c>
      <c r="V1311" s="0" t="str">
        <f aca="false">MID(SUBSTITUTE($B1311," ",""),V$5*2+1,2)</f>
        <v>00</v>
      </c>
      <c r="W1311" s="0" t="str">
        <f aca="false">MID(SUBSTITUTE($B1311," ",""),W$5*2+1,2)</f>
        <v>FC</v>
      </c>
      <c r="X1311" s="0" t="str">
        <f aca="false">MID(SUBSTITUTE($B1311," ",""),X$5*2+1,2)</f>
        <v>04</v>
      </c>
      <c r="Y1311" s="0" t="str">
        <f aca="false">MID(SUBSTITUTE($B1311," ",""),Y$5*2+1,2)</f>
        <v>01</v>
      </c>
      <c r="Z1311" s="0" t="str">
        <f aca="false">MID(SUBSTITUTE($B1311," ",""),Z$5*2+1,2)</f>
        <v>A2</v>
      </c>
      <c r="AA1311" s="0" t="str">
        <f aca="false">MID(SUBSTITUTE($B1311," ",""),AA$5*2+1,2)</f>
        <v>09</v>
      </c>
      <c r="AB1311" s="0" t="str">
        <f aca="false">MID(SUBSTITUTE($B1311," ",""),AB$5*2+1,2)</f>
        <v>37</v>
      </c>
      <c r="AC1311" s="0" t="str">
        <f aca="false">MID(SUBSTITUTE($B1311," ",""),AC$5*2+1,2)</f>
        <v>55</v>
      </c>
      <c r="AD1311" s="0" t="str">
        <f aca="false">MID(SUBSTITUTE($B1311," ",""),AD$5*2+1,2)</f>
        <v>9E</v>
      </c>
      <c r="AE1311" s="0" t="str">
        <f aca="false">MID(SUBSTITUTE($B1311," ",""),AE$5*2+1,2)</f>
        <v>70</v>
      </c>
      <c r="AF1311" s="0" t="str">
        <f aca="false">MID(SUBSTITUTE($B1311," ",""),AF$5*2+1,2)</f>
        <v>1</v>
      </c>
      <c r="AG1311" s="30" t="n">
        <f aca="false">IF(L1311="01",HEX2DEC(O1311&amp;P1311)/10,"-")</f>
        <v>41.9</v>
      </c>
      <c r="AH1311" s="31" t="n">
        <f aca="false">IF(L1311="01",HEX2DEC(Q1311&amp;R1311)/100,"-")</f>
        <v>4.01</v>
      </c>
      <c r="AI1311" s="32" t="n">
        <f aca="false">IF(L1311="01",HEX2DEC(S1311&amp;T1311)/10,"-")</f>
        <v>168.1</v>
      </c>
      <c r="AJ1311" s="33" t="n">
        <f aca="false">IF(L1311="01",HEX2DEC(U1311&amp;V1311&amp;W1311&amp;X1311)/1000,"-")</f>
        <v>64.516</v>
      </c>
      <c r="AK1311" s="33" t="n">
        <f aca="false">IF(L1311="01",HEX2DEC(Y1311&amp;Z1311)/1000,"-")</f>
        <v>0.418</v>
      </c>
      <c r="AL1311" s="30" t="n">
        <f aca="false">IF(L1311="01",HEX2DEC(AA1311&amp;AB1311)/10,"-")</f>
        <v>235.9</v>
      </c>
      <c r="AM1311" s="34" t="str">
        <f aca="false">IF(L1311="82",HEX2DEC(M1311&amp;N1311)/100,"-")</f>
        <v>-</v>
      </c>
      <c r="AN1311" s="32" t="str">
        <f aca="false">IF(L1311="82",HEX2DEC(O1311&amp;P1311)/10,"-")</f>
        <v>-</v>
      </c>
      <c r="AO1311" s="35" t="str">
        <f aca="false">IF(L1311="82",HEX2DEC(S1311&amp;T1311)/100,"-")</f>
        <v>-</v>
      </c>
      <c r="AP1311" s="36" t="str">
        <f aca="false">IF(L1311="82",HEX2DEC(W1311&amp;X1311)/10,"-")</f>
        <v>-</v>
      </c>
    </row>
    <row r="1312" customFormat="false" ht="13.8" hidden="false" customHeight="false" outlineLevel="0" collapsed="false">
      <c r="A1312" s="37" t="n">
        <v>0.630740740740741</v>
      </c>
      <c r="B1312" s="0" t="s">
        <v>1314</v>
      </c>
      <c r="C1312" s="0" t="str">
        <f aca="false">MID(SUBSTITUTE($B1312," ",""),C$5*2+1,2)</f>
        <v>95</v>
      </c>
      <c r="D1312" s="0" t="str">
        <f aca="false">MID(SUBSTITUTE($B1312," ",""),D$5*2+1,2)</f>
        <v>73</v>
      </c>
      <c r="E1312" s="0" t="str">
        <f aca="false">MID(SUBSTITUTE($B1312," ",""),E$5*2+1,2)</f>
        <v>10</v>
      </c>
      <c r="F1312" s="0" t="str">
        <f aca="false">MID(SUBSTITUTE($B1312," ",""),F$5*2+1,2)</f>
        <v>xx</v>
      </c>
      <c r="G1312" s="0" t="str">
        <f aca="false">MID(SUBSTITUTE($B1312," ",""),G$5*2+1,2)</f>
        <v>yy</v>
      </c>
      <c r="H1312" s="0" t="str">
        <f aca="false">MID(SUBSTITUTE($B1312," ",""),H$5*2+1,2)</f>
        <v>73</v>
      </c>
      <c r="I1312" s="0" t="str">
        <f aca="false">MID(SUBSTITUTE($B1312," ",""),I$5*2+1,2)</f>
        <v>10</v>
      </c>
      <c r="J1312" s="0" t="str">
        <f aca="false">MID(SUBSTITUTE($B1312," ",""),J$5*2+1,2)</f>
        <v>xx</v>
      </c>
      <c r="K1312" s="0" t="str">
        <f aca="false">MID(SUBSTITUTE($B1312," ",""),K$5*2+1,2)</f>
        <v>yy</v>
      </c>
      <c r="L1312" s="0" t="str">
        <f aca="false">MID(SUBSTITUTE($B1312," ",""),L$5*2+1,2)</f>
        <v>82</v>
      </c>
      <c r="M1312" s="0" t="str">
        <f aca="false">MID(SUBSTITUTE($B1312," ",""),M$5*2+1,2)</f>
        <v>13</v>
      </c>
      <c r="N1312" s="0" t="str">
        <f aca="false">MID(SUBSTITUTE($B1312," ",""),N$5*2+1,2)</f>
        <v>8A</v>
      </c>
      <c r="O1312" s="0" t="str">
        <f aca="false">MID(SUBSTITUTE($B1312," ",""),O$5*2+1,2)</f>
        <v>06</v>
      </c>
      <c r="P1312" s="0" t="str">
        <f aca="false">MID(SUBSTITUTE($B1312," ",""),P$5*2+1,2)</f>
        <v>3F</v>
      </c>
      <c r="Q1312" s="0" t="str">
        <f aca="false">MID(SUBSTITUTE($B1312," ",""),Q$5*2+1,2)</f>
        <v>00</v>
      </c>
      <c r="R1312" s="0" t="str">
        <f aca="false">MID(SUBSTITUTE($B1312," ",""),R$5*2+1,2)</f>
        <v>01</v>
      </c>
      <c r="S1312" s="0" t="str">
        <f aca="false">MID(SUBSTITUTE($B1312," ",""),S$5*2+1,2)</f>
        <v>00</v>
      </c>
      <c r="T1312" s="0" t="str">
        <f aca="false">MID(SUBSTITUTE($B1312," ",""),T$5*2+1,2)</f>
        <v>44</v>
      </c>
      <c r="U1312" s="0" t="str">
        <f aca="false">MID(SUBSTITUTE($B1312," ",""),U$5*2+1,2)</f>
        <v>03</v>
      </c>
      <c r="V1312" s="0" t="str">
        <f aca="false">MID(SUBSTITUTE($B1312," ",""),V$5*2+1,2)</f>
        <v>E8</v>
      </c>
      <c r="W1312" s="0" t="str">
        <f aca="false">MID(SUBSTITUTE($B1312," ",""),W$5*2+1,2)</f>
        <v>00</v>
      </c>
      <c r="X1312" s="0" t="str">
        <f aca="false">MID(SUBSTITUTE($B1312," ",""),X$5*2+1,2)</f>
        <v>B3</v>
      </c>
      <c r="Y1312" s="0" t="str">
        <f aca="false">MID(SUBSTITUTE($B1312," ",""),Y$5*2+1,2)</f>
        <v>00</v>
      </c>
      <c r="Z1312" s="0" t="str">
        <f aca="false">MID(SUBSTITUTE($B1312," ",""),Z$5*2+1,2)</f>
        <v>06</v>
      </c>
      <c r="AA1312" s="0" t="str">
        <f aca="false">MID(SUBSTITUTE($B1312," ",""),AA$5*2+1,2)</f>
        <v>EE</v>
      </c>
      <c r="AB1312" s="0" t="str">
        <f aca="false">MID(SUBSTITUTE($B1312," ",""),AB$5*2+1,2)</f>
        <v>6D</v>
      </c>
      <c r="AC1312" s="0" t="str">
        <f aca="false">MID(SUBSTITUTE($B1312," ",""),AC$5*2+1,2)</f>
        <v>2F</v>
      </c>
      <c r="AD1312" s="0" t="str">
        <f aca="false">MID(SUBSTITUTE($B1312," ",""),AD$5*2+1,2)</f>
        <v>F6</v>
      </c>
      <c r="AE1312" s="0" t="str">
        <f aca="false">MID(SUBSTITUTE($B1312," ",""),AE$5*2+1,2)</f>
        <v>E2</v>
      </c>
      <c r="AF1312" s="0" t="str">
        <f aca="false">MID(SUBSTITUTE($B1312," ",""),AF$5*2+1,2)</f>
        <v>1</v>
      </c>
      <c r="AG1312" s="30" t="str">
        <f aca="false">IF(L1312="01",HEX2DEC(O1312&amp;P1312)/10,"-")</f>
        <v>-</v>
      </c>
      <c r="AH1312" s="31" t="str">
        <f aca="false">IF(L1312="01",HEX2DEC(Q1312&amp;R1312)/100,"-")</f>
        <v>-</v>
      </c>
      <c r="AI1312" s="32" t="str">
        <f aca="false">IF(L1312="01",HEX2DEC(S1312&amp;T1312)/10,"-")</f>
        <v>-</v>
      </c>
      <c r="AJ1312" s="33" t="str">
        <f aca="false">IF(L1312="01",HEX2DEC(U1312&amp;V1312&amp;W1312&amp;X1312)/1000,"-")</f>
        <v>-</v>
      </c>
      <c r="AK1312" s="33" t="str">
        <f aca="false">IF(L1312="01",HEX2DEC(Y1312&amp;Z1312)/1000,"-")</f>
        <v>-</v>
      </c>
      <c r="AL1312" s="30" t="str">
        <f aca="false">IF(L1312="01",HEX2DEC(AA1312&amp;AB1312)/10,"-")</f>
        <v>-</v>
      </c>
      <c r="AM1312" s="34" t="n">
        <f aca="false">IF(L1312="82",HEX2DEC(M1312&amp;N1312)/100,"-")</f>
        <v>50.02</v>
      </c>
      <c r="AN1312" s="32" t="n">
        <f aca="false">IF(L1312="82",HEX2DEC(O1312&amp;P1312)/10,"-")</f>
        <v>159.9</v>
      </c>
      <c r="AO1312" s="35" t="n">
        <f aca="false">IF(L1312="82",HEX2DEC(S1312&amp;T1312)/100,"-")</f>
        <v>0.68</v>
      </c>
      <c r="AP1312" s="36" t="n">
        <f aca="false">IF(L1312="82",HEX2DEC(W1312&amp;X1312)/10,"-")</f>
        <v>17.9</v>
      </c>
    </row>
    <row r="1313" customFormat="false" ht="13.8" hidden="false" customHeight="false" outlineLevel="0" collapsed="false">
      <c r="A1313" s="37" t="n">
        <v>0.63087962962963</v>
      </c>
      <c r="B1313" s="0" t="s">
        <v>1315</v>
      </c>
      <c r="C1313" s="0" t="str">
        <f aca="false">MID(SUBSTITUTE($B1313," ",""),C$5*2+1,2)</f>
        <v>95</v>
      </c>
      <c r="D1313" s="0" t="str">
        <f aca="false">MID(SUBSTITUTE($B1313," ",""),D$5*2+1,2)</f>
        <v>73</v>
      </c>
      <c r="E1313" s="0" t="str">
        <f aca="false">MID(SUBSTITUTE($B1313," ",""),E$5*2+1,2)</f>
        <v>10</v>
      </c>
      <c r="F1313" s="0" t="str">
        <f aca="false">MID(SUBSTITUTE($B1313," ",""),F$5*2+1,2)</f>
        <v>xx</v>
      </c>
      <c r="G1313" s="0" t="str">
        <f aca="false">MID(SUBSTITUTE($B1313," ",""),G$5*2+1,2)</f>
        <v>yy</v>
      </c>
      <c r="H1313" s="0" t="str">
        <f aca="false">MID(SUBSTITUTE($B1313," ",""),H$5*2+1,2)</f>
        <v>73</v>
      </c>
      <c r="I1313" s="0" t="str">
        <f aca="false">MID(SUBSTITUTE($B1313," ",""),I$5*2+1,2)</f>
        <v>10</v>
      </c>
      <c r="J1313" s="0" t="str">
        <f aca="false">MID(SUBSTITUTE($B1313," ",""),J$5*2+1,2)</f>
        <v>xx</v>
      </c>
      <c r="K1313" s="0" t="str">
        <f aca="false">MID(SUBSTITUTE($B1313," ",""),K$5*2+1,2)</f>
        <v>yy</v>
      </c>
      <c r="L1313" s="0" t="str">
        <f aca="false">MID(SUBSTITUTE($B1313," ",""),L$5*2+1,2)</f>
        <v>01</v>
      </c>
      <c r="M1313" s="0" t="str">
        <f aca="false">MID(SUBSTITUTE($B1313," ",""),M$5*2+1,2)</f>
        <v>00</v>
      </c>
      <c r="N1313" s="0" t="str">
        <f aca="false">MID(SUBSTITUTE($B1313," ",""),N$5*2+1,2)</f>
        <v>01</v>
      </c>
      <c r="O1313" s="0" t="str">
        <f aca="false">MID(SUBSTITUTE($B1313," ",""),O$5*2+1,2)</f>
        <v>01</v>
      </c>
      <c r="P1313" s="0" t="str">
        <f aca="false">MID(SUBSTITUTE($B1313," ",""),P$5*2+1,2)</f>
        <v>A2</v>
      </c>
      <c r="Q1313" s="0" t="str">
        <f aca="false">MID(SUBSTITUTE($B1313," ",""),Q$5*2+1,2)</f>
        <v>01</v>
      </c>
      <c r="R1313" s="0" t="str">
        <f aca="false">MID(SUBSTITUTE($B1313," ",""),R$5*2+1,2)</f>
        <v>4C</v>
      </c>
      <c r="S1313" s="0" t="str">
        <f aca="false">MID(SUBSTITUTE($B1313," ",""),S$5*2+1,2)</f>
        <v>05</v>
      </c>
      <c r="T1313" s="0" t="str">
        <f aca="false">MID(SUBSTITUTE($B1313," ",""),T$5*2+1,2)</f>
        <v>6B</v>
      </c>
      <c r="U1313" s="0" t="str">
        <f aca="false">MID(SUBSTITUTE($B1313," ",""),U$5*2+1,2)</f>
        <v>00</v>
      </c>
      <c r="V1313" s="0" t="str">
        <f aca="false">MID(SUBSTITUTE($B1313," ",""),V$5*2+1,2)</f>
        <v>00</v>
      </c>
      <c r="W1313" s="0" t="str">
        <f aca="false">MID(SUBSTITUTE($B1313," ",""),W$5*2+1,2)</f>
        <v>FC</v>
      </c>
      <c r="X1313" s="0" t="str">
        <f aca="false">MID(SUBSTITUTE($B1313," ",""),X$5*2+1,2)</f>
        <v>05</v>
      </c>
      <c r="Y1313" s="0" t="str">
        <f aca="false">MID(SUBSTITUTE($B1313," ",""),Y$5*2+1,2)</f>
        <v>01</v>
      </c>
      <c r="Z1313" s="0" t="str">
        <f aca="false">MID(SUBSTITUTE($B1313," ",""),Z$5*2+1,2)</f>
        <v>A3</v>
      </c>
      <c r="AA1313" s="0" t="str">
        <f aca="false">MID(SUBSTITUTE($B1313," ",""),AA$5*2+1,2)</f>
        <v>09</v>
      </c>
      <c r="AB1313" s="0" t="str">
        <f aca="false">MID(SUBSTITUTE($B1313," ",""),AB$5*2+1,2)</f>
        <v>34</v>
      </c>
      <c r="AC1313" s="0" t="str">
        <f aca="false">MID(SUBSTITUTE($B1313," ",""),AC$5*2+1,2)</f>
        <v>73</v>
      </c>
      <c r="AD1313" s="0" t="str">
        <f aca="false">MID(SUBSTITUTE($B1313," ",""),AD$5*2+1,2)</f>
        <v>45</v>
      </c>
      <c r="AE1313" s="0" t="str">
        <f aca="false">MID(SUBSTITUTE($B1313," ",""),AE$5*2+1,2)</f>
        <v>C4</v>
      </c>
      <c r="AF1313" s="0" t="str">
        <f aca="false">MID(SUBSTITUTE($B1313," ",""),AF$5*2+1,2)</f>
        <v>1</v>
      </c>
      <c r="AG1313" s="30" t="n">
        <f aca="false">IF(L1313="01",HEX2DEC(O1313&amp;P1313)/10,"-")</f>
        <v>41.8</v>
      </c>
      <c r="AH1313" s="31" t="n">
        <f aca="false">IF(L1313="01",HEX2DEC(Q1313&amp;R1313)/100,"-")</f>
        <v>3.32</v>
      </c>
      <c r="AI1313" s="32" t="n">
        <f aca="false">IF(L1313="01",HEX2DEC(S1313&amp;T1313)/10,"-")</f>
        <v>138.7</v>
      </c>
      <c r="AJ1313" s="33" t="n">
        <f aca="false">IF(L1313="01",HEX2DEC(U1313&amp;V1313&amp;W1313&amp;X1313)/1000,"-")</f>
        <v>64.517</v>
      </c>
      <c r="AK1313" s="33" t="n">
        <f aca="false">IF(L1313="01",HEX2DEC(Y1313&amp;Z1313)/1000,"-")</f>
        <v>0.419</v>
      </c>
      <c r="AL1313" s="30" t="n">
        <f aca="false">IF(L1313="01",HEX2DEC(AA1313&amp;AB1313)/10,"-")</f>
        <v>235.6</v>
      </c>
      <c r="AM1313" s="34" t="str">
        <f aca="false">IF(L1313="82",HEX2DEC(M1313&amp;N1313)/100,"-")</f>
        <v>-</v>
      </c>
      <c r="AN1313" s="32" t="str">
        <f aca="false">IF(L1313="82",HEX2DEC(O1313&amp;P1313)/10,"-")</f>
        <v>-</v>
      </c>
      <c r="AO1313" s="35" t="str">
        <f aca="false">IF(L1313="82",HEX2DEC(S1313&amp;T1313)/100,"-")</f>
        <v>-</v>
      </c>
      <c r="AP1313" s="36" t="str">
        <f aca="false">IF(L1313="82",HEX2DEC(W1313&amp;X1313)/10,"-")</f>
        <v>-</v>
      </c>
    </row>
    <row r="1314" customFormat="false" ht="13.8" hidden="false" customHeight="false" outlineLevel="0" collapsed="false">
      <c r="A1314" s="37" t="n">
        <v>0.63087962962963</v>
      </c>
      <c r="B1314" s="0" t="s">
        <v>1316</v>
      </c>
      <c r="C1314" s="0" t="str">
        <f aca="false">MID(SUBSTITUTE($B1314," ",""),C$5*2+1,2)</f>
        <v>95</v>
      </c>
      <c r="D1314" s="0" t="str">
        <f aca="false">MID(SUBSTITUTE($B1314," ",""),D$5*2+1,2)</f>
        <v>73</v>
      </c>
      <c r="E1314" s="0" t="str">
        <f aca="false">MID(SUBSTITUTE($B1314," ",""),E$5*2+1,2)</f>
        <v>10</v>
      </c>
      <c r="F1314" s="0" t="str">
        <f aca="false">MID(SUBSTITUTE($B1314," ",""),F$5*2+1,2)</f>
        <v>xx</v>
      </c>
      <c r="G1314" s="0" t="str">
        <f aca="false">MID(SUBSTITUTE($B1314," ",""),G$5*2+1,2)</f>
        <v>yy</v>
      </c>
      <c r="H1314" s="0" t="str">
        <f aca="false">MID(SUBSTITUTE($B1314," ",""),H$5*2+1,2)</f>
        <v>73</v>
      </c>
      <c r="I1314" s="0" t="str">
        <f aca="false">MID(SUBSTITUTE($B1314," ",""),I$5*2+1,2)</f>
        <v>10</v>
      </c>
      <c r="J1314" s="0" t="str">
        <f aca="false">MID(SUBSTITUTE($B1314," ",""),J$5*2+1,2)</f>
        <v>xx</v>
      </c>
      <c r="K1314" s="0" t="str">
        <f aca="false">MID(SUBSTITUTE($B1314," ",""),K$5*2+1,2)</f>
        <v>yy</v>
      </c>
      <c r="L1314" s="0" t="str">
        <f aca="false">MID(SUBSTITUTE($B1314," ",""),L$5*2+1,2)</f>
        <v>82</v>
      </c>
      <c r="M1314" s="0" t="str">
        <f aca="false">MID(SUBSTITUTE($B1314," ",""),M$5*2+1,2)</f>
        <v>13</v>
      </c>
      <c r="N1314" s="0" t="str">
        <f aca="false">MID(SUBSTITUTE($B1314," ",""),N$5*2+1,2)</f>
        <v>88</v>
      </c>
      <c r="O1314" s="0" t="str">
        <f aca="false">MID(SUBSTITUTE($B1314," ",""),O$5*2+1,2)</f>
        <v>05</v>
      </c>
      <c r="P1314" s="0" t="str">
        <f aca="false">MID(SUBSTITUTE($B1314," ",""),P$5*2+1,2)</f>
        <v>27</v>
      </c>
      <c r="Q1314" s="0" t="str">
        <f aca="false">MID(SUBSTITUTE($B1314," ",""),Q$5*2+1,2)</f>
        <v>00</v>
      </c>
      <c r="R1314" s="0" t="str">
        <f aca="false">MID(SUBSTITUTE($B1314," ",""),R$5*2+1,2)</f>
        <v>00</v>
      </c>
      <c r="S1314" s="0" t="str">
        <f aca="false">MID(SUBSTITUTE($B1314," ",""),S$5*2+1,2)</f>
        <v>00</v>
      </c>
      <c r="T1314" s="0" t="str">
        <f aca="false">MID(SUBSTITUTE($B1314," ",""),T$5*2+1,2)</f>
        <v>38</v>
      </c>
      <c r="U1314" s="0" t="str">
        <f aca="false">MID(SUBSTITUTE($B1314," ",""),U$5*2+1,2)</f>
        <v>03</v>
      </c>
      <c r="V1314" s="0" t="str">
        <f aca="false">MID(SUBSTITUTE($B1314," ",""),V$5*2+1,2)</f>
        <v>E8</v>
      </c>
      <c r="W1314" s="0" t="str">
        <f aca="false">MID(SUBSTITUTE($B1314," ",""),W$5*2+1,2)</f>
        <v>00</v>
      </c>
      <c r="X1314" s="0" t="str">
        <f aca="false">MID(SUBSTITUTE($B1314," ",""),X$5*2+1,2)</f>
        <v>B3</v>
      </c>
      <c r="Y1314" s="0" t="str">
        <f aca="false">MID(SUBSTITUTE($B1314," ",""),Y$5*2+1,2)</f>
        <v>00</v>
      </c>
      <c r="Z1314" s="0" t="str">
        <f aca="false">MID(SUBSTITUTE($B1314," ",""),Z$5*2+1,2)</f>
        <v>06</v>
      </c>
      <c r="AA1314" s="0" t="str">
        <f aca="false">MID(SUBSTITUTE($B1314," ",""),AA$5*2+1,2)</f>
        <v>EC</v>
      </c>
      <c r="AB1314" s="0" t="str">
        <f aca="false">MID(SUBSTITUTE($B1314," ",""),AB$5*2+1,2)</f>
        <v>66</v>
      </c>
      <c r="AC1314" s="0" t="str">
        <f aca="false">MID(SUBSTITUTE($B1314," ",""),AC$5*2+1,2)</f>
        <v>42</v>
      </c>
      <c r="AD1314" s="0" t="str">
        <f aca="false">MID(SUBSTITUTE($B1314," ",""),AD$5*2+1,2)</f>
        <v>4C</v>
      </c>
      <c r="AE1314" s="0" t="str">
        <f aca="false">MID(SUBSTITUTE($B1314," ",""),AE$5*2+1,2)</f>
        <v>29</v>
      </c>
      <c r="AF1314" s="0" t="str">
        <f aca="false">MID(SUBSTITUTE($B1314," ",""),AF$5*2+1,2)</f>
        <v>1</v>
      </c>
      <c r="AG1314" s="30" t="str">
        <f aca="false">IF(L1314="01",HEX2DEC(O1314&amp;P1314)/10,"-")</f>
        <v>-</v>
      </c>
      <c r="AH1314" s="31" t="str">
        <f aca="false">IF(L1314="01",HEX2DEC(Q1314&amp;R1314)/100,"-")</f>
        <v>-</v>
      </c>
      <c r="AI1314" s="32" t="str">
        <f aca="false">IF(L1314="01",HEX2DEC(S1314&amp;T1314)/10,"-")</f>
        <v>-</v>
      </c>
      <c r="AJ1314" s="33" t="str">
        <f aca="false">IF(L1314="01",HEX2DEC(U1314&amp;V1314&amp;W1314&amp;X1314)/1000,"-")</f>
        <v>-</v>
      </c>
      <c r="AK1314" s="33" t="str">
        <f aca="false">IF(L1314="01",HEX2DEC(Y1314&amp;Z1314)/1000,"-")</f>
        <v>-</v>
      </c>
      <c r="AL1314" s="30" t="str">
        <f aca="false">IF(L1314="01",HEX2DEC(AA1314&amp;AB1314)/10,"-")</f>
        <v>-</v>
      </c>
      <c r="AM1314" s="34" t="n">
        <f aca="false">IF(L1314="82",HEX2DEC(M1314&amp;N1314)/100,"-")</f>
        <v>50</v>
      </c>
      <c r="AN1314" s="32" t="n">
        <f aca="false">IF(L1314="82",HEX2DEC(O1314&amp;P1314)/10,"-")</f>
        <v>131.9</v>
      </c>
      <c r="AO1314" s="35" t="n">
        <f aca="false">IF(L1314="82",HEX2DEC(S1314&amp;T1314)/100,"-")</f>
        <v>0.56</v>
      </c>
      <c r="AP1314" s="36" t="n">
        <f aca="false">IF(L1314="82",HEX2DEC(W1314&amp;X1314)/10,"-")</f>
        <v>17.9</v>
      </c>
    </row>
    <row r="1315" customFormat="false" ht="13.8" hidden="false" customHeight="false" outlineLevel="0" collapsed="false">
      <c r="A1315" s="37" t="n">
        <v>0.631053240740741</v>
      </c>
      <c r="B1315" s="0" t="s">
        <v>1317</v>
      </c>
      <c r="C1315" s="0" t="str">
        <f aca="false">MID(SUBSTITUTE($B1315," ",""),C$5*2+1,2)</f>
        <v>95</v>
      </c>
      <c r="D1315" s="0" t="str">
        <f aca="false">MID(SUBSTITUTE($B1315," ",""),D$5*2+1,2)</f>
        <v>73</v>
      </c>
      <c r="E1315" s="0" t="str">
        <f aca="false">MID(SUBSTITUTE($B1315," ",""),E$5*2+1,2)</f>
        <v>10</v>
      </c>
      <c r="F1315" s="0" t="str">
        <f aca="false">MID(SUBSTITUTE($B1315," ",""),F$5*2+1,2)</f>
        <v>xx</v>
      </c>
      <c r="G1315" s="0" t="str">
        <f aca="false">MID(SUBSTITUTE($B1315," ",""),G$5*2+1,2)</f>
        <v>yy</v>
      </c>
      <c r="H1315" s="0" t="str">
        <f aca="false">MID(SUBSTITUTE($B1315," ",""),H$5*2+1,2)</f>
        <v>73</v>
      </c>
      <c r="I1315" s="0" t="str">
        <f aca="false">MID(SUBSTITUTE($B1315," ",""),I$5*2+1,2)</f>
        <v>10</v>
      </c>
      <c r="J1315" s="0" t="str">
        <f aca="false">MID(SUBSTITUTE($B1315," ",""),J$5*2+1,2)</f>
        <v>xx</v>
      </c>
      <c r="K1315" s="0" t="str">
        <f aca="false">MID(SUBSTITUTE($B1315," ",""),K$5*2+1,2)</f>
        <v>yy</v>
      </c>
      <c r="L1315" s="0" t="str">
        <f aca="false">MID(SUBSTITUTE($B1315," ",""),L$5*2+1,2)</f>
        <v>82</v>
      </c>
      <c r="M1315" s="0" t="str">
        <f aca="false">MID(SUBSTITUTE($B1315," ",""),M$5*2+1,2)</f>
        <v>13</v>
      </c>
      <c r="N1315" s="0" t="str">
        <f aca="false">MID(SUBSTITUTE($B1315," ",""),N$5*2+1,2)</f>
        <v>88</v>
      </c>
      <c r="O1315" s="0" t="str">
        <f aca="false">MID(SUBSTITUTE($B1315," ",""),O$5*2+1,2)</f>
        <v>04</v>
      </c>
      <c r="P1315" s="0" t="str">
        <f aca="false">MID(SUBSTITUTE($B1315," ",""),P$5*2+1,2)</f>
        <v>E2</v>
      </c>
      <c r="Q1315" s="0" t="str">
        <f aca="false">MID(SUBSTITUTE($B1315," ",""),Q$5*2+1,2)</f>
        <v>00</v>
      </c>
      <c r="R1315" s="0" t="str">
        <f aca="false">MID(SUBSTITUTE($B1315," ",""),R$5*2+1,2)</f>
        <v>00</v>
      </c>
      <c r="S1315" s="0" t="str">
        <f aca="false">MID(SUBSTITUTE($B1315," ",""),S$5*2+1,2)</f>
        <v>00</v>
      </c>
      <c r="T1315" s="0" t="str">
        <f aca="false">MID(SUBSTITUTE($B1315," ",""),T$5*2+1,2)</f>
        <v>35</v>
      </c>
      <c r="U1315" s="0" t="str">
        <f aca="false">MID(SUBSTITUTE($B1315," ",""),U$5*2+1,2)</f>
        <v>03</v>
      </c>
      <c r="V1315" s="0" t="str">
        <f aca="false">MID(SUBSTITUTE($B1315," ",""),V$5*2+1,2)</f>
        <v>E8</v>
      </c>
      <c r="W1315" s="0" t="str">
        <f aca="false">MID(SUBSTITUTE($B1315," ",""),W$5*2+1,2)</f>
        <v>00</v>
      </c>
      <c r="X1315" s="0" t="str">
        <f aca="false">MID(SUBSTITUTE($B1315," ",""),X$5*2+1,2)</f>
        <v>B5</v>
      </c>
      <c r="Y1315" s="0" t="str">
        <f aca="false">MID(SUBSTITUTE($B1315," ",""),Y$5*2+1,2)</f>
        <v>00</v>
      </c>
      <c r="Z1315" s="0" t="str">
        <f aca="false">MID(SUBSTITUTE($B1315," ",""),Z$5*2+1,2)</f>
        <v>06</v>
      </c>
      <c r="AA1315" s="0" t="str">
        <f aca="false">MID(SUBSTITUTE($B1315," ",""),AA$5*2+1,2)</f>
        <v>35</v>
      </c>
      <c r="AB1315" s="0" t="str">
        <f aca="false">MID(SUBSTITUTE($B1315," ",""),AB$5*2+1,2)</f>
        <v>9D</v>
      </c>
      <c r="AC1315" s="0" t="str">
        <f aca="false">MID(SUBSTITUTE($B1315," ",""),AC$5*2+1,2)</f>
        <v>AF</v>
      </c>
      <c r="AD1315" s="0" t="str">
        <f aca="false">MID(SUBSTITUTE($B1315," ",""),AD$5*2+1,2)</f>
        <v>DE</v>
      </c>
      <c r="AE1315" s="0" t="str">
        <f aca="false">MID(SUBSTITUTE($B1315," ",""),AE$5*2+1,2)</f>
        <v>CF</v>
      </c>
      <c r="AF1315" s="0" t="str">
        <f aca="false">MID(SUBSTITUTE($B1315," ",""),AF$5*2+1,2)</f>
        <v>1</v>
      </c>
      <c r="AG1315" s="30" t="str">
        <f aca="false">IF(L1315="01",HEX2DEC(O1315&amp;P1315)/10,"-")</f>
        <v>-</v>
      </c>
      <c r="AH1315" s="31" t="str">
        <f aca="false">IF(L1315="01",HEX2DEC(Q1315&amp;R1315)/100,"-")</f>
        <v>-</v>
      </c>
      <c r="AI1315" s="32" t="str">
        <f aca="false">IF(L1315="01",HEX2DEC(S1315&amp;T1315)/10,"-")</f>
        <v>-</v>
      </c>
      <c r="AJ1315" s="33" t="str">
        <f aca="false">IF(L1315="01",HEX2DEC(U1315&amp;V1315&amp;W1315&amp;X1315)/1000,"-")</f>
        <v>-</v>
      </c>
      <c r="AK1315" s="33" t="str">
        <f aca="false">IF(L1315="01",HEX2DEC(Y1315&amp;Z1315)/1000,"-")</f>
        <v>-</v>
      </c>
      <c r="AL1315" s="30" t="str">
        <f aca="false">IF(L1315="01",HEX2DEC(AA1315&amp;AB1315)/10,"-")</f>
        <v>-</v>
      </c>
      <c r="AM1315" s="34" t="n">
        <f aca="false">IF(L1315="82",HEX2DEC(M1315&amp;N1315)/100,"-")</f>
        <v>50</v>
      </c>
      <c r="AN1315" s="32" t="n">
        <f aca="false">IF(L1315="82",HEX2DEC(O1315&amp;P1315)/10,"-")</f>
        <v>125</v>
      </c>
      <c r="AO1315" s="35" t="n">
        <f aca="false">IF(L1315="82",HEX2DEC(S1315&amp;T1315)/100,"-")</f>
        <v>0.53</v>
      </c>
      <c r="AP1315" s="36" t="n">
        <f aca="false">IF(L1315="82",HEX2DEC(W1315&amp;X1315)/10,"-")</f>
        <v>18.1</v>
      </c>
    </row>
    <row r="1316" customFormat="false" ht="13.8" hidden="false" customHeight="false" outlineLevel="0" collapsed="false">
      <c r="A1316" s="37" t="n">
        <v>0.632418981481481</v>
      </c>
      <c r="B1316" s="0" t="s">
        <v>1318</v>
      </c>
      <c r="C1316" s="0" t="str">
        <f aca="false">MID(SUBSTITUTE($B1316," ",""),C$5*2+1,2)</f>
        <v>95</v>
      </c>
      <c r="D1316" s="0" t="str">
        <f aca="false">MID(SUBSTITUTE($B1316," ",""),D$5*2+1,2)</f>
        <v>73</v>
      </c>
      <c r="E1316" s="0" t="str">
        <f aca="false">MID(SUBSTITUTE($B1316," ",""),E$5*2+1,2)</f>
        <v>10</v>
      </c>
      <c r="F1316" s="0" t="str">
        <f aca="false">MID(SUBSTITUTE($B1316," ",""),F$5*2+1,2)</f>
        <v>xx</v>
      </c>
      <c r="G1316" s="0" t="str">
        <f aca="false">MID(SUBSTITUTE($B1316," ",""),G$5*2+1,2)</f>
        <v>yy</v>
      </c>
      <c r="H1316" s="0" t="str">
        <f aca="false">MID(SUBSTITUTE($B1316," ",""),H$5*2+1,2)</f>
        <v>73</v>
      </c>
      <c r="I1316" s="0" t="str">
        <f aca="false">MID(SUBSTITUTE($B1316," ",""),I$5*2+1,2)</f>
        <v>10</v>
      </c>
      <c r="J1316" s="0" t="str">
        <f aca="false">MID(SUBSTITUTE($B1316," ",""),J$5*2+1,2)</f>
        <v>xx</v>
      </c>
      <c r="K1316" s="0" t="str">
        <f aca="false">MID(SUBSTITUTE($B1316," ",""),K$5*2+1,2)</f>
        <v>yy</v>
      </c>
      <c r="L1316" s="0" t="str">
        <f aca="false">MID(SUBSTITUTE($B1316," ",""),L$5*2+1,2)</f>
        <v>01</v>
      </c>
      <c r="M1316" s="0" t="str">
        <f aca="false">MID(SUBSTITUTE($B1316," ",""),M$5*2+1,2)</f>
        <v>00</v>
      </c>
      <c r="N1316" s="0" t="str">
        <f aca="false">MID(SUBSTITUTE($B1316," ",""),N$5*2+1,2)</f>
        <v>01</v>
      </c>
      <c r="O1316" s="0" t="str">
        <f aca="false">MID(SUBSTITUTE($B1316," ",""),O$5*2+1,2)</f>
        <v>01</v>
      </c>
      <c r="P1316" s="0" t="str">
        <f aca="false">MID(SUBSTITUTE($B1316," ",""),P$5*2+1,2)</f>
        <v>CB</v>
      </c>
      <c r="Q1316" s="0" t="str">
        <f aca="false">MID(SUBSTITUTE($B1316," ",""),Q$5*2+1,2)</f>
        <v>03</v>
      </c>
      <c r="R1316" s="0" t="str">
        <f aca="false">MID(SUBSTITUTE($B1316," ",""),R$5*2+1,2)</f>
        <v>AB</v>
      </c>
      <c r="S1316" s="0" t="str">
        <f aca="false">MID(SUBSTITUTE($B1316," ",""),S$5*2+1,2)</f>
        <v>10</v>
      </c>
      <c r="T1316" s="0" t="str">
        <f aca="false">MID(SUBSTITUTE($B1316," ",""),T$5*2+1,2)</f>
        <v>C2</v>
      </c>
      <c r="U1316" s="0" t="str">
        <f aca="false">MID(SUBSTITUTE($B1316," ",""),U$5*2+1,2)</f>
        <v>00</v>
      </c>
      <c r="V1316" s="0" t="str">
        <f aca="false">MID(SUBSTITUTE($B1316," ",""),V$5*2+1,2)</f>
        <v>00</v>
      </c>
      <c r="W1316" s="0" t="str">
        <f aca="false">MID(SUBSTITUTE($B1316," ",""),W$5*2+1,2)</f>
        <v>FC</v>
      </c>
      <c r="X1316" s="0" t="str">
        <f aca="false">MID(SUBSTITUTE($B1316," ",""),X$5*2+1,2)</f>
        <v>0D</v>
      </c>
      <c r="Y1316" s="0" t="str">
        <f aca="false">MID(SUBSTITUTE($B1316," ",""),Y$5*2+1,2)</f>
        <v>01</v>
      </c>
      <c r="Z1316" s="0" t="str">
        <f aca="false">MID(SUBSTITUTE($B1316," ",""),Z$5*2+1,2)</f>
        <v>AB</v>
      </c>
      <c r="AA1316" s="0" t="str">
        <f aca="false">MID(SUBSTITUTE($B1316," ",""),AA$5*2+1,2)</f>
        <v>09</v>
      </c>
      <c r="AB1316" s="0" t="str">
        <f aca="false">MID(SUBSTITUTE($B1316," ",""),AB$5*2+1,2)</f>
        <v>52</v>
      </c>
      <c r="AC1316" s="0" t="str">
        <f aca="false">MID(SUBSTITUTE($B1316," ",""),AC$5*2+1,2)</f>
        <v>25</v>
      </c>
      <c r="AD1316" s="0" t="str">
        <f aca="false">MID(SUBSTITUTE($B1316," ",""),AD$5*2+1,2)</f>
        <v>14</v>
      </c>
      <c r="AE1316" s="0" t="str">
        <f aca="false">MID(SUBSTITUTE($B1316," ",""),AE$5*2+1,2)</f>
        <v>30</v>
      </c>
      <c r="AF1316" s="0" t="str">
        <f aca="false">MID(SUBSTITUTE($B1316," ",""),AF$5*2+1,2)</f>
        <v>1</v>
      </c>
      <c r="AG1316" s="30" t="n">
        <f aca="false">IF(L1316="01",HEX2DEC(O1316&amp;P1316)/10,"-")</f>
        <v>45.9</v>
      </c>
      <c r="AH1316" s="31" t="n">
        <f aca="false">IF(L1316="01",HEX2DEC(Q1316&amp;R1316)/100,"-")</f>
        <v>9.39</v>
      </c>
      <c r="AI1316" s="32" t="n">
        <f aca="false">IF(L1316="01",HEX2DEC(S1316&amp;T1316)/10,"-")</f>
        <v>429</v>
      </c>
      <c r="AJ1316" s="33" t="n">
        <f aca="false">IF(L1316="01",HEX2DEC(U1316&amp;V1316&amp;W1316&amp;X1316)/1000,"-")</f>
        <v>64.525</v>
      </c>
      <c r="AK1316" s="33" t="n">
        <f aca="false">IF(L1316="01",HEX2DEC(Y1316&amp;Z1316)/1000,"-")</f>
        <v>0.427</v>
      </c>
      <c r="AL1316" s="30" t="n">
        <f aca="false">IF(L1316="01",HEX2DEC(AA1316&amp;AB1316)/10,"-")</f>
        <v>238.6</v>
      </c>
      <c r="AM1316" s="34" t="str">
        <f aca="false">IF(L1316="82",HEX2DEC(M1316&amp;N1316)/100,"-")</f>
        <v>-</v>
      </c>
      <c r="AN1316" s="32" t="str">
        <f aca="false">IF(L1316="82",HEX2DEC(O1316&amp;P1316)/10,"-")</f>
        <v>-</v>
      </c>
      <c r="AO1316" s="35" t="str">
        <f aca="false">IF(L1316="82",HEX2DEC(S1316&amp;T1316)/100,"-")</f>
        <v>-</v>
      </c>
      <c r="AP1316" s="36" t="str">
        <f aca="false">IF(L1316="82",HEX2DEC(W1316&amp;X1316)/10,"-")</f>
        <v>-</v>
      </c>
    </row>
    <row r="1317" customFormat="false" ht="13.8" hidden="false" customHeight="false" outlineLevel="0" collapsed="false">
      <c r="A1317" s="37" t="n">
        <v>0.632685185185185</v>
      </c>
      <c r="B1317" s="0" t="s">
        <v>1319</v>
      </c>
      <c r="C1317" s="0" t="str">
        <f aca="false">MID(SUBSTITUTE($B1317," ",""),C$5*2+1,2)</f>
        <v>95</v>
      </c>
      <c r="D1317" s="0" t="str">
        <f aca="false">MID(SUBSTITUTE($B1317," ",""),D$5*2+1,2)</f>
        <v>73</v>
      </c>
      <c r="E1317" s="0" t="str">
        <f aca="false">MID(SUBSTITUTE($B1317," ",""),E$5*2+1,2)</f>
        <v>10</v>
      </c>
      <c r="F1317" s="0" t="str">
        <f aca="false">MID(SUBSTITUTE($B1317," ",""),F$5*2+1,2)</f>
        <v>xx</v>
      </c>
      <c r="G1317" s="0" t="str">
        <f aca="false">MID(SUBSTITUTE($B1317," ",""),G$5*2+1,2)</f>
        <v>yy</v>
      </c>
      <c r="H1317" s="0" t="str">
        <f aca="false">MID(SUBSTITUTE($B1317," ",""),H$5*2+1,2)</f>
        <v>73</v>
      </c>
      <c r="I1317" s="0" t="str">
        <f aca="false">MID(SUBSTITUTE($B1317," ",""),I$5*2+1,2)</f>
        <v>10</v>
      </c>
      <c r="J1317" s="0" t="str">
        <f aca="false">MID(SUBSTITUTE($B1317," ",""),J$5*2+1,2)</f>
        <v>xx</v>
      </c>
      <c r="K1317" s="0" t="str">
        <f aca="false">MID(SUBSTITUTE($B1317," ",""),K$5*2+1,2)</f>
        <v>yy</v>
      </c>
      <c r="L1317" s="0" t="str">
        <f aca="false">MID(SUBSTITUTE($B1317," ",""),L$5*2+1,2)</f>
        <v>82</v>
      </c>
      <c r="M1317" s="0" t="str">
        <f aca="false">MID(SUBSTITUTE($B1317," ",""),M$5*2+1,2)</f>
        <v>13</v>
      </c>
      <c r="N1317" s="0" t="str">
        <f aca="false">MID(SUBSTITUTE($B1317," ",""),N$5*2+1,2)</f>
        <v>87</v>
      </c>
      <c r="O1317" s="0" t="str">
        <f aca="false">MID(SUBSTITUTE($B1317," ",""),O$5*2+1,2)</f>
        <v>09</v>
      </c>
      <c r="P1317" s="0" t="str">
        <f aca="false">MID(SUBSTITUTE($B1317," ",""),P$5*2+1,2)</f>
        <v>DF</v>
      </c>
      <c r="Q1317" s="0" t="str">
        <f aca="false">MID(SUBSTITUTE($B1317," ",""),Q$5*2+1,2)</f>
        <v>00</v>
      </c>
      <c r="R1317" s="0" t="str">
        <f aca="false">MID(SUBSTITUTE($B1317," ",""),R$5*2+1,2)</f>
        <v>00</v>
      </c>
      <c r="S1317" s="0" t="str">
        <f aca="false">MID(SUBSTITUTE($B1317," ",""),S$5*2+1,2)</f>
        <v>00</v>
      </c>
      <c r="T1317" s="0" t="str">
        <f aca="false">MID(SUBSTITUTE($B1317," ",""),T$5*2+1,2)</f>
        <v>6A</v>
      </c>
      <c r="U1317" s="0" t="str">
        <f aca="false">MID(SUBSTITUTE($B1317," ",""),U$5*2+1,2)</f>
        <v>03</v>
      </c>
      <c r="V1317" s="0" t="str">
        <f aca="false">MID(SUBSTITUTE($B1317," ",""),V$5*2+1,2)</f>
        <v>E8</v>
      </c>
      <c r="W1317" s="0" t="str">
        <f aca="false">MID(SUBSTITUTE($B1317," ",""),W$5*2+1,2)</f>
        <v>00</v>
      </c>
      <c r="X1317" s="0" t="str">
        <f aca="false">MID(SUBSTITUTE($B1317," ",""),X$5*2+1,2)</f>
        <v>B8</v>
      </c>
      <c r="Y1317" s="0" t="str">
        <f aca="false">MID(SUBSTITUTE($B1317," ",""),Y$5*2+1,2)</f>
        <v>00</v>
      </c>
      <c r="Z1317" s="0" t="str">
        <f aca="false">MID(SUBSTITUTE($B1317," ",""),Z$5*2+1,2)</f>
        <v>06</v>
      </c>
      <c r="AA1317" s="0" t="str">
        <f aca="false">MID(SUBSTITUTE($B1317," ",""),AA$5*2+1,2)</f>
        <v>87</v>
      </c>
      <c r="AB1317" s="0" t="str">
        <f aca="false">MID(SUBSTITUTE($B1317," ",""),AB$5*2+1,2)</f>
        <v>5C</v>
      </c>
      <c r="AC1317" s="0" t="str">
        <f aca="false">MID(SUBSTITUTE($B1317," ",""),AC$5*2+1,2)</f>
        <v>B1</v>
      </c>
      <c r="AD1317" s="0" t="str">
        <f aca="false">MID(SUBSTITUTE($B1317," ",""),AD$5*2+1,2)</f>
        <v>72</v>
      </c>
      <c r="AE1317" s="0" t="str">
        <f aca="false">MID(SUBSTITUTE($B1317," ",""),AE$5*2+1,2)</f>
        <v>1A</v>
      </c>
      <c r="AF1317" s="0" t="str">
        <f aca="false">MID(SUBSTITUTE($B1317," ",""),AF$5*2+1,2)</f>
        <v>1</v>
      </c>
      <c r="AG1317" s="30" t="str">
        <f aca="false">IF(L1317="01",HEX2DEC(O1317&amp;P1317)/10,"-")</f>
        <v>-</v>
      </c>
      <c r="AH1317" s="31" t="str">
        <f aca="false">IF(L1317="01",HEX2DEC(Q1317&amp;R1317)/100,"-")</f>
        <v>-</v>
      </c>
      <c r="AI1317" s="32" t="str">
        <f aca="false">IF(L1317="01",HEX2DEC(S1317&amp;T1317)/10,"-")</f>
        <v>-</v>
      </c>
      <c r="AJ1317" s="33" t="str">
        <f aca="false">IF(L1317="01",HEX2DEC(U1317&amp;V1317&amp;W1317&amp;X1317)/1000,"-")</f>
        <v>-</v>
      </c>
      <c r="AK1317" s="33" t="str">
        <f aca="false">IF(L1317="01",HEX2DEC(Y1317&amp;Z1317)/1000,"-")</f>
        <v>-</v>
      </c>
      <c r="AL1317" s="30" t="str">
        <f aca="false">IF(L1317="01",HEX2DEC(AA1317&amp;AB1317)/10,"-")</f>
        <v>-</v>
      </c>
      <c r="AM1317" s="34" t="n">
        <f aca="false">IF(L1317="82",HEX2DEC(M1317&amp;N1317)/100,"-")</f>
        <v>49.99</v>
      </c>
      <c r="AN1317" s="32" t="n">
        <f aca="false">IF(L1317="82",HEX2DEC(O1317&amp;P1317)/10,"-")</f>
        <v>252.7</v>
      </c>
      <c r="AO1317" s="35" t="n">
        <f aca="false">IF(L1317="82",HEX2DEC(S1317&amp;T1317)/100,"-")</f>
        <v>1.06</v>
      </c>
      <c r="AP1317" s="36" t="n">
        <f aca="false">IF(L1317="82",HEX2DEC(W1317&amp;X1317)/10,"-")</f>
        <v>18.4</v>
      </c>
    </row>
    <row r="1318" customFormat="false" ht="13.8" hidden="false" customHeight="false" outlineLevel="0" collapsed="false">
      <c r="A1318" s="37" t="n">
        <v>0.63287037037037</v>
      </c>
      <c r="B1318" s="0" t="s">
        <v>1320</v>
      </c>
      <c r="C1318" s="0" t="str">
        <f aca="false">MID(SUBSTITUTE($B1318," ",""),C$5*2+1,2)</f>
        <v>95</v>
      </c>
      <c r="D1318" s="0" t="str">
        <f aca="false">MID(SUBSTITUTE($B1318," ",""),D$5*2+1,2)</f>
        <v>73</v>
      </c>
      <c r="E1318" s="0" t="str">
        <f aca="false">MID(SUBSTITUTE($B1318," ",""),E$5*2+1,2)</f>
        <v>10</v>
      </c>
      <c r="F1318" s="0" t="str">
        <f aca="false">MID(SUBSTITUTE($B1318," ",""),F$5*2+1,2)</f>
        <v>xx</v>
      </c>
      <c r="G1318" s="0" t="str">
        <f aca="false">MID(SUBSTITUTE($B1318," ",""),G$5*2+1,2)</f>
        <v>yy</v>
      </c>
      <c r="H1318" s="0" t="str">
        <f aca="false">MID(SUBSTITUTE($B1318," ",""),H$5*2+1,2)</f>
        <v>73</v>
      </c>
      <c r="I1318" s="0" t="str">
        <f aca="false">MID(SUBSTITUTE($B1318," ",""),I$5*2+1,2)</f>
        <v>10</v>
      </c>
      <c r="J1318" s="0" t="str">
        <f aca="false">MID(SUBSTITUTE($B1318," ",""),J$5*2+1,2)</f>
        <v>xx</v>
      </c>
      <c r="K1318" s="0" t="str">
        <f aca="false">MID(SUBSTITUTE($B1318," ",""),K$5*2+1,2)</f>
        <v>yy</v>
      </c>
      <c r="L1318" s="0" t="str">
        <f aca="false">MID(SUBSTITUTE($B1318," ",""),L$5*2+1,2)</f>
        <v>82</v>
      </c>
      <c r="M1318" s="0" t="str">
        <f aca="false">MID(SUBSTITUTE($B1318," ",""),M$5*2+1,2)</f>
        <v>13</v>
      </c>
      <c r="N1318" s="0" t="str">
        <f aca="false">MID(SUBSTITUTE($B1318," ",""),N$5*2+1,2)</f>
        <v>88</v>
      </c>
      <c r="O1318" s="0" t="str">
        <f aca="false">MID(SUBSTITUTE($B1318," ",""),O$5*2+1,2)</f>
        <v>08</v>
      </c>
      <c r="P1318" s="0" t="str">
        <f aca="false">MID(SUBSTITUTE($B1318," ",""),P$5*2+1,2)</f>
        <v>D6</v>
      </c>
      <c r="Q1318" s="0" t="str">
        <f aca="false">MID(SUBSTITUTE($B1318," ",""),Q$5*2+1,2)</f>
        <v>00</v>
      </c>
      <c r="R1318" s="0" t="str">
        <f aca="false">MID(SUBSTITUTE($B1318," ",""),R$5*2+1,2)</f>
        <v>01</v>
      </c>
      <c r="S1318" s="0" t="str">
        <f aca="false">MID(SUBSTITUTE($B1318," ",""),S$5*2+1,2)</f>
        <v>00</v>
      </c>
      <c r="T1318" s="0" t="str">
        <f aca="false">MID(SUBSTITUTE($B1318," ",""),T$5*2+1,2)</f>
        <v>60</v>
      </c>
      <c r="U1318" s="0" t="str">
        <f aca="false">MID(SUBSTITUTE($B1318," ",""),U$5*2+1,2)</f>
        <v>03</v>
      </c>
      <c r="V1318" s="0" t="str">
        <f aca="false">MID(SUBSTITUTE($B1318," ",""),V$5*2+1,2)</f>
        <v>E8</v>
      </c>
      <c r="W1318" s="0" t="str">
        <f aca="false">MID(SUBSTITUTE($B1318," ",""),W$5*2+1,2)</f>
        <v>00</v>
      </c>
      <c r="X1318" s="0" t="str">
        <f aca="false">MID(SUBSTITUTE($B1318," ",""),X$5*2+1,2)</f>
        <v>B9</v>
      </c>
      <c r="Y1318" s="0" t="str">
        <f aca="false">MID(SUBSTITUTE($B1318," ",""),Y$5*2+1,2)</f>
        <v>00</v>
      </c>
      <c r="Z1318" s="0" t="str">
        <f aca="false">MID(SUBSTITUTE($B1318," ",""),Z$5*2+1,2)</f>
        <v>06</v>
      </c>
      <c r="AA1318" s="0" t="str">
        <f aca="false">MID(SUBSTITUTE($B1318," ",""),AA$5*2+1,2)</f>
        <v>9B</v>
      </c>
      <c r="AB1318" s="0" t="str">
        <f aca="false">MID(SUBSTITUTE($B1318," ",""),AB$5*2+1,2)</f>
        <v>AF</v>
      </c>
      <c r="AC1318" s="0" t="str">
        <f aca="false">MID(SUBSTITUTE($B1318," ",""),AC$5*2+1,2)</f>
        <v>53</v>
      </c>
      <c r="AD1318" s="0" t="str">
        <f aca="false">MID(SUBSTITUTE($B1318," ",""),AD$5*2+1,2)</f>
        <v>D8</v>
      </c>
      <c r="AE1318" s="0" t="str">
        <f aca="false">MID(SUBSTITUTE($B1318," ",""),AE$5*2+1,2)</f>
        <v>4E</v>
      </c>
      <c r="AF1318" s="0" t="str">
        <f aca="false">MID(SUBSTITUTE($B1318," ",""),AF$5*2+1,2)</f>
        <v>1</v>
      </c>
      <c r="AG1318" s="30" t="str">
        <f aca="false">IF(L1318="01",HEX2DEC(O1318&amp;P1318)/10,"-")</f>
        <v>-</v>
      </c>
      <c r="AH1318" s="31" t="str">
        <f aca="false">IF(L1318="01",HEX2DEC(Q1318&amp;R1318)/100,"-")</f>
        <v>-</v>
      </c>
      <c r="AI1318" s="32" t="str">
        <f aca="false">IF(L1318="01",HEX2DEC(S1318&amp;T1318)/10,"-")</f>
        <v>-</v>
      </c>
      <c r="AJ1318" s="33" t="str">
        <f aca="false">IF(L1318="01",HEX2DEC(U1318&amp;V1318&amp;W1318&amp;X1318)/1000,"-")</f>
        <v>-</v>
      </c>
      <c r="AK1318" s="33" t="str">
        <f aca="false">IF(L1318="01",HEX2DEC(Y1318&amp;Z1318)/1000,"-")</f>
        <v>-</v>
      </c>
      <c r="AL1318" s="30" t="str">
        <f aca="false">IF(L1318="01",HEX2DEC(AA1318&amp;AB1318)/10,"-")</f>
        <v>-</v>
      </c>
      <c r="AM1318" s="34" t="n">
        <f aca="false">IF(L1318="82",HEX2DEC(M1318&amp;N1318)/100,"-")</f>
        <v>50</v>
      </c>
      <c r="AN1318" s="32" t="n">
        <f aca="false">IF(L1318="82",HEX2DEC(O1318&amp;P1318)/10,"-")</f>
        <v>226.2</v>
      </c>
      <c r="AO1318" s="35" t="n">
        <f aca="false">IF(L1318="82",HEX2DEC(S1318&amp;T1318)/100,"-")</f>
        <v>0.96</v>
      </c>
      <c r="AP1318" s="36" t="n">
        <f aca="false">IF(L1318="82",HEX2DEC(W1318&amp;X1318)/10,"-")</f>
        <v>18.5</v>
      </c>
    </row>
    <row r="1319" customFormat="false" ht="13.8" hidden="false" customHeight="false" outlineLevel="0" collapsed="false">
      <c r="A1319" s="37" t="n">
        <v>0.633101851851852</v>
      </c>
      <c r="B1319" s="0" t="s">
        <v>1321</v>
      </c>
      <c r="C1319" s="0" t="str">
        <f aca="false">MID(SUBSTITUTE($B1319," ",""),C$5*2+1,2)</f>
        <v>95</v>
      </c>
      <c r="D1319" s="0" t="str">
        <f aca="false">MID(SUBSTITUTE($B1319," ",""),D$5*2+1,2)</f>
        <v>73</v>
      </c>
      <c r="E1319" s="0" t="str">
        <f aca="false">MID(SUBSTITUTE($B1319," ",""),E$5*2+1,2)</f>
        <v>10</v>
      </c>
      <c r="F1319" s="0" t="str">
        <f aca="false">MID(SUBSTITUTE($B1319," ",""),F$5*2+1,2)</f>
        <v>xx</v>
      </c>
      <c r="G1319" s="0" t="str">
        <f aca="false">MID(SUBSTITUTE($B1319," ",""),G$5*2+1,2)</f>
        <v>yy</v>
      </c>
      <c r="H1319" s="0" t="str">
        <f aca="false">MID(SUBSTITUTE($B1319," ",""),H$5*2+1,2)</f>
        <v>73</v>
      </c>
      <c r="I1319" s="0" t="str">
        <f aca="false">MID(SUBSTITUTE($B1319," ",""),I$5*2+1,2)</f>
        <v>10</v>
      </c>
      <c r="J1319" s="0" t="str">
        <f aca="false">MID(SUBSTITUTE($B1319," ",""),J$5*2+1,2)</f>
        <v>xx</v>
      </c>
      <c r="K1319" s="0" t="str">
        <f aca="false">MID(SUBSTITUTE($B1319," ",""),K$5*2+1,2)</f>
        <v>yy</v>
      </c>
      <c r="L1319" s="0" t="str">
        <f aca="false">MID(SUBSTITUTE($B1319," ",""),L$5*2+1,2)</f>
        <v>01</v>
      </c>
      <c r="M1319" s="0" t="str">
        <f aca="false">MID(SUBSTITUTE($B1319," ",""),M$5*2+1,2)</f>
        <v>00</v>
      </c>
      <c r="N1319" s="0" t="str">
        <f aca="false">MID(SUBSTITUTE($B1319," ",""),N$5*2+1,2)</f>
        <v>01</v>
      </c>
      <c r="O1319" s="0" t="str">
        <f aca="false">MID(SUBSTITUTE($B1319," ",""),O$5*2+1,2)</f>
        <v>01</v>
      </c>
      <c r="P1319" s="0" t="str">
        <f aca="false">MID(SUBSTITUTE($B1319," ",""),P$5*2+1,2)</f>
        <v>A1</v>
      </c>
      <c r="Q1319" s="0" t="str">
        <f aca="false">MID(SUBSTITUTE($B1319," ",""),Q$5*2+1,2)</f>
        <v>01</v>
      </c>
      <c r="R1319" s="0" t="str">
        <f aca="false">MID(SUBSTITUTE($B1319," ",""),R$5*2+1,2)</f>
        <v>CA</v>
      </c>
      <c r="S1319" s="0" t="str">
        <f aca="false">MID(SUBSTITUTE($B1319," ",""),S$5*2+1,2)</f>
        <v>07</v>
      </c>
      <c r="T1319" s="0" t="str">
        <f aca="false">MID(SUBSTITUTE($B1319," ",""),T$5*2+1,2)</f>
        <v>75</v>
      </c>
      <c r="U1319" s="0" t="str">
        <f aca="false">MID(SUBSTITUTE($B1319," ",""),U$5*2+1,2)</f>
        <v>00</v>
      </c>
      <c r="V1319" s="0" t="str">
        <f aca="false">MID(SUBSTITUTE($B1319," ",""),V$5*2+1,2)</f>
        <v>00</v>
      </c>
      <c r="W1319" s="0" t="str">
        <f aca="false">MID(SUBSTITUTE($B1319," ",""),W$5*2+1,2)</f>
        <v>FC</v>
      </c>
      <c r="X1319" s="0" t="str">
        <f aca="false">MID(SUBSTITUTE($B1319," ",""),X$5*2+1,2)</f>
        <v>12</v>
      </c>
      <c r="Y1319" s="0" t="str">
        <f aca="false">MID(SUBSTITUTE($B1319," ",""),Y$5*2+1,2)</f>
        <v>01</v>
      </c>
      <c r="Z1319" s="0" t="str">
        <f aca="false">MID(SUBSTITUTE($B1319," ",""),Z$5*2+1,2)</f>
        <v>B0</v>
      </c>
      <c r="AA1319" s="0" t="str">
        <f aca="false">MID(SUBSTITUTE($B1319," ",""),AA$5*2+1,2)</f>
        <v>09</v>
      </c>
      <c r="AB1319" s="0" t="str">
        <f aca="false">MID(SUBSTITUTE($B1319," ",""),AB$5*2+1,2)</f>
        <v>3A</v>
      </c>
      <c r="AC1319" s="0" t="str">
        <f aca="false">MID(SUBSTITUTE($B1319," ",""),AC$5*2+1,2)</f>
        <v>E0</v>
      </c>
      <c r="AD1319" s="0" t="str">
        <f aca="false">MID(SUBSTITUTE($B1319," ",""),AD$5*2+1,2)</f>
        <v>7D</v>
      </c>
      <c r="AE1319" s="0" t="str">
        <f aca="false">MID(SUBSTITUTE($B1319," ",""),AE$5*2+1,2)</f>
        <v>3A</v>
      </c>
      <c r="AF1319" s="0" t="str">
        <f aca="false">MID(SUBSTITUTE($B1319," ",""),AF$5*2+1,2)</f>
        <v>E5</v>
      </c>
      <c r="AG1319" s="30" t="n">
        <f aca="false">IF(L1319="01",HEX2DEC(O1319&amp;P1319)/10,"-")</f>
        <v>41.7</v>
      </c>
      <c r="AH1319" s="31" t="n">
        <f aca="false">IF(L1319="01",HEX2DEC(Q1319&amp;R1319)/100,"-")</f>
        <v>4.58</v>
      </c>
      <c r="AI1319" s="32" t="n">
        <f aca="false">IF(L1319="01",HEX2DEC(S1319&amp;T1319)/10,"-")</f>
        <v>190.9</v>
      </c>
      <c r="AJ1319" s="33" t="n">
        <f aca="false">IF(L1319="01",HEX2DEC(U1319&amp;V1319&amp;W1319&amp;X1319)/1000,"-")</f>
        <v>64.53</v>
      </c>
      <c r="AK1319" s="33" t="n">
        <f aca="false">IF(L1319="01",HEX2DEC(Y1319&amp;Z1319)/1000,"-")</f>
        <v>0.432</v>
      </c>
      <c r="AL1319" s="30" t="n">
        <f aca="false">IF(L1319="01",HEX2DEC(AA1319&amp;AB1319)/10,"-")</f>
        <v>236.2</v>
      </c>
      <c r="AM1319" s="34" t="str">
        <f aca="false">IF(L1319="82",HEX2DEC(M1319&amp;N1319)/100,"-")</f>
        <v>-</v>
      </c>
      <c r="AN1319" s="32" t="str">
        <f aca="false">IF(L1319="82",HEX2DEC(O1319&amp;P1319)/10,"-")</f>
        <v>-</v>
      </c>
      <c r="AO1319" s="35" t="str">
        <f aca="false">IF(L1319="82",HEX2DEC(S1319&amp;T1319)/100,"-")</f>
        <v>-</v>
      </c>
      <c r="AP1319" s="36" t="str">
        <f aca="false">IF(L1319="82",HEX2DEC(W1319&amp;X1319)/10,"-")</f>
        <v>-</v>
      </c>
    </row>
    <row r="1320" customFormat="false" ht="13.8" hidden="false" customHeight="false" outlineLevel="0" collapsed="false">
      <c r="A1320" s="37" t="n">
        <v>0.633101851851852</v>
      </c>
      <c r="B1320" s="0" t="s">
        <v>1322</v>
      </c>
      <c r="C1320" s="0" t="str">
        <f aca="false">MID(SUBSTITUTE($B1320," ",""),C$5*2+1,2)</f>
        <v>95</v>
      </c>
      <c r="D1320" s="0" t="str">
        <f aca="false">MID(SUBSTITUTE($B1320," ",""),D$5*2+1,2)</f>
        <v>73</v>
      </c>
      <c r="E1320" s="0" t="str">
        <f aca="false">MID(SUBSTITUTE($B1320," ",""),E$5*2+1,2)</f>
        <v>10</v>
      </c>
      <c r="F1320" s="0" t="str">
        <f aca="false">MID(SUBSTITUTE($B1320," ",""),F$5*2+1,2)</f>
        <v>xx</v>
      </c>
      <c r="G1320" s="0" t="str">
        <f aca="false">MID(SUBSTITUTE($B1320," ",""),G$5*2+1,2)</f>
        <v>yy</v>
      </c>
      <c r="H1320" s="0" t="str">
        <f aca="false">MID(SUBSTITUTE($B1320," ",""),H$5*2+1,2)</f>
        <v>73</v>
      </c>
      <c r="I1320" s="0" t="str">
        <f aca="false">MID(SUBSTITUTE($B1320," ",""),I$5*2+1,2)</f>
        <v>10</v>
      </c>
      <c r="J1320" s="0" t="str">
        <f aca="false">MID(SUBSTITUTE($B1320," ",""),J$5*2+1,2)</f>
        <v>xx</v>
      </c>
      <c r="K1320" s="0" t="str">
        <f aca="false">MID(SUBSTITUTE($B1320," ",""),K$5*2+1,2)</f>
        <v>yy</v>
      </c>
      <c r="L1320" s="0" t="str">
        <f aca="false">MID(SUBSTITUTE($B1320," ",""),L$5*2+1,2)</f>
        <v>82</v>
      </c>
      <c r="M1320" s="0" t="str">
        <f aca="false">MID(SUBSTITUTE($B1320," ",""),M$5*2+1,2)</f>
        <v>13</v>
      </c>
      <c r="N1320" s="0" t="str">
        <f aca="false">MID(SUBSTITUTE($B1320," ",""),N$5*2+1,2)</f>
        <v>89</v>
      </c>
      <c r="O1320" s="0" t="str">
        <f aca="false">MID(SUBSTITUTE($B1320," ",""),O$5*2+1,2)</f>
        <v>07</v>
      </c>
      <c r="P1320" s="0" t="str">
        <f aca="false">MID(SUBSTITUTE($B1320," ",""),P$5*2+1,2)</f>
        <v>17</v>
      </c>
      <c r="Q1320" s="0" t="str">
        <f aca="false">MID(SUBSTITUTE($B1320," ",""),Q$5*2+1,2)</f>
        <v>00</v>
      </c>
      <c r="R1320" s="0" t="str">
        <f aca="false">MID(SUBSTITUTE($B1320," ",""),R$5*2+1,2)</f>
        <v>00</v>
      </c>
      <c r="S1320" s="0" t="str">
        <f aca="false">MID(SUBSTITUTE($B1320," ",""),S$5*2+1,2)</f>
        <v>00</v>
      </c>
      <c r="T1320" s="0" t="str">
        <f aca="false">MID(SUBSTITUTE($B1320," ",""),T$5*2+1,2)</f>
        <v>4D</v>
      </c>
      <c r="U1320" s="0" t="str">
        <f aca="false">MID(SUBSTITUTE($B1320," ",""),U$5*2+1,2)</f>
        <v>03</v>
      </c>
      <c r="V1320" s="0" t="str">
        <f aca="false">MID(SUBSTITUTE($B1320," ",""),V$5*2+1,2)</f>
        <v>E8</v>
      </c>
      <c r="W1320" s="0" t="str">
        <f aca="false">MID(SUBSTITUTE($B1320," ",""),W$5*2+1,2)</f>
        <v>00</v>
      </c>
      <c r="X1320" s="0" t="str">
        <f aca="false">MID(SUBSTITUTE($B1320," ",""),X$5*2+1,2)</f>
        <v>BA</v>
      </c>
      <c r="Y1320" s="0" t="str">
        <f aca="false">MID(SUBSTITUTE($B1320," ",""),Y$5*2+1,2)</f>
        <v>00</v>
      </c>
      <c r="Z1320" s="0" t="str">
        <f aca="false">MID(SUBSTITUTE($B1320," ",""),Z$5*2+1,2)</f>
        <v>06</v>
      </c>
      <c r="AA1320" s="0" t="str">
        <f aca="false">MID(SUBSTITUTE($B1320," ",""),AA$5*2+1,2)</f>
        <v>19</v>
      </c>
      <c r="AB1320" s="0" t="str">
        <f aca="false">MID(SUBSTITUTE($B1320," ",""),AB$5*2+1,2)</f>
        <v>7C</v>
      </c>
      <c r="AC1320" s="0" t="str">
        <f aca="false">MID(SUBSTITUTE($B1320," ",""),AC$5*2+1,2)</f>
        <v>E2</v>
      </c>
      <c r="AD1320" s="0" t="str">
        <f aca="false">MID(SUBSTITUTE($B1320," ",""),AD$5*2+1,2)</f>
        <v>BF</v>
      </c>
      <c r="AE1320" s="0" t="str">
        <f aca="false">MID(SUBSTITUTE($B1320," ",""),AE$5*2+1,2)</f>
        <v>27</v>
      </c>
      <c r="AF1320" s="0" t="str">
        <f aca="false">MID(SUBSTITUTE($B1320," ",""),AF$5*2+1,2)</f>
        <v>1</v>
      </c>
      <c r="AG1320" s="30" t="str">
        <f aca="false">IF(L1320="01",HEX2DEC(O1320&amp;P1320)/10,"-")</f>
        <v>-</v>
      </c>
      <c r="AH1320" s="31" t="str">
        <f aca="false">IF(L1320="01",HEX2DEC(Q1320&amp;R1320)/100,"-")</f>
        <v>-</v>
      </c>
      <c r="AI1320" s="32" t="str">
        <f aca="false">IF(L1320="01",HEX2DEC(S1320&amp;T1320)/10,"-")</f>
        <v>-</v>
      </c>
      <c r="AJ1320" s="33" t="str">
        <f aca="false">IF(L1320="01",HEX2DEC(U1320&amp;V1320&amp;W1320&amp;X1320)/1000,"-")</f>
        <v>-</v>
      </c>
      <c r="AK1320" s="33" t="str">
        <f aca="false">IF(L1320="01",HEX2DEC(Y1320&amp;Z1320)/1000,"-")</f>
        <v>-</v>
      </c>
      <c r="AL1320" s="30" t="str">
        <f aca="false">IF(L1320="01",HEX2DEC(AA1320&amp;AB1320)/10,"-")</f>
        <v>-</v>
      </c>
      <c r="AM1320" s="34" t="n">
        <f aca="false">IF(L1320="82",HEX2DEC(M1320&amp;N1320)/100,"-")</f>
        <v>50.01</v>
      </c>
      <c r="AN1320" s="32" t="n">
        <f aca="false">IF(L1320="82",HEX2DEC(O1320&amp;P1320)/10,"-")</f>
        <v>181.5</v>
      </c>
      <c r="AO1320" s="35" t="n">
        <f aca="false">IF(L1320="82",HEX2DEC(S1320&amp;T1320)/100,"-")</f>
        <v>0.77</v>
      </c>
      <c r="AP1320" s="36" t="n">
        <f aca="false">IF(L1320="82",HEX2DEC(W1320&amp;X1320)/10,"-")</f>
        <v>18.6</v>
      </c>
    </row>
    <row r="1321" customFormat="false" ht="13.8" hidden="false" customHeight="false" outlineLevel="0" collapsed="false">
      <c r="A1321" s="37" t="n">
        <v>0.633240740740741</v>
      </c>
      <c r="B1321" s="0" t="s">
        <v>1323</v>
      </c>
      <c r="C1321" s="0" t="str">
        <f aca="false">MID(SUBSTITUTE($B1321," ",""),C$5*2+1,2)</f>
        <v>95</v>
      </c>
      <c r="D1321" s="0" t="str">
        <f aca="false">MID(SUBSTITUTE($B1321," ",""),D$5*2+1,2)</f>
        <v>73</v>
      </c>
      <c r="E1321" s="0" t="str">
        <f aca="false">MID(SUBSTITUTE($B1321," ",""),E$5*2+1,2)</f>
        <v>10</v>
      </c>
      <c r="F1321" s="0" t="str">
        <f aca="false">MID(SUBSTITUTE($B1321," ",""),F$5*2+1,2)</f>
        <v>xx</v>
      </c>
      <c r="G1321" s="0" t="str">
        <f aca="false">MID(SUBSTITUTE($B1321," ",""),G$5*2+1,2)</f>
        <v>yy</v>
      </c>
      <c r="H1321" s="0" t="str">
        <f aca="false">MID(SUBSTITUTE($B1321," ",""),H$5*2+1,2)</f>
        <v>73</v>
      </c>
      <c r="I1321" s="0" t="str">
        <f aca="false">MID(SUBSTITUTE($B1321," ",""),I$5*2+1,2)</f>
        <v>10</v>
      </c>
      <c r="J1321" s="0" t="str">
        <f aca="false">MID(SUBSTITUTE($B1321," ",""),J$5*2+1,2)</f>
        <v>xx</v>
      </c>
      <c r="K1321" s="0" t="str">
        <f aca="false">MID(SUBSTITUTE($B1321," ",""),K$5*2+1,2)</f>
        <v>yy</v>
      </c>
      <c r="L1321" s="0" t="str">
        <f aca="false">MID(SUBSTITUTE($B1321," ",""),L$5*2+1,2)</f>
        <v>82</v>
      </c>
      <c r="M1321" s="0" t="str">
        <f aca="false">MID(SUBSTITUTE($B1321," ",""),M$5*2+1,2)</f>
        <v>13</v>
      </c>
      <c r="N1321" s="0" t="str">
        <f aca="false">MID(SUBSTITUTE($B1321," ",""),N$5*2+1,2)</f>
        <v>88</v>
      </c>
      <c r="O1321" s="0" t="str">
        <f aca="false">MID(SUBSTITUTE($B1321," ",""),O$5*2+1,2)</f>
        <v>05</v>
      </c>
      <c r="P1321" s="0" t="str">
        <f aca="false">MID(SUBSTITUTE($B1321," ",""),P$5*2+1,2)</f>
        <v>D5</v>
      </c>
      <c r="Q1321" s="0" t="str">
        <f aca="false">MID(SUBSTITUTE($B1321," ",""),Q$5*2+1,2)</f>
        <v>00</v>
      </c>
      <c r="R1321" s="0" t="str">
        <f aca="false">MID(SUBSTITUTE($B1321," ",""),R$5*2+1,2)</f>
        <v>00</v>
      </c>
      <c r="S1321" s="0" t="str">
        <f aca="false">MID(SUBSTITUTE($B1321," ",""),S$5*2+1,2)</f>
        <v>00</v>
      </c>
      <c r="T1321" s="0" t="str">
        <f aca="false">MID(SUBSTITUTE($B1321," ",""),T$5*2+1,2)</f>
        <v>3F</v>
      </c>
      <c r="U1321" s="0" t="str">
        <f aca="false">MID(SUBSTITUTE($B1321," ",""),U$5*2+1,2)</f>
        <v>03</v>
      </c>
      <c r="V1321" s="0" t="str">
        <f aca="false">MID(SUBSTITUTE($B1321," ",""),V$5*2+1,2)</f>
        <v>E8</v>
      </c>
      <c r="W1321" s="0" t="str">
        <f aca="false">MID(SUBSTITUTE($B1321," ",""),W$5*2+1,2)</f>
        <v>00</v>
      </c>
      <c r="X1321" s="0" t="str">
        <f aca="false">MID(SUBSTITUTE($B1321," ",""),X$5*2+1,2)</f>
        <v>B9</v>
      </c>
      <c r="Y1321" s="0" t="str">
        <f aca="false">MID(SUBSTITUTE($B1321," ",""),Y$5*2+1,2)</f>
        <v>00</v>
      </c>
      <c r="Z1321" s="0" t="str">
        <f aca="false">MID(SUBSTITUTE($B1321," ",""),Z$5*2+1,2)</f>
        <v>06</v>
      </c>
      <c r="AA1321" s="0" t="str">
        <f aca="false">MID(SUBSTITUTE($B1321," ",""),AA$5*2+1,2)</f>
        <v>F3</v>
      </c>
      <c r="AB1321" s="0" t="str">
        <f aca="false">MID(SUBSTITUTE($B1321," ",""),AB$5*2+1,2)</f>
        <v>4A</v>
      </c>
      <c r="AC1321" s="0" t="str">
        <f aca="false">MID(SUBSTITUTE($B1321," ",""),AC$5*2+1,2)</f>
        <v>8E</v>
      </c>
      <c r="AD1321" s="0" t="str">
        <f aca="false">MID(SUBSTITUTE($B1321," ",""),AD$5*2+1,2)</f>
        <v>A1</v>
      </c>
      <c r="AE1321" s="0" t="str">
        <f aca="false">MID(SUBSTITUTE($B1321," ",""),AE$5*2+1,2)</f>
        <v>A3</v>
      </c>
      <c r="AF1321" s="0" t="str">
        <f aca="false">MID(SUBSTITUTE($B1321," ",""),AF$5*2+1,2)</f>
        <v>1</v>
      </c>
      <c r="AG1321" s="30" t="str">
        <f aca="false">IF(L1321="01",HEX2DEC(O1321&amp;P1321)/10,"-")</f>
        <v>-</v>
      </c>
      <c r="AH1321" s="31" t="str">
        <f aca="false">IF(L1321="01",HEX2DEC(Q1321&amp;R1321)/100,"-")</f>
        <v>-</v>
      </c>
      <c r="AI1321" s="32" t="str">
        <f aca="false">IF(L1321="01",HEX2DEC(S1321&amp;T1321)/10,"-")</f>
        <v>-</v>
      </c>
      <c r="AJ1321" s="33" t="str">
        <f aca="false">IF(L1321="01",HEX2DEC(U1321&amp;V1321&amp;W1321&amp;X1321)/1000,"-")</f>
        <v>-</v>
      </c>
      <c r="AK1321" s="33" t="str">
        <f aca="false">IF(L1321="01",HEX2DEC(Y1321&amp;Z1321)/1000,"-")</f>
        <v>-</v>
      </c>
      <c r="AL1321" s="30" t="str">
        <f aca="false">IF(L1321="01",HEX2DEC(AA1321&amp;AB1321)/10,"-")</f>
        <v>-</v>
      </c>
      <c r="AM1321" s="34" t="n">
        <f aca="false">IF(L1321="82",HEX2DEC(M1321&amp;N1321)/100,"-")</f>
        <v>50</v>
      </c>
      <c r="AN1321" s="32" t="n">
        <f aca="false">IF(L1321="82",HEX2DEC(O1321&amp;P1321)/10,"-")</f>
        <v>149.3</v>
      </c>
      <c r="AO1321" s="35" t="n">
        <f aca="false">IF(L1321="82",HEX2DEC(S1321&amp;T1321)/100,"-")</f>
        <v>0.63</v>
      </c>
      <c r="AP1321" s="36" t="n">
        <f aca="false">IF(L1321="82",HEX2DEC(W1321&amp;X1321)/10,"-")</f>
        <v>18.5</v>
      </c>
    </row>
    <row r="1322" customFormat="false" ht="13.8" hidden="false" customHeight="false" outlineLevel="0" collapsed="false">
      <c r="A1322" s="37" t="n">
        <v>0.633657407407407</v>
      </c>
      <c r="B1322" s="0" t="s">
        <v>1324</v>
      </c>
      <c r="C1322" s="0" t="str">
        <f aca="false">MID(SUBSTITUTE($B1322," ",""),C$5*2+1,2)</f>
        <v>95</v>
      </c>
      <c r="D1322" s="0" t="str">
        <f aca="false">MID(SUBSTITUTE($B1322," ",""),D$5*2+1,2)</f>
        <v>73</v>
      </c>
      <c r="E1322" s="0" t="str">
        <f aca="false">MID(SUBSTITUTE($B1322," ",""),E$5*2+1,2)</f>
        <v>10</v>
      </c>
      <c r="F1322" s="0" t="str">
        <f aca="false">MID(SUBSTITUTE($B1322," ",""),F$5*2+1,2)</f>
        <v>xx</v>
      </c>
      <c r="G1322" s="0" t="str">
        <f aca="false">MID(SUBSTITUTE($B1322," ",""),G$5*2+1,2)</f>
        <v>yy</v>
      </c>
      <c r="H1322" s="0" t="str">
        <f aca="false">MID(SUBSTITUTE($B1322," ",""),H$5*2+1,2)</f>
        <v>73</v>
      </c>
      <c r="I1322" s="0" t="str">
        <f aca="false">MID(SUBSTITUTE($B1322," ",""),I$5*2+1,2)</f>
        <v>10</v>
      </c>
      <c r="J1322" s="0" t="str">
        <f aca="false">MID(SUBSTITUTE($B1322," ",""),J$5*2+1,2)</f>
        <v>xx</v>
      </c>
      <c r="K1322" s="0" t="str">
        <f aca="false">MID(SUBSTITUTE($B1322," ",""),K$5*2+1,2)</f>
        <v>yy</v>
      </c>
      <c r="L1322" s="0" t="str">
        <f aca="false">MID(SUBSTITUTE($B1322," ",""),L$5*2+1,2)</f>
        <v>82</v>
      </c>
      <c r="M1322" s="0" t="str">
        <f aca="false">MID(SUBSTITUTE($B1322," ",""),M$5*2+1,2)</f>
        <v>13</v>
      </c>
      <c r="N1322" s="0" t="str">
        <f aca="false">MID(SUBSTITUTE($B1322," ",""),N$5*2+1,2)</f>
        <v>87</v>
      </c>
      <c r="O1322" s="0" t="str">
        <f aca="false">MID(SUBSTITUTE($B1322," ",""),O$5*2+1,2)</f>
        <v>06</v>
      </c>
      <c r="P1322" s="0" t="str">
        <f aca="false">MID(SUBSTITUTE($B1322," ",""),P$5*2+1,2)</f>
        <v>2D</v>
      </c>
      <c r="Q1322" s="0" t="str">
        <f aca="false">MID(SUBSTITUTE($B1322," ",""),Q$5*2+1,2)</f>
        <v>00</v>
      </c>
      <c r="R1322" s="0" t="str">
        <f aca="false">MID(SUBSTITUTE($B1322," ",""),R$5*2+1,2)</f>
        <v>00</v>
      </c>
      <c r="S1322" s="0" t="str">
        <f aca="false">MID(SUBSTITUTE($B1322," ",""),S$5*2+1,2)</f>
        <v>00</v>
      </c>
      <c r="T1322" s="0" t="str">
        <f aca="false">MID(SUBSTITUTE($B1322," ",""),T$5*2+1,2)</f>
        <v>43</v>
      </c>
      <c r="U1322" s="0" t="str">
        <f aca="false">MID(SUBSTITUTE($B1322," ",""),U$5*2+1,2)</f>
        <v>03</v>
      </c>
      <c r="V1322" s="0" t="str">
        <f aca="false">MID(SUBSTITUTE($B1322," ",""),V$5*2+1,2)</f>
        <v>E8</v>
      </c>
      <c r="W1322" s="0" t="str">
        <f aca="false">MID(SUBSTITUTE($B1322," ",""),W$5*2+1,2)</f>
        <v>00</v>
      </c>
      <c r="X1322" s="0" t="str">
        <f aca="false">MID(SUBSTITUTE($B1322," ",""),X$5*2+1,2)</f>
        <v>B9</v>
      </c>
      <c r="Y1322" s="0" t="str">
        <f aca="false">MID(SUBSTITUTE($B1322," ",""),Y$5*2+1,2)</f>
        <v>00</v>
      </c>
      <c r="Z1322" s="0" t="str">
        <f aca="false">MID(SUBSTITUTE($B1322," ",""),Z$5*2+1,2)</f>
        <v>06</v>
      </c>
      <c r="AA1322" s="0" t="str">
        <f aca="false">MID(SUBSTITUTE($B1322," ",""),AA$5*2+1,2)</f>
        <v>49</v>
      </c>
      <c r="AB1322" s="0" t="str">
        <f aca="false">MID(SUBSTITUTE($B1322," ",""),AB$5*2+1,2)</f>
        <v>AF</v>
      </c>
      <c r="AC1322" s="0" t="str">
        <f aca="false">MID(SUBSTITUTE($B1322," ",""),AC$5*2+1,2)</f>
        <v>59</v>
      </c>
      <c r="AD1322" s="0" t="str">
        <f aca="false">MID(SUBSTITUTE($B1322," ",""),AD$5*2+1,2)</f>
        <v>EB</v>
      </c>
      <c r="AE1322" s="0" t="str">
        <f aca="false">MID(SUBSTITUTE($B1322," ",""),AE$5*2+1,2)</f>
        <v>3A</v>
      </c>
      <c r="AF1322" s="0" t="str">
        <f aca="false">MID(SUBSTITUTE($B1322," ",""),AF$5*2+1,2)</f>
        <v>1</v>
      </c>
      <c r="AG1322" s="30" t="str">
        <f aca="false">IF(L1322="01",HEX2DEC(O1322&amp;P1322)/10,"-")</f>
        <v>-</v>
      </c>
      <c r="AH1322" s="31" t="str">
        <f aca="false">IF(L1322="01",HEX2DEC(Q1322&amp;R1322)/100,"-")</f>
        <v>-</v>
      </c>
      <c r="AI1322" s="32" t="str">
        <f aca="false">IF(L1322="01",HEX2DEC(S1322&amp;T1322)/10,"-")</f>
        <v>-</v>
      </c>
      <c r="AJ1322" s="33" t="str">
        <f aca="false">IF(L1322="01",HEX2DEC(U1322&amp;V1322&amp;W1322&amp;X1322)/1000,"-")</f>
        <v>-</v>
      </c>
      <c r="AK1322" s="33" t="str">
        <f aca="false">IF(L1322="01",HEX2DEC(Y1322&amp;Z1322)/1000,"-")</f>
        <v>-</v>
      </c>
      <c r="AL1322" s="30" t="str">
        <f aca="false">IF(L1322="01",HEX2DEC(AA1322&amp;AB1322)/10,"-")</f>
        <v>-</v>
      </c>
      <c r="AM1322" s="34" t="n">
        <f aca="false">IF(L1322="82",HEX2DEC(M1322&amp;N1322)/100,"-")</f>
        <v>49.99</v>
      </c>
      <c r="AN1322" s="32" t="n">
        <f aca="false">IF(L1322="82",HEX2DEC(O1322&amp;P1322)/10,"-")</f>
        <v>158.1</v>
      </c>
      <c r="AO1322" s="35" t="n">
        <f aca="false">IF(L1322="82",HEX2DEC(S1322&amp;T1322)/100,"-")</f>
        <v>0.67</v>
      </c>
      <c r="AP1322" s="36" t="n">
        <f aca="false">IF(L1322="82",HEX2DEC(W1322&amp;X1322)/10,"-")</f>
        <v>18.5</v>
      </c>
    </row>
    <row r="1323" customFormat="false" ht="13.8" hidden="false" customHeight="false" outlineLevel="0" collapsed="false">
      <c r="A1323" s="37" t="n">
        <v>0.634074074074074</v>
      </c>
      <c r="B1323" s="0" t="s">
        <v>1325</v>
      </c>
      <c r="C1323" s="0" t="str">
        <f aca="false">MID(SUBSTITUTE($B1323," ",""),C$5*2+1,2)</f>
        <v>95</v>
      </c>
      <c r="D1323" s="0" t="str">
        <f aca="false">MID(SUBSTITUTE($B1323," ",""),D$5*2+1,2)</f>
        <v>73</v>
      </c>
      <c r="E1323" s="0" t="str">
        <f aca="false">MID(SUBSTITUTE($B1323," ",""),E$5*2+1,2)</f>
        <v>10</v>
      </c>
      <c r="F1323" s="0" t="str">
        <f aca="false">MID(SUBSTITUTE($B1323," ",""),F$5*2+1,2)</f>
        <v>xx</v>
      </c>
      <c r="G1323" s="0" t="str">
        <f aca="false">MID(SUBSTITUTE($B1323," ",""),G$5*2+1,2)</f>
        <v>yy</v>
      </c>
      <c r="H1323" s="0" t="str">
        <f aca="false">MID(SUBSTITUTE($B1323," ",""),H$5*2+1,2)</f>
        <v>73</v>
      </c>
      <c r="I1323" s="0" t="str">
        <f aca="false">MID(SUBSTITUTE($B1323," ",""),I$5*2+1,2)</f>
        <v>10</v>
      </c>
      <c r="J1323" s="0" t="str">
        <f aca="false">MID(SUBSTITUTE($B1323," ",""),J$5*2+1,2)</f>
        <v>xx</v>
      </c>
      <c r="K1323" s="0" t="str">
        <f aca="false">MID(SUBSTITUTE($B1323," ",""),K$5*2+1,2)</f>
        <v>yy</v>
      </c>
      <c r="L1323" s="0" t="str">
        <f aca="false">MID(SUBSTITUTE($B1323," ",""),L$5*2+1,2)</f>
        <v>01</v>
      </c>
      <c r="M1323" s="0" t="str">
        <f aca="false">MID(SUBSTITUTE($B1323," ",""),M$5*2+1,2)</f>
        <v>00</v>
      </c>
      <c r="N1323" s="0" t="str">
        <f aca="false">MID(SUBSTITUTE($B1323," ",""),N$5*2+1,2)</f>
        <v>01</v>
      </c>
      <c r="O1323" s="0" t="str">
        <f aca="false">MID(SUBSTITUTE($B1323," ",""),O$5*2+1,2)</f>
        <v>01</v>
      </c>
      <c r="P1323" s="0" t="str">
        <f aca="false">MID(SUBSTITUTE($B1323," ",""),P$5*2+1,2)</f>
        <v>A1</v>
      </c>
      <c r="Q1323" s="0" t="str">
        <f aca="false">MID(SUBSTITUTE($B1323," ",""),Q$5*2+1,2)</f>
        <v>01</v>
      </c>
      <c r="R1323" s="0" t="str">
        <f aca="false">MID(SUBSTITUTE($B1323," ",""),R$5*2+1,2)</f>
        <v>B1</v>
      </c>
      <c r="S1323" s="0" t="str">
        <f aca="false">MID(SUBSTITUTE($B1323," ",""),S$5*2+1,2)</f>
        <v>07</v>
      </c>
      <c r="T1323" s="0" t="str">
        <f aca="false">MID(SUBSTITUTE($B1323," ",""),T$5*2+1,2)</f>
        <v>0B</v>
      </c>
      <c r="U1323" s="0" t="str">
        <f aca="false">MID(SUBSTITUTE($B1323," ",""),U$5*2+1,2)</f>
        <v>00</v>
      </c>
      <c r="V1323" s="0" t="str">
        <f aca="false">MID(SUBSTITUTE($B1323," ",""),V$5*2+1,2)</f>
        <v>00</v>
      </c>
      <c r="W1323" s="0" t="str">
        <f aca="false">MID(SUBSTITUTE($B1323," ",""),W$5*2+1,2)</f>
        <v>FC</v>
      </c>
      <c r="X1323" s="0" t="str">
        <f aca="false">MID(SUBSTITUTE($B1323," ",""),X$5*2+1,2)</f>
        <v>16</v>
      </c>
      <c r="Y1323" s="0" t="str">
        <f aca="false">MID(SUBSTITUTE($B1323," ",""),Y$5*2+1,2)</f>
        <v>01</v>
      </c>
      <c r="Z1323" s="0" t="str">
        <f aca="false">MID(SUBSTITUTE($B1323," ",""),Z$5*2+1,2)</f>
        <v>B4</v>
      </c>
      <c r="AA1323" s="0" t="str">
        <f aca="false">MID(SUBSTITUTE($B1323," ",""),AA$5*2+1,2)</f>
        <v>09</v>
      </c>
      <c r="AB1323" s="0" t="str">
        <f aca="false">MID(SUBSTITUTE($B1323," ",""),AB$5*2+1,2)</f>
        <v>3B</v>
      </c>
      <c r="AC1323" s="0" t="str">
        <f aca="false">MID(SUBSTITUTE($B1323," ",""),AC$5*2+1,2)</f>
        <v>E4</v>
      </c>
      <c r="AD1323" s="0" t="str">
        <f aca="false">MID(SUBSTITUTE($B1323," ",""),AD$5*2+1,2)</f>
        <v>65</v>
      </c>
      <c r="AE1323" s="0" t="str">
        <f aca="false">MID(SUBSTITUTE($B1323," ",""),AE$5*2+1,2)</f>
        <v>55</v>
      </c>
      <c r="AF1323" s="0" t="str">
        <f aca="false">MID(SUBSTITUTE($B1323," ",""),AF$5*2+1,2)</f>
        <v>1</v>
      </c>
      <c r="AG1323" s="30" t="n">
        <f aca="false">IF(L1323="01",HEX2DEC(O1323&amp;P1323)/10,"-")</f>
        <v>41.7</v>
      </c>
      <c r="AH1323" s="31" t="n">
        <f aca="false">IF(L1323="01",HEX2DEC(Q1323&amp;R1323)/100,"-")</f>
        <v>4.33</v>
      </c>
      <c r="AI1323" s="32" t="n">
        <f aca="false">IF(L1323="01",HEX2DEC(S1323&amp;T1323)/10,"-")</f>
        <v>180.3</v>
      </c>
      <c r="AJ1323" s="33" t="n">
        <f aca="false">IF(L1323="01",HEX2DEC(U1323&amp;V1323&amp;W1323&amp;X1323)/1000,"-")</f>
        <v>64.534</v>
      </c>
      <c r="AK1323" s="33" t="n">
        <f aca="false">IF(L1323="01",HEX2DEC(Y1323&amp;Z1323)/1000,"-")</f>
        <v>0.436</v>
      </c>
      <c r="AL1323" s="30" t="n">
        <f aca="false">IF(L1323="01",HEX2DEC(AA1323&amp;AB1323)/10,"-")</f>
        <v>236.3</v>
      </c>
      <c r="AM1323" s="34" t="str">
        <f aca="false">IF(L1323="82",HEX2DEC(M1323&amp;N1323)/100,"-")</f>
        <v>-</v>
      </c>
      <c r="AN1323" s="32" t="str">
        <f aca="false">IF(L1323="82",HEX2DEC(O1323&amp;P1323)/10,"-")</f>
        <v>-</v>
      </c>
      <c r="AO1323" s="35" t="str">
        <f aca="false">IF(L1323="82",HEX2DEC(S1323&amp;T1323)/100,"-")</f>
        <v>-</v>
      </c>
      <c r="AP1323" s="36" t="str">
        <f aca="false">IF(L1323="82",HEX2DEC(W1323&amp;X1323)/10,"-")</f>
        <v>-</v>
      </c>
    </row>
    <row r="1324" customFormat="false" ht="13.8" hidden="false" customHeight="false" outlineLevel="0" collapsed="false">
      <c r="A1324" s="37" t="n">
        <v>0.634074074074074</v>
      </c>
      <c r="B1324" s="0" t="s">
        <v>1326</v>
      </c>
      <c r="C1324" s="0" t="str">
        <f aca="false">MID(SUBSTITUTE($B1324," ",""),C$5*2+1,2)</f>
        <v>95</v>
      </c>
      <c r="D1324" s="0" t="str">
        <f aca="false">MID(SUBSTITUTE($B1324," ",""),D$5*2+1,2)</f>
        <v>73</v>
      </c>
      <c r="E1324" s="0" t="str">
        <f aca="false">MID(SUBSTITUTE($B1324," ",""),E$5*2+1,2)</f>
        <v>10</v>
      </c>
      <c r="F1324" s="0" t="str">
        <f aca="false">MID(SUBSTITUTE($B1324," ",""),F$5*2+1,2)</f>
        <v>xx</v>
      </c>
      <c r="G1324" s="0" t="str">
        <f aca="false">MID(SUBSTITUTE($B1324," ",""),G$5*2+1,2)</f>
        <v>yy</v>
      </c>
      <c r="H1324" s="0" t="str">
        <f aca="false">MID(SUBSTITUTE($B1324," ",""),H$5*2+1,2)</f>
        <v>73</v>
      </c>
      <c r="I1324" s="0" t="str">
        <f aca="false">MID(SUBSTITUTE($B1324," ",""),I$5*2+1,2)</f>
        <v>10</v>
      </c>
      <c r="J1324" s="0" t="str">
        <f aca="false">MID(SUBSTITUTE($B1324," ",""),J$5*2+1,2)</f>
        <v>xx</v>
      </c>
      <c r="K1324" s="0" t="str">
        <f aca="false">MID(SUBSTITUTE($B1324," ",""),K$5*2+1,2)</f>
        <v>yy</v>
      </c>
      <c r="L1324" s="0" t="str">
        <f aca="false">MID(SUBSTITUTE($B1324," ",""),L$5*2+1,2)</f>
        <v>82</v>
      </c>
      <c r="M1324" s="0" t="str">
        <f aca="false">MID(SUBSTITUTE($B1324," ",""),M$5*2+1,2)</f>
        <v>13</v>
      </c>
      <c r="N1324" s="0" t="str">
        <f aca="false">MID(SUBSTITUTE($B1324," ",""),N$5*2+1,2)</f>
        <v>89</v>
      </c>
      <c r="O1324" s="0" t="str">
        <f aca="false">MID(SUBSTITUTE($B1324," ",""),O$5*2+1,2)</f>
        <v>06</v>
      </c>
      <c r="P1324" s="0" t="str">
        <f aca="false">MID(SUBSTITUTE($B1324," ",""),P$5*2+1,2)</f>
        <v>B3</v>
      </c>
      <c r="Q1324" s="0" t="str">
        <f aca="false">MID(SUBSTITUTE($B1324," ",""),Q$5*2+1,2)</f>
        <v>00</v>
      </c>
      <c r="R1324" s="0" t="str">
        <f aca="false">MID(SUBSTITUTE($B1324," ",""),R$5*2+1,2)</f>
        <v>01</v>
      </c>
      <c r="S1324" s="0" t="str">
        <f aca="false">MID(SUBSTITUTE($B1324," ",""),S$5*2+1,2)</f>
        <v>00</v>
      </c>
      <c r="T1324" s="0" t="str">
        <f aca="false">MID(SUBSTITUTE($B1324," ",""),T$5*2+1,2)</f>
        <v>48</v>
      </c>
      <c r="U1324" s="0" t="str">
        <f aca="false">MID(SUBSTITUTE($B1324," ",""),U$5*2+1,2)</f>
        <v>03</v>
      </c>
      <c r="V1324" s="0" t="str">
        <f aca="false">MID(SUBSTITUTE($B1324," ",""),V$5*2+1,2)</f>
        <v>E8</v>
      </c>
      <c r="W1324" s="0" t="str">
        <f aca="false">MID(SUBSTITUTE($B1324," ",""),W$5*2+1,2)</f>
        <v>00</v>
      </c>
      <c r="X1324" s="0" t="str">
        <f aca="false">MID(SUBSTITUTE($B1324," ",""),X$5*2+1,2)</f>
        <v>B8</v>
      </c>
      <c r="Y1324" s="0" t="str">
        <f aca="false">MID(SUBSTITUTE($B1324," ",""),Y$5*2+1,2)</f>
        <v>00</v>
      </c>
      <c r="Z1324" s="0" t="str">
        <f aca="false">MID(SUBSTITUTE($B1324," ",""),Z$5*2+1,2)</f>
        <v>06</v>
      </c>
      <c r="AA1324" s="0" t="str">
        <f aca="false">MID(SUBSTITUTE($B1324," ",""),AA$5*2+1,2)</f>
        <v>68</v>
      </c>
      <c r="AB1324" s="0" t="str">
        <f aca="false">MID(SUBSTITUTE($B1324," ",""),AB$5*2+1,2)</f>
        <v>4E</v>
      </c>
      <c r="AC1324" s="0" t="str">
        <f aca="false">MID(SUBSTITUTE($B1324," ",""),AC$5*2+1,2)</f>
        <v>02</v>
      </c>
      <c r="AD1324" s="0" t="str">
        <f aca="false">MID(SUBSTITUTE($B1324," ",""),AD$5*2+1,2)</f>
        <v>54</v>
      </c>
      <c r="AE1324" s="0" t="str">
        <f aca="false">MID(SUBSTITUTE($B1324," ",""),AE$5*2+1,2)</f>
        <v>43</v>
      </c>
      <c r="AF1324" s="0" t="str">
        <f aca="false">MID(SUBSTITUTE($B1324," ",""),AF$5*2+1,2)</f>
        <v>1</v>
      </c>
      <c r="AG1324" s="30" t="str">
        <f aca="false">IF(L1324="01",HEX2DEC(O1324&amp;P1324)/10,"-")</f>
        <v>-</v>
      </c>
      <c r="AH1324" s="31" t="str">
        <f aca="false">IF(L1324="01",HEX2DEC(Q1324&amp;R1324)/100,"-")</f>
        <v>-</v>
      </c>
      <c r="AI1324" s="32" t="str">
        <f aca="false">IF(L1324="01",HEX2DEC(S1324&amp;T1324)/10,"-")</f>
        <v>-</v>
      </c>
      <c r="AJ1324" s="33" t="str">
        <f aca="false">IF(L1324="01",HEX2DEC(U1324&amp;V1324&amp;W1324&amp;X1324)/1000,"-")</f>
        <v>-</v>
      </c>
      <c r="AK1324" s="33" t="str">
        <f aca="false">IF(L1324="01",HEX2DEC(Y1324&amp;Z1324)/1000,"-")</f>
        <v>-</v>
      </c>
      <c r="AL1324" s="30" t="str">
        <f aca="false">IF(L1324="01",HEX2DEC(AA1324&amp;AB1324)/10,"-")</f>
        <v>-</v>
      </c>
      <c r="AM1324" s="34" t="n">
        <f aca="false">IF(L1324="82",HEX2DEC(M1324&amp;N1324)/100,"-")</f>
        <v>50.01</v>
      </c>
      <c r="AN1324" s="32" t="n">
        <f aca="false">IF(L1324="82",HEX2DEC(O1324&amp;P1324)/10,"-")</f>
        <v>171.5</v>
      </c>
      <c r="AO1324" s="35" t="n">
        <f aca="false">IF(L1324="82",HEX2DEC(S1324&amp;T1324)/100,"-")</f>
        <v>0.72</v>
      </c>
      <c r="AP1324" s="36" t="n">
        <f aca="false">IF(L1324="82",HEX2DEC(W1324&amp;X1324)/10,"-")</f>
        <v>18.4</v>
      </c>
    </row>
    <row r="1325" customFormat="false" ht="13.8" hidden="false" customHeight="false" outlineLevel="0" collapsed="false">
      <c r="A1325" s="37" t="n">
        <v>0.634212962962963</v>
      </c>
      <c r="B1325" s="0" t="s">
        <v>1327</v>
      </c>
      <c r="C1325" s="0" t="str">
        <f aca="false">MID(SUBSTITUTE($B1325," ",""),C$5*2+1,2)</f>
        <v>95</v>
      </c>
      <c r="D1325" s="0" t="str">
        <f aca="false">MID(SUBSTITUTE($B1325," ",""),D$5*2+1,2)</f>
        <v>73</v>
      </c>
      <c r="E1325" s="0" t="str">
        <f aca="false">MID(SUBSTITUTE($B1325," ",""),E$5*2+1,2)</f>
        <v>10</v>
      </c>
      <c r="F1325" s="0" t="str">
        <f aca="false">MID(SUBSTITUTE($B1325," ",""),F$5*2+1,2)</f>
        <v>xx</v>
      </c>
      <c r="G1325" s="0" t="str">
        <f aca="false">MID(SUBSTITUTE($B1325," ",""),G$5*2+1,2)</f>
        <v>yy</v>
      </c>
      <c r="H1325" s="0" t="str">
        <f aca="false">MID(SUBSTITUTE($B1325," ",""),H$5*2+1,2)</f>
        <v>73</v>
      </c>
      <c r="I1325" s="0" t="str">
        <f aca="false">MID(SUBSTITUTE($B1325," ",""),I$5*2+1,2)</f>
        <v>10</v>
      </c>
      <c r="J1325" s="0" t="str">
        <f aca="false">MID(SUBSTITUTE($B1325," ",""),J$5*2+1,2)</f>
        <v>xx</v>
      </c>
      <c r="K1325" s="0" t="str">
        <f aca="false">MID(SUBSTITUTE($B1325," ",""),K$5*2+1,2)</f>
        <v>yy</v>
      </c>
      <c r="L1325" s="0" t="str">
        <f aca="false">MID(SUBSTITUTE($B1325," ",""),L$5*2+1,2)</f>
        <v>01</v>
      </c>
      <c r="M1325" s="0" t="str">
        <f aca="false">MID(SUBSTITUTE($B1325," ",""),M$5*2+1,2)</f>
        <v>00</v>
      </c>
      <c r="N1325" s="0" t="str">
        <f aca="false">MID(SUBSTITUTE($B1325," ",""),N$5*2+1,2)</f>
        <v>01</v>
      </c>
      <c r="O1325" s="0" t="str">
        <f aca="false">MID(SUBSTITUTE($B1325," ",""),O$5*2+1,2)</f>
        <v>01</v>
      </c>
      <c r="P1325" s="0" t="str">
        <f aca="false">MID(SUBSTITUTE($B1325," ",""),P$5*2+1,2)</f>
        <v>A2</v>
      </c>
      <c r="Q1325" s="0" t="str">
        <f aca="false">MID(SUBSTITUTE($B1325," ",""),Q$5*2+1,2)</f>
        <v>01</v>
      </c>
      <c r="R1325" s="0" t="str">
        <f aca="false">MID(SUBSTITUTE($B1325," ",""),R$5*2+1,2)</f>
        <v>CD</v>
      </c>
      <c r="S1325" s="0" t="str">
        <f aca="false">MID(SUBSTITUTE($B1325," ",""),S$5*2+1,2)</f>
        <v>07</v>
      </c>
      <c r="T1325" s="0" t="str">
        <f aca="false">MID(SUBSTITUTE($B1325," ",""),T$5*2+1,2)</f>
        <v>82</v>
      </c>
      <c r="U1325" s="0" t="str">
        <f aca="false">MID(SUBSTITUTE($B1325," ",""),U$5*2+1,2)</f>
        <v>00</v>
      </c>
      <c r="V1325" s="0" t="str">
        <f aca="false">MID(SUBSTITUTE($B1325," ",""),V$5*2+1,2)</f>
        <v>00</v>
      </c>
      <c r="W1325" s="0" t="str">
        <f aca="false">MID(SUBSTITUTE($B1325," ",""),W$5*2+1,2)</f>
        <v>FC</v>
      </c>
      <c r="X1325" s="0" t="str">
        <f aca="false">MID(SUBSTITUTE($B1325," ",""),X$5*2+1,2)</f>
        <v>16</v>
      </c>
      <c r="Y1325" s="0" t="str">
        <f aca="false">MID(SUBSTITUTE($B1325," ",""),Y$5*2+1,2)</f>
        <v>01</v>
      </c>
      <c r="Z1325" s="0" t="str">
        <f aca="false">MID(SUBSTITUTE($B1325," ",""),Z$5*2+1,2)</f>
        <v>B4</v>
      </c>
      <c r="AA1325" s="0" t="str">
        <f aca="false">MID(SUBSTITUTE($B1325," ",""),AA$5*2+1,2)</f>
        <v>09</v>
      </c>
      <c r="AB1325" s="0" t="str">
        <f aca="false">MID(SUBSTITUTE($B1325," ",""),AB$5*2+1,2)</f>
        <v>3D</v>
      </c>
      <c r="AC1325" s="0" t="str">
        <f aca="false">MID(SUBSTITUTE($B1325," ",""),AC$5*2+1,2)</f>
        <v>14</v>
      </c>
      <c r="AD1325" s="0" t="str">
        <f aca="false">MID(SUBSTITUTE($B1325," ",""),AD$5*2+1,2)</f>
        <v>B7</v>
      </c>
      <c r="AE1325" s="0" t="str">
        <f aca="false">MID(SUBSTITUTE($B1325," ",""),AE$5*2+1,2)</f>
        <v>91</v>
      </c>
      <c r="AF1325" s="0" t="str">
        <f aca="false">MID(SUBSTITUTE($B1325," ",""),AF$5*2+1,2)</f>
        <v>1</v>
      </c>
      <c r="AG1325" s="30" t="n">
        <f aca="false">IF(L1325="01",HEX2DEC(O1325&amp;P1325)/10,"-")</f>
        <v>41.8</v>
      </c>
      <c r="AH1325" s="31" t="n">
        <f aca="false">IF(L1325="01",HEX2DEC(Q1325&amp;R1325)/100,"-")</f>
        <v>4.61</v>
      </c>
      <c r="AI1325" s="32" t="n">
        <f aca="false">IF(L1325="01",HEX2DEC(S1325&amp;T1325)/10,"-")</f>
        <v>192.2</v>
      </c>
      <c r="AJ1325" s="33" t="n">
        <f aca="false">IF(L1325="01",HEX2DEC(U1325&amp;V1325&amp;W1325&amp;X1325)/1000,"-")</f>
        <v>64.534</v>
      </c>
      <c r="AK1325" s="33" t="n">
        <f aca="false">IF(L1325="01",HEX2DEC(Y1325&amp;Z1325)/1000,"-")</f>
        <v>0.436</v>
      </c>
      <c r="AL1325" s="30" t="n">
        <f aca="false">IF(L1325="01",HEX2DEC(AA1325&amp;AB1325)/10,"-")</f>
        <v>236.5</v>
      </c>
      <c r="AM1325" s="34" t="str">
        <f aca="false">IF(L1325="82",HEX2DEC(M1325&amp;N1325)/100,"-")</f>
        <v>-</v>
      </c>
      <c r="AN1325" s="32" t="str">
        <f aca="false">IF(L1325="82",HEX2DEC(O1325&amp;P1325)/10,"-")</f>
        <v>-</v>
      </c>
      <c r="AO1325" s="35" t="str">
        <f aca="false">IF(L1325="82",HEX2DEC(S1325&amp;T1325)/100,"-")</f>
        <v>-</v>
      </c>
      <c r="AP1325" s="36" t="str">
        <f aca="false">IF(L1325="82",HEX2DEC(W1325&amp;X1325)/10,"-")</f>
        <v>-</v>
      </c>
    </row>
    <row r="1326" customFormat="false" ht="13.8" hidden="false" customHeight="false" outlineLevel="0" collapsed="false">
      <c r="A1326" s="37" t="n">
        <v>0.634212962962963</v>
      </c>
      <c r="B1326" s="0" t="s">
        <v>1328</v>
      </c>
      <c r="C1326" s="0" t="str">
        <f aca="false">MID(SUBSTITUTE($B1326," ",""),C$5*2+1,2)</f>
        <v>95</v>
      </c>
      <c r="D1326" s="0" t="str">
        <f aca="false">MID(SUBSTITUTE($B1326," ",""),D$5*2+1,2)</f>
        <v>73</v>
      </c>
      <c r="E1326" s="0" t="str">
        <f aca="false">MID(SUBSTITUTE($B1326," ",""),E$5*2+1,2)</f>
        <v>10</v>
      </c>
      <c r="F1326" s="0" t="str">
        <f aca="false">MID(SUBSTITUTE($B1326," ",""),F$5*2+1,2)</f>
        <v>xx</v>
      </c>
      <c r="G1326" s="0" t="str">
        <f aca="false">MID(SUBSTITUTE($B1326," ",""),G$5*2+1,2)</f>
        <v>yy</v>
      </c>
      <c r="H1326" s="0" t="str">
        <f aca="false">MID(SUBSTITUTE($B1326," ",""),H$5*2+1,2)</f>
        <v>73</v>
      </c>
      <c r="I1326" s="0" t="str">
        <f aca="false">MID(SUBSTITUTE($B1326," ",""),I$5*2+1,2)</f>
        <v>10</v>
      </c>
      <c r="J1326" s="0" t="str">
        <f aca="false">MID(SUBSTITUTE($B1326," ",""),J$5*2+1,2)</f>
        <v>xx</v>
      </c>
      <c r="K1326" s="0" t="str">
        <f aca="false">MID(SUBSTITUTE($B1326," ",""),K$5*2+1,2)</f>
        <v>yy</v>
      </c>
      <c r="L1326" s="0" t="str">
        <f aca="false">MID(SUBSTITUTE($B1326," ",""),L$5*2+1,2)</f>
        <v>82</v>
      </c>
      <c r="M1326" s="0" t="str">
        <f aca="false">MID(SUBSTITUTE($B1326," ",""),M$5*2+1,2)</f>
        <v>13</v>
      </c>
      <c r="N1326" s="0" t="str">
        <f aca="false">MID(SUBSTITUTE($B1326," ",""),N$5*2+1,2)</f>
        <v>89</v>
      </c>
      <c r="O1326" s="0" t="str">
        <f aca="false">MID(SUBSTITUTE($B1326," ",""),O$5*2+1,2)</f>
        <v>07</v>
      </c>
      <c r="P1326" s="0" t="str">
        <f aca="false">MID(SUBSTITUTE($B1326," ",""),P$5*2+1,2)</f>
        <v>24</v>
      </c>
      <c r="Q1326" s="0" t="str">
        <f aca="false">MID(SUBSTITUTE($B1326," ",""),Q$5*2+1,2)</f>
        <v>00</v>
      </c>
      <c r="R1326" s="0" t="str">
        <f aca="false">MID(SUBSTITUTE($B1326," ",""),R$5*2+1,2)</f>
        <v>00</v>
      </c>
      <c r="S1326" s="0" t="str">
        <f aca="false">MID(SUBSTITUTE($B1326," ",""),S$5*2+1,2)</f>
        <v>00</v>
      </c>
      <c r="T1326" s="0" t="str">
        <f aca="false">MID(SUBSTITUTE($B1326," ",""),T$5*2+1,2)</f>
        <v>4D</v>
      </c>
      <c r="U1326" s="0" t="str">
        <f aca="false">MID(SUBSTITUTE($B1326," ",""),U$5*2+1,2)</f>
        <v>03</v>
      </c>
      <c r="V1326" s="0" t="str">
        <f aca="false">MID(SUBSTITUTE($B1326," ",""),V$5*2+1,2)</f>
        <v>E8</v>
      </c>
      <c r="W1326" s="0" t="str">
        <f aca="false">MID(SUBSTITUTE($B1326," ",""),W$5*2+1,2)</f>
        <v>00</v>
      </c>
      <c r="X1326" s="0" t="str">
        <f aca="false">MID(SUBSTITUTE($B1326," ",""),X$5*2+1,2)</f>
        <v>B9</v>
      </c>
      <c r="Y1326" s="0" t="str">
        <f aca="false">MID(SUBSTITUTE($B1326," ",""),Y$5*2+1,2)</f>
        <v>00</v>
      </c>
      <c r="Z1326" s="0" t="str">
        <f aca="false">MID(SUBSTITUTE($B1326," ",""),Z$5*2+1,2)</f>
        <v>06</v>
      </c>
      <c r="AA1326" s="0" t="str">
        <f aca="false">MID(SUBSTITUTE($B1326," ",""),AA$5*2+1,2)</f>
        <v>51</v>
      </c>
      <c r="AB1326" s="0" t="str">
        <f aca="false">MID(SUBSTITUTE($B1326," ",""),AB$5*2+1,2)</f>
        <v>4E</v>
      </c>
      <c r="AC1326" s="0" t="str">
        <f aca="false">MID(SUBSTITUTE($B1326," ",""),AC$5*2+1,2)</f>
        <v>A8</v>
      </c>
      <c r="AD1326" s="0" t="str">
        <f aca="false">MID(SUBSTITUTE($B1326," ",""),AD$5*2+1,2)</f>
        <v>0B</v>
      </c>
      <c r="AE1326" s="0" t="str">
        <f aca="false">MID(SUBSTITUTE($B1326," ",""),AE$5*2+1,2)</f>
        <v>79</v>
      </c>
      <c r="AF1326" s="0" t="str">
        <f aca="false">MID(SUBSTITUTE($B1326," ",""),AF$5*2+1,2)</f>
        <v>1</v>
      </c>
      <c r="AG1326" s="30" t="str">
        <f aca="false">IF(L1326="01",HEX2DEC(O1326&amp;P1326)/10,"-")</f>
        <v>-</v>
      </c>
      <c r="AH1326" s="31" t="str">
        <f aca="false">IF(L1326="01",HEX2DEC(Q1326&amp;R1326)/100,"-")</f>
        <v>-</v>
      </c>
      <c r="AI1326" s="32" t="str">
        <f aca="false">IF(L1326="01",HEX2DEC(S1326&amp;T1326)/10,"-")</f>
        <v>-</v>
      </c>
      <c r="AJ1326" s="33" t="str">
        <f aca="false">IF(L1326="01",HEX2DEC(U1326&amp;V1326&amp;W1326&amp;X1326)/1000,"-")</f>
        <v>-</v>
      </c>
      <c r="AK1326" s="33" t="str">
        <f aca="false">IF(L1326="01",HEX2DEC(Y1326&amp;Z1326)/1000,"-")</f>
        <v>-</v>
      </c>
      <c r="AL1326" s="30" t="str">
        <f aca="false">IF(L1326="01",HEX2DEC(AA1326&amp;AB1326)/10,"-")</f>
        <v>-</v>
      </c>
      <c r="AM1326" s="34" t="n">
        <f aca="false">IF(L1326="82",HEX2DEC(M1326&amp;N1326)/100,"-")</f>
        <v>50.01</v>
      </c>
      <c r="AN1326" s="32" t="n">
        <f aca="false">IF(L1326="82",HEX2DEC(O1326&amp;P1326)/10,"-")</f>
        <v>182.8</v>
      </c>
      <c r="AO1326" s="35" t="n">
        <f aca="false">IF(L1326="82",HEX2DEC(S1326&amp;T1326)/100,"-")</f>
        <v>0.77</v>
      </c>
      <c r="AP1326" s="36" t="n">
        <f aca="false">IF(L1326="82",HEX2DEC(W1326&amp;X1326)/10,"-")</f>
        <v>18.5</v>
      </c>
    </row>
    <row r="1327" customFormat="false" ht="13.8" hidden="false" customHeight="false" outlineLevel="0" collapsed="false">
      <c r="A1327" s="37" t="n">
        <v>0.634340277777778</v>
      </c>
      <c r="B1327" s="0" t="s">
        <v>1329</v>
      </c>
      <c r="C1327" s="0" t="str">
        <f aca="false">MID(SUBSTITUTE($B1327," ",""),C$5*2+1,2)</f>
        <v>95</v>
      </c>
      <c r="D1327" s="0" t="str">
        <f aca="false">MID(SUBSTITUTE($B1327," ",""),D$5*2+1,2)</f>
        <v>73</v>
      </c>
      <c r="E1327" s="0" t="str">
        <f aca="false">MID(SUBSTITUTE($B1327," ",""),E$5*2+1,2)</f>
        <v>10</v>
      </c>
      <c r="F1327" s="0" t="str">
        <f aca="false">MID(SUBSTITUTE($B1327," ",""),F$5*2+1,2)</f>
        <v>xx</v>
      </c>
      <c r="G1327" s="0" t="str">
        <f aca="false">MID(SUBSTITUTE($B1327," ",""),G$5*2+1,2)</f>
        <v>yy</v>
      </c>
      <c r="H1327" s="0" t="str">
        <f aca="false">MID(SUBSTITUTE($B1327," ",""),H$5*2+1,2)</f>
        <v>73</v>
      </c>
      <c r="I1327" s="0" t="str">
        <f aca="false">MID(SUBSTITUTE($B1327," ",""),I$5*2+1,2)</f>
        <v>10</v>
      </c>
      <c r="J1327" s="0" t="str">
        <f aca="false">MID(SUBSTITUTE($B1327," ",""),J$5*2+1,2)</f>
        <v>xx</v>
      </c>
      <c r="K1327" s="0" t="str">
        <f aca="false">MID(SUBSTITUTE($B1327," ",""),K$5*2+1,2)</f>
        <v>yy</v>
      </c>
      <c r="L1327" s="0" t="str">
        <f aca="false">MID(SUBSTITUTE($B1327," ",""),L$5*2+1,2)</f>
        <v>82</v>
      </c>
      <c r="M1327" s="0" t="str">
        <f aca="false">MID(SUBSTITUTE($B1327," ",""),M$5*2+1,2)</f>
        <v>13</v>
      </c>
      <c r="N1327" s="0" t="str">
        <f aca="false">MID(SUBSTITUTE($B1327," ",""),N$5*2+1,2)</f>
        <v>89</v>
      </c>
      <c r="O1327" s="0" t="str">
        <f aca="false">MID(SUBSTITUTE($B1327," ",""),O$5*2+1,2)</f>
        <v>07</v>
      </c>
      <c r="P1327" s="0" t="str">
        <f aca="false">MID(SUBSTITUTE($B1327," ",""),P$5*2+1,2)</f>
        <v>8E</v>
      </c>
      <c r="Q1327" s="0" t="str">
        <f aca="false">MID(SUBSTITUTE($B1327," ",""),Q$5*2+1,2)</f>
        <v>00</v>
      </c>
      <c r="R1327" s="0" t="str">
        <f aca="false">MID(SUBSTITUTE($B1327," ",""),R$5*2+1,2)</f>
        <v>00</v>
      </c>
      <c r="S1327" s="0" t="str">
        <f aca="false">MID(SUBSTITUTE($B1327," ",""),S$5*2+1,2)</f>
        <v>00</v>
      </c>
      <c r="T1327" s="0" t="str">
        <f aca="false">MID(SUBSTITUTE($B1327," ",""),T$5*2+1,2)</f>
        <v>52</v>
      </c>
      <c r="U1327" s="0" t="str">
        <f aca="false">MID(SUBSTITUTE($B1327," ",""),U$5*2+1,2)</f>
        <v>03</v>
      </c>
      <c r="V1327" s="0" t="str">
        <f aca="false">MID(SUBSTITUTE($B1327," ",""),V$5*2+1,2)</f>
        <v>E8</v>
      </c>
      <c r="W1327" s="0" t="str">
        <f aca="false">MID(SUBSTITUTE($B1327," ",""),W$5*2+1,2)</f>
        <v>00</v>
      </c>
      <c r="X1327" s="0" t="str">
        <f aca="false">MID(SUBSTITUTE($B1327," ",""),X$5*2+1,2)</f>
        <v>BA</v>
      </c>
      <c r="Y1327" s="0" t="str">
        <f aca="false">MID(SUBSTITUTE($B1327," ",""),Y$5*2+1,2)</f>
        <v>00</v>
      </c>
      <c r="Z1327" s="0" t="str">
        <f aca="false">MID(SUBSTITUTE($B1327," ",""),Z$5*2+1,2)</f>
        <v>06</v>
      </c>
      <c r="AA1327" s="0" t="str">
        <f aca="false">MID(SUBSTITUTE($B1327," ",""),AA$5*2+1,2)</f>
        <v>76</v>
      </c>
      <c r="AB1327" s="0" t="str">
        <f aca="false">MID(SUBSTITUTE($B1327," ",""),AB$5*2+1,2)</f>
        <v>00</v>
      </c>
      <c r="AC1327" s="0" t="str">
        <f aca="false">MID(SUBSTITUTE($B1327," ",""),AC$5*2+1,2)</f>
        <v>77</v>
      </c>
      <c r="AD1327" s="0" t="str">
        <f aca="false">MID(SUBSTITUTE($B1327," ",""),AD$5*2+1,2)</f>
        <v>C7</v>
      </c>
      <c r="AE1327" s="0" t="str">
        <f aca="false">MID(SUBSTITUTE($B1327," ",""),AE$5*2+1,2)</f>
        <v>A1</v>
      </c>
      <c r="AF1327" s="0" t="str">
        <f aca="false">MID(SUBSTITUTE($B1327," ",""),AF$5*2+1,2)</f>
        <v>1</v>
      </c>
      <c r="AG1327" s="30" t="str">
        <f aca="false">IF(L1327="01",HEX2DEC(O1327&amp;P1327)/10,"-")</f>
        <v>-</v>
      </c>
      <c r="AH1327" s="31" t="str">
        <f aca="false">IF(L1327="01",HEX2DEC(Q1327&amp;R1327)/100,"-")</f>
        <v>-</v>
      </c>
      <c r="AI1327" s="32" t="str">
        <f aca="false">IF(L1327="01",HEX2DEC(S1327&amp;T1327)/10,"-")</f>
        <v>-</v>
      </c>
      <c r="AJ1327" s="33" t="str">
        <f aca="false">IF(L1327="01",HEX2DEC(U1327&amp;V1327&amp;W1327&amp;X1327)/1000,"-")</f>
        <v>-</v>
      </c>
      <c r="AK1327" s="33" t="str">
        <f aca="false">IF(L1327="01",HEX2DEC(Y1327&amp;Z1327)/1000,"-")</f>
        <v>-</v>
      </c>
      <c r="AL1327" s="30" t="str">
        <f aca="false">IF(L1327="01",HEX2DEC(AA1327&amp;AB1327)/10,"-")</f>
        <v>-</v>
      </c>
      <c r="AM1327" s="34" t="n">
        <f aca="false">IF(L1327="82",HEX2DEC(M1327&amp;N1327)/100,"-")</f>
        <v>50.01</v>
      </c>
      <c r="AN1327" s="32" t="n">
        <f aca="false">IF(L1327="82",HEX2DEC(O1327&amp;P1327)/10,"-")</f>
        <v>193.4</v>
      </c>
      <c r="AO1327" s="35" t="n">
        <f aca="false">IF(L1327="82",HEX2DEC(S1327&amp;T1327)/100,"-")</f>
        <v>0.82</v>
      </c>
      <c r="AP1327" s="36" t="n">
        <f aca="false">IF(L1327="82",HEX2DEC(W1327&amp;X1327)/10,"-")</f>
        <v>18.6</v>
      </c>
    </row>
    <row r="1328" customFormat="false" ht="13.8" hidden="false" customHeight="false" outlineLevel="0" collapsed="false">
      <c r="A1328" s="37" t="n">
        <v>0.634594907407407</v>
      </c>
      <c r="B1328" s="0" t="s">
        <v>1330</v>
      </c>
      <c r="C1328" s="0" t="str">
        <f aca="false">MID(SUBSTITUTE($B1328," ",""),C$5*2+1,2)</f>
        <v>95</v>
      </c>
      <c r="D1328" s="0" t="str">
        <f aca="false">MID(SUBSTITUTE($B1328," ",""),D$5*2+1,2)</f>
        <v>73</v>
      </c>
      <c r="E1328" s="0" t="str">
        <f aca="false">MID(SUBSTITUTE($B1328," ",""),E$5*2+1,2)</f>
        <v>10</v>
      </c>
      <c r="F1328" s="0" t="str">
        <f aca="false">MID(SUBSTITUTE($B1328," ",""),F$5*2+1,2)</f>
        <v>xx</v>
      </c>
      <c r="G1328" s="0" t="str">
        <f aca="false">MID(SUBSTITUTE($B1328," ",""),G$5*2+1,2)</f>
        <v>yy</v>
      </c>
      <c r="H1328" s="0" t="str">
        <f aca="false">MID(SUBSTITUTE($B1328," ",""),H$5*2+1,2)</f>
        <v>73</v>
      </c>
      <c r="I1328" s="0" t="str">
        <f aca="false">MID(SUBSTITUTE($B1328," ",""),I$5*2+1,2)</f>
        <v>10</v>
      </c>
      <c r="J1328" s="0" t="str">
        <f aca="false">MID(SUBSTITUTE($B1328," ",""),J$5*2+1,2)</f>
        <v>xx</v>
      </c>
      <c r="K1328" s="0" t="str">
        <f aca="false">MID(SUBSTITUTE($B1328," ",""),K$5*2+1,2)</f>
        <v>yy</v>
      </c>
      <c r="L1328" s="0" t="str">
        <f aca="false">MID(SUBSTITUTE($B1328," ",""),L$5*2+1,2)</f>
        <v>82</v>
      </c>
      <c r="M1328" s="0" t="str">
        <f aca="false">MID(SUBSTITUTE($B1328," ",""),M$5*2+1,2)</f>
        <v>13</v>
      </c>
      <c r="N1328" s="0" t="str">
        <f aca="false">MID(SUBSTITUTE($B1328," ",""),N$5*2+1,2)</f>
        <v>8A</v>
      </c>
      <c r="O1328" s="0" t="str">
        <f aca="false">MID(SUBSTITUTE($B1328," ",""),O$5*2+1,2)</f>
        <v>0F</v>
      </c>
      <c r="P1328" s="0" t="str">
        <f aca="false">MID(SUBSTITUTE($B1328," ",""),P$5*2+1,2)</f>
        <v>99</v>
      </c>
      <c r="Q1328" s="0" t="str">
        <f aca="false">MID(SUBSTITUTE($B1328," ",""),Q$5*2+1,2)</f>
        <v>00</v>
      </c>
      <c r="R1328" s="0" t="str">
        <f aca="false">MID(SUBSTITUTE($B1328," ",""),R$5*2+1,2)</f>
        <v>00</v>
      </c>
      <c r="S1328" s="0" t="str">
        <f aca="false">MID(SUBSTITUTE($B1328," ",""),S$5*2+1,2)</f>
        <v>00</v>
      </c>
      <c r="T1328" s="0" t="str">
        <f aca="false">MID(SUBSTITUTE($B1328," ",""),T$5*2+1,2)</f>
        <v>A8</v>
      </c>
      <c r="U1328" s="0" t="str">
        <f aca="false">MID(SUBSTITUTE($B1328," ",""),U$5*2+1,2)</f>
        <v>03</v>
      </c>
      <c r="V1328" s="0" t="str">
        <f aca="false">MID(SUBSTITUTE($B1328," ",""),V$5*2+1,2)</f>
        <v>E8</v>
      </c>
      <c r="W1328" s="0" t="str">
        <f aca="false">MID(SUBSTITUTE($B1328," ",""),W$5*2+1,2)</f>
        <v>00</v>
      </c>
      <c r="X1328" s="0" t="str">
        <f aca="false">MID(SUBSTITUTE($B1328," ",""),X$5*2+1,2)</f>
        <v>BB</v>
      </c>
      <c r="Y1328" s="0" t="str">
        <f aca="false">MID(SUBSTITUTE($B1328," ",""),Y$5*2+1,2)</f>
        <v>00</v>
      </c>
      <c r="Z1328" s="0" t="str">
        <f aca="false">MID(SUBSTITUTE($B1328," ",""),Z$5*2+1,2)</f>
        <v>06</v>
      </c>
      <c r="AA1328" s="0" t="str">
        <f aca="false">MID(SUBSTITUTE($B1328," ",""),AA$5*2+1,2)</f>
        <v>9B</v>
      </c>
      <c r="AB1328" s="0" t="str">
        <f aca="false">MID(SUBSTITUTE($B1328," ",""),AB$5*2+1,2)</f>
        <v>49</v>
      </c>
      <c r="AC1328" s="0" t="str">
        <f aca="false">MID(SUBSTITUTE($B1328," ",""),AC$5*2+1,2)</f>
        <v>34</v>
      </c>
      <c r="AD1328" s="0" t="str">
        <f aca="false">MID(SUBSTITUTE($B1328," ",""),AD$5*2+1,2)</f>
        <v>A2</v>
      </c>
      <c r="AE1328" s="0" t="str">
        <f aca="false">MID(SUBSTITUTE($B1328," ",""),AE$5*2+1,2)</f>
        <v>67</v>
      </c>
      <c r="AF1328" s="0" t="str">
        <f aca="false">MID(SUBSTITUTE($B1328," ",""),AF$5*2+1,2)</f>
        <v>1</v>
      </c>
      <c r="AG1328" s="30" t="str">
        <f aca="false">IF(L1328="01",HEX2DEC(O1328&amp;P1328)/10,"-")</f>
        <v>-</v>
      </c>
      <c r="AH1328" s="31" t="str">
        <f aca="false">IF(L1328="01",HEX2DEC(Q1328&amp;R1328)/100,"-")</f>
        <v>-</v>
      </c>
      <c r="AI1328" s="32" t="str">
        <f aca="false">IF(L1328="01",HEX2DEC(S1328&amp;T1328)/10,"-")</f>
        <v>-</v>
      </c>
      <c r="AJ1328" s="33" t="str">
        <f aca="false">IF(L1328="01",HEX2DEC(U1328&amp;V1328&amp;W1328&amp;X1328)/1000,"-")</f>
        <v>-</v>
      </c>
      <c r="AK1328" s="33" t="str">
        <f aca="false">IF(L1328="01",HEX2DEC(Y1328&amp;Z1328)/1000,"-")</f>
        <v>-</v>
      </c>
      <c r="AL1328" s="30" t="str">
        <f aca="false">IF(L1328="01",HEX2DEC(AA1328&amp;AB1328)/10,"-")</f>
        <v>-</v>
      </c>
      <c r="AM1328" s="34" t="n">
        <f aca="false">IF(L1328="82",HEX2DEC(M1328&amp;N1328)/100,"-")</f>
        <v>50.02</v>
      </c>
      <c r="AN1328" s="32" t="n">
        <f aca="false">IF(L1328="82",HEX2DEC(O1328&amp;P1328)/10,"-")</f>
        <v>399.3</v>
      </c>
      <c r="AO1328" s="35" t="n">
        <f aca="false">IF(L1328="82",HEX2DEC(S1328&amp;T1328)/100,"-")</f>
        <v>1.68</v>
      </c>
      <c r="AP1328" s="36" t="n">
        <f aca="false">IF(L1328="82",HEX2DEC(W1328&amp;X1328)/10,"-")</f>
        <v>18.7</v>
      </c>
    </row>
    <row r="1329" customFormat="false" ht="13.8" hidden="false" customHeight="false" outlineLevel="0" collapsed="false">
      <c r="A1329" s="37" t="n">
        <v>0.635092592592593</v>
      </c>
      <c r="B1329" s="0" t="s">
        <v>1331</v>
      </c>
      <c r="C1329" s="0" t="str">
        <f aca="false">MID(SUBSTITUTE($B1329," ",""),C$5*2+1,2)</f>
        <v>95</v>
      </c>
      <c r="D1329" s="0" t="str">
        <f aca="false">MID(SUBSTITUTE($B1329," ",""),D$5*2+1,2)</f>
        <v>73</v>
      </c>
      <c r="E1329" s="0" t="str">
        <f aca="false">MID(SUBSTITUTE($B1329," ",""),E$5*2+1,2)</f>
        <v>10</v>
      </c>
      <c r="F1329" s="0" t="str">
        <f aca="false">MID(SUBSTITUTE($B1329," ",""),F$5*2+1,2)</f>
        <v>xx</v>
      </c>
      <c r="G1329" s="0" t="str">
        <f aca="false">MID(SUBSTITUTE($B1329," ",""),G$5*2+1,2)</f>
        <v>yy</v>
      </c>
      <c r="H1329" s="0" t="str">
        <f aca="false">MID(SUBSTITUTE($B1329," ",""),H$5*2+1,2)</f>
        <v>73</v>
      </c>
      <c r="I1329" s="0" t="str">
        <f aca="false">MID(SUBSTITUTE($B1329," ",""),I$5*2+1,2)</f>
        <v>10</v>
      </c>
      <c r="J1329" s="0" t="str">
        <f aca="false">MID(SUBSTITUTE($B1329," ",""),J$5*2+1,2)</f>
        <v>xx</v>
      </c>
      <c r="K1329" s="0" t="str">
        <f aca="false">MID(SUBSTITUTE($B1329," ",""),K$5*2+1,2)</f>
        <v>yy</v>
      </c>
      <c r="L1329" s="0" t="str">
        <f aca="false">MID(SUBSTITUTE($B1329," ",""),L$5*2+1,2)</f>
        <v>82</v>
      </c>
      <c r="M1329" s="0" t="str">
        <f aca="false">MID(SUBSTITUTE($B1329," ",""),M$5*2+1,2)</f>
        <v>13</v>
      </c>
      <c r="N1329" s="0" t="str">
        <f aca="false">MID(SUBSTITUTE($B1329," ",""),N$5*2+1,2)</f>
        <v>8B</v>
      </c>
      <c r="O1329" s="0" t="str">
        <f aca="false">MID(SUBSTITUTE($B1329," ",""),O$5*2+1,2)</f>
        <v>0F</v>
      </c>
      <c r="P1329" s="0" t="str">
        <f aca="false">MID(SUBSTITUTE($B1329," ",""),P$5*2+1,2)</f>
        <v>EF</v>
      </c>
      <c r="Q1329" s="0" t="str">
        <f aca="false">MID(SUBSTITUTE($B1329," ",""),Q$5*2+1,2)</f>
        <v>00</v>
      </c>
      <c r="R1329" s="0" t="str">
        <f aca="false">MID(SUBSTITUTE($B1329," ",""),R$5*2+1,2)</f>
        <v>03</v>
      </c>
      <c r="S1329" s="0" t="str">
        <f aca="false">MID(SUBSTITUTE($B1329," ",""),S$5*2+1,2)</f>
        <v>00</v>
      </c>
      <c r="T1329" s="0" t="str">
        <f aca="false">MID(SUBSTITUTE($B1329," ",""),T$5*2+1,2)</f>
        <v>AB</v>
      </c>
      <c r="U1329" s="0" t="str">
        <f aca="false">MID(SUBSTITUTE($B1329," ",""),U$5*2+1,2)</f>
        <v>03</v>
      </c>
      <c r="V1329" s="0" t="str">
        <f aca="false">MID(SUBSTITUTE($B1329," ",""),V$5*2+1,2)</f>
        <v>E8</v>
      </c>
      <c r="W1329" s="0" t="str">
        <f aca="false">MID(SUBSTITUTE($B1329," ",""),W$5*2+1,2)</f>
        <v>00</v>
      </c>
      <c r="X1329" s="0" t="str">
        <f aca="false">MID(SUBSTITUTE($B1329," ",""),X$5*2+1,2)</f>
        <v>BB</v>
      </c>
      <c r="Y1329" s="0" t="str">
        <f aca="false">MID(SUBSTITUTE($B1329," ",""),Y$5*2+1,2)</f>
        <v>00</v>
      </c>
      <c r="Z1329" s="0" t="str">
        <f aca="false">MID(SUBSTITUTE($B1329," ",""),Z$5*2+1,2)</f>
        <v>06</v>
      </c>
      <c r="AA1329" s="0" t="str">
        <f aca="false">MID(SUBSTITUTE($B1329," ",""),AA$5*2+1,2)</f>
        <v>D3</v>
      </c>
      <c r="AB1329" s="0" t="str">
        <f aca="false">MID(SUBSTITUTE($B1329," ",""),AB$5*2+1,2)</f>
        <v>BD</v>
      </c>
      <c r="AC1329" s="0" t="str">
        <f aca="false">MID(SUBSTITUTE($B1329," ",""),AC$5*2+1,2)</f>
        <v>FF</v>
      </c>
      <c r="AD1329" s="0" t="str">
        <f aca="false">MID(SUBSTITUTE($B1329," ",""),AD$5*2+1,2)</f>
        <v>8F</v>
      </c>
      <c r="AE1329" s="0" t="str">
        <f aca="false">MID(SUBSTITUTE($B1329," ",""),AE$5*2+1,2)</f>
        <v>F5</v>
      </c>
      <c r="AF1329" s="0" t="str">
        <f aca="false">MID(SUBSTITUTE($B1329," ",""),AF$5*2+1,2)</f>
        <v>1</v>
      </c>
      <c r="AG1329" s="30" t="str">
        <f aca="false">IF(L1329="01",HEX2DEC(O1329&amp;P1329)/10,"-")</f>
        <v>-</v>
      </c>
      <c r="AH1329" s="31" t="str">
        <f aca="false">IF(L1329="01",HEX2DEC(Q1329&amp;R1329)/100,"-")</f>
        <v>-</v>
      </c>
      <c r="AI1329" s="32" t="str">
        <f aca="false">IF(L1329="01",HEX2DEC(S1329&amp;T1329)/10,"-")</f>
        <v>-</v>
      </c>
      <c r="AJ1329" s="33" t="str">
        <f aca="false">IF(L1329="01",HEX2DEC(U1329&amp;V1329&amp;W1329&amp;X1329)/1000,"-")</f>
        <v>-</v>
      </c>
      <c r="AK1329" s="33" t="str">
        <f aca="false">IF(L1329="01",HEX2DEC(Y1329&amp;Z1329)/1000,"-")</f>
        <v>-</v>
      </c>
      <c r="AL1329" s="30" t="str">
        <f aca="false">IF(L1329="01",HEX2DEC(AA1329&amp;AB1329)/10,"-")</f>
        <v>-</v>
      </c>
      <c r="AM1329" s="34" t="n">
        <f aca="false">IF(L1329="82",HEX2DEC(M1329&amp;N1329)/100,"-")</f>
        <v>50.03</v>
      </c>
      <c r="AN1329" s="32" t="n">
        <f aca="false">IF(L1329="82",HEX2DEC(O1329&amp;P1329)/10,"-")</f>
        <v>407.9</v>
      </c>
      <c r="AO1329" s="35" t="n">
        <f aca="false">IF(L1329="82",HEX2DEC(S1329&amp;T1329)/100,"-")</f>
        <v>1.71</v>
      </c>
      <c r="AP1329" s="36" t="n">
        <f aca="false">IF(L1329="82",HEX2DEC(W1329&amp;X1329)/10,"-")</f>
        <v>18.7</v>
      </c>
    </row>
    <row r="1330" customFormat="false" ht="13.8" hidden="false" customHeight="false" outlineLevel="0" collapsed="false">
      <c r="A1330" s="37" t="n">
        <v>0.635324074074074</v>
      </c>
      <c r="B1330" s="0" t="s">
        <v>1332</v>
      </c>
      <c r="C1330" s="0" t="str">
        <f aca="false">MID(SUBSTITUTE($B1330," ",""),C$5*2+1,2)</f>
        <v>95</v>
      </c>
      <c r="D1330" s="0" t="str">
        <f aca="false">MID(SUBSTITUTE($B1330," ",""),D$5*2+1,2)</f>
        <v>73</v>
      </c>
      <c r="E1330" s="0" t="str">
        <f aca="false">MID(SUBSTITUTE($B1330," ",""),E$5*2+1,2)</f>
        <v>10</v>
      </c>
      <c r="F1330" s="0" t="str">
        <f aca="false">MID(SUBSTITUTE($B1330," ",""),F$5*2+1,2)</f>
        <v>xx</v>
      </c>
      <c r="G1330" s="0" t="str">
        <f aca="false">MID(SUBSTITUTE($B1330," ",""),G$5*2+1,2)</f>
        <v>yy</v>
      </c>
      <c r="H1330" s="0" t="str">
        <f aca="false">MID(SUBSTITUTE($B1330," ",""),H$5*2+1,2)</f>
        <v>73</v>
      </c>
      <c r="I1330" s="0" t="str">
        <f aca="false">MID(SUBSTITUTE($B1330," ",""),I$5*2+1,2)</f>
        <v>10</v>
      </c>
      <c r="J1330" s="0" t="str">
        <f aca="false">MID(SUBSTITUTE($B1330," ",""),J$5*2+1,2)</f>
        <v>xx</v>
      </c>
      <c r="K1330" s="0" t="str">
        <f aca="false">MID(SUBSTITUTE($B1330," ",""),K$5*2+1,2)</f>
        <v>yy</v>
      </c>
      <c r="L1330" s="0" t="str">
        <f aca="false">MID(SUBSTITUTE($B1330," ",""),L$5*2+1,2)</f>
        <v>82</v>
      </c>
      <c r="M1330" s="0" t="str">
        <f aca="false">MID(SUBSTITUTE($B1330," ",""),M$5*2+1,2)</f>
        <v>13</v>
      </c>
      <c r="N1330" s="0" t="str">
        <f aca="false">MID(SUBSTITUTE($B1330," ",""),N$5*2+1,2)</f>
        <v>8A</v>
      </c>
      <c r="O1330" s="0" t="str">
        <f aca="false">MID(SUBSTITUTE($B1330," ",""),O$5*2+1,2)</f>
        <v>0F</v>
      </c>
      <c r="P1330" s="0" t="str">
        <f aca="false">MID(SUBSTITUTE($B1330," ",""),P$5*2+1,2)</f>
        <v>F0</v>
      </c>
      <c r="Q1330" s="0" t="str">
        <f aca="false">MID(SUBSTITUTE($B1330," ",""),Q$5*2+1,2)</f>
        <v>00</v>
      </c>
      <c r="R1330" s="0" t="str">
        <f aca="false">MID(SUBSTITUTE($B1330," ",""),R$5*2+1,2)</f>
        <v>03</v>
      </c>
      <c r="S1330" s="0" t="str">
        <f aca="false">MID(SUBSTITUTE($B1330," ",""),S$5*2+1,2)</f>
        <v>00</v>
      </c>
      <c r="T1330" s="0" t="str">
        <f aca="false">MID(SUBSTITUTE($B1330," ",""),T$5*2+1,2)</f>
        <v>AB</v>
      </c>
      <c r="U1330" s="0" t="str">
        <f aca="false">MID(SUBSTITUTE($B1330," ",""),U$5*2+1,2)</f>
        <v>03</v>
      </c>
      <c r="V1330" s="0" t="str">
        <f aca="false">MID(SUBSTITUTE($B1330," ",""),V$5*2+1,2)</f>
        <v>E8</v>
      </c>
      <c r="W1330" s="0" t="str">
        <f aca="false">MID(SUBSTITUTE($B1330," ",""),W$5*2+1,2)</f>
        <v>00</v>
      </c>
      <c r="X1330" s="0" t="str">
        <f aca="false">MID(SUBSTITUTE($B1330," ",""),X$5*2+1,2)</f>
        <v>BF</v>
      </c>
      <c r="Y1330" s="0" t="str">
        <f aca="false">MID(SUBSTITUTE($B1330," ",""),Y$5*2+1,2)</f>
        <v>00</v>
      </c>
      <c r="Z1330" s="0" t="str">
        <f aca="false">MID(SUBSTITUTE($B1330," ",""),Z$5*2+1,2)</f>
        <v>06</v>
      </c>
      <c r="AA1330" s="0" t="str">
        <f aca="false">MID(SUBSTITUTE($B1330," ",""),AA$5*2+1,2)</f>
        <v>C0</v>
      </c>
      <c r="AB1330" s="0" t="str">
        <f aca="false">MID(SUBSTITUTE($B1330," ",""),AB$5*2+1,2)</f>
        <v>F6</v>
      </c>
      <c r="AC1330" s="0" t="str">
        <f aca="false">MID(SUBSTITUTE($B1330," ",""),AC$5*2+1,2)</f>
        <v>BD</v>
      </c>
      <c r="AD1330" s="0" t="str">
        <f aca="false">MID(SUBSTITUTE($B1330," ",""),AD$5*2+1,2)</f>
        <v>04</v>
      </c>
      <c r="AE1330" s="0" t="str">
        <f aca="false">MID(SUBSTITUTE($B1330," ",""),AE$5*2+1,2)</f>
        <v>11</v>
      </c>
      <c r="AF1330" s="0" t="str">
        <f aca="false">MID(SUBSTITUTE($B1330," ",""),AF$5*2+1,2)</f>
        <v>1</v>
      </c>
      <c r="AG1330" s="30" t="str">
        <f aca="false">IF(L1330="01",HEX2DEC(O1330&amp;P1330)/10,"-")</f>
        <v>-</v>
      </c>
      <c r="AH1330" s="31" t="str">
        <f aca="false">IF(L1330="01",HEX2DEC(Q1330&amp;R1330)/100,"-")</f>
        <v>-</v>
      </c>
      <c r="AI1330" s="32" t="str">
        <f aca="false">IF(L1330="01",HEX2DEC(S1330&amp;T1330)/10,"-")</f>
        <v>-</v>
      </c>
      <c r="AJ1330" s="33" t="str">
        <f aca="false">IF(L1330="01",HEX2DEC(U1330&amp;V1330&amp;W1330&amp;X1330)/1000,"-")</f>
        <v>-</v>
      </c>
      <c r="AK1330" s="33" t="str">
        <f aca="false">IF(L1330="01",HEX2DEC(Y1330&amp;Z1330)/1000,"-")</f>
        <v>-</v>
      </c>
      <c r="AL1330" s="30" t="str">
        <f aca="false">IF(L1330="01",HEX2DEC(AA1330&amp;AB1330)/10,"-")</f>
        <v>-</v>
      </c>
      <c r="AM1330" s="34" t="n">
        <f aca="false">IF(L1330="82",HEX2DEC(M1330&amp;N1330)/100,"-")</f>
        <v>50.02</v>
      </c>
      <c r="AN1330" s="32" t="n">
        <f aca="false">IF(L1330="82",HEX2DEC(O1330&amp;P1330)/10,"-")</f>
        <v>408</v>
      </c>
      <c r="AO1330" s="35" t="n">
        <f aca="false">IF(L1330="82",HEX2DEC(S1330&amp;T1330)/100,"-")</f>
        <v>1.71</v>
      </c>
      <c r="AP1330" s="36" t="n">
        <f aca="false">IF(L1330="82",HEX2DEC(W1330&amp;X1330)/10,"-")</f>
        <v>19.1</v>
      </c>
    </row>
    <row r="1331" customFormat="false" ht="13.8" hidden="false" customHeight="false" outlineLevel="0" collapsed="false">
      <c r="A1331" s="37" t="n">
        <v>0.635405092592593</v>
      </c>
      <c r="B1331" s="0" t="s">
        <v>1333</v>
      </c>
      <c r="C1331" s="0" t="str">
        <f aca="false">MID(SUBSTITUTE($B1331," ",""),C$5*2+1,2)</f>
        <v>95</v>
      </c>
      <c r="D1331" s="0" t="str">
        <f aca="false">MID(SUBSTITUTE($B1331," ",""),D$5*2+1,2)</f>
        <v>73</v>
      </c>
      <c r="E1331" s="0" t="str">
        <f aca="false">MID(SUBSTITUTE($B1331," ",""),E$5*2+1,2)</f>
        <v>10</v>
      </c>
      <c r="F1331" s="0" t="str">
        <f aca="false">MID(SUBSTITUTE($B1331," ",""),F$5*2+1,2)</f>
        <v>xx</v>
      </c>
      <c r="G1331" s="0" t="str">
        <f aca="false">MID(SUBSTITUTE($B1331," ",""),G$5*2+1,2)</f>
        <v>yy</v>
      </c>
      <c r="H1331" s="0" t="str">
        <f aca="false">MID(SUBSTITUTE($B1331," ",""),H$5*2+1,2)</f>
        <v>73</v>
      </c>
      <c r="I1331" s="0" t="str">
        <f aca="false">MID(SUBSTITUTE($B1331," ",""),I$5*2+1,2)</f>
        <v>10</v>
      </c>
      <c r="J1331" s="0" t="str">
        <f aca="false">MID(SUBSTITUTE($B1331," ",""),J$5*2+1,2)</f>
        <v>xx</v>
      </c>
      <c r="K1331" s="0" t="str">
        <f aca="false">MID(SUBSTITUTE($B1331," ",""),K$5*2+1,2)</f>
        <v>yy</v>
      </c>
      <c r="L1331" s="0" t="str">
        <f aca="false">MID(SUBSTITUTE($B1331," ",""),L$5*2+1,2)</f>
        <v>01</v>
      </c>
      <c r="M1331" s="0" t="str">
        <f aca="false">MID(SUBSTITUTE($B1331," ",""),M$5*2+1,2)</f>
        <v>00</v>
      </c>
      <c r="N1331" s="0" t="str">
        <f aca="false">MID(SUBSTITUTE($B1331," ",""),N$5*2+1,2)</f>
        <v>01</v>
      </c>
      <c r="O1331" s="0" t="str">
        <f aca="false">MID(SUBSTITUTE($B1331," ",""),O$5*2+1,2)</f>
        <v>01</v>
      </c>
      <c r="P1331" s="0" t="str">
        <f aca="false">MID(SUBSTITUTE($B1331," ",""),P$5*2+1,2)</f>
        <v>C3</v>
      </c>
      <c r="Q1331" s="0" t="str">
        <f aca="false">MID(SUBSTITUTE($B1331," ",""),Q$5*2+1,2)</f>
        <v>03</v>
      </c>
      <c r="R1331" s="0" t="str">
        <f aca="false">MID(SUBSTITUTE($B1331," ",""),R$5*2+1,2)</f>
        <v>BB</v>
      </c>
      <c r="S1331" s="0" t="str">
        <f aca="false">MID(SUBSTITUTE($B1331," ",""),S$5*2+1,2)</f>
        <v>10</v>
      </c>
      <c r="T1331" s="0" t="str">
        <f aca="false">MID(SUBSTITUTE($B1331," ",""),T$5*2+1,2)</f>
        <v>C2</v>
      </c>
      <c r="U1331" s="0" t="str">
        <f aca="false">MID(SUBSTITUTE($B1331," ",""),U$5*2+1,2)</f>
        <v>00</v>
      </c>
      <c r="V1331" s="0" t="str">
        <f aca="false">MID(SUBSTITUTE($B1331," ",""),V$5*2+1,2)</f>
        <v>00</v>
      </c>
      <c r="W1331" s="0" t="str">
        <f aca="false">MID(SUBSTITUTE($B1331," ",""),W$5*2+1,2)</f>
        <v>FC</v>
      </c>
      <c r="X1331" s="0" t="str">
        <f aca="false">MID(SUBSTITUTE($B1331," ",""),X$5*2+1,2)</f>
        <v>21</v>
      </c>
      <c r="Y1331" s="0" t="str">
        <f aca="false">MID(SUBSTITUTE($B1331," ",""),Y$5*2+1,2)</f>
        <v>01</v>
      </c>
      <c r="Z1331" s="0" t="str">
        <f aca="false">MID(SUBSTITUTE($B1331," ",""),Z$5*2+1,2)</f>
        <v>BF</v>
      </c>
      <c r="AA1331" s="0" t="str">
        <f aca="false">MID(SUBSTITUTE($B1331," ",""),AA$5*2+1,2)</f>
        <v>09</v>
      </c>
      <c r="AB1331" s="0" t="str">
        <f aca="false">MID(SUBSTITUTE($B1331," ",""),AB$5*2+1,2)</f>
        <v>56</v>
      </c>
      <c r="AC1331" s="0" t="str">
        <f aca="false">MID(SUBSTITUTE($B1331," ",""),AC$5*2+1,2)</f>
        <v>01</v>
      </c>
      <c r="AD1331" s="0" t="str">
        <f aca="false">MID(SUBSTITUTE($B1331," ",""),AD$5*2+1,2)</f>
        <v>8F</v>
      </c>
      <c r="AE1331" s="0" t="str">
        <f aca="false">MID(SUBSTITUTE($B1331," ",""),AE$5*2+1,2)</f>
        <v>94</v>
      </c>
      <c r="AF1331" s="0" t="str">
        <f aca="false">MID(SUBSTITUTE($B1331," ",""),AF$5*2+1,2)</f>
        <v>BF</v>
      </c>
      <c r="AG1331" s="30" t="n">
        <f aca="false">IF(L1331="01",HEX2DEC(O1331&amp;P1331)/10,"-")</f>
        <v>45.1</v>
      </c>
      <c r="AH1331" s="31" t="n">
        <f aca="false">IF(L1331="01",HEX2DEC(Q1331&amp;R1331)/100,"-")</f>
        <v>9.55</v>
      </c>
      <c r="AI1331" s="32" t="n">
        <f aca="false">IF(L1331="01",HEX2DEC(S1331&amp;T1331)/10,"-")</f>
        <v>429</v>
      </c>
      <c r="AJ1331" s="33" t="n">
        <f aca="false">IF(L1331="01",HEX2DEC(U1331&amp;V1331&amp;W1331&amp;X1331)/1000,"-")</f>
        <v>64.545</v>
      </c>
      <c r="AK1331" s="33" t="n">
        <f aca="false">IF(L1331="01",HEX2DEC(Y1331&amp;Z1331)/1000,"-")</f>
        <v>0.447</v>
      </c>
      <c r="AL1331" s="30" t="n">
        <f aca="false">IF(L1331="01",HEX2DEC(AA1331&amp;AB1331)/10,"-")</f>
        <v>239</v>
      </c>
      <c r="AM1331" s="34" t="str">
        <f aca="false">IF(L1331="82",HEX2DEC(M1331&amp;N1331)/100,"-")</f>
        <v>-</v>
      </c>
      <c r="AN1331" s="32" t="str">
        <f aca="false">IF(L1331="82",HEX2DEC(O1331&amp;P1331)/10,"-")</f>
        <v>-</v>
      </c>
      <c r="AO1331" s="35" t="str">
        <f aca="false">IF(L1331="82",HEX2DEC(S1331&amp;T1331)/100,"-")</f>
        <v>-</v>
      </c>
      <c r="AP1331" s="36" t="str">
        <f aca="false">IF(L1331="82",HEX2DEC(W1331&amp;X1331)/10,"-")</f>
        <v>-</v>
      </c>
    </row>
    <row r="1332" customFormat="false" ht="13.8" hidden="false" customHeight="false" outlineLevel="0" collapsed="false">
      <c r="A1332" s="37" t="n">
        <v>0.635462962962963</v>
      </c>
      <c r="B1332" s="0" t="s">
        <v>1334</v>
      </c>
      <c r="C1332" s="0" t="str">
        <f aca="false">MID(SUBSTITUTE($B1332," ",""),C$5*2+1,2)</f>
        <v>95</v>
      </c>
      <c r="D1332" s="0" t="str">
        <f aca="false">MID(SUBSTITUTE($B1332," ",""),D$5*2+1,2)</f>
        <v>73</v>
      </c>
      <c r="E1332" s="0" t="str">
        <f aca="false">MID(SUBSTITUTE($B1332," ",""),E$5*2+1,2)</f>
        <v>10</v>
      </c>
      <c r="F1332" s="0" t="str">
        <f aca="false">MID(SUBSTITUTE($B1332," ",""),F$5*2+1,2)</f>
        <v>xx</v>
      </c>
      <c r="G1332" s="0" t="str">
        <f aca="false">MID(SUBSTITUTE($B1332," ",""),G$5*2+1,2)</f>
        <v>yy</v>
      </c>
      <c r="H1332" s="0" t="str">
        <f aca="false">MID(SUBSTITUTE($B1332," ",""),H$5*2+1,2)</f>
        <v>73</v>
      </c>
      <c r="I1332" s="0" t="str">
        <f aca="false">MID(SUBSTITUTE($B1332," ",""),I$5*2+1,2)</f>
        <v>10</v>
      </c>
      <c r="J1332" s="0" t="str">
        <f aca="false">MID(SUBSTITUTE($B1332," ",""),J$5*2+1,2)</f>
        <v>xx</v>
      </c>
      <c r="K1332" s="0" t="str">
        <f aca="false">MID(SUBSTITUTE($B1332," ",""),K$5*2+1,2)</f>
        <v>yy</v>
      </c>
      <c r="L1332" s="0" t="str">
        <f aca="false">MID(SUBSTITUTE($B1332," ",""),L$5*2+1,2)</f>
        <v>82</v>
      </c>
      <c r="M1332" s="0" t="str">
        <f aca="false">MID(SUBSTITUTE($B1332," ",""),M$5*2+1,2)</f>
        <v>13</v>
      </c>
      <c r="N1332" s="0" t="str">
        <f aca="false">MID(SUBSTITUTE($B1332," ",""),N$5*2+1,2)</f>
        <v>8A</v>
      </c>
      <c r="O1332" s="0" t="str">
        <f aca="false">MID(SUBSTITUTE($B1332," ",""),O$5*2+1,2)</f>
        <v>0D</v>
      </c>
      <c r="P1332" s="0" t="str">
        <f aca="false">MID(SUBSTITUTE($B1332," ",""),P$5*2+1,2)</f>
        <v>4B</v>
      </c>
      <c r="Q1332" s="0" t="str">
        <f aca="false">MID(SUBSTITUTE($B1332," ",""),Q$5*2+1,2)</f>
        <v>00</v>
      </c>
      <c r="R1332" s="0" t="str">
        <f aca="false">MID(SUBSTITUTE($B1332," ",""),R$5*2+1,2)</f>
        <v>00</v>
      </c>
      <c r="S1332" s="0" t="str">
        <f aca="false">MID(SUBSTITUTE($B1332," ",""),S$5*2+1,2)</f>
        <v>00</v>
      </c>
      <c r="T1332" s="0" t="str">
        <f aca="false">MID(SUBSTITUTE($B1332," ",""),T$5*2+1,2)</f>
        <v>8F</v>
      </c>
      <c r="U1332" s="0" t="str">
        <f aca="false">MID(SUBSTITUTE($B1332," ",""),U$5*2+1,2)</f>
        <v>03</v>
      </c>
      <c r="V1332" s="0" t="str">
        <f aca="false">MID(SUBSTITUTE($B1332," ",""),V$5*2+1,2)</f>
        <v>E8</v>
      </c>
      <c r="W1332" s="0" t="str">
        <f aca="false">MID(SUBSTITUTE($B1332," ",""),W$5*2+1,2)</f>
        <v>00</v>
      </c>
      <c r="X1332" s="0" t="str">
        <f aca="false">MID(SUBSTITUTE($B1332," ",""),X$5*2+1,2)</f>
        <v>C0</v>
      </c>
      <c r="Y1332" s="0" t="str">
        <f aca="false">MID(SUBSTITUTE($B1332," ",""),Y$5*2+1,2)</f>
        <v>00</v>
      </c>
      <c r="Z1332" s="0" t="str">
        <f aca="false">MID(SUBSTITUTE($B1332," ",""),Z$5*2+1,2)</f>
        <v>06</v>
      </c>
      <c r="AA1332" s="0" t="str">
        <f aca="false">MID(SUBSTITUTE($B1332," ",""),AA$5*2+1,2)</f>
        <v>58</v>
      </c>
      <c r="AB1332" s="0" t="str">
        <f aca="false">MID(SUBSTITUTE($B1332," ",""),AB$5*2+1,2)</f>
        <v>37</v>
      </c>
      <c r="AC1332" s="0" t="str">
        <f aca="false">MID(SUBSTITUTE($B1332," ",""),AC$5*2+1,2)</f>
        <v>05</v>
      </c>
      <c r="AD1332" s="0" t="str">
        <f aca="false">MID(SUBSTITUTE($B1332," ",""),AD$5*2+1,2)</f>
        <v>A9</v>
      </c>
      <c r="AE1332" s="0" t="str">
        <f aca="false">MID(SUBSTITUTE($B1332," ",""),AE$5*2+1,2)</f>
        <v>78</v>
      </c>
      <c r="AF1332" s="0" t="str">
        <f aca="false">MID(SUBSTITUTE($B1332," ",""),AF$5*2+1,2)</f>
        <v>1</v>
      </c>
      <c r="AG1332" s="30" t="str">
        <f aca="false">IF(L1332="01",HEX2DEC(O1332&amp;P1332)/10,"-")</f>
        <v>-</v>
      </c>
      <c r="AH1332" s="31" t="str">
        <f aca="false">IF(L1332="01",HEX2DEC(Q1332&amp;R1332)/100,"-")</f>
        <v>-</v>
      </c>
      <c r="AI1332" s="32" t="str">
        <f aca="false">IF(L1332="01",HEX2DEC(S1332&amp;T1332)/10,"-")</f>
        <v>-</v>
      </c>
      <c r="AJ1332" s="33" t="str">
        <f aca="false">IF(L1332="01",HEX2DEC(U1332&amp;V1332&amp;W1332&amp;X1332)/1000,"-")</f>
        <v>-</v>
      </c>
      <c r="AK1332" s="33" t="str">
        <f aca="false">IF(L1332="01",HEX2DEC(Y1332&amp;Z1332)/1000,"-")</f>
        <v>-</v>
      </c>
      <c r="AL1332" s="30" t="str">
        <f aca="false">IF(L1332="01",HEX2DEC(AA1332&amp;AB1332)/10,"-")</f>
        <v>-</v>
      </c>
      <c r="AM1332" s="34" t="n">
        <f aca="false">IF(L1332="82",HEX2DEC(M1332&amp;N1332)/100,"-")</f>
        <v>50.02</v>
      </c>
      <c r="AN1332" s="32" t="n">
        <f aca="false">IF(L1332="82",HEX2DEC(O1332&amp;P1332)/10,"-")</f>
        <v>340.3</v>
      </c>
      <c r="AO1332" s="35" t="n">
        <f aca="false">IF(L1332="82",HEX2DEC(S1332&amp;T1332)/100,"-")</f>
        <v>1.43</v>
      </c>
      <c r="AP1332" s="36" t="n">
        <f aca="false">IF(L1332="82",HEX2DEC(W1332&amp;X1332)/10,"-")</f>
        <v>19.2</v>
      </c>
    </row>
    <row r="1333" customFormat="false" ht="13.8" hidden="false" customHeight="false" outlineLevel="0" collapsed="false">
      <c r="A1333" s="37" t="n">
        <v>0.635601851851852</v>
      </c>
      <c r="B1333" s="0" t="s">
        <v>1335</v>
      </c>
      <c r="C1333" s="0" t="str">
        <f aca="false">MID(SUBSTITUTE($B1333," ",""),C$5*2+1,2)</f>
        <v>95</v>
      </c>
      <c r="D1333" s="0" t="str">
        <f aca="false">MID(SUBSTITUTE($B1333," ",""),D$5*2+1,2)</f>
        <v>73</v>
      </c>
      <c r="E1333" s="0" t="str">
        <f aca="false">MID(SUBSTITUTE($B1333," ",""),E$5*2+1,2)</f>
        <v>10</v>
      </c>
      <c r="F1333" s="0" t="str">
        <f aca="false">MID(SUBSTITUTE($B1333," ",""),F$5*2+1,2)</f>
        <v>xx</v>
      </c>
      <c r="G1333" s="0" t="str">
        <f aca="false">MID(SUBSTITUTE($B1333," ",""),G$5*2+1,2)</f>
        <v>yy</v>
      </c>
      <c r="H1333" s="0" t="str">
        <f aca="false">MID(SUBSTITUTE($B1333," ",""),H$5*2+1,2)</f>
        <v>73</v>
      </c>
      <c r="I1333" s="0" t="str">
        <f aca="false">MID(SUBSTITUTE($B1333," ",""),I$5*2+1,2)</f>
        <v>10</v>
      </c>
      <c r="J1333" s="0" t="str">
        <f aca="false">MID(SUBSTITUTE($B1333," ",""),J$5*2+1,2)</f>
        <v>xx</v>
      </c>
      <c r="K1333" s="0" t="str">
        <f aca="false">MID(SUBSTITUTE($B1333," ",""),K$5*2+1,2)</f>
        <v>yy</v>
      </c>
      <c r="L1333" s="0" t="str">
        <f aca="false">MID(SUBSTITUTE($B1333," ",""),L$5*2+1,2)</f>
        <v>82</v>
      </c>
      <c r="M1333" s="0" t="str">
        <f aca="false">MID(SUBSTITUTE($B1333," ",""),M$5*2+1,2)</f>
        <v>13</v>
      </c>
      <c r="N1333" s="0" t="str">
        <f aca="false">MID(SUBSTITUTE($B1333," ",""),N$5*2+1,2)</f>
        <v>88</v>
      </c>
      <c r="O1333" s="0" t="str">
        <f aca="false">MID(SUBSTITUTE($B1333," ",""),O$5*2+1,2)</f>
        <v>0F</v>
      </c>
      <c r="P1333" s="0" t="str">
        <f aca="false">MID(SUBSTITUTE($B1333," ",""),P$5*2+1,2)</f>
        <v>16</v>
      </c>
      <c r="Q1333" s="0" t="str">
        <f aca="false">MID(SUBSTITUTE($B1333," ",""),Q$5*2+1,2)</f>
        <v>00</v>
      </c>
      <c r="R1333" s="0" t="str">
        <f aca="false">MID(SUBSTITUTE($B1333," ",""),R$5*2+1,2)</f>
        <v>00</v>
      </c>
      <c r="S1333" s="0" t="str">
        <f aca="false">MID(SUBSTITUTE($B1333," ",""),S$5*2+1,2)</f>
        <v>00</v>
      </c>
      <c r="T1333" s="0" t="str">
        <f aca="false">MID(SUBSTITUTE($B1333," ",""),T$5*2+1,2)</f>
        <v>A2</v>
      </c>
      <c r="U1333" s="0" t="str">
        <f aca="false">MID(SUBSTITUTE($B1333," ",""),U$5*2+1,2)</f>
        <v>03</v>
      </c>
      <c r="V1333" s="0" t="str">
        <f aca="false">MID(SUBSTITUTE($B1333," ",""),V$5*2+1,2)</f>
        <v>E8</v>
      </c>
      <c r="W1333" s="0" t="str">
        <f aca="false">MID(SUBSTITUTE($B1333," ",""),W$5*2+1,2)</f>
        <v>00</v>
      </c>
      <c r="X1333" s="0" t="str">
        <f aca="false">MID(SUBSTITUTE($B1333," ",""),X$5*2+1,2)</f>
        <v>C1</v>
      </c>
      <c r="Y1333" s="0" t="str">
        <f aca="false">MID(SUBSTITUTE($B1333," ",""),Y$5*2+1,2)</f>
        <v>00</v>
      </c>
      <c r="Z1333" s="0" t="str">
        <f aca="false">MID(SUBSTITUTE($B1333," ",""),Z$5*2+1,2)</f>
        <v>06</v>
      </c>
      <c r="AA1333" s="0" t="str">
        <f aca="false">MID(SUBSTITUTE($B1333," ",""),AA$5*2+1,2)</f>
        <v>F3</v>
      </c>
      <c r="AB1333" s="0" t="str">
        <f aca="false">MID(SUBSTITUTE($B1333," ",""),AB$5*2+1,2)</f>
        <v>68</v>
      </c>
      <c r="AC1333" s="0" t="str">
        <f aca="false">MID(SUBSTITUTE($B1333," ",""),AC$5*2+1,2)</f>
        <v>80</v>
      </c>
      <c r="AD1333" s="0" t="str">
        <f aca="false">MID(SUBSTITUTE($B1333," ",""),AD$5*2+1,2)</f>
        <v>42</v>
      </c>
      <c r="AE1333" s="0" t="str">
        <f aca="false">MID(SUBSTITUTE($B1333," ",""),AE$5*2+1,2)</f>
        <v>78</v>
      </c>
      <c r="AF1333" s="0" t="str">
        <f aca="false">MID(SUBSTITUTE($B1333," ",""),AF$5*2+1,2)</f>
        <v>1</v>
      </c>
      <c r="AG1333" s="30" t="str">
        <f aca="false">IF(L1333="01",HEX2DEC(O1333&amp;P1333)/10,"-")</f>
        <v>-</v>
      </c>
      <c r="AH1333" s="31" t="str">
        <f aca="false">IF(L1333="01",HEX2DEC(Q1333&amp;R1333)/100,"-")</f>
        <v>-</v>
      </c>
      <c r="AI1333" s="32" t="str">
        <f aca="false">IF(L1333="01",HEX2DEC(S1333&amp;T1333)/10,"-")</f>
        <v>-</v>
      </c>
      <c r="AJ1333" s="33" t="str">
        <f aca="false">IF(L1333="01",HEX2DEC(U1333&amp;V1333&amp;W1333&amp;X1333)/1000,"-")</f>
        <v>-</v>
      </c>
      <c r="AK1333" s="33" t="str">
        <f aca="false">IF(L1333="01",HEX2DEC(Y1333&amp;Z1333)/1000,"-")</f>
        <v>-</v>
      </c>
      <c r="AL1333" s="30" t="str">
        <f aca="false">IF(L1333="01",HEX2DEC(AA1333&amp;AB1333)/10,"-")</f>
        <v>-</v>
      </c>
      <c r="AM1333" s="34" t="n">
        <f aca="false">IF(L1333="82",HEX2DEC(M1333&amp;N1333)/100,"-")</f>
        <v>50</v>
      </c>
      <c r="AN1333" s="32" t="n">
        <f aca="false">IF(L1333="82",HEX2DEC(O1333&amp;P1333)/10,"-")</f>
        <v>386.2</v>
      </c>
      <c r="AO1333" s="35" t="n">
        <f aca="false">IF(L1333="82",HEX2DEC(S1333&amp;T1333)/100,"-")</f>
        <v>1.62</v>
      </c>
      <c r="AP1333" s="36" t="n">
        <f aca="false">IF(L1333="82",HEX2DEC(W1333&amp;X1333)/10,"-")</f>
        <v>19.3</v>
      </c>
    </row>
    <row r="1334" customFormat="false" ht="13.8" hidden="false" customHeight="false" outlineLevel="0" collapsed="false">
      <c r="A1334" s="37" t="n">
        <v>0.636296296296296</v>
      </c>
      <c r="B1334" s="0" t="s">
        <v>1336</v>
      </c>
      <c r="C1334" s="0" t="str">
        <f aca="false">MID(SUBSTITUTE($B1334," ",""),C$5*2+1,2)</f>
        <v>95</v>
      </c>
      <c r="D1334" s="0" t="str">
        <f aca="false">MID(SUBSTITUTE($B1334," ",""),D$5*2+1,2)</f>
        <v>73</v>
      </c>
      <c r="E1334" s="0" t="str">
        <f aca="false">MID(SUBSTITUTE($B1334," ",""),E$5*2+1,2)</f>
        <v>10</v>
      </c>
      <c r="F1334" s="0" t="str">
        <f aca="false">MID(SUBSTITUTE($B1334," ",""),F$5*2+1,2)</f>
        <v>xx</v>
      </c>
      <c r="G1334" s="0" t="str">
        <f aca="false">MID(SUBSTITUTE($B1334," ",""),G$5*2+1,2)</f>
        <v>yy</v>
      </c>
      <c r="H1334" s="0" t="str">
        <f aca="false">MID(SUBSTITUTE($B1334," ",""),H$5*2+1,2)</f>
        <v>73</v>
      </c>
      <c r="I1334" s="0" t="str">
        <f aca="false">MID(SUBSTITUTE($B1334," ",""),I$5*2+1,2)</f>
        <v>10</v>
      </c>
      <c r="J1334" s="0" t="str">
        <f aca="false">MID(SUBSTITUTE($B1334," ",""),J$5*2+1,2)</f>
        <v>xx</v>
      </c>
      <c r="K1334" s="0" t="str">
        <f aca="false">MID(SUBSTITUTE($B1334," ",""),K$5*2+1,2)</f>
        <v>yy</v>
      </c>
      <c r="L1334" s="0" t="str">
        <f aca="false">MID(SUBSTITUTE($B1334," ",""),L$5*2+1,2)</f>
        <v>82</v>
      </c>
      <c r="M1334" s="0" t="str">
        <f aca="false">MID(SUBSTITUTE($B1334," ",""),M$5*2+1,2)</f>
        <v>13</v>
      </c>
      <c r="N1334" s="0" t="str">
        <f aca="false">MID(SUBSTITUTE($B1334," ",""),N$5*2+1,2)</f>
        <v>88</v>
      </c>
      <c r="O1334" s="0" t="str">
        <f aca="false">MID(SUBSTITUTE($B1334," ",""),O$5*2+1,2)</f>
        <v>04</v>
      </c>
      <c r="P1334" s="0" t="str">
        <f aca="false">MID(SUBSTITUTE($B1334," ",""),P$5*2+1,2)</f>
        <v>76</v>
      </c>
      <c r="Q1334" s="0" t="str">
        <f aca="false">MID(SUBSTITUTE($B1334," ",""),Q$5*2+1,2)</f>
        <v>00</v>
      </c>
      <c r="R1334" s="0" t="str">
        <f aca="false">MID(SUBSTITUTE($B1334," ",""),R$5*2+1,2)</f>
        <v>01</v>
      </c>
      <c r="S1334" s="0" t="str">
        <f aca="false">MID(SUBSTITUTE($B1334," ",""),S$5*2+1,2)</f>
        <v>00</v>
      </c>
      <c r="T1334" s="0" t="str">
        <f aca="false">MID(SUBSTITUTE($B1334," ",""),T$5*2+1,2)</f>
        <v>30</v>
      </c>
      <c r="U1334" s="0" t="str">
        <f aca="false">MID(SUBSTITUTE($B1334," ",""),U$5*2+1,2)</f>
        <v>03</v>
      </c>
      <c r="V1334" s="0" t="str">
        <f aca="false">MID(SUBSTITUTE($B1334," ",""),V$5*2+1,2)</f>
        <v>E8</v>
      </c>
      <c r="W1334" s="0" t="str">
        <f aca="false">MID(SUBSTITUTE($B1334," ",""),W$5*2+1,2)</f>
        <v>00</v>
      </c>
      <c r="X1334" s="0" t="str">
        <f aca="false">MID(SUBSTITUTE($B1334," ",""),X$5*2+1,2)</f>
        <v>C5</v>
      </c>
      <c r="Y1334" s="0" t="str">
        <f aca="false">MID(SUBSTITUTE($B1334," ",""),Y$5*2+1,2)</f>
        <v>00</v>
      </c>
      <c r="Z1334" s="0" t="str">
        <f aca="false">MID(SUBSTITUTE($B1334," ",""),Z$5*2+1,2)</f>
        <v>06</v>
      </c>
      <c r="AA1334" s="0" t="str">
        <f aca="false">MID(SUBSTITUTE($B1334," ",""),AA$5*2+1,2)</f>
        <v>E1</v>
      </c>
      <c r="AB1334" s="0" t="str">
        <f aca="false">MID(SUBSTITUTE($B1334," ",""),AB$5*2+1,2)</f>
        <v>76</v>
      </c>
      <c r="AC1334" s="0" t="str">
        <f aca="false">MID(SUBSTITUTE($B1334," ",""),AC$5*2+1,2)</f>
        <v>70</v>
      </c>
      <c r="AD1334" s="0" t="str">
        <f aca="false">MID(SUBSTITUTE($B1334," ",""),AD$5*2+1,2)</f>
        <v>A2</v>
      </c>
      <c r="AE1334" s="0" t="str">
        <f aca="false">MID(SUBSTITUTE($B1334," ",""),AE$5*2+1,2)</f>
        <v>8C</v>
      </c>
      <c r="AF1334" s="0" t="str">
        <f aca="false">MID(SUBSTITUTE($B1334," ",""),AF$5*2+1,2)</f>
        <v>1</v>
      </c>
      <c r="AG1334" s="30" t="str">
        <f aca="false">IF(L1334="01",HEX2DEC(O1334&amp;P1334)/10,"-")</f>
        <v>-</v>
      </c>
      <c r="AH1334" s="31" t="str">
        <f aca="false">IF(L1334="01",HEX2DEC(Q1334&amp;R1334)/100,"-")</f>
        <v>-</v>
      </c>
      <c r="AI1334" s="32" t="str">
        <f aca="false">IF(L1334="01",HEX2DEC(S1334&amp;T1334)/10,"-")</f>
        <v>-</v>
      </c>
      <c r="AJ1334" s="33" t="str">
        <f aca="false">IF(L1334="01",HEX2DEC(U1334&amp;V1334&amp;W1334&amp;X1334)/1000,"-")</f>
        <v>-</v>
      </c>
      <c r="AK1334" s="33" t="str">
        <f aca="false">IF(L1334="01",HEX2DEC(Y1334&amp;Z1334)/1000,"-")</f>
        <v>-</v>
      </c>
      <c r="AL1334" s="30" t="str">
        <f aca="false">IF(L1334="01",HEX2DEC(AA1334&amp;AB1334)/10,"-")</f>
        <v>-</v>
      </c>
      <c r="AM1334" s="34" t="n">
        <f aca="false">IF(L1334="82",HEX2DEC(M1334&amp;N1334)/100,"-")</f>
        <v>50</v>
      </c>
      <c r="AN1334" s="32" t="n">
        <f aca="false">IF(L1334="82",HEX2DEC(O1334&amp;P1334)/10,"-")</f>
        <v>114.2</v>
      </c>
      <c r="AO1334" s="35" t="n">
        <f aca="false">IF(L1334="82",HEX2DEC(S1334&amp;T1334)/100,"-")</f>
        <v>0.48</v>
      </c>
      <c r="AP1334" s="36" t="n">
        <f aca="false">IF(L1334="82",HEX2DEC(W1334&amp;X1334)/10,"-")</f>
        <v>19.7</v>
      </c>
    </row>
    <row r="1335" customFormat="false" ht="13.8" hidden="false" customHeight="false" outlineLevel="0" collapsed="false">
      <c r="A1335" s="37" t="n">
        <v>0.636435185185185</v>
      </c>
      <c r="B1335" s="0" t="s">
        <v>1337</v>
      </c>
      <c r="C1335" s="0" t="str">
        <f aca="false">MID(SUBSTITUTE($B1335," ",""),C$5*2+1,2)</f>
        <v>95</v>
      </c>
      <c r="D1335" s="0" t="str">
        <f aca="false">MID(SUBSTITUTE($B1335," ",""),D$5*2+1,2)</f>
        <v>73</v>
      </c>
      <c r="E1335" s="0" t="str">
        <f aca="false">MID(SUBSTITUTE($B1335," ",""),E$5*2+1,2)</f>
        <v>10</v>
      </c>
      <c r="F1335" s="0" t="str">
        <f aca="false">MID(SUBSTITUTE($B1335," ",""),F$5*2+1,2)</f>
        <v>xx</v>
      </c>
      <c r="G1335" s="0" t="str">
        <f aca="false">MID(SUBSTITUTE($B1335," ",""),G$5*2+1,2)</f>
        <v>yy</v>
      </c>
      <c r="H1335" s="0" t="str">
        <f aca="false">MID(SUBSTITUTE($B1335," ",""),H$5*2+1,2)</f>
        <v>73</v>
      </c>
      <c r="I1335" s="0" t="str">
        <f aca="false">MID(SUBSTITUTE($B1335," ",""),I$5*2+1,2)</f>
        <v>10</v>
      </c>
      <c r="J1335" s="0" t="str">
        <f aca="false">MID(SUBSTITUTE($B1335," ",""),J$5*2+1,2)</f>
        <v>xx</v>
      </c>
      <c r="K1335" s="0" t="str">
        <f aca="false">MID(SUBSTITUTE($B1335," ",""),K$5*2+1,2)</f>
        <v>yy</v>
      </c>
      <c r="L1335" s="0" t="str">
        <f aca="false">MID(SUBSTITUTE($B1335," ",""),L$5*2+1,2)</f>
        <v>82</v>
      </c>
      <c r="M1335" s="0" t="str">
        <f aca="false">MID(SUBSTITUTE($B1335," ",""),M$5*2+1,2)</f>
        <v>13</v>
      </c>
      <c r="N1335" s="0" t="str">
        <f aca="false">MID(SUBSTITUTE($B1335," ",""),N$5*2+1,2)</f>
        <v>88</v>
      </c>
      <c r="O1335" s="0" t="str">
        <f aca="false">MID(SUBSTITUTE($B1335," ",""),O$5*2+1,2)</f>
        <v>04</v>
      </c>
      <c r="P1335" s="0" t="str">
        <f aca="false">MID(SUBSTITUTE($B1335," ",""),P$5*2+1,2)</f>
        <v>74</v>
      </c>
      <c r="Q1335" s="0" t="str">
        <f aca="false">MID(SUBSTITUTE($B1335," ",""),Q$5*2+1,2)</f>
        <v>00</v>
      </c>
      <c r="R1335" s="0" t="str">
        <f aca="false">MID(SUBSTITUTE($B1335," ",""),R$5*2+1,2)</f>
        <v>00</v>
      </c>
      <c r="S1335" s="0" t="str">
        <f aca="false">MID(SUBSTITUTE($B1335," ",""),S$5*2+1,2)</f>
        <v>00</v>
      </c>
      <c r="T1335" s="0" t="str">
        <f aca="false">MID(SUBSTITUTE($B1335," ",""),T$5*2+1,2)</f>
        <v>30</v>
      </c>
      <c r="U1335" s="0" t="str">
        <f aca="false">MID(SUBSTITUTE($B1335," ",""),U$5*2+1,2)</f>
        <v>03</v>
      </c>
      <c r="V1335" s="0" t="str">
        <f aca="false">MID(SUBSTITUTE($B1335," ",""),V$5*2+1,2)</f>
        <v>E8</v>
      </c>
      <c r="W1335" s="0" t="str">
        <f aca="false">MID(SUBSTITUTE($B1335," ",""),W$5*2+1,2)</f>
        <v>00</v>
      </c>
      <c r="X1335" s="0" t="str">
        <f aca="false">MID(SUBSTITUTE($B1335," ",""),X$5*2+1,2)</f>
        <v>C5</v>
      </c>
      <c r="Y1335" s="0" t="str">
        <f aca="false">MID(SUBSTITUTE($B1335," ",""),Y$5*2+1,2)</f>
        <v>00</v>
      </c>
      <c r="Z1335" s="0" t="str">
        <f aca="false">MID(SUBSTITUTE($B1335," ",""),Z$5*2+1,2)</f>
        <v>06</v>
      </c>
      <c r="AA1335" s="0" t="str">
        <f aca="false">MID(SUBSTITUTE($B1335," ",""),AA$5*2+1,2)</f>
        <v>0C</v>
      </c>
      <c r="AB1335" s="0" t="str">
        <f aca="false">MID(SUBSTITUTE($B1335," ",""),AB$5*2+1,2)</f>
        <v>AF</v>
      </c>
      <c r="AC1335" s="0" t="str">
        <f aca="false">MID(SUBSTITUTE($B1335," ",""),AC$5*2+1,2)</f>
        <v>47</v>
      </c>
      <c r="AD1335" s="0" t="str">
        <f aca="false">MID(SUBSTITUTE($B1335," ",""),AD$5*2+1,2)</f>
        <v>5C</v>
      </c>
      <c r="AE1335" s="0" t="str">
        <f aca="false">MID(SUBSTITUTE($B1335," ",""),AE$5*2+1,2)</f>
        <v>50</v>
      </c>
      <c r="AF1335" s="0" t="str">
        <f aca="false">MID(SUBSTITUTE($B1335," ",""),AF$5*2+1,2)</f>
        <v>1</v>
      </c>
      <c r="AG1335" s="30" t="str">
        <f aca="false">IF(L1335="01",HEX2DEC(O1335&amp;P1335)/10,"-")</f>
        <v>-</v>
      </c>
      <c r="AH1335" s="31" t="str">
        <f aca="false">IF(L1335="01",HEX2DEC(Q1335&amp;R1335)/100,"-")</f>
        <v>-</v>
      </c>
      <c r="AI1335" s="32" t="str">
        <f aca="false">IF(L1335="01",HEX2DEC(S1335&amp;T1335)/10,"-")</f>
        <v>-</v>
      </c>
      <c r="AJ1335" s="33" t="str">
        <f aca="false">IF(L1335="01",HEX2DEC(U1335&amp;V1335&amp;W1335&amp;X1335)/1000,"-")</f>
        <v>-</v>
      </c>
      <c r="AK1335" s="33" t="str">
        <f aca="false">IF(L1335="01",HEX2DEC(Y1335&amp;Z1335)/1000,"-")</f>
        <v>-</v>
      </c>
      <c r="AL1335" s="30" t="str">
        <f aca="false">IF(L1335="01",HEX2DEC(AA1335&amp;AB1335)/10,"-")</f>
        <v>-</v>
      </c>
      <c r="AM1335" s="34" t="n">
        <f aca="false">IF(L1335="82",HEX2DEC(M1335&amp;N1335)/100,"-")</f>
        <v>50</v>
      </c>
      <c r="AN1335" s="32" t="n">
        <f aca="false">IF(L1335="82",HEX2DEC(O1335&amp;P1335)/10,"-")</f>
        <v>114</v>
      </c>
      <c r="AO1335" s="35" t="n">
        <f aca="false">IF(L1335="82",HEX2DEC(S1335&amp;T1335)/100,"-")</f>
        <v>0.48</v>
      </c>
      <c r="AP1335" s="36" t="n">
        <f aca="false">IF(L1335="82",HEX2DEC(W1335&amp;X1335)/10,"-")</f>
        <v>19.7</v>
      </c>
    </row>
    <row r="1336" customFormat="false" ht="13.8" hidden="false" customHeight="false" outlineLevel="0" collapsed="false">
      <c r="A1336" s="37" t="n">
        <v>0.636712962962963</v>
      </c>
      <c r="B1336" s="0" t="s">
        <v>1338</v>
      </c>
      <c r="C1336" s="0" t="str">
        <f aca="false">MID(SUBSTITUTE($B1336," ",""),C$5*2+1,2)</f>
        <v>95</v>
      </c>
      <c r="D1336" s="0" t="str">
        <f aca="false">MID(SUBSTITUTE($B1336," ",""),D$5*2+1,2)</f>
        <v>73</v>
      </c>
      <c r="E1336" s="0" t="str">
        <f aca="false">MID(SUBSTITUTE($B1336," ",""),E$5*2+1,2)</f>
        <v>10</v>
      </c>
      <c r="F1336" s="0" t="str">
        <f aca="false">MID(SUBSTITUTE($B1336," ",""),F$5*2+1,2)</f>
        <v>xx</v>
      </c>
      <c r="G1336" s="0" t="str">
        <f aca="false">MID(SUBSTITUTE($B1336," ",""),G$5*2+1,2)</f>
        <v>yy</v>
      </c>
      <c r="H1336" s="0" t="str">
        <f aca="false">MID(SUBSTITUTE($B1336," ",""),H$5*2+1,2)</f>
        <v>73</v>
      </c>
      <c r="I1336" s="0" t="str">
        <f aca="false">MID(SUBSTITUTE($B1336," ",""),I$5*2+1,2)</f>
        <v>10</v>
      </c>
      <c r="J1336" s="0" t="str">
        <f aca="false">MID(SUBSTITUTE($B1336," ",""),J$5*2+1,2)</f>
        <v>xx</v>
      </c>
      <c r="K1336" s="0" t="str">
        <f aca="false">MID(SUBSTITUTE($B1336," ",""),K$5*2+1,2)</f>
        <v>yy</v>
      </c>
      <c r="L1336" s="0" t="str">
        <f aca="false">MID(SUBSTITUTE($B1336," ",""),L$5*2+1,2)</f>
        <v>82</v>
      </c>
      <c r="M1336" s="0" t="str">
        <f aca="false">MID(SUBSTITUTE($B1336," ",""),M$5*2+1,2)</f>
        <v>13</v>
      </c>
      <c r="N1336" s="0" t="str">
        <f aca="false">MID(SUBSTITUTE($B1336," ",""),N$5*2+1,2)</f>
        <v>89</v>
      </c>
      <c r="O1336" s="0" t="str">
        <f aca="false">MID(SUBSTITUTE($B1336," ",""),O$5*2+1,2)</f>
        <v>03</v>
      </c>
      <c r="P1336" s="0" t="str">
        <f aca="false">MID(SUBSTITUTE($B1336," ",""),P$5*2+1,2)</f>
        <v>B0</v>
      </c>
      <c r="Q1336" s="0" t="str">
        <f aca="false">MID(SUBSTITUTE($B1336," ",""),Q$5*2+1,2)</f>
        <v>00</v>
      </c>
      <c r="R1336" s="0" t="str">
        <f aca="false">MID(SUBSTITUTE($B1336," ",""),R$5*2+1,2)</f>
        <v>00</v>
      </c>
      <c r="S1336" s="0" t="str">
        <f aca="false">MID(SUBSTITUTE($B1336," ",""),S$5*2+1,2)</f>
        <v>00</v>
      </c>
      <c r="T1336" s="0" t="str">
        <f aca="false">MID(SUBSTITUTE($B1336," ",""),T$5*2+1,2)</f>
        <v>28</v>
      </c>
      <c r="U1336" s="0" t="str">
        <f aca="false">MID(SUBSTITUTE($B1336," ",""),U$5*2+1,2)</f>
        <v>03</v>
      </c>
      <c r="V1336" s="0" t="str">
        <f aca="false">MID(SUBSTITUTE($B1336," ",""),V$5*2+1,2)</f>
        <v>E8</v>
      </c>
      <c r="W1336" s="0" t="str">
        <f aca="false">MID(SUBSTITUTE($B1336," ",""),W$5*2+1,2)</f>
        <v>00</v>
      </c>
      <c r="X1336" s="0" t="str">
        <f aca="false">MID(SUBSTITUTE($B1336," ",""),X$5*2+1,2)</f>
        <v>C7</v>
      </c>
      <c r="Y1336" s="0" t="str">
        <f aca="false">MID(SUBSTITUTE($B1336," ",""),Y$5*2+1,2)</f>
        <v>00</v>
      </c>
      <c r="Z1336" s="0" t="str">
        <f aca="false">MID(SUBSTITUTE($B1336," ",""),Z$5*2+1,2)</f>
        <v>06</v>
      </c>
      <c r="AA1336" s="0" t="str">
        <f aca="false">MID(SUBSTITUTE($B1336," ",""),AA$5*2+1,2)</f>
        <v>6D</v>
      </c>
      <c r="AB1336" s="0" t="str">
        <f aca="false">MID(SUBSTITUTE($B1336," ",""),AB$5*2+1,2)</f>
        <v>54</v>
      </c>
      <c r="AC1336" s="0" t="str">
        <f aca="false">MID(SUBSTITUTE($B1336," ",""),AC$5*2+1,2)</f>
        <v>05</v>
      </c>
      <c r="AD1336" s="0" t="str">
        <f aca="false">MID(SUBSTITUTE($B1336," ",""),AD$5*2+1,2)</f>
        <v>1A</v>
      </c>
      <c r="AE1336" s="0" t="str">
        <f aca="false">MID(SUBSTITUTE($B1336," ",""),AE$5*2+1,2)</f>
        <v>D4</v>
      </c>
      <c r="AF1336" s="0" t="str">
        <f aca="false">MID(SUBSTITUTE($B1336," ",""),AF$5*2+1,2)</f>
        <v>1</v>
      </c>
      <c r="AG1336" s="30" t="str">
        <f aca="false">IF(L1336="01",HEX2DEC(O1336&amp;P1336)/10,"-")</f>
        <v>-</v>
      </c>
      <c r="AH1336" s="31" t="str">
        <f aca="false">IF(L1336="01",HEX2DEC(Q1336&amp;R1336)/100,"-")</f>
        <v>-</v>
      </c>
      <c r="AI1336" s="32" t="str">
        <f aca="false">IF(L1336="01",HEX2DEC(S1336&amp;T1336)/10,"-")</f>
        <v>-</v>
      </c>
      <c r="AJ1336" s="33" t="str">
        <f aca="false">IF(L1336="01",HEX2DEC(U1336&amp;V1336&amp;W1336&amp;X1336)/1000,"-")</f>
        <v>-</v>
      </c>
      <c r="AK1336" s="33" t="str">
        <f aca="false">IF(L1336="01",HEX2DEC(Y1336&amp;Z1336)/1000,"-")</f>
        <v>-</v>
      </c>
      <c r="AL1336" s="30" t="str">
        <f aca="false">IF(L1336="01",HEX2DEC(AA1336&amp;AB1336)/10,"-")</f>
        <v>-</v>
      </c>
      <c r="AM1336" s="34" t="n">
        <f aca="false">IF(L1336="82",HEX2DEC(M1336&amp;N1336)/100,"-")</f>
        <v>50.01</v>
      </c>
      <c r="AN1336" s="32" t="n">
        <f aca="false">IF(L1336="82",HEX2DEC(O1336&amp;P1336)/10,"-")</f>
        <v>94.4</v>
      </c>
      <c r="AO1336" s="35" t="n">
        <f aca="false">IF(L1336="82",HEX2DEC(S1336&amp;T1336)/100,"-")</f>
        <v>0.4</v>
      </c>
      <c r="AP1336" s="36" t="n">
        <f aca="false">IF(L1336="82",HEX2DEC(W1336&amp;X1336)/10,"-")</f>
        <v>19.9</v>
      </c>
    </row>
    <row r="1337" customFormat="false" ht="13.8" hidden="false" customHeight="false" outlineLevel="0" collapsed="false">
      <c r="A1337" s="37" t="n">
        <v>0.637268518518519</v>
      </c>
      <c r="B1337" s="0" t="s">
        <v>1339</v>
      </c>
      <c r="C1337" s="0" t="str">
        <f aca="false">MID(SUBSTITUTE($B1337," ",""),C$5*2+1,2)</f>
        <v>95</v>
      </c>
      <c r="D1337" s="0" t="str">
        <f aca="false">MID(SUBSTITUTE($B1337," ",""),D$5*2+1,2)</f>
        <v>73</v>
      </c>
      <c r="E1337" s="0" t="str">
        <f aca="false">MID(SUBSTITUTE($B1337," ",""),E$5*2+1,2)</f>
        <v>10</v>
      </c>
      <c r="F1337" s="0" t="str">
        <f aca="false">MID(SUBSTITUTE($B1337," ",""),F$5*2+1,2)</f>
        <v>xx</v>
      </c>
      <c r="G1337" s="0" t="str">
        <f aca="false">MID(SUBSTITUTE($B1337," ",""),G$5*2+1,2)</f>
        <v>yy</v>
      </c>
      <c r="H1337" s="0" t="str">
        <f aca="false">MID(SUBSTITUTE($B1337," ",""),H$5*2+1,2)</f>
        <v>73</v>
      </c>
      <c r="I1337" s="0" t="str">
        <f aca="false">MID(SUBSTITUTE($B1337," ",""),I$5*2+1,2)</f>
        <v>10</v>
      </c>
      <c r="J1337" s="0" t="str">
        <f aca="false">MID(SUBSTITUTE($B1337," ",""),J$5*2+1,2)</f>
        <v>xx</v>
      </c>
      <c r="K1337" s="0" t="str">
        <f aca="false">MID(SUBSTITUTE($B1337," ",""),K$5*2+1,2)</f>
        <v>yy</v>
      </c>
      <c r="L1337" s="0" t="str">
        <f aca="false">MID(SUBSTITUTE($B1337," ",""),L$5*2+1,2)</f>
        <v>82</v>
      </c>
      <c r="M1337" s="0" t="str">
        <f aca="false">MID(SUBSTITUTE($B1337," ",""),M$5*2+1,2)</f>
        <v>13</v>
      </c>
      <c r="N1337" s="0" t="str">
        <f aca="false">MID(SUBSTITUTE($B1337," ",""),N$5*2+1,2)</f>
        <v>86</v>
      </c>
      <c r="O1337" s="0" t="str">
        <f aca="false">MID(SUBSTITUTE($B1337," ",""),O$5*2+1,2)</f>
        <v>03</v>
      </c>
      <c r="P1337" s="0" t="str">
        <f aca="false">MID(SUBSTITUTE($B1337," ",""),P$5*2+1,2)</f>
        <v>42</v>
      </c>
      <c r="Q1337" s="0" t="str">
        <f aca="false">MID(SUBSTITUTE($B1337," ",""),Q$5*2+1,2)</f>
        <v>00</v>
      </c>
      <c r="R1337" s="0" t="str">
        <f aca="false">MID(SUBSTITUTE($B1337," ",""),R$5*2+1,2)</f>
        <v>00</v>
      </c>
      <c r="S1337" s="0" t="str">
        <f aca="false">MID(SUBSTITUTE($B1337," ",""),S$5*2+1,2)</f>
        <v>00</v>
      </c>
      <c r="T1337" s="0" t="str">
        <f aca="false">MID(SUBSTITUTE($B1337," ",""),T$5*2+1,2)</f>
        <v>23</v>
      </c>
      <c r="U1337" s="0" t="str">
        <f aca="false">MID(SUBSTITUTE($B1337," ",""),U$5*2+1,2)</f>
        <v>03</v>
      </c>
      <c r="V1337" s="0" t="str">
        <f aca="false">MID(SUBSTITUTE($B1337," ",""),V$5*2+1,2)</f>
        <v>E8</v>
      </c>
      <c r="W1337" s="0" t="str">
        <f aca="false">MID(SUBSTITUTE($B1337," ",""),W$5*2+1,2)</f>
        <v>00</v>
      </c>
      <c r="X1337" s="0" t="str">
        <f aca="false">MID(SUBSTITUTE($B1337," ",""),X$5*2+1,2)</f>
        <v>C7</v>
      </c>
      <c r="Y1337" s="0" t="str">
        <f aca="false">MID(SUBSTITUTE($B1337," ",""),Y$5*2+1,2)</f>
        <v>00</v>
      </c>
      <c r="Z1337" s="0" t="str">
        <f aca="false">MID(SUBSTITUTE($B1337," ",""),Z$5*2+1,2)</f>
        <v>06</v>
      </c>
      <c r="AA1337" s="0" t="str">
        <f aca="false">MID(SUBSTITUTE($B1337," ",""),AA$5*2+1,2)</f>
        <v>0C</v>
      </c>
      <c r="AB1337" s="0" t="str">
        <f aca="false">MID(SUBSTITUTE($B1337," ",""),AB$5*2+1,2)</f>
        <v>BF</v>
      </c>
      <c r="AC1337" s="0" t="str">
        <f aca="false">MID(SUBSTITUTE($B1337," ",""),AC$5*2+1,2)</f>
        <v>79</v>
      </c>
      <c r="AD1337" s="0" t="str">
        <f aca="false">MID(SUBSTITUTE($B1337," ",""),AD$5*2+1,2)</f>
        <v>DF</v>
      </c>
      <c r="AE1337" s="0" t="str">
        <f aca="false">MID(SUBSTITUTE($B1337," ",""),AE$5*2+1,2)</f>
        <v>51</v>
      </c>
      <c r="AF1337" s="0" t="str">
        <f aca="false">MID(SUBSTITUTE($B1337," ",""),AF$5*2+1,2)</f>
        <v>1</v>
      </c>
      <c r="AG1337" s="30" t="str">
        <f aca="false">IF(L1337="01",HEX2DEC(O1337&amp;P1337)/10,"-")</f>
        <v>-</v>
      </c>
      <c r="AH1337" s="31" t="str">
        <f aca="false">IF(L1337="01",HEX2DEC(Q1337&amp;R1337)/100,"-")</f>
        <v>-</v>
      </c>
      <c r="AI1337" s="32" t="str">
        <f aca="false">IF(L1337="01",HEX2DEC(S1337&amp;T1337)/10,"-")</f>
        <v>-</v>
      </c>
      <c r="AJ1337" s="33" t="str">
        <f aca="false">IF(L1337="01",HEX2DEC(U1337&amp;V1337&amp;W1337&amp;X1337)/1000,"-")</f>
        <v>-</v>
      </c>
      <c r="AK1337" s="33" t="str">
        <f aca="false">IF(L1337="01",HEX2DEC(Y1337&amp;Z1337)/1000,"-")</f>
        <v>-</v>
      </c>
      <c r="AL1337" s="30" t="str">
        <f aca="false">IF(L1337="01",HEX2DEC(AA1337&amp;AB1337)/10,"-")</f>
        <v>-</v>
      </c>
      <c r="AM1337" s="34" t="n">
        <f aca="false">IF(L1337="82",HEX2DEC(M1337&amp;N1337)/100,"-")</f>
        <v>49.98</v>
      </c>
      <c r="AN1337" s="32" t="n">
        <f aca="false">IF(L1337="82",HEX2DEC(O1337&amp;P1337)/10,"-")</f>
        <v>83.4</v>
      </c>
      <c r="AO1337" s="35" t="n">
        <f aca="false">IF(L1337="82",HEX2DEC(S1337&amp;T1337)/100,"-")</f>
        <v>0.35</v>
      </c>
      <c r="AP1337" s="36" t="n">
        <f aca="false">IF(L1337="82",HEX2DEC(W1337&amp;X1337)/10,"-")</f>
        <v>19.9</v>
      </c>
    </row>
    <row r="1338" customFormat="false" ht="13.8" hidden="false" customHeight="false" outlineLevel="0" collapsed="false">
      <c r="A1338" s="37" t="n">
        <v>0.637546296296296</v>
      </c>
      <c r="B1338" s="0" t="s">
        <v>1340</v>
      </c>
      <c r="C1338" s="0" t="str">
        <f aca="false">MID(SUBSTITUTE($B1338," ",""),C$5*2+1,2)</f>
        <v>95</v>
      </c>
      <c r="D1338" s="0" t="str">
        <f aca="false">MID(SUBSTITUTE($B1338," ",""),D$5*2+1,2)</f>
        <v>73</v>
      </c>
      <c r="E1338" s="0" t="str">
        <f aca="false">MID(SUBSTITUTE($B1338," ",""),E$5*2+1,2)</f>
        <v>10</v>
      </c>
      <c r="F1338" s="0" t="str">
        <f aca="false">MID(SUBSTITUTE($B1338," ",""),F$5*2+1,2)</f>
        <v>xx</v>
      </c>
      <c r="G1338" s="0" t="str">
        <f aca="false">MID(SUBSTITUTE($B1338," ",""),G$5*2+1,2)</f>
        <v>yy</v>
      </c>
      <c r="H1338" s="0" t="str">
        <f aca="false">MID(SUBSTITUTE($B1338," ",""),H$5*2+1,2)</f>
        <v>73</v>
      </c>
      <c r="I1338" s="0" t="str">
        <f aca="false">MID(SUBSTITUTE($B1338," ",""),I$5*2+1,2)</f>
        <v>10</v>
      </c>
      <c r="J1338" s="0" t="str">
        <f aca="false">MID(SUBSTITUTE($B1338," ",""),J$5*2+1,2)</f>
        <v>xx</v>
      </c>
      <c r="K1338" s="0" t="str">
        <f aca="false">MID(SUBSTITUTE($B1338," ",""),K$5*2+1,2)</f>
        <v>yy</v>
      </c>
      <c r="L1338" s="0" t="str">
        <f aca="false">MID(SUBSTITUTE($B1338," ",""),L$5*2+1,2)</f>
        <v>82</v>
      </c>
      <c r="M1338" s="0" t="str">
        <f aca="false">MID(SUBSTITUTE($B1338," ",""),M$5*2+1,2)</f>
        <v>13</v>
      </c>
      <c r="N1338" s="0" t="str">
        <f aca="false">MID(SUBSTITUTE($B1338," ",""),N$5*2+1,2)</f>
        <v>87</v>
      </c>
      <c r="O1338" s="0" t="str">
        <f aca="false">MID(SUBSTITUTE($B1338," ",""),O$5*2+1,2)</f>
        <v>03</v>
      </c>
      <c r="P1338" s="0" t="str">
        <f aca="false">MID(SUBSTITUTE($B1338," ",""),P$5*2+1,2)</f>
        <v>27</v>
      </c>
      <c r="Q1338" s="0" t="str">
        <f aca="false">MID(SUBSTITUTE($B1338," ",""),Q$5*2+1,2)</f>
        <v>00</v>
      </c>
      <c r="R1338" s="0" t="str">
        <f aca="false">MID(SUBSTITUTE($B1338," ",""),R$5*2+1,2)</f>
        <v>01</v>
      </c>
      <c r="S1338" s="0" t="str">
        <f aca="false">MID(SUBSTITUTE($B1338," ",""),S$5*2+1,2)</f>
        <v>00</v>
      </c>
      <c r="T1338" s="0" t="str">
        <f aca="false">MID(SUBSTITUTE($B1338," ",""),T$5*2+1,2)</f>
        <v>22</v>
      </c>
      <c r="U1338" s="0" t="str">
        <f aca="false">MID(SUBSTITUTE($B1338," ",""),U$5*2+1,2)</f>
        <v>03</v>
      </c>
      <c r="V1338" s="0" t="str">
        <f aca="false">MID(SUBSTITUTE($B1338," ",""),V$5*2+1,2)</f>
        <v>E8</v>
      </c>
      <c r="W1338" s="0" t="str">
        <f aca="false">MID(SUBSTITUTE($B1338," ",""),W$5*2+1,2)</f>
        <v>00</v>
      </c>
      <c r="X1338" s="0" t="str">
        <f aca="false">MID(SUBSTITUTE($B1338," ",""),X$5*2+1,2)</f>
        <v>C8</v>
      </c>
      <c r="Y1338" s="0" t="str">
        <f aca="false">MID(SUBSTITUTE($B1338," ",""),Y$5*2+1,2)</f>
        <v>00</v>
      </c>
      <c r="Z1338" s="0" t="str">
        <f aca="false">MID(SUBSTITUTE($B1338," ",""),Z$5*2+1,2)</f>
        <v>06</v>
      </c>
      <c r="AA1338" s="0" t="str">
        <f aca="false">MID(SUBSTITUTE($B1338," ",""),AA$5*2+1,2)</f>
        <v>DE</v>
      </c>
      <c r="AB1338" s="0" t="str">
        <f aca="false">MID(SUBSTITUTE($B1338," ",""),AB$5*2+1,2)</f>
        <v>D6</v>
      </c>
      <c r="AC1338" s="0" t="str">
        <f aca="false">MID(SUBSTITUTE($B1338," ",""),AC$5*2+1,2)</f>
        <v>A9</v>
      </c>
      <c r="AD1338" s="0" t="str">
        <f aca="false">MID(SUBSTITUTE($B1338," ",""),AD$5*2+1,2)</f>
        <v>44</v>
      </c>
      <c r="AE1338" s="0" t="str">
        <f aca="false">MID(SUBSTITUTE($B1338," ",""),AE$5*2+1,2)</f>
        <v>B1</v>
      </c>
      <c r="AF1338" s="0" t="str">
        <f aca="false">MID(SUBSTITUTE($B1338," ",""),AF$5*2+1,2)</f>
        <v>1</v>
      </c>
      <c r="AG1338" s="30" t="str">
        <f aca="false">IF(L1338="01",HEX2DEC(O1338&amp;P1338)/10,"-")</f>
        <v>-</v>
      </c>
      <c r="AH1338" s="31" t="str">
        <f aca="false">IF(L1338="01",HEX2DEC(Q1338&amp;R1338)/100,"-")</f>
        <v>-</v>
      </c>
      <c r="AI1338" s="32" t="str">
        <f aca="false">IF(L1338="01",HEX2DEC(S1338&amp;T1338)/10,"-")</f>
        <v>-</v>
      </c>
      <c r="AJ1338" s="33" t="str">
        <f aca="false">IF(L1338="01",HEX2DEC(U1338&amp;V1338&amp;W1338&amp;X1338)/1000,"-")</f>
        <v>-</v>
      </c>
      <c r="AK1338" s="33" t="str">
        <f aca="false">IF(L1338="01",HEX2DEC(Y1338&amp;Z1338)/1000,"-")</f>
        <v>-</v>
      </c>
      <c r="AL1338" s="30" t="str">
        <f aca="false">IF(L1338="01",HEX2DEC(AA1338&amp;AB1338)/10,"-")</f>
        <v>-</v>
      </c>
      <c r="AM1338" s="34" t="n">
        <f aca="false">IF(L1338="82",HEX2DEC(M1338&amp;N1338)/100,"-")</f>
        <v>49.99</v>
      </c>
      <c r="AN1338" s="32" t="n">
        <f aca="false">IF(L1338="82",HEX2DEC(O1338&amp;P1338)/10,"-")</f>
        <v>80.7</v>
      </c>
      <c r="AO1338" s="35" t="n">
        <f aca="false">IF(L1338="82",HEX2DEC(S1338&amp;T1338)/100,"-")</f>
        <v>0.34</v>
      </c>
      <c r="AP1338" s="36" t="n">
        <f aca="false">IF(L1338="82",HEX2DEC(W1338&amp;X1338)/10,"-")</f>
        <v>20</v>
      </c>
    </row>
    <row r="1339" customFormat="false" ht="13.8" hidden="false" customHeight="false" outlineLevel="0" collapsed="false">
      <c r="A1339" s="37" t="n">
        <v>0.637592592592593</v>
      </c>
      <c r="B1339" s="0" t="s">
        <v>1341</v>
      </c>
      <c r="C1339" s="0" t="str">
        <f aca="false">MID(SUBSTITUTE($B1339," ",""),C$5*2+1,2)</f>
        <v>95</v>
      </c>
      <c r="D1339" s="0" t="str">
        <f aca="false">MID(SUBSTITUTE($B1339," ",""),D$5*2+1,2)</f>
        <v>73</v>
      </c>
      <c r="E1339" s="0" t="str">
        <f aca="false">MID(SUBSTITUTE($B1339," ",""),E$5*2+1,2)</f>
        <v>10</v>
      </c>
      <c r="F1339" s="0" t="str">
        <f aca="false">MID(SUBSTITUTE($B1339," ",""),F$5*2+1,2)</f>
        <v>xx</v>
      </c>
      <c r="G1339" s="0" t="str">
        <f aca="false">MID(SUBSTITUTE($B1339," ",""),G$5*2+1,2)</f>
        <v>yy</v>
      </c>
      <c r="H1339" s="0" t="str">
        <f aca="false">MID(SUBSTITUTE($B1339," ",""),H$5*2+1,2)</f>
        <v>73</v>
      </c>
      <c r="I1339" s="0" t="str">
        <f aca="false">MID(SUBSTITUTE($B1339," ",""),I$5*2+1,2)</f>
        <v>10</v>
      </c>
      <c r="J1339" s="0" t="str">
        <f aca="false">MID(SUBSTITUTE($B1339," ",""),J$5*2+1,2)</f>
        <v>xx</v>
      </c>
      <c r="K1339" s="0" t="str">
        <f aca="false">MID(SUBSTITUTE($B1339," ",""),K$5*2+1,2)</f>
        <v>yy</v>
      </c>
      <c r="L1339" s="0" t="str">
        <f aca="false">MID(SUBSTITUTE($B1339," ",""),L$5*2+1,2)</f>
        <v>82</v>
      </c>
      <c r="M1339" s="0" t="str">
        <f aca="false">MID(SUBSTITUTE($B1339," ",""),M$5*2+1,2)</f>
        <v>13</v>
      </c>
      <c r="N1339" s="0" t="str">
        <f aca="false">MID(SUBSTITUTE($B1339," ",""),N$5*2+1,2)</f>
        <v>87</v>
      </c>
      <c r="O1339" s="0" t="str">
        <f aca="false">MID(SUBSTITUTE($B1339," ",""),O$5*2+1,2)</f>
        <v>03</v>
      </c>
      <c r="P1339" s="0" t="str">
        <f aca="false">MID(SUBSTITUTE($B1339," ",""),P$5*2+1,2)</f>
        <v>27</v>
      </c>
      <c r="Q1339" s="0" t="str">
        <f aca="false">MID(SUBSTITUTE($B1339," ",""),Q$5*2+1,2)</f>
        <v>00</v>
      </c>
      <c r="R1339" s="0" t="str">
        <f aca="false">MID(SUBSTITUTE($B1339," ",""),R$5*2+1,2)</f>
        <v>01</v>
      </c>
      <c r="S1339" s="0" t="str">
        <f aca="false">MID(SUBSTITUTE($B1339," ",""),S$5*2+1,2)</f>
        <v>00</v>
      </c>
      <c r="T1339" s="0" t="str">
        <f aca="false">MID(SUBSTITUTE($B1339," ",""),T$5*2+1,2)</f>
        <v>22</v>
      </c>
      <c r="U1339" s="0" t="str">
        <f aca="false">MID(SUBSTITUTE($B1339," ",""),U$5*2+1,2)</f>
        <v>03</v>
      </c>
      <c r="V1339" s="0" t="str">
        <f aca="false">MID(SUBSTITUTE($B1339," ",""),V$5*2+1,2)</f>
        <v>E8</v>
      </c>
      <c r="W1339" s="0" t="str">
        <f aca="false">MID(SUBSTITUTE($B1339," ",""),W$5*2+1,2)</f>
        <v>00</v>
      </c>
      <c r="X1339" s="0" t="str">
        <f aca="false">MID(SUBSTITUTE($B1339," ",""),X$5*2+1,2)</f>
        <v>C8</v>
      </c>
      <c r="Y1339" s="0" t="str">
        <f aca="false">MID(SUBSTITUTE($B1339," ",""),Y$5*2+1,2)</f>
        <v>00</v>
      </c>
      <c r="Z1339" s="0" t="str">
        <f aca="false">MID(SUBSTITUTE($B1339," ",""),Z$5*2+1,2)</f>
        <v>06</v>
      </c>
      <c r="AA1339" s="0" t="str">
        <f aca="false">MID(SUBSTITUTE($B1339," ",""),AA$5*2+1,2)</f>
        <v>DE</v>
      </c>
      <c r="AB1339" s="0" t="str">
        <f aca="false">MID(SUBSTITUTE($B1339," ",""),AB$5*2+1,2)</f>
        <v>D6</v>
      </c>
      <c r="AC1339" s="0" t="str">
        <f aca="false">MID(SUBSTITUTE($B1339," ",""),AC$5*2+1,2)</f>
        <v>A9</v>
      </c>
      <c r="AD1339" s="0" t="str">
        <f aca="false">MID(SUBSTITUTE($B1339," ",""),AD$5*2+1,2)</f>
        <v>D6</v>
      </c>
      <c r="AE1339" s="0" t="str">
        <f aca="false">MID(SUBSTITUTE($B1339," ",""),AE$5*2+1,2)</f>
        <v>E1</v>
      </c>
      <c r="AF1339" s="0" t="str">
        <f aca="false">MID(SUBSTITUTE($B1339," ",""),AF$5*2+1,2)</f>
        <v>1</v>
      </c>
      <c r="AG1339" s="30" t="str">
        <f aca="false">IF(L1339="01",HEX2DEC(O1339&amp;P1339)/10,"-")</f>
        <v>-</v>
      </c>
      <c r="AH1339" s="31" t="str">
        <f aca="false">IF(L1339="01",HEX2DEC(Q1339&amp;R1339)/100,"-")</f>
        <v>-</v>
      </c>
      <c r="AI1339" s="32" t="str">
        <f aca="false">IF(L1339="01",HEX2DEC(S1339&amp;T1339)/10,"-")</f>
        <v>-</v>
      </c>
      <c r="AJ1339" s="33" t="str">
        <f aca="false">IF(L1339="01",HEX2DEC(U1339&amp;V1339&amp;W1339&amp;X1339)/1000,"-")</f>
        <v>-</v>
      </c>
      <c r="AK1339" s="33" t="str">
        <f aca="false">IF(L1339="01",HEX2DEC(Y1339&amp;Z1339)/1000,"-")</f>
        <v>-</v>
      </c>
      <c r="AL1339" s="30" t="str">
        <f aca="false">IF(L1339="01",HEX2DEC(AA1339&amp;AB1339)/10,"-")</f>
        <v>-</v>
      </c>
      <c r="AM1339" s="34" t="n">
        <f aca="false">IF(L1339="82",HEX2DEC(M1339&amp;N1339)/100,"-")</f>
        <v>49.99</v>
      </c>
      <c r="AN1339" s="32" t="n">
        <f aca="false">IF(L1339="82",HEX2DEC(O1339&amp;P1339)/10,"-")</f>
        <v>80.7</v>
      </c>
      <c r="AO1339" s="35" t="n">
        <f aca="false">IF(L1339="82",HEX2DEC(S1339&amp;T1339)/100,"-")</f>
        <v>0.34</v>
      </c>
      <c r="AP1339" s="36" t="n">
        <f aca="false">IF(L1339="82",HEX2DEC(W1339&amp;X1339)/10,"-")</f>
        <v>20</v>
      </c>
    </row>
    <row r="1340" customFormat="false" ht="13.8" hidden="false" customHeight="false" outlineLevel="0" collapsed="false">
      <c r="A1340" s="37" t="n">
        <v>0.637824074074074</v>
      </c>
      <c r="B1340" s="0" t="s">
        <v>1342</v>
      </c>
      <c r="C1340" s="0" t="str">
        <f aca="false">MID(SUBSTITUTE($B1340," ",""),C$5*2+1,2)</f>
        <v>95</v>
      </c>
      <c r="D1340" s="0" t="str">
        <f aca="false">MID(SUBSTITUTE($B1340," ",""),D$5*2+1,2)</f>
        <v>73</v>
      </c>
      <c r="E1340" s="0" t="str">
        <f aca="false">MID(SUBSTITUTE($B1340," ",""),E$5*2+1,2)</f>
        <v>10</v>
      </c>
      <c r="F1340" s="0" t="str">
        <f aca="false">MID(SUBSTITUTE($B1340," ",""),F$5*2+1,2)</f>
        <v>xx</v>
      </c>
      <c r="G1340" s="0" t="str">
        <f aca="false">MID(SUBSTITUTE($B1340," ",""),G$5*2+1,2)</f>
        <v>yy</v>
      </c>
      <c r="H1340" s="0" t="str">
        <f aca="false">MID(SUBSTITUTE($B1340," ",""),H$5*2+1,2)</f>
        <v>73</v>
      </c>
      <c r="I1340" s="0" t="str">
        <f aca="false">MID(SUBSTITUTE($B1340," ",""),I$5*2+1,2)</f>
        <v>10</v>
      </c>
      <c r="J1340" s="0" t="str">
        <f aca="false">MID(SUBSTITUTE($B1340," ",""),J$5*2+1,2)</f>
        <v>xx</v>
      </c>
      <c r="K1340" s="0" t="str">
        <f aca="false">MID(SUBSTITUTE($B1340," ",""),K$5*2+1,2)</f>
        <v>yy</v>
      </c>
      <c r="L1340" s="0" t="str">
        <f aca="false">MID(SUBSTITUTE($B1340," ",""),L$5*2+1,2)</f>
        <v>01</v>
      </c>
      <c r="M1340" s="0" t="str">
        <f aca="false">MID(SUBSTITUTE($B1340," ",""),M$5*2+1,2)</f>
        <v>00</v>
      </c>
      <c r="N1340" s="0" t="str">
        <f aca="false">MID(SUBSTITUTE($B1340," ",""),N$5*2+1,2)</f>
        <v>01</v>
      </c>
      <c r="O1340" s="0" t="str">
        <f aca="false">MID(SUBSTITUTE($B1340," ",""),O$5*2+1,2)</f>
        <v>01</v>
      </c>
      <c r="P1340" s="0" t="str">
        <f aca="false">MID(SUBSTITUTE($B1340," ",""),P$5*2+1,2)</f>
        <v>96</v>
      </c>
      <c r="Q1340" s="0" t="str">
        <f aca="false">MID(SUBSTITUTE($B1340," ",""),Q$5*2+1,2)</f>
        <v>00</v>
      </c>
      <c r="R1340" s="0" t="str">
        <f aca="false">MID(SUBSTITUTE($B1340," ",""),R$5*2+1,2)</f>
        <v>CB</v>
      </c>
      <c r="S1340" s="0" t="str">
        <f aca="false">MID(SUBSTITUTE($B1340," ",""),S$5*2+1,2)</f>
        <v>03</v>
      </c>
      <c r="T1340" s="0" t="str">
        <f aca="false">MID(SUBSTITUTE($B1340," ",""),T$5*2+1,2)</f>
        <v>38</v>
      </c>
      <c r="U1340" s="0" t="str">
        <f aca="false">MID(SUBSTITUTE($B1340," ",""),U$5*2+1,2)</f>
        <v>00</v>
      </c>
      <c r="V1340" s="0" t="str">
        <f aca="false">MID(SUBSTITUTE($B1340," ",""),V$5*2+1,2)</f>
        <v>00</v>
      </c>
      <c r="W1340" s="0" t="str">
        <f aca="false">MID(SUBSTITUTE($B1340," ",""),W$5*2+1,2)</f>
        <v>FC</v>
      </c>
      <c r="X1340" s="0" t="str">
        <f aca="false">MID(SUBSTITUTE($B1340," ",""),X$5*2+1,2)</f>
        <v>29</v>
      </c>
      <c r="Y1340" s="0" t="str">
        <f aca="false">MID(SUBSTITUTE($B1340," ",""),Y$5*2+1,2)</f>
        <v>01</v>
      </c>
      <c r="Z1340" s="0" t="str">
        <f aca="false">MID(SUBSTITUTE($B1340," ",""),Z$5*2+1,2)</f>
        <v>C7</v>
      </c>
      <c r="AA1340" s="0" t="str">
        <f aca="false">MID(SUBSTITUTE($B1340," ",""),AA$5*2+1,2)</f>
        <v>09</v>
      </c>
      <c r="AB1340" s="0" t="str">
        <f aca="false">MID(SUBSTITUTE($B1340," ",""),AB$5*2+1,2)</f>
        <v>34</v>
      </c>
      <c r="AC1340" s="0" t="str">
        <f aca="false">MID(SUBSTITUTE($B1340," ",""),AC$5*2+1,2)</f>
        <v>DC</v>
      </c>
      <c r="AD1340" s="0" t="str">
        <f aca="false">MID(SUBSTITUTE($B1340," ",""),AD$5*2+1,2)</f>
        <v>90</v>
      </c>
      <c r="AE1340" s="0" t="str">
        <f aca="false">MID(SUBSTITUTE($B1340," ",""),AE$5*2+1,2)</f>
        <v>D2</v>
      </c>
      <c r="AF1340" s="0" t="str">
        <f aca="false">MID(SUBSTITUTE($B1340," ",""),AF$5*2+1,2)</f>
        <v>1</v>
      </c>
      <c r="AG1340" s="30" t="n">
        <f aca="false">IF(L1340="01",HEX2DEC(O1340&amp;P1340)/10,"-")</f>
        <v>40.6</v>
      </c>
      <c r="AH1340" s="31" t="n">
        <f aca="false">IF(L1340="01",HEX2DEC(Q1340&amp;R1340)/100,"-")</f>
        <v>2.03</v>
      </c>
      <c r="AI1340" s="32" t="n">
        <f aca="false">IF(L1340="01",HEX2DEC(S1340&amp;T1340)/10,"-")</f>
        <v>82.4</v>
      </c>
      <c r="AJ1340" s="33" t="n">
        <f aca="false">IF(L1340="01",HEX2DEC(U1340&amp;V1340&amp;W1340&amp;X1340)/1000,"-")</f>
        <v>64.553</v>
      </c>
      <c r="AK1340" s="33" t="n">
        <f aca="false">IF(L1340="01",HEX2DEC(Y1340&amp;Z1340)/1000,"-")</f>
        <v>0.455</v>
      </c>
      <c r="AL1340" s="30" t="n">
        <f aca="false">IF(L1340="01",HEX2DEC(AA1340&amp;AB1340)/10,"-")</f>
        <v>235.6</v>
      </c>
      <c r="AM1340" s="34" t="str">
        <f aca="false">IF(L1340="82",HEX2DEC(M1340&amp;N1340)/100,"-")</f>
        <v>-</v>
      </c>
      <c r="AN1340" s="32" t="str">
        <f aca="false">IF(L1340="82",HEX2DEC(O1340&amp;P1340)/10,"-")</f>
        <v>-</v>
      </c>
      <c r="AO1340" s="35" t="str">
        <f aca="false">IF(L1340="82",HEX2DEC(S1340&amp;T1340)/100,"-")</f>
        <v>-</v>
      </c>
      <c r="AP1340" s="36" t="str">
        <f aca="false">IF(L1340="82",HEX2DEC(W1340&amp;X1340)/10,"-")</f>
        <v>-</v>
      </c>
    </row>
    <row r="1341" customFormat="false" ht="13.8" hidden="false" customHeight="false" outlineLevel="0" collapsed="false">
      <c r="A1341" s="37" t="n">
        <v>0.637824074074074</v>
      </c>
      <c r="B1341" s="0" t="s">
        <v>1343</v>
      </c>
      <c r="C1341" s="0" t="str">
        <f aca="false">MID(SUBSTITUTE($B1341," ",""),C$5*2+1,2)</f>
        <v>95</v>
      </c>
      <c r="D1341" s="0" t="str">
        <f aca="false">MID(SUBSTITUTE($B1341," ",""),D$5*2+1,2)</f>
        <v>73</v>
      </c>
      <c r="E1341" s="0" t="str">
        <f aca="false">MID(SUBSTITUTE($B1341," ",""),E$5*2+1,2)</f>
        <v>10</v>
      </c>
      <c r="F1341" s="0" t="str">
        <f aca="false">MID(SUBSTITUTE($B1341," ",""),F$5*2+1,2)</f>
        <v>xx</v>
      </c>
      <c r="G1341" s="0" t="str">
        <f aca="false">MID(SUBSTITUTE($B1341," ",""),G$5*2+1,2)</f>
        <v>yy</v>
      </c>
      <c r="H1341" s="0" t="str">
        <f aca="false">MID(SUBSTITUTE($B1341," ",""),H$5*2+1,2)</f>
        <v>73</v>
      </c>
      <c r="I1341" s="0" t="str">
        <f aca="false">MID(SUBSTITUTE($B1341," ",""),I$5*2+1,2)</f>
        <v>10</v>
      </c>
      <c r="J1341" s="0" t="str">
        <f aca="false">MID(SUBSTITUTE($B1341," ",""),J$5*2+1,2)</f>
        <v>xx</v>
      </c>
      <c r="K1341" s="0" t="str">
        <f aca="false">MID(SUBSTITUTE($B1341," ",""),K$5*2+1,2)</f>
        <v>yy</v>
      </c>
      <c r="L1341" s="0" t="str">
        <f aca="false">MID(SUBSTITUTE($B1341," ",""),L$5*2+1,2)</f>
        <v>82</v>
      </c>
      <c r="M1341" s="0" t="str">
        <f aca="false">MID(SUBSTITUTE($B1341," ",""),M$5*2+1,2)</f>
        <v>13</v>
      </c>
      <c r="N1341" s="0" t="str">
        <f aca="false">MID(SUBSTITUTE($B1341," ",""),N$5*2+1,2)</f>
        <v>87</v>
      </c>
      <c r="O1341" s="0" t="str">
        <f aca="false">MID(SUBSTITUTE($B1341," ",""),O$5*2+1,2)</f>
        <v>03</v>
      </c>
      <c r="P1341" s="0" t="str">
        <f aca="false">MID(SUBSTITUTE($B1341," ",""),P$5*2+1,2)</f>
        <v>0F</v>
      </c>
      <c r="Q1341" s="0" t="str">
        <f aca="false">MID(SUBSTITUTE($B1341," ",""),Q$5*2+1,2)</f>
        <v>00</v>
      </c>
      <c r="R1341" s="0" t="str">
        <f aca="false">MID(SUBSTITUTE($B1341," ",""),R$5*2+1,2)</f>
        <v>00</v>
      </c>
      <c r="S1341" s="0" t="str">
        <f aca="false">MID(SUBSTITUTE($B1341," ",""),S$5*2+1,2)</f>
        <v>00</v>
      </c>
      <c r="T1341" s="0" t="str">
        <f aca="false">MID(SUBSTITUTE($B1341," ",""),T$5*2+1,2)</f>
        <v>21</v>
      </c>
      <c r="U1341" s="0" t="str">
        <f aca="false">MID(SUBSTITUTE($B1341," ",""),U$5*2+1,2)</f>
        <v>03</v>
      </c>
      <c r="V1341" s="0" t="str">
        <f aca="false">MID(SUBSTITUTE($B1341," ",""),V$5*2+1,2)</f>
        <v>E8</v>
      </c>
      <c r="W1341" s="0" t="str">
        <f aca="false">MID(SUBSTITUTE($B1341," ",""),W$5*2+1,2)</f>
        <v>00</v>
      </c>
      <c r="X1341" s="0" t="str">
        <f aca="false">MID(SUBSTITUTE($B1341," ",""),X$5*2+1,2)</f>
        <v>C5</v>
      </c>
      <c r="Y1341" s="0" t="str">
        <f aca="false">MID(SUBSTITUTE($B1341," ",""),Y$5*2+1,2)</f>
        <v>00</v>
      </c>
      <c r="Z1341" s="0" t="str">
        <f aca="false">MID(SUBSTITUTE($B1341," ",""),Z$5*2+1,2)</f>
        <v>06</v>
      </c>
      <c r="AA1341" s="0" t="str">
        <f aca="false">MID(SUBSTITUTE($B1341," ",""),AA$5*2+1,2)</f>
        <v>3C</v>
      </c>
      <c r="AB1341" s="0" t="str">
        <f aca="false">MID(SUBSTITUTE($B1341," ",""),AB$5*2+1,2)</f>
        <v>04</v>
      </c>
      <c r="AC1341" s="0" t="str">
        <f aca="false">MID(SUBSTITUTE($B1341," ",""),AC$5*2+1,2)</f>
        <v>BE</v>
      </c>
      <c r="AD1341" s="0" t="str">
        <f aca="false">MID(SUBSTITUTE($B1341," ",""),AD$5*2+1,2)</f>
        <v>83</v>
      </c>
      <c r="AE1341" s="0" t="str">
        <f aca="false">MID(SUBSTITUTE($B1341," ",""),AE$5*2+1,2)</f>
        <v>7E</v>
      </c>
      <c r="AF1341" s="0" t="str">
        <f aca="false">MID(SUBSTITUTE($B1341," ",""),AF$5*2+1,2)</f>
        <v>94</v>
      </c>
      <c r="AG1341" s="30" t="str">
        <f aca="false">IF(L1341="01",HEX2DEC(O1341&amp;P1341)/10,"-")</f>
        <v>-</v>
      </c>
      <c r="AH1341" s="31" t="str">
        <f aca="false">IF(L1341="01",HEX2DEC(Q1341&amp;R1341)/100,"-")</f>
        <v>-</v>
      </c>
      <c r="AI1341" s="32" t="str">
        <f aca="false">IF(L1341="01",HEX2DEC(S1341&amp;T1341)/10,"-")</f>
        <v>-</v>
      </c>
      <c r="AJ1341" s="33" t="str">
        <f aca="false">IF(L1341="01",HEX2DEC(U1341&amp;V1341&amp;W1341&amp;X1341)/1000,"-")</f>
        <v>-</v>
      </c>
      <c r="AK1341" s="33" t="str">
        <f aca="false">IF(L1341="01",HEX2DEC(Y1341&amp;Z1341)/1000,"-")</f>
        <v>-</v>
      </c>
      <c r="AL1341" s="30" t="str">
        <f aca="false">IF(L1341="01",HEX2DEC(AA1341&amp;AB1341)/10,"-")</f>
        <v>-</v>
      </c>
      <c r="AM1341" s="34" t="n">
        <f aca="false">IF(L1341="82",HEX2DEC(M1341&amp;N1341)/100,"-")</f>
        <v>49.99</v>
      </c>
      <c r="AN1341" s="32" t="n">
        <f aca="false">IF(L1341="82",HEX2DEC(O1341&amp;P1341)/10,"-")</f>
        <v>78.3</v>
      </c>
      <c r="AO1341" s="35" t="n">
        <f aca="false">IF(L1341="82",HEX2DEC(S1341&amp;T1341)/100,"-")</f>
        <v>0.33</v>
      </c>
      <c r="AP1341" s="36" t="n">
        <f aca="false">IF(L1341="82",HEX2DEC(W1341&amp;X1341)/10,"-")</f>
        <v>19.7</v>
      </c>
    </row>
    <row r="1342" customFormat="false" ht="13.8" hidden="false" customHeight="false" outlineLevel="0" collapsed="false">
      <c r="A1342" s="37" t="n">
        <v>0.638287037037037</v>
      </c>
      <c r="B1342" s="0" t="s">
        <v>1344</v>
      </c>
      <c r="C1342" s="0" t="str">
        <f aca="false">MID(SUBSTITUTE($B1342," ",""),C$5*2+1,2)</f>
        <v>95</v>
      </c>
      <c r="D1342" s="0" t="str">
        <f aca="false">MID(SUBSTITUTE($B1342," ",""),D$5*2+1,2)</f>
        <v>73</v>
      </c>
      <c r="E1342" s="0" t="str">
        <f aca="false">MID(SUBSTITUTE($B1342," ",""),E$5*2+1,2)</f>
        <v>10</v>
      </c>
      <c r="F1342" s="0" t="str">
        <f aca="false">MID(SUBSTITUTE($B1342," ",""),F$5*2+1,2)</f>
        <v>xx</v>
      </c>
      <c r="G1342" s="0" t="str">
        <f aca="false">MID(SUBSTITUTE($B1342," ",""),G$5*2+1,2)</f>
        <v>yy</v>
      </c>
      <c r="H1342" s="0" t="str">
        <f aca="false">MID(SUBSTITUTE($B1342," ",""),H$5*2+1,2)</f>
        <v>73</v>
      </c>
      <c r="I1342" s="0" t="str">
        <f aca="false">MID(SUBSTITUTE($B1342," ",""),I$5*2+1,2)</f>
        <v>10</v>
      </c>
      <c r="J1342" s="0" t="str">
        <f aca="false">MID(SUBSTITUTE($B1342," ",""),J$5*2+1,2)</f>
        <v>xx</v>
      </c>
      <c r="K1342" s="0" t="str">
        <f aca="false">MID(SUBSTITUTE($B1342," ",""),K$5*2+1,2)</f>
        <v>yy</v>
      </c>
      <c r="L1342" s="0" t="str">
        <f aca="false">MID(SUBSTITUTE($B1342," ",""),L$5*2+1,2)</f>
        <v>82</v>
      </c>
      <c r="M1342" s="0" t="str">
        <f aca="false">MID(SUBSTITUTE($B1342," ",""),M$5*2+1,2)</f>
        <v>13</v>
      </c>
      <c r="N1342" s="0" t="str">
        <f aca="false">MID(SUBSTITUTE($B1342," ",""),N$5*2+1,2)</f>
        <v>86</v>
      </c>
      <c r="O1342" s="0" t="str">
        <f aca="false">MID(SUBSTITUTE($B1342," ",""),O$5*2+1,2)</f>
        <v>02</v>
      </c>
      <c r="P1342" s="0" t="str">
        <f aca="false">MID(SUBSTITUTE($B1342," ",""),P$5*2+1,2)</f>
        <v>EB</v>
      </c>
      <c r="Q1342" s="0" t="str">
        <f aca="false">MID(SUBSTITUTE($B1342," ",""),Q$5*2+1,2)</f>
        <v>00</v>
      </c>
      <c r="R1342" s="0" t="str">
        <f aca="false">MID(SUBSTITUTE($B1342," ",""),R$5*2+1,2)</f>
        <v>01</v>
      </c>
      <c r="S1342" s="0" t="str">
        <f aca="false">MID(SUBSTITUTE($B1342," ",""),S$5*2+1,2)</f>
        <v>00</v>
      </c>
      <c r="T1342" s="0" t="str">
        <f aca="false">MID(SUBSTITUTE($B1342," ",""),T$5*2+1,2)</f>
        <v>20</v>
      </c>
      <c r="U1342" s="0" t="str">
        <f aca="false">MID(SUBSTITUTE($B1342," ",""),U$5*2+1,2)</f>
        <v>03</v>
      </c>
      <c r="V1342" s="0" t="str">
        <f aca="false">MID(SUBSTITUTE($B1342," ",""),V$5*2+1,2)</f>
        <v>E8</v>
      </c>
      <c r="W1342" s="0" t="str">
        <f aca="false">MID(SUBSTITUTE($B1342," ",""),W$5*2+1,2)</f>
        <v>00</v>
      </c>
      <c r="X1342" s="0" t="str">
        <f aca="false">MID(SUBSTITUTE($B1342," ",""),X$5*2+1,2)</f>
        <v>C3</v>
      </c>
      <c r="Y1342" s="0" t="str">
        <f aca="false">MID(SUBSTITUTE($B1342," ",""),Y$5*2+1,2)</f>
        <v>00</v>
      </c>
      <c r="Z1342" s="0" t="str">
        <f aca="false">MID(SUBSTITUTE($B1342," ",""),Z$5*2+1,2)</f>
        <v>06</v>
      </c>
      <c r="AA1342" s="0" t="str">
        <f aca="false">MID(SUBSTITUTE($B1342," ",""),AA$5*2+1,2)</f>
        <v>1E</v>
      </c>
      <c r="AB1342" s="0" t="str">
        <f aca="false">MID(SUBSTITUTE($B1342," ",""),AB$5*2+1,2)</f>
        <v>6E</v>
      </c>
      <c r="AC1342" s="0" t="str">
        <f aca="false">MID(SUBSTITUTE($B1342," ",""),AC$5*2+1,2)</f>
        <v>14</v>
      </c>
      <c r="AD1342" s="0" t="str">
        <f aca="false">MID(SUBSTITUTE($B1342," ",""),AD$5*2+1,2)</f>
        <v>60</v>
      </c>
      <c r="AE1342" s="0" t="str">
        <f aca="false">MID(SUBSTITUTE($B1342," ",""),AE$5*2+1,2)</f>
        <v>3B</v>
      </c>
      <c r="AF1342" s="0" t="str">
        <f aca="false">MID(SUBSTITUTE($B1342," ",""),AF$5*2+1,2)</f>
        <v>1</v>
      </c>
      <c r="AG1342" s="30" t="str">
        <f aca="false">IF(L1342="01",HEX2DEC(O1342&amp;P1342)/10,"-")</f>
        <v>-</v>
      </c>
      <c r="AH1342" s="31" t="str">
        <f aca="false">IF(L1342="01",HEX2DEC(Q1342&amp;R1342)/100,"-")</f>
        <v>-</v>
      </c>
      <c r="AI1342" s="32" t="str">
        <f aca="false">IF(L1342="01",HEX2DEC(S1342&amp;T1342)/10,"-")</f>
        <v>-</v>
      </c>
      <c r="AJ1342" s="33" t="str">
        <f aca="false">IF(L1342="01",HEX2DEC(U1342&amp;V1342&amp;W1342&amp;X1342)/1000,"-")</f>
        <v>-</v>
      </c>
      <c r="AK1342" s="33" t="str">
        <f aca="false">IF(L1342="01",HEX2DEC(Y1342&amp;Z1342)/1000,"-")</f>
        <v>-</v>
      </c>
      <c r="AL1342" s="30" t="str">
        <f aca="false">IF(L1342="01",HEX2DEC(AA1342&amp;AB1342)/10,"-")</f>
        <v>-</v>
      </c>
      <c r="AM1342" s="34" t="n">
        <f aca="false">IF(L1342="82",HEX2DEC(M1342&amp;N1342)/100,"-")</f>
        <v>49.98</v>
      </c>
      <c r="AN1342" s="32" t="n">
        <f aca="false">IF(L1342="82",HEX2DEC(O1342&amp;P1342)/10,"-")</f>
        <v>74.7</v>
      </c>
      <c r="AO1342" s="35" t="n">
        <f aca="false">IF(L1342="82",HEX2DEC(S1342&amp;T1342)/100,"-")</f>
        <v>0.32</v>
      </c>
      <c r="AP1342" s="36" t="n">
        <f aca="false">IF(L1342="82",HEX2DEC(W1342&amp;X1342)/10,"-")</f>
        <v>19.5</v>
      </c>
    </row>
    <row r="1343" customFormat="false" ht="13.8" hidden="false" customHeight="false" outlineLevel="0" collapsed="false">
      <c r="A1343" s="37" t="n">
        <v>0.638321759259259</v>
      </c>
      <c r="B1343" s="0" t="s">
        <v>1345</v>
      </c>
      <c r="C1343" s="0" t="str">
        <f aca="false">MID(SUBSTITUTE($B1343," ",""),C$5*2+1,2)</f>
        <v>95</v>
      </c>
      <c r="D1343" s="0" t="str">
        <f aca="false">MID(SUBSTITUTE($B1343," ",""),D$5*2+1,2)</f>
        <v>73</v>
      </c>
      <c r="E1343" s="0" t="str">
        <f aca="false">MID(SUBSTITUTE($B1343," ",""),E$5*2+1,2)</f>
        <v>10</v>
      </c>
      <c r="F1343" s="0" t="str">
        <f aca="false">MID(SUBSTITUTE($B1343," ",""),F$5*2+1,2)</f>
        <v>xx</v>
      </c>
      <c r="G1343" s="0" t="str">
        <f aca="false">MID(SUBSTITUTE($B1343," ",""),G$5*2+1,2)</f>
        <v>yy</v>
      </c>
      <c r="H1343" s="0" t="str">
        <f aca="false">MID(SUBSTITUTE($B1343," ",""),H$5*2+1,2)</f>
        <v>73</v>
      </c>
      <c r="I1343" s="0" t="str">
        <f aca="false">MID(SUBSTITUTE($B1343," ",""),I$5*2+1,2)</f>
        <v>10</v>
      </c>
      <c r="J1343" s="0" t="str">
        <f aca="false">MID(SUBSTITUTE($B1343," ",""),J$5*2+1,2)</f>
        <v>xx</v>
      </c>
      <c r="K1343" s="0" t="str">
        <f aca="false">MID(SUBSTITUTE($B1343," ",""),K$5*2+1,2)</f>
        <v>yy</v>
      </c>
      <c r="L1343" s="0" t="str">
        <f aca="false">MID(SUBSTITUTE($B1343," ",""),L$5*2+1,2)</f>
        <v>01</v>
      </c>
      <c r="M1343" s="0" t="str">
        <f aca="false">MID(SUBSTITUTE($B1343," ",""),M$5*2+1,2)</f>
        <v>00</v>
      </c>
      <c r="N1343" s="0" t="str">
        <f aca="false">MID(SUBSTITUTE($B1343," ",""),N$5*2+1,2)</f>
        <v>01</v>
      </c>
      <c r="O1343" s="0" t="str">
        <f aca="false">MID(SUBSTITUTE($B1343," ",""),O$5*2+1,2)</f>
        <v>01</v>
      </c>
      <c r="P1343" s="0" t="str">
        <f aca="false">MID(SUBSTITUTE($B1343," ",""),P$5*2+1,2)</f>
        <v>96</v>
      </c>
      <c r="Q1343" s="0" t="str">
        <f aca="false">MID(SUBSTITUTE($B1343," ",""),Q$5*2+1,2)</f>
        <v>00</v>
      </c>
      <c r="R1343" s="0" t="str">
        <f aca="false">MID(SUBSTITUTE($B1343," ",""),R$5*2+1,2)</f>
        <v>C2</v>
      </c>
      <c r="S1343" s="0" t="str">
        <f aca="false">MID(SUBSTITUTE($B1343," ",""),S$5*2+1,2)</f>
        <v>03</v>
      </c>
      <c r="T1343" s="0" t="str">
        <f aca="false">MID(SUBSTITUTE($B1343," ",""),T$5*2+1,2)</f>
        <v>12</v>
      </c>
      <c r="U1343" s="0" t="str">
        <f aca="false">MID(SUBSTITUTE($B1343," ",""),U$5*2+1,2)</f>
        <v>00</v>
      </c>
      <c r="V1343" s="0" t="str">
        <f aca="false">MID(SUBSTITUTE($B1343," ",""),V$5*2+1,2)</f>
        <v>00</v>
      </c>
      <c r="W1343" s="0" t="str">
        <f aca="false">MID(SUBSTITUTE($B1343," ",""),W$5*2+1,2)</f>
        <v>FC</v>
      </c>
      <c r="X1343" s="0" t="str">
        <f aca="false">MID(SUBSTITUTE($B1343," ",""),X$5*2+1,2)</f>
        <v>2A</v>
      </c>
      <c r="Y1343" s="0" t="str">
        <f aca="false">MID(SUBSTITUTE($B1343," ",""),Y$5*2+1,2)</f>
        <v>01</v>
      </c>
      <c r="Z1343" s="0" t="str">
        <f aca="false">MID(SUBSTITUTE($B1343," ",""),Z$5*2+1,2)</f>
        <v>C8</v>
      </c>
      <c r="AA1343" s="0" t="str">
        <f aca="false">MID(SUBSTITUTE($B1343," ",""),AA$5*2+1,2)</f>
        <v>09</v>
      </c>
      <c r="AB1343" s="0" t="str">
        <f aca="false">MID(SUBSTITUTE($B1343," ",""),AB$5*2+1,2)</f>
        <v>35</v>
      </c>
      <c r="AC1343" s="0" t="str">
        <f aca="false">MID(SUBSTITUTE($B1343," ",""),AC$5*2+1,2)</f>
        <v>F2</v>
      </c>
      <c r="AD1343" s="0" t="str">
        <f aca="false">MID(SUBSTITUTE($B1343," ",""),AD$5*2+1,2)</f>
        <v>12</v>
      </c>
      <c r="AE1343" s="0" t="str">
        <f aca="false">MID(SUBSTITUTE($B1343," ",""),AE$5*2+1,2)</f>
        <v>28</v>
      </c>
      <c r="AF1343" s="0" t="str">
        <f aca="false">MID(SUBSTITUTE($B1343," ",""),AF$5*2+1,2)</f>
        <v>1</v>
      </c>
      <c r="AG1343" s="30" t="n">
        <f aca="false">IF(L1343="01",HEX2DEC(O1343&amp;P1343)/10,"-")</f>
        <v>40.6</v>
      </c>
      <c r="AH1343" s="31" t="n">
        <f aca="false">IF(L1343="01",HEX2DEC(Q1343&amp;R1343)/100,"-")</f>
        <v>1.94</v>
      </c>
      <c r="AI1343" s="32" t="n">
        <f aca="false">IF(L1343="01",HEX2DEC(S1343&amp;T1343)/10,"-")</f>
        <v>78.6</v>
      </c>
      <c r="AJ1343" s="33" t="n">
        <f aca="false">IF(L1343="01",HEX2DEC(U1343&amp;V1343&amp;W1343&amp;X1343)/1000,"-")</f>
        <v>64.554</v>
      </c>
      <c r="AK1343" s="33" t="n">
        <f aca="false">IF(L1343="01",HEX2DEC(Y1343&amp;Z1343)/1000,"-")</f>
        <v>0.456</v>
      </c>
      <c r="AL1343" s="30" t="n">
        <f aca="false">IF(L1343="01",HEX2DEC(AA1343&amp;AB1343)/10,"-")</f>
        <v>235.7</v>
      </c>
      <c r="AM1343" s="34" t="str">
        <f aca="false">IF(L1343="82",HEX2DEC(M1343&amp;N1343)/100,"-")</f>
        <v>-</v>
      </c>
      <c r="AN1343" s="32" t="str">
        <f aca="false">IF(L1343="82",HEX2DEC(O1343&amp;P1343)/10,"-")</f>
        <v>-</v>
      </c>
      <c r="AO1343" s="35" t="str">
        <f aca="false">IF(L1343="82",HEX2DEC(S1343&amp;T1343)/100,"-")</f>
        <v>-</v>
      </c>
      <c r="AP1343" s="36" t="str">
        <f aca="false">IF(L1343="82",HEX2DEC(W1343&amp;X1343)/10,"-")</f>
        <v>-</v>
      </c>
    </row>
    <row r="1344" customFormat="false" ht="13.8" hidden="false" customHeight="false" outlineLevel="0" collapsed="false">
      <c r="A1344" s="37" t="n">
        <v>0.638518518518518</v>
      </c>
      <c r="B1344" s="0" t="s">
        <v>1346</v>
      </c>
      <c r="C1344" s="0" t="str">
        <f aca="false">MID(SUBSTITUTE($B1344," ",""),C$5*2+1,2)</f>
        <v>95</v>
      </c>
      <c r="D1344" s="0" t="str">
        <f aca="false">MID(SUBSTITUTE($B1344," ",""),D$5*2+1,2)</f>
        <v>73</v>
      </c>
      <c r="E1344" s="0" t="str">
        <f aca="false">MID(SUBSTITUTE($B1344," ",""),E$5*2+1,2)</f>
        <v>10</v>
      </c>
      <c r="F1344" s="0" t="str">
        <f aca="false">MID(SUBSTITUTE($B1344," ",""),F$5*2+1,2)</f>
        <v>xx</v>
      </c>
      <c r="G1344" s="0" t="str">
        <f aca="false">MID(SUBSTITUTE($B1344," ",""),G$5*2+1,2)</f>
        <v>yy</v>
      </c>
      <c r="H1344" s="0" t="str">
        <f aca="false">MID(SUBSTITUTE($B1344," ",""),H$5*2+1,2)</f>
        <v>73</v>
      </c>
      <c r="I1344" s="0" t="str">
        <f aca="false">MID(SUBSTITUTE($B1344," ",""),I$5*2+1,2)</f>
        <v>10</v>
      </c>
      <c r="J1344" s="0" t="str">
        <f aca="false">MID(SUBSTITUTE($B1344," ",""),J$5*2+1,2)</f>
        <v>xx</v>
      </c>
      <c r="K1344" s="0" t="str">
        <f aca="false">MID(SUBSTITUTE($B1344," ",""),K$5*2+1,2)</f>
        <v>yy</v>
      </c>
      <c r="L1344" s="0" t="str">
        <f aca="false">MID(SUBSTITUTE($B1344," ",""),L$5*2+1,2)</f>
        <v>82</v>
      </c>
      <c r="M1344" s="0" t="str">
        <f aca="false">MID(SUBSTITUTE($B1344," ",""),M$5*2+1,2)</f>
        <v>13</v>
      </c>
      <c r="N1344" s="0" t="str">
        <f aca="false">MID(SUBSTITUTE($B1344," ",""),N$5*2+1,2)</f>
        <v>87</v>
      </c>
      <c r="O1344" s="0" t="str">
        <f aca="false">MID(SUBSTITUTE($B1344," ",""),O$5*2+1,2)</f>
        <v>02</v>
      </c>
      <c r="P1344" s="0" t="str">
        <f aca="false">MID(SUBSTITUTE($B1344," ",""),P$5*2+1,2)</f>
        <v>C9</v>
      </c>
      <c r="Q1344" s="0" t="str">
        <f aca="false">MID(SUBSTITUTE($B1344," ",""),Q$5*2+1,2)</f>
        <v>00</v>
      </c>
      <c r="R1344" s="0" t="str">
        <f aca="false">MID(SUBSTITUTE($B1344," ",""),R$5*2+1,2)</f>
        <v>01</v>
      </c>
      <c r="S1344" s="0" t="str">
        <f aca="false">MID(SUBSTITUTE($B1344," ",""),S$5*2+1,2)</f>
        <v>00</v>
      </c>
      <c r="T1344" s="0" t="str">
        <f aca="false">MID(SUBSTITUTE($B1344," ",""),T$5*2+1,2)</f>
        <v>1E</v>
      </c>
      <c r="U1344" s="0" t="str">
        <f aca="false">MID(SUBSTITUTE($B1344," ",""),U$5*2+1,2)</f>
        <v>03</v>
      </c>
      <c r="V1344" s="0" t="str">
        <f aca="false">MID(SUBSTITUTE($B1344," ",""),V$5*2+1,2)</f>
        <v>E8</v>
      </c>
      <c r="W1344" s="0" t="str">
        <f aca="false">MID(SUBSTITUTE($B1344," ",""),W$5*2+1,2)</f>
        <v>00</v>
      </c>
      <c r="X1344" s="0" t="str">
        <f aca="false">MID(SUBSTITUTE($B1344," ",""),X$5*2+1,2)</f>
        <v>C2</v>
      </c>
      <c r="Y1344" s="0" t="str">
        <f aca="false">MID(SUBSTITUTE($B1344," ",""),Y$5*2+1,2)</f>
        <v>00</v>
      </c>
      <c r="Z1344" s="0" t="str">
        <f aca="false">MID(SUBSTITUTE($B1344," ",""),Z$5*2+1,2)</f>
        <v>06</v>
      </c>
      <c r="AA1344" s="0" t="str">
        <f aca="false">MID(SUBSTITUTE($B1344," ",""),AA$5*2+1,2)</f>
        <v>4F</v>
      </c>
      <c r="AB1344" s="0" t="str">
        <f aca="false">MID(SUBSTITUTE($B1344," ",""),AB$5*2+1,2)</f>
        <v>7C</v>
      </c>
      <c r="AC1344" s="0" t="str">
        <f aca="false">MID(SUBSTITUTE($B1344," ",""),AC$5*2+1,2)</f>
        <v>4B</v>
      </c>
      <c r="AD1344" s="0" t="str">
        <f aca="false">MID(SUBSTITUTE($B1344," ",""),AD$5*2+1,2)</f>
        <v>D5</v>
      </c>
      <c r="AE1344" s="0" t="str">
        <f aca="false">MID(SUBSTITUTE($B1344," ",""),AE$5*2+1,2)</f>
        <v>28</v>
      </c>
      <c r="AF1344" s="0" t="str">
        <f aca="false">MID(SUBSTITUTE($B1344," ",""),AF$5*2+1,2)</f>
        <v>1</v>
      </c>
      <c r="AG1344" s="30" t="str">
        <f aca="false">IF(L1344="01",HEX2DEC(O1344&amp;P1344)/10,"-")</f>
        <v>-</v>
      </c>
      <c r="AH1344" s="31" t="str">
        <f aca="false">IF(L1344="01",HEX2DEC(Q1344&amp;R1344)/100,"-")</f>
        <v>-</v>
      </c>
      <c r="AI1344" s="32" t="str">
        <f aca="false">IF(L1344="01",HEX2DEC(S1344&amp;T1344)/10,"-")</f>
        <v>-</v>
      </c>
      <c r="AJ1344" s="33" t="str">
        <f aca="false">IF(L1344="01",HEX2DEC(U1344&amp;V1344&amp;W1344&amp;X1344)/1000,"-")</f>
        <v>-</v>
      </c>
      <c r="AK1344" s="33" t="str">
        <f aca="false">IF(L1344="01",HEX2DEC(Y1344&amp;Z1344)/1000,"-")</f>
        <v>-</v>
      </c>
      <c r="AL1344" s="30" t="str">
        <f aca="false">IF(L1344="01",HEX2DEC(AA1344&amp;AB1344)/10,"-")</f>
        <v>-</v>
      </c>
      <c r="AM1344" s="34" t="n">
        <f aca="false">IF(L1344="82",HEX2DEC(M1344&amp;N1344)/100,"-")</f>
        <v>49.99</v>
      </c>
      <c r="AN1344" s="32" t="n">
        <f aca="false">IF(L1344="82",HEX2DEC(O1344&amp;P1344)/10,"-")</f>
        <v>71.3</v>
      </c>
      <c r="AO1344" s="35" t="n">
        <f aca="false">IF(L1344="82",HEX2DEC(S1344&amp;T1344)/100,"-")</f>
        <v>0.3</v>
      </c>
      <c r="AP1344" s="36" t="n">
        <f aca="false">IF(L1344="82",HEX2DEC(W1344&amp;X1344)/10,"-")</f>
        <v>19.4</v>
      </c>
    </row>
    <row r="1345" customFormat="false" ht="13.8" hidden="false" customHeight="false" outlineLevel="0" collapsed="false">
      <c r="A1345" s="37" t="n">
        <v>0.638564814814815</v>
      </c>
      <c r="B1345" s="0" t="s">
        <v>1347</v>
      </c>
      <c r="C1345" s="0" t="str">
        <f aca="false">MID(SUBSTITUTE($B1345," ",""),C$5*2+1,2)</f>
        <v>95</v>
      </c>
      <c r="D1345" s="0" t="str">
        <f aca="false">MID(SUBSTITUTE($B1345," ",""),D$5*2+1,2)</f>
        <v>73</v>
      </c>
      <c r="E1345" s="0" t="str">
        <f aca="false">MID(SUBSTITUTE($B1345," ",""),E$5*2+1,2)</f>
        <v>10</v>
      </c>
      <c r="F1345" s="0" t="str">
        <f aca="false">MID(SUBSTITUTE($B1345," ",""),F$5*2+1,2)</f>
        <v>xx</v>
      </c>
      <c r="G1345" s="0" t="str">
        <f aca="false">MID(SUBSTITUTE($B1345," ",""),G$5*2+1,2)</f>
        <v>yy</v>
      </c>
      <c r="H1345" s="0" t="str">
        <f aca="false">MID(SUBSTITUTE($B1345," ",""),H$5*2+1,2)</f>
        <v>73</v>
      </c>
      <c r="I1345" s="0" t="str">
        <f aca="false">MID(SUBSTITUTE($B1345," ",""),I$5*2+1,2)</f>
        <v>10</v>
      </c>
      <c r="J1345" s="0" t="str">
        <f aca="false">MID(SUBSTITUTE($B1345," ",""),J$5*2+1,2)</f>
        <v>xx</v>
      </c>
      <c r="K1345" s="0" t="str">
        <f aca="false">MID(SUBSTITUTE($B1345," ",""),K$5*2+1,2)</f>
        <v>yy</v>
      </c>
      <c r="L1345" s="0" t="str">
        <f aca="false">MID(SUBSTITUTE($B1345," ",""),L$5*2+1,2)</f>
        <v>82</v>
      </c>
      <c r="M1345" s="0" t="str">
        <f aca="false">MID(SUBSTITUTE($B1345," ",""),M$5*2+1,2)</f>
        <v>13</v>
      </c>
      <c r="N1345" s="0" t="str">
        <f aca="false">MID(SUBSTITUTE($B1345," ",""),N$5*2+1,2)</f>
        <v>87</v>
      </c>
      <c r="O1345" s="0" t="str">
        <f aca="false">MID(SUBSTITUTE($B1345," ",""),O$5*2+1,2)</f>
        <v>02</v>
      </c>
      <c r="P1345" s="0" t="str">
        <f aca="false">MID(SUBSTITUTE($B1345," ",""),P$5*2+1,2)</f>
        <v>C9</v>
      </c>
      <c r="Q1345" s="0" t="str">
        <f aca="false">MID(SUBSTITUTE($B1345," ",""),Q$5*2+1,2)</f>
        <v>00</v>
      </c>
      <c r="R1345" s="0" t="str">
        <f aca="false">MID(SUBSTITUTE($B1345," ",""),R$5*2+1,2)</f>
        <v>01</v>
      </c>
      <c r="S1345" s="0" t="str">
        <f aca="false">MID(SUBSTITUTE($B1345," ",""),S$5*2+1,2)</f>
        <v>00</v>
      </c>
      <c r="T1345" s="0" t="str">
        <f aca="false">MID(SUBSTITUTE($B1345," ",""),T$5*2+1,2)</f>
        <v>1E</v>
      </c>
      <c r="U1345" s="0" t="str">
        <f aca="false">MID(SUBSTITUTE($B1345," ",""),U$5*2+1,2)</f>
        <v>03</v>
      </c>
      <c r="V1345" s="0" t="str">
        <f aca="false">MID(SUBSTITUTE($B1345," ",""),V$5*2+1,2)</f>
        <v>E8</v>
      </c>
      <c r="W1345" s="0" t="str">
        <f aca="false">MID(SUBSTITUTE($B1345," ",""),W$5*2+1,2)</f>
        <v>00</v>
      </c>
      <c r="X1345" s="0" t="str">
        <f aca="false">MID(SUBSTITUTE($B1345," ",""),X$5*2+1,2)</f>
        <v>C2</v>
      </c>
      <c r="Y1345" s="0" t="str">
        <f aca="false">MID(SUBSTITUTE($B1345," ",""),Y$5*2+1,2)</f>
        <v>00</v>
      </c>
      <c r="Z1345" s="0" t="str">
        <f aca="false">MID(SUBSTITUTE($B1345," ",""),Z$5*2+1,2)</f>
        <v>06</v>
      </c>
      <c r="AA1345" s="0" t="str">
        <f aca="false">MID(SUBSTITUTE($B1345," ",""),AA$5*2+1,2)</f>
        <v>4F</v>
      </c>
      <c r="AB1345" s="0" t="str">
        <f aca="false">MID(SUBSTITUTE($B1345," ",""),AB$5*2+1,2)</f>
        <v>7C</v>
      </c>
      <c r="AC1345" s="0" t="str">
        <f aca="false">MID(SUBSTITUTE($B1345," ",""),AC$5*2+1,2)</f>
        <v>4B</v>
      </c>
      <c r="AD1345" s="0" t="str">
        <f aca="false">MID(SUBSTITUTE($B1345," ",""),AD$5*2+1,2)</f>
        <v>0E</v>
      </c>
      <c r="AE1345" s="0" t="str">
        <f aca="false">MID(SUBSTITUTE($B1345," ",""),AE$5*2+1,2)</f>
        <v>50</v>
      </c>
      <c r="AF1345" s="0" t="str">
        <f aca="false">MID(SUBSTITUTE($B1345," ",""),AF$5*2+1,2)</f>
        <v>1</v>
      </c>
      <c r="AG1345" s="30" t="str">
        <f aca="false">IF(L1345="01",HEX2DEC(O1345&amp;P1345)/10,"-")</f>
        <v>-</v>
      </c>
      <c r="AH1345" s="31" t="str">
        <f aca="false">IF(L1345="01",HEX2DEC(Q1345&amp;R1345)/100,"-")</f>
        <v>-</v>
      </c>
      <c r="AI1345" s="32" t="str">
        <f aca="false">IF(L1345="01",HEX2DEC(S1345&amp;T1345)/10,"-")</f>
        <v>-</v>
      </c>
      <c r="AJ1345" s="33" t="str">
        <f aca="false">IF(L1345="01",HEX2DEC(U1345&amp;V1345&amp;W1345&amp;X1345)/1000,"-")</f>
        <v>-</v>
      </c>
      <c r="AK1345" s="33" t="str">
        <f aca="false">IF(L1345="01",HEX2DEC(Y1345&amp;Z1345)/1000,"-")</f>
        <v>-</v>
      </c>
      <c r="AL1345" s="30" t="str">
        <f aca="false">IF(L1345="01",HEX2DEC(AA1345&amp;AB1345)/10,"-")</f>
        <v>-</v>
      </c>
      <c r="AM1345" s="34" t="n">
        <f aca="false">IF(L1345="82",HEX2DEC(M1345&amp;N1345)/100,"-")</f>
        <v>49.99</v>
      </c>
      <c r="AN1345" s="32" t="n">
        <f aca="false">IF(L1345="82",HEX2DEC(O1345&amp;P1345)/10,"-")</f>
        <v>71.3</v>
      </c>
      <c r="AO1345" s="35" t="n">
        <f aca="false">IF(L1345="82",HEX2DEC(S1345&amp;T1345)/100,"-")</f>
        <v>0.3</v>
      </c>
      <c r="AP1345" s="36" t="n">
        <f aca="false">IF(L1345="82",HEX2DEC(W1345&amp;X1345)/10,"-")</f>
        <v>19.4</v>
      </c>
    </row>
    <row r="1346" customFormat="false" ht="13.8" hidden="false" customHeight="false" outlineLevel="0" collapsed="false">
      <c r="A1346" s="37" t="n">
        <v>0.639548611111111</v>
      </c>
      <c r="B1346" s="0" t="s">
        <v>1348</v>
      </c>
      <c r="C1346" s="0" t="str">
        <f aca="false">MID(SUBSTITUTE($B1346," ",""),C$5*2+1,2)</f>
        <v>95</v>
      </c>
      <c r="D1346" s="0" t="str">
        <f aca="false">MID(SUBSTITUTE($B1346," ",""),D$5*2+1,2)</f>
        <v>73</v>
      </c>
      <c r="E1346" s="0" t="str">
        <f aca="false">MID(SUBSTITUTE($B1346," ",""),E$5*2+1,2)</f>
        <v>10</v>
      </c>
      <c r="F1346" s="0" t="str">
        <f aca="false">MID(SUBSTITUTE($B1346," ",""),F$5*2+1,2)</f>
        <v>xx</v>
      </c>
      <c r="G1346" s="0" t="str">
        <f aca="false">MID(SUBSTITUTE($B1346," ",""),G$5*2+1,2)</f>
        <v>yy</v>
      </c>
      <c r="H1346" s="0" t="str">
        <f aca="false">MID(SUBSTITUTE($B1346," ",""),H$5*2+1,2)</f>
        <v>73</v>
      </c>
      <c r="I1346" s="0" t="str">
        <f aca="false">MID(SUBSTITUTE($B1346," ",""),I$5*2+1,2)</f>
        <v>10</v>
      </c>
      <c r="J1346" s="0" t="str">
        <f aca="false">MID(SUBSTITUTE($B1346," ",""),J$5*2+1,2)</f>
        <v>xx</v>
      </c>
      <c r="K1346" s="0" t="str">
        <f aca="false">MID(SUBSTITUTE($B1346," ",""),K$5*2+1,2)</f>
        <v>yy</v>
      </c>
      <c r="L1346" s="0" t="str">
        <f aca="false">MID(SUBSTITUTE($B1346," ",""),L$5*2+1,2)</f>
        <v>82</v>
      </c>
      <c r="M1346" s="0" t="str">
        <f aca="false">MID(SUBSTITUTE($B1346," ",""),M$5*2+1,2)</f>
        <v>13</v>
      </c>
      <c r="N1346" s="0" t="str">
        <f aca="false">MID(SUBSTITUTE($B1346," ",""),N$5*2+1,2)</f>
        <v>86</v>
      </c>
      <c r="O1346" s="0" t="str">
        <f aca="false">MID(SUBSTITUTE($B1346," ",""),O$5*2+1,2)</f>
        <v>02</v>
      </c>
      <c r="P1346" s="0" t="str">
        <f aca="false">MID(SUBSTITUTE($B1346," ",""),P$5*2+1,2)</f>
        <v>75</v>
      </c>
      <c r="Q1346" s="0" t="str">
        <f aca="false">MID(SUBSTITUTE($B1346," ",""),Q$5*2+1,2)</f>
        <v>00</v>
      </c>
      <c r="R1346" s="0" t="str">
        <f aca="false">MID(SUBSTITUTE($B1346," ",""),R$5*2+1,2)</f>
        <v>00</v>
      </c>
      <c r="S1346" s="0" t="str">
        <f aca="false">MID(SUBSTITUTE($B1346," ",""),S$5*2+1,2)</f>
        <v>00</v>
      </c>
      <c r="T1346" s="0" t="str">
        <f aca="false">MID(SUBSTITUTE($B1346," ",""),T$5*2+1,2)</f>
        <v>1B</v>
      </c>
      <c r="U1346" s="0" t="str">
        <f aca="false">MID(SUBSTITUTE($B1346," ",""),U$5*2+1,2)</f>
        <v>03</v>
      </c>
      <c r="V1346" s="0" t="str">
        <f aca="false">MID(SUBSTITUTE($B1346," ",""),V$5*2+1,2)</f>
        <v>E8</v>
      </c>
      <c r="W1346" s="0" t="str">
        <f aca="false">MID(SUBSTITUTE($B1346," ",""),W$5*2+1,2)</f>
        <v>00</v>
      </c>
      <c r="X1346" s="0" t="str">
        <f aca="false">MID(SUBSTITUTE($B1346," ",""),X$5*2+1,2)</f>
        <v>C4</v>
      </c>
      <c r="Y1346" s="0" t="str">
        <f aca="false">MID(SUBSTITUTE($B1346," ",""),Y$5*2+1,2)</f>
        <v>00</v>
      </c>
      <c r="Z1346" s="0" t="str">
        <f aca="false">MID(SUBSTITUTE($B1346," ",""),Z$5*2+1,2)</f>
        <v>06</v>
      </c>
      <c r="AA1346" s="0" t="str">
        <f aca="false">MID(SUBSTITUTE($B1346," ",""),AA$5*2+1,2)</f>
        <v>6F</v>
      </c>
      <c r="AB1346" s="0" t="str">
        <f aca="false">MID(SUBSTITUTE($B1346," ",""),AB$5*2+1,2)</f>
        <v>84</v>
      </c>
      <c r="AC1346" s="0" t="str">
        <f aca="false">MID(SUBSTITUTE($B1346," ",""),AC$5*2+1,2)</f>
        <v>2C</v>
      </c>
      <c r="AD1346" s="0" t="str">
        <f aca="false">MID(SUBSTITUTE($B1346," ",""),AD$5*2+1,2)</f>
        <v>62</v>
      </c>
      <c r="AE1346" s="0" t="str">
        <f aca="false">MID(SUBSTITUTE($B1346," ",""),AE$5*2+1,2)</f>
        <v>A7</v>
      </c>
      <c r="AF1346" s="0" t="str">
        <f aca="false">MID(SUBSTITUTE($B1346," ",""),AF$5*2+1,2)</f>
        <v>1</v>
      </c>
      <c r="AG1346" s="30" t="str">
        <f aca="false">IF(L1346="01",HEX2DEC(O1346&amp;P1346)/10,"-")</f>
        <v>-</v>
      </c>
      <c r="AH1346" s="31" t="str">
        <f aca="false">IF(L1346="01",HEX2DEC(Q1346&amp;R1346)/100,"-")</f>
        <v>-</v>
      </c>
      <c r="AI1346" s="32" t="str">
        <f aca="false">IF(L1346="01",HEX2DEC(S1346&amp;T1346)/10,"-")</f>
        <v>-</v>
      </c>
      <c r="AJ1346" s="33" t="str">
        <f aca="false">IF(L1346="01",HEX2DEC(U1346&amp;V1346&amp;W1346&amp;X1346)/1000,"-")</f>
        <v>-</v>
      </c>
      <c r="AK1346" s="33" t="str">
        <f aca="false">IF(L1346="01",HEX2DEC(Y1346&amp;Z1346)/1000,"-")</f>
        <v>-</v>
      </c>
      <c r="AL1346" s="30" t="str">
        <f aca="false">IF(L1346="01",HEX2DEC(AA1346&amp;AB1346)/10,"-")</f>
        <v>-</v>
      </c>
      <c r="AM1346" s="34" t="n">
        <f aca="false">IF(L1346="82",HEX2DEC(M1346&amp;N1346)/100,"-")</f>
        <v>49.98</v>
      </c>
      <c r="AN1346" s="32" t="n">
        <f aca="false">IF(L1346="82",HEX2DEC(O1346&amp;P1346)/10,"-")</f>
        <v>62.9</v>
      </c>
      <c r="AO1346" s="35" t="n">
        <f aca="false">IF(L1346="82",HEX2DEC(S1346&amp;T1346)/100,"-")</f>
        <v>0.27</v>
      </c>
      <c r="AP1346" s="36" t="n">
        <f aca="false">IF(L1346="82",HEX2DEC(W1346&amp;X1346)/10,"-")</f>
        <v>19.6</v>
      </c>
    </row>
    <row r="1347" customFormat="false" ht="13.8" hidden="false" customHeight="false" outlineLevel="0" collapsed="false">
      <c r="A1347" s="37" t="n">
        <v>0.6396875</v>
      </c>
      <c r="B1347" s="0" t="s">
        <v>1349</v>
      </c>
      <c r="C1347" s="0" t="str">
        <f aca="false">MID(SUBSTITUTE($B1347," ",""),C$5*2+1,2)</f>
        <v>95</v>
      </c>
      <c r="D1347" s="0" t="str">
        <f aca="false">MID(SUBSTITUTE($B1347," ",""),D$5*2+1,2)</f>
        <v>73</v>
      </c>
      <c r="E1347" s="0" t="str">
        <f aca="false">MID(SUBSTITUTE($B1347," ",""),E$5*2+1,2)</f>
        <v>10</v>
      </c>
      <c r="F1347" s="0" t="str">
        <f aca="false">MID(SUBSTITUTE($B1347," ",""),F$5*2+1,2)</f>
        <v>xx</v>
      </c>
      <c r="G1347" s="0" t="str">
        <f aca="false">MID(SUBSTITUTE($B1347," ",""),G$5*2+1,2)</f>
        <v>yy</v>
      </c>
      <c r="H1347" s="0" t="str">
        <f aca="false">MID(SUBSTITUTE($B1347," ",""),H$5*2+1,2)</f>
        <v>73</v>
      </c>
      <c r="I1347" s="0" t="str">
        <f aca="false">MID(SUBSTITUTE($B1347," ",""),I$5*2+1,2)</f>
        <v>10</v>
      </c>
      <c r="J1347" s="0" t="str">
        <f aca="false">MID(SUBSTITUTE($B1347," ",""),J$5*2+1,2)</f>
        <v>xx</v>
      </c>
      <c r="K1347" s="0" t="str">
        <f aca="false">MID(SUBSTITUTE($B1347," ",""),K$5*2+1,2)</f>
        <v>yy</v>
      </c>
      <c r="L1347" s="0" t="str">
        <f aca="false">MID(SUBSTITUTE($B1347," ",""),L$5*2+1,2)</f>
        <v>82</v>
      </c>
      <c r="M1347" s="0" t="str">
        <f aca="false">MID(SUBSTITUTE($B1347," ",""),M$5*2+1,2)</f>
        <v>13</v>
      </c>
      <c r="N1347" s="0" t="str">
        <f aca="false">MID(SUBSTITUTE($B1347," ",""),N$5*2+1,2)</f>
        <v>86</v>
      </c>
      <c r="O1347" s="0" t="str">
        <f aca="false">MID(SUBSTITUTE($B1347," ",""),O$5*2+1,2)</f>
        <v>02</v>
      </c>
      <c r="P1347" s="0" t="str">
        <f aca="false">MID(SUBSTITUTE($B1347," ",""),P$5*2+1,2)</f>
        <v>75</v>
      </c>
      <c r="Q1347" s="0" t="str">
        <f aca="false">MID(SUBSTITUTE($B1347," ",""),Q$5*2+1,2)</f>
        <v>00</v>
      </c>
      <c r="R1347" s="0" t="str">
        <f aca="false">MID(SUBSTITUTE($B1347," ",""),R$5*2+1,2)</f>
        <v>00</v>
      </c>
      <c r="S1347" s="0" t="str">
        <f aca="false">MID(SUBSTITUTE($B1347," ",""),S$5*2+1,2)</f>
        <v>00</v>
      </c>
      <c r="T1347" s="0" t="str">
        <f aca="false">MID(SUBSTITUTE($B1347," ",""),T$5*2+1,2)</f>
        <v>1B</v>
      </c>
      <c r="U1347" s="0" t="str">
        <f aca="false">MID(SUBSTITUTE($B1347," ",""),U$5*2+1,2)</f>
        <v>03</v>
      </c>
      <c r="V1347" s="0" t="str">
        <f aca="false">MID(SUBSTITUTE($B1347," ",""),V$5*2+1,2)</f>
        <v>E8</v>
      </c>
      <c r="W1347" s="0" t="str">
        <f aca="false">MID(SUBSTITUTE($B1347," ",""),W$5*2+1,2)</f>
        <v>00</v>
      </c>
      <c r="X1347" s="0" t="str">
        <f aca="false">MID(SUBSTITUTE($B1347," ",""),X$5*2+1,2)</f>
        <v>C4</v>
      </c>
      <c r="Y1347" s="0" t="str">
        <f aca="false">MID(SUBSTITUTE($B1347," ",""),Y$5*2+1,2)</f>
        <v>00</v>
      </c>
      <c r="Z1347" s="0" t="str">
        <f aca="false">MID(SUBSTITUTE($B1347," ",""),Z$5*2+1,2)</f>
        <v>06</v>
      </c>
      <c r="AA1347" s="0" t="str">
        <f aca="false">MID(SUBSTITUTE($B1347," ",""),AA$5*2+1,2)</f>
        <v>6F</v>
      </c>
      <c r="AB1347" s="0" t="str">
        <f aca="false">MID(SUBSTITUTE($B1347," ",""),AB$5*2+1,2)</f>
        <v>84</v>
      </c>
      <c r="AC1347" s="0" t="str">
        <f aca="false">MID(SUBSTITUTE($B1347," ",""),AC$5*2+1,2)</f>
        <v>2C</v>
      </c>
      <c r="AD1347" s="0" t="str">
        <f aca="false">MID(SUBSTITUTE($B1347," ",""),AD$5*2+1,2)</f>
        <v>F0</v>
      </c>
      <c r="AE1347" s="0" t="str">
        <f aca="false">MID(SUBSTITUTE($B1347," ",""),AE$5*2+1,2)</f>
        <v>F7</v>
      </c>
      <c r="AF1347" s="0" t="str">
        <f aca="false">MID(SUBSTITUTE($B1347," ",""),AF$5*2+1,2)</f>
        <v>1</v>
      </c>
      <c r="AG1347" s="30" t="str">
        <f aca="false">IF(L1347="01",HEX2DEC(O1347&amp;P1347)/10,"-")</f>
        <v>-</v>
      </c>
      <c r="AH1347" s="31" t="str">
        <f aca="false">IF(L1347="01",HEX2DEC(Q1347&amp;R1347)/100,"-")</f>
        <v>-</v>
      </c>
      <c r="AI1347" s="32" t="str">
        <f aca="false">IF(L1347="01",HEX2DEC(S1347&amp;T1347)/10,"-")</f>
        <v>-</v>
      </c>
      <c r="AJ1347" s="33" t="str">
        <f aca="false">IF(L1347="01",HEX2DEC(U1347&amp;V1347&amp;W1347&amp;X1347)/1000,"-")</f>
        <v>-</v>
      </c>
      <c r="AK1347" s="33" t="str">
        <f aca="false">IF(L1347="01",HEX2DEC(Y1347&amp;Z1347)/1000,"-")</f>
        <v>-</v>
      </c>
      <c r="AL1347" s="30" t="str">
        <f aca="false">IF(L1347="01",HEX2DEC(AA1347&amp;AB1347)/10,"-")</f>
        <v>-</v>
      </c>
      <c r="AM1347" s="34" t="n">
        <f aca="false">IF(L1347="82",HEX2DEC(M1347&amp;N1347)/100,"-")</f>
        <v>49.98</v>
      </c>
      <c r="AN1347" s="32" t="n">
        <f aca="false">IF(L1347="82",HEX2DEC(O1347&amp;P1347)/10,"-")</f>
        <v>62.9</v>
      </c>
      <c r="AO1347" s="35" t="n">
        <f aca="false">IF(L1347="82",HEX2DEC(S1347&amp;T1347)/100,"-")</f>
        <v>0.27</v>
      </c>
      <c r="AP1347" s="36" t="n">
        <f aca="false">IF(L1347="82",HEX2DEC(W1347&amp;X1347)/10,"-")</f>
        <v>19.6</v>
      </c>
    </row>
    <row r="1348" customFormat="false" ht="13.8" hidden="false" customHeight="false" outlineLevel="0" collapsed="false">
      <c r="A1348" s="37" t="n">
        <v>0.640046296296296</v>
      </c>
      <c r="B1348" s="0" t="s">
        <v>1350</v>
      </c>
      <c r="C1348" s="0" t="str">
        <f aca="false">MID(SUBSTITUTE($B1348," ",""),C$5*2+1,2)</f>
        <v>95</v>
      </c>
      <c r="D1348" s="0" t="str">
        <f aca="false">MID(SUBSTITUTE($B1348," ",""),D$5*2+1,2)</f>
        <v>73</v>
      </c>
      <c r="E1348" s="0" t="str">
        <f aca="false">MID(SUBSTITUTE($B1348," ",""),E$5*2+1,2)</f>
        <v>10</v>
      </c>
      <c r="F1348" s="0" t="str">
        <f aca="false">MID(SUBSTITUTE($B1348," ",""),F$5*2+1,2)</f>
        <v>xx</v>
      </c>
      <c r="G1348" s="0" t="str">
        <f aca="false">MID(SUBSTITUTE($B1348," ",""),G$5*2+1,2)</f>
        <v>yy</v>
      </c>
      <c r="H1348" s="0" t="str">
        <f aca="false">MID(SUBSTITUTE($B1348," ",""),H$5*2+1,2)</f>
        <v>73</v>
      </c>
      <c r="I1348" s="0" t="str">
        <f aca="false">MID(SUBSTITUTE($B1348," ",""),I$5*2+1,2)</f>
        <v>10</v>
      </c>
      <c r="J1348" s="0" t="str">
        <f aca="false">MID(SUBSTITUTE($B1348," ",""),J$5*2+1,2)</f>
        <v>xx</v>
      </c>
      <c r="K1348" s="0" t="str">
        <f aca="false">MID(SUBSTITUTE($B1348," ",""),K$5*2+1,2)</f>
        <v>yy</v>
      </c>
      <c r="L1348" s="0" t="str">
        <f aca="false">MID(SUBSTITUTE($B1348," ",""),L$5*2+1,2)</f>
        <v>01</v>
      </c>
      <c r="M1348" s="0" t="str">
        <f aca="false">MID(SUBSTITUTE($B1348," ",""),M$5*2+1,2)</f>
        <v>00</v>
      </c>
      <c r="N1348" s="0" t="str">
        <f aca="false">MID(SUBSTITUTE($B1348," ",""),N$5*2+1,2)</f>
        <v>01</v>
      </c>
      <c r="O1348" s="0" t="str">
        <f aca="false">MID(SUBSTITUTE($B1348," ",""),O$5*2+1,2)</f>
        <v>01</v>
      </c>
      <c r="P1348" s="0" t="str">
        <f aca="false">MID(SUBSTITUTE($B1348," ",""),P$5*2+1,2)</f>
        <v>96</v>
      </c>
      <c r="Q1348" s="0" t="str">
        <f aca="false">MID(SUBSTITUTE($B1348," ",""),Q$5*2+1,2)</f>
        <v>00</v>
      </c>
      <c r="R1348" s="0" t="str">
        <f aca="false">MID(SUBSTITUTE($B1348," ",""),R$5*2+1,2)</f>
        <v>9F</v>
      </c>
      <c r="S1348" s="0" t="str">
        <f aca="false">MID(SUBSTITUTE($B1348," ",""),S$5*2+1,2)</f>
        <v>02</v>
      </c>
      <c r="T1348" s="0" t="str">
        <f aca="false">MID(SUBSTITUTE($B1348," ",""),T$5*2+1,2)</f>
        <v>84</v>
      </c>
      <c r="U1348" s="0" t="str">
        <f aca="false">MID(SUBSTITUTE($B1348," ",""),U$5*2+1,2)</f>
        <v>00</v>
      </c>
      <c r="V1348" s="0" t="str">
        <f aca="false">MID(SUBSTITUTE($B1348," ",""),V$5*2+1,2)</f>
        <v>00</v>
      </c>
      <c r="W1348" s="0" t="str">
        <f aca="false">MID(SUBSTITUTE($B1348," ",""),W$5*2+1,2)</f>
        <v>FC</v>
      </c>
      <c r="X1348" s="0" t="str">
        <f aca="false">MID(SUBSTITUTE($B1348," ",""),X$5*2+1,2)</f>
        <v>2C</v>
      </c>
      <c r="Y1348" s="0" t="str">
        <f aca="false">MID(SUBSTITUTE($B1348," ",""),Y$5*2+1,2)</f>
        <v>01</v>
      </c>
      <c r="Z1348" s="0" t="str">
        <f aca="false">MID(SUBSTITUTE($B1348," ",""),Z$5*2+1,2)</f>
        <v>CA</v>
      </c>
      <c r="AA1348" s="0" t="str">
        <f aca="false">MID(SUBSTITUTE($B1348," ",""),AA$5*2+1,2)</f>
        <v>09</v>
      </c>
      <c r="AB1348" s="0" t="str">
        <f aca="false">MID(SUBSTITUTE($B1348," ",""),AB$5*2+1,2)</f>
        <v>3A</v>
      </c>
      <c r="AC1348" s="0" t="str">
        <f aca="false">MID(SUBSTITUTE($B1348," ",""),AC$5*2+1,2)</f>
        <v>33</v>
      </c>
      <c r="AD1348" s="0" t="str">
        <f aca="false">MID(SUBSTITUTE($B1348," ",""),AD$5*2+1,2)</f>
        <v>54</v>
      </c>
      <c r="AE1348" s="0" t="str">
        <f aca="false">MID(SUBSTITUTE($B1348," ",""),AE$5*2+1,2)</f>
        <v>C7</v>
      </c>
      <c r="AF1348" s="0" t="str">
        <f aca="false">MID(SUBSTITUTE($B1348," ",""),AF$5*2+1,2)</f>
        <v>1</v>
      </c>
      <c r="AG1348" s="30" t="n">
        <f aca="false">IF(L1348="01",HEX2DEC(O1348&amp;P1348)/10,"-")</f>
        <v>40.6</v>
      </c>
      <c r="AH1348" s="31" t="n">
        <f aca="false">IF(L1348="01",HEX2DEC(Q1348&amp;R1348)/100,"-")</f>
        <v>1.59</v>
      </c>
      <c r="AI1348" s="32" t="n">
        <f aca="false">IF(L1348="01",HEX2DEC(S1348&amp;T1348)/10,"-")</f>
        <v>64.4</v>
      </c>
      <c r="AJ1348" s="33" t="n">
        <f aca="false">IF(L1348="01",HEX2DEC(U1348&amp;V1348&amp;W1348&amp;X1348)/1000,"-")</f>
        <v>64.556</v>
      </c>
      <c r="AK1348" s="33" t="n">
        <f aca="false">IF(L1348="01",HEX2DEC(Y1348&amp;Z1348)/1000,"-")</f>
        <v>0.458</v>
      </c>
      <c r="AL1348" s="30" t="n">
        <f aca="false">IF(L1348="01",HEX2DEC(AA1348&amp;AB1348)/10,"-")</f>
        <v>236.2</v>
      </c>
      <c r="AM1348" s="34" t="str">
        <f aca="false">IF(L1348="82",HEX2DEC(M1348&amp;N1348)/100,"-")</f>
        <v>-</v>
      </c>
      <c r="AN1348" s="32" t="str">
        <f aca="false">IF(L1348="82",HEX2DEC(O1348&amp;P1348)/10,"-")</f>
        <v>-</v>
      </c>
      <c r="AO1348" s="35" t="str">
        <f aca="false">IF(L1348="82",HEX2DEC(S1348&amp;T1348)/100,"-")</f>
        <v>-</v>
      </c>
      <c r="AP1348" s="36" t="str">
        <f aca="false">IF(L1348="82",HEX2DEC(W1348&amp;X1348)/10,"-")</f>
        <v>-</v>
      </c>
    </row>
    <row r="1349" customFormat="false" ht="13.8" hidden="false" customHeight="false" outlineLevel="0" collapsed="false">
      <c r="A1349" s="37" t="n">
        <v>0.640046296296296</v>
      </c>
      <c r="B1349" s="0" t="s">
        <v>1351</v>
      </c>
      <c r="C1349" s="0" t="str">
        <f aca="false">MID(SUBSTITUTE($B1349," ",""),C$5*2+1,2)</f>
        <v>95</v>
      </c>
      <c r="D1349" s="0" t="str">
        <f aca="false">MID(SUBSTITUTE($B1349," ",""),D$5*2+1,2)</f>
        <v>73</v>
      </c>
      <c r="E1349" s="0" t="str">
        <f aca="false">MID(SUBSTITUTE($B1349," ",""),E$5*2+1,2)</f>
        <v>10</v>
      </c>
      <c r="F1349" s="0" t="str">
        <f aca="false">MID(SUBSTITUTE($B1349," ",""),F$5*2+1,2)</f>
        <v>xx</v>
      </c>
      <c r="G1349" s="0" t="str">
        <f aca="false">MID(SUBSTITUTE($B1349," ",""),G$5*2+1,2)</f>
        <v>yy</v>
      </c>
      <c r="H1349" s="0" t="str">
        <f aca="false">MID(SUBSTITUTE($B1349," ",""),H$5*2+1,2)</f>
        <v>73</v>
      </c>
      <c r="I1349" s="0" t="str">
        <f aca="false">MID(SUBSTITUTE($B1349," ",""),I$5*2+1,2)</f>
        <v>10</v>
      </c>
      <c r="J1349" s="0" t="str">
        <f aca="false">MID(SUBSTITUTE($B1349," ",""),J$5*2+1,2)</f>
        <v>xx</v>
      </c>
      <c r="K1349" s="0" t="str">
        <f aca="false">MID(SUBSTITUTE($B1349," ",""),K$5*2+1,2)</f>
        <v>yy</v>
      </c>
      <c r="L1349" s="0" t="str">
        <f aca="false">MID(SUBSTITUTE($B1349," ",""),L$5*2+1,2)</f>
        <v>82</v>
      </c>
      <c r="M1349" s="0" t="str">
        <f aca="false">MID(SUBSTITUTE($B1349," ",""),M$5*2+1,2)</f>
        <v>13</v>
      </c>
      <c r="N1349" s="0" t="str">
        <f aca="false">MID(SUBSTITUTE($B1349," ",""),N$5*2+1,2)</f>
        <v>88</v>
      </c>
      <c r="O1349" s="0" t="str">
        <f aca="false">MID(SUBSTITUTE($B1349," ",""),O$5*2+1,2)</f>
        <v>02</v>
      </c>
      <c r="P1349" s="0" t="str">
        <f aca="false">MID(SUBSTITUTE($B1349," ",""),P$5*2+1,2)</f>
        <v>64</v>
      </c>
      <c r="Q1349" s="0" t="str">
        <f aca="false">MID(SUBSTITUTE($B1349," ",""),Q$5*2+1,2)</f>
        <v>00</v>
      </c>
      <c r="R1349" s="0" t="str">
        <f aca="false">MID(SUBSTITUTE($B1349," ",""),R$5*2+1,2)</f>
        <v>01</v>
      </c>
      <c r="S1349" s="0" t="str">
        <f aca="false">MID(SUBSTITUTE($B1349," ",""),S$5*2+1,2)</f>
        <v>00</v>
      </c>
      <c r="T1349" s="0" t="str">
        <f aca="false">MID(SUBSTITUTE($B1349," ",""),T$5*2+1,2)</f>
        <v>1A</v>
      </c>
      <c r="U1349" s="0" t="str">
        <f aca="false">MID(SUBSTITUTE($B1349," ",""),U$5*2+1,2)</f>
        <v>03</v>
      </c>
      <c r="V1349" s="0" t="str">
        <f aca="false">MID(SUBSTITUTE($B1349," ",""),V$5*2+1,2)</f>
        <v>E8</v>
      </c>
      <c r="W1349" s="0" t="str">
        <f aca="false">MID(SUBSTITUTE($B1349," ",""),W$5*2+1,2)</f>
        <v>00</v>
      </c>
      <c r="X1349" s="0" t="str">
        <f aca="false">MID(SUBSTITUTE($B1349," ",""),X$5*2+1,2)</f>
        <v>C1</v>
      </c>
      <c r="Y1349" s="0" t="str">
        <f aca="false">MID(SUBSTITUTE($B1349," ",""),Y$5*2+1,2)</f>
        <v>00</v>
      </c>
      <c r="Z1349" s="0" t="str">
        <f aca="false">MID(SUBSTITUTE($B1349," ",""),Z$5*2+1,2)</f>
        <v>06</v>
      </c>
      <c r="AA1349" s="0" t="str">
        <f aca="false">MID(SUBSTITUTE($B1349," ",""),AA$5*2+1,2)</f>
        <v>CA</v>
      </c>
      <c r="AB1349" s="0" t="str">
        <f aca="false">MID(SUBSTITUTE($B1349," ",""),AB$5*2+1,2)</f>
        <v>46</v>
      </c>
      <c r="AC1349" s="0" t="str">
        <f aca="false">MID(SUBSTITUTE($B1349," ",""),AC$5*2+1,2)</f>
        <v>51</v>
      </c>
      <c r="AD1349" s="0" t="str">
        <f aca="false">MID(SUBSTITUTE($B1349," ",""),AD$5*2+1,2)</f>
        <v>E1</v>
      </c>
      <c r="AE1349" s="0" t="str">
        <f aca="false">MID(SUBSTITUTE($B1349," ",""),AE$5*2+1,2)</f>
        <v>76</v>
      </c>
      <c r="AF1349" s="0" t="str">
        <f aca="false">MID(SUBSTITUTE($B1349," ",""),AF$5*2+1,2)</f>
        <v>1</v>
      </c>
      <c r="AG1349" s="30" t="str">
        <f aca="false">IF(L1349="01",HEX2DEC(O1349&amp;P1349)/10,"-")</f>
        <v>-</v>
      </c>
      <c r="AH1349" s="31" t="str">
        <f aca="false">IF(L1349="01",HEX2DEC(Q1349&amp;R1349)/100,"-")</f>
        <v>-</v>
      </c>
      <c r="AI1349" s="32" t="str">
        <f aca="false">IF(L1349="01",HEX2DEC(S1349&amp;T1349)/10,"-")</f>
        <v>-</v>
      </c>
      <c r="AJ1349" s="33" t="str">
        <f aca="false">IF(L1349="01",HEX2DEC(U1349&amp;V1349&amp;W1349&amp;X1349)/1000,"-")</f>
        <v>-</v>
      </c>
      <c r="AK1349" s="33" t="str">
        <f aca="false">IF(L1349="01",HEX2DEC(Y1349&amp;Z1349)/1000,"-")</f>
        <v>-</v>
      </c>
      <c r="AL1349" s="30" t="str">
        <f aca="false">IF(L1349="01",HEX2DEC(AA1349&amp;AB1349)/10,"-")</f>
        <v>-</v>
      </c>
      <c r="AM1349" s="34" t="n">
        <f aca="false">IF(L1349="82",HEX2DEC(M1349&amp;N1349)/100,"-")</f>
        <v>50</v>
      </c>
      <c r="AN1349" s="32" t="n">
        <f aca="false">IF(L1349="82",HEX2DEC(O1349&amp;P1349)/10,"-")</f>
        <v>61.2</v>
      </c>
      <c r="AO1349" s="35" t="n">
        <f aca="false">IF(L1349="82",HEX2DEC(S1349&amp;T1349)/100,"-")</f>
        <v>0.26</v>
      </c>
      <c r="AP1349" s="36" t="n">
        <f aca="false">IF(L1349="82",HEX2DEC(W1349&amp;X1349)/10,"-")</f>
        <v>19.3</v>
      </c>
    </row>
    <row r="1350" customFormat="false" ht="13.8" hidden="false" customHeight="false" outlineLevel="0" collapsed="false">
      <c r="A1350" s="37" t="n">
        <v>0.640185185185185</v>
      </c>
      <c r="B1350" s="0" t="s">
        <v>1352</v>
      </c>
      <c r="C1350" s="0" t="str">
        <f aca="false">MID(SUBSTITUTE($B1350," ",""),C$5*2+1,2)</f>
        <v>95</v>
      </c>
      <c r="D1350" s="0" t="str">
        <f aca="false">MID(SUBSTITUTE($B1350," ",""),D$5*2+1,2)</f>
        <v>73</v>
      </c>
      <c r="E1350" s="0" t="str">
        <f aca="false">MID(SUBSTITUTE($B1350," ",""),E$5*2+1,2)</f>
        <v>10</v>
      </c>
      <c r="F1350" s="0" t="str">
        <f aca="false">MID(SUBSTITUTE($B1350," ",""),F$5*2+1,2)</f>
        <v>xx</v>
      </c>
      <c r="G1350" s="0" t="str">
        <f aca="false">MID(SUBSTITUTE($B1350," ",""),G$5*2+1,2)</f>
        <v>yy</v>
      </c>
      <c r="H1350" s="0" t="str">
        <f aca="false">MID(SUBSTITUTE($B1350," ",""),H$5*2+1,2)</f>
        <v>73</v>
      </c>
      <c r="I1350" s="0" t="str">
        <f aca="false">MID(SUBSTITUTE($B1350," ",""),I$5*2+1,2)</f>
        <v>10</v>
      </c>
      <c r="J1350" s="0" t="str">
        <f aca="false">MID(SUBSTITUTE($B1350," ",""),J$5*2+1,2)</f>
        <v>xx</v>
      </c>
      <c r="K1350" s="0" t="str">
        <f aca="false">MID(SUBSTITUTE($B1350," ",""),K$5*2+1,2)</f>
        <v>yy</v>
      </c>
      <c r="L1350" s="0" t="str">
        <f aca="false">MID(SUBSTITUTE($B1350," ",""),L$5*2+1,2)</f>
        <v>01</v>
      </c>
      <c r="M1350" s="0" t="str">
        <f aca="false">MID(SUBSTITUTE($B1350," ",""),M$5*2+1,2)</f>
        <v>00</v>
      </c>
      <c r="N1350" s="0" t="str">
        <f aca="false">MID(SUBSTITUTE($B1350," ",""),N$5*2+1,2)</f>
        <v>01</v>
      </c>
      <c r="O1350" s="0" t="str">
        <f aca="false">MID(SUBSTITUTE($B1350," ",""),O$5*2+1,2)</f>
        <v>01</v>
      </c>
      <c r="P1350" s="0" t="str">
        <f aca="false">MID(SUBSTITUTE($B1350," ",""),P$5*2+1,2)</f>
        <v>96</v>
      </c>
      <c r="Q1350" s="0" t="str">
        <f aca="false">MID(SUBSTITUTE($B1350," ",""),Q$5*2+1,2)</f>
        <v>00</v>
      </c>
      <c r="R1350" s="0" t="str">
        <f aca="false">MID(SUBSTITUTE($B1350," ",""),R$5*2+1,2)</f>
        <v>A1</v>
      </c>
      <c r="S1350" s="0" t="str">
        <f aca="false">MID(SUBSTITUTE($B1350," ",""),S$5*2+1,2)</f>
        <v>02</v>
      </c>
      <c r="T1350" s="0" t="str">
        <f aca="false">MID(SUBSTITUTE($B1350," ",""),T$5*2+1,2)</f>
        <v>8E</v>
      </c>
      <c r="U1350" s="0" t="str">
        <f aca="false">MID(SUBSTITUTE($B1350," ",""),U$5*2+1,2)</f>
        <v>00</v>
      </c>
      <c r="V1350" s="0" t="str">
        <f aca="false">MID(SUBSTITUTE($B1350," ",""),V$5*2+1,2)</f>
        <v>00</v>
      </c>
      <c r="W1350" s="0" t="str">
        <f aca="false">MID(SUBSTITUTE($B1350," ",""),W$5*2+1,2)</f>
        <v>FC</v>
      </c>
      <c r="X1350" s="0" t="str">
        <f aca="false">MID(SUBSTITUTE($B1350," ",""),X$5*2+1,2)</f>
        <v>2D</v>
      </c>
      <c r="Y1350" s="0" t="str">
        <f aca="false">MID(SUBSTITUTE($B1350," ",""),Y$5*2+1,2)</f>
        <v>01</v>
      </c>
      <c r="Z1350" s="0" t="str">
        <f aca="false">MID(SUBSTITUTE($B1350," ",""),Z$5*2+1,2)</f>
        <v>CB</v>
      </c>
      <c r="AA1350" s="0" t="str">
        <f aca="false">MID(SUBSTITUTE($B1350," ",""),AA$5*2+1,2)</f>
        <v>09</v>
      </c>
      <c r="AB1350" s="0" t="str">
        <f aca="false">MID(SUBSTITUTE($B1350," ",""),AB$5*2+1,2)</f>
        <v>39</v>
      </c>
      <c r="AC1350" s="0" t="str">
        <f aca="false">MID(SUBSTITUTE($B1350," ",""),AC$5*2+1,2)</f>
        <v>04</v>
      </c>
      <c r="AD1350" s="0" t="str">
        <f aca="false">MID(SUBSTITUTE($B1350," ",""),AD$5*2+1,2)</f>
        <v>3B</v>
      </c>
      <c r="AE1350" s="0" t="str">
        <f aca="false">MID(SUBSTITUTE($B1350," ",""),AE$5*2+1,2)</f>
        <v>C3</v>
      </c>
      <c r="AF1350" s="0" t="str">
        <f aca="false">MID(SUBSTITUTE($B1350," ",""),AF$5*2+1,2)</f>
        <v>1</v>
      </c>
      <c r="AG1350" s="30" t="n">
        <f aca="false">IF(L1350="01",HEX2DEC(O1350&amp;P1350)/10,"-")</f>
        <v>40.6</v>
      </c>
      <c r="AH1350" s="31" t="n">
        <f aca="false">IF(L1350="01",HEX2DEC(Q1350&amp;R1350)/100,"-")</f>
        <v>1.61</v>
      </c>
      <c r="AI1350" s="32" t="n">
        <f aca="false">IF(L1350="01",HEX2DEC(S1350&amp;T1350)/10,"-")</f>
        <v>65.4</v>
      </c>
      <c r="AJ1350" s="33" t="n">
        <f aca="false">IF(L1350="01",HEX2DEC(U1350&amp;V1350&amp;W1350&amp;X1350)/1000,"-")</f>
        <v>64.557</v>
      </c>
      <c r="AK1350" s="33" t="n">
        <f aca="false">IF(L1350="01",HEX2DEC(Y1350&amp;Z1350)/1000,"-")</f>
        <v>0.459</v>
      </c>
      <c r="AL1350" s="30" t="n">
        <f aca="false">IF(L1350="01",HEX2DEC(AA1350&amp;AB1350)/10,"-")</f>
        <v>236.1</v>
      </c>
      <c r="AM1350" s="34" t="str">
        <f aca="false">IF(L1350="82",HEX2DEC(M1350&amp;N1350)/100,"-")</f>
        <v>-</v>
      </c>
      <c r="AN1350" s="32" t="str">
        <f aca="false">IF(L1350="82",HEX2DEC(O1350&amp;P1350)/10,"-")</f>
        <v>-</v>
      </c>
      <c r="AO1350" s="35" t="str">
        <f aca="false">IF(L1350="82",HEX2DEC(S1350&amp;T1350)/100,"-")</f>
        <v>-</v>
      </c>
      <c r="AP1350" s="36" t="str">
        <f aca="false">IF(L1350="82",HEX2DEC(W1350&amp;X1350)/10,"-")</f>
        <v>-</v>
      </c>
    </row>
    <row r="1351" customFormat="false" ht="13.8" hidden="false" customHeight="false" outlineLevel="0" collapsed="false">
      <c r="A1351" s="37" t="n">
        <v>0.640185185185185</v>
      </c>
      <c r="B1351" s="0" t="s">
        <v>1353</v>
      </c>
      <c r="C1351" s="0" t="str">
        <f aca="false">MID(SUBSTITUTE($B1351," ",""),C$5*2+1,2)</f>
        <v>95</v>
      </c>
      <c r="D1351" s="0" t="str">
        <f aca="false">MID(SUBSTITUTE($B1351," ",""),D$5*2+1,2)</f>
        <v>73</v>
      </c>
      <c r="E1351" s="0" t="str">
        <f aca="false">MID(SUBSTITUTE($B1351," ",""),E$5*2+1,2)</f>
        <v>10</v>
      </c>
      <c r="F1351" s="0" t="str">
        <f aca="false">MID(SUBSTITUTE($B1351," ",""),F$5*2+1,2)</f>
        <v>xx</v>
      </c>
      <c r="G1351" s="0" t="str">
        <f aca="false">MID(SUBSTITUTE($B1351," ",""),G$5*2+1,2)</f>
        <v>yy</v>
      </c>
      <c r="H1351" s="0" t="str">
        <f aca="false">MID(SUBSTITUTE($B1351," ",""),H$5*2+1,2)</f>
        <v>73</v>
      </c>
      <c r="I1351" s="0" t="str">
        <f aca="false">MID(SUBSTITUTE($B1351," ",""),I$5*2+1,2)</f>
        <v>10</v>
      </c>
      <c r="J1351" s="0" t="str">
        <f aca="false">MID(SUBSTITUTE($B1351," ",""),J$5*2+1,2)</f>
        <v>xx</v>
      </c>
      <c r="K1351" s="0" t="str">
        <f aca="false">MID(SUBSTITUTE($B1351," ",""),K$5*2+1,2)</f>
        <v>yy</v>
      </c>
      <c r="L1351" s="0" t="str">
        <f aca="false">MID(SUBSTITUTE($B1351," ",""),L$5*2+1,2)</f>
        <v>82</v>
      </c>
      <c r="M1351" s="0" t="str">
        <f aca="false">MID(SUBSTITUTE($B1351," ",""),M$5*2+1,2)</f>
        <v>13</v>
      </c>
      <c r="N1351" s="0" t="str">
        <f aca="false">MID(SUBSTITUTE($B1351," ",""),N$5*2+1,2)</f>
        <v>89</v>
      </c>
      <c r="O1351" s="0" t="str">
        <f aca="false">MID(SUBSTITUTE($B1351," ",""),O$5*2+1,2)</f>
        <v>02</v>
      </c>
      <c r="P1351" s="0" t="str">
        <f aca="false">MID(SUBSTITUTE($B1351," ",""),P$5*2+1,2)</f>
        <v>6E</v>
      </c>
      <c r="Q1351" s="0" t="str">
        <f aca="false">MID(SUBSTITUTE($B1351," ",""),Q$5*2+1,2)</f>
        <v>00</v>
      </c>
      <c r="R1351" s="0" t="str">
        <f aca="false">MID(SUBSTITUTE($B1351," ",""),R$5*2+1,2)</f>
        <v>01</v>
      </c>
      <c r="S1351" s="0" t="str">
        <f aca="false">MID(SUBSTITUTE($B1351," ",""),S$5*2+1,2)</f>
        <v>00</v>
      </c>
      <c r="T1351" s="0" t="str">
        <f aca="false">MID(SUBSTITUTE($B1351," ",""),T$5*2+1,2)</f>
        <v>1A</v>
      </c>
      <c r="U1351" s="0" t="str">
        <f aca="false">MID(SUBSTITUTE($B1351," ",""),U$5*2+1,2)</f>
        <v>03</v>
      </c>
      <c r="V1351" s="0" t="str">
        <f aca="false">MID(SUBSTITUTE($B1351," ",""),V$5*2+1,2)</f>
        <v>E8</v>
      </c>
      <c r="W1351" s="0" t="str">
        <f aca="false">MID(SUBSTITUTE($B1351," ",""),W$5*2+1,2)</f>
        <v>00</v>
      </c>
      <c r="X1351" s="0" t="str">
        <f aca="false">MID(SUBSTITUTE($B1351," ",""),X$5*2+1,2)</f>
        <v>C1</v>
      </c>
      <c r="Y1351" s="0" t="str">
        <f aca="false">MID(SUBSTITUTE($B1351," ",""),Y$5*2+1,2)</f>
        <v>00</v>
      </c>
      <c r="Z1351" s="0" t="str">
        <f aca="false">MID(SUBSTITUTE($B1351," ",""),Z$5*2+1,2)</f>
        <v>06</v>
      </c>
      <c r="AA1351" s="0" t="str">
        <f aca="false">MID(SUBSTITUTE($B1351," ",""),AA$5*2+1,2)</f>
        <v>03</v>
      </c>
      <c r="AB1351" s="0" t="str">
        <f aca="false">MID(SUBSTITUTE($B1351," ",""),AB$5*2+1,2)</f>
        <v>1F</v>
      </c>
      <c r="AC1351" s="0" t="str">
        <f aca="false">MID(SUBSTITUTE($B1351," ",""),AC$5*2+1,2)</f>
        <v>CA</v>
      </c>
      <c r="AD1351" s="0" t="str">
        <f aca="false">MID(SUBSTITUTE($B1351," ",""),AD$5*2+1,2)</f>
        <v>F8</v>
      </c>
      <c r="AE1351" s="0" t="str">
        <f aca="false">MID(SUBSTITUTE($B1351," ",""),AE$5*2+1,2)</f>
        <v>38</v>
      </c>
      <c r="AF1351" s="0" t="str">
        <f aca="false">MID(SUBSTITUTE($B1351," ",""),AF$5*2+1,2)</f>
        <v>1</v>
      </c>
      <c r="AG1351" s="30" t="str">
        <f aca="false">IF(L1351="01",HEX2DEC(O1351&amp;P1351)/10,"-")</f>
        <v>-</v>
      </c>
      <c r="AH1351" s="31" t="str">
        <f aca="false">IF(L1351="01",HEX2DEC(Q1351&amp;R1351)/100,"-")</f>
        <v>-</v>
      </c>
      <c r="AI1351" s="32" t="str">
        <f aca="false">IF(L1351="01",HEX2DEC(S1351&amp;T1351)/10,"-")</f>
        <v>-</v>
      </c>
      <c r="AJ1351" s="33" t="str">
        <f aca="false">IF(L1351="01",HEX2DEC(U1351&amp;V1351&amp;W1351&amp;X1351)/1000,"-")</f>
        <v>-</v>
      </c>
      <c r="AK1351" s="33" t="str">
        <f aca="false">IF(L1351="01",HEX2DEC(Y1351&amp;Z1351)/1000,"-")</f>
        <v>-</v>
      </c>
      <c r="AL1351" s="30" t="str">
        <f aca="false">IF(L1351="01",HEX2DEC(AA1351&amp;AB1351)/10,"-")</f>
        <v>-</v>
      </c>
      <c r="AM1351" s="34" t="n">
        <f aca="false">IF(L1351="82",HEX2DEC(M1351&amp;N1351)/100,"-")</f>
        <v>50.01</v>
      </c>
      <c r="AN1351" s="32" t="n">
        <f aca="false">IF(L1351="82",HEX2DEC(O1351&amp;P1351)/10,"-")</f>
        <v>62.2</v>
      </c>
      <c r="AO1351" s="35" t="n">
        <f aca="false">IF(L1351="82",HEX2DEC(S1351&amp;T1351)/100,"-")</f>
        <v>0.26</v>
      </c>
      <c r="AP1351" s="36" t="n">
        <f aca="false">IF(L1351="82",HEX2DEC(W1351&amp;X1351)/10,"-")</f>
        <v>19.3</v>
      </c>
    </row>
    <row r="1352" customFormat="false" ht="13.8" hidden="false" customHeight="false" outlineLevel="0" collapsed="false">
      <c r="A1352" s="37" t="n">
        <v>0.640231481481481</v>
      </c>
      <c r="B1352" s="0" t="s">
        <v>1354</v>
      </c>
      <c r="C1352" s="0" t="str">
        <f aca="false">MID(SUBSTITUTE($B1352," ",""),C$5*2+1,2)</f>
        <v>95</v>
      </c>
      <c r="D1352" s="0" t="str">
        <f aca="false">MID(SUBSTITUTE($B1352," ",""),D$5*2+1,2)</f>
        <v>73</v>
      </c>
      <c r="E1352" s="0" t="str">
        <f aca="false">MID(SUBSTITUTE($B1352," ",""),E$5*2+1,2)</f>
        <v>10</v>
      </c>
      <c r="F1352" s="0" t="str">
        <f aca="false">MID(SUBSTITUTE($B1352," ",""),F$5*2+1,2)</f>
        <v>xx</v>
      </c>
      <c r="G1352" s="0" t="str">
        <f aca="false">MID(SUBSTITUTE($B1352," ",""),G$5*2+1,2)</f>
        <v>yy</v>
      </c>
      <c r="H1352" s="0" t="str">
        <f aca="false">MID(SUBSTITUTE($B1352," ",""),H$5*2+1,2)</f>
        <v>73</v>
      </c>
      <c r="I1352" s="0" t="str">
        <f aca="false">MID(SUBSTITUTE($B1352," ",""),I$5*2+1,2)</f>
        <v>10</v>
      </c>
      <c r="J1352" s="0" t="str">
        <f aca="false">MID(SUBSTITUTE($B1352," ",""),J$5*2+1,2)</f>
        <v>xx</v>
      </c>
      <c r="K1352" s="0" t="str">
        <f aca="false">MID(SUBSTITUTE($B1352," ",""),K$5*2+1,2)</f>
        <v>yy</v>
      </c>
      <c r="L1352" s="0" t="str">
        <f aca="false">MID(SUBSTITUTE($B1352," ",""),L$5*2+1,2)</f>
        <v>82</v>
      </c>
      <c r="M1352" s="0" t="str">
        <f aca="false">MID(SUBSTITUTE($B1352," ",""),M$5*2+1,2)</f>
        <v>13</v>
      </c>
      <c r="N1352" s="0" t="str">
        <f aca="false">MID(SUBSTITUTE($B1352," ",""),N$5*2+1,2)</f>
        <v>89</v>
      </c>
      <c r="O1352" s="0" t="str">
        <f aca="false">MID(SUBSTITUTE($B1352," ",""),O$5*2+1,2)</f>
        <v>02</v>
      </c>
      <c r="P1352" s="0" t="str">
        <f aca="false">MID(SUBSTITUTE($B1352," ",""),P$5*2+1,2)</f>
        <v>6E</v>
      </c>
      <c r="Q1352" s="0" t="str">
        <f aca="false">MID(SUBSTITUTE($B1352," ",""),Q$5*2+1,2)</f>
        <v>00</v>
      </c>
      <c r="R1352" s="0" t="str">
        <f aca="false">MID(SUBSTITUTE($B1352," ",""),R$5*2+1,2)</f>
        <v>01</v>
      </c>
      <c r="S1352" s="0" t="str">
        <f aca="false">MID(SUBSTITUTE($B1352," ",""),S$5*2+1,2)</f>
        <v>00</v>
      </c>
      <c r="T1352" s="0" t="str">
        <f aca="false">MID(SUBSTITUTE($B1352," ",""),T$5*2+1,2)</f>
        <v>1A</v>
      </c>
      <c r="U1352" s="0" t="str">
        <f aca="false">MID(SUBSTITUTE($B1352," ",""),U$5*2+1,2)</f>
        <v>03</v>
      </c>
      <c r="V1352" s="0" t="str">
        <f aca="false">MID(SUBSTITUTE($B1352," ",""),V$5*2+1,2)</f>
        <v>E8</v>
      </c>
      <c r="W1352" s="0" t="str">
        <f aca="false">MID(SUBSTITUTE($B1352," ",""),W$5*2+1,2)</f>
        <v>00</v>
      </c>
      <c r="X1352" s="0" t="str">
        <f aca="false">MID(SUBSTITUTE($B1352," ",""),X$5*2+1,2)</f>
        <v>C1</v>
      </c>
      <c r="Y1352" s="0" t="str">
        <f aca="false">MID(SUBSTITUTE($B1352," ",""),Y$5*2+1,2)</f>
        <v>00</v>
      </c>
      <c r="Z1352" s="0" t="str">
        <f aca="false">MID(SUBSTITUTE($B1352," ",""),Z$5*2+1,2)</f>
        <v>06</v>
      </c>
      <c r="AA1352" s="0" t="str">
        <f aca="false">MID(SUBSTITUTE($B1352," ",""),AA$5*2+1,2)</f>
        <v>03</v>
      </c>
      <c r="AB1352" s="0" t="str">
        <f aca="false">MID(SUBSTITUTE($B1352," ",""),AB$5*2+1,2)</f>
        <v>1F</v>
      </c>
      <c r="AC1352" s="0" t="str">
        <f aca="false">MID(SUBSTITUTE($B1352," ",""),AC$5*2+1,2)</f>
        <v>CA</v>
      </c>
      <c r="AD1352" s="0" t="str">
        <f aca="false">MID(SUBSTITUTE($B1352," ",""),AD$5*2+1,2)</f>
        <v>6A</v>
      </c>
      <c r="AE1352" s="0" t="str">
        <f aca="false">MID(SUBSTITUTE($B1352," ",""),AE$5*2+1,2)</f>
        <v>68</v>
      </c>
      <c r="AF1352" s="0" t="str">
        <f aca="false">MID(SUBSTITUTE($B1352," ",""),AF$5*2+1,2)</f>
        <v>1</v>
      </c>
      <c r="AG1352" s="30" t="str">
        <f aca="false">IF(L1352="01",HEX2DEC(O1352&amp;P1352)/10,"-")</f>
        <v>-</v>
      </c>
      <c r="AH1352" s="31" t="str">
        <f aca="false">IF(L1352="01",HEX2DEC(Q1352&amp;R1352)/100,"-")</f>
        <v>-</v>
      </c>
      <c r="AI1352" s="32" t="str">
        <f aca="false">IF(L1352="01",HEX2DEC(S1352&amp;T1352)/10,"-")</f>
        <v>-</v>
      </c>
      <c r="AJ1352" s="33" t="str">
        <f aca="false">IF(L1352="01",HEX2DEC(U1352&amp;V1352&amp;W1352&amp;X1352)/1000,"-")</f>
        <v>-</v>
      </c>
      <c r="AK1352" s="33" t="str">
        <f aca="false">IF(L1352="01",HEX2DEC(Y1352&amp;Z1352)/1000,"-")</f>
        <v>-</v>
      </c>
      <c r="AL1352" s="30" t="str">
        <f aca="false">IF(L1352="01",HEX2DEC(AA1352&amp;AB1352)/10,"-")</f>
        <v>-</v>
      </c>
      <c r="AM1352" s="34" t="n">
        <f aca="false">IF(L1352="82",HEX2DEC(M1352&amp;N1352)/100,"-")</f>
        <v>50.01</v>
      </c>
      <c r="AN1352" s="32" t="n">
        <f aca="false">IF(L1352="82",HEX2DEC(O1352&amp;P1352)/10,"-")</f>
        <v>62.2</v>
      </c>
      <c r="AO1352" s="35" t="n">
        <f aca="false">IF(L1352="82",HEX2DEC(S1352&amp;T1352)/100,"-")</f>
        <v>0.26</v>
      </c>
      <c r="AP1352" s="36" t="n">
        <f aca="false">IF(L1352="82",HEX2DEC(W1352&amp;X1352)/10,"-")</f>
        <v>19.3</v>
      </c>
    </row>
    <row r="1353" customFormat="false" ht="13.8" hidden="false" customHeight="false" outlineLevel="0" collapsed="false">
      <c r="A1353" s="37" t="n">
        <v>0.640324074074074</v>
      </c>
      <c r="B1353" s="0" t="s">
        <v>1355</v>
      </c>
      <c r="C1353" s="0" t="str">
        <f aca="false">MID(SUBSTITUTE($B1353," ",""),C$5*2+1,2)</f>
        <v>95</v>
      </c>
      <c r="D1353" s="0" t="str">
        <f aca="false">MID(SUBSTITUTE($B1353," ",""),D$5*2+1,2)</f>
        <v>73</v>
      </c>
      <c r="E1353" s="0" t="str">
        <f aca="false">MID(SUBSTITUTE($B1353," ",""),E$5*2+1,2)</f>
        <v>10</v>
      </c>
      <c r="F1353" s="0" t="str">
        <f aca="false">MID(SUBSTITUTE($B1353," ",""),F$5*2+1,2)</f>
        <v>xx</v>
      </c>
      <c r="G1353" s="0" t="str">
        <f aca="false">MID(SUBSTITUTE($B1353," ",""),G$5*2+1,2)</f>
        <v>yy</v>
      </c>
      <c r="H1353" s="0" t="str">
        <f aca="false">MID(SUBSTITUTE($B1353," ",""),H$5*2+1,2)</f>
        <v>73</v>
      </c>
      <c r="I1353" s="0" t="str">
        <f aca="false">MID(SUBSTITUTE($B1353," ",""),I$5*2+1,2)</f>
        <v>10</v>
      </c>
      <c r="J1353" s="0" t="str">
        <f aca="false">MID(SUBSTITUTE($B1353," ",""),J$5*2+1,2)</f>
        <v>xx</v>
      </c>
      <c r="K1353" s="0" t="str">
        <f aca="false">MID(SUBSTITUTE($B1353," ",""),K$5*2+1,2)</f>
        <v>yy</v>
      </c>
      <c r="L1353" s="0" t="str">
        <f aca="false">MID(SUBSTITUTE($B1353," ",""),L$5*2+1,2)</f>
        <v>01</v>
      </c>
      <c r="M1353" s="0" t="str">
        <f aca="false">MID(SUBSTITUTE($B1353," ",""),M$5*2+1,2)</f>
        <v>00</v>
      </c>
      <c r="N1353" s="0" t="str">
        <f aca="false">MID(SUBSTITUTE($B1353," ",""),N$5*2+1,2)</f>
        <v>01</v>
      </c>
      <c r="O1353" s="0" t="str">
        <f aca="false">MID(SUBSTITUTE($B1353," ",""),O$5*2+1,2)</f>
        <v>01</v>
      </c>
      <c r="P1353" s="0" t="str">
        <f aca="false">MID(SUBSTITUTE($B1353," ",""),P$5*2+1,2)</f>
        <v>97</v>
      </c>
      <c r="Q1353" s="0" t="str">
        <f aca="false">MID(SUBSTITUTE($B1353," ",""),Q$5*2+1,2)</f>
        <v>00</v>
      </c>
      <c r="R1353" s="0" t="str">
        <f aca="false">MID(SUBSTITUTE($B1353," ",""),R$5*2+1,2)</f>
        <v>A4</v>
      </c>
      <c r="S1353" s="0" t="str">
        <f aca="false">MID(SUBSTITUTE($B1353," ",""),S$5*2+1,2)</f>
        <v>02</v>
      </c>
      <c r="T1353" s="0" t="str">
        <f aca="false">MID(SUBSTITUTE($B1353," ",""),T$5*2+1,2)</f>
        <v>9B</v>
      </c>
      <c r="U1353" s="0" t="str">
        <f aca="false">MID(SUBSTITUTE($B1353," ",""),U$5*2+1,2)</f>
        <v>00</v>
      </c>
      <c r="V1353" s="0" t="str">
        <f aca="false">MID(SUBSTITUTE($B1353," ",""),V$5*2+1,2)</f>
        <v>00</v>
      </c>
      <c r="W1353" s="0" t="str">
        <f aca="false">MID(SUBSTITUTE($B1353," ",""),W$5*2+1,2)</f>
        <v>FC</v>
      </c>
      <c r="X1353" s="0" t="str">
        <f aca="false">MID(SUBSTITUTE($B1353," ",""),X$5*2+1,2)</f>
        <v>2D</v>
      </c>
      <c r="Y1353" s="0" t="str">
        <f aca="false">MID(SUBSTITUTE($B1353," ",""),Y$5*2+1,2)</f>
        <v>01</v>
      </c>
      <c r="Z1353" s="0" t="str">
        <f aca="false">MID(SUBSTITUTE($B1353," ",""),Z$5*2+1,2)</f>
        <v>CB</v>
      </c>
      <c r="AA1353" s="0" t="str">
        <f aca="false">MID(SUBSTITUTE($B1353," ",""),AA$5*2+1,2)</f>
        <v>09</v>
      </c>
      <c r="AB1353" s="0" t="str">
        <f aca="false">MID(SUBSTITUTE($B1353," ",""),AB$5*2+1,2)</f>
        <v>3C</v>
      </c>
      <c r="AC1353" s="0" t="str">
        <f aca="false">MID(SUBSTITUTE($B1353," ",""),AC$5*2+1,2)</f>
        <v>10</v>
      </c>
      <c r="AD1353" s="0" t="str">
        <f aca="false">MID(SUBSTITUTE($B1353," ",""),AD$5*2+1,2)</f>
        <v>FC</v>
      </c>
      <c r="AE1353" s="0" t="str">
        <f aca="false">MID(SUBSTITUTE($B1353," ",""),AE$5*2+1,2)</f>
        <v>8D</v>
      </c>
      <c r="AF1353" s="0" t="str">
        <f aca="false">MID(SUBSTITUTE($B1353," ",""),AF$5*2+1,2)</f>
        <v>1</v>
      </c>
      <c r="AG1353" s="30" t="n">
        <f aca="false">IF(L1353="01",HEX2DEC(O1353&amp;P1353)/10,"-")</f>
        <v>40.7</v>
      </c>
      <c r="AH1353" s="31" t="n">
        <f aca="false">IF(L1353="01",HEX2DEC(Q1353&amp;R1353)/100,"-")</f>
        <v>1.64</v>
      </c>
      <c r="AI1353" s="32" t="n">
        <f aca="false">IF(L1353="01",HEX2DEC(S1353&amp;T1353)/10,"-")</f>
        <v>66.7</v>
      </c>
      <c r="AJ1353" s="33" t="n">
        <f aca="false">IF(L1353="01",HEX2DEC(U1353&amp;V1353&amp;W1353&amp;X1353)/1000,"-")</f>
        <v>64.557</v>
      </c>
      <c r="AK1353" s="33" t="n">
        <f aca="false">IF(L1353="01",HEX2DEC(Y1353&amp;Z1353)/1000,"-")</f>
        <v>0.459</v>
      </c>
      <c r="AL1353" s="30" t="n">
        <f aca="false">IF(L1353="01",HEX2DEC(AA1353&amp;AB1353)/10,"-")</f>
        <v>236.4</v>
      </c>
      <c r="AM1353" s="34" t="str">
        <f aca="false">IF(L1353="82",HEX2DEC(M1353&amp;N1353)/100,"-")</f>
        <v>-</v>
      </c>
      <c r="AN1353" s="32" t="str">
        <f aca="false">IF(L1353="82",HEX2DEC(O1353&amp;P1353)/10,"-")</f>
        <v>-</v>
      </c>
      <c r="AO1353" s="35" t="str">
        <f aca="false">IF(L1353="82",HEX2DEC(S1353&amp;T1353)/100,"-")</f>
        <v>-</v>
      </c>
      <c r="AP1353" s="36" t="str">
        <f aca="false">IF(L1353="82",HEX2DEC(W1353&amp;X1353)/10,"-")</f>
        <v>-</v>
      </c>
    </row>
    <row r="1354" customFormat="false" ht="13.8" hidden="false" customHeight="false" outlineLevel="0" collapsed="false">
      <c r="A1354" s="37" t="n">
        <v>0.640324074074074</v>
      </c>
      <c r="B1354" s="0" t="s">
        <v>1356</v>
      </c>
      <c r="C1354" s="0" t="str">
        <f aca="false">MID(SUBSTITUTE($B1354," ",""),C$5*2+1,2)</f>
        <v>95</v>
      </c>
      <c r="D1354" s="0" t="str">
        <f aca="false">MID(SUBSTITUTE($B1354," ",""),D$5*2+1,2)</f>
        <v>73</v>
      </c>
      <c r="E1354" s="0" t="str">
        <f aca="false">MID(SUBSTITUTE($B1354," ",""),E$5*2+1,2)</f>
        <v>10</v>
      </c>
      <c r="F1354" s="0" t="str">
        <f aca="false">MID(SUBSTITUTE($B1354," ",""),F$5*2+1,2)</f>
        <v>xx</v>
      </c>
      <c r="G1354" s="0" t="str">
        <f aca="false">MID(SUBSTITUTE($B1354," ",""),G$5*2+1,2)</f>
        <v>yy</v>
      </c>
      <c r="H1354" s="0" t="str">
        <f aca="false">MID(SUBSTITUTE($B1354," ",""),H$5*2+1,2)</f>
        <v>73</v>
      </c>
      <c r="I1354" s="0" t="str">
        <f aca="false">MID(SUBSTITUTE($B1354," ",""),I$5*2+1,2)</f>
        <v>10</v>
      </c>
      <c r="J1354" s="0" t="str">
        <f aca="false">MID(SUBSTITUTE($B1354," ",""),J$5*2+1,2)</f>
        <v>xx</v>
      </c>
      <c r="K1354" s="0" t="str">
        <f aca="false">MID(SUBSTITUTE($B1354," ",""),K$5*2+1,2)</f>
        <v>yy</v>
      </c>
      <c r="L1354" s="0" t="str">
        <f aca="false">MID(SUBSTITUTE($B1354," ",""),L$5*2+1,2)</f>
        <v>82</v>
      </c>
      <c r="M1354" s="0" t="str">
        <f aca="false">MID(SUBSTITUTE($B1354," ",""),M$5*2+1,2)</f>
        <v>13</v>
      </c>
      <c r="N1354" s="0" t="str">
        <f aca="false">MID(SUBSTITUTE($B1354," ",""),N$5*2+1,2)</f>
        <v>87</v>
      </c>
      <c r="O1354" s="0" t="str">
        <f aca="false">MID(SUBSTITUTE($B1354," ",""),O$5*2+1,2)</f>
        <v>02</v>
      </c>
      <c r="P1354" s="0" t="str">
        <f aca="false">MID(SUBSTITUTE($B1354," ",""),P$5*2+1,2)</f>
        <v>7A</v>
      </c>
      <c r="Q1354" s="0" t="str">
        <f aca="false">MID(SUBSTITUTE($B1354," ",""),Q$5*2+1,2)</f>
        <v>00</v>
      </c>
      <c r="R1354" s="0" t="str">
        <f aca="false">MID(SUBSTITUTE($B1354," ",""),R$5*2+1,2)</f>
        <v>01</v>
      </c>
      <c r="S1354" s="0" t="str">
        <f aca="false">MID(SUBSTITUTE($B1354," ",""),S$5*2+1,2)</f>
        <v>00</v>
      </c>
      <c r="T1354" s="0" t="str">
        <f aca="false">MID(SUBSTITUTE($B1354," ",""),T$5*2+1,2)</f>
        <v>1B</v>
      </c>
      <c r="U1354" s="0" t="str">
        <f aca="false">MID(SUBSTITUTE($B1354," ",""),U$5*2+1,2)</f>
        <v>03</v>
      </c>
      <c r="V1354" s="0" t="str">
        <f aca="false">MID(SUBSTITUTE($B1354," ",""),V$5*2+1,2)</f>
        <v>E8</v>
      </c>
      <c r="W1354" s="0" t="str">
        <f aca="false">MID(SUBSTITUTE($B1354," ",""),W$5*2+1,2)</f>
        <v>00</v>
      </c>
      <c r="X1354" s="0" t="str">
        <f aca="false">MID(SUBSTITUTE($B1354," ",""),X$5*2+1,2)</f>
        <v>C2</v>
      </c>
      <c r="Y1354" s="0" t="str">
        <f aca="false">MID(SUBSTITUTE($B1354," ",""),Y$5*2+1,2)</f>
        <v>00</v>
      </c>
      <c r="Z1354" s="0" t="str">
        <f aca="false">MID(SUBSTITUTE($B1354," ",""),Z$5*2+1,2)</f>
        <v>06</v>
      </c>
      <c r="AA1354" s="0" t="str">
        <f aca="false">MID(SUBSTITUTE($B1354," ",""),AA$5*2+1,2)</f>
        <v>83</v>
      </c>
      <c r="AB1354" s="0" t="str">
        <f aca="false">MID(SUBSTITUTE($B1354," ",""),AB$5*2+1,2)</f>
        <v>A0</v>
      </c>
      <c r="AC1354" s="0" t="str">
        <f aca="false">MID(SUBSTITUTE($B1354," ",""),AC$5*2+1,2)</f>
        <v>ED</v>
      </c>
      <c r="AD1354" s="0" t="str">
        <f aca="false">MID(SUBSTITUTE($B1354," ",""),AD$5*2+1,2)</f>
        <v>09</v>
      </c>
      <c r="AE1354" s="0" t="str">
        <f aca="false">MID(SUBSTITUTE($B1354," ",""),AE$5*2+1,2)</f>
        <v>65</v>
      </c>
      <c r="AF1354" s="0" t="str">
        <f aca="false">MID(SUBSTITUTE($B1354," ",""),AF$5*2+1,2)</f>
        <v>1</v>
      </c>
      <c r="AG1354" s="30" t="str">
        <f aca="false">IF(L1354="01",HEX2DEC(O1354&amp;P1354)/10,"-")</f>
        <v>-</v>
      </c>
      <c r="AH1354" s="31" t="str">
        <f aca="false">IF(L1354="01",HEX2DEC(Q1354&amp;R1354)/100,"-")</f>
        <v>-</v>
      </c>
      <c r="AI1354" s="32" t="str">
        <f aca="false">IF(L1354="01",HEX2DEC(S1354&amp;T1354)/10,"-")</f>
        <v>-</v>
      </c>
      <c r="AJ1354" s="33" t="str">
        <f aca="false">IF(L1354="01",HEX2DEC(U1354&amp;V1354&amp;W1354&amp;X1354)/1000,"-")</f>
        <v>-</v>
      </c>
      <c r="AK1354" s="33" t="str">
        <f aca="false">IF(L1354="01",HEX2DEC(Y1354&amp;Z1354)/1000,"-")</f>
        <v>-</v>
      </c>
      <c r="AL1354" s="30" t="str">
        <f aca="false">IF(L1354="01",HEX2DEC(AA1354&amp;AB1354)/10,"-")</f>
        <v>-</v>
      </c>
      <c r="AM1354" s="34" t="n">
        <f aca="false">IF(L1354="82",HEX2DEC(M1354&amp;N1354)/100,"-")</f>
        <v>49.99</v>
      </c>
      <c r="AN1354" s="32" t="n">
        <f aca="false">IF(L1354="82",HEX2DEC(O1354&amp;P1354)/10,"-")</f>
        <v>63.4</v>
      </c>
      <c r="AO1354" s="35" t="n">
        <f aca="false">IF(L1354="82",HEX2DEC(S1354&amp;T1354)/100,"-")</f>
        <v>0.27</v>
      </c>
      <c r="AP1354" s="36" t="n">
        <f aca="false">IF(L1354="82",HEX2DEC(W1354&amp;X1354)/10,"-")</f>
        <v>19.4</v>
      </c>
    </row>
    <row r="1355" customFormat="false" ht="13.8" hidden="false" customHeight="false" outlineLevel="0" collapsed="false">
      <c r="A1355" s="37" t="n">
        <v>0.641064814814815</v>
      </c>
      <c r="B1355" s="0" t="s">
        <v>1357</v>
      </c>
      <c r="C1355" s="0" t="str">
        <f aca="false">MID(SUBSTITUTE($B1355," ",""),C$5*2+1,2)</f>
        <v>95</v>
      </c>
      <c r="D1355" s="0" t="str">
        <f aca="false">MID(SUBSTITUTE($B1355," ",""),D$5*2+1,2)</f>
        <v>73</v>
      </c>
      <c r="E1355" s="0" t="str">
        <f aca="false">MID(SUBSTITUTE($B1355," ",""),E$5*2+1,2)</f>
        <v>10</v>
      </c>
      <c r="F1355" s="0" t="str">
        <f aca="false">MID(SUBSTITUTE($B1355," ",""),F$5*2+1,2)</f>
        <v>xx</v>
      </c>
      <c r="G1355" s="0" t="str">
        <f aca="false">MID(SUBSTITUTE($B1355," ",""),G$5*2+1,2)</f>
        <v>yy</v>
      </c>
      <c r="H1355" s="0" t="str">
        <f aca="false">MID(SUBSTITUTE($B1355," ",""),H$5*2+1,2)</f>
        <v>73</v>
      </c>
      <c r="I1355" s="0" t="str">
        <f aca="false">MID(SUBSTITUTE($B1355," ",""),I$5*2+1,2)</f>
        <v>10</v>
      </c>
      <c r="J1355" s="0" t="str">
        <f aca="false">MID(SUBSTITUTE($B1355," ",""),J$5*2+1,2)</f>
        <v>xx</v>
      </c>
      <c r="K1355" s="0" t="str">
        <f aca="false">MID(SUBSTITUTE($B1355," ",""),K$5*2+1,2)</f>
        <v>yy</v>
      </c>
      <c r="L1355" s="0" t="str">
        <f aca="false">MID(SUBSTITUTE($B1355," ",""),L$5*2+1,2)</f>
        <v>82</v>
      </c>
      <c r="M1355" s="0" t="str">
        <f aca="false">MID(SUBSTITUTE($B1355," ",""),M$5*2+1,2)</f>
        <v>13</v>
      </c>
      <c r="N1355" s="0" t="str">
        <f aca="false">MID(SUBSTITUTE($B1355," ",""),N$5*2+1,2)</f>
        <v>89</v>
      </c>
      <c r="O1355" s="0" t="str">
        <f aca="false">MID(SUBSTITUTE($B1355," ",""),O$5*2+1,2)</f>
        <v>02</v>
      </c>
      <c r="P1355" s="0" t="str">
        <f aca="false">MID(SUBSTITUTE($B1355," ",""),P$5*2+1,2)</f>
        <v>EA</v>
      </c>
      <c r="Q1355" s="0" t="str">
        <f aca="false">MID(SUBSTITUTE($B1355," ",""),Q$5*2+1,2)</f>
        <v>00</v>
      </c>
      <c r="R1355" s="0" t="str">
        <f aca="false">MID(SUBSTITUTE($B1355," ",""),R$5*2+1,2)</f>
        <v>00</v>
      </c>
      <c r="S1355" s="0" t="str">
        <f aca="false">MID(SUBSTITUTE($B1355," ",""),S$5*2+1,2)</f>
        <v>00</v>
      </c>
      <c r="T1355" s="0" t="str">
        <f aca="false">MID(SUBSTITUTE($B1355," ",""),T$5*2+1,2)</f>
        <v>20</v>
      </c>
      <c r="U1355" s="0" t="str">
        <f aca="false">MID(SUBSTITUTE($B1355," ",""),U$5*2+1,2)</f>
        <v>03</v>
      </c>
      <c r="V1355" s="0" t="str">
        <f aca="false">MID(SUBSTITUTE($B1355," ",""),V$5*2+1,2)</f>
        <v>E8</v>
      </c>
      <c r="W1355" s="0" t="str">
        <f aca="false">MID(SUBSTITUTE($B1355," ",""),W$5*2+1,2)</f>
        <v>00</v>
      </c>
      <c r="X1355" s="0" t="str">
        <f aca="false">MID(SUBSTITUTE($B1355," ",""),X$5*2+1,2)</f>
        <v>BC</v>
      </c>
      <c r="Y1355" s="0" t="str">
        <f aca="false">MID(SUBSTITUTE($B1355," ",""),Y$5*2+1,2)</f>
        <v>00</v>
      </c>
      <c r="Z1355" s="0" t="str">
        <f aca="false">MID(SUBSTITUTE($B1355," ",""),Z$5*2+1,2)</f>
        <v>06</v>
      </c>
      <c r="AA1355" s="0" t="str">
        <f aca="false">MID(SUBSTITUTE($B1355," ",""),AA$5*2+1,2)</f>
        <v>48</v>
      </c>
      <c r="AB1355" s="0" t="str">
        <f aca="false">MID(SUBSTITUTE($B1355," ",""),AB$5*2+1,2)</f>
        <v>A6</v>
      </c>
      <c r="AC1355" s="0" t="str">
        <f aca="false">MID(SUBSTITUTE($B1355," ",""),AC$5*2+1,2)</f>
        <v>FA</v>
      </c>
      <c r="AD1355" s="0" t="str">
        <f aca="false">MID(SUBSTITUTE($B1355," ",""),AD$5*2+1,2)</f>
        <v>8E</v>
      </c>
      <c r="AE1355" s="0" t="str">
        <f aca="false">MID(SUBSTITUTE($B1355," ",""),AE$5*2+1,2)</f>
        <v>D9</v>
      </c>
      <c r="AF1355" s="0" t="str">
        <f aca="false">MID(SUBSTITUTE($B1355," ",""),AF$5*2+1,2)</f>
        <v>1</v>
      </c>
      <c r="AG1355" s="30" t="str">
        <f aca="false">IF(L1355="01",HEX2DEC(O1355&amp;P1355)/10,"-")</f>
        <v>-</v>
      </c>
      <c r="AH1355" s="31" t="str">
        <f aca="false">IF(L1355="01",HEX2DEC(Q1355&amp;R1355)/100,"-")</f>
        <v>-</v>
      </c>
      <c r="AI1355" s="32" t="str">
        <f aca="false">IF(L1355="01",HEX2DEC(S1355&amp;T1355)/10,"-")</f>
        <v>-</v>
      </c>
      <c r="AJ1355" s="33" t="str">
        <f aca="false">IF(L1355="01",HEX2DEC(U1355&amp;V1355&amp;W1355&amp;X1355)/1000,"-")</f>
        <v>-</v>
      </c>
      <c r="AK1355" s="33" t="str">
        <f aca="false">IF(L1355="01",HEX2DEC(Y1355&amp;Z1355)/1000,"-")</f>
        <v>-</v>
      </c>
      <c r="AL1355" s="30" t="str">
        <f aca="false">IF(L1355="01",HEX2DEC(AA1355&amp;AB1355)/10,"-")</f>
        <v>-</v>
      </c>
      <c r="AM1355" s="34" t="n">
        <f aca="false">IF(L1355="82",HEX2DEC(M1355&amp;N1355)/100,"-")</f>
        <v>50.01</v>
      </c>
      <c r="AN1355" s="32" t="n">
        <f aca="false">IF(L1355="82",HEX2DEC(O1355&amp;P1355)/10,"-")</f>
        <v>74.6</v>
      </c>
      <c r="AO1355" s="35" t="n">
        <f aca="false">IF(L1355="82",HEX2DEC(S1355&amp;T1355)/100,"-")</f>
        <v>0.32</v>
      </c>
      <c r="AP1355" s="36" t="n">
        <f aca="false">IF(L1355="82",HEX2DEC(W1355&amp;X1355)/10,"-")</f>
        <v>18.8</v>
      </c>
    </row>
    <row r="1356" customFormat="false" ht="13.8" hidden="false" customHeight="false" outlineLevel="0" collapsed="false">
      <c r="A1356" s="37" t="n">
        <v>0.641157407407407</v>
      </c>
      <c r="B1356" s="0" t="s">
        <v>1358</v>
      </c>
      <c r="C1356" s="0" t="str">
        <f aca="false">MID(SUBSTITUTE($B1356," ",""),C$5*2+1,2)</f>
        <v>95</v>
      </c>
      <c r="D1356" s="0" t="str">
        <f aca="false">MID(SUBSTITUTE($B1356," ",""),D$5*2+1,2)</f>
        <v>73</v>
      </c>
      <c r="E1356" s="0" t="str">
        <f aca="false">MID(SUBSTITUTE($B1356," ",""),E$5*2+1,2)</f>
        <v>10</v>
      </c>
      <c r="F1356" s="0" t="str">
        <f aca="false">MID(SUBSTITUTE($B1356," ",""),F$5*2+1,2)</f>
        <v>xx</v>
      </c>
      <c r="G1356" s="0" t="str">
        <f aca="false">MID(SUBSTITUTE($B1356," ",""),G$5*2+1,2)</f>
        <v>yy</v>
      </c>
      <c r="H1356" s="0" t="str">
        <f aca="false">MID(SUBSTITUTE($B1356," ",""),H$5*2+1,2)</f>
        <v>73</v>
      </c>
      <c r="I1356" s="0" t="str">
        <f aca="false">MID(SUBSTITUTE($B1356," ",""),I$5*2+1,2)</f>
        <v>10</v>
      </c>
      <c r="J1356" s="0" t="str">
        <f aca="false">MID(SUBSTITUTE($B1356," ",""),J$5*2+1,2)</f>
        <v>xx</v>
      </c>
      <c r="K1356" s="0" t="str">
        <f aca="false">MID(SUBSTITUTE($B1356," ",""),K$5*2+1,2)</f>
        <v>yy</v>
      </c>
      <c r="L1356" s="0" t="str">
        <f aca="false">MID(SUBSTITUTE($B1356," ",""),L$5*2+1,2)</f>
        <v>01</v>
      </c>
      <c r="M1356" s="0" t="str">
        <f aca="false">MID(SUBSTITUTE($B1356," ",""),M$5*2+1,2)</f>
        <v>00</v>
      </c>
      <c r="N1356" s="0" t="str">
        <f aca="false">MID(SUBSTITUTE($B1356," ",""),N$5*2+1,2)</f>
        <v>01</v>
      </c>
      <c r="O1356" s="0" t="str">
        <f aca="false">MID(SUBSTITUTE($B1356," ",""),O$5*2+1,2)</f>
        <v>01</v>
      </c>
      <c r="P1356" s="0" t="str">
        <f aca="false">MID(SUBSTITUTE($B1356," ",""),P$5*2+1,2)</f>
        <v>9B</v>
      </c>
      <c r="Q1356" s="0" t="str">
        <f aca="false">MID(SUBSTITUTE($B1356," ",""),Q$5*2+1,2)</f>
        <v>00</v>
      </c>
      <c r="R1356" s="0" t="str">
        <f aca="false">MID(SUBSTITUTE($B1356," ",""),R$5*2+1,2)</f>
        <v>C7</v>
      </c>
      <c r="S1356" s="0" t="str">
        <f aca="false">MID(SUBSTITUTE($B1356," ",""),S$5*2+1,2)</f>
        <v>03</v>
      </c>
      <c r="T1356" s="0" t="str">
        <f aca="false">MID(SUBSTITUTE($B1356," ",""),T$5*2+1,2)</f>
        <v>33</v>
      </c>
      <c r="U1356" s="0" t="str">
        <f aca="false">MID(SUBSTITUTE($B1356," ",""),U$5*2+1,2)</f>
        <v>00</v>
      </c>
      <c r="V1356" s="0" t="str">
        <f aca="false">MID(SUBSTITUTE($B1356," ",""),V$5*2+1,2)</f>
        <v>00</v>
      </c>
      <c r="W1356" s="0" t="str">
        <f aca="false">MID(SUBSTITUTE($B1356," ",""),W$5*2+1,2)</f>
        <v>FC</v>
      </c>
      <c r="X1356" s="0" t="str">
        <f aca="false">MID(SUBSTITUTE($B1356," ",""),X$5*2+1,2)</f>
        <v>2E</v>
      </c>
      <c r="Y1356" s="0" t="str">
        <f aca="false">MID(SUBSTITUTE($B1356," ",""),Y$5*2+1,2)</f>
        <v>01</v>
      </c>
      <c r="Z1356" s="0" t="str">
        <f aca="false">MID(SUBSTITUTE($B1356," ",""),Z$5*2+1,2)</f>
        <v>CC</v>
      </c>
      <c r="AA1356" s="0" t="str">
        <f aca="false">MID(SUBSTITUTE($B1356," ",""),AA$5*2+1,2)</f>
        <v>09</v>
      </c>
      <c r="AB1356" s="0" t="str">
        <f aca="false">MID(SUBSTITUTE($B1356," ",""),AB$5*2+1,2)</f>
        <v>3C</v>
      </c>
      <c r="AC1356" s="0" t="str">
        <f aca="false">MID(SUBSTITUTE($B1356," ",""),AC$5*2+1,2)</f>
        <v>D2</v>
      </c>
      <c r="AD1356" s="0" t="str">
        <f aca="false">MID(SUBSTITUTE($B1356," ",""),AD$5*2+1,2)</f>
        <v>E7</v>
      </c>
      <c r="AE1356" s="0" t="str">
        <f aca="false">MID(SUBSTITUTE($B1356," ",""),AE$5*2+1,2)</f>
        <v>94</v>
      </c>
      <c r="AF1356" s="0" t="str">
        <f aca="false">MID(SUBSTITUTE($B1356," ",""),AF$5*2+1,2)</f>
        <v>1</v>
      </c>
      <c r="AG1356" s="30" t="n">
        <f aca="false">IF(L1356="01",HEX2DEC(O1356&amp;P1356)/10,"-")</f>
        <v>41.1</v>
      </c>
      <c r="AH1356" s="31" t="n">
        <f aca="false">IF(L1356="01",HEX2DEC(Q1356&amp;R1356)/100,"-")</f>
        <v>1.99</v>
      </c>
      <c r="AI1356" s="32" t="n">
        <f aca="false">IF(L1356="01",HEX2DEC(S1356&amp;T1356)/10,"-")</f>
        <v>81.9</v>
      </c>
      <c r="AJ1356" s="33" t="n">
        <f aca="false">IF(L1356="01",HEX2DEC(U1356&amp;V1356&amp;W1356&amp;X1356)/1000,"-")</f>
        <v>64.558</v>
      </c>
      <c r="AK1356" s="33" t="n">
        <f aca="false">IF(L1356="01",HEX2DEC(Y1356&amp;Z1356)/1000,"-")</f>
        <v>0.46</v>
      </c>
      <c r="AL1356" s="30" t="n">
        <f aca="false">IF(L1356="01",HEX2DEC(AA1356&amp;AB1356)/10,"-")</f>
        <v>236.4</v>
      </c>
      <c r="AM1356" s="34" t="str">
        <f aca="false">IF(L1356="82",HEX2DEC(M1356&amp;N1356)/100,"-")</f>
        <v>-</v>
      </c>
      <c r="AN1356" s="32" t="str">
        <f aca="false">IF(L1356="82",HEX2DEC(O1356&amp;P1356)/10,"-")</f>
        <v>-</v>
      </c>
      <c r="AO1356" s="35" t="str">
        <f aca="false">IF(L1356="82",HEX2DEC(S1356&amp;T1356)/100,"-")</f>
        <v>-</v>
      </c>
      <c r="AP1356" s="36" t="str">
        <f aca="false">IF(L1356="82",HEX2DEC(W1356&amp;X1356)/10,"-")</f>
        <v>-</v>
      </c>
    </row>
    <row r="1357" customFormat="false" ht="13.8" hidden="false" customHeight="false" outlineLevel="0" collapsed="false">
      <c r="A1357" s="37" t="n">
        <v>0.641157407407407</v>
      </c>
      <c r="B1357" s="0" t="s">
        <v>1359</v>
      </c>
      <c r="C1357" s="0" t="str">
        <f aca="false">MID(SUBSTITUTE($B1357," ",""),C$5*2+1,2)</f>
        <v>95</v>
      </c>
      <c r="D1357" s="0" t="str">
        <f aca="false">MID(SUBSTITUTE($B1357," ",""),D$5*2+1,2)</f>
        <v>73</v>
      </c>
      <c r="E1357" s="0" t="str">
        <f aca="false">MID(SUBSTITUTE($B1357," ",""),E$5*2+1,2)</f>
        <v>10</v>
      </c>
      <c r="F1357" s="0" t="str">
        <f aca="false">MID(SUBSTITUTE($B1357," ",""),F$5*2+1,2)</f>
        <v>xx</v>
      </c>
      <c r="G1357" s="0" t="str">
        <f aca="false">MID(SUBSTITUTE($B1357," ",""),G$5*2+1,2)</f>
        <v>yy</v>
      </c>
      <c r="H1357" s="0" t="str">
        <f aca="false">MID(SUBSTITUTE($B1357," ",""),H$5*2+1,2)</f>
        <v>73</v>
      </c>
      <c r="I1357" s="0" t="str">
        <f aca="false">MID(SUBSTITUTE($B1357," ",""),I$5*2+1,2)</f>
        <v>10</v>
      </c>
      <c r="J1357" s="0" t="str">
        <f aca="false">MID(SUBSTITUTE($B1357," ",""),J$5*2+1,2)</f>
        <v>xx</v>
      </c>
      <c r="K1357" s="0" t="str">
        <f aca="false">MID(SUBSTITUTE($B1357," ",""),K$5*2+1,2)</f>
        <v>yy</v>
      </c>
      <c r="L1357" s="0" t="str">
        <f aca="false">MID(SUBSTITUTE($B1357," ",""),L$5*2+1,2)</f>
        <v>82</v>
      </c>
      <c r="M1357" s="0" t="str">
        <f aca="false">MID(SUBSTITUTE($B1357," ",""),M$5*2+1,2)</f>
        <v>13</v>
      </c>
      <c r="N1357" s="0" t="str">
        <f aca="false">MID(SUBSTITUTE($B1357," ",""),N$5*2+1,2)</f>
        <v>8B</v>
      </c>
      <c r="O1357" s="0" t="str">
        <f aca="false">MID(SUBSTITUTE($B1357," ",""),O$5*2+1,2)</f>
        <v>03</v>
      </c>
      <c r="P1357" s="0" t="str">
        <f aca="false">MID(SUBSTITUTE($B1357," ",""),P$5*2+1,2)</f>
        <v>0B</v>
      </c>
      <c r="Q1357" s="0" t="str">
        <f aca="false">MID(SUBSTITUTE($B1357," ",""),Q$5*2+1,2)</f>
        <v>00</v>
      </c>
      <c r="R1357" s="0" t="str">
        <f aca="false">MID(SUBSTITUTE($B1357," ",""),R$5*2+1,2)</f>
        <v>00</v>
      </c>
      <c r="S1357" s="0" t="str">
        <f aca="false">MID(SUBSTITUTE($B1357," ",""),S$5*2+1,2)</f>
        <v>00</v>
      </c>
      <c r="T1357" s="0" t="str">
        <f aca="false">MID(SUBSTITUTE($B1357," ",""),T$5*2+1,2)</f>
        <v>21</v>
      </c>
      <c r="U1357" s="0" t="str">
        <f aca="false">MID(SUBSTITUTE($B1357," ",""),U$5*2+1,2)</f>
        <v>03</v>
      </c>
      <c r="V1357" s="0" t="str">
        <f aca="false">MID(SUBSTITUTE($B1357," ",""),V$5*2+1,2)</f>
        <v>E8</v>
      </c>
      <c r="W1357" s="0" t="str">
        <f aca="false">MID(SUBSTITUTE($B1357," ",""),W$5*2+1,2)</f>
        <v>00</v>
      </c>
      <c r="X1357" s="0" t="str">
        <f aca="false">MID(SUBSTITUTE($B1357," ",""),X$5*2+1,2)</f>
        <v>BB</v>
      </c>
      <c r="Y1357" s="0" t="str">
        <f aca="false">MID(SUBSTITUTE($B1357," ",""),Y$5*2+1,2)</f>
        <v>00</v>
      </c>
      <c r="Z1357" s="0" t="str">
        <f aca="false">MID(SUBSTITUTE($B1357," ",""),Z$5*2+1,2)</f>
        <v>06</v>
      </c>
      <c r="AA1357" s="0" t="str">
        <f aca="false">MID(SUBSTITUTE($B1357," ",""),AA$5*2+1,2)</f>
        <v>EA</v>
      </c>
      <c r="AB1357" s="0" t="str">
        <f aca="false">MID(SUBSTITUTE($B1357," ",""),AB$5*2+1,2)</f>
        <v>99</v>
      </c>
      <c r="AC1357" s="0" t="str">
        <f aca="false">MID(SUBSTITUTE($B1357," ",""),AC$5*2+1,2)</f>
        <v>83</v>
      </c>
      <c r="AD1357" s="0" t="str">
        <f aca="false">MID(SUBSTITUTE($B1357," ",""),AD$5*2+1,2)</f>
        <v>AF</v>
      </c>
      <c r="AE1357" s="0" t="str">
        <f aca="false">MID(SUBSTITUTE($B1357," ",""),AE$5*2+1,2)</f>
        <v>B6</v>
      </c>
      <c r="AF1357" s="0" t="str">
        <f aca="false">MID(SUBSTITUTE($B1357," ",""),AF$5*2+1,2)</f>
        <v>1</v>
      </c>
      <c r="AG1357" s="30" t="str">
        <f aca="false">IF(L1357="01",HEX2DEC(O1357&amp;P1357)/10,"-")</f>
        <v>-</v>
      </c>
      <c r="AH1357" s="31" t="str">
        <f aca="false">IF(L1357="01",HEX2DEC(Q1357&amp;R1357)/100,"-")</f>
        <v>-</v>
      </c>
      <c r="AI1357" s="32" t="str">
        <f aca="false">IF(L1357="01",HEX2DEC(S1357&amp;T1357)/10,"-")</f>
        <v>-</v>
      </c>
      <c r="AJ1357" s="33" t="str">
        <f aca="false">IF(L1357="01",HEX2DEC(U1357&amp;V1357&amp;W1357&amp;X1357)/1000,"-")</f>
        <v>-</v>
      </c>
      <c r="AK1357" s="33" t="str">
        <f aca="false">IF(L1357="01",HEX2DEC(Y1357&amp;Z1357)/1000,"-")</f>
        <v>-</v>
      </c>
      <c r="AL1357" s="30" t="str">
        <f aca="false">IF(L1357="01",HEX2DEC(AA1357&amp;AB1357)/10,"-")</f>
        <v>-</v>
      </c>
      <c r="AM1357" s="34" t="n">
        <f aca="false">IF(L1357="82",HEX2DEC(M1357&amp;N1357)/100,"-")</f>
        <v>50.03</v>
      </c>
      <c r="AN1357" s="32" t="n">
        <f aca="false">IF(L1357="82",HEX2DEC(O1357&amp;P1357)/10,"-")</f>
        <v>77.9</v>
      </c>
      <c r="AO1357" s="35" t="n">
        <f aca="false">IF(L1357="82",HEX2DEC(S1357&amp;T1357)/100,"-")</f>
        <v>0.33</v>
      </c>
      <c r="AP1357" s="36" t="n">
        <f aca="false">IF(L1357="82",HEX2DEC(W1357&amp;X1357)/10,"-")</f>
        <v>18.7</v>
      </c>
    </row>
    <row r="1358" customFormat="false" ht="13.8" hidden="false" customHeight="false" outlineLevel="0" collapsed="false">
      <c r="A1358" s="37" t="n">
        <v>0.641712962962963</v>
      </c>
      <c r="B1358" s="0" t="s">
        <v>1360</v>
      </c>
      <c r="C1358" s="0" t="str">
        <f aca="false">MID(SUBSTITUTE($B1358," ",""),C$5*2+1,2)</f>
        <v>95</v>
      </c>
      <c r="D1358" s="0" t="str">
        <f aca="false">MID(SUBSTITUTE($B1358," ",""),D$5*2+1,2)</f>
        <v>73</v>
      </c>
      <c r="E1358" s="0" t="str">
        <f aca="false">MID(SUBSTITUTE($B1358," ",""),E$5*2+1,2)</f>
        <v>10</v>
      </c>
      <c r="F1358" s="0" t="str">
        <f aca="false">MID(SUBSTITUTE($B1358," ",""),F$5*2+1,2)</f>
        <v>xx</v>
      </c>
      <c r="G1358" s="0" t="str">
        <f aca="false">MID(SUBSTITUTE($B1358," ",""),G$5*2+1,2)</f>
        <v>yy</v>
      </c>
      <c r="H1358" s="0" t="str">
        <f aca="false">MID(SUBSTITUTE($B1358," ",""),H$5*2+1,2)</f>
        <v>73</v>
      </c>
      <c r="I1358" s="0" t="str">
        <f aca="false">MID(SUBSTITUTE($B1358," ",""),I$5*2+1,2)</f>
        <v>10</v>
      </c>
      <c r="J1358" s="0" t="str">
        <f aca="false">MID(SUBSTITUTE($B1358," ",""),J$5*2+1,2)</f>
        <v>xx</v>
      </c>
      <c r="K1358" s="0" t="str">
        <f aca="false">MID(SUBSTITUTE($B1358," ",""),K$5*2+1,2)</f>
        <v>yy</v>
      </c>
      <c r="L1358" s="0" t="str">
        <f aca="false">MID(SUBSTITUTE($B1358," ",""),L$5*2+1,2)</f>
        <v>82</v>
      </c>
      <c r="M1358" s="0" t="str">
        <f aca="false">MID(SUBSTITUTE($B1358," ",""),M$5*2+1,2)</f>
        <v>13</v>
      </c>
      <c r="N1358" s="0" t="str">
        <f aca="false">MID(SUBSTITUTE($B1358," ",""),N$5*2+1,2)</f>
        <v>89</v>
      </c>
      <c r="O1358" s="0" t="str">
        <f aca="false">MID(SUBSTITUTE($B1358," ",""),O$5*2+1,2)</f>
        <v>03</v>
      </c>
      <c r="P1358" s="0" t="str">
        <f aca="false">MID(SUBSTITUTE($B1358," ",""),P$5*2+1,2)</f>
        <v>C9</v>
      </c>
      <c r="Q1358" s="0" t="str">
        <f aca="false">MID(SUBSTITUTE($B1358," ",""),Q$5*2+1,2)</f>
        <v>00</v>
      </c>
      <c r="R1358" s="0" t="str">
        <f aca="false">MID(SUBSTITUTE($B1358," ",""),R$5*2+1,2)</f>
        <v>00</v>
      </c>
      <c r="S1358" s="0" t="str">
        <f aca="false">MID(SUBSTITUTE($B1358," ",""),S$5*2+1,2)</f>
        <v>00</v>
      </c>
      <c r="T1358" s="0" t="str">
        <f aca="false">MID(SUBSTITUTE($B1358," ",""),T$5*2+1,2)</f>
        <v>29</v>
      </c>
      <c r="U1358" s="0" t="str">
        <f aca="false">MID(SUBSTITUTE($B1358," ",""),U$5*2+1,2)</f>
        <v>03</v>
      </c>
      <c r="V1358" s="0" t="str">
        <f aca="false">MID(SUBSTITUTE($B1358," ",""),V$5*2+1,2)</f>
        <v>E8</v>
      </c>
      <c r="W1358" s="0" t="str">
        <f aca="false">MID(SUBSTITUTE($B1358," ",""),W$5*2+1,2)</f>
        <v>00</v>
      </c>
      <c r="X1358" s="0" t="str">
        <f aca="false">MID(SUBSTITUTE($B1358," ",""),X$5*2+1,2)</f>
        <v>BC</v>
      </c>
      <c r="Y1358" s="0" t="str">
        <f aca="false">MID(SUBSTITUTE($B1358," ",""),Y$5*2+1,2)</f>
        <v>00</v>
      </c>
      <c r="Z1358" s="0" t="str">
        <f aca="false">MID(SUBSTITUTE($B1358," ",""),Z$5*2+1,2)</f>
        <v>06</v>
      </c>
      <c r="AA1358" s="0" t="str">
        <f aca="false">MID(SUBSTITUTE($B1358," ",""),AA$5*2+1,2)</f>
        <v>81</v>
      </c>
      <c r="AB1358" s="0" t="str">
        <f aca="false">MID(SUBSTITUTE($B1358," ",""),AB$5*2+1,2)</f>
        <v>A9</v>
      </c>
      <c r="AC1358" s="0" t="str">
        <f aca="false">MID(SUBSTITUTE($B1358," ",""),AC$5*2+1,2)</f>
        <v>17</v>
      </c>
      <c r="AD1358" s="0" t="str">
        <f aca="false">MID(SUBSTITUTE($B1358," ",""),AD$5*2+1,2)</f>
        <v>D8</v>
      </c>
      <c r="AE1358" s="0" t="str">
        <f aca="false">MID(SUBSTITUTE($B1358," ",""),AE$5*2+1,2)</f>
        <v>B4</v>
      </c>
      <c r="AF1358" s="0" t="str">
        <f aca="false">MID(SUBSTITUTE($B1358," ",""),AF$5*2+1,2)</f>
        <v>1</v>
      </c>
      <c r="AG1358" s="30" t="str">
        <f aca="false">IF(L1358="01",HEX2DEC(O1358&amp;P1358)/10,"-")</f>
        <v>-</v>
      </c>
      <c r="AH1358" s="31" t="str">
        <f aca="false">IF(L1358="01",HEX2DEC(Q1358&amp;R1358)/100,"-")</f>
        <v>-</v>
      </c>
      <c r="AI1358" s="32" t="str">
        <f aca="false">IF(L1358="01",HEX2DEC(S1358&amp;T1358)/10,"-")</f>
        <v>-</v>
      </c>
      <c r="AJ1358" s="33" t="str">
        <f aca="false">IF(L1358="01",HEX2DEC(U1358&amp;V1358&amp;W1358&amp;X1358)/1000,"-")</f>
        <v>-</v>
      </c>
      <c r="AK1358" s="33" t="str">
        <f aca="false">IF(L1358="01",HEX2DEC(Y1358&amp;Z1358)/1000,"-")</f>
        <v>-</v>
      </c>
      <c r="AL1358" s="30" t="str">
        <f aca="false">IF(L1358="01",HEX2DEC(AA1358&amp;AB1358)/10,"-")</f>
        <v>-</v>
      </c>
      <c r="AM1358" s="34" t="n">
        <f aca="false">IF(L1358="82",HEX2DEC(M1358&amp;N1358)/100,"-")</f>
        <v>50.01</v>
      </c>
      <c r="AN1358" s="32" t="n">
        <f aca="false">IF(L1358="82",HEX2DEC(O1358&amp;P1358)/10,"-")</f>
        <v>96.9</v>
      </c>
      <c r="AO1358" s="35" t="n">
        <f aca="false">IF(L1358="82",HEX2DEC(S1358&amp;T1358)/100,"-")</f>
        <v>0.41</v>
      </c>
      <c r="AP1358" s="36" t="n">
        <f aca="false">IF(L1358="82",HEX2DEC(W1358&amp;X1358)/10,"-")</f>
        <v>18.8</v>
      </c>
    </row>
    <row r="1359" customFormat="false" ht="13.8" hidden="false" customHeight="false" outlineLevel="0" collapsed="false">
      <c r="A1359" s="37" t="n">
        <v>0.641724537037037</v>
      </c>
      <c r="B1359" s="0" t="s">
        <v>1361</v>
      </c>
      <c r="C1359" s="0" t="str">
        <f aca="false">MID(SUBSTITUTE($B1359," ",""),C$5*2+1,2)</f>
        <v>95</v>
      </c>
      <c r="D1359" s="0" t="str">
        <f aca="false">MID(SUBSTITUTE($B1359," ",""),D$5*2+1,2)</f>
        <v>73</v>
      </c>
      <c r="E1359" s="0" t="str">
        <f aca="false">MID(SUBSTITUTE($B1359," ",""),E$5*2+1,2)</f>
        <v>10</v>
      </c>
      <c r="F1359" s="0" t="str">
        <f aca="false">MID(SUBSTITUTE($B1359," ",""),F$5*2+1,2)</f>
        <v>xx</v>
      </c>
      <c r="G1359" s="0" t="str">
        <f aca="false">MID(SUBSTITUTE($B1359," ",""),G$5*2+1,2)</f>
        <v>yy</v>
      </c>
      <c r="H1359" s="0" t="str">
        <f aca="false">MID(SUBSTITUTE($B1359," ",""),H$5*2+1,2)</f>
        <v>73</v>
      </c>
      <c r="I1359" s="0" t="str">
        <f aca="false">MID(SUBSTITUTE($B1359," ",""),I$5*2+1,2)</f>
        <v>10</v>
      </c>
      <c r="J1359" s="0" t="str">
        <f aca="false">MID(SUBSTITUTE($B1359," ",""),J$5*2+1,2)</f>
        <v>xx</v>
      </c>
      <c r="K1359" s="0" t="str">
        <f aca="false">MID(SUBSTITUTE($B1359," ",""),K$5*2+1,2)</f>
        <v>yy</v>
      </c>
      <c r="L1359" s="0" t="str">
        <f aca="false">MID(SUBSTITUTE($B1359," ",""),L$5*2+1,2)</f>
        <v>01</v>
      </c>
      <c r="M1359" s="0" t="str">
        <f aca="false">MID(SUBSTITUTE($B1359," ",""),M$5*2+1,2)</f>
        <v>00</v>
      </c>
      <c r="N1359" s="0" t="str">
        <f aca="false">MID(SUBSTITUTE($B1359," ",""),N$5*2+1,2)</f>
        <v>01</v>
      </c>
      <c r="O1359" s="0" t="str">
        <f aca="false">MID(SUBSTITUTE($B1359," ",""),O$5*2+1,2)</f>
        <v>01</v>
      </c>
      <c r="P1359" s="0" t="str">
        <f aca="false">MID(SUBSTITUTE($B1359," ",""),P$5*2+1,2)</f>
        <v>9E</v>
      </c>
      <c r="Q1359" s="0" t="str">
        <f aca="false">MID(SUBSTITUTE($B1359," ",""),Q$5*2+1,2)</f>
        <v>00</v>
      </c>
      <c r="R1359" s="0" t="str">
        <f aca="false">MID(SUBSTITUTE($B1359," ",""),R$5*2+1,2)</f>
        <v>F6</v>
      </c>
      <c r="S1359" s="0" t="str">
        <f aca="false">MID(SUBSTITUTE($B1359," ",""),S$5*2+1,2)</f>
        <v>03</v>
      </c>
      <c r="T1359" s="0" t="str">
        <f aca="false">MID(SUBSTITUTE($B1359," ",""),T$5*2+1,2)</f>
        <v>FB</v>
      </c>
      <c r="U1359" s="0" t="str">
        <f aca="false">MID(SUBSTITUTE($B1359," ",""),U$5*2+1,2)</f>
        <v>00</v>
      </c>
      <c r="V1359" s="0" t="str">
        <f aca="false">MID(SUBSTITUTE($B1359," ",""),V$5*2+1,2)</f>
        <v>00</v>
      </c>
      <c r="W1359" s="0" t="str">
        <f aca="false">MID(SUBSTITUTE($B1359," ",""),W$5*2+1,2)</f>
        <v>FC</v>
      </c>
      <c r="X1359" s="0" t="str">
        <f aca="false">MID(SUBSTITUTE($B1359," ",""),X$5*2+1,2)</f>
        <v>2F</v>
      </c>
      <c r="Y1359" s="0" t="str">
        <f aca="false">MID(SUBSTITUTE($B1359," ",""),Y$5*2+1,2)</f>
        <v>01</v>
      </c>
      <c r="Z1359" s="0" t="str">
        <f aca="false">MID(SUBSTITUTE($B1359," ",""),Z$5*2+1,2)</f>
        <v>CD</v>
      </c>
      <c r="AA1359" s="0" t="str">
        <f aca="false">MID(SUBSTITUTE($B1359," ",""),AA$5*2+1,2)</f>
        <v>09</v>
      </c>
      <c r="AB1359" s="0" t="str">
        <f aca="false">MID(SUBSTITUTE($B1359," ",""),AB$5*2+1,2)</f>
        <v>38</v>
      </c>
      <c r="AC1359" s="0" t="str">
        <f aca="false">MID(SUBSTITUTE($B1359," ",""),AC$5*2+1,2)</f>
        <v>2A</v>
      </c>
      <c r="AD1359" s="0" t="str">
        <f aca="false">MID(SUBSTITUTE($B1359," ",""),AD$5*2+1,2)</f>
        <v>3F</v>
      </c>
      <c r="AE1359" s="0" t="str">
        <f aca="false">MID(SUBSTITUTE($B1359," ",""),AE$5*2+1,2)</f>
        <v>5F</v>
      </c>
      <c r="AF1359" s="0" t="str">
        <f aca="false">MID(SUBSTITUTE($B1359," ",""),AF$5*2+1,2)</f>
        <v>1</v>
      </c>
      <c r="AG1359" s="30" t="n">
        <f aca="false">IF(L1359="01",HEX2DEC(O1359&amp;P1359)/10,"-")</f>
        <v>41.4</v>
      </c>
      <c r="AH1359" s="31" t="n">
        <f aca="false">IF(L1359="01",HEX2DEC(Q1359&amp;R1359)/100,"-")</f>
        <v>2.46</v>
      </c>
      <c r="AI1359" s="32" t="n">
        <f aca="false">IF(L1359="01",HEX2DEC(S1359&amp;T1359)/10,"-")</f>
        <v>101.9</v>
      </c>
      <c r="AJ1359" s="33" t="n">
        <f aca="false">IF(L1359="01",HEX2DEC(U1359&amp;V1359&amp;W1359&amp;X1359)/1000,"-")</f>
        <v>64.559</v>
      </c>
      <c r="AK1359" s="33" t="n">
        <f aca="false">IF(L1359="01",HEX2DEC(Y1359&amp;Z1359)/1000,"-")</f>
        <v>0.461</v>
      </c>
      <c r="AL1359" s="30" t="n">
        <f aca="false">IF(L1359="01",HEX2DEC(AA1359&amp;AB1359)/10,"-")</f>
        <v>236</v>
      </c>
      <c r="AM1359" s="34" t="str">
        <f aca="false">IF(L1359="82",HEX2DEC(M1359&amp;N1359)/100,"-")</f>
        <v>-</v>
      </c>
      <c r="AN1359" s="32" t="str">
        <f aca="false">IF(L1359="82",HEX2DEC(O1359&amp;P1359)/10,"-")</f>
        <v>-</v>
      </c>
      <c r="AO1359" s="35" t="str">
        <f aca="false">IF(L1359="82",HEX2DEC(S1359&amp;T1359)/100,"-")</f>
        <v>-</v>
      </c>
      <c r="AP1359" s="36" t="str">
        <f aca="false">IF(L1359="82",HEX2DEC(W1359&amp;X1359)/10,"-")</f>
        <v>-</v>
      </c>
    </row>
    <row r="1360" customFormat="false" ht="13.8" hidden="false" customHeight="false" outlineLevel="0" collapsed="false">
      <c r="A1360" s="37" t="n">
        <v>0.642488425925926</v>
      </c>
      <c r="B1360" s="0" t="s">
        <v>1362</v>
      </c>
      <c r="C1360" s="0" t="str">
        <f aca="false">MID(SUBSTITUTE($B1360," ",""),C$5*2+1,2)</f>
        <v>95</v>
      </c>
      <c r="D1360" s="0" t="str">
        <f aca="false">MID(SUBSTITUTE($B1360," ",""),D$5*2+1,2)</f>
        <v>73</v>
      </c>
      <c r="E1360" s="0" t="str">
        <f aca="false">MID(SUBSTITUTE($B1360," ",""),E$5*2+1,2)</f>
        <v>10</v>
      </c>
      <c r="F1360" s="0" t="str">
        <f aca="false">MID(SUBSTITUTE($B1360," ",""),F$5*2+1,2)</f>
        <v>xx</v>
      </c>
      <c r="G1360" s="0" t="str">
        <f aca="false">MID(SUBSTITUTE($B1360," ",""),G$5*2+1,2)</f>
        <v>yy</v>
      </c>
      <c r="H1360" s="0" t="str">
        <f aca="false">MID(SUBSTITUTE($B1360," ",""),H$5*2+1,2)</f>
        <v>73</v>
      </c>
      <c r="I1360" s="0" t="str">
        <f aca="false">MID(SUBSTITUTE($B1360," ",""),I$5*2+1,2)</f>
        <v>10</v>
      </c>
      <c r="J1360" s="0" t="str">
        <f aca="false">MID(SUBSTITUTE($B1360," ",""),J$5*2+1,2)</f>
        <v>xx</v>
      </c>
      <c r="K1360" s="0" t="str">
        <f aca="false">MID(SUBSTITUTE($B1360," ",""),K$5*2+1,2)</f>
        <v>yy</v>
      </c>
      <c r="L1360" s="0" t="str">
        <f aca="false">MID(SUBSTITUTE($B1360," ",""),L$5*2+1,2)</f>
        <v>01</v>
      </c>
      <c r="M1360" s="0" t="str">
        <f aca="false">MID(SUBSTITUTE($B1360," ",""),M$5*2+1,2)</f>
        <v>00</v>
      </c>
      <c r="N1360" s="0" t="str">
        <f aca="false">MID(SUBSTITUTE($B1360," ",""),N$5*2+1,2)</f>
        <v>01</v>
      </c>
      <c r="O1360" s="0" t="str">
        <f aca="false">MID(SUBSTITUTE($B1360," ",""),O$5*2+1,2)</f>
        <v>01</v>
      </c>
      <c r="P1360" s="0" t="str">
        <f aca="false">MID(SUBSTITUTE($B1360," ",""),P$5*2+1,2)</f>
        <v>A3</v>
      </c>
      <c r="Q1360" s="0" t="str">
        <f aca="false">MID(SUBSTITUTE($B1360," ",""),Q$5*2+1,2)</f>
        <v>01</v>
      </c>
      <c r="R1360" s="0" t="str">
        <f aca="false">MID(SUBSTITUTE($B1360," ",""),R$5*2+1,2)</f>
        <v>44</v>
      </c>
      <c r="S1360" s="0" t="str">
        <f aca="false">MID(SUBSTITUTE($B1360," ",""),S$5*2+1,2)</f>
        <v>05</v>
      </c>
      <c r="T1360" s="0" t="str">
        <f aca="false">MID(SUBSTITUTE($B1360," ",""),T$5*2+1,2)</f>
        <v>4A</v>
      </c>
      <c r="U1360" s="0" t="str">
        <f aca="false">MID(SUBSTITUTE($B1360," ",""),U$5*2+1,2)</f>
        <v>00</v>
      </c>
      <c r="V1360" s="0" t="str">
        <f aca="false">MID(SUBSTITUTE($B1360," ",""),V$5*2+1,2)</f>
        <v>00</v>
      </c>
      <c r="W1360" s="0" t="str">
        <f aca="false">MID(SUBSTITUTE($B1360," ",""),W$5*2+1,2)</f>
        <v>FC</v>
      </c>
      <c r="X1360" s="0" t="str">
        <f aca="false">MID(SUBSTITUTE($B1360," ",""),X$5*2+1,2)</f>
        <v>31</v>
      </c>
      <c r="Y1360" s="0" t="str">
        <f aca="false">MID(SUBSTITUTE($B1360," ",""),Y$5*2+1,2)</f>
        <v>01</v>
      </c>
      <c r="Z1360" s="0" t="str">
        <f aca="false">MID(SUBSTITUTE($B1360," ",""),Z$5*2+1,2)</f>
        <v>CF</v>
      </c>
      <c r="AA1360" s="0" t="str">
        <f aca="false">MID(SUBSTITUTE($B1360," ",""),AA$5*2+1,2)</f>
        <v>09</v>
      </c>
      <c r="AB1360" s="0" t="str">
        <f aca="false">MID(SUBSTITUTE($B1360," ",""),AB$5*2+1,2)</f>
        <v>40</v>
      </c>
      <c r="AC1360" s="0" t="str">
        <f aca="false">MID(SUBSTITUTE($B1360," ",""),AC$5*2+1,2)</f>
        <v>77</v>
      </c>
      <c r="AD1360" s="0" t="str">
        <f aca="false">MID(SUBSTITUTE($B1360," ",""),AD$5*2+1,2)</f>
        <v>C8</v>
      </c>
      <c r="AE1360" s="0" t="str">
        <f aca="false">MID(SUBSTITUTE($B1360," ",""),AE$5*2+1,2)</f>
        <v>91</v>
      </c>
      <c r="AF1360" s="0" t="str">
        <f aca="false">MID(SUBSTITUTE($B1360," ",""),AF$5*2+1,2)</f>
        <v>1</v>
      </c>
      <c r="AG1360" s="30" t="n">
        <f aca="false">IF(L1360="01",HEX2DEC(O1360&amp;P1360)/10,"-")</f>
        <v>41.9</v>
      </c>
      <c r="AH1360" s="31" t="n">
        <f aca="false">IF(L1360="01",HEX2DEC(Q1360&amp;R1360)/100,"-")</f>
        <v>3.24</v>
      </c>
      <c r="AI1360" s="32" t="n">
        <f aca="false">IF(L1360="01",HEX2DEC(S1360&amp;T1360)/10,"-")</f>
        <v>135.4</v>
      </c>
      <c r="AJ1360" s="33" t="n">
        <f aca="false">IF(L1360="01",HEX2DEC(U1360&amp;V1360&amp;W1360&amp;X1360)/1000,"-")</f>
        <v>64.561</v>
      </c>
      <c r="AK1360" s="33" t="n">
        <f aca="false">IF(L1360="01",HEX2DEC(Y1360&amp;Z1360)/1000,"-")</f>
        <v>0.463</v>
      </c>
      <c r="AL1360" s="30" t="n">
        <f aca="false">IF(L1360="01",HEX2DEC(AA1360&amp;AB1360)/10,"-")</f>
        <v>236.8</v>
      </c>
      <c r="AM1360" s="34" t="str">
        <f aca="false">IF(L1360="82",HEX2DEC(M1360&amp;N1360)/100,"-")</f>
        <v>-</v>
      </c>
      <c r="AN1360" s="32" t="str">
        <f aca="false">IF(L1360="82",HEX2DEC(O1360&amp;P1360)/10,"-")</f>
        <v>-</v>
      </c>
      <c r="AO1360" s="35" t="str">
        <f aca="false">IF(L1360="82",HEX2DEC(S1360&amp;T1360)/100,"-")</f>
        <v>-</v>
      </c>
      <c r="AP1360" s="36" t="str">
        <f aca="false">IF(L1360="82",HEX2DEC(W1360&amp;X1360)/10,"-")</f>
        <v>-</v>
      </c>
    </row>
    <row r="1361" customFormat="false" ht="13.8" hidden="false" customHeight="false" outlineLevel="0" collapsed="false">
      <c r="A1361" s="37" t="n">
        <v>0.642650462962963</v>
      </c>
      <c r="B1361" s="0" t="s">
        <v>1363</v>
      </c>
      <c r="C1361" s="0" t="str">
        <f aca="false">MID(SUBSTITUTE($B1361," ",""),C$5*2+1,2)</f>
        <v>95</v>
      </c>
      <c r="D1361" s="0" t="str">
        <f aca="false">MID(SUBSTITUTE($B1361," ",""),D$5*2+1,2)</f>
        <v>73</v>
      </c>
      <c r="E1361" s="0" t="str">
        <f aca="false">MID(SUBSTITUTE($B1361," ",""),E$5*2+1,2)</f>
        <v>10</v>
      </c>
      <c r="F1361" s="0" t="str">
        <f aca="false">MID(SUBSTITUTE($B1361," ",""),F$5*2+1,2)</f>
        <v>xx</v>
      </c>
      <c r="G1361" s="0" t="str">
        <f aca="false">MID(SUBSTITUTE($B1361," ",""),G$5*2+1,2)</f>
        <v>yy</v>
      </c>
      <c r="H1361" s="0" t="str">
        <f aca="false">MID(SUBSTITUTE($B1361," ",""),H$5*2+1,2)</f>
        <v>73</v>
      </c>
      <c r="I1361" s="0" t="str">
        <f aca="false">MID(SUBSTITUTE($B1361," ",""),I$5*2+1,2)</f>
        <v>10</v>
      </c>
      <c r="J1361" s="0" t="str">
        <f aca="false">MID(SUBSTITUTE($B1361," ",""),J$5*2+1,2)</f>
        <v>xx</v>
      </c>
      <c r="K1361" s="0" t="str">
        <f aca="false">MID(SUBSTITUTE($B1361," ",""),K$5*2+1,2)</f>
        <v>yy</v>
      </c>
      <c r="L1361" s="0" t="str">
        <f aca="false">MID(SUBSTITUTE($B1361," ",""),L$5*2+1,2)</f>
        <v>82</v>
      </c>
      <c r="M1361" s="0" t="str">
        <f aca="false">MID(SUBSTITUTE($B1361," ",""),M$5*2+1,2)</f>
        <v>13</v>
      </c>
      <c r="N1361" s="0" t="str">
        <f aca="false">MID(SUBSTITUTE($B1361," ",""),N$5*2+1,2)</f>
        <v>88</v>
      </c>
      <c r="O1361" s="0" t="str">
        <f aca="false">MID(SUBSTITUTE($B1361," ",""),O$5*2+1,2)</f>
        <v>04</v>
      </c>
      <c r="P1361" s="0" t="str">
        <f aca="false">MID(SUBSTITUTE($B1361," ",""),P$5*2+1,2)</f>
        <v>FC</v>
      </c>
      <c r="Q1361" s="0" t="str">
        <f aca="false">MID(SUBSTITUTE($B1361," ",""),Q$5*2+1,2)</f>
        <v>00</v>
      </c>
      <c r="R1361" s="0" t="str">
        <f aca="false">MID(SUBSTITUTE($B1361," ",""),R$5*2+1,2)</f>
        <v>00</v>
      </c>
      <c r="S1361" s="0" t="str">
        <f aca="false">MID(SUBSTITUTE($B1361," ",""),S$5*2+1,2)</f>
        <v>00</v>
      </c>
      <c r="T1361" s="0" t="str">
        <f aca="false">MID(SUBSTITUTE($B1361," ",""),T$5*2+1,2)</f>
        <v>36</v>
      </c>
      <c r="U1361" s="0" t="str">
        <f aca="false">MID(SUBSTITUTE($B1361," ",""),U$5*2+1,2)</f>
        <v>03</v>
      </c>
      <c r="V1361" s="0" t="str">
        <f aca="false">MID(SUBSTITUTE($B1361," ",""),V$5*2+1,2)</f>
        <v>E8</v>
      </c>
      <c r="W1361" s="0" t="str">
        <f aca="false">MID(SUBSTITUTE($B1361," ",""),W$5*2+1,2)</f>
        <v>00</v>
      </c>
      <c r="X1361" s="0" t="str">
        <f aca="false">MID(SUBSTITUTE($B1361," ",""),X$5*2+1,2)</f>
        <v>BC</v>
      </c>
      <c r="Y1361" s="0" t="str">
        <f aca="false">MID(SUBSTITUTE($B1361," ",""),Y$5*2+1,2)</f>
        <v>00</v>
      </c>
      <c r="Z1361" s="0" t="str">
        <f aca="false">MID(SUBSTITUTE($B1361," ",""),Z$5*2+1,2)</f>
        <v>06</v>
      </c>
      <c r="AA1361" s="0" t="str">
        <f aca="false">MID(SUBSTITUTE($B1361," ",""),AA$5*2+1,2)</f>
        <v>B1</v>
      </c>
      <c r="AB1361" s="0" t="str">
        <f aca="false">MID(SUBSTITUTE($B1361," ",""),AB$5*2+1,2)</f>
        <v>3F</v>
      </c>
      <c r="AC1361" s="0" t="str">
        <f aca="false">MID(SUBSTITUTE($B1361," ",""),AC$5*2+1,2)</f>
        <v>9D</v>
      </c>
      <c r="AD1361" s="0" t="str">
        <f aca="false">MID(SUBSTITUTE($B1361," ",""),AD$5*2+1,2)</f>
        <v>19</v>
      </c>
      <c r="AE1361" s="0" t="str">
        <f aca="false">MID(SUBSTITUTE($B1361," ",""),AE$5*2+1,2)</f>
        <v>DE</v>
      </c>
      <c r="AF1361" s="0" t="str">
        <f aca="false">MID(SUBSTITUTE($B1361," ",""),AF$5*2+1,2)</f>
        <v>1</v>
      </c>
      <c r="AG1361" s="30" t="str">
        <f aca="false">IF(L1361="01",HEX2DEC(O1361&amp;P1361)/10,"-")</f>
        <v>-</v>
      </c>
      <c r="AH1361" s="31" t="str">
        <f aca="false">IF(L1361="01",HEX2DEC(Q1361&amp;R1361)/100,"-")</f>
        <v>-</v>
      </c>
      <c r="AI1361" s="32" t="str">
        <f aca="false">IF(L1361="01",HEX2DEC(S1361&amp;T1361)/10,"-")</f>
        <v>-</v>
      </c>
      <c r="AJ1361" s="33" t="str">
        <f aca="false">IF(L1361="01",HEX2DEC(U1361&amp;V1361&amp;W1361&amp;X1361)/1000,"-")</f>
        <v>-</v>
      </c>
      <c r="AK1361" s="33" t="str">
        <f aca="false">IF(L1361="01",HEX2DEC(Y1361&amp;Z1361)/1000,"-")</f>
        <v>-</v>
      </c>
      <c r="AL1361" s="30" t="str">
        <f aca="false">IF(L1361="01",HEX2DEC(AA1361&amp;AB1361)/10,"-")</f>
        <v>-</v>
      </c>
      <c r="AM1361" s="34" t="n">
        <f aca="false">IF(L1361="82",HEX2DEC(M1361&amp;N1361)/100,"-")</f>
        <v>50</v>
      </c>
      <c r="AN1361" s="32" t="n">
        <f aca="false">IF(L1361="82",HEX2DEC(O1361&amp;P1361)/10,"-")</f>
        <v>127.6</v>
      </c>
      <c r="AO1361" s="35" t="n">
        <f aca="false">IF(L1361="82",HEX2DEC(S1361&amp;T1361)/100,"-")</f>
        <v>0.54</v>
      </c>
      <c r="AP1361" s="36" t="n">
        <f aca="false">IF(L1361="82",HEX2DEC(W1361&amp;X1361)/10,"-")</f>
        <v>18.8</v>
      </c>
    </row>
    <row r="1362" customFormat="false" ht="13.8" hidden="false" customHeight="false" outlineLevel="0" collapsed="false">
      <c r="A1362" s="37" t="n">
        <v>0.642685185185185</v>
      </c>
      <c r="B1362" s="0" t="s">
        <v>1364</v>
      </c>
      <c r="C1362" s="0" t="str">
        <f aca="false">MID(SUBSTITUTE($B1362," ",""),C$5*2+1,2)</f>
        <v>95</v>
      </c>
      <c r="D1362" s="0" t="str">
        <f aca="false">MID(SUBSTITUTE($B1362," ",""),D$5*2+1,2)</f>
        <v>73</v>
      </c>
      <c r="E1362" s="0" t="str">
        <f aca="false">MID(SUBSTITUTE($B1362," ",""),E$5*2+1,2)</f>
        <v>10</v>
      </c>
      <c r="F1362" s="0" t="str">
        <f aca="false">MID(SUBSTITUTE($B1362," ",""),F$5*2+1,2)</f>
        <v>xx</v>
      </c>
      <c r="G1362" s="0" t="str">
        <f aca="false">MID(SUBSTITUTE($B1362," ",""),G$5*2+1,2)</f>
        <v>yy</v>
      </c>
      <c r="H1362" s="0" t="str">
        <f aca="false">MID(SUBSTITUTE($B1362," ",""),H$5*2+1,2)</f>
        <v>73</v>
      </c>
      <c r="I1362" s="0" t="str">
        <f aca="false">MID(SUBSTITUTE($B1362," ",""),I$5*2+1,2)</f>
        <v>10</v>
      </c>
      <c r="J1362" s="0" t="str">
        <f aca="false">MID(SUBSTITUTE($B1362," ",""),J$5*2+1,2)</f>
        <v>xx</v>
      </c>
      <c r="K1362" s="0" t="str">
        <f aca="false">MID(SUBSTITUTE($B1362," ",""),K$5*2+1,2)</f>
        <v>yy</v>
      </c>
      <c r="L1362" s="0" t="str">
        <f aca="false">MID(SUBSTITUTE($B1362," ",""),L$5*2+1,2)</f>
        <v>82</v>
      </c>
      <c r="M1362" s="0" t="str">
        <f aca="false">MID(SUBSTITUTE($B1362," ",""),M$5*2+1,2)</f>
        <v>13</v>
      </c>
      <c r="N1362" s="0" t="str">
        <f aca="false">MID(SUBSTITUTE($B1362," ",""),N$5*2+1,2)</f>
        <v>88</v>
      </c>
      <c r="O1362" s="0" t="str">
        <f aca="false">MID(SUBSTITUTE($B1362," ",""),O$5*2+1,2)</f>
        <v>05</v>
      </c>
      <c r="P1362" s="0" t="str">
        <f aca="false">MID(SUBSTITUTE($B1362," ",""),P$5*2+1,2)</f>
        <v>04</v>
      </c>
      <c r="Q1362" s="0" t="str">
        <f aca="false">MID(SUBSTITUTE($B1362," ",""),Q$5*2+1,2)</f>
        <v>00</v>
      </c>
      <c r="R1362" s="0" t="str">
        <f aca="false">MID(SUBSTITUTE($B1362," ",""),R$5*2+1,2)</f>
        <v>00</v>
      </c>
      <c r="S1362" s="0" t="str">
        <f aca="false">MID(SUBSTITUTE($B1362," ",""),S$5*2+1,2)</f>
        <v>00</v>
      </c>
      <c r="T1362" s="0" t="str">
        <f aca="false">MID(SUBSTITUTE($B1362," ",""),T$5*2+1,2)</f>
        <v>36</v>
      </c>
      <c r="U1362" s="0" t="str">
        <f aca="false">MID(SUBSTITUTE($B1362," ",""),U$5*2+1,2)</f>
        <v>03</v>
      </c>
      <c r="V1362" s="0" t="str">
        <f aca="false">MID(SUBSTITUTE($B1362," ",""),V$5*2+1,2)</f>
        <v>E8</v>
      </c>
      <c r="W1362" s="0" t="str">
        <f aca="false">MID(SUBSTITUTE($B1362," ",""),W$5*2+1,2)</f>
        <v>00</v>
      </c>
      <c r="X1362" s="0" t="str">
        <f aca="false">MID(SUBSTITUTE($B1362," ",""),X$5*2+1,2)</f>
        <v>BC</v>
      </c>
      <c r="Y1362" s="0" t="str">
        <f aca="false">MID(SUBSTITUTE($B1362," ",""),Y$5*2+1,2)</f>
        <v>00</v>
      </c>
      <c r="Z1362" s="0" t="str">
        <f aca="false">MID(SUBSTITUTE($B1362," ",""),Z$5*2+1,2)</f>
        <v>06</v>
      </c>
      <c r="AA1362" s="0" t="str">
        <f aca="false">MID(SUBSTITUTE($B1362," ",""),AA$5*2+1,2)</f>
        <v>23</v>
      </c>
      <c r="AB1362" s="0" t="str">
        <f aca="false">MID(SUBSTITUTE($B1362," ",""),AB$5*2+1,2)</f>
        <v>44</v>
      </c>
      <c r="AC1362" s="0" t="str">
        <f aca="false">MID(SUBSTITUTE($B1362," ",""),AC$5*2+1,2)</f>
        <v>8D</v>
      </c>
      <c r="AD1362" s="0" t="str">
        <f aca="false">MID(SUBSTITUTE($B1362," ",""),AD$5*2+1,2)</f>
        <v>E2</v>
      </c>
      <c r="AE1362" s="0" t="str">
        <f aca="false">MID(SUBSTITUTE($B1362," ",""),AE$5*2+1,2)</f>
        <v>53</v>
      </c>
      <c r="AF1362" s="0" t="str">
        <f aca="false">MID(SUBSTITUTE($B1362," ",""),AF$5*2+1,2)</f>
        <v>1</v>
      </c>
      <c r="AG1362" s="30" t="str">
        <f aca="false">IF(L1362="01",HEX2DEC(O1362&amp;P1362)/10,"-")</f>
        <v>-</v>
      </c>
      <c r="AH1362" s="31" t="str">
        <f aca="false">IF(L1362="01",HEX2DEC(Q1362&amp;R1362)/100,"-")</f>
        <v>-</v>
      </c>
      <c r="AI1362" s="32" t="str">
        <f aca="false">IF(L1362="01",HEX2DEC(S1362&amp;T1362)/10,"-")</f>
        <v>-</v>
      </c>
      <c r="AJ1362" s="33" t="str">
        <f aca="false">IF(L1362="01",HEX2DEC(U1362&amp;V1362&amp;W1362&amp;X1362)/1000,"-")</f>
        <v>-</v>
      </c>
      <c r="AK1362" s="33" t="str">
        <f aca="false">IF(L1362="01",HEX2DEC(Y1362&amp;Z1362)/1000,"-")</f>
        <v>-</v>
      </c>
      <c r="AL1362" s="30" t="str">
        <f aca="false">IF(L1362="01",HEX2DEC(AA1362&amp;AB1362)/10,"-")</f>
        <v>-</v>
      </c>
      <c r="AM1362" s="34" t="n">
        <f aca="false">IF(L1362="82",HEX2DEC(M1362&amp;N1362)/100,"-")</f>
        <v>50</v>
      </c>
      <c r="AN1362" s="32" t="n">
        <f aca="false">IF(L1362="82",HEX2DEC(O1362&amp;P1362)/10,"-")</f>
        <v>128.4</v>
      </c>
      <c r="AO1362" s="35" t="n">
        <f aca="false">IF(L1362="82",HEX2DEC(S1362&amp;T1362)/100,"-")</f>
        <v>0.54</v>
      </c>
      <c r="AP1362" s="36" t="n">
        <f aca="false">IF(L1362="82",HEX2DEC(W1362&amp;X1362)/10,"-")</f>
        <v>18.8</v>
      </c>
    </row>
    <row r="1363" customFormat="false" ht="13.8" hidden="false" customHeight="false" outlineLevel="0" collapsed="false">
      <c r="A1363" s="37" t="n">
        <v>0.642696759259259</v>
      </c>
      <c r="B1363" s="0" t="s">
        <v>1365</v>
      </c>
      <c r="C1363" s="0" t="str">
        <f aca="false">MID(SUBSTITUTE($B1363," ",""),C$5*2+1,2)</f>
        <v>95</v>
      </c>
      <c r="D1363" s="0" t="str">
        <f aca="false">MID(SUBSTITUTE($B1363," ",""),D$5*2+1,2)</f>
        <v>73</v>
      </c>
      <c r="E1363" s="0" t="str">
        <f aca="false">MID(SUBSTITUTE($B1363," ",""),E$5*2+1,2)</f>
        <v>10</v>
      </c>
      <c r="F1363" s="0" t="str">
        <f aca="false">MID(SUBSTITUTE($B1363," ",""),F$5*2+1,2)</f>
        <v>xx</v>
      </c>
      <c r="G1363" s="0" t="str">
        <f aca="false">MID(SUBSTITUTE($B1363," ",""),G$5*2+1,2)</f>
        <v>yy</v>
      </c>
      <c r="H1363" s="0" t="str">
        <f aca="false">MID(SUBSTITUTE($B1363," ",""),H$5*2+1,2)</f>
        <v>73</v>
      </c>
      <c r="I1363" s="0" t="str">
        <f aca="false">MID(SUBSTITUTE($B1363," ",""),I$5*2+1,2)</f>
        <v>10</v>
      </c>
      <c r="J1363" s="0" t="str">
        <f aca="false">MID(SUBSTITUTE($B1363," ",""),J$5*2+1,2)</f>
        <v>xx</v>
      </c>
      <c r="K1363" s="0" t="str">
        <f aca="false">MID(SUBSTITUTE($B1363," ",""),K$5*2+1,2)</f>
        <v>yy</v>
      </c>
      <c r="L1363" s="0" t="str">
        <f aca="false">MID(SUBSTITUTE($B1363," ",""),L$5*2+1,2)</f>
        <v>01</v>
      </c>
      <c r="M1363" s="0" t="str">
        <f aca="false">MID(SUBSTITUTE($B1363," ",""),M$5*2+1,2)</f>
        <v>00</v>
      </c>
      <c r="N1363" s="0" t="str">
        <f aca="false">MID(SUBSTITUTE($B1363," ",""),N$5*2+1,2)</f>
        <v>01</v>
      </c>
      <c r="O1363" s="0" t="str">
        <f aca="false">MID(SUBSTITUTE($B1363," ",""),O$5*2+1,2)</f>
        <v>01</v>
      </c>
      <c r="P1363" s="0" t="str">
        <f aca="false">MID(SUBSTITUTE($B1363," ",""),P$5*2+1,2)</f>
        <v>A2</v>
      </c>
      <c r="Q1363" s="0" t="str">
        <f aca="false">MID(SUBSTITUTE($B1363," ",""),Q$5*2+1,2)</f>
        <v>01</v>
      </c>
      <c r="R1363" s="0" t="str">
        <f aca="false">MID(SUBSTITUTE($B1363," ",""),R$5*2+1,2)</f>
        <v>43</v>
      </c>
      <c r="S1363" s="0" t="str">
        <f aca="false">MID(SUBSTITUTE($B1363," ",""),S$5*2+1,2)</f>
        <v>05</v>
      </c>
      <c r="T1363" s="0" t="str">
        <f aca="false">MID(SUBSTITUTE($B1363," ",""),T$5*2+1,2)</f>
        <v>46</v>
      </c>
      <c r="U1363" s="0" t="str">
        <f aca="false">MID(SUBSTITUTE($B1363," ",""),U$5*2+1,2)</f>
        <v>00</v>
      </c>
      <c r="V1363" s="0" t="str">
        <f aca="false">MID(SUBSTITUTE($B1363," ",""),V$5*2+1,2)</f>
        <v>00</v>
      </c>
      <c r="W1363" s="0" t="str">
        <f aca="false">MID(SUBSTITUTE($B1363," ",""),W$5*2+1,2)</f>
        <v>FC</v>
      </c>
      <c r="X1363" s="0" t="str">
        <f aca="false">MID(SUBSTITUTE($B1363," ",""),X$5*2+1,2)</f>
        <v>32</v>
      </c>
      <c r="Y1363" s="0" t="str">
        <f aca="false">MID(SUBSTITUTE($B1363," ",""),Y$5*2+1,2)</f>
        <v>01</v>
      </c>
      <c r="Z1363" s="0" t="str">
        <f aca="false">MID(SUBSTITUTE($B1363," ",""),Z$5*2+1,2)</f>
        <v>D0</v>
      </c>
      <c r="AA1363" s="0" t="str">
        <f aca="false">MID(SUBSTITUTE($B1363," ",""),AA$5*2+1,2)</f>
        <v>09</v>
      </c>
      <c r="AB1363" s="0" t="str">
        <f aca="false">MID(SUBSTITUTE($B1363," ",""),AB$5*2+1,2)</f>
        <v>40</v>
      </c>
      <c r="AC1363" s="0" t="str">
        <f aca="false">MID(SUBSTITUTE($B1363," ",""),AC$5*2+1,2)</f>
        <v>61</v>
      </c>
      <c r="AD1363" s="0" t="str">
        <f aca="false">MID(SUBSTITUTE($B1363," ",""),AD$5*2+1,2)</f>
        <v>2F</v>
      </c>
      <c r="AE1363" s="0" t="str">
        <f aca="false">MID(SUBSTITUTE($B1363," ",""),AE$5*2+1,2)</f>
        <v>9B</v>
      </c>
      <c r="AF1363" s="0" t="str">
        <f aca="false">MID(SUBSTITUTE($B1363," ",""),AF$5*2+1,2)</f>
        <v>1</v>
      </c>
      <c r="AG1363" s="30" t="n">
        <f aca="false">IF(L1363="01",HEX2DEC(O1363&amp;P1363)/10,"-")</f>
        <v>41.8</v>
      </c>
      <c r="AH1363" s="31" t="n">
        <f aca="false">IF(L1363="01",HEX2DEC(Q1363&amp;R1363)/100,"-")</f>
        <v>3.23</v>
      </c>
      <c r="AI1363" s="32" t="n">
        <f aca="false">IF(L1363="01",HEX2DEC(S1363&amp;T1363)/10,"-")</f>
        <v>135</v>
      </c>
      <c r="AJ1363" s="33" t="n">
        <f aca="false">IF(L1363="01",HEX2DEC(U1363&amp;V1363&amp;W1363&amp;X1363)/1000,"-")</f>
        <v>64.562</v>
      </c>
      <c r="AK1363" s="33" t="n">
        <f aca="false">IF(L1363="01",HEX2DEC(Y1363&amp;Z1363)/1000,"-")</f>
        <v>0.464</v>
      </c>
      <c r="AL1363" s="30" t="n">
        <f aca="false">IF(L1363="01",HEX2DEC(AA1363&amp;AB1363)/10,"-")</f>
        <v>236.8</v>
      </c>
      <c r="AM1363" s="34" t="str">
        <f aca="false">IF(L1363="82",HEX2DEC(M1363&amp;N1363)/100,"-")</f>
        <v>-</v>
      </c>
      <c r="AN1363" s="32" t="str">
        <f aca="false">IF(L1363="82",HEX2DEC(O1363&amp;P1363)/10,"-")</f>
        <v>-</v>
      </c>
      <c r="AO1363" s="35" t="str">
        <f aca="false">IF(L1363="82",HEX2DEC(S1363&amp;T1363)/100,"-")</f>
        <v>-</v>
      </c>
      <c r="AP1363" s="36" t="str">
        <f aca="false">IF(L1363="82",HEX2DEC(W1363&amp;X1363)/10,"-")</f>
        <v>-</v>
      </c>
    </row>
    <row r="1364" customFormat="false" ht="13.8" hidden="false" customHeight="false" outlineLevel="0" collapsed="false">
      <c r="A1364" s="37" t="n">
        <v>0.642824074074074</v>
      </c>
      <c r="B1364" s="0" t="s">
        <v>1366</v>
      </c>
      <c r="C1364" s="0" t="str">
        <f aca="false">MID(SUBSTITUTE($B1364," ",""),C$5*2+1,2)</f>
        <v>95</v>
      </c>
      <c r="D1364" s="0" t="str">
        <f aca="false">MID(SUBSTITUTE($B1364," ",""),D$5*2+1,2)</f>
        <v>73</v>
      </c>
      <c r="E1364" s="0" t="str">
        <f aca="false">MID(SUBSTITUTE($B1364," ",""),E$5*2+1,2)</f>
        <v>10</v>
      </c>
      <c r="F1364" s="0" t="str">
        <f aca="false">MID(SUBSTITUTE($B1364," ",""),F$5*2+1,2)</f>
        <v>xx</v>
      </c>
      <c r="G1364" s="0" t="str">
        <f aca="false">MID(SUBSTITUTE($B1364," ",""),G$5*2+1,2)</f>
        <v>yy</v>
      </c>
      <c r="H1364" s="0" t="str">
        <f aca="false">MID(SUBSTITUTE($B1364," ",""),H$5*2+1,2)</f>
        <v>73</v>
      </c>
      <c r="I1364" s="0" t="str">
        <f aca="false">MID(SUBSTITUTE($B1364," ",""),I$5*2+1,2)</f>
        <v>10</v>
      </c>
      <c r="J1364" s="0" t="str">
        <f aca="false">MID(SUBSTITUTE($B1364," ",""),J$5*2+1,2)</f>
        <v>xx</v>
      </c>
      <c r="K1364" s="0" t="str">
        <f aca="false">MID(SUBSTITUTE($B1364," ",""),K$5*2+1,2)</f>
        <v>yy</v>
      </c>
      <c r="L1364" s="0" t="str">
        <f aca="false">MID(SUBSTITUTE($B1364," ",""),L$5*2+1,2)</f>
        <v>01</v>
      </c>
      <c r="M1364" s="0" t="str">
        <f aca="false">MID(SUBSTITUTE($B1364," ",""),M$5*2+1,2)</f>
        <v>00</v>
      </c>
      <c r="N1364" s="0" t="str">
        <f aca="false">MID(SUBSTITUTE($B1364," ",""),N$5*2+1,2)</f>
        <v>01</v>
      </c>
      <c r="O1364" s="0" t="str">
        <f aca="false">MID(SUBSTITUTE($B1364," ",""),O$5*2+1,2)</f>
        <v>01</v>
      </c>
      <c r="P1364" s="0" t="str">
        <f aca="false">MID(SUBSTITUTE($B1364," ",""),P$5*2+1,2)</f>
        <v>A3</v>
      </c>
      <c r="Q1364" s="0" t="str">
        <f aca="false">MID(SUBSTITUTE($B1364," ",""),Q$5*2+1,2)</f>
        <v>01</v>
      </c>
      <c r="R1364" s="0" t="str">
        <f aca="false">MID(SUBSTITUTE($B1364," ",""),R$5*2+1,2)</f>
        <v>47</v>
      </c>
      <c r="S1364" s="0" t="str">
        <f aca="false">MID(SUBSTITUTE($B1364," ",""),S$5*2+1,2)</f>
        <v>05</v>
      </c>
      <c r="T1364" s="0" t="str">
        <f aca="false">MID(SUBSTITUTE($B1364," ",""),T$5*2+1,2)</f>
        <v>58</v>
      </c>
      <c r="U1364" s="0" t="str">
        <f aca="false">MID(SUBSTITUTE($B1364," ",""),U$5*2+1,2)</f>
        <v>00</v>
      </c>
      <c r="V1364" s="0" t="str">
        <f aca="false">MID(SUBSTITUTE($B1364," ",""),V$5*2+1,2)</f>
        <v>00</v>
      </c>
      <c r="W1364" s="0" t="str">
        <f aca="false">MID(SUBSTITUTE($B1364," ",""),W$5*2+1,2)</f>
        <v>FC</v>
      </c>
      <c r="X1364" s="0" t="str">
        <f aca="false">MID(SUBSTITUTE($B1364," ",""),X$5*2+1,2)</f>
        <v>33</v>
      </c>
      <c r="Y1364" s="0" t="str">
        <f aca="false">MID(SUBSTITUTE($B1364," ",""),Y$5*2+1,2)</f>
        <v>01</v>
      </c>
      <c r="Z1364" s="0" t="str">
        <f aca="false">MID(SUBSTITUTE($B1364," ",""),Z$5*2+1,2)</f>
        <v>D1</v>
      </c>
      <c r="AA1364" s="0" t="str">
        <f aca="false">MID(SUBSTITUTE($B1364," ",""),AA$5*2+1,2)</f>
        <v>09</v>
      </c>
      <c r="AB1364" s="0" t="str">
        <f aca="false">MID(SUBSTITUTE($B1364," ",""),AB$5*2+1,2)</f>
        <v>3E</v>
      </c>
      <c r="AC1364" s="0" t="str">
        <f aca="false">MID(SUBSTITUTE($B1364," ",""),AC$5*2+1,2)</f>
        <v>04</v>
      </c>
      <c r="AD1364" s="0" t="str">
        <f aca="false">MID(SUBSTITUTE($B1364," ",""),AD$5*2+1,2)</f>
        <v>99</v>
      </c>
      <c r="AE1364" s="0" t="str">
        <f aca="false">MID(SUBSTITUTE($B1364," ",""),AE$5*2+1,2)</f>
        <v>25</v>
      </c>
      <c r="AF1364" s="0" t="str">
        <f aca="false">MID(SUBSTITUTE($B1364," ",""),AF$5*2+1,2)</f>
        <v>1</v>
      </c>
      <c r="AG1364" s="30" t="n">
        <f aca="false">IF(L1364="01",HEX2DEC(O1364&amp;P1364)/10,"-")</f>
        <v>41.9</v>
      </c>
      <c r="AH1364" s="31" t="n">
        <f aca="false">IF(L1364="01",HEX2DEC(Q1364&amp;R1364)/100,"-")</f>
        <v>3.27</v>
      </c>
      <c r="AI1364" s="32" t="n">
        <f aca="false">IF(L1364="01",HEX2DEC(S1364&amp;T1364)/10,"-")</f>
        <v>136.8</v>
      </c>
      <c r="AJ1364" s="33" t="n">
        <f aca="false">IF(L1364="01",HEX2DEC(U1364&amp;V1364&amp;W1364&amp;X1364)/1000,"-")</f>
        <v>64.563</v>
      </c>
      <c r="AK1364" s="33" t="n">
        <f aca="false">IF(L1364="01",HEX2DEC(Y1364&amp;Z1364)/1000,"-")</f>
        <v>0.465</v>
      </c>
      <c r="AL1364" s="30" t="n">
        <f aca="false">IF(L1364="01",HEX2DEC(AA1364&amp;AB1364)/10,"-")</f>
        <v>236.6</v>
      </c>
      <c r="AM1364" s="34" t="str">
        <f aca="false">IF(L1364="82",HEX2DEC(M1364&amp;N1364)/100,"-")</f>
        <v>-</v>
      </c>
      <c r="AN1364" s="32" t="str">
        <f aca="false">IF(L1364="82",HEX2DEC(O1364&amp;P1364)/10,"-")</f>
        <v>-</v>
      </c>
      <c r="AO1364" s="35" t="str">
        <f aca="false">IF(L1364="82",HEX2DEC(S1364&amp;T1364)/100,"-")</f>
        <v>-</v>
      </c>
      <c r="AP1364" s="36" t="str">
        <f aca="false">IF(L1364="82",HEX2DEC(W1364&amp;X1364)/10,"-")</f>
        <v>-</v>
      </c>
    </row>
    <row r="1365" customFormat="false" ht="13.8" hidden="false" customHeight="false" outlineLevel="0" collapsed="false">
      <c r="A1365" s="37" t="n">
        <v>0.642824074074074</v>
      </c>
      <c r="B1365" s="0" t="s">
        <v>1367</v>
      </c>
      <c r="C1365" s="0" t="str">
        <f aca="false">MID(SUBSTITUTE($B1365," ",""),C$5*2+1,2)</f>
        <v>95</v>
      </c>
      <c r="D1365" s="0" t="str">
        <f aca="false">MID(SUBSTITUTE($B1365," ",""),D$5*2+1,2)</f>
        <v>73</v>
      </c>
      <c r="E1365" s="0" t="str">
        <f aca="false">MID(SUBSTITUTE($B1365," ",""),E$5*2+1,2)</f>
        <v>10</v>
      </c>
      <c r="F1365" s="0" t="str">
        <f aca="false">MID(SUBSTITUTE($B1365," ",""),F$5*2+1,2)</f>
        <v>xx</v>
      </c>
      <c r="G1365" s="0" t="str">
        <f aca="false">MID(SUBSTITUTE($B1365," ",""),G$5*2+1,2)</f>
        <v>yy</v>
      </c>
      <c r="H1365" s="0" t="str">
        <f aca="false">MID(SUBSTITUTE($B1365," ",""),H$5*2+1,2)</f>
        <v>73</v>
      </c>
      <c r="I1365" s="0" t="str">
        <f aca="false">MID(SUBSTITUTE($B1365," ",""),I$5*2+1,2)</f>
        <v>10</v>
      </c>
      <c r="J1365" s="0" t="str">
        <f aca="false">MID(SUBSTITUTE($B1365," ",""),J$5*2+1,2)</f>
        <v>xx</v>
      </c>
      <c r="K1365" s="0" t="str">
        <f aca="false">MID(SUBSTITUTE($B1365," ",""),K$5*2+1,2)</f>
        <v>yy</v>
      </c>
      <c r="L1365" s="0" t="str">
        <f aca="false">MID(SUBSTITUTE($B1365," ",""),L$5*2+1,2)</f>
        <v>82</v>
      </c>
      <c r="M1365" s="0" t="str">
        <f aca="false">MID(SUBSTITUTE($B1365," ",""),M$5*2+1,2)</f>
        <v>13</v>
      </c>
      <c r="N1365" s="0" t="str">
        <f aca="false">MID(SUBSTITUTE($B1365," ",""),N$5*2+1,2)</f>
        <v>8A</v>
      </c>
      <c r="O1365" s="0" t="str">
        <f aca="false">MID(SUBSTITUTE($B1365," ",""),O$5*2+1,2)</f>
        <v>05</v>
      </c>
      <c r="P1365" s="0" t="str">
        <f aca="false">MID(SUBSTITUTE($B1365," ",""),P$5*2+1,2)</f>
        <v>15</v>
      </c>
      <c r="Q1365" s="0" t="str">
        <f aca="false">MID(SUBSTITUTE($B1365," ",""),Q$5*2+1,2)</f>
        <v>00</v>
      </c>
      <c r="R1365" s="0" t="str">
        <f aca="false">MID(SUBSTITUTE($B1365," ",""),R$5*2+1,2)</f>
        <v>01</v>
      </c>
      <c r="S1365" s="0" t="str">
        <f aca="false">MID(SUBSTITUTE($B1365," ",""),S$5*2+1,2)</f>
        <v>00</v>
      </c>
      <c r="T1365" s="0" t="str">
        <f aca="false">MID(SUBSTITUTE($B1365," ",""),T$5*2+1,2)</f>
        <v>37</v>
      </c>
      <c r="U1365" s="0" t="str">
        <f aca="false">MID(SUBSTITUTE($B1365," ",""),U$5*2+1,2)</f>
        <v>03</v>
      </c>
      <c r="V1365" s="0" t="str">
        <f aca="false">MID(SUBSTITUTE($B1365," ",""),V$5*2+1,2)</f>
        <v>E8</v>
      </c>
      <c r="W1365" s="0" t="str">
        <f aca="false">MID(SUBSTITUTE($B1365," ",""),W$5*2+1,2)</f>
        <v>00</v>
      </c>
      <c r="X1365" s="0" t="str">
        <f aca="false">MID(SUBSTITUTE($B1365," ",""),X$5*2+1,2)</f>
        <v>BB</v>
      </c>
      <c r="Y1365" s="0" t="str">
        <f aca="false">MID(SUBSTITUTE($B1365," ",""),Y$5*2+1,2)</f>
        <v>00</v>
      </c>
      <c r="Z1365" s="0" t="str">
        <f aca="false">MID(SUBSTITUTE($B1365," ",""),Z$5*2+1,2)</f>
        <v>06</v>
      </c>
      <c r="AA1365" s="0" t="str">
        <f aca="false">MID(SUBSTITUTE($B1365," ",""),AA$5*2+1,2)</f>
        <v>07</v>
      </c>
      <c r="AB1365" s="0" t="str">
        <f aca="false">MID(SUBSTITUTE($B1365," ",""),AB$5*2+1,2)</f>
        <v>87</v>
      </c>
      <c r="AC1365" s="0" t="str">
        <f aca="false">MID(SUBSTITUTE($B1365," ",""),AC$5*2+1,2)</f>
        <v>7E</v>
      </c>
      <c r="AD1365" s="0" t="str">
        <f aca="false">MID(SUBSTITUTE($B1365," ",""),AD$5*2+1,2)</f>
        <v>A6</v>
      </c>
      <c r="AE1365" s="0" t="str">
        <f aca="false">MID(SUBSTITUTE($B1365," ",""),AE$5*2+1,2)</f>
        <v>D8</v>
      </c>
      <c r="AF1365" s="0" t="str">
        <f aca="false">MID(SUBSTITUTE($B1365," ",""),AF$5*2+1,2)</f>
        <v>1</v>
      </c>
      <c r="AG1365" s="30" t="str">
        <f aca="false">IF(L1365="01",HEX2DEC(O1365&amp;P1365)/10,"-")</f>
        <v>-</v>
      </c>
      <c r="AH1365" s="31" t="str">
        <f aca="false">IF(L1365="01",HEX2DEC(Q1365&amp;R1365)/100,"-")</f>
        <v>-</v>
      </c>
      <c r="AI1365" s="32" t="str">
        <f aca="false">IF(L1365="01",HEX2DEC(S1365&amp;T1365)/10,"-")</f>
        <v>-</v>
      </c>
      <c r="AJ1365" s="33" t="str">
        <f aca="false">IF(L1365="01",HEX2DEC(U1365&amp;V1365&amp;W1365&amp;X1365)/1000,"-")</f>
        <v>-</v>
      </c>
      <c r="AK1365" s="33" t="str">
        <f aca="false">IF(L1365="01",HEX2DEC(Y1365&amp;Z1365)/1000,"-")</f>
        <v>-</v>
      </c>
      <c r="AL1365" s="30" t="str">
        <f aca="false">IF(L1365="01",HEX2DEC(AA1365&amp;AB1365)/10,"-")</f>
        <v>-</v>
      </c>
      <c r="AM1365" s="34" t="n">
        <f aca="false">IF(L1365="82",HEX2DEC(M1365&amp;N1365)/100,"-")</f>
        <v>50.02</v>
      </c>
      <c r="AN1365" s="32" t="n">
        <f aca="false">IF(L1365="82",HEX2DEC(O1365&amp;P1365)/10,"-")</f>
        <v>130.1</v>
      </c>
      <c r="AO1365" s="35" t="n">
        <f aca="false">IF(L1365="82",HEX2DEC(S1365&amp;T1365)/100,"-")</f>
        <v>0.55</v>
      </c>
      <c r="AP1365" s="36" t="n">
        <f aca="false">IF(L1365="82",HEX2DEC(W1365&amp;X1365)/10,"-")</f>
        <v>18.7</v>
      </c>
    </row>
    <row r="1366" customFormat="false" ht="13.8" hidden="false" customHeight="false" outlineLevel="0" collapsed="false">
      <c r="A1366" s="37" t="n">
        <v>0.643935185185185</v>
      </c>
      <c r="B1366" s="0" t="s">
        <v>1368</v>
      </c>
      <c r="C1366" s="0" t="str">
        <f aca="false">MID(SUBSTITUTE($B1366," ",""),C$5*2+1,2)</f>
        <v>95</v>
      </c>
      <c r="D1366" s="0" t="str">
        <f aca="false">MID(SUBSTITUTE($B1366," ",""),D$5*2+1,2)</f>
        <v>73</v>
      </c>
      <c r="E1366" s="0" t="str">
        <f aca="false">MID(SUBSTITUTE($B1366," ",""),E$5*2+1,2)</f>
        <v>10</v>
      </c>
      <c r="F1366" s="0" t="str">
        <f aca="false">MID(SUBSTITUTE($B1366," ",""),F$5*2+1,2)</f>
        <v>xx</v>
      </c>
      <c r="G1366" s="0" t="str">
        <f aca="false">MID(SUBSTITUTE($B1366," ",""),G$5*2+1,2)</f>
        <v>yy</v>
      </c>
      <c r="H1366" s="0" t="str">
        <f aca="false">MID(SUBSTITUTE($B1366," ",""),H$5*2+1,2)</f>
        <v>73</v>
      </c>
      <c r="I1366" s="0" t="str">
        <f aca="false">MID(SUBSTITUTE($B1366," ",""),I$5*2+1,2)</f>
        <v>10</v>
      </c>
      <c r="J1366" s="0" t="str">
        <f aca="false">MID(SUBSTITUTE($B1366," ",""),J$5*2+1,2)</f>
        <v>xx</v>
      </c>
      <c r="K1366" s="0" t="str">
        <f aca="false">MID(SUBSTITUTE($B1366," ",""),K$5*2+1,2)</f>
        <v>yy</v>
      </c>
      <c r="L1366" s="0" t="str">
        <f aca="false">MID(SUBSTITUTE($B1366," ",""),L$5*2+1,2)</f>
        <v>01</v>
      </c>
      <c r="M1366" s="0" t="str">
        <f aca="false">MID(SUBSTITUTE($B1366," ",""),M$5*2+1,2)</f>
        <v>00</v>
      </c>
      <c r="N1366" s="0" t="str">
        <f aca="false">MID(SUBSTITUTE($B1366," ",""),N$5*2+1,2)</f>
        <v>01</v>
      </c>
      <c r="O1366" s="0" t="str">
        <f aca="false">MID(SUBSTITUTE($B1366," ",""),O$5*2+1,2)</f>
        <v>01</v>
      </c>
      <c r="P1366" s="0" t="str">
        <f aca="false">MID(SUBSTITUTE($B1366," ",""),P$5*2+1,2)</f>
        <v>A3</v>
      </c>
      <c r="Q1366" s="0" t="str">
        <f aca="false">MID(SUBSTITUTE($B1366," ",""),Q$5*2+1,2)</f>
        <v>01</v>
      </c>
      <c r="R1366" s="0" t="str">
        <f aca="false">MID(SUBSTITUTE($B1366," ",""),R$5*2+1,2)</f>
        <v>4D</v>
      </c>
      <c r="S1366" s="0" t="str">
        <f aca="false">MID(SUBSTITUTE($B1366," ",""),S$5*2+1,2)</f>
        <v>05</v>
      </c>
      <c r="T1366" s="0" t="str">
        <f aca="false">MID(SUBSTITUTE($B1366," ",""),T$5*2+1,2)</f>
        <v>72</v>
      </c>
      <c r="U1366" s="0" t="str">
        <f aca="false">MID(SUBSTITUTE($B1366," ",""),U$5*2+1,2)</f>
        <v>00</v>
      </c>
      <c r="V1366" s="0" t="str">
        <f aca="false">MID(SUBSTITUTE($B1366," ",""),V$5*2+1,2)</f>
        <v>00</v>
      </c>
      <c r="W1366" s="0" t="str">
        <f aca="false">MID(SUBSTITUTE($B1366," ",""),W$5*2+1,2)</f>
        <v>FC</v>
      </c>
      <c r="X1366" s="0" t="str">
        <f aca="false">MID(SUBSTITUTE($B1366," ",""),X$5*2+1,2)</f>
        <v>36</v>
      </c>
      <c r="Y1366" s="0" t="str">
        <f aca="false">MID(SUBSTITUTE($B1366," ",""),Y$5*2+1,2)</f>
        <v>01</v>
      </c>
      <c r="Z1366" s="0" t="str">
        <f aca="false">MID(SUBSTITUTE($B1366," ",""),Z$5*2+1,2)</f>
        <v>D4</v>
      </c>
      <c r="AA1366" s="0" t="str">
        <f aca="false">MID(SUBSTITUTE($B1366," ",""),AA$5*2+1,2)</f>
        <v>09</v>
      </c>
      <c r="AB1366" s="0" t="str">
        <f aca="false">MID(SUBSTITUTE($B1366," ",""),AB$5*2+1,2)</f>
        <v>3E</v>
      </c>
      <c r="AC1366" s="0" t="str">
        <f aca="false">MID(SUBSTITUTE($B1366," ",""),AC$5*2+1,2)</f>
        <v>24</v>
      </c>
      <c r="AD1366" s="0" t="str">
        <f aca="false">MID(SUBSTITUTE($B1366," ",""),AD$5*2+1,2)</f>
        <v>BB</v>
      </c>
      <c r="AE1366" s="0" t="str">
        <f aca="false">MID(SUBSTITUTE($B1366," ",""),AE$5*2+1,2)</f>
        <v>A5</v>
      </c>
      <c r="AF1366" s="0" t="str">
        <f aca="false">MID(SUBSTITUTE($B1366," ",""),AF$5*2+1,2)</f>
        <v>1</v>
      </c>
      <c r="AG1366" s="30" t="n">
        <f aca="false">IF(L1366="01",HEX2DEC(O1366&amp;P1366)/10,"-")</f>
        <v>41.9</v>
      </c>
      <c r="AH1366" s="31" t="n">
        <f aca="false">IF(L1366="01",HEX2DEC(Q1366&amp;R1366)/100,"-")</f>
        <v>3.33</v>
      </c>
      <c r="AI1366" s="32" t="n">
        <f aca="false">IF(L1366="01",HEX2DEC(S1366&amp;T1366)/10,"-")</f>
        <v>139.4</v>
      </c>
      <c r="AJ1366" s="33" t="n">
        <f aca="false">IF(L1366="01",HEX2DEC(U1366&amp;V1366&amp;W1366&amp;X1366)/1000,"-")</f>
        <v>64.566</v>
      </c>
      <c r="AK1366" s="33" t="n">
        <f aca="false">IF(L1366="01",HEX2DEC(Y1366&amp;Z1366)/1000,"-")</f>
        <v>0.468</v>
      </c>
      <c r="AL1366" s="30" t="n">
        <f aca="false">IF(L1366="01",HEX2DEC(AA1366&amp;AB1366)/10,"-")</f>
        <v>236.6</v>
      </c>
      <c r="AM1366" s="34" t="str">
        <f aca="false">IF(L1366="82",HEX2DEC(M1366&amp;N1366)/100,"-")</f>
        <v>-</v>
      </c>
      <c r="AN1366" s="32" t="str">
        <f aca="false">IF(L1366="82",HEX2DEC(O1366&amp;P1366)/10,"-")</f>
        <v>-</v>
      </c>
      <c r="AO1366" s="35" t="str">
        <f aca="false">IF(L1366="82",HEX2DEC(S1366&amp;T1366)/100,"-")</f>
        <v>-</v>
      </c>
      <c r="AP1366" s="36" t="str">
        <f aca="false">IF(L1366="82",HEX2DEC(W1366&amp;X1366)/10,"-")</f>
        <v>-</v>
      </c>
    </row>
    <row r="1367" customFormat="false" ht="13.8" hidden="false" customHeight="false" outlineLevel="0" collapsed="false">
      <c r="A1367" s="37" t="n">
        <v>0.643935185185185</v>
      </c>
      <c r="B1367" s="0" t="s">
        <v>1369</v>
      </c>
      <c r="C1367" s="0" t="str">
        <f aca="false">MID(SUBSTITUTE($B1367," ",""),C$5*2+1,2)</f>
        <v>95</v>
      </c>
      <c r="D1367" s="0" t="str">
        <f aca="false">MID(SUBSTITUTE($B1367," ",""),D$5*2+1,2)</f>
        <v>73</v>
      </c>
      <c r="E1367" s="0" t="str">
        <f aca="false">MID(SUBSTITUTE($B1367," ",""),E$5*2+1,2)</f>
        <v>10</v>
      </c>
      <c r="F1367" s="0" t="str">
        <f aca="false">MID(SUBSTITUTE($B1367," ",""),F$5*2+1,2)</f>
        <v>xx</v>
      </c>
      <c r="G1367" s="0" t="str">
        <f aca="false">MID(SUBSTITUTE($B1367," ",""),G$5*2+1,2)</f>
        <v>yy</v>
      </c>
      <c r="H1367" s="0" t="str">
        <f aca="false">MID(SUBSTITUTE($B1367," ",""),H$5*2+1,2)</f>
        <v>73</v>
      </c>
      <c r="I1367" s="0" t="str">
        <f aca="false">MID(SUBSTITUTE($B1367," ",""),I$5*2+1,2)</f>
        <v>10</v>
      </c>
      <c r="J1367" s="0" t="str">
        <f aca="false">MID(SUBSTITUTE($B1367," ",""),J$5*2+1,2)</f>
        <v>xx</v>
      </c>
      <c r="K1367" s="0" t="str">
        <f aca="false">MID(SUBSTITUTE($B1367," ",""),K$5*2+1,2)</f>
        <v>yy</v>
      </c>
      <c r="L1367" s="0" t="str">
        <f aca="false">MID(SUBSTITUTE($B1367," ",""),L$5*2+1,2)</f>
        <v>82</v>
      </c>
      <c r="M1367" s="0" t="str">
        <f aca="false">MID(SUBSTITUTE($B1367," ",""),M$5*2+1,2)</f>
        <v>13</v>
      </c>
      <c r="N1367" s="0" t="str">
        <f aca="false">MID(SUBSTITUTE($B1367," ",""),N$5*2+1,2)</f>
        <v>89</v>
      </c>
      <c r="O1367" s="0" t="str">
        <f aca="false">MID(SUBSTITUTE($B1367," ",""),O$5*2+1,2)</f>
        <v>05</v>
      </c>
      <c r="P1367" s="0" t="str">
        <f aca="false">MID(SUBSTITUTE($B1367," ",""),P$5*2+1,2)</f>
        <v>2E</v>
      </c>
      <c r="Q1367" s="0" t="str">
        <f aca="false">MID(SUBSTITUTE($B1367," ",""),Q$5*2+1,2)</f>
        <v>00</v>
      </c>
      <c r="R1367" s="0" t="str">
        <f aca="false">MID(SUBSTITUTE($B1367," ",""),R$5*2+1,2)</f>
        <v>00</v>
      </c>
      <c r="S1367" s="0" t="str">
        <f aca="false">MID(SUBSTITUTE($B1367," ",""),S$5*2+1,2)</f>
        <v>00</v>
      </c>
      <c r="T1367" s="0" t="str">
        <f aca="false">MID(SUBSTITUTE($B1367," ",""),T$5*2+1,2)</f>
        <v>38</v>
      </c>
      <c r="U1367" s="0" t="str">
        <f aca="false">MID(SUBSTITUTE($B1367," ",""),U$5*2+1,2)</f>
        <v>03</v>
      </c>
      <c r="V1367" s="0" t="str">
        <f aca="false">MID(SUBSTITUTE($B1367," ",""),V$5*2+1,2)</f>
        <v>E8</v>
      </c>
      <c r="W1367" s="0" t="str">
        <f aca="false">MID(SUBSTITUTE($B1367," ",""),W$5*2+1,2)</f>
        <v>00</v>
      </c>
      <c r="X1367" s="0" t="str">
        <f aca="false">MID(SUBSTITUTE($B1367," ",""),X$5*2+1,2)</f>
        <v>B7</v>
      </c>
      <c r="Y1367" s="0" t="str">
        <f aca="false">MID(SUBSTITUTE($B1367," ",""),Y$5*2+1,2)</f>
        <v>00</v>
      </c>
      <c r="Z1367" s="0" t="str">
        <f aca="false">MID(SUBSTITUTE($B1367," ",""),Z$5*2+1,2)</f>
        <v>06</v>
      </c>
      <c r="AA1367" s="0" t="str">
        <f aca="false">MID(SUBSTITUTE($B1367," ",""),AA$5*2+1,2)</f>
        <v>D0</v>
      </c>
      <c r="AB1367" s="0" t="str">
        <f aca="false">MID(SUBSTITUTE($B1367," ",""),AB$5*2+1,2)</f>
        <v>D0</v>
      </c>
      <c r="AC1367" s="0" t="str">
        <f aca="false">MID(SUBSTITUTE($B1367," ",""),AC$5*2+1,2)</f>
        <v>C4</v>
      </c>
      <c r="AD1367" s="0" t="str">
        <f aca="false">MID(SUBSTITUTE($B1367," ",""),AD$5*2+1,2)</f>
        <v>87</v>
      </c>
      <c r="AE1367" s="0" t="str">
        <f aca="false">MID(SUBSTITUTE($B1367," ",""),AE$5*2+1,2)</f>
        <v>87</v>
      </c>
      <c r="AF1367" s="0" t="str">
        <f aca="false">MID(SUBSTITUTE($B1367," ",""),AF$5*2+1,2)</f>
        <v>1</v>
      </c>
      <c r="AG1367" s="30" t="str">
        <f aca="false">IF(L1367="01",HEX2DEC(O1367&amp;P1367)/10,"-")</f>
        <v>-</v>
      </c>
      <c r="AH1367" s="31" t="str">
        <f aca="false">IF(L1367="01",HEX2DEC(Q1367&amp;R1367)/100,"-")</f>
        <v>-</v>
      </c>
      <c r="AI1367" s="32" t="str">
        <f aca="false">IF(L1367="01",HEX2DEC(S1367&amp;T1367)/10,"-")</f>
        <v>-</v>
      </c>
      <c r="AJ1367" s="33" t="str">
        <f aca="false">IF(L1367="01",HEX2DEC(U1367&amp;V1367&amp;W1367&amp;X1367)/1000,"-")</f>
        <v>-</v>
      </c>
      <c r="AK1367" s="33" t="str">
        <f aca="false">IF(L1367="01",HEX2DEC(Y1367&amp;Z1367)/1000,"-")</f>
        <v>-</v>
      </c>
      <c r="AL1367" s="30" t="str">
        <f aca="false">IF(L1367="01",HEX2DEC(AA1367&amp;AB1367)/10,"-")</f>
        <v>-</v>
      </c>
      <c r="AM1367" s="34" t="n">
        <f aca="false">IF(L1367="82",HEX2DEC(M1367&amp;N1367)/100,"-")</f>
        <v>50.01</v>
      </c>
      <c r="AN1367" s="32" t="n">
        <f aca="false">IF(L1367="82",HEX2DEC(O1367&amp;P1367)/10,"-")</f>
        <v>132.6</v>
      </c>
      <c r="AO1367" s="35" t="n">
        <f aca="false">IF(L1367="82",HEX2DEC(S1367&amp;T1367)/100,"-")</f>
        <v>0.56</v>
      </c>
      <c r="AP1367" s="36" t="n">
        <f aca="false">IF(L1367="82",HEX2DEC(W1367&amp;X1367)/10,"-")</f>
        <v>18.3</v>
      </c>
    </row>
    <row r="1368" customFormat="false" ht="13.8" hidden="false" customHeight="false" outlineLevel="0" collapsed="false">
      <c r="A1368" s="37" t="n">
        <v>0.644212962962963</v>
      </c>
      <c r="B1368" s="0" t="s">
        <v>1370</v>
      </c>
      <c r="C1368" s="0" t="str">
        <f aca="false">MID(SUBSTITUTE($B1368," ",""),C$5*2+1,2)</f>
        <v>95</v>
      </c>
      <c r="D1368" s="0" t="str">
        <f aca="false">MID(SUBSTITUTE($B1368," ",""),D$5*2+1,2)</f>
        <v>73</v>
      </c>
      <c r="E1368" s="0" t="str">
        <f aca="false">MID(SUBSTITUTE($B1368," ",""),E$5*2+1,2)</f>
        <v>10</v>
      </c>
      <c r="F1368" s="0" t="str">
        <f aca="false">MID(SUBSTITUTE($B1368," ",""),F$5*2+1,2)</f>
        <v>xx</v>
      </c>
      <c r="G1368" s="0" t="str">
        <f aca="false">MID(SUBSTITUTE($B1368," ",""),G$5*2+1,2)</f>
        <v>yy</v>
      </c>
      <c r="H1368" s="0" t="str">
        <f aca="false">MID(SUBSTITUTE($B1368," ",""),H$5*2+1,2)</f>
        <v>73</v>
      </c>
      <c r="I1368" s="0" t="str">
        <f aca="false">MID(SUBSTITUTE($B1368," ",""),I$5*2+1,2)</f>
        <v>10</v>
      </c>
      <c r="J1368" s="0" t="str">
        <f aca="false">MID(SUBSTITUTE($B1368," ",""),J$5*2+1,2)</f>
        <v>xx</v>
      </c>
      <c r="K1368" s="0" t="str">
        <f aca="false">MID(SUBSTITUTE($B1368," ",""),K$5*2+1,2)</f>
        <v>yy</v>
      </c>
      <c r="L1368" s="0" t="str">
        <f aca="false">MID(SUBSTITUTE($B1368," ",""),L$5*2+1,2)</f>
        <v>01</v>
      </c>
      <c r="M1368" s="0" t="str">
        <f aca="false">MID(SUBSTITUTE($B1368," ",""),M$5*2+1,2)</f>
        <v>00</v>
      </c>
      <c r="N1368" s="0" t="str">
        <f aca="false">MID(SUBSTITUTE($B1368," ",""),N$5*2+1,2)</f>
        <v>01</v>
      </c>
      <c r="O1368" s="0" t="str">
        <f aca="false">MID(SUBSTITUTE($B1368," ",""),O$5*2+1,2)</f>
        <v>01</v>
      </c>
      <c r="P1368" s="0" t="str">
        <f aca="false">MID(SUBSTITUTE($B1368," ",""),P$5*2+1,2)</f>
        <v>A3</v>
      </c>
      <c r="Q1368" s="0" t="str">
        <f aca="false">MID(SUBSTITUTE($B1368," ",""),Q$5*2+1,2)</f>
        <v>01</v>
      </c>
      <c r="R1368" s="0" t="str">
        <f aca="false">MID(SUBSTITUTE($B1368," ",""),R$5*2+1,2)</f>
        <v>55</v>
      </c>
      <c r="S1368" s="0" t="str">
        <f aca="false">MID(SUBSTITUTE($B1368," ",""),S$5*2+1,2)</f>
        <v>05</v>
      </c>
      <c r="T1368" s="0" t="str">
        <f aca="false">MID(SUBSTITUTE($B1368," ",""),T$5*2+1,2)</f>
        <v>96</v>
      </c>
      <c r="U1368" s="0" t="str">
        <f aca="false">MID(SUBSTITUTE($B1368," ",""),U$5*2+1,2)</f>
        <v>00</v>
      </c>
      <c r="V1368" s="0" t="str">
        <f aca="false">MID(SUBSTITUTE($B1368," ",""),V$5*2+1,2)</f>
        <v>00</v>
      </c>
      <c r="W1368" s="0" t="str">
        <f aca="false">MID(SUBSTITUTE($B1368," ",""),W$5*2+1,2)</f>
        <v>FC</v>
      </c>
      <c r="X1368" s="0" t="str">
        <f aca="false">MID(SUBSTITUTE($B1368," ",""),X$5*2+1,2)</f>
        <v>37</v>
      </c>
      <c r="Y1368" s="0" t="str">
        <f aca="false">MID(SUBSTITUTE($B1368," ",""),Y$5*2+1,2)</f>
        <v>01</v>
      </c>
      <c r="Z1368" s="0" t="str">
        <f aca="false">MID(SUBSTITUTE($B1368," ",""),Z$5*2+1,2)</f>
        <v>D5</v>
      </c>
      <c r="AA1368" s="0" t="str">
        <f aca="false">MID(SUBSTITUTE($B1368," ",""),AA$5*2+1,2)</f>
        <v>09</v>
      </c>
      <c r="AB1368" s="0" t="str">
        <f aca="false">MID(SUBSTITUTE($B1368," ",""),AB$5*2+1,2)</f>
        <v>3F</v>
      </c>
      <c r="AC1368" s="0" t="str">
        <f aca="false">MID(SUBSTITUTE($B1368," ",""),AC$5*2+1,2)</f>
        <v>D9</v>
      </c>
      <c r="AD1368" s="0" t="str">
        <f aca="false">MID(SUBSTITUTE($B1368," ",""),AD$5*2+1,2)</f>
        <v>AB</v>
      </c>
      <c r="AE1368" s="0" t="str">
        <f aca="false">MID(SUBSTITUTE($B1368," ",""),AE$5*2+1,2)</f>
        <v>DC</v>
      </c>
      <c r="AF1368" s="0" t="str">
        <f aca="false">MID(SUBSTITUTE($B1368," ",""),AF$5*2+1,2)</f>
        <v>1</v>
      </c>
      <c r="AG1368" s="30" t="n">
        <f aca="false">IF(L1368="01",HEX2DEC(O1368&amp;P1368)/10,"-")</f>
        <v>41.9</v>
      </c>
      <c r="AH1368" s="31" t="n">
        <f aca="false">IF(L1368="01",HEX2DEC(Q1368&amp;R1368)/100,"-")</f>
        <v>3.41</v>
      </c>
      <c r="AI1368" s="32" t="n">
        <f aca="false">IF(L1368="01",HEX2DEC(S1368&amp;T1368)/10,"-")</f>
        <v>143</v>
      </c>
      <c r="AJ1368" s="33" t="n">
        <f aca="false">IF(L1368="01",HEX2DEC(U1368&amp;V1368&amp;W1368&amp;X1368)/1000,"-")</f>
        <v>64.567</v>
      </c>
      <c r="AK1368" s="33" t="n">
        <f aca="false">IF(L1368="01",HEX2DEC(Y1368&amp;Z1368)/1000,"-")</f>
        <v>0.469</v>
      </c>
      <c r="AL1368" s="30" t="n">
        <f aca="false">IF(L1368="01",HEX2DEC(AA1368&amp;AB1368)/10,"-")</f>
        <v>236.7</v>
      </c>
      <c r="AM1368" s="34" t="str">
        <f aca="false">IF(L1368="82",HEX2DEC(M1368&amp;N1368)/100,"-")</f>
        <v>-</v>
      </c>
      <c r="AN1368" s="32" t="str">
        <f aca="false">IF(L1368="82",HEX2DEC(O1368&amp;P1368)/10,"-")</f>
        <v>-</v>
      </c>
      <c r="AO1368" s="35" t="str">
        <f aca="false">IF(L1368="82",HEX2DEC(S1368&amp;T1368)/100,"-")</f>
        <v>-</v>
      </c>
      <c r="AP1368" s="36" t="str">
        <f aca="false">IF(L1368="82",HEX2DEC(W1368&amp;X1368)/10,"-")</f>
        <v>-</v>
      </c>
    </row>
    <row r="1369" customFormat="false" ht="13.8" hidden="false" customHeight="false" outlineLevel="0" collapsed="false">
      <c r="A1369" s="37" t="n">
        <v>0.644212962962963</v>
      </c>
      <c r="B1369" s="0" t="s">
        <v>1371</v>
      </c>
      <c r="C1369" s="0" t="str">
        <f aca="false">MID(SUBSTITUTE($B1369," ",""),C$5*2+1,2)</f>
        <v>95</v>
      </c>
      <c r="D1369" s="0" t="str">
        <f aca="false">MID(SUBSTITUTE($B1369," ",""),D$5*2+1,2)</f>
        <v>73</v>
      </c>
      <c r="E1369" s="0" t="str">
        <f aca="false">MID(SUBSTITUTE($B1369," ",""),E$5*2+1,2)</f>
        <v>10</v>
      </c>
      <c r="F1369" s="0" t="str">
        <f aca="false">MID(SUBSTITUTE($B1369," ",""),F$5*2+1,2)</f>
        <v>xx</v>
      </c>
      <c r="G1369" s="0" t="str">
        <f aca="false">MID(SUBSTITUTE($B1369," ",""),G$5*2+1,2)</f>
        <v>yy</v>
      </c>
      <c r="H1369" s="0" t="str">
        <f aca="false">MID(SUBSTITUTE($B1369," ",""),H$5*2+1,2)</f>
        <v>73</v>
      </c>
      <c r="I1369" s="0" t="str">
        <f aca="false">MID(SUBSTITUTE($B1369," ",""),I$5*2+1,2)</f>
        <v>10</v>
      </c>
      <c r="J1369" s="0" t="str">
        <f aca="false">MID(SUBSTITUTE($B1369," ",""),J$5*2+1,2)</f>
        <v>xx</v>
      </c>
      <c r="K1369" s="0" t="str">
        <f aca="false">MID(SUBSTITUTE($B1369," ",""),K$5*2+1,2)</f>
        <v>yy</v>
      </c>
      <c r="L1369" s="0" t="str">
        <f aca="false">MID(SUBSTITUTE($B1369," ",""),L$5*2+1,2)</f>
        <v>82</v>
      </c>
      <c r="M1369" s="0" t="str">
        <f aca="false">MID(SUBSTITUTE($B1369," ",""),M$5*2+1,2)</f>
        <v>13</v>
      </c>
      <c r="N1369" s="0" t="str">
        <f aca="false">MID(SUBSTITUTE($B1369," ",""),N$5*2+1,2)</f>
        <v>8A</v>
      </c>
      <c r="O1369" s="0" t="str">
        <f aca="false">MID(SUBSTITUTE($B1369," ",""),O$5*2+1,2)</f>
        <v>05</v>
      </c>
      <c r="P1369" s="0" t="str">
        <f aca="false">MID(SUBSTITUTE($B1369," ",""),P$5*2+1,2)</f>
        <v>50</v>
      </c>
      <c r="Q1369" s="0" t="str">
        <f aca="false">MID(SUBSTITUTE($B1369," ",""),Q$5*2+1,2)</f>
        <v>00</v>
      </c>
      <c r="R1369" s="0" t="str">
        <f aca="false">MID(SUBSTITUTE($B1369," ",""),R$5*2+1,2)</f>
        <v>00</v>
      </c>
      <c r="S1369" s="0" t="str">
        <f aca="false">MID(SUBSTITUTE($B1369," ",""),S$5*2+1,2)</f>
        <v>00</v>
      </c>
      <c r="T1369" s="0" t="str">
        <f aca="false">MID(SUBSTITUTE($B1369," ",""),T$5*2+1,2)</f>
        <v>39</v>
      </c>
      <c r="U1369" s="0" t="str">
        <f aca="false">MID(SUBSTITUTE($B1369," ",""),U$5*2+1,2)</f>
        <v>03</v>
      </c>
      <c r="V1369" s="0" t="str">
        <f aca="false">MID(SUBSTITUTE($B1369," ",""),V$5*2+1,2)</f>
        <v>E8</v>
      </c>
      <c r="W1369" s="0" t="str">
        <f aca="false">MID(SUBSTITUTE($B1369," ",""),W$5*2+1,2)</f>
        <v>00</v>
      </c>
      <c r="X1369" s="0" t="str">
        <f aca="false">MID(SUBSTITUTE($B1369," ",""),X$5*2+1,2)</f>
        <v>B7</v>
      </c>
      <c r="Y1369" s="0" t="str">
        <f aca="false">MID(SUBSTITUTE($B1369," ",""),Y$5*2+1,2)</f>
        <v>00</v>
      </c>
      <c r="Z1369" s="0" t="str">
        <f aca="false">MID(SUBSTITUTE($B1369," ",""),Z$5*2+1,2)</f>
        <v>06</v>
      </c>
      <c r="AA1369" s="0" t="str">
        <f aca="false">MID(SUBSTITUTE($B1369," ",""),AA$5*2+1,2)</f>
        <v>F6</v>
      </c>
      <c r="AB1369" s="0" t="str">
        <f aca="false">MID(SUBSTITUTE($B1369," ",""),AB$5*2+1,2)</f>
        <v>FC</v>
      </c>
      <c r="AC1369" s="0" t="str">
        <f aca="false">MID(SUBSTITUTE($B1369," ",""),AC$5*2+1,2)</f>
        <v>B2</v>
      </c>
      <c r="AD1369" s="0" t="str">
        <f aca="false">MID(SUBSTITUTE($B1369," ",""),AD$5*2+1,2)</f>
        <v>F9</v>
      </c>
      <c r="AE1369" s="0" t="str">
        <f aca="false">MID(SUBSTITUTE($B1369," ",""),AE$5*2+1,2)</f>
        <v>B8</v>
      </c>
      <c r="AF1369" s="0" t="str">
        <f aca="false">MID(SUBSTITUTE($B1369," ",""),AF$5*2+1,2)</f>
        <v>1</v>
      </c>
      <c r="AG1369" s="30" t="str">
        <f aca="false">IF(L1369="01",HEX2DEC(O1369&amp;P1369)/10,"-")</f>
        <v>-</v>
      </c>
      <c r="AH1369" s="31" t="str">
        <f aca="false">IF(L1369="01",HEX2DEC(Q1369&amp;R1369)/100,"-")</f>
        <v>-</v>
      </c>
      <c r="AI1369" s="32" t="str">
        <f aca="false">IF(L1369="01",HEX2DEC(S1369&amp;T1369)/10,"-")</f>
        <v>-</v>
      </c>
      <c r="AJ1369" s="33" t="str">
        <f aca="false">IF(L1369="01",HEX2DEC(U1369&amp;V1369&amp;W1369&amp;X1369)/1000,"-")</f>
        <v>-</v>
      </c>
      <c r="AK1369" s="33" t="str">
        <f aca="false">IF(L1369="01",HEX2DEC(Y1369&amp;Z1369)/1000,"-")</f>
        <v>-</v>
      </c>
      <c r="AL1369" s="30" t="str">
        <f aca="false">IF(L1369="01",HEX2DEC(AA1369&amp;AB1369)/10,"-")</f>
        <v>-</v>
      </c>
      <c r="AM1369" s="34" t="n">
        <f aca="false">IF(L1369="82",HEX2DEC(M1369&amp;N1369)/100,"-")</f>
        <v>50.02</v>
      </c>
      <c r="AN1369" s="32" t="n">
        <f aca="false">IF(L1369="82",HEX2DEC(O1369&amp;P1369)/10,"-")</f>
        <v>136</v>
      </c>
      <c r="AO1369" s="35" t="n">
        <f aca="false">IF(L1369="82",HEX2DEC(S1369&amp;T1369)/100,"-")</f>
        <v>0.57</v>
      </c>
      <c r="AP1369" s="36" t="n">
        <f aca="false">IF(L1369="82",HEX2DEC(W1369&amp;X1369)/10,"-")</f>
        <v>18.3</v>
      </c>
    </row>
    <row r="1370" customFormat="false" ht="13.8" hidden="false" customHeight="false" outlineLevel="0" collapsed="false">
      <c r="A1370" s="37" t="n">
        <v>0.644259259259259</v>
      </c>
      <c r="B1370" s="0" t="s">
        <v>1372</v>
      </c>
      <c r="C1370" s="0" t="str">
        <f aca="false">MID(SUBSTITUTE($B1370," ",""),C$5*2+1,2)</f>
        <v>95</v>
      </c>
      <c r="D1370" s="0" t="str">
        <f aca="false">MID(SUBSTITUTE($B1370," ",""),D$5*2+1,2)</f>
        <v>73</v>
      </c>
      <c r="E1370" s="0" t="str">
        <f aca="false">MID(SUBSTITUTE($B1370," ",""),E$5*2+1,2)</f>
        <v>10</v>
      </c>
      <c r="F1370" s="0" t="str">
        <f aca="false">MID(SUBSTITUTE($B1370," ",""),F$5*2+1,2)</f>
        <v>xx</v>
      </c>
      <c r="G1370" s="0" t="str">
        <f aca="false">MID(SUBSTITUTE($B1370," ",""),G$5*2+1,2)</f>
        <v>yy</v>
      </c>
      <c r="H1370" s="0" t="str">
        <f aca="false">MID(SUBSTITUTE($B1370," ",""),H$5*2+1,2)</f>
        <v>73</v>
      </c>
      <c r="I1370" s="0" t="str">
        <f aca="false">MID(SUBSTITUTE($B1370," ",""),I$5*2+1,2)</f>
        <v>10</v>
      </c>
      <c r="J1370" s="0" t="str">
        <f aca="false">MID(SUBSTITUTE($B1370," ",""),J$5*2+1,2)</f>
        <v>xx</v>
      </c>
      <c r="K1370" s="0" t="str">
        <f aca="false">MID(SUBSTITUTE($B1370," ",""),K$5*2+1,2)</f>
        <v>yy</v>
      </c>
      <c r="L1370" s="0" t="str">
        <f aca="false">MID(SUBSTITUTE($B1370," ",""),L$5*2+1,2)</f>
        <v>82</v>
      </c>
      <c r="M1370" s="0" t="str">
        <f aca="false">MID(SUBSTITUTE($B1370," ",""),M$5*2+1,2)</f>
        <v>13</v>
      </c>
      <c r="N1370" s="0" t="str">
        <f aca="false">MID(SUBSTITUTE($B1370," ",""),N$5*2+1,2)</f>
        <v>8A</v>
      </c>
      <c r="O1370" s="0" t="str">
        <f aca="false">MID(SUBSTITUTE($B1370," ",""),O$5*2+1,2)</f>
        <v>05</v>
      </c>
      <c r="P1370" s="0" t="str">
        <f aca="false">MID(SUBSTITUTE($B1370," ",""),P$5*2+1,2)</f>
        <v>50</v>
      </c>
      <c r="Q1370" s="0" t="str">
        <f aca="false">MID(SUBSTITUTE($B1370," ",""),Q$5*2+1,2)</f>
        <v>00</v>
      </c>
      <c r="R1370" s="0" t="str">
        <f aca="false">MID(SUBSTITUTE($B1370," ",""),R$5*2+1,2)</f>
        <v>00</v>
      </c>
      <c r="S1370" s="0" t="str">
        <f aca="false">MID(SUBSTITUTE($B1370," ",""),S$5*2+1,2)</f>
        <v>00</v>
      </c>
      <c r="T1370" s="0" t="str">
        <f aca="false">MID(SUBSTITUTE($B1370," ",""),T$5*2+1,2)</f>
        <v>39</v>
      </c>
      <c r="U1370" s="0" t="str">
        <f aca="false">MID(SUBSTITUTE($B1370," ",""),U$5*2+1,2)</f>
        <v>03</v>
      </c>
      <c r="V1370" s="0" t="str">
        <f aca="false">MID(SUBSTITUTE($B1370," ",""),V$5*2+1,2)</f>
        <v>E8</v>
      </c>
      <c r="W1370" s="0" t="str">
        <f aca="false">MID(SUBSTITUTE($B1370," ",""),W$5*2+1,2)</f>
        <v>00</v>
      </c>
      <c r="X1370" s="0" t="str">
        <f aca="false">MID(SUBSTITUTE($B1370," ",""),X$5*2+1,2)</f>
        <v>B7</v>
      </c>
      <c r="Y1370" s="0" t="str">
        <f aca="false">MID(SUBSTITUTE($B1370," ",""),Y$5*2+1,2)</f>
        <v>00</v>
      </c>
      <c r="Z1370" s="0" t="str">
        <f aca="false">MID(SUBSTITUTE($B1370," ",""),Z$5*2+1,2)</f>
        <v>06</v>
      </c>
      <c r="AA1370" s="0" t="str">
        <f aca="false">MID(SUBSTITUTE($B1370," ",""),AA$5*2+1,2)</f>
        <v>F6</v>
      </c>
      <c r="AB1370" s="0" t="str">
        <f aca="false">MID(SUBSTITUTE($B1370," ",""),AB$5*2+1,2)</f>
        <v>FC</v>
      </c>
      <c r="AC1370" s="0" t="str">
        <f aca="false">MID(SUBSTITUTE($B1370," ",""),AC$5*2+1,2)</f>
        <v>B2</v>
      </c>
      <c r="AD1370" s="0" t="str">
        <f aca="false">MID(SUBSTITUTE($B1370," ",""),AD$5*2+1,2)</f>
        <v>22</v>
      </c>
      <c r="AE1370" s="0" t="str">
        <f aca="false">MID(SUBSTITUTE($B1370," ",""),AE$5*2+1,2)</f>
        <v>C0</v>
      </c>
      <c r="AF1370" s="0" t="str">
        <f aca="false">MID(SUBSTITUTE($B1370," ",""),AF$5*2+1,2)</f>
        <v>1</v>
      </c>
      <c r="AG1370" s="30" t="str">
        <f aca="false">IF(L1370="01",HEX2DEC(O1370&amp;P1370)/10,"-")</f>
        <v>-</v>
      </c>
      <c r="AH1370" s="31" t="str">
        <f aca="false">IF(L1370="01",HEX2DEC(Q1370&amp;R1370)/100,"-")</f>
        <v>-</v>
      </c>
      <c r="AI1370" s="32" t="str">
        <f aca="false">IF(L1370="01",HEX2DEC(S1370&amp;T1370)/10,"-")</f>
        <v>-</v>
      </c>
      <c r="AJ1370" s="33" t="str">
        <f aca="false">IF(L1370="01",HEX2DEC(U1370&amp;V1370&amp;W1370&amp;X1370)/1000,"-")</f>
        <v>-</v>
      </c>
      <c r="AK1370" s="33" t="str">
        <f aca="false">IF(L1370="01",HEX2DEC(Y1370&amp;Z1370)/1000,"-")</f>
        <v>-</v>
      </c>
      <c r="AL1370" s="30" t="str">
        <f aca="false">IF(L1370="01",HEX2DEC(AA1370&amp;AB1370)/10,"-")</f>
        <v>-</v>
      </c>
      <c r="AM1370" s="34" t="n">
        <f aca="false">IF(L1370="82",HEX2DEC(M1370&amp;N1370)/100,"-")</f>
        <v>50.02</v>
      </c>
      <c r="AN1370" s="32" t="n">
        <f aca="false">IF(L1370="82",HEX2DEC(O1370&amp;P1370)/10,"-")</f>
        <v>136</v>
      </c>
      <c r="AO1370" s="35" t="n">
        <f aca="false">IF(L1370="82",HEX2DEC(S1370&amp;T1370)/100,"-")</f>
        <v>0.57</v>
      </c>
      <c r="AP1370" s="36" t="n">
        <f aca="false">IF(L1370="82",HEX2DEC(W1370&amp;X1370)/10,"-")</f>
        <v>18.3</v>
      </c>
    </row>
    <row r="1371" customFormat="false" ht="13.8" hidden="false" customHeight="false" outlineLevel="0" collapsed="false">
      <c r="A1371" s="37" t="n">
        <v>0.644490740740741</v>
      </c>
      <c r="B1371" s="0" t="s">
        <v>1373</v>
      </c>
      <c r="C1371" s="0" t="str">
        <f aca="false">MID(SUBSTITUTE($B1371," ",""),C$5*2+1,2)</f>
        <v>95</v>
      </c>
      <c r="D1371" s="0" t="str">
        <f aca="false">MID(SUBSTITUTE($B1371," ",""),D$5*2+1,2)</f>
        <v>73</v>
      </c>
      <c r="E1371" s="0" t="str">
        <f aca="false">MID(SUBSTITUTE($B1371," ",""),E$5*2+1,2)</f>
        <v>10</v>
      </c>
      <c r="F1371" s="0" t="str">
        <f aca="false">MID(SUBSTITUTE($B1371," ",""),F$5*2+1,2)</f>
        <v>xx</v>
      </c>
      <c r="G1371" s="0" t="str">
        <f aca="false">MID(SUBSTITUTE($B1371," ",""),G$5*2+1,2)</f>
        <v>yy</v>
      </c>
      <c r="H1371" s="0" t="str">
        <f aca="false">MID(SUBSTITUTE($B1371," ",""),H$5*2+1,2)</f>
        <v>73</v>
      </c>
      <c r="I1371" s="0" t="str">
        <f aca="false">MID(SUBSTITUTE($B1371," ",""),I$5*2+1,2)</f>
        <v>10</v>
      </c>
      <c r="J1371" s="0" t="str">
        <f aca="false">MID(SUBSTITUTE($B1371," ",""),J$5*2+1,2)</f>
        <v>xx</v>
      </c>
      <c r="K1371" s="0" t="str">
        <f aca="false">MID(SUBSTITUTE($B1371," ",""),K$5*2+1,2)</f>
        <v>yy</v>
      </c>
      <c r="L1371" s="0" t="str">
        <f aca="false">MID(SUBSTITUTE($B1371," ",""),L$5*2+1,2)</f>
        <v>82</v>
      </c>
      <c r="M1371" s="0" t="str">
        <f aca="false">MID(SUBSTITUTE($B1371," ",""),M$5*2+1,2)</f>
        <v>13</v>
      </c>
      <c r="N1371" s="0" t="str">
        <f aca="false">MID(SUBSTITUTE($B1371," ",""),N$5*2+1,2)</f>
        <v>8A</v>
      </c>
      <c r="O1371" s="0" t="str">
        <f aca="false">MID(SUBSTITUTE($B1371," ",""),O$5*2+1,2)</f>
        <v>05</v>
      </c>
      <c r="P1371" s="0" t="str">
        <f aca="false">MID(SUBSTITUTE($B1371," ",""),P$5*2+1,2)</f>
        <v>49</v>
      </c>
      <c r="Q1371" s="0" t="str">
        <f aca="false">MID(SUBSTITUTE($B1371," ",""),Q$5*2+1,2)</f>
        <v>00</v>
      </c>
      <c r="R1371" s="0" t="str">
        <f aca="false">MID(SUBSTITUTE($B1371," ",""),R$5*2+1,2)</f>
        <v>01</v>
      </c>
      <c r="S1371" s="0" t="str">
        <f aca="false">MID(SUBSTITUTE($B1371," ",""),S$5*2+1,2)</f>
        <v>00</v>
      </c>
      <c r="T1371" s="0" t="str">
        <f aca="false">MID(SUBSTITUTE($B1371," ",""),T$5*2+1,2)</f>
        <v>39</v>
      </c>
      <c r="U1371" s="0" t="str">
        <f aca="false">MID(SUBSTITUTE($B1371," ",""),U$5*2+1,2)</f>
        <v>03</v>
      </c>
      <c r="V1371" s="0" t="str">
        <f aca="false">MID(SUBSTITUTE($B1371," ",""),V$5*2+1,2)</f>
        <v>E8</v>
      </c>
      <c r="W1371" s="0" t="str">
        <f aca="false">MID(SUBSTITUTE($B1371," ",""),W$5*2+1,2)</f>
        <v>00</v>
      </c>
      <c r="X1371" s="0" t="str">
        <f aca="false">MID(SUBSTITUTE($B1371," ",""),X$5*2+1,2)</f>
        <v>B7</v>
      </c>
      <c r="Y1371" s="0" t="str">
        <f aca="false">MID(SUBSTITUTE($B1371," ",""),Y$5*2+1,2)</f>
        <v>00</v>
      </c>
      <c r="Z1371" s="0" t="str">
        <f aca="false">MID(SUBSTITUTE($B1371," ",""),Z$5*2+1,2)</f>
        <v>06</v>
      </c>
      <c r="AA1371" s="0" t="str">
        <f aca="false">MID(SUBSTITUTE($B1371," ",""),AA$5*2+1,2)</f>
        <v>8D</v>
      </c>
      <c r="AB1371" s="0" t="str">
        <f aca="false">MID(SUBSTITUTE($B1371," ",""),AB$5*2+1,2)</f>
        <v>50</v>
      </c>
      <c r="AC1371" s="0" t="str">
        <f aca="false">MID(SUBSTITUTE($B1371," ",""),AC$5*2+1,2)</f>
        <v>7D</v>
      </c>
      <c r="AD1371" s="0" t="str">
        <f aca="false">MID(SUBSTITUTE($B1371," ",""),AD$5*2+1,2)</f>
        <v>2F</v>
      </c>
      <c r="AE1371" s="0" t="str">
        <f aca="false">MID(SUBSTITUTE($B1371," ",""),AE$5*2+1,2)</f>
        <v>01</v>
      </c>
      <c r="AF1371" s="0" t="str">
        <f aca="false">MID(SUBSTITUTE($B1371," ",""),AF$5*2+1,2)</f>
        <v>56</v>
      </c>
      <c r="AG1371" s="30" t="str">
        <f aca="false">IF(L1371="01",HEX2DEC(O1371&amp;P1371)/10,"-")</f>
        <v>-</v>
      </c>
      <c r="AH1371" s="31" t="str">
        <f aca="false">IF(L1371="01",HEX2DEC(Q1371&amp;R1371)/100,"-")</f>
        <v>-</v>
      </c>
      <c r="AI1371" s="32" t="str">
        <f aca="false">IF(L1371="01",HEX2DEC(S1371&amp;T1371)/10,"-")</f>
        <v>-</v>
      </c>
      <c r="AJ1371" s="33" t="str">
        <f aca="false">IF(L1371="01",HEX2DEC(U1371&amp;V1371&amp;W1371&amp;X1371)/1000,"-")</f>
        <v>-</v>
      </c>
      <c r="AK1371" s="33" t="str">
        <f aca="false">IF(L1371="01",HEX2DEC(Y1371&amp;Z1371)/1000,"-")</f>
        <v>-</v>
      </c>
      <c r="AL1371" s="30" t="str">
        <f aca="false">IF(L1371="01",HEX2DEC(AA1371&amp;AB1371)/10,"-")</f>
        <v>-</v>
      </c>
      <c r="AM1371" s="34" t="n">
        <f aca="false">IF(L1371="82",HEX2DEC(M1371&amp;N1371)/100,"-")</f>
        <v>50.02</v>
      </c>
      <c r="AN1371" s="32" t="n">
        <f aca="false">IF(L1371="82",HEX2DEC(O1371&amp;P1371)/10,"-")</f>
        <v>135.3</v>
      </c>
      <c r="AO1371" s="35" t="n">
        <f aca="false">IF(L1371="82",HEX2DEC(S1371&amp;T1371)/100,"-")</f>
        <v>0.57</v>
      </c>
      <c r="AP1371" s="36" t="n">
        <f aca="false">IF(L1371="82",HEX2DEC(W1371&amp;X1371)/10,"-")</f>
        <v>18.3</v>
      </c>
    </row>
    <row r="1372" customFormat="false" ht="13.8" hidden="false" customHeight="false" outlineLevel="0" collapsed="false">
      <c r="A1372" s="37" t="n">
        <v>0.64462962962963</v>
      </c>
      <c r="B1372" s="0" t="s">
        <v>1374</v>
      </c>
      <c r="C1372" s="0" t="str">
        <f aca="false">MID(SUBSTITUTE($B1372," ",""),C$5*2+1,2)</f>
        <v>95</v>
      </c>
      <c r="D1372" s="0" t="str">
        <f aca="false">MID(SUBSTITUTE($B1372," ",""),D$5*2+1,2)</f>
        <v>73</v>
      </c>
      <c r="E1372" s="0" t="str">
        <f aca="false">MID(SUBSTITUTE($B1372," ",""),E$5*2+1,2)</f>
        <v>10</v>
      </c>
      <c r="F1372" s="0" t="str">
        <f aca="false">MID(SUBSTITUTE($B1372," ",""),F$5*2+1,2)</f>
        <v>xx</v>
      </c>
      <c r="G1372" s="0" t="str">
        <f aca="false">MID(SUBSTITUTE($B1372," ",""),G$5*2+1,2)</f>
        <v>yy</v>
      </c>
      <c r="H1372" s="0" t="str">
        <f aca="false">MID(SUBSTITUTE($B1372," ",""),H$5*2+1,2)</f>
        <v>73</v>
      </c>
      <c r="I1372" s="0" t="str">
        <f aca="false">MID(SUBSTITUTE($B1372," ",""),I$5*2+1,2)</f>
        <v>10</v>
      </c>
      <c r="J1372" s="0" t="str">
        <f aca="false">MID(SUBSTITUTE($B1372," ",""),J$5*2+1,2)</f>
        <v>xx</v>
      </c>
      <c r="K1372" s="0" t="str">
        <f aca="false">MID(SUBSTITUTE($B1372," ",""),K$5*2+1,2)</f>
        <v>yy</v>
      </c>
      <c r="L1372" s="0" t="str">
        <f aca="false">MID(SUBSTITUTE($B1372," ",""),L$5*2+1,2)</f>
        <v>82</v>
      </c>
      <c r="M1372" s="0" t="str">
        <f aca="false">MID(SUBSTITUTE($B1372," ",""),M$5*2+1,2)</f>
        <v>13</v>
      </c>
      <c r="N1372" s="0" t="str">
        <f aca="false">MID(SUBSTITUTE($B1372," ",""),N$5*2+1,2)</f>
        <v>8A</v>
      </c>
      <c r="O1372" s="0" t="str">
        <f aca="false">MID(SUBSTITUTE($B1372," ",""),O$5*2+1,2)</f>
        <v>05</v>
      </c>
      <c r="P1372" s="0" t="str">
        <f aca="false">MID(SUBSTITUTE($B1372," ",""),P$5*2+1,2)</f>
        <v>39</v>
      </c>
      <c r="Q1372" s="0" t="str">
        <f aca="false">MID(SUBSTITUTE($B1372," ",""),Q$5*2+1,2)</f>
        <v>00</v>
      </c>
      <c r="R1372" s="0" t="str">
        <f aca="false">MID(SUBSTITUTE($B1372," ",""),R$5*2+1,2)</f>
        <v>01</v>
      </c>
      <c r="S1372" s="0" t="str">
        <f aca="false">MID(SUBSTITUTE($B1372," ",""),S$5*2+1,2)</f>
        <v>00</v>
      </c>
      <c r="T1372" s="0" t="str">
        <f aca="false">MID(SUBSTITUTE($B1372," ",""),T$5*2+1,2)</f>
        <v>38</v>
      </c>
      <c r="U1372" s="0" t="str">
        <f aca="false">MID(SUBSTITUTE($B1372," ",""),U$5*2+1,2)</f>
        <v>03</v>
      </c>
      <c r="V1372" s="0" t="str">
        <f aca="false">MID(SUBSTITUTE($B1372," ",""),V$5*2+1,2)</f>
        <v>E8</v>
      </c>
      <c r="W1372" s="0" t="str">
        <f aca="false">MID(SUBSTITUTE($B1372," ",""),W$5*2+1,2)</f>
        <v>00</v>
      </c>
      <c r="X1372" s="0" t="str">
        <f aca="false">MID(SUBSTITUTE($B1372," ",""),X$5*2+1,2)</f>
        <v>B8</v>
      </c>
      <c r="Y1372" s="0" t="str">
        <f aca="false">MID(SUBSTITUTE($B1372," ",""),Y$5*2+1,2)</f>
        <v>00</v>
      </c>
      <c r="Z1372" s="0" t="str">
        <f aca="false">MID(SUBSTITUTE($B1372," ",""),Z$5*2+1,2)</f>
        <v>06</v>
      </c>
      <c r="AA1372" s="0" t="str">
        <f aca="false">MID(SUBSTITUTE($B1372," ",""),AA$5*2+1,2)</f>
        <v>0E</v>
      </c>
      <c r="AB1372" s="0" t="str">
        <f aca="false">MID(SUBSTITUTE($B1372," ",""),AB$5*2+1,2)</f>
        <v>93</v>
      </c>
      <c r="AC1372" s="0" t="str">
        <f aca="false">MID(SUBSTITUTE($B1372," ",""),AC$5*2+1,2)</f>
        <v>43</v>
      </c>
      <c r="AD1372" s="0" t="str">
        <f aca="false">MID(SUBSTITUTE($B1372," ",""),AD$5*2+1,2)</f>
        <v>91</v>
      </c>
      <c r="AE1372" s="0" t="str">
        <f aca="false">MID(SUBSTITUTE($B1372," ",""),AE$5*2+1,2)</f>
        <v>00</v>
      </c>
      <c r="AF1372" s="0" t="str">
        <f aca="false">MID(SUBSTITUTE($B1372," ",""),AF$5*2+1,2)</f>
        <v>1</v>
      </c>
      <c r="AG1372" s="30" t="str">
        <f aca="false">IF(L1372="01",HEX2DEC(O1372&amp;P1372)/10,"-")</f>
        <v>-</v>
      </c>
      <c r="AH1372" s="31" t="str">
        <f aca="false">IF(L1372="01",HEX2DEC(Q1372&amp;R1372)/100,"-")</f>
        <v>-</v>
      </c>
      <c r="AI1372" s="32" t="str">
        <f aca="false">IF(L1372="01",HEX2DEC(S1372&amp;T1372)/10,"-")</f>
        <v>-</v>
      </c>
      <c r="AJ1372" s="33" t="str">
        <f aca="false">IF(L1372="01",HEX2DEC(U1372&amp;V1372&amp;W1372&amp;X1372)/1000,"-")</f>
        <v>-</v>
      </c>
      <c r="AK1372" s="33" t="str">
        <f aca="false">IF(L1372="01",HEX2DEC(Y1372&amp;Z1372)/1000,"-")</f>
        <v>-</v>
      </c>
      <c r="AL1372" s="30" t="str">
        <f aca="false">IF(L1372="01",HEX2DEC(AA1372&amp;AB1372)/10,"-")</f>
        <v>-</v>
      </c>
      <c r="AM1372" s="34" t="n">
        <f aca="false">IF(L1372="82",HEX2DEC(M1372&amp;N1372)/100,"-")</f>
        <v>50.02</v>
      </c>
      <c r="AN1372" s="32" t="n">
        <f aca="false">IF(L1372="82",HEX2DEC(O1372&amp;P1372)/10,"-")</f>
        <v>133.7</v>
      </c>
      <c r="AO1372" s="35" t="n">
        <f aca="false">IF(L1372="82",HEX2DEC(S1372&amp;T1372)/100,"-")</f>
        <v>0.56</v>
      </c>
      <c r="AP1372" s="36" t="n">
        <f aca="false">IF(L1372="82",HEX2DEC(W1372&amp;X1372)/10,"-")</f>
        <v>18.4</v>
      </c>
    </row>
    <row r="1373" customFormat="false" ht="13.8" hidden="false" customHeight="false" outlineLevel="0" collapsed="false">
      <c r="A1373" s="37" t="n">
        <v>0.644675925925926</v>
      </c>
      <c r="B1373" s="0" t="s">
        <v>1375</v>
      </c>
      <c r="C1373" s="0" t="str">
        <f aca="false">MID(SUBSTITUTE($B1373," ",""),C$5*2+1,2)</f>
        <v>95</v>
      </c>
      <c r="D1373" s="0" t="str">
        <f aca="false">MID(SUBSTITUTE($B1373," ",""),D$5*2+1,2)</f>
        <v>73</v>
      </c>
      <c r="E1373" s="0" t="str">
        <f aca="false">MID(SUBSTITUTE($B1373," ",""),E$5*2+1,2)</f>
        <v>10</v>
      </c>
      <c r="F1373" s="0" t="str">
        <f aca="false">MID(SUBSTITUTE($B1373," ",""),F$5*2+1,2)</f>
        <v>xx</v>
      </c>
      <c r="G1373" s="0" t="str">
        <f aca="false">MID(SUBSTITUTE($B1373," ",""),G$5*2+1,2)</f>
        <v>yy</v>
      </c>
      <c r="H1373" s="0" t="str">
        <f aca="false">MID(SUBSTITUTE($B1373," ",""),H$5*2+1,2)</f>
        <v>73</v>
      </c>
      <c r="I1373" s="0" t="str">
        <f aca="false">MID(SUBSTITUTE($B1373," ",""),I$5*2+1,2)</f>
        <v>10</v>
      </c>
      <c r="J1373" s="0" t="str">
        <f aca="false">MID(SUBSTITUTE($B1373," ",""),J$5*2+1,2)</f>
        <v>xx</v>
      </c>
      <c r="K1373" s="0" t="str">
        <f aca="false">MID(SUBSTITUTE($B1373," ",""),K$5*2+1,2)</f>
        <v>yy</v>
      </c>
      <c r="L1373" s="0" t="str">
        <f aca="false">MID(SUBSTITUTE($B1373," ",""),L$5*2+1,2)</f>
        <v>82</v>
      </c>
      <c r="M1373" s="0" t="str">
        <f aca="false">MID(SUBSTITUTE($B1373," ",""),M$5*2+1,2)</f>
        <v>13</v>
      </c>
      <c r="N1373" s="0" t="str">
        <f aca="false">MID(SUBSTITUTE($B1373," ",""),N$5*2+1,2)</f>
        <v>8A</v>
      </c>
      <c r="O1373" s="0" t="str">
        <f aca="false">MID(SUBSTITUTE($B1373," ",""),O$5*2+1,2)</f>
        <v>05</v>
      </c>
      <c r="P1373" s="0" t="str">
        <f aca="false">MID(SUBSTITUTE($B1373," ",""),P$5*2+1,2)</f>
        <v>39</v>
      </c>
      <c r="Q1373" s="0" t="str">
        <f aca="false">MID(SUBSTITUTE($B1373," ",""),Q$5*2+1,2)</f>
        <v>00</v>
      </c>
      <c r="R1373" s="0" t="str">
        <f aca="false">MID(SUBSTITUTE($B1373," ",""),R$5*2+1,2)</f>
        <v>01</v>
      </c>
      <c r="S1373" s="0" t="str">
        <f aca="false">MID(SUBSTITUTE($B1373," ",""),S$5*2+1,2)</f>
        <v>00</v>
      </c>
      <c r="T1373" s="0" t="str">
        <f aca="false">MID(SUBSTITUTE($B1373," ",""),T$5*2+1,2)</f>
        <v>38</v>
      </c>
      <c r="U1373" s="0" t="str">
        <f aca="false">MID(SUBSTITUTE($B1373," ",""),U$5*2+1,2)</f>
        <v>03</v>
      </c>
      <c r="V1373" s="0" t="str">
        <f aca="false">MID(SUBSTITUTE($B1373," ",""),V$5*2+1,2)</f>
        <v>E8</v>
      </c>
      <c r="W1373" s="0" t="str">
        <f aca="false">MID(SUBSTITUTE($B1373," ",""),W$5*2+1,2)</f>
        <v>00</v>
      </c>
      <c r="X1373" s="0" t="str">
        <f aca="false">MID(SUBSTITUTE($B1373," ",""),X$5*2+1,2)</f>
        <v>B8</v>
      </c>
      <c r="Y1373" s="0" t="str">
        <f aca="false">MID(SUBSTITUTE($B1373," ",""),Y$5*2+1,2)</f>
        <v>00</v>
      </c>
      <c r="Z1373" s="0" t="str">
        <f aca="false">MID(SUBSTITUTE($B1373," ",""),Z$5*2+1,2)</f>
        <v>06</v>
      </c>
      <c r="AA1373" s="0" t="str">
        <f aca="false">MID(SUBSTITUTE($B1373," ",""),AA$5*2+1,2)</f>
        <v>0E</v>
      </c>
      <c r="AB1373" s="0" t="str">
        <f aca="false">MID(SUBSTITUTE($B1373," ",""),AB$5*2+1,2)</f>
        <v>93</v>
      </c>
      <c r="AC1373" s="0" t="str">
        <f aca="false">MID(SUBSTITUTE($B1373," ",""),AC$5*2+1,2)</f>
        <v>43</v>
      </c>
      <c r="AD1373" s="0" t="str">
        <f aca="false">MID(SUBSTITUTE($B1373," ",""),AD$5*2+1,2)</f>
        <v>D8</v>
      </c>
      <c r="AE1373" s="0" t="str">
        <f aca="false">MID(SUBSTITUTE($B1373," ",""),AE$5*2+1,2)</f>
        <v>28</v>
      </c>
      <c r="AF1373" s="0" t="str">
        <f aca="false">MID(SUBSTITUTE($B1373," ",""),AF$5*2+1,2)</f>
        <v>1</v>
      </c>
      <c r="AG1373" s="30" t="str">
        <f aca="false">IF(L1373="01",HEX2DEC(O1373&amp;P1373)/10,"-")</f>
        <v>-</v>
      </c>
      <c r="AH1373" s="31" t="str">
        <f aca="false">IF(L1373="01",HEX2DEC(Q1373&amp;R1373)/100,"-")</f>
        <v>-</v>
      </c>
      <c r="AI1373" s="32" t="str">
        <f aca="false">IF(L1373="01",HEX2DEC(S1373&amp;T1373)/10,"-")</f>
        <v>-</v>
      </c>
      <c r="AJ1373" s="33" t="str">
        <f aca="false">IF(L1373="01",HEX2DEC(U1373&amp;V1373&amp;W1373&amp;X1373)/1000,"-")</f>
        <v>-</v>
      </c>
      <c r="AK1373" s="33" t="str">
        <f aca="false">IF(L1373="01",HEX2DEC(Y1373&amp;Z1373)/1000,"-")</f>
        <v>-</v>
      </c>
      <c r="AL1373" s="30" t="str">
        <f aca="false">IF(L1373="01",HEX2DEC(AA1373&amp;AB1373)/10,"-")</f>
        <v>-</v>
      </c>
      <c r="AM1373" s="34" t="n">
        <f aca="false">IF(L1373="82",HEX2DEC(M1373&amp;N1373)/100,"-")</f>
        <v>50.02</v>
      </c>
      <c r="AN1373" s="32" t="n">
        <f aca="false">IF(L1373="82",HEX2DEC(O1373&amp;P1373)/10,"-")</f>
        <v>133.7</v>
      </c>
      <c r="AO1373" s="35" t="n">
        <f aca="false">IF(L1373="82",HEX2DEC(S1373&amp;T1373)/100,"-")</f>
        <v>0.56</v>
      </c>
      <c r="AP1373" s="36" t="n">
        <f aca="false">IF(L1373="82",HEX2DEC(W1373&amp;X1373)/10,"-")</f>
        <v>18.4</v>
      </c>
    </row>
    <row r="1374" customFormat="false" ht="13.8" hidden="false" customHeight="false" outlineLevel="0" collapsed="false">
      <c r="A1374" s="37" t="n">
        <v>0.644768518518518</v>
      </c>
      <c r="B1374" s="0" t="s">
        <v>1376</v>
      </c>
      <c r="C1374" s="0" t="str">
        <f aca="false">MID(SUBSTITUTE($B1374," ",""),C$5*2+1,2)</f>
        <v>95</v>
      </c>
      <c r="D1374" s="0" t="str">
        <f aca="false">MID(SUBSTITUTE($B1374," ",""),D$5*2+1,2)</f>
        <v>73</v>
      </c>
      <c r="E1374" s="0" t="str">
        <f aca="false">MID(SUBSTITUTE($B1374," ",""),E$5*2+1,2)</f>
        <v>10</v>
      </c>
      <c r="F1374" s="0" t="str">
        <f aca="false">MID(SUBSTITUTE($B1374," ",""),F$5*2+1,2)</f>
        <v>xx</v>
      </c>
      <c r="G1374" s="0" t="str">
        <f aca="false">MID(SUBSTITUTE($B1374," ",""),G$5*2+1,2)</f>
        <v>yy</v>
      </c>
      <c r="H1374" s="0" t="str">
        <f aca="false">MID(SUBSTITUTE($B1374," ",""),H$5*2+1,2)</f>
        <v>73</v>
      </c>
      <c r="I1374" s="0" t="str">
        <f aca="false">MID(SUBSTITUTE($B1374," ",""),I$5*2+1,2)</f>
        <v>10</v>
      </c>
      <c r="J1374" s="0" t="str">
        <f aca="false">MID(SUBSTITUTE($B1374," ",""),J$5*2+1,2)</f>
        <v>xx</v>
      </c>
      <c r="K1374" s="0" t="str">
        <f aca="false">MID(SUBSTITUTE($B1374," ",""),K$5*2+1,2)</f>
        <v>yy</v>
      </c>
      <c r="L1374" s="0" t="str">
        <f aca="false">MID(SUBSTITUTE($B1374," ",""),L$5*2+1,2)</f>
        <v>82</v>
      </c>
      <c r="M1374" s="0" t="str">
        <f aca="false">MID(SUBSTITUTE($B1374," ",""),M$5*2+1,2)</f>
        <v>13</v>
      </c>
      <c r="N1374" s="0" t="str">
        <f aca="false">MID(SUBSTITUTE($B1374," ",""),N$5*2+1,2)</f>
        <v>89</v>
      </c>
      <c r="O1374" s="0" t="str">
        <f aca="false">MID(SUBSTITUTE($B1374," ",""),O$5*2+1,2)</f>
        <v>05</v>
      </c>
      <c r="P1374" s="0" t="str">
        <f aca="false">MID(SUBSTITUTE($B1374," ",""),P$5*2+1,2)</f>
        <v>26</v>
      </c>
      <c r="Q1374" s="0" t="str">
        <f aca="false">MID(SUBSTITUTE($B1374," ",""),Q$5*2+1,2)</f>
        <v>00</v>
      </c>
      <c r="R1374" s="0" t="str">
        <f aca="false">MID(SUBSTITUTE($B1374," ",""),R$5*2+1,2)</f>
        <v>01</v>
      </c>
      <c r="S1374" s="0" t="str">
        <f aca="false">MID(SUBSTITUTE($B1374," ",""),S$5*2+1,2)</f>
        <v>00</v>
      </c>
      <c r="T1374" s="0" t="str">
        <f aca="false">MID(SUBSTITUTE($B1374," ",""),T$5*2+1,2)</f>
        <v>38</v>
      </c>
      <c r="U1374" s="0" t="str">
        <f aca="false">MID(SUBSTITUTE($B1374," ",""),U$5*2+1,2)</f>
        <v>03</v>
      </c>
      <c r="V1374" s="0" t="str">
        <f aca="false">MID(SUBSTITUTE($B1374," ",""),V$5*2+1,2)</f>
        <v>E8</v>
      </c>
      <c r="W1374" s="0" t="str">
        <f aca="false">MID(SUBSTITUTE($B1374," ",""),W$5*2+1,2)</f>
        <v>00</v>
      </c>
      <c r="X1374" s="0" t="str">
        <f aca="false">MID(SUBSTITUTE($B1374," ",""),X$5*2+1,2)</f>
        <v>B8</v>
      </c>
      <c r="Y1374" s="0" t="str">
        <f aca="false">MID(SUBSTITUTE($B1374," ",""),Y$5*2+1,2)</f>
        <v>00</v>
      </c>
      <c r="Z1374" s="0" t="str">
        <f aca="false">MID(SUBSTITUTE($B1374," ",""),Z$5*2+1,2)</f>
        <v>06</v>
      </c>
      <c r="AA1374" s="0" t="str">
        <f aca="false">MID(SUBSTITUTE($B1374," ",""),AA$5*2+1,2)</f>
        <v>1F</v>
      </c>
      <c r="AB1374" s="0" t="str">
        <f aca="false">MID(SUBSTITUTE($B1374," ",""),AB$5*2+1,2)</f>
        <v>23</v>
      </c>
      <c r="AC1374" s="0" t="str">
        <f aca="false">MID(SUBSTITUTE($B1374," ",""),AC$5*2+1,2)</f>
        <v>FE</v>
      </c>
      <c r="AD1374" s="0" t="str">
        <f aca="false">MID(SUBSTITUTE($B1374," ",""),AD$5*2+1,2)</f>
        <v>AA</v>
      </c>
      <c r="AE1374" s="0" t="str">
        <f aca="false">MID(SUBSTITUTE($B1374," ",""),AE$5*2+1,2)</f>
        <v>AF</v>
      </c>
      <c r="AF1374" s="0" t="str">
        <f aca="false">MID(SUBSTITUTE($B1374," ",""),AF$5*2+1,2)</f>
        <v>1</v>
      </c>
      <c r="AG1374" s="30" t="str">
        <f aca="false">IF(L1374="01",HEX2DEC(O1374&amp;P1374)/10,"-")</f>
        <v>-</v>
      </c>
      <c r="AH1374" s="31" t="str">
        <f aca="false">IF(L1374="01",HEX2DEC(Q1374&amp;R1374)/100,"-")</f>
        <v>-</v>
      </c>
      <c r="AI1374" s="32" t="str">
        <f aca="false">IF(L1374="01",HEX2DEC(S1374&amp;T1374)/10,"-")</f>
        <v>-</v>
      </c>
      <c r="AJ1374" s="33" t="str">
        <f aca="false">IF(L1374="01",HEX2DEC(U1374&amp;V1374&amp;W1374&amp;X1374)/1000,"-")</f>
        <v>-</v>
      </c>
      <c r="AK1374" s="33" t="str">
        <f aca="false">IF(L1374="01",HEX2DEC(Y1374&amp;Z1374)/1000,"-")</f>
        <v>-</v>
      </c>
      <c r="AL1374" s="30" t="str">
        <f aca="false">IF(L1374="01",HEX2DEC(AA1374&amp;AB1374)/10,"-")</f>
        <v>-</v>
      </c>
      <c r="AM1374" s="34" t="n">
        <f aca="false">IF(L1374="82",HEX2DEC(M1374&amp;N1374)/100,"-")</f>
        <v>50.01</v>
      </c>
      <c r="AN1374" s="32" t="n">
        <f aca="false">IF(L1374="82",HEX2DEC(O1374&amp;P1374)/10,"-")</f>
        <v>131.8</v>
      </c>
      <c r="AO1374" s="35" t="n">
        <f aca="false">IF(L1374="82",HEX2DEC(S1374&amp;T1374)/100,"-")</f>
        <v>0.56</v>
      </c>
      <c r="AP1374" s="36" t="n">
        <f aca="false">IF(L1374="82",HEX2DEC(W1374&amp;X1374)/10,"-")</f>
        <v>18.4</v>
      </c>
    </row>
    <row r="1375" customFormat="false" ht="13.8" hidden="false" customHeight="false" outlineLevel="0" collapsed="false">
      <c r="A1375" s="37" t="n">
        <v>0.644814814814815</v>
      </c>
      <c r="B1375" s="0" t="s">
        <v>1377</v>
      </c>
      <c r="C1375" s="0" t="str">
        <f aca="false">MID(SUBSTITUTE($B1375," ",""),C$5*2+1,2)</f>
        <v>95</v>
      </c>
      <c r="D1375" s="0" t="str">
        <f aca="false">MID(SUBSTITUTE($B1375," ",""),D$5*2+1,2)</f>
        <v>73</v>
      </c>
      <c r="E1375" s="0" t="str">
        <f aca="false">MID(SUBSTITUTE($B1375," ",""),E$5*2+1,2)</f>
        <v>10</v>
      </c>
      <c r="F1375" s="0" t="str">
        <f aca="false">MID(SUBSTITUTE($B1375," ",""),F$5*2+1,2)</f>
        <v>xx</v>
      </c>
      <c r="G1375" s="0" t="str">
        <f aca="false">MID(SUBSTITUTE($B1375," ",""),G$5*2+1,2)</f>
        <v>yy</v>
      </c>
      <c r="H1375" s="0" t="str">
        <f aca="false">MID(SUBSTITUTE($B1375," ",""),H$5*2+1,2)</f>
        <v>73</v>
      </c>
      <c r="I1375" s="0" t="str">
        <f aca="false">MID(SUBSTITUTE($B1375," ",""),I$5*2+1,2)</f>
        <v>10</v>
      </c>
      <c r="J1375" s="0" t="str">
        <f aca="false">MID(SUBSTITUTE($B1375," ",""),J$5*2+1,2)</f>
        <v>xx</v>
      </c>
      <c r="K1375" s="0" t="str">
        <f aca="false">MID(SUBSTITUTE($B1375," ",""),K$5*2+1,2)</f>
        <v>yy</v>
      </c>
      <c r="L1375" s="0" t="str">
        <f aca="false">MID(SUBSTITUTE($B1375," ",""),L$5*2+1,2)</f>
        <v>82</v>
      </c>
      <c r="M1375" s="0" t="str">
        <f aca="false">MID(SUBSTITUTE($B1375," ",""),M$5*2+1,2)</f>
        <v>13</v>
      </c>
      <c r="N1375" s="0" t="str">
        <f aca="false">MID(SUBSTITUTE($B1375," ",""),N$5*2+1,2)</f>
        <v>89</v>
      </c>
      <c r="O1375" s="0" t="str">
        <f aca="false">MID(SUBSTITUTE($B1375," ",""),O$5*2+1,2)</f>
        <v>05</v>
      </c>
      <c r="P1375" s="0" t="str">
        <f aca="false">MID(SUBSTITUTE($B1375," ",""),P$5*2+1,2)</f>
        <v>26</v>
      </c>
      <c r="Q1375" s="0" t="str">
        <f aca="false">MID(SUBSTITUTE($B1375," ",""),Q$5*2+1,2)</f>
        <v>00</v>
      </c>
      <c r="R1375" s="0" t="str">
        <f aca="false">MID(SUBSTITUTE($B1375," ",""),R$5*2+1,2)</f>
        <v>01</v>
      </c>
      <c r="S1375" s="0" t="str">
        <f aca="false">MID(SUBSTITUTE($B1375," ",""),S$5*2+1,2)</f>
        <v>00</v>
      </c>
      <c r="T1375" s="0" t="str">
        <f aca="false">MID(SUBSTITUTE($B1375," ",""),T$5*2+1,2)</f>
        <v>38</v>
      </c>
      <c r="U1375" s="0" t="str">
        <f aca="false">MID(SUBSTITUTE($B1375," ",""),U$5*2+1,2)</f>
        <v>03</v>
      </c>
      <c r="V1375" s="0" t="str">
        <f aca="false">MID(SUBSTITUTE($B1375," ",""),V$5*2+1,2)</f>
        <v>E8</v>
      </c>
      <c r="W1375" s="0" t="str">
        <f aca="false">MID(SUBSTITUTE($B1375," ",""),W$5*2+1,2)</f>
        <v>00</v>
      </c>
      <c r="X1375" s="0" t="str">
        <f aca="false">MID(SUBSTITUTE($B1375," ",""),X$5*2+1,2)</f>
        <v>B8</v>
      </c>
      <c r="Y1375" s="0" t="str">
        <f aca="false">MID(SUBSTITUTE($B1375," ",""),Y$5*2+1,2)</f>
        <v>00</v>
      </c>
      <c r="Z1375" s="0" t="str">
        <f aca="false">MID(SUBSTITUTE($B1375," ",""),Z$5*2+1,2)</f>
        <v>06</v>
      </c>
      <c r="AA1375" s="0" t="str">
        <f aca="false">MID(SUBSTITUTE($B1375," ",""),AA$5*2+1,2)</f>
        <v>1F</v>
      </c>
      <c r="AB1375" s="0" t="str">
        <f aca="false">MID(SUBSTITUTE($B1375," ",""),AB$5*2+1,2)</f>
        <v>23</v>
      </c>
      <c r="AC1375" s="0" t="str">
        <f aca="false">MID(SUBSTITUTE($B1375," ",""),AC$5*2+1,2)</f>
        <v>FE</v>
      </c>
      <c r="AD1375" s="0" t="str">
        <f aca="false">MID(SUBSTITUTE($B1375," ",""),AD$5*2+1,2)</f>
        <v>71</v>
      </c>
      <c r="AE1375" s="0" t="str">
        <f aca="false">MID(SUBSTITUTE($B1375," ",""),AE$5*2+1,2)</f>
        <v>D7</v>
      </c>
      <c r="AF1375" s="0" t="str">
        <f aca="false">MID(SUBSTITUTE($B1375," ",""),AF$5*2+1,2)</f>
        <v>1</v>
      </c>
      <c r="AG1375" s="30" t="str">
        <f aca="false">IF(L1375="01",HEX2DEC(O1375&amp;P1375)/10,"-")</f>
        <v>-</v>
      </c>
      <c r="AH1375" s="31" t="str">
        <f aca="false">IF(L1375="01",HEX2DEC(Q1375&amp;R1375)/100,"-")</f>
        <v>-</v>
      </c>
      <c r="AI1375" s="32" t="str">
        <f aca="false">IF(L1375="01",HEX2DEC(S1375&amp;T1375)/10,"-")</f>
        <v>-</v>
      </c>
      <c r="AJ1375" s="33" t="str">
        <f aca="false">IF(L1375="01",HEX2DEC(U1375&amp;V1375&amp;W1375&amp;X1375)/1000,"-")</f>
        <v>-</v>
      </c>
      <c r="AK1375" s="33" t="str">
        <f aca="false">IF(L1375="01",HEX2DEC(Y1375&amp;Z1375)/1000,"-")</f>
        <v>-</v>
      </c>
      <c r="AL1375" s="30" t="str">
        <f aca="false">IF(L1375="01",HEX2DEC(AA1375&amp;AB1375)/10,"-")</f>
        <v>-</v>
      </c>
      <c r="AM1375" s="34" t="n">
        <f aca="false">IF(L1375="82",HEX2DEC(M1375&amp;N1375)/100,"-")</f>
        <v>50.01</v>
      </c>
      <c r="AN1375" s="32" t="n">
        <f aca="false">IF(L1375="82",HEX2DEC(O1375&amp;P1375)/10,"-")</f>
        <v>131.8</v>
      </c>
      <c r="AO1375" s="35" t="n">
        <f aca="false">IF(L1375="82",HEX2DEC(S1375&amp;T1375)/100,"-")</f>
        <v>0.56</v>
      </c>
      <c r="AP1375" s="36" t="n">
        <f aca="false">IF(L1375="82",HEX2DEC(W1375&amp;X1375)/10,"-")</f>
        <v>18.4</v>
      </c>
    </row>
    <row r="1376" customFormat="false" ht="13.8" hidden="false" customHeight="false" outlineLevel="0" collapsed="false">
      <c r="A1376" s="37" t="n">
        <v>0.645231481481481</v>
      </c>
      <c r="B1376" s="0" t="s">
        <v>1378</v>
      </c>
      <c r="C1376" s="0" t="str">
        <f aca="false">MID(SUBSTITUTE($B1376," ",""),C$5*2+1,2)</f>
        <v>95</v>
      </c>
      <c r="D1376" s="0" t="str">
        <f aca="false">MID(SUBSTITUTE($B1376," ",""),D$5*2+1,2)</f>
        <v>73</v>
      </c>
      <c r="E1376" s="0" t="str">
        <f aca="false">MID(SUBSTITUTE($B1376," ",""),E$5*2+1,2)</f>
        <v>10</v>
      </c>
      <c r="F1376" s="0" t="str">
        <f aca="false">MID(SUBSTITUTE($B1376," ",""),F$5*2+1,2)</f>
        <v>xx</v>
      </c>
      <c r="G1376" s="0" t="str">
        <f aca="false">MID(SUBSTITUTE($B1376," ",""),G$5*2+1,2)</f>
        <v>yy</v>
      </c>
      <c r="H1376" s="0" t="str">
        <f aca="false">MID(SUBSTITUTE($B1376," ",""),H$5*2+1,2)</f>
        <v>73</v>
      </c>
      <c r="I1376" s="0" t="str">
        <f aca="false">MID(SUBSTITUTE($B1376," ",""),I$5*2+1,2)</f>
        <v>10</v>
      </c>
      <c r="J1376" s="0" t="str">
        <f aca="false">MID(SUBSTITUTE($B1376," ",""),J$5*2+1,2)</f>
        <v>xx</v>
      </c>
      <c r="K1376" s="0" t="str">
        <f aca="false">MID(SUBSTITUTE($B1376," ",""),K$5*2+1,2)</f>
        <v>yy</v>
      </c>
      <c r="L1376" s="0" t="str">
        <f aca="false">MID(SUBSTITUTE($B1376," ",""),L$5*2+1,2)</f>
        <v>82</v>
      </c>
      <c r="M1376" s="0" t="str">
        <f aca="false">MID(SUBSTITUTE($B1376," ",""),M$5*2+1,2)</f>
        <v>13</v>
      </c>
      <c r="N1376" s="0" t="str">
        <f aca="false">MID(SUBSTITUTE($B1376," ",""),N$5*2+1,2)</f>
        <v>8A</v>
      </c>
      <c r="O1376" s="0" t="str">
        <f aca="false">MID(SUBSTITUTE($B1376," ",""),O$5*2+1,2)</f>
        <v>04</v>
      </c>
      <c r="P1376" s="0" t="str">
        <f aca="false">MID(SUBSTITUTE($B1376," ",""),P$5*2+1,2)</f>
        <v>E9</v>
      </c>
      <c r="Q1376" s="0" t="str">
        <f aca="false">MID(SUBSTITUTE($B1376," ",""),Q$5*2+1,2)</f>
        <v>00</v>
      </c>
      <c r="R1376" s="0" t="str">
        <f aca="false">MID(SUBSTITUTE($B1376," ",""),R$5*2+1,2)</f>
        <v>01</v>
      </c>
      <c r="S1376" s="0" t="str">
        <f aca="false">MID(SUBSTITUTE($B1376," ",""),S$5*2+1,2)</f>
        <v>00</v>
      </c>
      <c r="T1376" s="0" t="str">
        <f aca="false">MID(SUBSTITUTE($B1376," ",""),T$5*2+1,2)</f>
        <v>35</v>
      </c>
      <c r="U1376" s="0" t="str">
        <f aca="false">MID(SUBSTITUTE($B1376," ",""),U$5*2+1,2)</f>
        <v>03</v>
      </c>
      <c r="V1376" s="0" t="str">
        <f aca="false">MID(SUBSTITUTE($B1376," ",""),V$5*2+1,2)</f>
        <v>E8</v>
      </c>
      <c r="W1376" s="0" t="str">
        <f aca="false">MID(SUBSTITUTE($B1376," ",""),W$5*2+1,2)</f>
        <v>00</v>
      </c>
      <c r="X1376" s="0" t="str">
        <f aca="false">MID(SUBSTITUTE($B1376," ",""),X$5*2+1,2)</f>
        <v>B4</v>
      </c>
      <c r="Y1376" s="0" t="str">
        <f aca="false">MID(SUBSTITUTE($B1376," ",""),Y$5*2+1,2)</f>
        <v>00</v>
      </c>
      <c r="Z1376" s="0" t="str">
        <f aca="false">MID(SUBSTITUTE($B1376," ",""),Z$5*2+1,2)</f>
        <v>06</v>
      </c>
      <c r="AA1376" s="0" t="str">
        <f aca="false">MID(SUBSTITUTE($B1376," ",""),AA$5*2+1,2)</f>
        <v>6D</v>
      </c>
      <c r="AB1376" s="0" t="str">
        <f aca="false">MID(SUBSTITUTE($B1376," ",""),AB$5*2+1,2)</f>
        <v>65</v>
      </c>
      <c r="AC1376" s="0" t="str">
        <f aca="false">MID(SUBSTITUTE($B1376," ",""),AC$5*2+1,2)</f>
        <v>06</v>
      </c>
      <c r="AD1376" s="0" t="str">
        <f aca="false">MID(SUBSTITUTE($B1376," ",""),AD$5*2+1,2)</f>
        <v>2C</v>
      </c>
      <c r="AE1376" s="0" t="str">
        <f aca="false">MID(SUBSTITUTE($B1376," ",""),AE$5*2+1,2)</f>
        <v>07</v>
      </c>
      <c r="AF1376" s="0" t="str">
        <f aca="false">MID(SUBSTITUTE($B1376," ",""),AF$5*2+1,2)</f>
        <v>1</v>
      </c>
      <c r="AG1376" s="30" t="str">
        <f aca="false">IF(L1376="01",HEX2DEC(O1376&amp;P1376)/10,"-")</f>
        <v>-</v>
      </c>
      <c r="AH1376" s="31" t="str">
        <f aca="false">IF(L1376="01",HEX2DEC(Q1376&amp;R1376)/100,"-")</f>
        <v>-</v>
      </c>
      <c r="AI1376" s="32" t="str">
        <f aca="false">IF(L1376="01",HEX2DEC(S1376&amp;T1376)/10,"-")</f>
        <v>-</v>
      </c>
      <c r="AJ1376" s="33" t="str">
        <f aca="false">IF(L1376="01",HEX2DEC(U1376&amp;V1376&amp;W1376&amp;X1376)/1000,"-")</f>
        <v>-</v>
      </c>
      <c r="AK1376" s="33" t="str">
        <f aca="false">IF(L1376="01",HEX2DEC(Y1376&amp;Z1376)/1000,"-")</f>
        <v>-</v>
      </c>
      <c r="AL1376" s="30" t="str">
        <f aca="false">IF(L1376="01",HEX2DEC(AA1376&amp;AB1376)/10,"-")</f>
        <v>-</v>
      </c>
      <c r="AM1376" s="34" t="n">
        <f aca="false">IF(L1376="82",HEX2DEC(M1376&amp;N1376)/100,"-")</f>
        <v>50.02</v>
      </c>
      <c r="AN1376" s="32" t="n">
        <f aca="false">IF(L1376="82",HEX2DEC(O1376&amp;P1376)/10,"-")</f>
        <v>125.7</v>
      </c>
      <c r="AO1376" s="35" t="n">
        <f aca="false">IF(L1376="82",HEX2DEC(S1376&amp;T1376)/100,"-")</f>
        <v>0.53</v>
      </c>
      <c r="AP1376" s="36" t="n">
        <f aca="false">IF(L1376="82",HEX2DEC(W1376&amp;X1376)/10,"-")</f>
        <v>18</v>
      </c>
    </row>
    <row r="1377" customFormat="false" ht="13.8" hidden="false" customHeight="false" outlineLevel="0" collapsed="false">
      <c r="A1377" s="37" t="n">
        <v>0.646574074074074</v>
      </c>
      <c r="B1377" s="0" t="s">
        <v>1379</v>
      </c>
      <c r="C1377" s="0" t="str">
        <f aca="false">MID(SUBSTITUTE($B1377," ",""),C$5*2+1,2)</f>
        <v>95</v>
      </c>
      <c r="D1377" s="0" t="str">
        <f aca="false">MID(SUBSTITUTE($B1377," ",""),D$5*2+1,2)</f>
        <v>73</v>
      </c>
      <c r="E1377" s="0" t="str">
        <f aca="false">MID(SUBSTITUTE($B1377," ",""),E$5*2+1,2)</f>
        <v>10</v>
      </c>
      <c r="F1377" s="0" t="str">
        <f aca="false">MID(SUBSTITUTE($B1377," ",""),F$5*2+1,2)</f>
        <v>xx</v>
      </c>
      <c r="G1377" s="0" t="str">
        <f aca="false">MID(SUBSTITUTE($B1377," ",""),G$5*2+1,2)</f>
        <v>yy</v>
      </c>
      <c r="H1377" s="0" t="str">
        <f aca="false">MID(SUBSTITUTE($B1377," ",""),H$5*2+1,2)</f>
        <v>73</v>
      </c>
      <c r="I1377" s="0" t="str">
        <f aca="false">MID(SUBSTITUTE($B1377," ",""),I$5*2+1,2)</f>
        <v>10</v>
      </c>
      <c r="J1377" s="0" t="str">
        <f aca="false">MID(SUBSTITUTE($B1377," ",""),J$5*2+1,2)</f>
        <v>xx</v>
      </c>
      <c r="K1377" s="0" t="str">
        <f aca="false">MID(SUBSTITUTE($B1377," ",""),K$5*2+1,2)</f>
        <v>yy</v>
      </c>
      <c r="L1377" s="0" t="str">
        <f aca="false">MID(SUBSTITUTE($B1377," ",""),L$5*2+1,2)</f>
        <v>82</v>
      </c>
      <c r="M1377" s="0" t="str">
        <f aca="false">MID(SUBSTITUTE($B1377," ",""),M$5*2+1,2)</f>
        <v>13</v>
      </c>
      <c r="N1377" s="0" t="str">
        <f aca="false">MID(SUBSTITUTE($B1377," ",""),N$5*2+1,2)</f>
        <v>8A</v>
      </c>
      <c r="O1377" s="0" t="str">
        <f aca="false">MID(SUBSTITUTE($B1377," ",""),O$5*2+1,2)</f>
        <v>05</v>
      </c>
      <c r="P1377" s="0" t="str">
        <f aca="false">MID(SUBSTITUTE($B1377," ",""),P$5*2+1,2)</f>
        <v>9F</v>
      </c>
      <c r="Q1377" s="0" t="str">
        <f aca="false">MID(SUBSTITUTE($B1377," ",""),Q$5*2+1,2)</f>
        <v>00</v>
      </c>
      <c r="R1377" s="0" t="str">
        <f aca="false">MID(SUBSTITUTE($B1377," ",""),R$5*2+1,2)</f>
        <v>01</v>
      </c>
      <c r="S1377" s="0" t="str">
        <f aca="false">MID(SUBSTITUTE($B1377," ",""),S$5*2+1,2)</f>
        <v>00</v>
      </c>
      <c r="T1377" s="0" t="str">
        <f aca="false">MID(SUBSTITUTE($B1377," ",""),T$5*2+1,2)</f>
        <v>3D</v>
      </c>
      <c r="U1377" s="0" t="str">
        <f aca="false">MID(SUBSTITUTE($B1377," ",""),U$5*2+1,2)</f>
        <v>03</v>
      </c>
      <c r="V1377" s="0" t="str">
        <f aca="false">MID(SUBSTITUTE($B1377," ",""),V$5*2+1,2)</f>
        <v>E8</v>
      </c>
      <c r="W1377" s="0" t="str">
        <f aca="false">MID(SUBSTITUTE($B1377," ",""),W$5*2+1,2)</f>
        <v>00</v>
      </c>
      <c r="X1377" s="0" t="str">
        <f aca="false">MID(SUBSTITUTE($B1377," ",""),X$5*2+1,2)</f>
        <v>B7</v>
      </c>
      <c r="Y1377" s="0" t="str">
        <f aca="false">MID(SUBSTITUTE($B1377," ",""),Y$5*2+1,2)</f>
        <v>00</v>
      </c>
      <c r="Z1377" s="0" t="str">
        <f aca="false">MID(SUBSTITUTE($B1377," ",""),Z$5*2+1,2)</f>
        <v>06</v>
      </c>
      <c r="AA1377" s="0" t="str">
        <f aca="false">MID(SUBSTITUTE($B1377," ",""),AA$5*2+1,2)</f>
        <v>13</v>
      </c>
      <c r="AB1377" s="0" t="str">
        <f aca="false">MID(SUBSTITUTE($B1377," ",""),AB$5*2+1,2)</f>
        <v>12</v>
      </c>
      <c r="AC1377" s="0" t="str">
        <f aca="false">MID(SUBSTITUTE($B1377," ",""),AC$5*2+1,2)</f>
        <v>73</v>
      </c>
      <c r="AD1377" s="0" t="str">
        <f aca="false">MID(SUBSTITUTE($B1377," ",""),AD$5*2+1,2)</f>
        <v>48</v>
      </c>
      <c r="AE1377" s="0" t="str">
        <f aca="false">MID(SUBSTITUTE($B1377," ",""),AE$5*2+1,2)</f>
        <v>6D</v>
      </c>
      <c r="AF1377" s="0" t="str">
        <f aca="false">MID(SUBSTITUTE($B1377," ",""),AF$5*2+1,2)</f>
        <v>1</v>
      </c>
      <c r="AG1377" s="30" t="str">
        <f aca="false">IF(L1377="01",HEX2DEC(O1377&amp;P1377)/10,"-")</f>
        <v>-</v>
      </c>
      <c r="AH1377" s="31" t="str">
        <f aca="false">IF(L1377="01",HEX2DEC(Q1377&amp;R1377)/100,"-")</f>
        <v>-</v>
      </c>
      <c r="AI1377" s="32" t="str">
        <f aca="false">IF(L1377="01",HEX2DEC(S1377&amp;T1377)/10,"-")</f>
        <v>-</v>
      </c>
      <c r="AJ1377" s="33" t="str">
        <f aca="false">IF(L1377="01",HEX2DEC(U1377&amp;V1377&amp;W1377&amp;X1377)/1000,"-")</f>
        <v>-</v>
      </c>
      <c r="AK1377" s="33" t="str">
        <f aca="false">IF(L1377="01",HEX2DEC(Y1377&amp;Z1377)/1000,"-")</f>
        <v>-</v>
      </c>
      <c r="AL1377" s="30" t="str">
        <f aca="false">IF(L1377="01",HEX2DEC(AA1377&amp;AB1377)/10,"-")</f>
        <v>-</v>
      </c>
      <c r="AM1377" s="34" t="n">
        <f aca="false">IF(L1377="82",HEX2DEC(M1377&amp;N1377)/100,"-")</f>
        <v>50.02</v>
      </c>
      <c r="AN1377" s="32" t="n">
        <f aca="false">IF(L1377="82",HEX2DEC(O1377&amp;P1377)/10,"-")</f>
        <v>143.9</v>
      </c>
      <c r="AO1377" s="35" t="n">
        <f aca="false">IF(L1377="82",HEX2DEC(S1377&amp;T1377)/100,"-")</f>
        <v>0.61</v>
      </c>
      <c r="AP1377" s="36" t="n">
        <f aca="false">IF(L1377="82",HEX2DEC(W1377&amp;X1377)/10,"-")</f>
        <v>18.3</v>
      </c>
    </row>
    <row r="1378" customFormat="false" ht="13.8" hidden="false" customHeight="false" outlineLevel="0" collapsed="false">
      <c r="A1378" s="37" t="n">
        <v>0.647685185185185</v>
      </c>
      <c r="B1378" s="0" t="s">
        <v>1380</v>
      </c>
      <c r="C1378" s="0" t="str">
        <f aca="false">MID(SUBSTITUTE($B1378," ",""),C$5*2+1,2)</f>
        <v>95</v>
      </c>
      <c r="D1378" s="0" t="str">
        <f aca="false">MID(SUBSTITUTE($B1378," ",""),D$5*2+1,2)</f>
        <v>73</v>
      </c>
      <c r="E1378" s="0" t="str">
        <f aca="false">MID(SUBSTITUTE($B1378," ",""),E$5*2+1,2)</f>
        <v>10</v>
      </c>
      <c r="F1378" s="0" t="str">
        <f aca="false">MID(SUBSTITUTE($B1378," ",""),F$5*2+1,2)</f>
        <v>xx</v>
      </c>
      <c r="G1378" s="0" t="str">
        <f aca="false">MID(SUBSTITUTE($B1378," ",""),G$5*2+1,2)</f>
        <v>yy</v>
      </c>
      <c r="H1378" s="0" t="str">
        <f aca="false">MID(SUBSTITUTE($B1378," ",""),H$5*2+1,2)</f>
        <v>73</v>
      </c>
      <c r="I1378" s="0" t="str">
        <f aca="false">MID(SUBSTITUTE($B1378," ",""),I$5*2+1,2)</f>
        <v>10</v>
      </c>
      <c r="J1378" s="0" t="str">
        <f aca="false">MID(SUBSTITUTE($B1378," ",""),J$5*2+1,2)</f>
        <v>xx</v>
      </c>
      <c r="K1378" s="0" t="str">
        <f aca="false">MID(SUBSTITUTE($B1378," ",""),K$5*2+1,2)</f>
        <v>yy</v>
      </c>
      <c r="L1378" s="0" t="str">
        <f aca="false">MID(SUBSTITUTE($B1378," ",""),L$5*2+1,2)</f>
        <v>82</v>
      </c>
      <c r="M1378" s="0" t="str">
        <f aca="false">MID(SUBSTITUTE($B1378," ",""),M$5*2+1,2)</f>
        <v>13</v>
      </c>
      <c r="N1378" s="0" t="str">
        <f aca="false">MID(SUBSTITUTE($B1378," ",""),N$5*2+1,2)</f>
        <v>86</v>
      </c>
      <c r="O1378" s="0" t="str">
        <f aca="false">MID(SUBSTITUTE($B1378," ",""),O$5*2+1,2)</f>
        <v>06</v>
      </c>
      <c r="P1378" s="0" t="str">
        <f aca="false">MID(SUBSTITUTE($B1378," ",""),P$5*2+1,2)</f>
        <v>73</v>
      </c>
      <c r="Q1378" s="0" t="str">
        <f aca="false">MID(SUBSTITUTE($B1378," ",""),Q$5*2+1,2)</f>
        <v>00</v>
      </c>
      <c r="R1378" s="0" t="str">
        <f aca="false">MID(SUBSTITUTE($B1378," ",""),R$5*2+1,2)</f>
        <v>01</v>
      </c>
      <c r="S1378" s="0" t="str">
        <f aca="false">MID(SUBSTITUTE($B1378," ",""),S$5*2+1,2)</f>
        <v>00</v>
      </c>
      <c r="T1378" s="0" t="str">
        <f aca="false">MID(SUBSTITUTE($B1378," ",""),T$5*2+1,2)</f>
        <v>46</v>
      </c>
      <c r="U1378" s="0" t="str">
        <f aca="false">MID(SUBSTITUTE($B1378," ",""),U$5*2+1,2)</f>
        <v>03</v>
      </c>
      <c r="V1378" s="0" t="str">
        <f aca="false">MID(SUBSTITUTE($B1378," ",""),V$5*2+1,2)</f>
        <v>E8</v>
      </c>
      <c r="W1378" s="0" t="str">
        <f aca="false">MID(SUBSTITUTE($B1378," ",""),W$5*2+1,2)</f>
        <v>00</v>
      </c>
      <c r="X1378" s="0" t="str">
        <f aca="false">MID(SUBSTITUTE($B1378," ",""),X$5*2+1,2)</f>
        <v>B8</v>
      </c>
      <c r="Y1378" s="0" t="str">
        <f aca="false">MID(SUBSTITUTE($B1378," ",""),Y$5*2+1,2)</f>
        <v>00</v>
      </c>
      <c r="Z1378" s="0" t="str">
        <f aca="false">MID(SUBSTITUTE($B1378," ",""),Z$5*2+1,2)</f>
        <v>06</v>
      </c>
      <c r="AA1378" s="0" t="str">
        <f aca="false">MID(SUBSTITUTE($B1378," ",""),AA$5*2+1,2)</f>
        <v>28</v>
      </c>
      <c r="AB1378" s="0" t="str">
        <f aca="false">MID(SUBSTITUTE($B1378," ",""),AB$5*2+1,2)</f>
        <v>02</v>
      </c>
      <c r="AC1378" s="0" t="str">
        <f aca="false">MID(SUBSTITUTE($B1378," ",""),AC$5*2+1,2)</f>
        <v>CF</v>
      </c>
      <c r="AD1378" s="0" t="str">
        <f aca="false">MID(SUBSTITUTE($B1378," ",""),AD$5*2+1,2)</f>
        <v>35</v>
      </c>
      <c r="AE1378" s="0" t="str">
        <f aca="false">MID(SUBSTITUTE($B1378," ",""),AE$5*2+1,2)</f>
        <v>81</v>
      </c>
      <c r="AF1378" s="0" t="str">
        <f aca="false">MID(SUBSTITUTE($B1378," ",""),AF$5*2+1,2)</f>
        <v>1</v>
      </c>
      <c r="AG1378" s="30" t="str">
        <f aca="false">IF(L1378="01",HEX2DEC(O1378&amp;P1378)/10,"-")</f>
        <v>-</v>
      </c>
      <c r="AH1378" s="31" t="str">
        <f aca="false">IF(L1378="01",HEX2DEC(Q1378&amp;R1378)/100,"-")</f>
        <v>-</v>
      </c>
      <c r="AI1378" s="32" t="str">
        <f aca="false">IF(L1378="01",HEX2DEC(S1378&amp;T1378)/10,"-")</f>
        <v>-</v>
      </c>
      <c r="AJ1378" s="33" t="str">
        <f aca="false">IF(L1378="01",HEX2DEC(U1378&amp;V1378&amp;W1378&amp;X1378)/1000,"-")</f>
        <v>-</v>
      </c>
      <c r="AK1378" s="33" t="str">
        <f aca="false">IF(L1378="01",HEX2DEC(Y1378&amp;Z1378)/1000,"-")</f>
        <v>-</v>
      </c>
      <c r="AL1378" s="30" t="str">
        <f aca="false">IF(L1378="01",HEX2DEC(AA1378&amp;AB1378)/10,"-")</f>
        <v>-</v>
      </c>
      <c r="AM1378" s="34" t="n">
        <f aca="false">IF(L1378="82",HEX2DEC(M1378&amp;N1378)/100,"-")</f>
        <v>49.98</v>
      </c>
      <c r="AN1378" s="32" t="n">
        <f aca="false">IF(L1378="82",HEX2DEC(O1378&amp;P1378)/10,"-")</f>
        <v>165.1</v>
      </c>
      <c r="AO1378" s="35" t="n">
        <f aca="false">IF(L1378="82",HEX2DEC(S1378&amp;T1378)/100,"-")</f>
        <v>0.7</v>
      </c>
      <c r="AP1378" s="36" t="n">
        <f aca="false">IF(L1378="82",HEX2DEC(W1378&amp;X1378)/10,"-")</f>
        <v>18.4</v>
      </c>
    </row>
    <row r="1379" customFormat="false" ht="13.8" hidden="false" customHeight="false" outlineLevel="0" collapsed="false">
      <c r="A1379" s="37" t="n">
        <v>0.647962962962963</v>
      </c>
      <c r="B1379" s="0" t="s">
        <v>1381</v>
      </c>
      <c r="C1379" s="0" t="str">
        <f aca="false">MID(SUBSTITUTE($B1379," ",""),C$5*2+1,2)</f>
        <v>95</v>
      </c>
      <c r="D1379" s="0" t="str">
        <f aca="false">MID(SUBSTITUTE($B1379," ",""),D$5*2+1,2)</f>
        <v>73</v>
      </c>
      <c r="E1379" s="0" t="str">
        <f aca="false">MID(SUBSTITUTE($B1379," ",""),E$5*2+1,2)</f>
        <v>10</v>
      </c>
      <c r="F1379" s="0" t="str">
        <f aca="false">MID(SUBSTITUTE($B1379," ",""),F$5*2+1,2)</f>
        <v>xx</v>
      </c>
      <c r="G1379" s="0" t="str">
        <f aca="false">MID(SUBSTITUTE($B1379," ",""),G$5*2+1,2)</f>
        <v>yy</v>
      </c>
      <c r="H1379" s="0" t="str">
        <f aca="false">MID(SUBSTITUTE($B1379," ",""),H$5*2+1,2)</f>
        <v>73</v>
      </c>
      <c r="I1379" s="0" t="str">
        <f aca="false">MID(SUBSTITUTE($B1379," ",""),I$5*2+1,2)</f>
        <v>10</v>
      </c>
      <c r="J1379" s="0" t="str">
        <f aca="false">MID(SUBSTITUTE($B1379," ",""),J$5*2+1,2)</f>
        <v>xx</v>
      </c>
      <c r="K1379" s="0" t="str">
        <f aca="false">MID(SUBSTITUTE($B1379," ",""),K$5*2+1,2)</f>
        <v>yy</v>
      </c>
      <c r="L1379" s="0" t="str">
        <f aca="false">MID(SUBSTITUTE($B1379," ",""),L$5*2+1,2)</f>
        <v>82</v>
      </c>
      <c r="M1379" s="0" t="str">
        <f aca="false">MID(SUBSTITUTE($B1379," ",""),M$5*2+1,2)</f>
        <v>13</v>
      </c>
      <c r="N1379" s="0" t="str">
        <f aca="false">MID(SUBSTITUTE($B1379," ",""),N$5*2+1,2)</f>
        <v>85</v>
      </c>
      <c r="O1379" s="0" t="str">
        <f aca="false">MID(SUBSTITUTE($B1379," ",""),O$5*2+1,2)</f>
        <v>05</v>
      </c>
      <c r="P1379" s="0" t="str">
        <f aca="false">MID(SUBSTITUTE($B1379," ",""),P$5*2+1,2)</f>
        <v>D9</v>
      </c>
      <c r="Q1379" s="0" t="str">
        <f aca="false">MID(SUBSTITUTE($B1379," ",""),Q$5*2+1,2)</f>
        <v>00</v>
      </c>
      <c r="R1379" s="0" t="str">
        <f aca="false">MID(SUBSTITUTE($B1379," ",""),R$5*2+1,2)</f>
        <v>00</v>
      </c>
      <c r="S1379" s="0" t="str">
        <f aca="false">MID(SUBSTITUTE($B1379," ",""),S$5*2+1,2)</f>
        <v>00</v>
      </c>
      <c r="T1379" s="0" t="str">
        <f aca="false">MID(SUBSTITUTE($B1379," ",""),T$5*2+1,2)</f>
        <v>3F</v>
      </c>
      <c r="U1379" s="0" t="str">
        <f aca="false">MID(SUBSTITUTE($B1379," ",""),U$5*2+1,2)</f>
        <v>03</v>
      </c>
      <c r="V1379" s="0" t="str">
        <f aca="false">MID(SUBSTITUTE($B1379," ",""),V$5*2+1,2)</f>
        <v>E8</v>
      </c>
      <c r="W1379" s="0" t="str">
        <f aca="false">MID(SUBSTITUTE($B1379," ",""),W$5*2+1,2)</f>
        <v>00</v>
      </c>
      <c r="X1379" s="0" t="str">
        <f aca="false">MID(SUBSTITUTE($B1379," ",""),X$5*2+1,2)</f>
        <v>B8</v>
      </c>
      <c r="Y1379" s="0" t="str">
        <f aca="false">MID(SUBSTITUTE($B1379," ",""),Y$5*2+1,2)</f>
        <v>00</v>
      </c>
      <c r="Z1379" s="0" t="str">
        <f aca="false">MID(SUBSTITUTE($B1379," ",""),Z$5*2+1,2)</f>
        <v>06</v>
      </c>
      <c r="AA1379" s="0" t="str">
        <f aca="false">MID(SUBSTITUTE($B1379," ",""),AA$5*2+1,2)</f>
        <v>81</v>
      </c>
      <c r="AB1379" s="0" t="str">
        <f aca="false">MID(SUBSTITUTE($B1379," ",""),AB$5*2+1,2)</f>
        <v>39</v>
      </c>
      <c r="AC1379" s="0" t="str">
        <f aca="false">MID(SUBSTITUTE($B1379," ",""),AC$5*2+1,2)</f>
        <v>8F</v>
      </c>
      <c r="AD1379" s="0" t="str">
        <f aca="false">MID(SUBSTITUTE($B1379," ",""),AD$5*2+1,2)</f>
        <v>30</v>
      </c>
      <c r="AE1379" s="0" t="str">
        <f aca="false">MID(SUBSTITUTE($B1379," ",""),AE$5*2+1,2)</f>
        <v>FD</v>
      </c>
      <c r="AF1379" s="0" t="str">
        <f aca="false">MID(SUBSTITUTE($B1379," ",""),AF$5*2+1,2)</f>
        <v>91</v>
      </c>
      <c r="AG1379" s="30" t="str">
        <f aca="false">IF(L1379="01",HEX2DEC(O1379&amp;P1379)/10,"-")</f>
        <v>-</v>
      </c>
      <c r="AH1379" s="31" t="str">
        <f aca="false">IF(L1379="01",HEX2DEC(Q1379&amp;R1379)/100,"-")</f>
        <v>-</v>
      </c>
      <c r="AI1379" s="32" t="str">
        <f aca="false">IF(L1379="01",HEX2DEC(S1379&amp;T1379)/10,"-")</f>
        <v>-</v>
      </c>
      <c r="AJ1379" s="33" t="str">
        <f aca="false">IF(L1379="01",HEX2DEC(U1379&amp;V1379&amp;W1379&amp;X1379)/1000,"-")</f>
        <v>-</v>
      </c>
      <c r="AK1379" s="33" t="str">
        <f aca="false">IF(L1379="01",HEX2DEC(Y1379&amp;Z1379)/1000,"-")</f>
        <v>-</v>
      </c>
      <c r="AL1379" s="30" t="str">
        <f aca="false">IF(L1379="01",HEX2DEC(AA1379&amp;AB1379)/10,"-")</f>
        <v>-</v>
      </c>
      <c r="AM1379" s="34" t="n">
        <f aca="false">IF(L1379="82",HEX2DEC(M1379&amp;N1379)/100,"-")</f>
        <v>49.97</v>
      </c>
      <c r="AN1379" s="32" t="n">
        <f aca="false">IF(L1379="82",HEX2DEC(O1379&amp;P1379)/10,"-")</f>
        <v>149.7</v>
      </c>
      <c r="AO1379" s="35" t="n">
        <f aca="false">IF(L1379="82",HEX2DEC(S1379&amp;T1379)/100,"-")</f>
        <v>0.63</v>
      </c>
      <c r="AP1379" s="36" t="n">
        <f aca="false">IF(L1379="82",HEX2DEC(W1379&amp;X1379)/10,"-")</f>
        <v>18.4</v>
      </c>
    </row>
    <row r="1380" customFormat="false" ht="13.8" hidden="false" customHeight="false" outlineLevel="0" collapsed="false">
      <c r="A1380" s="37" t="n">
        <v>0.648148148148148</v>
      </c>
      <c r="B1380" s="0" t="s">
        <v>1382</v>
      </c>
      <c r="C1380" s="0" t="str">
        <f aca="false">MID(SUBSTITUTE($B1380," ",""),C$5*2+1,2)</f>
        <v>95</v>
      </c>
      <c r="D1380" s="0" t="str">
        <f aca="false">MID(SUBSTITUTE($B1380," ",""),D$5*2+1,2)</f>
        <v>73</v>
      </c>
      <c r="E1380" s="0" t="str">
        <f aca="false">MID(SUBSTITUTE($B1380," ",""),E$5*2+1,2)</f>
        <v>10</v>
      </c>
      <c r="F1380" s="0" t="str">
        <f aca="false">MID(SUBSTITUTE($B1380," ",""),F$5*2+1,2)</f>
        <v>xx</v>
      </c>
      <c r="G1380" s="0" t="str">
        <f aca="false">MID(SUBSTITUTE($B1380," ",""),G$5*2+1,2)</f>
        <v>yy</v>
      </c>
      <c r="H1380" s="0" t="str">
        <f aca="false">MID(SUBSTITUTE($B1380," ",""),H$5*2+1,2)</f>
        <v>73</v>
      </c>
      <c r="I1380" s="0" t="str">
        <f aca="false">MID(SUBSTITUTE($B1380," ",""),I$5*2+1,2)</f>
        <v>10</v>
      </c>
      <c r="J1380" s="0" t="str">
        <f aca="false">MID(SUBSTITUTE($B1380," ",""),J$5*2+1,2)</f>
        <v>xx</v>
      </c>
      <c r="K1380" s="0" t="str">
        <f aca="false">MID(SUBSTITUTE($B1380," ",""),K$5*2+1,2)</f>
        <v>yy</v>
      </c>
      <c r="L1380" s="0" t="str">
        <f aca="false">MID(SUBSTITUTE($B1380," ",""),L$5*2+1,2)</f>
        <v>82</v>
      </c>
      <c r="M1380" s="0" t="str">
        <f aca="false">MID(SUBSTITUTE($B1380," ",""),M$5*2+1,2)</f>
        <v>13</v>
      </c>
      <c r="N1380" s="0" t="str">
        <f aca="false">MID(SUBSTITUTE($B1380," ",""),N$5*2+1,2)</f>
        <v>85</v>
      </c>
      <c r="O1380" s="0" t="str">
        <f aca="false">MID(SUBSTITUTE($B1380," ",""),O$5*2+1,2)</f>
        <v>05</v>
      </c>
      <c r="P1380" s="0" t="str">
        <f aca="false">MID(SUBSTITUTE($B1380," ",""),P$5*2+1,2)</f>
        <v>D9</v>
      </c>
      <c r="Q1380" s="0" t="str">
        <f aca="false">MID(SUBSTITUTE($B1380," ",""),Q$5*2+1,2)</f>
        <v>00</v>
      </c>
      <c r="R1380" s="0" t="str">
        <f aca="false">MID(SUBSTITUTE($B1380," ",""),R$5*2+1,2)</f>
        <v>00</v>
      </c>
      <c r="S1380" s="0" t="str">
        <f aca="false">MID(SUBSTITUTE($B1380," ",""),S$5*2+1,2)</f>
        <v>00</v>
      </c>
      <c r="T1380" s="0" t="str">
        <f aca="false">MID(SUBSTITUTE($B1380," ",""),T$5*2+1,2)</f>
        <v>3F</v>
      </c>
      <c r="U1380" s="0" t="str">
        <f aca="false">MID(SUBSTITUTE($B1380," ",""),U$5*2+1,2)</f>
        <v>03</v>
      </c>
      <c r="V1380" s="0" t="str">
        <f aca="false">MID(SUBSTITUTE($B1380," ",""),V$5*2+1,2)</f>
        <v>E8</v>
      </c>
      <c r="W1380" s="0" t="str">
        <f aca="false">MID(SUBSTITUTE($B1380," ",""),W$5*2+1,2)</f>
        <v>00</v>
      </c>
      <c r="X1380" s="0" t="str">
        <f aca="false">MID(SUBSTITUTE($B1380," ",""),X$5*2+1,2)</f>
        <v>B8</v>
      </c>
      <c r="Y1380" s="0" t="str">
        <f aca="false">MID(SUBSTITUTE($B1380," ",""),Y$5*2+1,2)</f>
        <v>00</v>
      </c>
      <c r="Z1380" s="0" t="str">
        <f aca="false">MID(SUBSTITUTE($B1380," ",""),Z$5*2+1,2)</f>
        <v>06</v>
      </c>
      <c r="AA1380" s="0" t="str">
        <f aca="false">MID(SUBSTITUTE($B1380," ",""),AA$5*2+1,2)</f>
        <v>81</v>
      </c>
      <c r="AB1380" s="0" t="str">
        <f aca="false">MID(SUBSTITUTE($B1380," ",""),AB$5*2+1,2)</f>
        <v>39</v>
      </c>
      <c r="AC1380" s="0" t="str">
        <f aca="false">MID(SUBSTITUTE($B1380," ",""),AC$5*2+1,2)</f>
        <v>8F</v>
      </c>
      <c r="AD1380" s="0" t="str">
        <f aca="false">MID(SUBSTITUTE($B1380," ",""),AD$5*2+1,2)</f>
        <v>79</v>
      </c>
      <c r="AE1380" s="0" t="str">
        <f aca="false">MID(SUBSTITUTE($B1380," ",""),AE$5*2+1,2)</f>
        <v>D5</v>
      </c>
      <c r="AF1380" s="0" t="str">
        <f aca="false">MID(SUBSTITUTE($B1380," ",""),AF$5*2+1,2)</f>
        <v>1</v>
      </c>
      <c r="AG1380" s="30" t="str">
        <f aca="false">IF(L1380="01",HEX2DEC(O1380&amp;P1380)/10,"-")</f>
        <v>-</v>
      </c>
      <c r="AH1380" s="31" t="str">
        <f aca="false">IF(L1380="01",HEX2DEC(Q1380&amp;R1380)/100,"-")</f>
        <v>-</v>
      </c>
      <c r="AI1380" s="32" t="str">
        <f aca="false">IF(L1380="01",HEX2DEC(S1380&amp;T1380)/10,"-")</f>
        <v>-</v>
      </c>
      <c r="AJ1380" s="33" t="str">
        <f aca="false">IF(L1380="01",HEX2DEC(U1380&amp;V1380&amp;W1380&amp;X1380)/1000,"-")</f>
        <v>-</v>
      </c>
      <c r="AK1380" s="33" t="str">
        <f aca="false">IF(L1380="01",HEX2DEC(Y1380&amp;Z1380)/1000,"-")</f>
        <v>-</v>
      </c>
      <c r="AL1380" s="30" t="str">
        <f aca="false">IF(L1380="01",HEX2DEC(AA1380&amp;AB1380)/10,"-")</f>
        <v>-</v>
      </c>
      <c r="AM1380" s="34" t="n">
        <f aca="false">IF(L1380="82",HEX2DEC(M1380&amp;N1380)/100,"-")</f>
        <v>49.97</v>
      </c>
      <c r="AN1380" s="32" t="n">
        <f aca="false">IF(L1380="82",HEX2DEC(O1380&amp;P1380)/10,"-")</f>
        <v>149.7</v>
      </c>
      <c r="AO1380" s="35" t="n">
        <f aca="false">IF(L1380="82",HEX2DEC(S1380&amp;T1380)/100,"-")</f>
        <v>0.63</v>
      </c>
      <c r="AP1380" s="36" t="n">
        <f aca="false">IF(L1380="82",HEX2DEC(W1380&amp;X1380)/10,"-")</f>
        <v>18.4</v>
      </c>
    </row>
    <row r="1381" customFormat="false" ht="13.8" hidden="false" customHeight="false" outlineLevel="0" collapsed="false">
      <c r="A1381" s="37" t="n">
        <v>0.648240740740741</v>
      </c>
      <c r="B1381" s="0" t="s">
        <v>1383</v>
      </c>
      <c r="C1381" s="0" t="str">
        <f aca="false">MID(SUBSTITUTE($B1381," ",""),C$5*2+1,2)</f>
        <v>95</v>
      </c>
      <c r="D1381" s="0" t="str">
        <f aca="false">MID(SUBSTITUTE($B1381," ",""),D$5*2+1,2)</f>
        <v>73</v>
      </c>
      <c r="E1381" s="0" t="str">
        <f aca="false">MID(SUBSTITUTE($B1381," ",""),E$5*2+1,2)</f>
        <v>10</v>
      </c>
      <c r="F1381" s="0" t="str">
        <f aca="false">MID(SUBSTITUTE($B1381," ",""),F$5*2+1,2)</f>
        <v>xx</v>
      </c>
      <c r="G1381" s="0" t="str">
        <f aca="false">MID(SUBSTITUTE($B1381," ",""),G$5*2+1,2)</f>
        <v>yy</v>
      </c>
      <c r="H1381" s="0" t="str">
        <f aca="false">MID(SUBSTITUTE($B1381," ",""),H$5*2+1,2)</f>
        <v>73</v>
      </c>
      <c r="I1381" s="0" t="str">
        <f aca="false">MID(SUBSTITUTE($B1381," ",""),I$5*2+1,2)</f>
        <v>10</v>
      </c>
      <c r="J1381" s="0" t="str">
        <f aca="false">MID(SUBSTITUTE($B1381," ",""),J$5*2+1,2)</f>
        <v>xx</v>
      </c>
      <c r="K1381" s="0" t="str">
        <f aca="false">MID(SUBSTITUTE($B1381," ",""),K$5*2+1,2)</f>
        <v>yy</v>
      </c>
      <c r="L1381" s="0" t="str">
        <f aca="false">MID(SUBSTITUTE($B1381," ",""),L$5*2+1,2)</f>
        <v>01</v>
      </c>
      <c r="M1381" s="0" t="str">
        <f aca="false">MID(SUBSTITUTE($B1381," ",""),M$5*2+1,2)</f>
        <v>00</v>
      </c>
      <c r="N1381" s="0" t="str">
        <f aca="false">MID(SUBSTITUTE($B1381," ",""),N$5*2+1,2)</f>
        <v>01</v>
      </c>
      <c r="O1381" s="0" t="str">
        <f aca="false">MID(SUBSTITUTE($B1381," ",""),O$5*2+1,2)</f>
        <v>01</v>
      </c>
      <c r="P1381" s="0" t="str">
        <f aca="false">MID(SUBSTITUTE($B1381," ",""),P$5*2+1,2)</f>
        <v>A2</v>
      </c>
      <c r="Q1381" s="0" t="str">
        <f aca="false">MID(SUBSTITUTE($B1381," ",""),Q$5*2+1,2)</f>
        <v>01</v>
      </c>
      <c r="R1381" s="0" t="str">
        <f aca="false">MID(SUBSTITUTE($B1381," ",""),R$5*2+1,2)</f>
        <v>82</v>
      </c>
      <c r="S1381" s="0" t="str">
        <f aca="false">MID(SUBSTITUTE($B1381," ",""),S$5*2+1,2)</f>
        <v>06</v>
      </c>
      <c r="T1381" s="0" t="str">
        <f aca="false">MID(SUBSTITUTE($B1381," ",""),T$5*2+1,2)</f>
        <v>4D</v>
      </c>
      <c r="U1381" s="0" t="str">
        <f aca="false">MID(SUBSTITUTE($B1381," ",""),U$5*2+1,2)</f>
        <v>00</v>
      </c>
      <c r="V1381" s="0" t="str">
        <f aca="false">MID(SUBSTITUTE($B1381," ",""),V$5*2+1,2)</f>
        <v>00</v>
      </c>
      <c r="W1381" s="0" t="str">
        <f aca="false">MID(SUBSTITUTE($B1381," ",""),W$5*2+1,2)</f>
        <v>FC</v>
      </c>
      <c r="X1381" s="0" t="str">
        <f aca="false">MID(SUBSTITUTE($B1381," ",""),X$5*2+1,2)</f>
        <v>45</v>
      </c>
      <c r="Y1381" s="0" t="str">
        <f aca="false">MID(SUBSTITUTE($B1381," ",""),Y$5*2+1,2)</f>
        <v>01</v>
      </c>
      <c r="Z1381" s="0" t="str">
        <f aca="false">MID(SUBSTITUTE($B1381," ",""),Z$5*2+1,2)</f>
        <v>E3</v>
      </c>
      <c r="AA1381" s="0" t="str">
        <f aca="false">MID(SUBSTITUTE($B1381," ",""),AA$5*2+1,2)</f>
        <v>09</v>
      </c>
      <c r="AB1381" s="0" t="str">
        <f aca="false">MID(SUBSTITUTE($B1381," ",""),AB$5*2+1,2)</f>
        <v>3C</v>
      </c>
      <c r="AC1381" s="0" t="str">
        <f aca="false">MID(SUBSTITUTE($B1381," ",""),AC$5*2+1,2)</f>
        <v>90</v>
      </c>
      <c r="AD1381" s="0" t="str">
        <f aca="false">MID(SUBSTITUTE($B1381," ",""),AD$5*2+1,2)</f>
        <v>50</v>
      </c>
      <c r="AE1381" s="0" t="str">
        <f aca="false">MID(SUBSTITUTE($B1381," ",""),AE$5*2+1,2)</f>
        <v>93</v>
      </c>
      <c r="AF1381" s="0" t="str">
        <f aca="false">MID(SUBSTITUTE($B1381," ",""),AF$5*2+1,2)</f>
        <v>1</v>
      </c>
      <c r="AG1381" s="30" t="n">
        <f aca="false">IF(L1381="01",HEX2DEC(O1381&amp;P1381)/10,"-")</f>
        <v>41.8</v>
      </c>
      <c r="AH1381" s="31" t="n">
        <f aca="false">IF(L1381="01",HEX2DEC(Q1381&amp;R1381)/100,"-")</f>
        <v>3.86</v>
      </c>
      <c r="AI1381" s="32" t="n">
        <f aca="false">IF(L1381="01",HEX2DEC(S1381&amp;T1381)/10,"-")</f>
        <v>161.3</v>
      </c>
      <c r="AJ1381" s="33" t="n">
        <f aca="false">IF(L1381="01",HEX2DEC(U1381&amp;V1381&amp;W1381&amp;X1381)/1000,"-")</f>
        <v>64.581</v>
      </c>
      <c r="AK1381" s="33" t="n">
        <f aca="false">IF(L1381="01",HEX2DEC(Y1381&amp;Z1381)/1000,"-")</f>
        <v>0.483</v>
      </c>
      <c r="AL1381" s="30" t="n">
        <f aca="false">IF(L1381="01",HEX2DEC(AA1381&amp;AB1381)/10,"-")</f>
        <v>236.4</v>
      </c>
      <c r="AM1381" s="34" t="str">
        <f aca="false">IF(L1381="82",HEX2DEC(M1381&amp;N1381)/100,"-")</f>
        <v>-</v>
      </c>
      <c r="AN1381" s="32" t="str">
        <f aca="false">IF(L1381="82",HEX2DEC(O1381&amp;P1381)/10,"-")</f>
        <v>-</v>
      </c>
      <c r="AO1381" s="35" t="str">
        <f aca="false">IF(L1381="82",HEX2DEC(S1381&amp;T1381)/100,"-")</f>
        <v>-</v>
      </c>
      <c r="AP1381" s="36" t="str">
        <f aca="false">IF(L1381="82",HEX2DEC(W1381&amp;X1381)/10,"-")</f>
        <v>-</v>
      </c>
    </row>
    <row r="1382" customFormat="false" ht="13.8" hidden="false" customHeight="false" outlineLevel="0" collapsed="false">
      <c r="A1382" s="37" t="n">
        <v>0.648240740740741</v>
      </c>
      <c r="B1382" s="0" t="s">
        <v>1384</v>
      </c>
      <c r="C1382" s="0" t="str">
        <f aca="false">MID(SUBSTITUTE($B1382," ",""),C$5*2+1,2)</f>
        <v>95</v>
      </c>
      <c r="D1382" s="0" t="str">
        <f aca="false">MID(SUBSTITUTE($B1382," ",""),D$5*2+1,2)</f>
        <v>73</v>
      </c>
      <c r="E1382" s="0" t="str">
        <f aca="false">MID(SUBSTITUTE($B1382," ",""),E$5*2+1,2)</f>
        <v>10</v>
      </c>
      <c r="F1382" s="0" t="str">
        <f aca="false">MID(SUBSTITUTE($B1382," ",""),F$5*2+1,2)</f>
        <v>xx</v>
      </c>
      <c r="G1382" s="0" t="str">
        <f aca="false">MID(SUBSTITUTE($B1382," ",""),G$5*2+1,2)</f>
        <v>yy</v>
      </c>
      <c r="H1382" s="0" t="str">
        <f aca="false">MID(SUBSTITUTE($B1382," ",""),H$5*2+1,2)</f>
        <v>73</v>
      </c>
      <c r="I1382" s="0" t="str">
        <f aca="false">MID(SUBSTITUTE($B1382," ",""),I$5*2+1,2)</f>
        <v>10</v>
      </c>
      <c r="J1382" s="0" t="str">
        <f aca="false">MID(SUBSTITUTE($B1382," ",""),J$5*2+1,2)</f>
        <v>xx</v>
      </c>
      <c r="K1382" s="0" t="str">
        <f aca="false">MID(SUBSTITUTE($B1382," ",""),K$5*2+1,2)</f>
        <v>yy</v>
      </c>
      <c r="L1382" s="0" t="str">
        <f aca="false">MID(SUBSTITUTE($B1382," ",""),L$5*2+1,2)</f>
        <v>82</v>
      </c>
      <c r="M1382" s="0" t="str">
        <f aca="false">MID(SUBSTITUTE($B1382," ",""),M$5*2+1,2)</f>
        <v>13</v>
      </c>
      <c r="N1382" s="0" t="str">
        <f aca="false">MID(SUBSTITUTE($B1382," ",""),N$5*2+1,2)</f>
        <v>86</v>
      </c>
      <c r="O1382" s="0" t="str">
        <f aca="false">MID(SUBSTITUTE($B1382," ",""),O$5*2+1,2)</f>
        <v>05</v>
      </c>
      <c r="P1382" s="0" t="str">
        <f aca="false">MID(SUBSTITUTE($B1382," ",""),P$5*2+1,2)</f>
        <v>FE</v>
      </c>
      <c r="Q1382" s="0" t="str">
        <f aca="false">MID(SUBSTITUTE($B1382," ",""),Q$5*2+1,2)</f>
        <v>00</v>
      </c>
      <c r="R1382" s="0" t="str">
        <f aca="false">MID(SUBSTITUTE($B1382," ",""),R$5*2+1,2)</f>
        <v>00</v>
      </c>
      <c r="S1382" s="0" t="str">
        <f aca="false">MID(SUBSTITUTE($B1382," ",""),S$5*2+1,2)</f>
        <v>00</v>
      </c>
      <c r="T1382" s="0" t="str">
        <f aca="false">MID(SUBSTITUTE($B1382," ",""),T$5*2+1,2)</f>
        <v>41</v>
      </c>
      <c r="U1382" s="0" t="str">
        <f aca="false">MID(SUBSTITUTE($B1382," ",""),U$5*2+1,2)</f>
        <v>03</v>
      </c>
      <c r="V1382" s="0" t="str">
        <f aca="false">MID(SUBSTITUTE($B1382," ",""),V$5*2+1,2)</f>
        <v>E8</v>
      </c>
      <c r="W1382" s="0" t="str">
        <f aca="false">MID(SUBSTITUTE($B1382," ",""),W$5*2+1,2)</f>
        <v>00</v>
      </c>
      <c r="X1382" s="0" t="str">
        <f aca="false">MID(SUBSTITUTE($B1382," ",""),X$5*2+1,2)</f>
        <v>B8</v>
      </c>
      <c r="Y1382" s="0" t="str">
        <f aca="false">MID(SUBSTITUTE($B1382," ",""),Y$5*2+1,2)</f>
        <v>00</v>
      </c>
      <c r="Z1382" s="0" t="str">
        <f aca="false">MID(SUBSTITUTE($B1382," ",""),Z$5*2+1,2)</f>
        <v>06</v>
      </c>
      <c r="AA1382" s="0" t="str">
        <f aca="false">MID(SUBSTITUTE($B1382," ",""),AA$5*2+1,2)</f>
        <v>AB</v>
      </c>
      <c r="AB1382" s="0" t="str">
        <f aca="false">MID(SUBSTITUTE($B1382," ",""),AB$5*2+1,2)</f>
        <v>3B</v>
      </c>
      <c r="AC1382" s="0" t="str">
        <f aca="false">MID(SUBSTITUTE($B1382," ",""),AC$5*2+1,2)</f>
        <v>FD</v>
      </c>
      <c r="AD1382" s="0" t="str">
        <f aca="false">MID(SUBSTITUTE($B1382," ",""),AD$5*2+1,2)</f>
        <v>38</v>
      </c>
      <c r="AE1382" s="0" t="str">
        <f aca="false">MID(SUBSTITUTE($B1382," ",""),AE$5*2+1,2)</f>
        <v>EC</v>
      </c>
      <c r="AF1382" s="0" t="str">
        <f aca="false">MID(SUBSTITUTE($B1382," ",""),AF$5*2+1,2)</f>
        <v>1</v>
      </c>
      <c r="AG1382" s="30" t="str">
        <f aca="false">IF(L1382="01",HEX2DEC(O1382&amp;P1382)/10,"-")</f>
        <v>-</v>
      </c>
      <c r="AH1382" s="31" t="str">
        <f aca="false">IF(L1382="01",HEX2DEC(Q1382&amp;R1382)/100,"-")</f>
        <v>-</v>
      </c>
      <c r="AI1382" s="32" t="str">
        <f aca="false">IF(L1382="01",HEX2DEC(S1382&amp;T1382)/10,"-")</f>
        <v>-</v>
      </c>
      <c r="AJ1382" s="33" t="str">
        <f aca="false">IF(L1382="01",HEX2DEC(U1382&amp;V1382&amp;W1382&amp;X1382)/1000,"-")</f>
        <v>-</v>
      </c>
      <c r="AK1382" s="33" t="str">
        <f aca="false">IF(L1382="01",HEX2DEC(Y1382&amp;Z1382)/1000,"-")</f>
        <v>-</v>
      </c>
      <c r="AL1382" s="30" t="str">
        <f aca="false">IF(L1382="01",HEX2DEC(AA1382&amp;AB1382)/10,"-")</f>
        <v>-</v>
      </c>
      <c r="AM1382" s="34" t="n">
        <f aca="false">IF(L1382="82",HEX2DEC(M1382&amp;N1382)/100,"-")</f>
        <v>49.98</v>
      </c>
      <c r="AN1382" s="32" t="n">
        <f aca="false">IF(L1382="82",HEX2DEC(O1382&amp;P1382)/10,"-")</f>
        <v>153.4</v>
      </c>
      <c r="AO1382" s="35" t="n">
        <f aca="false">IF(L1382="82",HEX2DEC(S1382&amp;T1382)/100,"-")</f>
        <v>0.65</v>
      </c>
      <c r="AP1382" s="36" t="n">
        <f aca="false">IF(L1382="82",HEX2DEC(W1382&amp;X1382)/10,"-")</f>
        <v>18.4</v>
      </c>
    </row>
    <row r="1383" customFormat="false" ht="13.8" hidden="false" customHeight="false" outlineLevel="0" collapsed="false">
      <c r="A1383" s="37" t="n">
        <v>0.648935185185185</v>
      </c>
      <c r="B1383" s="0" t="s">
        <v>1385</v>
      </c>
      <c r="C1383" s="0" t="str">
        <f aca="false">MID(SUBSTITUTE($B1383," ",""),C$5*2+1,2)</f>
        <v>95</v>
      </c>
      <c r="D1383" s="0" t="str">
        <f aca="false">MID(SUBSTITUTE($B1383," ",""),D$5*2+1,2)</f>
        <v>73</v>
      </c>
      <c r="E1383" s="0" t="str">
        <f aca="false">MID(SUBSTITUTE($B1383," ",""),E$5*2+1,2)</f>
        <v>10</v>
      </c>
      <c r="F1383" s="0" t="str">
        <f aca="false">MID(SUBSTITUTE($B1383," ",""),F$5*2+1,2)</f>
        <v>xx</v>
      </c>
      <c r="G1383" s="0" t="str">
        <f aca="false">MID(SUBSTITUTE($B1383," ",""),G$5*2+1,2)</f>
        <v>yy</v>
      </c>
      <c r="H1383" s="0" t="str">
        <f aca="false">MID(SUBSTITUTE($B1383," ",""),H$5*2+1,2)</f>
        <v>73</v>
      </c>
      <c r="I1383" s="0" t="str">
        <f aca="false">MID(SUBSTITUTE($B1383," ",""),I$5*2+1,2)</f>
        <v>10</v>
      </c>
      <c r="J1383" s="0" t="str">
        <f aca="false">MID(SUBSTITUTE($B1383," ",""),J$5*2+1,2)</f>
        <v>xx</v>
      </c>
      <c r="K1383" s="0" t="str">
        <f aca="false">MID(SUBSTITUTE($B1383," ",""),K$5*2+1,2)</f>
        <v>yy</v>
      </c>
      <c r="L1383" s="0" t="str">
        <f aca="false">MID(SUBSTITUTE($B1383," ",""),L$5*2+1,2)</f>
        <v>01</v>
      </c>
      <c r="M1383" s="0" t="str">
        <f aca="false">MID(SUBSTITUTE($B1383," ",""),M$5*2+1,2)</f>
        <v>00</v>
      </c>
      <c r="N1383" s="0" t="str">
        <f aca="false">MID(SUBSTITUTE($B1383," ",""),N$5*2+1,2)</f>
        <v>01</v>
      </c>
      <c r="O1383" s="0" t="str">
        <f aca="false">MID(SUBSTITUTE($B1383," ",""),O$5*2+1,2)</f>
        <v>01</v>
      </c>
      <c r="P1383" s="0" t="str">
        <f aca="false">MID(SUBSTITUTE($B1383," ",""),P$5*2+1,2)</f>
        <v>A2</v>
      </c>
      <c r="Q1383" s="0" t="str">
        <f aca="false">MID(SUBSTITUTE($B1383," ",""),Q$5*2+1,2)</f>
        <v>01</v>
      </c>
      <c r="R1383" s="0" t="str">
        <f aca="false">MID(SUBSTITUTE($B1383," ",""),R$5*2+1,2)</f>
        <v>61</v>
      </c>
      <c r="S1383" s="0" t="str">
        <f aca="false">MID(SUBSTITUTE($B1383," ",""),S$5*2+1,2)</f>
        <v>05</v>
      </c>
      <c r="T1383" s="0" t="str">
        <f aca="false">MID(SUBSTITUTE($B1383," ",""),T$5*2+1,2)</f>
        <v>C1</v>
      </c>
      <c r="U1383" s="0" t="str">
        <f aca="false">MID(SUBSTITUTE($B1383," ",""),U$5*2+1,2)</f>
        <v>00</v>
      </c>
      <c r="V1383" s="0" t="str">
        <f aca="false">MID(SUBSTITUTE($B1383," ",""),V$5*2+1,2)</f>
        <v>00</v>
      </c>
      <c r="W1383" s="0" t="str">
        <f aca="false">MID(SUBSTITUTE($B1383," ",""),W$5*2+1,2)</f>
        <v>FC</v>
      </c>
      <c r="X1383" s="0" t="str">
        <f aca="false">MID(SUBSTITUTE($B1383," ",""),X$5*2+1,2)</f>
        <v>47</v>
      </c>
      <c r="Y1383" s="0" t="str">
        <f aca="false">MID(SUBSTITUTE($B1383," ",""),Y$5*2+1,2)</f>
        <v>01</v>
      </c>
      <c r="Z1383" s="0" t="str">
        <f aca="false">MID(SUBSTITUTE($B1383," ",""),Z$5*2+1,2)</f>
        <v>E5</v>
      </c>
      <c r="AA1383" s="0" t="str">
        <f aca="false">MID(SUBSTITUTE($B1383," ",""),AA$5*2+1,2)</f>
        <v>09</v>
      </c>
      <c r="AB1383" s="0" t="str">
        <f aca="false">MID(SUBSTITUTE($B1383," ",""),AB$5*2+1,2)</f>
        <v>42</v>
      </c>
      <c r="AC1383" s="0" t="str">
        <f aca="false">MID(SUBSTITUTE($B1383," ",""),AC$5*2+1,2)</f>
        <v>86</v>
      </c>
      <c r="AD1383" s="0" t="str">
        <f aca="false">MID(SUBSTITUTE($B1383," ",""),AD$5*2+1,2)</f>
        <v>19</v>
      </c>
      <c r="AE1383" s="0" t="str">
        <f aca="false">MID(SUBSTITUTE($B1383," ",""),AE$5*2+1,2)</f>
        <v>FD</v>
      </c>
      <c r="AF1383" s="0" t="str">
        <f aca="false">MID(SUBSTITUTE($B1383," ",""),AF$5*2+1,2)</f>
        <v>1</v>
      </c>
      <c r="AG1383" s="30" t="n">
        <f aca="false">IF(L1383="01",HEX2DEC(O1383&amp;P1383)/10,"-")</f>
        <v>41.8</v>
      </c>
      <c r="AH1383" s="31" t="n">
        <f aca="false">IF(L1383="01",HEX2DEC(Q1383&amp;R1383)/100,"-")</f>
        <v>3.53</v>
      </c>
      <c r="AI1383" s="32" t="n">
        <f aca="false">IF(L1383="01",HEX2DEC(S1383&amp;T1383)/10,"-")</f>
        <v>147.3</v>
      </c>
      <c r="AJ1383" s="33" t="n">
        <f aca="false">IF(L1383="01",HEX2DEC(U1383&amp;V1383&amp;W1383&amp;X1383)/1000,"-")</f>
        <v>64.583</v>
      </c>
      <c r="AK1383" s="33" t="n">
        <f aca="false">IF(L1383="01",HEX2DEC(Y1383&amp;Z1383)/1000,"-")</f>
        <v>0.485</v>
      </c>
      <c r="AL1383" s="30" t="n">
        <f aca="false">IF(L1383="01",HEX2DEC(AA1383&amp;AB1383)/10,"-")</f>
        <v>237</v>
      </c>
      <c r="AM1383" s="34" t="str">
        <f aca="false">IF(L1383="82",HEX2DEC(M1383&amp;N1383)/100,"-")</f>
        <v>-</v>
      </c>
      <c r="AN1383" s="32" t="str">
        <f aca="false">IF(L1383="82",HEX2DEC(O1383&amp;P1383)/10,"-")</f>
        <v>-</v>
      </c>
      <c r="AO1383" s="35" t="str">
        <f aca="false">IF(L1383="82",HEX2DEC(S1383&amp;T1383)/100,"-")</f>
        <v>-</v>
      </c>
      <c r="AP1383" s="36" t="str">
        <f aca="false">IF(L1383="82",HEX2DEC(W1383&amp;X1383)/10,"-")</f>
        <v>-</v>
      </c>
    </row>
    <row r="1384" customFormat="false" ht="13.8" hidden="false" customHeight="false" outlineLevel="0" collapsed="false">
      <c r="A1384" s="37" t="n">
        <v>0.649537037037037</v>
      </c>
      <c r="B1384" s="0" t="s">
        <v>1386</v>
      </c>
      <c r="C1384" s="0" t="str">
        <f aca="false">MID(SUBSTITUTE($B1384," ",""),C$5*2+1,2)</f>
        <v>95</v>
      </c>
      <c r="D1384" s="0" t="str">
        <f aca="false">MID(SUBSTITUTE($B1384," ",""),D$5*2+1,2)</f>
        <v>73</v>
      </c>
      <c r="E1384" s="0" t="str">
        <f aca="false">MID(SUBSTITUTE($B1384," ",""),E$5*2+1,2)</f>
        <v>10</v>
      </c>
      <c r="F1384" s="0" t="str">
        <f aca="false">MID(SUBSTITUTE($B1384," ",""),F$5*2+1,2)</f>
        <v>xx</v>
      </c>
      <c r="G1384" s="0" t="str">
        <f aca="false">MID(SUBSTITUTE($B1384," ",""),G$5*2+1,2)</f>
        <v>yy</v>
      </c>
      <c r="H1384" s="0" t="str">
        <f aca="false">MID(SUBSTITUTE($B1384," ",""),H$5*2+1,2)</f>
        <v>73</v>
      </c>
      <c r="I1384" s="0" t="str">
        <f aca="false">MID(SUBSTITUTE($B1384," ",""),I$5*2+1,2)</f>
        <v>10</v>
      </c>
      <c r="J1384" s="0" t="str">
        <f aca="false">MID(SUBSTITUTE($B1384," ",""),J$5*2+1,2)</f>
        <v>xx</v>
      </c>
      <c r="K1384" s="0" t="str">
        <f aca="false">MID(SUBSTITUTE($B1384," ",""),K$5*2+1,2)</f>
        <v>yy</v>
      </c>
      <c r="L1384" s="0" t="str">
        <f aca="false">MID(SUBSTITUTE($B1384," ",""),L$5*2+1,2)</f>
        <v>82</v>
      </c>
      <c r="M1384" s="0" t="str">
        <f aca="false">MID(SUBSTITUTE($B1384," ",""),M$5*2+1,2)</f>
        <v>13</v>
      </c>
      <c r="N1384" s="0" t="str">
        <f aca="false">MID(SUBSTITUTE($B1384," ",""),N$5*2+1,2)</f>
        <v>88</v>
      </c>
      <c r="O1384" s="0" t="str">
        <f aca="false">MID(SUBSTITUTE($B1384," ",""),O$5*2+1,2)</f>
        <v>05</v>
      </c>
      <c r="P1384" s="0" t="str">
        <f aca="false">MID(SUBSTITUTE($B1384," ",""),P$5*2+1,2)</f>
        <v>DF</v>
      </c>
      <c r="Q1384" s="0" t="str">
        <f aca="false">MID(SUBSTITUTE($B1384," ",""),Q$5*2+1,2)</f>
        <v>00</v>
      </c>
      <c r="R1384" s="0" t="str">
        <f aca="false">MID(SUBSTITUTE($B1384," ",""),R$5*2+1,2)</f>
        <v>01</v>
      </c>
      <c r="S1384" s="0" t="str">
        <f aca="false">MID(SUBSTITUTE($B1384," ",""),S$5*2+1,2)</f>
        <v>00</v>
      </c>
      <c r="T1384" s="0" t="str">
        <f aca="false">MID(SUBSTITUTE($B1384," ",""),T$5*2+1,2)</f>
        <v>3F</v>
      </c>
      <c r="U1384" s="0" t="str">
        <f aca="false">MID(SUBSTITUTE($B1384," ",""),U$5*2+1,2)</f>
        <v>03</v>
      </c>
      <c r="V1384" s="0" t="str">
        <f aca="false">MID(SUBSTITUTE($B1384," ",""),V$5*2+1,2)</f>
        <v>E8</v>
      </c>
      <c r="W1384" s="0" t="str">
        <f aca="false">MID(SUBSTITUTE($B1384," ",""),W$5*2+1,2)</f>
        <v>00</v>
      </c>
      <c r="X1384" s="0" t="str">
        <f aca="false">MID(SUBSTITUTE($B1384," ",""),X$5*2+1,2)</f>
        <v>B9</v>
      </c>
      <c r="Y1384" s="0" t="str">
        <f aca="false">MID(SUBSTITUTE($B1384," ",""),Y$5*2+1,2)</f>
        <v>00</v>
      </c>
      <c r="Z1384" s="0" t="str">
        <f aca="false">MID(SUBSTITUTE($B1384," ",""),Z$5*2+1,2)</f>
        <v>06</v>
      </c>
      <c r="AA1384" s="0" t="str">
        <f aca="false">MID(SUBSTITUTE($B1384," ",""),AA$5*2+1,2)</f>
        <v>5E</v>
      </c>
      <c r="AB1384" s="0" t="str">
        <f aca="false">MID(SUBSTITUTE($B1384," ",""),AB$5*2+1,2)</f>
        <v>2C</v>
      </c>
      <c r="AC1384" s="0" t="str">
        <f aca="false">MID(SUBSTITUTE($B1384," ",""),AC$5*2+1,2)</f>
        <v>4E</v>
      </c>
      <c r="AD1384" s="0" t="str">
        <f aca="false">MID(SUBSTITUTE($B1384," ",""),AD$5*2+1,2)</f>
        <v>71</v>
      </c>
      <c r="AE1384" s="0" t="str">
        <f aca="false">MID(SUBSTITUTE($B1384," ",""),AE$5*2+1,2)</f>
        <v>5A</v>
      </c>
      <c r="AF1384" s="0" t="str">
        <f aca="false">MID(SUBSTITUTE($B1384," ",""),AF$5*2+1,2)</f>
        <v>1</v>
      </c>
      <c r="AG1384" s="30" t="str">
        <f aca="false">IF(L1384="01",HEX2DEC(O1384&amp;P1384)/10,"-")</f>
        <v>-</v>
      </c>
      <c r="AH1384" s="31" t="str">
        <f aca="false">IF(L1384="01",HEX2DEC(Q1384&amp;R1384)/100,"-")</f>
        <v>-</v>
      </c>
      <c r="AI1384" s="32" t="str">
        <f aca="false">IF(L1384="01",HEX2DEC(S1384&amp;T1384)/10,"-")</f>
        <v>-</v>
      </c>
      <c r="AJ1384" s="33" t="str">
        <f aca="false">IF(L1384="01",HEX2DEC(U1384&amp;V1384&amp;W1384&amp;X1384)/1000,"-")</f>
        <v>-</v>
      </c>
      <c r="AK1384" s="33" t="str">
        <f aca="false">IF(L1384="01",HEX2DEC(Y1384&amp;Z1384)/1000,"-")</f>
        <v>-</v>
      </c>
      <c r="AL1384" s="30" t="str">
        <f aca="false">IF(L1384="01",HEX2DEC(AA1384&amp;AB1384)/10,"-")</f>
        <v>-</v>
      </c>
      <c r="AM1384" s="34" t="n">
        <f aca="false">IF(L1384="82",HEX2DEC(M1384&amp;N1384)/100,"-")</f>
        <v>50</v>
      </c>
      <c r="AN1384" s="32" t="n">
        <f aca="false">IF(L1384="82",HEX2DEC(O1384&amp;P1384)/10,"-")</f>
        <v>150.3</v>
      </c>
      <c r="AO1384" s="35" t="n">
        <f aca="false">IF(L1384="82",HEX2DEC(S1384&amp;T1384)/100,"-")</f>
        <v>0.63</v>
      </c>
      <c r="AP1384" s="36" t="n">
        <f aca="false">IF(L1384="82",HEX2DEC(W1384&amp;X1384)/10,"-")</f>
        <v>18.5</v>
      </c>
    </row>
    <row r="1385" customFormat="false" ht="13.8" hidden="false" customHeight="false" outlineLevel="0" collapsed="false">
      <c r="A1385" s="37" t="n">
        <v>0.649571759259259</v>
      </c>
      <c r="B1385" s="0" t="s">
        <v>1387</v>
      </c>
      <c r="C1385" s="0" t="str">
        <f aca="false">MID(SUBSTITUTE($B1385," ",""),C$5*2+1,2)</f>
        <v>95</v>
      </c>
      <c r="D1385" s="0" t="str">
        <f aca="false">MID(SUBSTITUTE($B1385," ",""),D$5*2+1,2)</f>
        <v>73</v>
      </c>
      <c r="E1385" s="0" t="str">
        <f aca="false">MID(SUBSTITUTE($B1385," ",""),E$5*2+1,2)</f>
        <v>10</v>
      </c>
      <c r="F1385" s="0" t="str">
        <f aca="false">MID(SUBSTITUTE($B1385," ",""),F$5*2+1,2)</f>
        <v>xx</v>
      </c>
      <c r="G1385" s="0" t="str">
        <f aca="false">MID(SUBSTITUTE($B1385," ",""),G$5*2+1,2)</f>
        <v>yy</v>
      </c>
      <c r="H1385" s="0" t="str">
        <f aca="false">MID(SUBSTITUTE($B1385," ",""),H$5*2+1,2)</f>
        <v>73</v>
      </c>
      <c r="I1385" s="0" t="str">
        <f aca="false">MID(SUBSTITUTE($B1385," ",""),I$5*2+1,2)</f>
        <v>10</v>
      </c>
      <c r="J1385" s="0" t="str">
        <f aca="false">MID(SUBSTITUTE($B1385," ",""),J$5*2+1,2)</f>
        <v>xx</v>
      </c>
      <c r="K1385" s="0" t="str">
        <f aca="false">MID(SUBSTITUTE($B1385," ",""),K$5*2+1,2)</f>
        <v>yy</v>
      </c>
      <c r="L1385" s="0" t="str">
        <f aca="false">MID(SUBSTITUTE($B1385," ",""),L$5*2+1,2)</f>
        <v>01</v>
      </c>
      <c r="M1385" s="0" t="str">
        <f aca="false">MID(SUBSTITUTE($B1385," ",""),M$5*2+1,2)</f>
        <v>00</v>
      </c>
      <c r="N1385" s="0" t="str">
        <f aca="false">MID(SUBSTITUTE($B1385," ",""),N$5*2+1,2)</f>
        <v>01</v>
      </c>
      <c r="O1385" s="0" t="str">
        <f aca="false">MID(SUBSTITUTE($B1385," ",""),O$5*2+1,2)</f>
        <v>01</v>
      </c>
      <c r="P1385" s="0" t="str">
        <f aca="false">MID(SUBSTITUTE($B1385," ",""),P$5*2+1,2)</f>
        <v>A2</v>
      </c>
      <c r="Q1385" s="0" t="str">
        <f aca="false">MID(SUBSTITUTE($B1385," ",""),Q$5*2+1,2)</f>
        <v>01</v>
      </c>
      <c r="R1385" s="0" t="str">
        <f aca="false">MID(SUBSTITUTE($B1385," ",""),R$5*2+1,2)</f>
        <v>7A</v>
      </c>
      <c r="S1385" s="0" t="str">
        <f aca="false">MID(SUBSTITUTE($B1385," ",""),S$5*2+1,2)</f>
        <v>06</v>
      </c>
      <c r="T1385" s="0" t="str">
        <f aca="false">MID(SUBSTITUTE($B1385," ",""),T$5*2+1,2)</f>
        <v>2D</v>
      </c>
      <c r="U1385" s="0" t="str">
        <f aca="false">MID(SUBSTITUTE($B1385," ",""),U$5*2+1,2)</f>
        <v>00</v>
      </c>
      <c r="V1385" s="0" t="str">
        <f aca="false">MID(SUBSTITUTE($B1385," ",""),V$5*2+1,2)</f>
        <v>00</v>
      </c>
      <c r="W1385" s="0" t="str">
        <f aca="false">MID(SUBSTITUTE($B1385," ",""),W$5*2+1,2)</f>
        <v>FC</v>
      </c>
      <c r="X1385" s="0" t="str">
        <f aca="false">MID(SUBSTITUTE($B1385," ",""),X$5*2+1,2)</f>
        <v>49</v>
      </c>
      <c r="Y1385" s="0" t="str">
        <f aca="false">MID(SUBSTITUTE($B1385," ",""),Y$5*2+1,2)</f>
        <v>01</v>
      </c>
      <c r="Z1385" s="0" t="str">
        <f aca="false">MID(SUBSTITUTE($B1385," ",""),Z$5*2+1,2)</f>
        <v>E7</v>
      </c>
      <c r="AA1385" s="0" t="str">
        <f aca="false">MID(SUBSTITUTE($B1385," ",""),AA$5*2+1,2)</f>
        <v>09</v>
      </c>
      <c r="AB1385" s="0" t="str">
        <f aca="false">MID(SUBSTITUTE($B1385," ",""),AB$5*2+1,2)</f>
        <v>43</v>
      </c>
      <c r="AC1385" s="0" t="str">
        <f aca="false">MID(SUBSTITUTE($B1385," ",""),AC$5*2+1,2)</f>
        <v>7F</v>
      </c>
      <c r="AD1385" s="0" t="str">
        <f aca="false">MID(SUBSTITUTE($B1385," ",""),AD$5*2+1,2)</f>
        <v>69</v>
      </c>
      <c r="AE1385" s="0" t="str">
        <f aca="false">MID(SUBSTITUTE($B1385," ",""),AE$5*2+1,2)</f>
        <v>D9</v>
      </c>
      <c r="AF1385" s="0" t="str">
        <f aca="false">MID(SUBSTITUTE($B1385," ",""),AF$5*2+1,2)</f>
        <v>1</v>
      </c>
      <c r="AG1385" s="30" t="n">
        <f aca="false">IF(L1385="01",HEX2DEC(O1385&amp;P1385)/10,"-")</f>
        <v>41.8</v>
      </c>
      <c r="AH1385" s="31" t="n">
        <f aca="false">IF(L1385="01",HEX2DEC(Q1385&amp;R1385)/100,"-")</f>
        <v>3.78</v>
      </c>
      <c r="AI1385" s="32" t="n">
        <f aca="false">IF(L1385="01",HEX2DEC(S1385&amp;T1385)/10,"-")</f>
        <v>158.1</v>
      </c>
      <c r="AJ1385" s="33" t="n">
        <f aca="false">IF(L1385="01",HEX2DEC(U1385&amp;V1385&amp;W1385&amp;X1385)/1000,"-")</f>
        <v>64.585</v>
      </c>
      <c r="AK1385" s="33" t="n">
        <f aca="false">IF(L1385="01",HEX2DEC(Y1385&amp;Z1385)/1000,"-")</f>
        <v>0.487</v>
      </c>
      <c r="AL1385" s="30" t="n">
        <f aca="false">IF(L1385="01",HEX2DEC(AA1385&amp;AB1385)/10,"-")</f>
        <v>237.1</v>
      </c>
      <c r="AM1385" s="34" t="str">
        <f aca="false">IF(L1385="82",HEX2DEC(M1385&amp;N1385)/100,"-")</f>
        <v>-</v>
      </c>
      <c r="AN1385" s="32" t="str">
        <f aca="false">IF(L1385="82",HEX2DEC(O1385&amp;P1385)/10,"-")</f>
        <v>-</v>
      </c>
      <c r="AO1385" s="35" t="str">
        <f aca="false">IF(L1385="82",HEX2DEC(S1385&amp;T1385)/100,"-")</f>
        <v>-</v>
      </c>
      <c r="AP1385" s="36" t="str">
        <f aca="false">IF(L1385="82",HEX2DEC(W1385&amp;X1385)/10,"-")</f>
        <v>-</v>
      </c>
    </row>
    <row r="1386" customFormat="false" ht="13.8" hidden="false" customHeight="false" outlineLevel="0" collapsed="false">
      <c r="A1386" s="37" t="n">
        <v>0.649594907407407</v>
      </c>
      <c r="B1386" s="0" t="s">
        <v>1388</v>
      </c>
      <c r="C1386" s="0" t="str">
        <f aca="false">MID(SUBSTITUTE($B1386," ",""),C$5*2+1,2)</f>
        <v>95</v>
      </c>
      <c r="D1386" s="0" t="str">
        <f aca="false">MID(SUBSTITUTE($B1386," ",""),D$5*2+1,2)</f>
        <v>73</v>
      </c>
      <c r="E1386" s="0" t="str">
        <f aca="false">MID(SUBSTITUTE($B1386," ",""),E$5*2+1,2)</f>
        <v>10</v>
      </c>
      <c r="F1386" s="0" t="str">
        <f aca="false">MID(SUBSTITUTE($B1386," ",""),F$5*2+1,2)</f>
        <v>xx</v>
      </c>
      <c r="G1386" s="0" t="str">
        <f aca="false">MID(SUBSTITUTE($B1386," ",""),G$5*2+1,2)</f>
        <v>yy</v>
      </c>
      <c r="H1386" s="0" t="str">
        <f aca="false">MID(SUBSTITUTE($B1386," ",""),H$5*2+1,2)</f>
        <v>73</v>
      </c>
      <c r="I1386" s="0" t="str">
        <f aca="false">MID(SUBSTITUTE($B1386," ",""),I$5*2+1,2)</f>
        <v>10</v>
      </c>
      <c r="J1386" s="0" t="str">
        <f aca="false">MID(SUBSTITUTE($B1386," ",""),J$5*2+1,2)</f>
        <v>xx</v>
      </c>
      <c r="K1386" s="0" t="str">
        <f aca="false">MID(SUBSTITUTE($B1386," ",""),K$5*2+1,2)</f>
        <v>yy</v>
      </c>
      <c r="L1386" s="0" t="str">
        <f aca="false">MID(SUBSTITUTE($B1386," ",""),L$5*2+1,2)</f>
        <v>82</v>
      </c>
      <c r="M1386" s="0" t="str">
        <f aca="false">MID(SUBSTITUTE($B1386," ",""),M$5*2+1,2)</f>
        <v>13</v>
      </c>
      <c r="N1386" s="0" t="str">
        <f aca="false">MID(SUBSTITUTE($B1386," ",""),N$5*2+1,2)</f>
        <v>88</v>
      </c>
      <c r="O1386" s="0" t="str">
        <f aca="false">MID(SUBSTITUTE($B1386," ",""),O$5*2+1,2)</f>
        <v>05</v>
      </c>
      <c r="P1386" s="0" t="str">
        <f aca="false">MID(SUBSTITUTE($B1386," ",""),P$5*2+1,2)</f>
        <v>DF</v>
      </c>
      <c r="Q1386" s="0" t="str">
        <f aca="false">MID(SUBSTITUTE($B1386," ",""),Q$5*2+1,2)</f>
        <v>00</v>
      </c>
      <c r="R1386" s="0" t="str">
        <f aca="false">MID(SUBSTITUTE($B1386," ",""),R$5*2+1,2)</f>
        <v>01</v>
      </c>
      <c r="S1386" s="0" t="str">
        <f aca="false">MID(SUBSTITUTE($B1386," ",""),S$5*2+1,2)</f>
        <v>00</v>
      </c>
      <c r="T1386" s="0" t="str">
        <f aca="false">MID(SUBSTITUTE($B1386," ",""),T$5*2+1,2)</f>
        <v>3F</v>
      </c>
      <c r="U1386" s="0" t="str">
        <f aca="false">MID(SUBSTITUTE($B1386," ",""),U$5*2+1,2)</f>
        <v>03</v>
      </c>
      <c r="V1386" s="0" t="str">
        <f aca="false">MID(SUBSTITUTE($B1386," ",""),V$5*2+1,2)</f>
        <v>E8</v>
      </c>
      <c r="W1386" s="0" t="str">
        <f aca="false">MID(SUBSTITUTE($B1386," ",""),W$5*2+1,2)</f>
        <v>00</v>
      </c>
      <c r="X1386" s="0" t="str">
        <f aca="false">MID(SUBSTITUTE($B1386," ",""),X$5*2+1,2)</f>
        <v>B9</v>
      </c>
      <c r="Y1386" s="0" t="str">
        <f aca="false">MID(SUBSTITUTE($B1386," ",""),Y$5*2+1,2)</f>
        <v>00</v>
      </c>
      <c r="Z1386" s="0" t="str">
        <f aca="false">MID(SUBSTITUTE($B1386," ",""),Z$5*2+1,2)</f>
        <v>06</v>
      </c>
      <c r="AA1386" s="0" t="str">
        <f aca="false">MID(SUBSTITUTE($B1386," ",""),AA$5*2+1,2)</f>
        <v>5E</v>
      </c>
      <c r="AB1386" s="0" t="str">
        <f aca="false">MID(SUBSTITUTE($B1386," ",""),AB$5*2+1,2)</f>
        <v>2C</v>
      </c>
      <c r="AC1386" s="0" t="str">
        <f aca="false">MID(SUBSTITUTE($B1386," ",""),AC$5*2+1,2)</f>
        <v>4E</v>
      </c>
      <c r="AD1386" s="0" t="str">
        <f aca="false">MID(SUBSTITUTE($B1386," ",""),AD$5*2+1,2)</f>
        <v>E3</v>
      </c>
      <c r="AE1386" s="0" t="str">
        <f aca="false">MID(SUBSTITUTE($B1386," ",""),AE$5*2+1,2)</f>
        <v>0A</v>
      </c>
      <c r="AF1386" s="0" t="str">
        <f aca="false">MID(SUBSTITUTE($B1386," ",""),AF$5*2+1,2)</f>
        <v>1</v>
      </c>
      <c r="AG1386" s="30" t="str">
        <f aca="false">IF(L1386="01",HEX2DEC(O1386&amp;P1386)/10,"-")</f>
        <v>-</v>
      </c>
      <c r="AH1386" s="31" t="str">
        <f aca="false">IF(L1386="01",HEX2DEC(Q1386&amp;R1386)/100,"-")</f>
        <v>-</v>
      </c>
      <c r="AI1386" s="32" t="str">
        <f aca="false">IF(L1386="01",HEX2DEC(S1386&amp;T1386)/10,"-")</f>
        <v>-</v>
      </c>
      <c r="AJ1386" s="33" t="str">
        <f aca="false">IF(L1386="01",HEX2DEC(U1386&amp;V1386&amp;W1386&amp;X1386)/1000,"-")</f>
        <v>-</v>
      </c>
      <c r="AK1386" s="33" t="str">
        <f aca="false">IF(L1386="01",HEX2DEC(Y1386&amp;Z1386)/1000,"-")</f>
        <v>-</v>
      </c>
      <c r="AL1386" s="30" t="str">
        <f aca="false">IF(L1386="01",HEX2DEC(AA1386&amp;AB1386)/10,"-")</f>
        <v>-</v>
      </c>
      <c r="AM1386" s="34" t="n">
        <f aca="false">IF(L1386="82",HEX2DEC(M1386&amp;N1386)/100,"-")</f>
        <v>50</v>
      </c>
      <c r="AN1386" s="32" t="n">
        <f aca="false">IF(L1386="82",HEX2DEC(O1386&amp;P1386)/10,"-")</f>
        <v>150.3</v>
      </c>
      <c r="AO1386" s="35" t="n">
        <f aca="false">IF(L1386="82",HEX2DEC(S1386&amp;T1386)/100,"-")</f>
        <v>0.63</v>
      </c>
      <c r="AP1386" s="36" t="n">
        <f aca="false">IF(L1386="82",HEX2DEC(W1386&amp;X1386)/10,"-")</f>
        <v>18.5</v>
      </c>
    </row>
    <row r="1387" customFormat="false" ht="13.8" hidden="false" customHeight="false" outlineLevel="0" collapsed="false">
      <c r="A1387" s="37" t="n">
        <v>0.64962962962963</v>
      </c>
      <c r="B1387" s="0" t="s">
        <v>1389</v>
      </c>
      <c r="C1387" s="0" t="str">
        <f aca="false">MID(SUBSTITUTE($B1387," ",""),C$5*2+1,2)</f>
        <v>95</v>
      </c>
      <c r="D1387" s="0" t="str">
        <f aca="false">MID(SUBSTITUTE($B1387," ",""),D$5*2+1,2)</f>
        <v>73</v>
      </c>
      <c r="E1387" s="0" t="str">
        <f aca="false">MID(SUBSTITUTE($B1387," ",""),E$5*2+1,2)</f>
        <v>10</v>
      </c>
      <c r="F1387" s="0" t="str">
        <f aca="false">MID(SUBSTITUTE($B1387," ",""),F$5*2+1,2)</f>
        <v>xx</v>
      </c>
      <c r="G1387" s="0" t="str">
        <f aca="false">MID(SUBSTITUTE($B1387," ",""),G$5*2+1,2)</f>
        <v>yy</v>
      </c>
      <c r="H1387" s="0" t="str">
        <f aca="false">MID(SUBSTITUTE($B1387," ",""),H$5*2+1,2)</f>
        <v>73</v>
      </c>
      <c r="I1387" s="0" t="str">
        <f aca="false">MID(SUBSTITUTE($B1387," ",""),I$5*2+1,2)</f>
        <v>10</v>
      </c>
      <c r="J1387" s="0" t="str">
        <f aca="false">MID(SUBSTITUTE($B1387," ",""),J$5*2+1,2)</f>
        <v>xx</v>
      </c>
      <c r="K1387" s="0" t="str">
        <f aca="false">MID(SUBSTITUTE($B1387," ",""),K$5*2+1,2)</f>
        <v>yy</v>
      </c>
      <c r="L1387" s="0" t="str">
        <f aca="false">MID(SUBSTITUTE($B1387," ",""),L$5*2+1,2)</f>
        <v>82</v>
      </c>
      <c r="M1387" s="0" t="str">
        <f aca="false">MID(SUBSTITUTE($B1387," ",""),M$5*2+1,2)</f>
        <v>13</v>
      </c>
      <c r="N1387" s="0" t="str">
        <f aca="false">MID(SUBSTITUTE($B1387," ",""),N$5*2+1,2)</f>
        <v>89</v>
      </c>
      <c r="O1387" s="0" t="str">
        <f aca="false">MID(SUBSTITUTE($B1387," ",""),O$5*2+1,2)</f>
        <v>06</v>
      </c>
      <c r="P1387" s="0" t="str">
        <f aca="false">MID(SUBSTITUTE($B1387," ",""),P$5*2+1,2)</f>
        <v>3D</v>
      </c>
      <c r="Q1387" s="0" t="str">
        <f aca="false">MID(SUBSTITUTE($B1387," ",""),Q$5*2+1,2)</f>
        <v>00</v>
      </c>
      <c r="R1387" s="0" t="str">
        <f aca="false">MID(SUBSTITUTE($B1387," ",""),R$5*2+1,2)</f>
        <v>01</v>
      </c>
      <c r="S1387" s="0" t="str">
        <f aca="false">MID(SUBSTITUTE($B1387," ",""),S$5*2+1,2)</f>
        <v>00</v>
      </c>
      <c r="T1387" s="0" t="str">
        <f aca="false">MID(SUBSTITUTE($B1387," ",""),T$5*2+1,2)</f>
        <v>43</v>
      </c>
      <c r="U1387" s="0" t="str">
        <f aca="false">MID(SUBSTITUTE($B1387," ",""),U$5*2+1,2)</f>
        <v>03</v>
      </c>
      <c r="V1387" s="0" t="str">
        <f aca="false">MID(SUBSTITUTE($B1387," ",""),V$5*2+1,2)</f>
        <v>E8</v>
      </c>
      <c r="W1387" s="0" t="str">
        <f aca="false">MID(SUBSTITUTE($B1387," ",""),W$5*2+1,2)</f>
        <v>00</v>
      </c>
      <c r="X1387" s="0" t="str">
        <f aca="false">MID(SUBSTITUTE($B1387," ",""),X$5*2+1,2)</f>
        <v>B9</v>
      </c>
      <c r="Y1387" s="0" t="str">
        <f aca="false">MID(SUBSTITUTE($B1387," ",""),Y$5*2+1,2)</f>
        <v>00</v>
      </c>
      <c r="Z1387" s="0" t="str">
        <f aca="false">MID(SUBSTITUTE($B1387," ",""),Z$5*2+1,2)</f>
        <v>06</v>
      </c>
      <c r="AA1387" s="0" t="str">
        <f aca="false">MID(SUBSTITUTE($B1387," ",""),AA$5*2+1,2)</f>
        <v>BC</v>
      </c>
      <c r="AB1387" s="0" t="str">
        <f aca="false">MID(SUBSTITUTE($B1387," ",""),AB$5*2+1,2)</f>
        <v>E4</v>
      </c>
      <c r="AC1387" s="0" t="str">
        <f aca="false">MID(SUBSTITUTE($B1387," ",""),AC$5*2+1,2)</f>
        <v>F8</v>
      </c>
      <c r="AD1387" s="0" t="str">
        <f aca="false">MID(SUBSTITUTE($B1387," ",""),AD$5*2+1,2)</f>
        <v>58</v>
      </c>
      <c r="AE1387" s="0" t="str">
        <f aca="false">MID(SUBSTITUTE($B1387," ",""),AE$5*2+1,2)</f>
        <v>A1</v>
      </c>
      <c r="AF1387" s="0" t="str">
        <f aca="false">MID(SUBSTITUTE($B1387," ",""),AF$5*2+1,2)</f>
        <v>1</v>
      </c>
      <c r="AG1387" s="30" t="str">
        <f aca="false">IF(L1387="01",HEX2DEC(O1387&amp;P1387)/10,"-")</f>
        <v>-</v>
      </c>
      <c r="AH1387" s="31" t="str">
        <f aca="false">IF(L1387="01",HEX2DEC(Q1387&amp;R1387)/100,"-")</f>
        <v>-</v>
      </c>
      <c r="AI1387" s="32" t="str">
        <f aca="false">IF(L1387="01",HEX2DEC(S1387&amp;T1387)/10,"-")</f>
        <v>-</v>
      </c>
      <c r="AJ1387" s="33" t="str">
        <f aca="false">IF(L1387="01",HEX2DEC(U1387&amp;V1387&amp;W1387&amp;X1387)/1000,"-")</f>
        <v>-</v>
      </c>
      <c r="AK1387" s="33" t="str">
        <f aca="false">IF(L1387="01",HEX2DEC(Y1387&amp;Z1387)/1000,"-")</f>
        <v>-</v>
      </c>
      <c r="AL1387" s="30" t="str">
        <f aca="false">IF(L1387="01",HEX2DEC(AA1387&amp;AB1387)/10,"-")</f>
        <v>-</v>
      </c>
      <c r="AM1387" s="34" t="n">
        <f aca="false">IF(L1387="82",HEX2DEC(M1387&amp;N1387)/100,"-")</f>
        <v>50.01</v>
      </c>
      <c r="AN1387" s="32" t="n">
        <f aca="false">IF(L1387="82",HEX2DEC(O1387&amp;P1387)/10,"-")</f>
        <v>159.7</v>
      </c>
      <c r="AO1387" s="35" t="n">
        <f aca="false">IF(L1387="82",HEX2DEC(S1387&amp;T1387)/100,"-")</f>
        <v>0.67</v>
      </c>
      <c r="AP1387" s="36" t="n">
        <f aca="false">IF(L1387="82",HEX2DEC(W1387&amp;X1387)/10,"-")</f>
        <v>18.5</v>
      </c>
    </row>
    <row r="1388" customFormat="false" ht="13.8" hidden="false" customHeight="false" outlineLevel="0" collapsed="false">
      <c r="A1388" s="37" t="n">
        <v>0.649907407407407</v>
      </c>
      <c r="B1388" s="0" t="s">
        <v>1390</v>
      </c>
      <c r="C1388" s="0" t="str">
        <f aca="false">MID(SUBSTITUTE($B1388," ",""),C$5*2+1,2)</f>
        <v>95</v>
      </c>
      <c r="D1388" s="0" t="str">
        <f aca="false">MID(SUBSTITUTE($B1388," ",""),D$5*2+1,2)</f>
        <v>73</v>
      </c>
      <c r="E1388" s="0" t="str">
        <f aca="false">MID(SUBSTITUTE($B1388," ",""),E$5*2+1,2)</f>
        <v>10</v>
      </c>
      <c r="F1388" s="0" t="str">
        <f aca="false">MID(SUBSTITUTE($B1388," ",""),F$5*2+1,2)</f>
        <v>xx</v>
      </c>
      <c r="G1388" s="0" t="str">
        <f aca="false">MID(SUBSTITUTE($B1388," ",""),G$5*2+1,2)</f>
        <v>yy</v>
      </c>
      <c r="H1388" s="0" t="str">
        <f aca="false">MID(SUBSTITUTE($B1388," ",""),H$5*2+1,2)</f>
        <v>73</v>
      </c>
      <c r="I1388" s="0" t="str">
        <f aca="false">MID(SUBSTITUTE($B1388," ",""),I$5*2+1,2)</f>
        <v>10</v>
      </c>
      <c r="J1388" s="0" t="str">
        <f aca="false">MID(SUBSTITUTE($B1388," ",""),J$5*2+1,2)</f>
        <v>xx</v>
      </c>
      <c r="K1388" s="0" t="str">
        <f aca="false">MID(SUBSTITUTE($B1388," ",""),K$5*2+1,2)</f>
        <v>yy</v>
      </c>
      <c r="L1388" s="0" t="str">
        <f aca="false">MID(SUBSTITUTE($B1388," ",""),L$5*2+1,2)</f>
        <v>01</v>
      </c>
      <c r="M1388" s="0" t="str">
        <f aca="false">MID(SUBSTITUTE($B1388," ",""),M$5*2+1,2)</f>
        <v>00</v>
      </c>
      <c r="N1388" s="0" t="str">
        <f aca="false">MID(SUBSTITUTE($B1388," ",""),N$5*2+1,2)</f>
        <v>01</v>
      </c>
      <c r="O1388" s="0" t="str">
        <f aca="false">MID(SUBSTITUTE($B1388," ",""),O$5*2+1,2)</f>
        <v>01</v>
      </c>
      <c r="P1388" s="0" t="str">
        <f aca="false">MID(SUBSTITUTE($B1388," ",""),P$5*2+1,2)</f>
        <v>AB</v>
      </c>
      <c r="Q1388" s="0" t="str">
        <f aca="false">MID(SUBSTITUTE($B1388," ",""),Q$5*2+1,2)</f>
        <v>03</v>
      </c>
      <c r="R1388" s="0" t="str">
        <f aca="false">MID(SUBSTITUTE($B1388," ",""),R$5*2+1,2)</f>
        <v>3F</v>
      </c>
      <c r="S1388" s="0" t="str">
        <f aca="false">MID(SUBSTITUTE($B1388," ",""),S$5*2+1,2)</f>
        <v>0D</v>
      </c>
      <c r="T1388" s="0" t="str">
        <f aca="false">MID(SUBSTITUTE($B1388," ",""),T$5*2+1,2)</f>
        <v>D7</v>
      </c>
      <c r="U1388" s="0" t="str">
        <f aca="false">MID(SUBSTITUTE($B1388," ",""),U$5*2+1,2)</f>
        <v>00</v>
      </c>
      <c r="V1388" s="0" t="str">
        <f aca="false">MID(SUBSTITUTE($B1388," ",""),V$5*2+1,2)</f>
        <v>00</v>
      </c>
      <c r="W1388" s="0" t="str">
        <f aca="false">MID(SUBSTITUTE($B1388," ",""),W$5*2+1,2)</f>
        <v>FC</v>
      </c>
      <c r="X1388" s="0" t="str">
        <f aca="false">MID(SUBSTITUTE($B1388," ",""),X$5*2+1,2)</f>
        <v>4B</v>
      </c>
      <c r="Y1388" s="0" t="str">
        <f aca="false">MID(SUBSTITUTE($B1388," ",""),Y$5*2+1,2)</f>
        <v>01</v>
      </c>
      <c r="Z1388" s="0" t="str">
        <f aca="false">MID(SUBSTITUTE($B1388," ",""),Z$5*2+1,2)</f>
        <v>E9</v>
      </c>
      <c r="AA1388" s="0" t="str">
        <f aca="false">MID(SUBSTITUTE($B1388," ",""),AA$5*2+1,2)</f>
        <v>09</v>
      </c>
      <c r="AB1388" s="0" t="str">
        <f aca="false">MID(SUBSTITUTE($B1388," ",""),AB$5*2+1,2)</f>
        <v>51</v>
      </c>
      <c r="AC1388" s="0" t="str">
        <f aca="false">MID(SUBSTITUTE($B1388," ",""),AC$5*2+1,2)</f>
        <v>DE</v>
      </c>
      <c r="AD1388" s="0" t="str">
        <f aca="false">MID(SUBSTITUTE($B1388," ",""),AD$5*2+1,2)</f>
        <v>3C</v>
      </c>
      <c r="AE1388" s="0" t="str">
        <f aca="false">MID(SUBSTITUTE($B1388," ",""),AE$5*2+1,2)</f>
        <v>34</v>
      </c>
      <c r="AF1388" s="0" t="str">
        <f aca="false">MID(SUBSTITUTE($B1388," ",""),AF$5*2+1,2)</f>
        <v>1</v>
      </c>
      <c r="AG1388" s="30" t="n">
        <f aca="false">IF(L1388="01",HEX2DEC(O1388&amp;P1388)/10,"-")</f>
        <v>42.7</v>
      </c>
      <c r="AH1388" s="31" t="n">
        <f aca="false">IF(L1388="01",HEX2DEC(Q1388&amp;R1388)/100,"-")</f>
        <v>8.31</v>
      </c>
      <c r="AI1388" s="32" t="n">
        <f aca="false">IF(L1388="01",HEX2DEC(S1388&amp;T1388)/10,"-")</f>
        <v>354.3</v>
      </c>
      <c r="AJ1388" s="33" t="n">
        <f aca="false">IF(L1388="01",HEX2DEC(U1388&amp;V1388&amp;W1388&amp;X1388)/1000,"-")</f>
        <v>64.587</v>
      </c>
      <c r="AK1388" s="33" t="n">
        <f aca="false">IF(L1388="01",HEX2DEC(Y1388&amp;Z1388)/1000,"-")</f>
        <v>0.489</v>
      </c>
      <c r="AL1388" s="30" t="n">
        <f aca="false">IF(L1388="01",HEX2DEC(AA1388&amp;AB1388)/10,"-")</f>
        <v>238.5</v>
      </c>
      <c r="AM1388" s="34" t="str">
        <f aca="false">IF(L1388="82",HEX2DEC(M1388&amp;N1388)/100,"-")</f>
        <v>-</v>
      </c>
      <c r="AN1388" s="32" t="str">
        <f aca="false">IF(L1388="82",HEX2DEC(O1388&amp;P1388)/10,"-")</f>
        <v>-</v>
      </c>
      <c r="AO1388" s="35" t="str">
        <f aca="false">IF(L1388="82",HEX2DEC(S1388&amp;T1388)/100,"-")</f>
        <v>-</v>
      </c>
      <c r="AP1388" s="36" t="str">
        <f aca="false">IF(L1388="82",HEX2DEC(W1388&amp;X1388)/10,"-")</f>
        <v>-</v>
      </c>
    </row>
    <row r="1389" customFormat="false" ht="13.8" hidden="false" customHeight="false" outlineLevel="0" collapsed="false">
      <c r="A1389" s="37" t="n">
        <v>0.650046296296296</v>
      </c>
      <c r="B1389" s="0" t="s">
        <v>1391</v>
      </c>
      <c r="C1389" s="0" t="str">
        <f aca="false">MID(SUBSTITUTE($B1389," ",""),C$5*2+1,2)</f>
        <v>95</v>
      </c>
      <c r="D1389" s="0" t="str">
        <f aca="false">MID(SUBSTITUTE($B1389," ",""),D$5*2+1,2)</f>
        <v>73</v>
      </c>
      <c r="E1389" s="0" t="str">
        <f aca="false">MID(SUBSTITUTE($B1389," ",""),E$5*2+1,2)</f>
        <v>10</v>
      </c>
      <c r="F1389" s="0" t="str">
        <f aca="false">MID(SUBSTITUTE($B1389," ",""),F$5*2+1,2)</f>
        <v>xx</v>
      </c>
      <c r="G1389" s="0" t="str">
        <f aca="false">MID(SUBSTITUTE($B1389," ",""),G$5*2+1,2)</f>
        <v>yy</v>
      </c>
      <c r="H1389" s="0" t="str">
        <f aca="false">MID(SUBSTITUTE($B1389," ",""),H$5*2+1,2)</f>
        <v>73</v>
      </c>
      <c r="I1389" s="0" t="str">
        <f aca="false">MID(SUBSTITUTE($B1389," ",""),I$5*2+1,2)</f>
        <v>10</v>
      </c>
      <c r="J1389" s="0" t="str">
        <f aca="false">MID(SUBSTITUTE($B1389," ",""),J$5*2+1,2)</f>
        <v>xx</v>
      </c>
      <c r="K1389" s="0" t="str">
        <f aca="false">MID(SUBSTITUTE($B1389," ",""),K$5*2+1,2)</f>
        <v>yy</v>
      </c>
      <c r="L1389" s="0" t="str">
        <f aca="false">MID(SUBSTITUTE($B1389," ",""),L$5*2+1,2)</f>
        <v>82</v>
      </c>
      <c r="M1389" s="0" t="str">
        <f aca="false">MID(SUBSTITUTE($B1389," ",""),M$5*2+1,2)</f>
        <v>13</v>
      </c>
      <c r="N1389" s="0" t="str">
        <f aca="false">MID(SUBSTITUTE($B1389," ",""),N$5*2+1,2)</f>
        <v>87</v>
      </c>
      <c r="O1389" s="0" t="str">
        <f aca="false">MID(SUBSTITUTE($B1389," ",""),O$5*2+1,2)</f>
        <v>0F</v>
      </c>
      <c r="P1389" s="0" t="str">
        <f aca="false">MID(SUBSTITUTE($B1389," ",""),P$5*2+1,2)</f>
        <v>F0</v>
      </c>
      <c r="Q1389" s="0" t="str">
        <f aca="false">MID(SUBSTITUTE($B1389," ",""),Q$5*2+1,2)</f>
        <v>00</v>
      </c>
      <c r="R1389" s="0" t="str">
        <f aca="false">MID(SUBSTITUTE($B1389," ",""),R$5*2+1,2)</f>
        <v>03</v>
      </c>
      <c r="S1389" s="0" t="str">
        <f aca="false">MID(SUBSTITUTE($B1389," ",""),S$5*2+1,2)</f>
        <v>00</v>
      </c>
      <c r="T1389" s="0" t="str">
        <f aca="false">MID(SUBSTITUTE($B1389," ",""),T$5*2+1,2)</f>
        <v>AA</v>
      </c>
      <c r="U1389" s="0" t="str">
        <f aca="false">MID(SUBSTITUTE($B1389," ",""),U$5*2+1,2)</f>
        <v>03</v>
      </c>
      <c r="V1389" s="0" t="str">
        <f aca="false">MID(SUBSTITUTE($B1389," ",""),V$5*2+1,2)</f>
        <v>E8</v>
      </c>
      <c r="W1389" s="0" t="str">
        <f aca="false">MID(SUBSTITUTE($B1389," ",""),W$5*2+1,2)</f>
        <v>00</v>
      </c>
      <c r="X1389" s="0" t="str">
        <f aca="false">MID(SUBSTITUTE($B1389," ",""),X$5*2+1,2)</f>
        <v>B8</v>
      </c>
      <c r="Y1389" s="0" t="str">
        <f aca="false">MID(SUBSTITUTE($B1389," ",""),Y$5*2+1,2)</f>
        <v>00</v>
      </c>
      <c r="Z1389" s="0" t="str">
        <f aca="false">MID(SUBSTITUTE($B1389," ",""),Z$5*2+1,2)</f>
        <v>06</v>
      </c>
      <c r="AA1389" s="0" t="str">
        <f aca="false">MID(SUBSTITUTE($B1389," ",""),AA$5*2+1,2)</f>
        <v>98</v>
      </c>
      <c r="AB1389" s="0" t="str">
        <f aca="false">MID(SUBSTITUTE($B1389," ",""),AB$5*2+1,2)</f>
        <v>3C</v>
      </c>
      <c r="AC1389" s="0" t="str">
        <f aca="false">MID(SUBSTITUTE($B1389," ",""),AC$5*2+1,2)</f>
        <v>24</v>
      </c>
      <c r="AD1389" s="0" t="str">
        <f aca="false">MID(SUBSTITUTE($B1389," ",""),AD$5*2+1,2)</f>
        <v>CF</v>
      </c>
      <c r="AE1389" s="0" t="str">
        <f aca="false">MID(SUBSTITUTE($B1389," ",""),AE$5*2+1,2)</f>
        <v>2E</v>
      </c>
      <c r="AF1389" s="0" t="str">
        <f aca="false">MID(SUBSTITUTE($B1389," ",""),AF$5*2+1,2)</f>
        <v>1</v>
      </c>
      <c r="AG1389" s="30" t="str">
        <f aca="false">IF(L1389="01",HEX2DEC(O1389&amp;P1389)/10,"-")</f>
        <v>-</v>
      </c>
      <c r="AH1389" s="31" t="str">
        <f aca="false">IF(L1389="01",HEX2DEC(Q1389&amp;R1389)/100,"-")</f>
        <v>-</v>
      </c>
      <c r="AI1389" s="32" t="str">
        <f aca="false">IF(L1389="01",HEX2DEC(S1389&amp;T1389)/10,"-")</f>
        <v>-</v>
      </c>
      <c r="AJ1389" s="33" t="str">
        <f aca="false">IF(L1389="01",HEX2DEC(U1389&amp;V1389&amp;W1389&amp;X1389)/1000,"-")</f>
        <v>-</v>
      </c>
      <c r="AK1389" s="33" t="str">
        <f aca="false">IF(L1389="01",HEX2DEC(Y1389&amp;Z1389)/1000,"-")</f>
        <v>-</v>
      </c>
      <c r="AL1389" s="30" t="str">
        <f aca="false">IF(L1389="01",HEX2DEC(AA1389&amp;AB1389)/10,"-")</f>
        <v>-</v>
      </c>
      <c r="AM1389" s="34" t="n">
        <f aca="false">IF(L1389="82",HEX2DEC(M1389&amp;N1389)/100,"-")</f>
        <v>49.99</v>
      </c>
      <c r="AN1389" s="32" t="n">
        <f aca="false">IF(L1389="82",HEX2DEC(O1389&amp;P1389)/10,"-")</f>
        <v>408</v>
      </c>
      <c r="AO1389" s="35" t="n">
        <f aca="false">IF(L1389="82",HEX2DEC(S1389&amp;T1389)/100,"-")</f>
        <v>1.7</v>
      </c>
      <c r="AP1389" s="36" t="n">
        <f aca="false">IF(L1389="82",HEX2DEC(W1389&amp;X1389)/10,"-")</f>
        <v>18.4</v>
      </c>
    </row>
    <row r="1390" customFormat="false" ht="13.8" hidden="false" customHeight="false" outlineLevel="0" collapsed="false">
      <c r="A1390" s="37" t="n">
        <v>0.650185185185185</v>
      </c>
      <c r="B1390" s="0" t="s">
        <v>1392</v>
      </c>
      <c r="C1390" s="0" t="str">
        <f aca="false">MID(SUBSTITUTE($B1390," ",""),C$5*2+1,2)</f>
        <v>95</v>
      </c>
      <c r="D1390" s="0" t="str">
        <f aca="false">MID(SUBSTITUTE($B1390," ",""),D$5*2+1,2)</f>
        <v>73</v>
      </c>
      <c r="E1390" s="0" t="str">
        <f aca="false">MID(SUBSTITUTE($B1390," ",""),E$5*2+1,2)</f>
        <v>10</v>
      </c>
      <c r="F1390" s="0" t="str">
        <f aca="false">MID(SUBSTITUTE($B1390," ",""),F$5*2+1,2)</f>
        <v>xx</v>
      </c>
      <c r="G1390" s="0" t="str">
        <f aca="false">MID(SUBSTITUTE($B1390," ",""),G$5*2+1,2)</f>
        <v>yy</v>
      </c>
      <c r="H1390" s="0" t="str">
        <f aca="false">MID(SUBSTITUTE($B1390," ",""),H$5*2+1,2)</f>
        <v>73</v>
      </c>
      <c r="I1390" s="0" t="str">
        <f aca="false">MID(SUBSTITUTE($B1390," ",""),I$5*2+1,2)</f>
        <v>10</v>
      </c>
      <c r="J1390" s="0" t="str">
        <f aca="false">MID(SUBSTITUTE($B1390," ",""),J$5*2+1,2)</f>
        <v>xx</v>
      </c>
      <c r="K1390" s="0" t="str">
        <f aca="false">MID(SUBSTITUTE($B1390," ",""),K$5*2+1,2)</f>
        <v>yy</v>
      </c>
      <c r="L1390" s="0" t="str">
        <f aca="false">MID(SUBSTITUTE($B1390," ",""),L$5*2+1,2)</f>
        <v>01</v>
      </c>
      <c r="M1390" s="0" t="str">
        <f aca="false">MID(SUBSTITUTE($B1390," ",""),M$5*2+1,2)</f>
        <v>00</v>
      </c>
      <c r="N1390" s="0" t="str">
        <f aca="false">MID(SUBSTITUTE($B1390," ",""),N$5*2+1,2)</f>
        <v>01</v>
      </c>
      <c r="O1390" s="0" t="str">
        <f aca="false">MID(SUBSTITUTE($B1390," ",""),O$5*2+1,2)</f>
        <v>01</v>
      </c>
      <c r="P1390" s="0" t="str">
        <f aca="false">MID(SUBSTITUTE($B1390," ",""),P$5*2+1,2)</f>
        <v>CE</v>
      </c>
      <c r="Q1390" s="0" t="str">
        <f aca="false">MID(SUBSTITUTE($B1390," ",""),Q$5*2+1,2)</f>
        <v>03</v>
      </c>
      <c r="R1390" s="0" t="str">
        <f aca="false">MID(SUBSTITUTE($B1390," ",""),R$5*2+1,2)</f>
        <v>A4</v>
      </c>
      <c r="S1390" s="0" t="str">
        <f aca="false">MID(SUBSTITUTE($B1390," ",""),S$5*2+1,2)</f>
        <v>10</v>
      </c>
      <c r="T1390" s="0" t="str">
        <f aca="false">MID(SUBSTITUTE($B1390," ",""),T$5*2+1,2)</f>
        <v>C2</v>
      </c>
      <c r="U1390" s="0" t="str">
        <f aca="false">MID(SUBSTITUTE($B1390," ",""),U$5*2+1,2)</f>
        <v>00</v>
      </c>
      <c r="V1390" s="0" t="str">
        <f aca="false">MID(SUBSTITUTE($B1390," ",""),V$5*2+1,2)</f>
        <v>00</v>
      </c>
      <c r="W1390" s="0" t="str">
        <f aca="false">MID(SUBSTITUTE($B1390," ",""),W$5*2+1,2)</f>
        <v>FC</v>
      </c>
      <c r="X1390" s="0" t="str">
        <f aca="false">MID(SUBSTITUTE($B1390," ",""),X$5*2+1,2)</f>
        <v>4E</v>
      </c>
      <c r="Y1390" s="0" t="str">
        <f aca="false">MID(SUBSTITUTE($B1390," ",""),Y$5*2+1,2)</f>
        <v>01</v>
      </c>
      <c r="Z1390" s="0" t="str">
        <f aca="false">MID(SUBSTITUTE($B1390," ",""),Z$5*2+1,2)</f>
        <v>EC</v>
      </c>
      <c r="AA1390" s="0" t="str">
        <f aca="false">MID(SUBSTITUTE($B1390," ",""),AA$5*2+1,2)</f>
        <v>09</v>
      </c>
      <c r="AB1390" s="0" t="str">
        <f aca="false">MID(SUBSTITUTE($B1390," ",""),AB$5*2+1,2)</f>
        <v>65</v>
      </c>
      <c r="AC1390" s="0" t="str">
        <f aca="false">MID(SUBSTITUTE($B1390," ",""),AC$5*2+1,2)</f>
        <v>1C</v>
      </c>
      <c r="AD1390" s="0" t="str">
        <f aca="false">MID(SUBSTITUTE($B1390," ",""),AD$5*2+1,2)</f>
        <v>FA</v>
      </c>
      <c r="AE1390" s="0" t="str">
        <f aca="false">MID(SUBSTITUTE($B1390," ",""),AE$5*2+1,2)</f>
        <v>56</v>
      </c>
      <c r="AF1390" s="0" t="str">
        <f aca="false">MID(SUBSTITUTE($B1390," ",""),AF$5*2+1,2)</f>
        <v>1</v>
      </c>
      <c r="AG1390" s="30" t="n">
        <f aca="false">IF(L1390="01",HEX2DEC(O1390&amp;P1390)/10,"-")</f>
        <v>46.2</v>
      </c>
      <c r="AH1390" s="31" t="n">
        <f aca="false">IF(L1390="01",HEX2DEC(Q1390&amp;R1390)/100,"-")</f>
        <v>9.32</v>
      </c>
      <c r="AI1390" s="32" t="n">
        <f aca="false">IF(L1390="01",HEX2DEC(S1390&amp;T1390)/10,"-")</f>
        <v>429</v>
      </c>
      <c r="AJ1390" s="33" t="n">
        <f aca="false">IF(L1390="01",HEX2DEC(U1390&amp;V1390&amp;W1390&amp;X1390)/1000,"-")</f>
        <v>64.59</v>
      </c>
      <c r="AK1390" s="33" t="n">
        <f aca="false">IF(L1390="01",HEX2DEC(Y1390&amp;Z1390)/1000,"-")</f>
        <v>0.492</v>
      </c>
      <c r="AL1390" s="30" t="n">
        <f aca="false">IF(L1390="01",HEX2DEC(AA1390&amp;AB1390)/10,"-")</f>
        <v>240.5</v>
      </c>
      <c r="AM1390" s="34" t="str">
        <f aca="false">IF(L1390="82",HEX2DEC(M1390&amp;N1390)/100,"-")</f>
        <v>-</v>
      </c>
      <c r="AN1390" s="32" t="str">
        <f aca="false">IF(L1390="82",HEX2DEC(O1390&amp;P1390)/10,"-")</f>
        <v>-</v>
      </c>
      <c r="AO1390" s="35" t="str">
        <f aca="false">IF(L1390="82",HEX2DEC(S1390&amp;T1390)/100,"-")</f>
        <v>-</v>
      </c>
      <c r="AP1390" s="36" t="str">
        <f aca="false">IF(L1390="82",HEX2DEC(W1390&amp;X1390)/10,"-")</f>
        <v>-</v>
      </c>
    </row>
    <row r="1391" customFormat="false" ht="13.8" hidden="false" customHeight="false" outlineLevel="0" collapsed="false">
      <c r="A1391" s="37" t="n">
        <v>0.650185185185185</v>
      </c>
      <c r="B1391" s="0" t="s">
        <v>1393</v>
      </c>
      <c r="C1391" s="0" t="str">
        <f aca="false">MID(SUBSTITUTE($B1391," ",""),C$5*2+1,2)</f>
        <v>95</v>
      </c>
      <c r="D1391" s="0" t="str">
        <f aca="false">MID(SUBSTITUTE($B1391," ",""),D$5*2+1,2)</f>
        <v>73</v>
      </c>
      <c r="E1391" s="0" t="str">
        <f aca="false">MID(SUBSTITUTE($B1391," ",""),E$5*2+1,2)</f>
        <v>10</v>
      </c>
      <c r="F1391" s="0" t="str">
        <f aca="false">MID(SUBSTITUTE($B1391," ",""),F$5*2+1,2)</f>
        <v>xx</v>
      </c>
      <c r="G1391" s="0" t="str">
        <f aca="false">MID(SUBSTITUTE($B1391," ",""),G$5*2+1,2)</f>
        <v>yy</v>
      </c>
      <c r="H1391" s="0" t="str">
        <f aca="false">MID(SUBSTITUTE($B1391," ",""),H$5*2+1,2)</f>
        <v>73</v>
      </c>
      <c r="I1391" s="0" t="str">
        <f aca="false">MID(SUBSTITUTE($B1391," ",""),I$5*2+1,2)</f>
        <v>10</v>
      </c>
      <c r="J1391" s="0" t="str">
        <f aca="false">MID(SUBSTITUTE($B1391," ",""),J$5*2+1,2)</f>
        <v>xx</v>
      </c>
      <c r="K1391" s="0" t="str">
        <f aca="false">MID(SUBSTITUTE($B1391," ",""),K$5*2+1,2)</f>
        <v>yy</v>
      </c>
      <c r="L1391" s="0" t="str">
        <f aca="false">MID(SUBSTITUTE($B1391," ",""),L$5*2+1,2)</f>
        <v>82</v>
      </c>
      <c r="M1391" s="0" t="str">
        <f aca="false">MID(SUBSTITUTE($B1391," ",""),M$5*2+1,2)</f>
        <v>13</v>
      </c>
      <c r="N1391" s="0" t="str">
        <f aca="false">MID(SUBSTITUTE($B1391," ",""),N$5*2+1,2)</f>
        <v>88</v>
      </c>
      <c r="O1391" s="0" t="str">
        <f aca="false">MID(SUBSTITUTE($B1391," ",""),O$5*2+1,2)</f>
        <v>0F</v>
      </c>
      <c r="P1391" s="0" t="str">
        <f aca="false">MID(SUBSTITUTE($B1391," ",""),P$5*2+1,2)</f>
        <v>F0</v>
      </c>
      <c r="Q1391" s="0" t="str">
        <f aca="false">MID(SUBSTITUTE($B1391," ",""),Q$5*2+1,2)</f>
        <v>00</v>
      </c>
      <c r="R1391" s="0" t="str">
        <f aca="false">MID(SUBSTITUTE($B1391," ",""),R$5*2+1,2)</f>
        <v>03</v>
      </c>
      <c r="S1391" s="0" t="str">
        <f aca="false">MID(SUBSTITUTE($B1391," ",""),S$5*2+1,2)</f>
        <v>00</v>
      </c>
      <c r="T1391" s="0" t="str">
        <f aca="false">MID(SUBSTITUTE($B1391," ",""),T$5*2+1,2)</f>
        <v>AA</v>
      </c>
      <c r="U1391" s="0" t="str">
        <f aca="false">MID(SUBSTITUTE($B1391," ",""),U$5*2+1,2)</f>
        <v>03</v>
      </c>
      <c r="V1391" s="0" t="str">
        <f aca="false">MID(SUBSTITUTE($B1391," ",""),V$5*2+1,2)</f>
        <v>E8</v>
      </c>
      <c r="W1391" s="0" t="str">
        <f aca="false">MID(SUBSTITUTE($B1391," ",""),W$5*2+1,2)</f>
        <v>00</v>
      </c>
      <c r="X1391" s="0" t="str">
        <f aca="false">MID(SUBSTITUTE($B1391," ",""),X$5*2+1,2)</f>
        <v>B9</v>
      </c>
      <c r="Y1391" s="0" t="str">
        <f aca="false">MID(SUBSTITUTE($B1391," ",""),Y$5*2+1,2)</f>
        <v>00</v>
      </c>
      <c r="Z1391" s="0" t="str">
        <f aca="false">MID(SUBSTITUTE($B1391," ",""),Z$5*2+1,2)</f>
        <v>06</v>
      </c>
      <c r="AA1391" s="0" t="str">
        <f aca="false">MID(SUBSTITUTE($B1391," ",""),AA$5*2+1,2)</f>
        <v>45</v>
      </c>
      <c r="AB1391" s="0" t="str">
        <f aca="false">MID(SUBSTITUTE($B1391," ",""),AB$5*2+1,2)</f>
        <v>DC</v>
      </c>
      <c r="AC1391" s="0" t="str">
        <f aca="false">MID(SUBSTITUTE($B1391," ",""),AC$5*2+1,2)</f>
        <v>17</v>
      </c>
      <c r="AD1391" s="0" t="str">
        <f aca="false">MID(SUBSTITUTE($B1391," ",""),AD$5*2+1,2)</f>
        <v>19</v>
      </c>
      <c r="AE1391" s="0" t="str">
        <f aca="false">MID(SUBSTITUTE($B1391," ",""),AE$5*2+1,2)</f>
        <v>AB</v>
      </c>
      <c r="AF1391" s="0" t="str">
        <f aca="false">MID(SUBSTITUTE($B1391," ",""),AF$5*2+1,2)</f>
        <v>1</v>
      </c>
      <c r="AG1391" s="30" t="str">
        <f aca="false">IF(L1391="01",HEX2DEC(O1391&amp;P1391)/10,"-")</f>
        <v>-</v>
      </c>
      <c r="AH1391" s="31" t="str">
        <f aca="false">IF(L1391="01",HEX2DEC(Q1391&amp;R1391)/100,"-")</f>
        <v>-</v>
      </c>
      <c r="AI1391" s="32" t="str">
        <f aca="false">IF(L1391="01",HEX2DEC(S1391&amp;T1391)/10,"-")</f>
        <v>-</v>
      </c>
      <c r="AJ1391" s="33" t="str">
        <f aca="false">IF(L1391="01",HEX2DEC(U1391&amp;V1391&amp;W1391&amp;X1391)/1000,"-")</f>
        <v>-</v>
      </c>
      <c r="AK1391" s="33" t="str">
        <f aca="false">IF(L1391="01",HEX2DEC(Y1391&amp;Z1391)/1000,"-")</f>
        <v>-</v>
      </c>
      <c r="AL1391" s="30" t="str">
        <f aca="false">IF(L1391="01",HEX2DEC(AA1391&amp;AB1391)/10,"-")</f>
        <v>-</v>
      </c>
      <c r="AM1391" s="34" t="n">
        <f aca="false">IF(L1391="82",HEX2DEC(M1391&amp;N1391)/100,"-")</f>
        <v>50</v>
      </c>
      <c r="AN1391" s="32" t="n">
        <f aca="false">IF(L1391="82",HEX2DEC(O1391&amp;P1391)/10,"-")</f>
        <v>408</v>
      </c>
      <c r="AO1391" s="35" t="n">
        <f aca="false">IF(L1391="82",HEX2DEC(S1391&amp;T1391)/100,"-")</f>
        <v>1.7</v>
      </c>
      <c r="AP1391" s="36" t="n">
        <f aca="false">IF(L1391="82",HEX2DEC(W1391&amp;X1391)/10,"-")</f>
        <v>18.5</v>
      </c>
    </row>
    <row r="1392" customFormat="false" ht="13.8" hidden="false" customHeight="false" outlineLevel="0" collapsed="false">
      <c r="A1392" s="37" t="n">
        <v>0.650462962962963</v>
      </c>
      <c r="B1392" s="0" t="s">
        <v>1394</v>
      </c>
      <c r="C1392" s="0" t="str">
        <f aca="false">MID(SUBSTITUTE($B1392," ",""),C$5*2+1,2)</f>
        <v>95</v>
      </c>
      <c r="D1392" s="0" t="str">
        <f aca="false">MID(SUBSTITUTE($B1392," ",""),D$5*2+1,2)</f>
        <v>73</v>
      </c>
      <c r="E1392" s="0" t="str">
        <f aca="false">MID(SUBSTITUTE($B1392," ",""),E$5*2+1,2)</f>
        <v>10</v>
      </c>
      <c r="F1392" s="0" t="str">
        <f aca="false">MID(SUBSTITUTE($B1392," ",""),F$5*2+1,2)</f>
        <v>xx</v>
      </c>
      <c r="G1392" s="0" t="str">
        <f aca="false">MID(SUBSTITUTE($B1392," ",""),G$5*2+1,2)</f>
        <v>yy</v>
      </c>
      <c r="H1392" s="0" t="str">
        <f aca="false">MID(SUBSTITUTE($B1392," ",""),H$5*2+1,2)</f>
        <v>73</v>
      </c>
      <c r="I1392" s="0" t="str">
        <f aca="false">MID(SUBSTITUTE($B1392," ",""),I$5*2+1,2)</f>
        <v>10</v>
      </c>
      <c r="J1392" s="0" t="str">
        <f aca="false">MID(SUBSTITUTE($B1392," ",""),J$5*2+1,2)</f>
        <v>xx</v>
      </c>
      <c r="K1392" s="0" t="str">
        <f aca="false">MID(SUBSTITUTE($B1392," ",""),K$5*2+1,2)</f>
        <v>yy</v>
      </c>
      <c r="L1392" s="0" t="str">
        <f aca="false">MID(SUBSTITUTE($B1392," ",""),L$5*2+1,2)</f>
        <v>01</v>
      </c>
      <c r="M1392" s="0" t="str">
        <f aca="false">MID(SUBSTITUTE($B1392," ",""),M$5*2+1,2)</f>
        <v>00</v>
      </c>
      <c r="N1392" s="0" t="str">
        <f aca="false">MID(SUBSTITUTE($B1392," ",""),N$5*2+1,2)</f>
        <v>01</v>
      </c>
      <c r="O1392" s="0" t="str">
        <f aca="false">MID(SUBSTITUTE($B1392," ",""),O$5*2+1,2)</f>
        <v>01</v>
      </c>
      <c r="P1392" s="0" t="str">
        <f aca="false">MID(SUBSTITUTE($B1392," ",""),P$5*2+1,2)</f>
        <v>B4</v>
      </c>
      <c r="Q1392" s="0" t="str">
        <f aca="false">MID(SUBSTITUTE($B1392," ",""),Q$5*2+1,2)</f>
        <v>03</v>
      </c>
      <c r="R1392" s="0" t="str">
        <f aca="false">MID(SUBSTITUTE($B1392," ",""),R$5*2+1,2)</f>
        <v>DA</v>
      </c>
      <c r="S1392" s="0" t="str">
        <f aca="false">MID(SUBSTITUTE($B1392," ",""),S$5*2+1,2)</f>
        <v>10</v>
      </c>
      <c r="T1392" s="0" t="str">
        <f aca="false">MID(SUBSTITUTE($B1392," ",""),T$5*2+1,2)</f>
        <v>C4</v>
      </c>
      <c r="U1392" s="0" t="str">
        <f aca="false">MID(SUBSTITUTE($B1392," ",""),U$5*2+1,2)</f>
        <v>00</v>
      </c>
      <c r="V1392" s="0" t="str">
        <f aca="false">MID(SUBSTITUTE($B1392," ",""),V$5*2+1,2)</f>
        <v>00</v>
      </c>
      <c r="W1392" s="0" t="str">
        <f aca="false">MID(SUBSTITUTE($B1392," ",""),W$5*2+1,2)</f>
        <v>FC</v>
      </c>
      <c r="X1392" s="0" t="str">
        <f aca="false">MID(SUBSTITUTE($B1392," ",""),X$5*2+1,2)</f>
        <v>51</v>
      </c>
      <c r="Y1392" s="0" t="str">
        <f aca="false">MID(SUBSTITUTE($B1392," ",""),Y$5*2+1,2)</f>
        <v>01</v>
      </c>
      <c r="Z1392" s="0" t="str">
        <f aca="false">MID(SUBSTITUTE($B1392," ",""),Z$5*2+1,2)</f>
        <v>EF</v>
      </c>
      <c r="AA1392" s="0" t="str">
        <f aca="false">MID(SUBSTITUTE($B1392," ",""),AA$5*2+1,2)</f>
        <v>09</v>
      </c>
      <c r="AB1392" s="0" t="str">
        <f aca="false">MID(SUBSTITUTE($B1392," ",""),AB$5*2+1,2)</f>
        <v>62</v>
      </c>
      <c r="AC1392" s="0" t="str">
        <f aca="false">MID(SUBSTITUTE($B1392," ",""),AC$5*2+1,2)</f>
        <v>05</v>
      </c>
      <c r="AD1392" s="0" t="str">
        <f aca="false">MID(SUBSTITUTE($B1392," ",""),AD$5*2+1,2)</f>
        <v>BC</v>
      </c>
      <c r="AE1392" s="0" t="str">
        <f aca="false">MID(SUBSTITUTE($B1392," ",""),AE$5*2+1,2)</f>
        <v>65</v>
      </c>
      <c r="AF1392" s="0" t="str">
        <f aca="false">MID(SUBSTITUTE($B1392," ",""),AF$5*2+1,2)</f>
        <v>FD</v>
      </c>
      <c r="AG1392" s="30" t="n">
        <f aca="false">IF(L1392="01",HEX2DEC(O1392&amp;P1392)/10,"-")</f>
        <v>43.6</v>
      </c>
      <c r="AH1392" s="31" t="n">
        <f aca="false">IF(L1392="01",HEX2DEC(Q1392&amp;R1392)/100,"-")</f>
        <v>9.86</v>
      </c>
      <c r="AI1392" s="32" t="n">
        <f aca="false">IF(L1392="01",HEX2DEC(S1392&amp;T1392)/10,"-")</f>
        <v>429.2</v>
      </c>
      <c r="AJ1392" s="33" t="n">
        <f aca="false">IF(L1392="01",HEX2DEC(U1392&amp;V1392&amp;W1392&amp;X1392)/1000,"-")</f>
        <v>64.593</v>
      </c>
      <c r="AK1392" s="33" t="n">
        <f aca="false">IF(L1392="01",HEX2DEC(Y1392&amp;Z1392)/1000,"-")</f>
        <v>0.495</v>
      </c>
      <c r="AL1392" s="30" t="n">
        <f aca="false">IF(L1392="01",HEX2DEC(AA1392&amp;AB1392)/10,"-")</f>
        <v>240.2</v>
      </c>
      <c r="AM1392" s="34" t="str">
        <f aca="false">IF(L1392="82",HEX2DEC(M1392&amp;N1392)/100,"-")</f>
        <v>-</v>
      </c>
      <c r="AN1392" s="32" t="str">
        <f aca="false">IF(L1392="82",HEX2DEC(O1392&amp;P1392)/10,"-")</f>
        <v>-</v>
      </c>
      <c r="AO1392" s="35" t="str">
        <f aca="false">IF(L1392="82",HEX2DEC(S1392&amp;T1392)/100,"-")</f>
        <v>-</v>
      </c>
      <c r="AP1392" s="36" t="str">
        <f aca="false">IF(L1392="82",HEX2DEC(W1392&amp;X1392)/10,"-")</f>
        <v>-</v>
      </c>
    </row>
    <row r="1393" customFormat="false" ht="13.8" hidden="false" customHeight="false" outlineLevel="0" collapsed="false">
      <c r="A1393" s="37" t="n">
        <v>0.650462962962963</v>
      </c>
      <c r="B1393" s="0" t="s">
        <v>1395</v>
      </c>
      <c r="C1393" s="0" t="str">
        <f aca="false">MID(SUBSTITUTE($B1393," ",""),C$5*2+1,2)</f>
        <v>95</v>
      </c>
      <c r="D1393" s="0" t="str">
        <f aca="false">MID(SUBSTITUTE($B1393," ",""),D$5*2+1,2)</f>
        <v>73</v>
      </c>
      <c r="E1393" s="0" t="str">
        <f aca="false">MID(SUBSTITUTE($B1393," ",""),E$5*2+1,2)</f>
        <v>10</v>
      </c>
      <c r="F1393" s="0" t="str">
        <f aca="false">MID(SUBSTITUTE($B1393," ",""),F$5*2+1,2)</f>
        <v>xx</v>
      </c>
      <c r="G1393" s="0" t="str">
        <f aca="false">MID(SUBSTITUTE($B1393," ",""),G$5*2+1,2)</f>
        <v>yy</v>
      </c>
      <c r="H1393" s="0" t="str">
        <f aca="false">MID(SUBSTITUTE($B1393," ",""),H$5*2+1,2)</f>
        <v>73</v>
      </c>
      <c r="I1393" s="0" t="str">
        <f aca="false">MID(SUBSTITUTE($B1393," ",""),I$5*2+1,2)</f>
        <v>10</v>
      </c>
      <c r="J1393" s="0" t="str">
        <f aca="false">MID(SUBSTITUTE($B1393," ",""),J$5*2+1,2)</f>
        <v>xx</v>
      </c>
      <c r="K1393" s="0" t="str">
        <f aca="false">MID(SUBSTITUTE($B1393," ",""),K$5*2+1,2)</f>
        <v>yy</v>
      </c>
      <c r="L1393" s="0" t="str">
        <f aca="false">MID(SUBSTITUTE($B1393," ",""),L$5*2+1,2)</f>
        <v>82</v>
      </c>
      <c r="M1393" s="0" t="str">
        <f aca="false">MID(SUBSTITUTE($B1393," ",""),M$5*2+1,2)</f>
        <v>13</v>
      </c>
      <c r="N1393" s="0" t="str">
        <f aca="false">MID(SUBSTITUTE($B1393," ",""),N$5*2+1,2)</f>
        <v>87</v>
      </c>
      <c r="O1393" s="0" t="str">
        <f aca="false">MID(SUBSTITUTE($B1393," ",""),O$5*2+1,2)</f>
        <v>0F</v>
      </c>
      <c r="P1393" s="0" t="str">
        <f aca="false">MID(SUBSTITUTE($B1393," ",""),P$5*2+1,2)</f>
        <v>F2</v>
      </c>
      <c r="Q1393" s="0" t="str">
        <f aca="false">MID(SUBSTITUTE($B1393," ",""),Q$5*2+1,2)</f>
        <v>00</v>
      </c>
      <c r="R1393" s="0" t="str">
        <f aca="false">MID(SUBSTITUTE($B1393," ",""),R$5*2+1,2)</f>
        <v>03</v>
      </c>
      <c r="S1393" s="0" t="str">
        <f aca="false">MID(SUBSTITUTE($B1393," ",""),S$5*2+1,2)</f>
        <v>00</v>
      </c>
      <c r="T1393" s="0" t="str">
        <f aca="false">MID(SUBSTITUTE($B1393," ",""),T$5*2+1,2)</f>
        <v>AA</v>
      </c>
      <c r="U1393" s="0" t="str">
        <f aca="false">MID(SUBSTITUTE($B1393," ",""),U$5*2+1,2)</f>
        <v>03</v>
      </c>
      <c r="V1393" s="0" t="str">
        <f aca="false">MID(SUBSTITUTE($B1393," ",""),V$5*2+1,2)</f>
        <v>E8</v>
      </c>
      <c r="W1393" s="0" t="str">
        <f aca="false">MID(SUBSTITUTE($B1393," ",""),W$5*2+1,2)</f>
        <v>00</v>
      </c>
      <c r="X1393" s="0" t="str">
        <f aca="false">MID(SUBSTITUTE($B1393," ",""),X$5*2+1,2)</f>
        <v>BB</v>
      </c>
      <c r="Y1393" s="0" t="str">
        <f aca="false">MID(SUBSTITUTE($B1393," ",""),Y$5*2+1,2)</f>
        <v>00</v>
      </c>
      <c r="Z1393" s="0" t="str">
        <f aca="false">MID(SUBSTITUTE($B1393," ",""),Z$5*2+1,2)</f>
        <v>06</v>
      </c>
      <c r="AA1393" s="0" t="str">
        <f aca="false">MID(SUBSTITUTE($B1393," ",""),AA$5*2+1,2)</f>
        <v>F6</v>
      </c>
      <c r="AB1393" s="0" t="str">
        <f aca="false">MID(SUBSTITUTE($B1393," ",""),AB$5*2+1,2)</f>
        <v>EF</v>
      </c>
      <c r="AC1393" s="0" t="str">
        <f aca="false">MID(SUBSTITUTE($B1393," ",""),AC$5*2+1,2)</f>
        <v>98</v>
      </c>
      <c r="AD1393" s="0" t="str">
        <f aca="false">MID(SUBSTITUTE($B1393," ",""),AD$5*2+1,2)</f>
        <v>18</v>
      </c>
      <c r="AE1393" s="0" t="str">
        <f aca="false">MID(SUBSTITUTE($B1393," ",""),AE$5*2+1,2)</f>
        <v>6D</v>
      </c>
      <c r="AF1393" s="0" t="str">
        <f aca="false">MID(SUBSTITUTE($B1393," ",""),AF$5*2+1,2)</f>
        <v>1</v>
      </c>
      <c r="AG1393" s="30" t="str">
        <f aca="false">IF(L1393="01",HEX2DEC(O1393&amp;P1393)/10,"-")</f>
        <v>-</v>
      </c>
      <c r="AH1393" s="31" t="str">
        <f aca="false">IF(L1393="01",HEX2DEC(Q1393&amp;R1393)/100,"-")</f>
        <v>-</v>
      </c>
      <c r="AI1393" s="32" t="str">
        <f aca="false">IF(L1393="01",HEX2DEC(S1393&amp;T1393)/10,"-")</f>
        <v>-</v>
      </c>
      <c r="AJ1393" s="33" t="str">
        <f aca="false">IF(L1393="01",HEX2DEC(U1393&amp;V1393&amp;W1393&amp;X1393)/1000,"-")</f>
        <v>-</v>
      </c>
      <c r="AK1393" s="33" t="str">
        <f aca="false">IF(L1393="01",HEX2DEC(Y1393&amp;Z1393)/1000,"-")</f>
        <v>-</v>
      </c>
      <c r="AL1393" s="30" t="str">
        <f aca="false">IF(L1393="01",HEX2DEC(AA1393&amp;AB1393)/10,"-")</f>
        <v>-</v>
      </c>
      <c r="AM1393" s="34" t="n">
        <f aca="false">IF(L1393="82",HEX2DEC(M1393&amp;N1393)/100,"-")</f>
        <v>49.99</v>
      </c>
      <c r="AN1393" s="32" t="n">
        <f aca="false">IF(L1393="82",HEX2DEC(O1393&amp;P1393)/10,"-")</f>
        <v>408.2</v>
      </c>
      <c r="AO1393" s="35" t="n">
        <f aca="false">IF(L1393="82",HEX2DEC(S1393&amp;T1393)/100,"-")</f>
        <v>1.7</v>
      </c>
      <c r="AP1393" s="36" t="n">
        <f aca="false">IF(L1393="82",HEX2DEC(W1393&amp;X1393)/10,"-")</f>
        <v>18.7</v>
      </c>
    </row>
    <row r="1394" customFormat="false" ht="13.8" hidden="false" customHeight="false" outlineLevel="0" collapsed="false">
      <c r="A1394" s="37" t="n">
        <v>0.650740740740741</v>
      </c>
      <c r="B1394" s="0" t="s">
        <v>1396</v>
      </c>
      <c r="C1394" s="0" t="str">
        <f aca="false">MID(SUBSTITUTE($B1394," ",""),C$5*2+1,2)</f>
        <v>95</v>
      </c>
      <c r="D1394" s="0" t="str">
        <f aca="false">MID(SUBSTITUTE($B1394," ",""),D$5*2+1,2)</f>
        <v>73</v>
      </c>
      <c r="E1394" s="0" t="str">
        <f aca="false">MID(SUBSTITUTE($B1394," ",""),E$5*2+1,2)</f>
        <v>10</v>
      </c>
      <c r="F1394" s="0" t="str">
        <f aca="false">MID(SUBSTITUTE($B1394," ",""),F$5*2+1,2)</f>
        <v>xx</v>
      </c>
      <c r="G1394" s="0" t="str">
        <f aca="false">MID(SUBSTITUTE($B1394," ",""),G$5*2+1,2)</f>
        <v>yy</v>
      </c>
      <c r="H1394" s="0" t="str">
        <f aca="false">MID(SUBSTITUTE($B1394," ",""),H$5*2+1,2)</f>
        <v>73</v>
      </c>
      <c r="I1394" s="0" t="str">
        <f aca="false">MID(SUBSTITUTE($B1394," ",""),I$5*2+1,2)</f>
        <v>10</v>
      </c>
      <c r="J1394" s="0" t="str">
        <f aca="false">MID(SUBSTITUTE($B1394," ",""),J$5*2+1,2)</f>
        <v>xx</v>
      </c>
      <c r="K1394" s="0" t="str">
        <f aca="false">MID(SUBSTITUTE($B1394," ",""),K$5*2+1,2)</f>
        <v>yy</v>
      </c>
      <c r="L1394" s="0" t="str">
        <f aca="false">MID(SUBSTITUTE($B1394," ",""),L$5*2+1,2)</f>
        <v>82</v>
      </c>
      <c r="M1394" s="0" t="str">
        <f aca="false">MID(SUBSTITUTE($B1394," ",""),M$5*2+1,2)</f>
        <v>13</v>
      </c>
      <c r="N1394" s="0" t="str">
        <f aca="false">MID(SUBSTITUTE($B1394," ",""),N$5*2+1,2)</f>
        <v>89</v>
      </c>
      <c r="O1394" s="0" t="str">
        <f aca="false">MID(SUBSTITUTE($B1394," ",""),O$5*2+1,2)</f>
        <v>08</v>
      </c>
      <c r="P1394" s="0" t="str">
        <f aca="false">MID(SUBSTITUTE($B1394," ",""),P$5*2+1,2)</f>
        <v>9A</v>
      </c>
      <c r="Q1394" s="0" t="str">
        <f aca="false">MID(SUBSTITUTE($B1394," ",""),Q$5*2+1,2)</f>
        <v>00</v>
      </c>
      <c r="R1394" s="0" t="str">
        <f aca="false">MID(SUBSTITUTE($B1394," ",""),R$5*2+1,2)</f>
        <v>02</v>
      </c>
      <c r="S1394" s="0" t="str">
        <f aca="false">MID(SUBSTITUTE($B1394," ",""),S$5*2+1,2)</f>
        <v>00</v>
      </c>
      <c r="T1394" s="0" t="str">
        <f aca="false">MID(SUBSTITUTE($B1394," ",""),T$5*2+1,2)</f>
        <v>5C</v>
      </c>
      <c r="U1394" s="0" t="str">
        <f aca="false">MID(SUBSTITUTE($B1394," ",""),U$5*2+1,2)</f>
        <v>03</v>
      </c>
      <c r="V1394" s="0" t="str">
        <f aca="false">MID(SUBSTITUTE($B1394," ",""),V$5*2+1,2)</f>
        <v>E8</v>
      </c>
      <c r="W1394" s="0" t="str">
        <f aca="false">MID(SUBSTITUTE($B1394," ",""),W$5*2+1,2)</f>
        <v>00</v>
      </c>
      <c r="X1394" s="0" t="str">
        <f aca="false">MID(SUBSTITUTE($B1394," ",""),X$5*2+1,2)</f>
        <v>BD</v>
      </c>
      <c r="Y1394" s="0" t="str">
        <f aca="false">MID(SUBSTITUTE($B1394," ",""),Y$5*2+1,2)</f>
        <v>00</v>
      </c>
      <c r="Z1394" s="0" t="str">
        <f aca="false">MID(SUBSTITUTE($B1394," ",""),Z$5*2+1,2)</f>
        <v>06</v>
      </c>
      <c r="AA1394" s="0" t="str">
        <f aca="false">MID(SUBSTITUTE($B1394," ",""),AA$5*2+1,2)</f>
        <v>EF</v>
      </c>
      <c r="AB1394" s="0" t="str">
        <f aca="false">MID(SUBSTITUTE($B1394," ",""),AB$5*2+1,2)</f>
        <v>7E</v>
      </c>
      <c r="AC1394" s="0" t="str">
        <f aca="false">MID(SUBSTITUTE($B1394," ",""),AC$5*2+1,2)</f>
        <v>80</v>
      </c>
      <c r="AD1394" s="0" t="str">
        <f aca="false">MID(SUBSTITUTE($B1394," ",""),AD$5*2+1,2)</f>
        <v>06</v>
      </c>
      <c r="AE1394" s="0" t="str">
        <f aca="false">MID(SUBSTITUTE($B1394," ",""),AE$5*2+1,2)</f>
        <v>78</v>
      </c>
      <c r="AF1394" s="0" t="str">
        <f aca="false">MID(SUBSTITUTE($B1394," ",""),AF$5*2+1,2)</f>
        <v>1</v>
      </c>
      <c r="AG1394" s="30" t="str">
        <f aca="false">IF(L1394="01",HEX2DEC(O1394&amp;P1394)/10,"-")</f>
        <v>-</v>
      </c>
      <c r="AH1394" s="31" t="str">
        <f aca="false">IF(L1394="01",HEX2DEC(Q1394&amp;R1394)/100,"-")</f>
        <v>-</v>
      </c>
      <c r="AI1394" s="32" t="str">
        <f aca="false">IF(L1394="01",HEX2DEC(S1394&amp;T1394)/10,"-")</f>
        <v>-</v>
      </c>
      <c r="AJ1394" s="33" t="str">
        <f aca="false">IF(L1394="01",HEX2DEC(U1394&amp;V1394&amp;W1394&amp;X1394)/1000,"-")</f>
        <v>-</v>
      </c>
      <c r="AK1394" s="33" t="str">
        <f aca="false">IF(L1394="01",HEX2DEC(Y1394&amp;Z1394)/1000,"-")</f>
        <v>-</v>
      </c>
      <c r="AL1394" s="30" t="str">
        <f aca="false">IF(L1394="01",HEX2DEC(AA1394&amp;AB1394)/10,"-")</f>
        <v>-</v>
      </c>
      <c r="AM1394" s="34" t="n">
        <f aca="false">IF(L1394="82",HEX2DEC(M1394&amp;N1394)/100,"-")</f>
        <v>50.01</v>
      </c>
      <c r="AN1394" s="32" t="n">
        <f aca="false">IF(L1394="82",HEX2DEC(O1394&amp;P1394)/10,"-")</f>
        <v>220.2</v>
      </c>
      <c r="AO1394" s="35" t="n">
        <f aca="false">IF(L1394="82",HEX2DEC(S1394&amp;T1394)/100,"-")</f>
        <v>0.92</v>
      </c>
      <c r="AP1394" s="36" t="n">
        <f aca="false">IF(L1394="82",HEX2DEC(W1394&amp;X1394)/10,"-")</f>
        <v>18.9</v>
      </c>
    </row>
    <row r="1395" customFormat="false" ht="13.8" hidden="false" customHeight="false" outlineLevel="0" collapsed="false">
      <c r="A1395" s="37" t="n">
        <v>0.651574074074074</v>
      </c>
      <c r="B1395" s="0" t="s">
        <v>1397</v>
      </c>
      <c r="C1395" s="0" t="str">
        <f aca="false">MID(SUBSTITUTE($B1395," ",""),C$5*2+1,2)</f>
        <v>95</v>
      </c>
      <c r="D1395" s="0" t="str">
        <f aca="false">MID(SUBSTITUTE($B1395," ",""),D$5*2+1,2)</f>
        <v>73</v>
      </c>
      <c r="E1395" s="0" t="str">
        <f aca="false">MID(SUBSTITUTE($B1395," ",""),E$5*2+1,2)</f>
        <v>10</v>
      </c>
      <c r="F1395" s="0" t="str">
        <f aca="false">MID(SUBSTITUTE($B1395," ",""),F$5*2+1,2)</f>
        <v>xx</v>
      </c>
      <c r="G1395" s="0" t="str">
        <f aca="false">MID(SUBSTITUTE($B1395," ",""),G$5*2+1,2)</f>
        <v>yy</v>
      </c>
      <c r="H1395" s="0" t="str">
        <f aca="false">MID(SUBSTITUTE($B1395," ",""),H$5*2+1,2)</f>
        <v>73</v>
      </c>
      <c r="I1395" s="0" t="str">
        <f aca="false">MID(SUBSTITUTE($B1395," ",""),I$5*2+1,2)</f>
        <v>10</v>
      </c>
      <c r="J1395" s="0" t="str">
        <f aca="false">MID(SUBSTITUTE($B1395," ",""),J$5*2+1,2)</f>
        <v>xx</v>
      </c>
      <c r="K1395" s="0" t="str">
        <f aca="false">MID(SUBSTITUTE($B1395," ",""),K$5*2+1,2)</f>
        <v>yy</v>
      </c>
      <c r="L1395" s="0" t="str">
        <f aca="false">MID(SUBSTITUTE($B1395," ",""),L$5*2+1,2)</f>
        <v>01</v>
      </c>
      <c r="M1395" s="0" t="str">
        <f aca="false">MID(SUBSTITUTE($B1395," ",""),M$5*2+1,2)</f>
        <v>00</v>
      </c>
      <c r="N1395" s="0" t="str">
        <f aca="false">MID(SUBSTITUTE($B1395," ",""),N$5*2+1,2)</f>
        <v>01</v>
      </c>
      <c r="O1395" s="0" t="str">
        <f aca="false">MID(SUBSTITUTE($B1395," ",""),O$5*2+1,2)</f>
        <v>01</v>
      </c>
      <c r="P1395" s="0" t="str">
        <f aca="false">MID(SUBSTITUTE($B1395," ",""),P$5*2+1,2)</f>
        <v>9F</v>
      </c>
      <c r="Q1395" s="0" t="str">
        <f aca="false">MID(SUBSTITUTE($B1395," ",""),Q$5*2+1,2)</f>
        <v>01</v>
      </c>
      <c r="R1395" s="0" t="str">
        <f aca="false">MID(SUBSTITUTE($B1395," ",""),R$5*2+1,2)</f>
        <v>A9</v>
      </c>
      <c r="S1395" s="0" t="str">
        <f aca="false">MID(SUBSTITUTE($B1395," ",""),S$5*2+1,2)</f>
        <v>06</v>
      </c>
      <c r="T1395" s="0" t="str">
        <f aca="false">MID(SUBSTITUTE($B1395," ",""),T$5*2+1,2)</f>
        <v>E3</v>
      </c>
      <c r="U1395" s="0" t="str">
        <f aca="false">MID(SUBSTITUTE($B1395," ",""),U$5*2+1,2)</f>
        <v>00</v>
      </c>
      <c r="V1395" s="0" t="str">
        <f aca="false">MID(SUBSTITUTE($B1395," ",""),V$5*2+1,2)</f>
        <v>00</v>
      </c>
      <c r="W1395" s="0" t="str">
        <f aca="false">MID(SUBSTITUTE($B1395," ",""),W$5*2+1,2)</f>
        <v>FC</v>
      </c>
      <c r="X1395" s="0" t="str">
        <f aca="false">MID(SUBSTITUTE($B1395," ",""),X$5*2+1,2)</f>
        <v>57</v>
      </c>
      <c r="Y1395" s="0" t="str">
        <f aca="false">MID(SUBSTITUTE($B1395," ",""),Y$5*2+1,2)</f>
        <v>01</v>
      </c>
      <c r="Z1395" s="0" t="str">
        <f aca="false">MID(SUBSTITUTE($B1395," ",""),Z$5*2+1,2)</f>
        <v>F5</v>
      </c>
      <c r="AA1395" s="0" t="str">
        <f aca="false">MID(SUBSTITUTE($B1395," ",""),AA$5*2+1,2)</f>
        <v>09</v>
      </c>
      <c r="AB1395" s="0" t="str">
        <f aca="false">MID(SUBSTITUTE($B1395," ",""),AB$5*2+1,2)</f>
        <v>49</v>
      </c>
      <c r="AC1395" s="0" t="str">
        <f aca="false">MID(SUBSTITUTE($B1395," ",""),AC$5*2+1,2)</f>
        <v>59</v>
      </c>
      <c r="AD1395" s="0" t="str">
        <f aca="false">MID(SUBSTITUTE($B1395," ",""),AD$5*2+1,2)</f>
        <v>72</v>
      </c>
      <c r="AE1395" s="0" t="str">
        <f aca="false">MID(SUBSTITUTE($B1395," ",""),AE$5*2+1,2)</f>
        <v>3D</v>
      </c>
      <c r="AF1395" s="0" t="str">
        <f aca="false">MID(SUBSTITUTE($B1395," ",""),AF$5*2+1,2)</f>
        <v>1</v>
      </c>
      <c r="AG1395" s="30" t="n">
        <f aca="false">IF(L1395="01",HEX2DEC(O1395&amp;P1395)/10,"-")</f>
        <v>41.5</v>
      </c>
      <c r="AH1395" s="31" t="n">
        <f aca="false">IF(L1395="01",HEX2DEC(Q1395&amp;R1395)/100,"-")</f>
        <v>4.25</v>
      </c>
      <c r="AI1395" s="32" t="n">
        <f aca="false">IF(L1395="01",HEX2DEC(S1395&amp;T1395)/10,"-")</f>
        <v>176.3</v>
      </c>
      <c r="AJ1395" s="33" t="n">
        <f aca="false">IF(L1395="01",HEX2DEC(U1395&amp;V1395&amp;W1395&amp;X1395)/1000,"-")</f>
        <v>64.599</v>
      </c>
      <c r="AK1395" s="33" t="n">
        <f aca="false">IF(L1395="01",HEX2DEC(Y1395&amp;Z1395)/1000,"-")</f>
        <v>0.501</v>
      </c>
      <c r="AL1395" s="30" t="n">
        <f aca="false">IF(L1395="01",HEX2DEC(AA1395&amp;AB1395)/10,"-")</f>
        <v>237.7</v>
      </c>
      <c r="AM1395" s="34" t="str">
        <f aca="false">IF(L1395="82",HEX2DEC(M1395&amp;N1395)/100,"-")</f>
        <v>-</v>
      </c>
      <c r="AN1395" s="32" t="str">
        <f aca="false">IF(L1395="82",HEX2DEC(O1395&amp;P1395)/10,"-")</f>
        <v>-</v>
      </c>
      <c r="AO1395" s="35" t="str">
        <f aca="false">IF(L1395="82",HEX2DEC(S1395&amp;T1395)/100,"-")</f>
        <v>-</v>
      </c>
      <c r="AP1395" s="36" t="str">
        <f aca="false">IF(L1395="82",HEX2DEC(W1395&amp;X1395)/10,"-")</f>
        <v>-</v>
      </c>
    </row>
    <row r="1396" customFormat="false" ht="13.8" hidden="false" customHeight="false" outlineLevel="0" collapsed="false">
      <c r="A1396" s="37" t="n">
        <v>0.651574074074074</v>
      </c>
      <c r="B1396" s="0" t="s">
        <v>1398</v>
      </c>
      <c r="C1396" s="0" t="str">
        <f aca="false">MID(SUBSTITUTE($B1396," ",""),C$5*2+1,2)</f>
        <v>95</v>
      </c>
      <c r="D1396" s="0" t="str">
        <f aca="false">MID(SUBSTITUTE($B1396," ",""),D$5*2+1,2)</f>
        <v>73</v>
      </c>
      <c r="E1396" s="0" t="str">
        <f aca="false">MID(SUBSTITUTE($B1396," ",""),E$5*2+1,2)</f>
        <v>10</v>
      </c>
      <c r="F1396" s="0" t="str">
        <f aca="false">MID(SUBSTITUTE($B1396," ",""),F$5*2+1,2)</f>
        <v>xx</v>
      </c>
      <c r="G1396" s="0" t="str">
        <f aca="false">MID(SUBSTITUTE($B1396," ",""),G$5*2+1,2)</f>
        <v>yy</v>
      </c>
      <c r="H1396" s="0" t="str">
        <f aca="false">MID(SUBSTITUTE($B1396," ",""),H$5*2+1,2)</f>
        <v>73</v>
      </c>
      <c r="I1396" s="0" t="str">
        <f aca="false">MID(SUBSTITUTE($B1396," ",""),I$5*2+1,2)</f>
        <v>10</v>
      </c>
      <c r="J1396" s="0" t="str">
        <f aca="false">MID(SUBSTITUTE($B1396," ",""),J$5*2+1,2)</f>
        <v>xx</v>
      </c>
      <c r="K1396" s="0" t="str">
        <f aca="false">MID(SUBSTITUTE($B1396," ",""),K$5*2+1,2)</f>
        <v>yy</v>
      </c>
      <c r="L1396" s="0" t="str">
        <f aca="false">MID(SUBSTITUTE($B1396," ",""),L$5*2+1,2)</f>
        <v>82</v>
      </c>
      <c r="M1396" s="0" t="str">
        <f aca="false">MID(SUBSTITUTE($B1396," ",""),M$5*2+1,2)</f>
        <v>13</v>
      </c>
      <c r="N1396" s="0" t="str">
        <f aca="false">MID(SUBSTITUTE($B1396," ",""),N$5*2+1,2)</f>
        <v>8A</v>
      </c>
      <c r="O1396" s="0" t="str">
        <f aca="false">MID(SUBSTITUTE($B1396," ",""),O$5*2+1,2)</f>
        <v>06</v>
      </c>
      <c r="P1396" s="0" t="str">
        <f aca="false">MID(SUBSTITUTE($B1396," ",""),P$5*2+1,2)</f>
        <v>8D</v>
      </c>
      <c r="Q1396" s="0" t="str">
        <f aca="false">MID(SUBSTITUTE($B1396," ",""),Q$5*2+1,2)</f>
        <v>00</v>
      </c>
      <c r="R1396" s="0" t="str">
        <f aca="false">MID(SUBSTITUTE($B1396," ",""),R$5*2+1,2)</f>
        <v>01</v>
      </c>
      <c r="S1396" s="0" t="str">
        <f aca="false">MID(SUBSTITUTE($B1396," ",""),S$5*2+1,2)</f>
        <v>00</v>
      </c>
      <c r="T1396" s="0" t="str">
        <f aca="false">MID(SUBSTITUTE($B1396," ",""),T$5*2+1,2)</f>
        <v>47</v>
      </c>
      <c r="U1396" s="0" t="str">
        <f aca="false">MID(SUBSTITUTE($B1396," ",""),U$5*2+1,2)</f>
        <v>03</v>
      </c>
      <c r="V1396" s="0" t="str">
        <f aca="false">MID(SUBSTITUTE($B1396," ",""),V$5*2+1,2)</f>
        <v>E8</v>
      </c>
      <c r="W1396" s="0" t="str">
        <f aca="false">MID(SUBSTITUTE($B1396," ",""),W$5*2+1,2)</f>
        <v>00</v>
      </c>
      <c r="X1396" s="0" t="str">
        <f aca="false">MID(SUBSTITUTE($B1396," ",""),X$5*2+1,2)</f>
        <v>C1</v>
      </c>
      <c r="Y1396" s="0" t="str">
        <f aca="false">MID(SUBSTITUTE($B1396," ",""),Y$5*2+1,2)</f>
        <v>00</v>
      </c>
      <c r="Z1396" s="0" t="str">
        <f aca="false">MID(SUBSTITUTE($B1396," ",""),Z$5*2+1,2)</f>
        <v>06</v>
      </c>
      <c r="AA1396" s="0" t="str">
        <f aca="false">MID(SUBSTITUTE($B1396," ",""),AA$5*2+1,2)</f>
        <v>41</v>
      </c>
      <c r="AB1396" s="0" t="str">
        <f aca="false">MID(SUBSTITUTE($B1396," ",""),AB$5*2+1,2)</f>
        <v>E9</v>
      </c>
      <c r="AC1396" s="0" t="str">
        <f aca="false">MID(SUBSTITUTE($B1396," ",""),AC$5*2+1,2)</f>
        <v>C7</v>
      </c>
      <c r="AD1396" s="0" t="str">
        <f aca="false">MID(SUBSTITUTE($B1396," ",""),AD$5*2+1,2)</f>
        <v>DB</v>
      </c>
      <c r="AE1396" s="0" t="str">
        <f aca="false">MID(SUBSTITUTE($B1396," ",""),AE$5*2+1,2)</f>
        <v>F2</v>
      </c>
      <c r="AF1396" s="0" t="str">
        <f aca="false">MID(SUBSTITUTE($B1396," ",""),AF$5*2+1,2)</f>
        <v>1</v>
      </c>
      <c r="AG1396" s="30" t="str">
        <f aca="false">IF(L1396="01",HEX2DEC(O1396&amp;P1396)/10,"-")</f>
        <v>-</v>
      </c>
      <c r="AH1396" s="31" t="str">
        <f aca="false">IF(L1396="01",HEX2DEC(Q1396&amp;R1396)/100,"-")</f>
        <v>-</v>
      </c>
      <c r="AI1396" s="32" t="str">
        <f aca="false">IF(L1396="01",HEX2DEC(S1396&amp;T1396)/10,"-")</f>
        <v>-</v>
      </c>
      <c r="AJ1396" s="33" t="str">
        <f aca="false">IF(L1396="01",HEX2DEC(U1396&amp;V1396&amp;W1396&amp;X1396)/1000,"-")</f>
        <v>-</v>
      </c>
      <c r="AK1396" s="33" t="str">
        <f aca="false">IF(L1396="01",HEX2DEC(Y1396&amp;Z1396)/1000,"-")</f>
        <v>-</v>
      </c>
      <c r="AL1396" s="30" t="str">
        <f aca="false">IF(L1396="01",HEX2DEC(AA1396&amp;AB1396)/10,"-")</f>
        <v>-</v>
      </c>
      <c r="AM1396" s="34" t="n">
        <f aca="false">IF(L1396="82",HEX2DEC(M1396&amp;N1396)/100,"-")</f>
        <v>50.02</v>
      </c>
      <c r="AN1396" s="32" t="n">
        <f aca="false">IF(L1396="82",HEX2DEC(O1396&amp;P1396)/10,"-")</f>
        <v>167.7</v>
      </c>
      <c r="AO1396" s="35" t="n">
        <f aca="false">IF(L1396="82",HEX2DEC(S1396&amp;T1396)/100,"-")</f>
        <v>0.71</v>
      </c>
      <c r="AP1396" s="36" t="n">
        <f aca="false">IF(L1396="82",HEX2DEC(W1396&amp;X1396)/10,"-")</f>
        <v>19.3</v>
      </c>
    </row>
    <row r="1397" customFormat="false" ht="13.8" hidden="false" customHeight="false" outlineLevel="0" collapsed="false">
      <c r="A1397" s="37" t="n">
        <v>0.651712962962963</v>
      </c>
      <c r="B1397" s="0" t="s">
        <v>1399</v>
      </c>
      <c r="C1397" s="0" t="str">
        <f aca="false">MID(SUBSTITUTE($B1397," ",""),C$5*2+1,2)</f>
        <v>95</v>
      </c>
      <c r="D1397" s="0" t="str">
        <f aca="false">MID(SUBSTITUTE($B1397," ",""),D$5*2+1,2)</f>
        <v>73</v>
      </c>
      <c r="E1397" s="0" t="str">
        <f aca="false">MID(SUBSTITUTE($B1397," ",""),E$5*2+1,2)</f>
        <v>10</v>
      </c>
      <c r="F1397" s="0" t="str">
        <f aca="false">MID(SUBSTITUTE($B1397," ",""),F$5*2+1,2)</f>
        <v>xx</v>
      </c>
      <c r="G1397" s="0" t="str">
        <f aca="false">MID(SUBSTITUTE($B1397," ",""),G$5*2+1,2)</f>
        <v>yy</v>
      </c>
      <c r="H1397" s="0" t="str">
        <f aca="false">MID(SUBSTITUTE($B1397," ",""),H$5*2+1,2)</f>
        <v>73</v>
      </c>
      <c r="I1397" s="0" t="str">
        <f aca="false">MID(SUBSTITUTE($B1397," ",""),I$5*2+1,2)</f>
        <v>10</v>
      </c>
      <c r="J1397" s="0" t="str">
        <f aca="false">MID(SUBSTITUTE($B1397," ",""),J$5*2+1,2)</f>
        <v>xx</v>
      </c>
      <c r="K1397" s="0" t="str">
        <f aca="false">MID(SUBSTITUTE($B1397," ",""),K$5*2+1,2)</f>
        <v>yy</v>
      </c>
      <c r="L1397" s="0" t="str">
        <f aca="false">MID(SUBSTITUTE($B1397," ",""),L$5*2+1,2)</f>
        <v>82</v>
      </c>
      <c r="M1397" s="0" t="str">
        <f aca="false">MID(SUBSTITUTE($B1397," ",""),M$5*2+1,2)</f>
        <v>13</v>
      </c>
      <c r="N1397" s="0" t="str">
        <f aca="false">MID(SUBSTITUTE($B1397," ",""),N$5*2+1,2)</f>
        <v>88</v>
      </c>
      <c r="O1397" s="0" t="str">
        <f aca="false">MID(SUBSTITUTE($B1397," ",""),O$5*2+1,2)</f>
        <v>06</v>
      </c>
      <c r="P1397" s="0" t="str">
        <f aca="false">MID(SUBSTITUTE($B1397," ",""),P$5*2+1,2)</f>
        <v>84</v>
      </c>
      <c r="Q1397" s="0" t="str">
        <f aca="false">MID(SUBSTITUTE($B1397," ",""),Q$5*2+1,2)</f>
        <v>00</v>
      </c>
      <c r="R1397" s="0" t="str">
        <f aca="false">MID(SUBSTITUTE($B1397," ",""),R$5*2+1,2)</f>
        <v>00</v>
      </c>
      <c r="S1397" s="0" t="str">
        <f aca="false">MID(SUBSTITUTE($B1397," ",""),S$5*2+1,2)</f>
        <v>00</v>
      </c>
      <c r="T1397" s="0" t="str">
        <f aca="false">MID(SUBSTITUTE($B1397," ",""),T$5*2+1,2)</f>
        <v>46</v>
      </c>
      <c r="U1397" s="0" t="str">
        <f aca="false">MID(SUBSTITUTE($B1397," ",""),U$5*2+1,2)</f>
        <v>03</v>
      </c>
      <c r="V1397" s="0" t="str">
        <f aca="false">MID(SUBSTITUTE($B1397," ",""),V$5*2+1,2)</f>
        <v>E8</v>
      </c>
      <c r="W1397" s="0" t="str">
        <f aca="false">MID(SUBSTITUTE($B1397," ",""),W$5*2+1,2)</f>
        <v>00</v>
      </c>
      <c r="X1397" s="0" t="str">
        <f aca="false">MID(SUBSTITUTE($B1397," ",""),X$5*2+1,2)</f>
        <v>C1</v>
      </c>
      <c r="Y1397" s="0" t="str">
        <f aca="false">MID(SUBSTITUTE($B1397," ",""),Y$5*2+1,2)</f>
        <v>00</v>
      </c>
      <c r="Z1397" s="0" t="str">
        <f aca="false">MID(SUBSTITUTE($B1397," ",""),Z$5*2+1,2)</f>
        <v>06</v>
      </c>
      <c r="AA1397" s="0" t="str">
        <f aca="false">MID(SUBSTITUTE($B1397," ",""),AA$5*2+1,2)</f>
        <v>3C</v>
      </c>
      <c r="AB1397" s="0" t="str">
        <f aca="false">MID(SUBSTITUTE($B1397," ",""),AB$5*2+1,2)</f>
        <v>37</v>
      </c>
      <c r="AC1397" s="0" t="str">
        <f aca="false">MID(SUBSTITUTE($B1397," ",""),AC$5*2+1,2)</f>
        <v>6F</v>
      </c>
      <c r="AD1397" s="0" t="str">
        <f aca="false">MID(SUBSTITUTE($B1397," ",""),AD$5*2+1,2)</f>
        <v>24</v>
      </c>
      <c r="AE1397" s="0" t="str">
        <f aca="false">MID(SUBSTITUTE($B1397," ",""),AE$5*2+1,2)</f>
        <v>4A</v>
      </c>
      <c r="AF1397" s="0" t="str">
        <f aca="false">MID(SUBSTITUTE($B1397," ",""),AF$5*2+1,2)</f>
        <v>1</v>
      </c>
      <c r="AG1397" s="30" t="str">
        <f aca="false">IF(L1397="01",HEX2DEC(O1397&amp;P1397)/10,"-")</f>
        <v>-</v>
      </c>
      <c r="AH1397" s="31" t="str">
        <f aca="false">IF(L1397="01",HEX2DEC(Q1397&amp;R1397)/100,"-")</f>
        <v>-</v>
      </c>
      <c r="AI1397" s="32" t="str">
        <f aca="false">IF(L1397="01",HEX2DEC(S1397&amp;T1397)/10,"-")</f>
        <v>-</v>
      </c>
      <c r="AJ1397" s="33" t="str">
        <f aca="false">IF(L1397="01",HEX2DEC(U1397&amp;V1397&amp;W1397&amp;X1397)/1000,"-")</f>
        <v>-</v>
      </c>
      <c r="AK1397" s="33" t="str">
        <f aca="false">IF(L1397="01",HEX2DEC(Y1397&amp;Z1397)/1000,"-")</f>
        <v>-</v>
      </c>
      <c r="AL1397" s="30" t="str">
        <f aca="false">IF(L1397="01",HEX2DEC(AA1397&amp;AB1397)/10,"-")</f>
        <v>-</v>
      </c>
      <c r="AM1397" s="34" t="n">
        <f aca="false">IF(L1397="82",HEX2DEC(M1397&amp;N1397)/100,"-")</f>
        <v>50</v>
      </c>
      <c r="AN1397" s="32" t="n">
        <f aca="false">IF(L1397="82",HEX2DEC(O1397&amp;P1397)/10,"-")</f>
        <v>166.8</v>
      </c>
      <c r="AO1397" s="35" t="n">
        <f aca="false">IF(L1397="82",HEX2DEC(S1397&amp;T1397)/100,"-")</f>
        <v>0.7</v>
      </c>
      <c r="AP1397" s="36" t="n">
        <f aca="false">IF(L1397="82",HEX2DEC(W1397&amp;X1397)/10,"-")</f>
        <v>19.3</v>
      </c>
    </row>
    <row r="1398" customFormat="false" ht="13.8" hidden="false" customHeight="false" outlineLevel="0" collapsed="false">
      <c r="A1398" s="37" t="n">
        <v>0.651956018518519</v>
      </c>
      <c r="B1398" s="0" t="s">
        <v>1400</v>
      </c>
      <c r="C1398" s="0" t="str">
        <f aca="false">MID(SUBSTITUTE($B1398," ",""),C$5*2+1,2)</f>
        <v>95</v>
      </c>
      <c r="D1398" s="0" t="str">
        <f aca="false">MID(SUBSTITUTE($B1398," ",""),D$5*2+1,2)</f>
        <v>73</v>
      </c>
      <c r="E1398" s="0" t="str">
        <f aca="false">MID(SUBSTITUTE($B1398," ",""),E$5*2+1,2)</f>
        <v>10</v>
      </c>
      <c r="F1398" s="0" t="str">
        <f aca="false">MID(SUBSTITUTE($B1398," ",""),F$5*2+1,2)</f>
        <v>xx</v>
      </c>
      <c r="G1398" s="0" t="str">
        <f aca="false">MID(SUBSTITUTE($B1398," ",""),G$5*2+1,2)</f>
        <v>yy</v>
      </c>
      <c r="H1398" s="0" t="str">
        <f aca="false">MID(SUBSTITUTE($B1398," ",""),H$5*2+1,2)</f>
        <v>73</v>
      </c>
      <c r="I1398" s="0" t="str">
        <f aca="false">MID(SUBSTITUTE($B1398," ",""),I$5*2+1,2)</f>
        <v>10</v>
      </c>
      <c r="J1398" s="0" t="str">
        <f aca="false">MID(SUBSTITUTE($B1398," ",""),J$5*2+1,2)</f>
        <v>xx</v>
      </c>
      <c r="K1398" s="0" t="str">
        <f aca="false">MID(SUBSTITUTE($B1398," ",""),K$5*2+1,2)</f>
        <v>yy</v>
      </c>
      <c r="L1398" s="0" t="str">
        <f aca="false">MID(SUBSTITUTE($B1398," ",""),L$5*2+1,2)</f>
        <v>82</v>
      </c>
      <c r="M1398" s="0" t="str">
        <f aca="false">MID(SUBSTITUTE($B1398," ",""),M$5*2+1,2)</f>
        <v>13</v>
      </c>
      <c r="N1398" s="0" t="str">
        <f aca="false">MID(SUBSTITUTE($B1398," ",""),N$5*2+1,2)</f>
        <v>88</v>
      </c>
      <c r="O1398" s="0" t="str">
        <f aca="false">MID(SUBSTITUTE($B1398," ",""),O$5*2+1,2)</f>
        <v>0C</v>
      </c>
      <c r="P1398" s="0" t="str">
        <f aca="false">MID(SUBSTITUTE($B1398," ",""),P$5*2+1,2)</f>
        <v>FA</v>
      </c>
      <c r="Q1398" s="0" t="str">
        <f aca="false">MID(SUBSTITUTE($B1398," ",""),Q$5*2+1,2)</f>
        <v>00</v>
      </c>
      <c r="R1398" s="0" t="str">
        <f aca="false">MID(SUBSTITUTE($B1398," ",""),R$5*2+1,2)</f>
        <v>00</v>
      </c>
      <c r="S1398" s="0" t="str">
        <f aca="false">MID(SUBSTITUTE($B1398," ",""),S$5*2+1,2)</f>
        <v>00</v>
      </c>
      <c r="T1398" s="0" t="str">
        <f aca="false">MID(SUBSTITUTE($B1398," ",""),T$5*2+1,2)</f>
        <v>8B</v>
      </c>
      <c r="U1398" s="0" t="str">
        <f aca="false">MID(SUBSTITUTE($B1398," ",""),U$5*2+1,2)</f>
        <v>03</v>
      </c>
      <c r="V1398" s="0" t="str">
        <f aca="false">MID(SUBSTITUTE($B1398," ",""),V$5*2+1,2)</f>
        <v>E8</v>
      </c>
      <c r="W1398" s="0" t="str">
        <f aca="false">MID(SUBSTITUTE($B1398," ",""),W$5*2+1,2)</f>
        <v>00</v>
      </c>
      <c r="X1398" s="0" t="str">
        <f aca="false">MID(SUBSTITUTE($B1398," ",""),X$5*2+1,2)</f>
        <v>C1</v>
      </c>
      <c r="Y1398" s="0" t="str">
        <f aca="false">MID(SUBSTITUTE($B1398," ",""),Y$5*2+1,2)</f>
        <v>00</v>
      </c>
      <c r="Z1398" s="0" t="str">
        <f aca="false">MID(SUBSTITUTE($B1398," ",""),Z$5*2+1,2)</f>
        <v>06</v>
      </c>
      <c r="AA1398" s="0" t="str">
        <f aca="false">MID(SUBSTITUTE($B1398," ",""),AA$5*2+1,2)</f>
        <v>F5</v>
      </c>
      <c r="AB1398" s="0" t="str">
        <f aca="false">MID(SUBSTITUTE($B1398," ",""),AB$5*2+1,2)</f>
        <v>94</v>
      </c>
      <c r="AC1398" s="0" t="str">
        <f aca="false">MID(SUBSTITUTE($B1398," ",""),AC$5*2+1,2)</f>
        <v>BC</v>
      </c>
      <c r="AD1398" s="0" t="str">
        <f aca="false">MID(SUBSTITUTE($B1398," ",""),AD$5*2+1,2)</f>
        <v>CB</v>
      </c>
      <c r="AE1398" s="0" t="str">
        <f aca="false">MID(SUBSTITUTE($B1398," ",""),AE$5*2+1,2)</f>
        <v>1D</v>
      </c>
      <c r="AF1398" s="0" t="str">
        <f aca="false">MID(SUBSTITUTE($B1398," ",""),AF$5*2+1,2)</f>
        <v>1</v>
      </c>
      <c r="AG1398" s="30" t="str">
        <f aca="false">IF(L1398="01",HEX2DEC(O1398&amp;P1398)/10,"-")</f>
        <v>-</v>
      </c>
      <c r="AH1398" s="31" t="str">
        <f aca="false">IF(L1398="01",HEX2DEC(Q1398&amp;R1398)/100,"-")</f>
        <v>-</v>
      </c>
      <c r="AI1398" s="32" t="str">
        <f aca="false">IF(L1398="01",HEX2DEC(S1398&amp;T1398)/10,"-")</f>
        <v>-</v>
      </c>
      <c r="AJ1398" s="33" t="str">
        <f aca="false">IF(L1398="01",HEX2DEC(U1398&amp;V1398&amp;W1398&amp;X1398)/1000,"-")</f>
        <v>-</v>
      </c>
      <c r="AK1398" s="33" t="str">
        <f aca="false">IF(L1398="01",HEX2DEC(Y1398&amp;Z1398)/1000,"-")</f>
        <v>-</v>
      </c>
      <c r="AL1398" s="30" t="str">
        <f aca="false">IF(L1398="01",HEX2DEC(AA1398&amp;AB1398)/10,"-")</f>
        <v>-</v>
      </c>
      <c r="AM1398" s="34" t="n">
        <f aca="false">IF(L1398="82",HEX2DEC(M1398&amp;N1398)/100,"-")</f>
        <v>50</v>
      </c>
      <c r="AN1398" s="32" t="n">
        <f aca="false">IF(L1398="82",HEX2DEC(O1398&amp;P1398)/10,"-")</f>
        <v>332.2</v>
      </c>
      <c r="AO1398" s="35" t="n">
        <f aca="false">IF(L1398="82",HEX2DEC(S1398&amp;T1398)/100,"-")</f>
        <v>1.39</v>
      </c>
      <c r="AP1398" s="36" t="n">
        <f aca="false">IF(L1398="82",HEX2DEC(W1398&amp;X1398)/10,"-")</f>
        <v>19.3</v>
      </c>
    </row>
    <row r="1399" customFormat="false" ht="13.8" hidden="false" customHeight="false" outlineLevel="0" collapsed="false">
      <c r="A1399" s="37" t="n">
        <v>0.651990740740741</v>
      </c>
      <c r="B1399" s="0" t="s">
        <v>1401</v>
      </c>
      <c r="C1399" s="0" t="str">
        <f aca="false">MID(SUBSTITUTE($B1399," ",""),C$5*2+1,2)</f>
        <v>95</v>
      </c>
      <c r="D1399" s="0" t="str">
        <f aca="false">MID(SUBSTITUTE($B1399," ",""),D$5*2+1,2)</f>
        <v>73</v>
      </c>
      <c r="E1399" s="0" t="str">
        <f aca="false">MID(SUBSTITUTE($B1399," ",""),E$5*2+1,2)</f>
        <v>10</v>
      </c>
      <c r="F1399" s="0" t="str">
        <f aca="false">MID(SUBSTITUTE($B1399," ",""),F$5*2+1,2)</f>
        <v>xx</v>
      </c>
      <c r="G1399" s="0" t="str">
        <f aca="false">MID(SUBSTITUTE($B1399," ",""),G$5*2+1,2)</f>
        <v>yy</v>
      </c>
      <c r="H1399" s="0" t="str">
        <f aca="false">MID(SUBSTITUTE($B1399," ",""),H$5*2+1,2)</f>
        <v>73</v>
      </c>
      <c r="I1399" s="0" t="str">
        <f aca="false">MID(SUBSTITUTE($B1399," ",""),I$5*2+1,2)</f>
        <v>10</v>
      </c>
      <c r="J1399" s="0" t="str">
        <f aca="false">MID(SUBSTITUTE($B1399," ",""),J$5*2+1,2)</f>
        <v>xx</v>
      </c>
      <c r="K1399" s="0" t="str">
        <f aca="false">MID(SUBSTITUTE($B1399," ",""),K$5*2+1,2)</f>
        <v>yy</v>
      </c>
      <c r="L1399" s="0" t="str">
        <f aca="false">MID(SUBSTITUTE($B1399," ",""),L$5*2+1,2)</f>
        <v>82</v>
      </c>
      <c r="M1399" s="0" t="str">
        <f aca="false">MID(SUBSTITUTE($B1399," ",""),M$5*2+1,2)</f>
        <v>13</v>
      </c>
      <c r="N1399" s="0" t="str">
        <f aca="false">MID(SUBSTITUTE($B1399," ",""),N$5*2+1,2)</f>
        <v>88</v>
      </c>
      <c r="O1399" s="0" t="str">
        <f aca="false">MID(SUBSTITUTE($B1399," ",""),O$5*2+1,2)</f>
        <v>09</v>
      </c>
      <c r="P1399" s="0" t="str">
        <f aca="false">MID(SUBSTITUTE($B1399," ",""),P$5*2+1,2)</f>
        <v>41</v>
      </c>
      <c r="Q1399" s="0" t="str">
        <f aca="false">MID(SUBSTITUTE($B1399," ",""),Q$5*2+1,2)</f>
        <v>00</v>
      </c>
      <c r="R1399" s="0" t="str">
        <f aca="false">MID(SUBSTITUTE($B1399," ",""),R$5*2+1,2)</f>
        <v>00</v>
      </c>
      <c r="S1399" s="0" t="str">
        <f aca="false">MID(SUBSTITUTE($B1399," ",""),S$5*2+1,2)</f>
        <v>00</v>
      </c>
      <c r="T1399" s="0" t="str">
        <f aca="false">MID(SUBSTITUTE($B1399," ",""),T$5*2+1,2)</f>
        <v>63</v>
      </c>
      <c r="U1399" s="0" t="str">
        <f aca="false">MID(SUBSTITUTE($B1399," ",""),U$5*2+1,2)</f>
        <v>03</v>
      </c>
      <c r="V1399" s="0" t="str">
        <f aca="false">MID(SUBSTITUTE($B1399," ",""),V$5*2+1,2)</f>
        <v>E8</v>
      </c>
      <c r="W1399" s="0" t="str">
        <f aca="false">MID(SUBSTITUTE($B1399," ",""),W$5*2+1,2)</f>
        <v>00</v>
      </c>
      <c r="X1399" s="0" t="str">
        <f aca="false">MID(SUBSTITUTE($B1399," ",""),X$5*2+1,2)</f>
        <v>C1</v>
      </c>
      <c r="Y1399" s="0" t="str">
        <f aca="false">MID(SUBSTITUTE($B1399," ",""),Y$5*2+1,2)</f>
        <v>00</v>
      </c>
      <c r="Z1399" s="0" t="str">
        <f aca="false">MID(SUBSTITUTE($B1399," ",""),Z$5*2+1,2)</f>
        <v>06</v>
      </c>
      <c r="AA1399" s="0" t="str">
        <f aca="false">MID(SUBSTITUTE($B1399," ",""),AA$5*2+1,2)</f>
        <v>18</v>
      </c>
      <c r="AB1399" s="0" t="str">
        <f aca="false">MID(SUBSTITUTE($B1399," ",""),AB$5*2+1,2)</f>
        <v>A1</v>
      </c>
      <c r="AC1399" s="0" t="str">
        <f aca="false">MID(SUBSTITUTE($B1399," ",""),AC$5*2+1,2)</f>
        <v>32</v>
      </c>
      <c r="AD1399" s="0" t="str">
        <f aca="false">MID(SUBSTITUTE($B1399," ",""),AD$5*2+1,2)</f>
        <v>8B</v>
      </c>
      <c r="AE1399" s="0" t="str">
        <f aca="false">MID(SUBSTITUTE($B1399," ",""),AE$5*2+1,2)</f>
        <v>A3</v>
      </c>
      <c r="AF1399" s="0" t="str">
        <f aca="false">MID(SUBSTITUTE($B1399," ",""),AF$5*2+1,2)</f>
        <v>1</v>
      </c>
      <c r="AG1399" s="30" t="str">
        <f aca="false">IF(L1399="01",HEX2DEC(O1399&amp;P1399)/10,"-")</f>
        <v>-</v>
      </c>
      <c r="AH1399" s="31" t="str">
        <f aca="false">IF(L1399="01",HEX2DEC(Q1399&amp;R1399)/100,"-")</f>
        <v>-</v>
      </c>
      <c r="AI1399" s="32" t="str">
        <f aca="false">IF(L1399="01",HEX2DEC(S1399&amp;T1399)/10,"-")</f>
        <v>-</v>
      </c>
      <c r="AJ1399" s="33" t="str">
        <f aca="false">IF(L1399="01",HEX2DEC(U1399&amp;V1399&amp;W1399&amp;X1399)/1000,"-")</f>
        <v>-</v>
      </c>
      <c r="AK1399" s="33" t="str">
        <f aca="false">IF(L1399="01",HEX2DEC(Y1399&amp;Z1399)/1000,"-")</f>
        <v>-</v>
      </c>
      <c r="AL1399" s="30" t="str">
        <f aca="false">IF(L1399="01",HEX2DEC(AA1399&amp;AB1399)/10,"-")</f>
        <v>-</v>
      </c>
      <c r="AM1399" s="34" t="n">
        <f aca="false">IF(L1399="82",HEX2DEC(M1399&amp;N1399)/100,"-")</f>
        <v>50</v>
      </c>
      <c r="AN1399" s="32" t="n">
        <f aca="false">IF(L1399="82",HEX2DEC(O1399&amp;P1399)/10,"-")</f>
        <v>236.9</v>
      </c>
      <c r="AO1399" s="35" t="n">
        <f aca="false">IF(L1399="82",HEX2DEC(S1399&amp;T1399)/100,"-")</f>
        <v>0.99</v>
      </c>
      <c r="AP1399" s="36" t="n">
        <f aca="false">IF(L1399="82",HEX2DEC(W1399&amp;X1399)/10,"-")</f>
        <v>19.3</v>
      </c>
    </row>
    <row r="1400" customFormat="false" ht="13.8" hidden="false" customHeight="false" outlineLevel="0" collapsed="false">
      <c r="A1400" s="37" t="n">
        <v>0.65212962962963</v>
      </c>
      <c r="B1400" s="0" t="s">
        <v>1402</v>
      </c>
      <c r="C1400" s="0" t="str">
        <f aca="false">MID(SUBSTITUTE($B1400," ",""),C$5*2+1,2)</f>
        <v>95</v>
      </c>
      <c r="D1400" s="0" t="str">
        <f aca="false">MID(SUBSTITUTE($B1400," ",""),D$5*2+1,2)</f>
        <v>73</v>
      </c>
      <c r="E1400" s="0" t="str">
        <f aca="false">MID(SUBSTITUTE($B1400," ",""),E$5*2+1,2)</f>
        <v>10</v>
      </c>
      <c r="F1400" s="0" t="str">
        <f aca="false">MID(SUBSTITUTE($B1400," ",""),F$5*2+1,2)</f>
        <v>xx</v>
      </c>
      <c r="G1400" s="0" t="str">
        <f aca="false">MID(SUBSTITUTE($B1400," ",""),G$5*2+1,2)</f>
        <v>yy</v>
      </c>
      <c r="H1400" s="0" t="str">
        <f aca="false">MID(SUBSTITUTE($B1400," ",""),H$5*2+1,2)</f>
        <v>73</v>
      </c>
      <c r="I1400" s="0" t="str">
        <f aca="false">MID(SUBSTITUTE($B1400," ",""),I$5*2+1,2)</f>
        <v>10</v>
      </c>
      <c r="J1400" s="0" t="str">
        <f aca="false">MID(SUBSTITUTE($B1400," ",""),J$5*2+1,2)</f>
        <v>xx</v>
      </c>
      <c r="K1400" s="0" t="str">
        <f aca="false">MID(SUBSTITUTE($B1400," ",""),K$5*2+1,2)</f>
        <v>yy</v>
      </c>
      <c r="L1400" s="0" t="str">
        <f aca="false">MID(SUBSTITUTE($B1400," ",""),L$5*2+1,2)</f>
        <v>01</v>
      </c>
      <c r="M1400" s="0" t="str">
        <f aca="false">MID(SUBSTITUTE($B1400," ",""),M$5*2+1,2)</f>
        <v>00</v>
      </c>
      <c r="N1400" s="0" t="str">
        <f aca="false">MID(SUBSTITUTE($B1400," ",""),N$5*2+1,2)</f>
        <v>01</v>
      </c>
      <c r="O1400" s="0" t="str">
        <f aca="false">MID(SUBSTITUTE($B1400," ",""),O$5*2+1,2)</f>
        <v>01</v>
      </c>
      <c r="P1400" s="0" t="str">
        <f aca="false">MID(SUBSTITUTE($B1400," ",""),P$5*2+1,2)</f>
        <v>A4</v>
      </c>
      <c r="Q1400" s="0" t="str">
        <f aca="false">MID(SUBSTITUTE($B1400," ",""),Q$5*2+1,2)</f>
        <v>03</v>
      </c>
      <c r="R1400" s="0" t="str">
        <f aca="false">MID(SUBSTITUTE($B1400," ",""),R$5*2+1,2)</f>
        <v>76</v>
      </c>
      <c r="S1400" s="0" t="str">
        <f aca="false">MID(SUBSTITUTE($B1400," ",""),S$5*2+1,2)</f>
        <v>0E</v>
      </c>
      <c r="T1400" s="0" t="str">
        <f aca="false">MID(SUBSTITUTE($B1400," ",""),T$5*2+1,2)</f>
        <v>83</v>
      </c>
      <c r="U1400" s="0" t="str">
        <f aca="false">MID(SUBSTITUTE($B1400," ",""),U$5*2+1,2)</f>
        <v>00</v>
      </c>
      <c r="V1400" s="0" t="str">
        <f aca="false">MID(SUBSTITUTE($B1400," ",""),V$5*2+1,2)</f>
        <v>00</v>
      </c>
      <c r="W1400" s="0" t="str">
        <f aca="false">MID(SUBSTITUTE($B1400," ",""),W$5*2+1,2)</f>
        <v>FC</v>
      </c>
      <c r="X1400" s="0" t="str">
        <f aca="false">MID(SUBSTITUTE($B1400," ",""),X$5*2+1,2)</f>
        <v>5A</v>
      </c>
      <c r="Y1400" s="0" t="str">
        <f aca="false">MID(SUBSTITUTE($B1400," ",""),Y$5*2+1,2)</f>
        <v>01</v>
      </c>
      <c r="Z1400" s="0" t="str">
        <f aca="false">MID(SUBSTITUTE($B1400," ",""),Z$5*2+1,2)</f>
        <v>F8</v>
      </c>
      <c r="AA1400" s="0" t="str">
        <f aca="false">MID(SUBSTITUTE($B1400," ",""),AA$5*2+1,2)</f>
        <v>09</v>
      </c>
      <c r="AB1400" s="0" t="str">
        <f aca="false">MID(SUBSTITUTE($B1400," ",""),AB$5*2+1,2)</f>
        <v>57</v>
      </c>
      <c r="AC1400" s="0" t="str">
        <f aca="false">MID(SUBSTITUTE($B1400," ",""),AC$5*2+1,2)</f>
        <v>C9</v>
      </c>
      <c r="AD1400" s="0" t="str">
        <f aca="false">MID(SUBSTITUTE($B1400," ",""),AD$5*2+1,2)</f>
        <v>AB</v>
      </c>
      <c r="AE1400" s="0" t="str">
        <f aca="false">MID(SUBSTITUTE($B1400," ",""),AE$5*2+1,2)</f>
        <v>C0</v>
      </c>
      <c r="AF1400" s="0" t="str">
        <f aca="false">MID(SUBSTITUTE($B1400," ",""),AF$5*2+1,2)</f>
        <v>1</v>
      </c>
      <c r="AG1400" s="30" t="n">
        <f aca="false">IF(L1400="01",HEX2DEC(O1400&amp;P1400)/10,"-")</f>
        <v>42</v>
      </c>
      <c r="AH1400" s="31" t="n">
        <f aca="false">IF(L1400="01",HEX2DEC(Q1400&amp;R1400)/100,"-")</f>
        <v>8.86</v>
      </c>
      <c r="AI1400" s="32" t="n">
        <f aca="false">IF(L1400="01",HEX2DEC(S1400&amp;T1400)/10,"-")</f>
        <v>371.5</v>
      </c>
      <c r="AJ1400" s="33" t="n">
        <f aca="false">IF(L1400="01",HEX2DEC(U1400&amp;V1400&amp;W1400&amp;X1400)/1000,"-")</f>
        <v>64.602</v>
      </c>
      <c r="AK1400" s="33" t="n">
        <f aca="false">IF(L1400="01",HEX2DEC(Y1400&amp;Z1400)/1000,"-")</f>
        <v>0.504</v>
      </c>
      <c r="AL1400" s="30" t="n">
        <f aca="false">IF(L1400="01",HEX2DEC(AA1400&amp;AB1400)/10,"-")</f>
        <v>239.1</v>
      </c>
      <c r="AM1400" s="34" t="str">
        <f aca="false">IF(L1400="82",HEX2DEC(M1400&amp;N1400)/100,"-")</f>
        <v>-</v>
      </c>
      <c r="AN1400" s="32" t="str">
        <f aca="false">IF(L1400="82",HEX2DEC(O1400&amp;P1400)/10,"-")</f>
        <v>-</v>
      </c>
      <c r="AO1400" s="35" t="str">
        <f aca="false">IF(L1400="82",HEX2DEC(S1400&amp;T1400)/100,"-")</f>
        <v>-</v>
      </c>
      <c r="AP1400" s="36" t="str">
        <f aca="false">IF(L1400="82",HEX2DEC(W1400&amp;X1400)/10,"-")</f>
        <v>-</v>
      </c>
    </row>
    <row r="1401" customFormat="false" ht="13.8" hidden="false" customHeight="false" outlineLevel="0" collapsed="false">
      <c r="A1401" s="37" t="n">
        <v>0.65212962962963</v>
      </c>
      <c r="B1401" s="0" t="s">
        <v>1403</v>
      </c>
      <c r="C1401" s="0" t="str">
        <f aca="false">MID(SUBSTITUTE($B1401," ",""),C$5*2+1,2)</f>
        <v>95</v>
      </c>
      <c r="D1401" s="0" t="str">
        <f aca="false">MID(SUBSTITUTE($B1401," ",""),D$5*2+1,2)</f>
        <v>73</v>
      </c>
      <c r="E1401" s="0" t="str">
        <f aca="false">MID(SUBSTITUTE($B1401," ",""),E$5*2+1,2)</f>
        <v>10</v>
      </c>
      <c r="F1401" s="0" t="str">
        <f aca="false">MID(SUBSTITUTE($B1401," ",""),F$5*2+1,2)</f>
        <v>xx</v>
      </c>
      <c r="G1401" s="0" t="str">
        <f aca="false">MID(SUBSTITUTE($B1401," ",""),G$5*2+1,2)</f>
        <v>yy</v>
      </c>
      <c r="H1401" s="0" t="str">
        <f aca="false">MID(SUBSTITUTE($B1401," ",""),H$5*2+1,2)</f>
        <v>73</v>
      </c>
      <c r="I1401" s="0" t="str">
        <f aca="false">MID(SUBSTITUTE($B1401," ",""),I$5*2+1,2)</f>
        <v>10</v>
      </c>
      <c r="J1401" s="0" t="str">
        <f aca="false">MID(SUBSTITUTE($B1401," ",""),J$5*2+1,2)</f>
        <v>xx</v>
      </c>
      <c r="K1401" s="0" t="str">
        <f aca="false">MID(SUBSTITUTE($B1401," ",""),K$5*2+1,2)</f>
        <v>yy</v>
      </c>
      <c r="L1401" s="0" t="str">
        <f aca="false">MID(SUBSTITUTE($B1401," ",""),L$5*2+1,2)</f>
        <v>82</v>
      </c>
      <c r="M1401" s="0" t="str">
        <f aca="false">MID(SUBSTITUTE($B1401," ",""),M$5*2+1,2)</f>
        <v>13</v>
      </c>
      <c r="N1401" s="0" t="str">
        <f aca="false">MID(SUBSTITUTE($B1401," ",""),N$5*2+1,2)</f>
        <v>86</v>
      </c>
      <c r="O1401" s="0" t="str">
        <f aca="false">MID(SUBSTITUTE($B1401," ",""),O$5*2+1,2)</f>
        <v>0D</v>
      </c>
      <c r="P1401" s="0" t="str">
        <f aca="false">MID(SUBSTITUTE($B1401," ",""),P$5*2+1,2)</f>
        <v>CD</v>
      </c>
      <c r="Q1401" s="0" t="str">
        <f aca="false">MID(SUBSTITUTE($B1401," ",""),Q$5*2+1,2)</f>
        <v>00</v>
      </c>
      <c r="R1401" s="0" t="str">
        <f aca="false">MID(SUBSTITUTE($B1401," ",""),R$5*2+1,2)</f>
        <v>03</v>
      </c>
      <c r="S1401" s="0" t="str">
        <f aca="false">MID(SUBSTITUTE($B1401," ",""),S$5*2+1,2)</f>
        <v>00</v>
      </c>
      <c r="T1401" s="0" t="str">
        <f aca="false">MID(SUBSTITUTE($B1401," ",""),T$5*2+1,2)</f>
        <v>94</v>
      </c>
      <c r="U1401" s="0" t="str">
        <f aca="false">MID(SUBSTITUTE($B1401," ",""),U$5*2+1,2)</f>
        <v>03</v>
      </c>
      <c r="V1401" s="0" t="str">
        <f aca="false">MID(SUBSTITUTE($B1401," ",""),V$5*2+1,2)</f>
        <v>E8</v>
      </c>
      <c r="W1401" s="0" t="str">
        <f aca="false">MID(SUBSTITUTE($B1401," ",""),W$5*2+1,2)</f>
        <v>00</v>
      </c>
      <c r="X1401" s="0" t="str">
        <f aca="false">MID(SUBSTITUTE($B1401," ",""),X$5*2+1,2)</f>
        <v>C2</v>
      </c>
      <c r="Y1401" s="0" t="str">
        <f aca="false">MID(SUBSTITUTE($B1401," ",""),Y$5*2+1,2)</f>
        <v>00</v>
      </c>
      <c r="Z1401" s="0" t="str">
        <f aca="false">MID(SUBSTITUTE($B1401," ",""),Z$5*2+1,2)</f>
        <v>06</v>
      </c>
      <c r="AA1401" s="0" t="str">
        <f aca="false">MID(SUBSTITUTE($B1401," ",""),AA$5*2+1,2)</f>
        <v>DD</v>
      </c>
      <c r="AB1401" s="0" t="str">
        <f aca="false">MID(SUBSTITUTE($B1401," ",""),AB$5*2+1,2)</f>
        <v>8F</v>
      </c>
      <c r="AC1401" s="0" t="str">
        <f aca="false">MID(SUBSTITUTE($B1401," ",""),AC$5*2+1,2)</f>
        <v>A8</v>
      </c>
      <c r="AD1401" s="0" t="str">
        <f aca="false">MID(SUBSTITUTE($B1401," ",""),AD$5*2+1,2)</f>
        <v>EF</v>
      </c>
      <c r="AE1401" s="0" t="str">
        <f aca="false">MID(SUBSTITUTE($B1401," ",""),AE$5*2+1,2)</f>
        <v>9A</v>
      </c>
      <c r="AF1401" s="0" t="str">
        <f aca="false">MID(SUBSTITUTE($B1401," ",""),AF$5*2+1,2)</f>
        <v>1</v>
      </c>
      <c r="AG1401" s="30" t="str">
        <f aca="false">IF(L1401="01",HEX2DEC(O1401&amp;P1401)/10,"-")</f>
        <v>-</v>
      </c>
      <c r="AH1401" s="31" t="str">
        <f aca="false">IF(L1401="01",HEX2DEC(Q1401&amp;R1401)/100,"-")</f>
        <v>-</v>
      </c>
      <c r="AI1401" s="32" t="str">
        <f aca="false">IF(L1401="01",HEX2DEC(S1401&amp;T1401)/10,"-")</f>
        <v>-</v>
      </c>
      <c r="AJ1401" s="33" t="str">
        <f aca="false">IF(L1401="01",HEX2DEC(U1401&amp;V1401&amp;W1401&amp;X1401)/1000,"-")</f>
        <v>-</v>
      </c>
      <c r="AK1401" s="33" t="str">
        <f aca="false">IF(L1401="01",HEX2DEC(Y1401&amp;Z1401)/1000,"-")</f>
        <v>-</v>
      </c>
      <c r="AL1401" s="30" t="str">
        <f aca="false">IF(L1401="01",HEX2DEC(AA1401&amp;AB1401)/10,"-")</f>
        <v>-</v>
      </c>
      <c r="AM1401" s="34" t="n">
        <f aca="false">IF(L1401="82",HEX2DEC(M1401&amp;N1401)/100,"-")</f>
        <v>49.98</v>
      </c>
      <c r="AN1401" s="32" t="n">
        <f aca="false">IF(L1401="82",HEX2DEC(O1401&amp;P1401)/10,"-")</f>
        <v>353.3</v>
      </c>
      <c r="AO1401" s="35" t="n">
        <f aca="false">IF(L1401="82",HEX2DEC(S1401&amp;T1401)/100,"-")</f>
        <v>1.48</v>
      </c>
      <c r="AP1401" s="36" t="n">
        <f aca="false">IF(L1401="82",HEX2DEC(W1401&amp;X1401)/10,"-")</f>
        <v>19.4</v>
      </c>
    </row>
    <row r="1402" customFormat="false" ht="13.8" hidden="false" customHeight="false" outlineLevel="0" collapsed="false">
      <c r="A1402" s="37" t="n">
        <v>0.652546296296296</v>
      </c>
      <c r="B1402" s="0" t="s">
        <v>1404</v>
      </c>
      <c r="C1402" s="0" t="str">
        <f aca="false">MID(SUBSTITUTE($B1402," ",""),C$5*2+1,2)</f>
        <v>95</v>
      </c>
      <c r="D1402" s="0" t="str">
        <f aca="false">MID(SUBSTITUTE($B1402," ",""),D$5*2+1,2)</f>
        <v>73</v>
      </c>
      <c r="E1402" s="0" t="str">
        <f aca="false">MID(SUBSTITUTE($B1402," ",""),E$5*2+1,2)</f>
        <v>10</v>
      </c>
      <c r="F1402" s="0" t="str">
        <f aca="false">MID(SUBSTITUTE($B1402," ",""),F$5*2+1,2)</f>
        <v>xx</v>
      </c>
      <c r="G1402" s="0" t="str">
        <f aca="false">MID(SUBSTITUTE($B1402," ",""),G$5*2+1,2)</f>
        <v>yy</v>
      </c>
      <c r="H1402" s="0" t="str">
        <f aca="false">MID(SUBSTITUTE($B1402," ",""),H$5*2+1,2)</f>
        <v>73</v>
      </c>
      <c r="I1402" s="0" t="str">
        <f aca="false">MID(SUBSTITUTE($B1402," ",""),I$5*2+1,2)</f>
        <v>10</v>
      </c>
      <c r="J1402" s="0" t="str">
        <f aca="false">MID(SUBSTITUTE($B1402," ",""),J$5*2+1,2)</f>
        <v>xx</v>
      </c>
      <c r="K1402" s="0" t="str">
        <f aca="false">MID(SUBSTITUTE($B1402," ",""),K$5*2+1,2)</f>
        <v>yy</v>
      </c>
      <c r="L1402" s="0" t="str">
        <f aca="false">MID(SUBSTITUTE($B1402," ",""),L$5*2+1,2)</f>
        <v>82</v>
      </c>
      <c r="M1402" s="0" t="str">
        <f aca="false">MID(SUBSTITUTE($B1402," ",""),M$5*2+1,2)</f>
        <v>13</v>
      </c>
      <c r="N1402" s="0" t="str">
        <f aca="false">MID(SUBSTITUTE($B1402," ",""),N$5*2+1,2)</f>
        <v>88</v>
      </c>
      <c r="O1402" s="0" t="str">
        <f aca="false">MID(SUBSTITUTE($B1402," ",""),O$5*2+1,2)</f>
        <v>06</v>
      </c>
      <c r="P1402" s="0" t="str">
        <f aca="false">MID(SUBSTITUTE($B1402," ",""),P$5*2+1,2)</f>
        <v>EF</v>
      </c>
      <c r="Q1402" s="0" t="str">
        <f aca="false">MID(SUBSTITUTE($B1402," ",""),Q$5*2+1,2)</f>
        <v>00</v>
      </c>
      <c r="R1402" s="0" t="str">
        <f aca="false">MID(SUBSTITUTE($B1402," ",""),R$5*2+1,2)</f>
        <v>02</v>
      </c>
      <c r="S1402" s="0" t="str">
        <f aca="false">MID(SUBSTITUTE($B1402," ",""),S$5*2+1,2)</f>
        <v>00</v>
      </c>
      <c r="T1402" s="0" t="str">
        <f aca="false">MID(SUBSTITUTE($B1402," ",""),T$5*2+1,2)</f>
        <v>4A</v>
      </c>
      <c r="U1402" s="0" t="str">
        <f aca="false">MID(SUBSTITUTE($B1402," ",""),U$5*2+1,2)</f>
        <v>03</v>
      </c>
      <c r="V1402" s="0" t="str">
        <f aca="false">MID(SUBSTITUTE($B1402," ",""),V$5*2+1,2)</f>
        <v>E8</v>
      </c>
      <c r="W1402" s="0" t="str">
        <f aca="false">MID(SUBSTITUTE($B1402," ",""),W$5*2+1,2)</f>
        <v>00</v>
      </c>
      <c r="X1402" s="0" t="str">
        <f aca="false">MID(SUBSTITUTE($B1402," ",""),X$5*2+1,2)</f>
        <v>C2</v>
      </c>
      <c r="Y1402" s="0" t="str">
        <f aca="false">MID(SUBSTITUTE($B1402," ",""),Y$5*2+1,2)</f>
        <v>00</v>
      </c>
      <c r="Z1402" s="0" t="str">
        <f aca="false">MID(SUBSTITUTE($B1402," ",""),Z$5*2+1,2)</f>
        <v>06</v>
      </c>
      <c r="AA1402" s="0" t="str">
        <f aca="false">MID(SUBSTITUTE($B1402," ",""),AA$5*2+1,2)</f>
        <v>A4</v>
      </c>
      <c r="AB1402" s="0" t="str">
        <f aca="false">MID(SUBSTITUTE($B1402," ",""),AB$5*2+1,2)</f>
        <v>09</v>
      </c>
      <c r="AC1402" s="0" t="str">
        <f aca="false">MID(SUBSTITUTE($B1402," ",""),AC$5*2+1,2)</f>
        <v>AF</v>
      </c>
      <c r="AD1402" s="0" t="str">
        <f aca="false">MID(SUBSTITUTE($B1402," ",""),AD$5*2+1,2)</f>
        <v>67</v>
      </c>
      <c r="AE1402" s="0" t="str">
        <f aca="false">MID(SUBSTITUTE($B1402," ",""),AE$5*2+1,2)</f>
        <v>98</v>
      </c>
      <c r="AF1402" s="0" t="str">
        <f aca="false">MID(SUBSTITUTE($B1402," ",""),AF$5*2+1,2)</f>
        <v>1</v>
      </c>
      <c r="AG1402" s="30" t="str">
        <f aca="false">IF(L1402="01",HEX2DEC(O1402&amp;P1402)/10,"-")</f>
        <v>-</v>
      </c>
      <c r="AH1402" s="31" t="str">
        <f aca="false">IF(L1402="01",HEX2DEC(Q1402&amp;R1402)/100,"-")</f>
        <v>-</v>
      </c>
      <c r="AI1402" s="32" t="str">
        <f aca="false">IF(L1402="01",HEX2DEC(S1402&amp;T1402)/10,"-")</f>
        <v>-</v>
      </c>
      <c r="AJ1402" s="33" t="str">
        <f aca="false">IF(L1402="01",HEX2DEC(U1402&amp;V1402&amp;W1402&amp;X1402)/1000,"-")</f>
        <v>-</v>
      </c>
      <c r="AK1402" s="33" t="str">
        <f aca="false">IF(L1402="01",HEX2DEC(Y1402&amp;Z1402)/1000,"-")</f>
        <v>-</v>
      </c>
      <c r="AL1402" s="30" t="str">
        <f aca="false">IF(L1402="01",HEX2DEC(AA1402&amp;AB1402)/10,"-")</f>
        <v>-</v>
      </c>
      <c r="AM1402" s="34" t="n">
        <f aca="false">IF(L1402="82",HEX2DEC(M1402&amp;N1402)/100,"-")</f>
        <v>50</v>
      </c>
      <c r="AN1402" s="32" t="n">
        <f aca="false">IF(L1402="82",HEX2DEC(O1402&amp;P1402)/10,"-")</f>
        <v>177.5</v>
      </c>
      <c r="AO1402" s="35" t="n">
        <f aca="false">IF(L1402="82",HEX2DEC(S1402&amp;T1402)/100,"-")</f>
        <v>0.74</v>
      </c>
      <c r="AP1402" s="36" t="n">
        <f aca="false">IF(L1402="82",HEX2DEC(W1402&amp;X1402)/10,"-")</f>
        <v>19.4</v>
      </c>
    </row>
    <row r="1403" customFormat="false" ht="13.8" hidden="false" customHeight="false" outlineLevel="0" collapsed="false">
      <c r="A1403" s="37" t="n">
        <v>0.652766203703704</v>
      </c>
      <c r="B1403" s="0" t="s">
        <v>1405</v>
      </c>
      <c r="C1403" s="0" t="str">
        <f aca="false">MID(SUBSTITUTE($B1403," ",""),C$5*2+1,2)</f>
        <v>95</v>
      </c>
      <c r="D1403" s="0" t="str">
        <f aca="false">MID(SUBSTITUTE($B1403," ",""),D$5*2+1,2)</f>
        <v>73</v>
      </c>
      <c r="E1403" s="0" t="str">
        <f aca="false">MID(SUBSTITUTE($B1403," ",""),E$5*2+1,2)</f>
        <v>10</v>
      </c>
      <c r="F1403" s="0" t="str">
        <f aca="false">MID(SUBSTITUTE($B1403," ",""),F$5*2+1,2)</f>
        <v>xx</v>
      </c>
      <c r="G1403" s="0" t="str">
        <f aca="false">MID(SUBSTITUTE($B1403," ",""),G$5*2+1,2)</f>
        <v>yy</v>
      </c>
      <c r="H1403" s="0" t="str">
        <f aca="false">MID(SUBSTITUTE($B1403," ",""),H$5*2+1,2)</f>
        <v>73</v>
      </c>
      <c r="I1403" s="0" t="str">
        <f aca="false">MID(SUBSTITUTE($B1403," ",""),I$5*2+1,2)</f>
        <v>10</v>
      </c>
      <c r="J1403" s="0" t="str">
        <f aca="false">MID(SUBSTITUTE($B1403," ",""),J$5*2+1,2)</f>
        <v>xx</v>
      </c>
      <c r="K1403" s="0" t="str">
        <f aca="false">MID(SUBSTITUTE($B1403," ",""),K$5*2+1,2)</f>
        <v>yy</v>
      </c>
      <c r="L1403" s="0" t="str">
        <f aca="false">MID(SUBSTITUTE($B1403," ",""),L$5*2+1,2)</f>
        <v>01</v>
      </c>
      <c r="M1403" s="0" t="str">
        <f aca="false">MID(SUBSTITUTE($B1403," ",""),M$5*2+1,2)</f>
        <v>00</v>
      </c>
      <c r="N1403" s="0" t="str">
        <f aca="false">MID(SUBSTITUTE($B1403," ",""),N$5*2+1,2)</f>
        <v>01</v>
      </c>
      <c r="O1403" s="0" t="str">
        <f aca="false">MID(SUBSTITUTE($B1403," ",""),O$5*2+1,2)</f>
        <v>01</v>
      </c>
      <c r="P1403" s="0" t="str">
        <f aca="false">MID(SUBSTITUTE($B1403," ",""),P$5*2+1,2)</f>
        <v>A2</v>
      </c>
      <c r="Q1403" s="0" t="str">
        <f aca="false">MID(SUBSTITUTE($B1403," ",""),Q$5*2+1,2)</f>
        <v>03</v>
      </c>
      <c r="R1403" s="0" t="str">
        <f aca="false">MID(SUBSTITUTE($B1403," ",""),R$5*2+1,2)</f>
        <v>3F</v>
      </c>
      <c r="S1403" s="0" t="str">
        <f aca="false">MID(SUBSTITUTE($B1403," ",""),S$5*2+1,2)</f>
        <v>0D</v>
      </c>
      <c r="T1403" s="0" t="str">
        <f aca="false">MID(SUBSTITUTE($B1403," ",""),T$5*2+1,2)</f>
        <v>90</v>
      </c>
      <c r="U1403" s="0" t="str">
        <f aca="false">MID(SUBSTITUTE($B1403," ",""),U$5*2+1,2)</f>
        <v>00</v>
      </c>
      <c r="V1403" s="0" t="str">
        <f aca="false">MID(SUBSTITUTE($B1403," ",""),V$5*2+1,2)</f>
        <v>00</v>
      </c>
      <c r="W1403" s="0" t="str">
        <f aca="false">MID(SUBSTITUTE($B1403," ",""),W$5*2+1,2)</f>
        <v>FC</v>
      </c>
      <c r="X1403" s="0" t="str">
        <f aca="false">MID(SUBSTITUTE($B1403," ",""),X$5*2+1,2)</f>
        <v>5D</v>
      </c>
      <c r="Y1403" s="0" t="str">
        <f aca="false">MID(SUBSTITUTE($B1403," ",""),Y$5*2+1,2)</f>
        <v>01</v>
      </c>
      <c r="Z1403" s="0" t="str">
        <f aca="false">MID(SUBSTITUTE($B1403," ",""),Z$5*2+1,2)</f>
        <v>FB</v>
      </c>
      <c r="AA1403" s="0" t="str">
        <f aca="false">MID(SUBSTITUTE($B1403," ",""),AA$5*2+1,2)</f>
        <v>09</v>
      </c>
      <c r="AB1403" s="0" t="str">
        <f aca="false">MID(SUBSTITUTE($B1403," ",""),AB$5*2+1,2)</f>
        <v>57</v>
      </c>
      <c r="AC1403" s="0" t="str">
        <f aca="false">MID(SUBSTITUTE($B1403," ",""),AC$5*2+1,2)</f>
        <v>92</v>
      </c>
      <c r="AD1403" s="0" t="str">
        <f aca="false">MID(SUBSTITUTE($B1403," ",""),AD$5*2+1,2)</f>
        <v>C9</v>
      </c>
      <c r="AE1403" s="0" t="str">
        <f aca="false">MID(SUBSTITUTE($B1403," ",""),AE$5*2+1,2)</f>
        <v>B2</v>
      </c>
      <c r="AF1403" s="0" t="str">
        <f aca="false">MID(SUBSTITUTE($B1403," ",""),AF$5*2+1,2)</f>
        <v>1</v>
      </c>
      <c r="AG1403" s="30" t="n">
        <f aca="false">IF(L1403="01",HEX2DEC(O1403&amp;P1403)/10,"-")</f>
        <v>41.8</v>
      </c>
      <c r="AH1403" s="31" t="n">
        <f aca="false">IF(L1403="01",HEX2DEC(Q1403&amp;R1403)/100,"-")</f>
        <v>8.31</v>
      </c>
      <c r="AI1403" s="32" t="n">
        <f aca="false">IF(L1403="01",HEX2DEC(S1403&amp;T1403)/10,"-")</f>
        <v>347.2</v>
      </c>
      <c r="AJ1403" s="33" t="n">
        <f aca="false">IF(L1403="01",HEX2DEC(U1403&amp;V1403&amp;W1403&amp;X1403)/1000,"-")</f>
        <v>64.605</v>
      </c>
      <c r="AK1403" s="33" t="n">
        <f aca="false">IF(L1403="01",HEX2DEC(Y1403&amp;Z1403)/1000,"-")</f>
        <v>0.507</v>
      </c>
      <c r="AL1403" s="30" t="n">
        <f aca="false">IF(L1403="01",HEX2DEC(AA1403&amp;AB1403)/10,"-")</f>
        <v>239.1</v>
      </c>
      <c r="AM1403" s="34" t="str">
        <f aca="false">IF(L1403="82",HEX2DEC(M1403&amp;N1403)/100,"-")</f>
        <v>-</v>
      </c>
      <c r="AN1403" s="32" t="str">
        <f aca="false">IF(L1403="82",HEX2DEC(O1403&amp;P1403)/10,"-")</f>
        <v>-</v>
      </c>
      <c r="AO1403" s="35" t="str">
        <f aca="false">IF(L1403="82",HEX2DEC(S1403&amp;T1403)/100,"-")</f>
        <v>-</v>
      </c>
      <c r="AP1403" s="36" t="str">
        <f aca="false">IF(L1403="82",HEX2DEC(W1403&amp;X1403)/10,"-")</f>
        <v>-</v>
      </c>
    </row>
    <row r="1404" customFormat="false" ht="13.8" hidden="false" customHeight="false" outlineLevel="0" collapsed="false">
      <c r="A1404" s="37" t="n">
        <v>0.652962962962963</v>
      </c>
      <c r="B1404" s="0" t="s">
        <v>1406</v>
      </c>
      <c r="C1404" s="0" t="str">
        <f aca="false">MID(SUBSTITUTE($B1404," ",""),C$5*2+1,2)</f>
        <v>95</v>
      </c>
      <c r="D1404" s="0" t="str">
        <f aca="false">MID(SUBSTITUTE($B1404," ",""),D$5*2+1,2)</f>
        <v>73</v>
      </c>
      <c r="E1404" s="0" t="str">
        <f aca="false">MID(SUBSTITUTE($B1404," ",""),E$5*2+1,2)</f>
        <v>10</v>
      </c>
      <c r="F1404" s="0" t="str">
        <f aca="false">MID(SUBSTITUTE($B1404," ",""),F$5*2+1,2)</f>
        <v>xx</v>
      </c>
      <c r="G1404" s="0" t="str">
        <f aca="false">MID(SUBSTITUTE($B1404," ",""),G$5*2+1,2)</f>
        <v>yy</v>
      </c>
      <c r="H1404" s="0" t="str">
        <f aca="false">MID(SUBSTITUTE($B1404," ",""),H$5*2+1,2)</f>
        <v>73</v>
      </c>
      <c r="I1404" s="0" t="str">
        <f aca="false">MID(SUBSTITUTE($B1404," ",""),I$5*2+1,2)</f>
        <v>10</v>
      </c>
      <c r="J1404" s="0" t="str">
        <f aca="false">MID(SUBSTITUTE($B1404," ",""),J$5*2+1,2)</f>
        <v>xx</v>
      </c>
      <c r="K1404" s="0" t="str">
        <f aca="false">MID(SUBSTITUTE($B1404," ",""),K$5*2+1,2)</f>
        <v>yy</v>
      </c>
      <c r="L1404" s="0" t="str">
        <f aca="false">MID(SUBSTITUTE($B1404," ",""),L$5*2+1,2)</f>
        <v>82</v>
      </c>
      <c r="M1404" s="0" t="str">
        <f aca="false">MID(SUBSTITUTE($B1404," ",""),M$5*2+1,2)</f>
        <v>13</v>
      </c>
      <c r="N1404" s="0" t="str">
        <f aca="false">MID(SUBSTITUTE($B1404," ",""),N$5*2+1,2)</f>
        <v>88</v>
      </c>
      <c r="O1404" s="0" t="str">
        <f aca="false">MID(SUBSTITUTE($B1404," ",""),O$5*2+1,2)</f>
        <v>05</v>
      </c>
      <c r="P1404" s="0" t="str">
        <f aca="false">MID(SUBSTITUTE($B1404," ",""),P$5*2+1,2)</f>
        <v>CA</v>
      </c>
      <c r="Q1404" s="0" t="str">
        <f aca="false">MID(SUBSTITUTE($B1404," ",""),Q$5*2+1,2)</f>
        <v>00</v>
      </c>
      <c r="R1404" s="0" t="str">
        <f aca="false">MID(SUBSTITUTE($B1404," ",""),R$5*2+1,2)</f>
        <v>01</v>
      </c>
      <c r="S1404" s="0" t="str">
        <f aca="false">MID(SUBSTITUTE($B1404," ",""),S$5*2+1,2)</f>
        <v>00</v>
      </c>
      <c r="T1404" s="0" t="str">
        <f aca="false">MID(SUBSTITUTE($B1404," ",""),T$5*2+1,2)</f>
        <v>3E</v>
      </c>
      <c r="U1404" s="0" t="str">
        <f aca="false">MID(SUBSTITUTE($B1404," ",""),U$5*2+1,2)</f>
        <v>03</v>
      </c>
      <c r="V1404" s="0" t="str">
        <f aca="false">MID(SUBSTITUTE($B1404," ",""),V$5*2+1,2)</f>
        <v>E8</v>
      </c>
      <c r="W1404" s="0" t="str">
        <f aca="false">MID(SUBSTITUTE($B1404," ",""),W$5*2+1,2)</f>
        <v>00</v>
      </c>
      <c r="X1404" s="0" t="str">
        <f aca="false">MID(SUBSTITUTE($B1404," ",""),X$5*2+1,2)</f>
        <v>C4</v>
      </c>
      <c r="Y1404" s="0" t="str">
        <f aca="false">MID(SUBSTITUTE($B1404," ",""),Y$5*2+1,2)</f>
        <v>00</v>
      </c>
      <c r="Z1404" s="0" t="str">
        <f aca="false">MID(SUBSTITUTE($B1404," ",""),Z$5*2+1,2)</f>
        <v>06</v>
      </c>
      <c r="AA1404" s="0" t="str">
        <f aca="false">MID(SUBSTITUTE($B1404," ",""),AA$5*2+1,2)</f>
        <v>25</v>
      </c>
      <c r="AB1404" s="0" t="str">
        <f aca="false">MID(SUBSTITUTE($B1404," ",""),AB$5*2+1,2)</f>
        <v>32</v>
      </c>
      <c r="AC1404" s="0" t="str">
        <f aca="false">MID(SUBSTITUTE($B1404," ",""),AC$5*2+1,2)</f>
        <v>42</v>
      </c>
      <c r="AD1404" s="0" t="str">
        <f aca="false">MID(SUBSTITUTE($B1404," ",""),AD$5*2+1,2)</f>
        <v>47</v>
      </c>
      <c r="AE1404" s="0" t="str">
        <f aca="false">MID(SUBSTITUTE($B1404," ",""),AE$5*2+1,2)</f>
        <v>82</v>
      </c>
      <c r="AF1404" s="0" t="str">
        <f aca="false">MID(SUBSTITUTE($B1404," ",""),AF$5*2+1,2)</f>
        <v>1</v>
      </c>
      <c r="AG1404" s="30" t="str">
        <f aca="false">IF(L1404="01",HEX2DEC(O1404&amp;P1404)/10,"-")</f>
        <v>-</v>
      </c>
      <c r="AH1404" s="31" t="str">
        <f aca="false">IF(L1404="01",HEX2DEC(Q1404&amp;R1404)/100,"-")</f>
        <v>-</v>
      </c>
      <c r="AI1404" s="32" t="str">
        <f aca="false">IF(L1404="01",HEX2DEC(S1404&amp;T1404)/10,"-")</f>
        <v>-</v>
      </c>
      <c r="AJ1404" s="33" t="str">
        <f aca="false">IF(L1404="01",HEX2DEC(U1404&amp;V1404&amp;W1404&amp;X1404)/1000,"-")</f>
        <v>-</v>
      </c>
      <c r="AK1404" s="33" t="str">
        <f aca="false">IF(L1404="01",HEX2DEC(Y1404&amp;Z1404)/1000,"-")</f>
        <v>-</v>
      </c>
      <c r="AL1404" s="30" t="str">
        <f aca="false">IF(L1404="01",HEX2DEC(AA1404&amp;AB1404)/10,"-")</f>
        <v>-</v>
      </c>
      <c r="AM1404" s="34" t="n">
        <f aca="false">IF(L1404="82",HEX2DEC(M1404&amp;N1404)/100,"-")</f>
        <v>50</v>
      </c>
      <c r="AN1404" s="32" t="n">
        <f aca="false">IF(L1404="82",HEX2DEC(O1404&amp;P1404)/10,"-")</f>
        <v>148.2</v>
      </c>
      <c r="AO1404" s="35" t="n">
        <f aca="false">IF(L1404="82",HEX2DEC(S1404&amp;T1404)/100,"-")</f>
        <v>0.62</v>
      </c>
      <c r="AP1404" s="36" t="n">
        <f aca="false">IF(L1404="82",HEX2DEC(W1404&amp;X1404)/10,"-")</f>
        <v>19.6</v>
      </c>
    </row>
    <row r="1405" customFormat="false" ht="13.8" hidden="false" customHeight="false" outlineLevel="0" collapsed="false">
      <c r="A1405" s="37" t="n">
        <v>0.653101851851852</v>
      </c>
      <c r="B1405" s="0" t="s">
        <v>1407</v>
      </c>
      <c r="C1405" s="0" t="str">
        <f aca="false">MID(SUBSTITUTE($B1405," ",""),C$5*2+1,2)</f>
        <v>95</v>
      </c>
      <c r="D1405" s="0" t="str">
        <f aca="false">MID(SUBSTITUTE($B1405," ",""),D$5*2+1,2)</f>
        <v>73</v>
      </c>
      <c r="E1405" s="0" t="str">
        <f aca="false">MID(SUBSTITUTE($B1405," ",""),E$5*2+1,2)</f>
        <v>10</v>
      </c>
      <c r="F1405" s="0" t="str">
        <f aca="false">MID(SUBSTITUTE($B1405," ",""),F$5*2+1,2)</f>
        <v>xx</v>
      </c>
      <c r="G1405" s="0" t="str">
        <f aca="false">MID(SUBSTITUTE($B1405," ",""),G$5*2+1,2)</f>
        <v>yy</v>
      </c>
      <c r="H1405" s="0" t="str">
        <f aca="false">MID(SUBSTITUTE($B1405," ",""),H$5*2+1,2)</f>
        <v>73</v>
      </c>
      <c r="I1405" s="0" t="str">
        <f aca="false">MID(SUBSTITUTE($B1405," ",""),I$5*2+1,2)</f>
        <v>10</v>
      </c>
      <c r="J1405" s="0" t="str">
        <f aca="false">MID(SUBSTITUTE($B1405," ",""),J$5*2+1,2)</f>
        <v>xx</v>
      </c>
      <c r="K1405" s="0" t="str">
        <f aca="false">MID(SUBSTITUTE($B1405," ",""),K$5*2+1,2)</f>
        <v>yy</v>
      </c>
      <c r="L1405" s="0" t="str">
        <f aca="false">MID(SUBSTITUTE($B1405," ",""),L$5*2+1,2)</f>
        <v>01</v>
      </c>
      <c r="M1405" s="0" t="str">
        <f aca="false">MID(SUBSTITUTE($B1405," ",""),M$5*2+1,2)</f>
        <v>00</v>
      </c>
      <c r="N1405" s="0" t="str">
        <f aca="false">MID(SUBSTITUTE($B1405," ",""),N$5*2+1,2)</f>
        <v>01</v>
      </c>
      <c r="O1405" s="0" t="str">
        <f aca="false">MID(SUBSTITUTE($B1405," ",""),O$5*2+1,2)</f>
        <v>01</v>
      </c>
      <c r="P1405" s="0" t="str">
        <f aca="false">MID(SUBSTITUTE($B1405," ",""),P$5*2+1,2)</f>
        <v>9D</v>
      </c>
      <c r="Q1405" s="0" t="str">
        <f aca="false">MID(SUBSTITUTE($B1405," ",""),Q$5*2+1,2)</f>
        <v>01</v>
      </c>
      <c r="R1405" s="0" t="str">
        <f aca="false">MID(SUBSTITUTE($B1405," ",""),R$5*2+1,2)</f>
        <v>4A</v>
      </c>
      <c r="S1405" s="0" t="str">
        <f aca="false">MID(SUBSTITUTE($B1405," ",""),S$5*2+1,2)</f>
        <v>05</v>
      </c>
      <c r="T1405" s="0" t="str">
        <f aca="false">MID(SUBSTITUTE($B1405," ",""),T$5*2+1,2)</f>
        <v>51</v>
      </c>
      <c r="U1405" s="0" t="str">
        <f aca="false">MID(SUBSTITUTE($B1405," ",""),U$5*2+1,2)</f>
        <v>00</v>
      </c>
      <c r="V1405" s="0" t="str">
        <f aca="false">MID(SUBSTITUTE($B1405," ",""),V$5*2+1,2)</f>
        <v>00</v>
      </c>
      <c r="W1405" s="0" t="str">
        <f aca="false">MID(SUBSTITUTE($B1405," ",""),W$5*2+1,2)</f>
        <v>FC</v>
      </c>
      <c r="X1405" s="0" t="str">
        <f aca="false">MID(SUBSTITUTE($B1405," ",""),X$5*2+1,2)</f>
        <v>5F</v>
      </c>
      <c r="Y1405" s="0" t="str">
        <f aca="false">MID(SUBSTITUTE($B1405," ",""),Y$5*2+1,2)</f>
        <v>01</v>
      </c>
      <c r="Z1405" s="0" t="str">
        <f aca="false">MID(SUBSTITUTE($B1405," ",""),Z$5*2+1,2)</f>
        <v>FD</v>
      </c>
      <c r="AA1405" s="0" t="str">
        <f aca="false">MID(SUBSTITUTE($B1405," ",""),AA$5*2+1,2)</f>
        <v>09</v>
      </c>
      <c r="AB1405" s="0" t="str">
        <f aca="false">MID(SUBSTITUTE($B1405," ",""),AB$5*2+1,2)</f>
        <v>3E</v>
      </c>
      <c r="AC1405" s="0" t="str">
        <f aca="false">MID(SUBSTITUTE($B1405," ",""),AC$5*2+1,2)</f>
        <v>7E</v>
      </c>
      <c r="AD1405" s="0" t="str">
        <f aca="false">MID(SUBSTITUTE($B1405," ",""),AD$5*2+1,2)</f>
        <v>E1</v>
      </c>
      <c r="AE1405" s="0" t="str">
        <f aca="false">MID(SUBSTITUTE($B1405," ",""),AE$5*2+1,2)</f>
        <v>4C</v>
      </c>
      <c r="AF1405" s="0" t="str">
        <f aca="false">MID(SUBSTITUTE($B1405," ",""),AF$5*2+1,2)</f>
        <v>BC</v>
      </c>
      <c r="AG1405" s="30" t="n">
        <f aca="false">IF(L1405="01",HEX2DEC(O1405&amp;P1405)/10,"-")</f>
        <v>41.3</v>
      </c>
      <c r="AH1405" s="31" t="n">
        <f aca="false">IF(L1405="01",HEX2DEC(Q1405&amp;R1405)/100,"-")</f>
        <v>3.3</v>
      </c>
      <c r="AI1405" s="32" t="n">
        <f aca="false">IF(L1405="01",HEX2DEC(S1405&amp;T1405)/10,"-")</f>
        <v>136.1</v>
      </c>
      <c r="AJ1405" s="33" t="n">
        <f aca="false">IF(L1405="01",HEX2DEC(U1405&amp;V1405&amp;W1405&amp;X1405)/1000,"-")</f>
        <v>64.607</v>
      </c>
      <c r="AK1405" s="33" t="n">
        <f aca="false">IF(L1405="01",HEX2DEC(Y1405&amp;Z1405)/1000,"-")</f>
        <v>0.509</v>
      </c>
      <c r="AL1405" s="30" t="n">
        <f aca="false">IF(L1405="01",HEX2DEC(AA1405&amp;AB1405)/10,"-")</f>
        <v>236.6</v>
      </c>
      <c r="AM1405" s="34" t="str">
        <f aca="false">IF(L1405="82",HEX2DEC(M1405&amp;N1405)/100,"-")</f>
        <v>-</v>
      </c>
      <c r="AN1405" s="32" t="str">
        <f aca="false">IF(L1405="82",HEX2DEC(O1405&amp;P1405)/10,"-")</f>
        <v>-</v>
      </c>
      <c r="AO1405" s="35" t="str">
        <f aca="false">IF(L1405="82",HEX2DEC(S1405&amp;T1405)/100,"-")</f>
        <v>-</v>
      </c>
      <c r="AP1405" s="36" t="str">
        <f aca="false">IF(L1405="82",HEX2DEC(W1405&amp;X1405)/10,"-")</f>
        <v>-</v>
      </c>
    </row>
    <row r="1406" customFormat="false" ht="13.8" hidden="false" customHeight="false" outlineLevel="0" collapsed="false">
      <c r="A1406" s="37" t="n">
        <v>0.653101851851852</v>
      </c>
      <c r="B1406" s="0" t="s">
        <v>1408</v>
      </c>
      <c r="C1406" s="0" t="str">
        <f aca="false">MID(SUBSTITUTE($B1406," ",""),C$5*2+1,2)</f>
        <v>95</v>
      </c>
      <c r="D1406" s="0" t="str">
        <f aca="false">MID(SUBSTITUTE($B1406," ",""),D$5*2+1,2)</f>
        <v>73</v>
      </c>
      <c r="E1406" s="0" t="str">
        <f aca="false">MID(SUBSTITUTE($B1406," ",""),E$5*2+1,2)</f>
        <v>10</v>
      </c>
      <c r="F1406" s="0" t="str">
        <f aca="false">MID(SUBSTITUTE($B1406," ",""),F$5*2+1,2)</f>
        <v>xx</v>
      </c>
      <c r="G1406" s="0" t="str">
        <f aca="false">MID(SUBSTITUTE($B1406," ",""),G$5*2+1,2)</f>
        <v>yy</v>
      </c>
      <c r="H1406" s="0" t="str">
        <f aca="false">MID(SUBSTITUTE($B1406," ",""),H$5*2+1,2)</f>
        <v>73</v>
      </c>
      <c r="I1406" s="0" t="str">
        <f aca="false">MID(SUBSTITUTE($B1406," ",""),I$5*2+1,2)</f>
        <v>10</v>
      </c>
      <c r="J1406" s="0" t="str">
        <f aca="false">MID(SUBSTITUTE($B1406," ",""),J$5*2+1,2)</f>
        <v>xx</v>
      </c>
      <c r="K1406" s="0" t="str">
        <f aca="false">MID(SUBSTITUTE($B1406," ",""),K$5*2+1,2)</f>
        <v>yy</v>
      </c>
      <c r="L1406" s="0" t="str">
        <f aca="false">MID(SUBSTITUTE($B1406," ",""),L$5*2+1,2)</f>
        <v>82</v>
      </c>
      <c r="M1406" s="0" t="str">
        <f aca="false">MID(SUBSTITUTE($B1406," ",""),M$5*2+1,2)</f>
        <v>13</v>
      </c>
      <c r="N1406" s="0" t="str">
        <f aca="false">MID(SUBSTITUTE($B1406," ",""),N$5*2+1,2)</f>
        <v>87</v>
      </c>
      <c r="O1406" s="0" t="str">
        <f aca="false">MID(SUBSTITUTE($B1406," ",""),O$5*2+1,2)</f>
        <v>05</v>
      </c>
      <c r="P1406" s="0" t="str">
        <f aca="false">MID(SUBSTITUTE($B1406," ",""),P$5*2+1,2)</f>
        <v>0F</v>
      </c>
      <c r="Q1406" s="0" t="str">
        <f aca="false">MID(SUBSTITUTE($B1406," ",""),Q$5*2+1,2)</f>
        <v>00</v>
      </c>
      <c r="R1406" s="0" t="str">
        <f aca="false">MID(SUBSTITUTE($B1406," ",""),R$5*2+1,2)</f>
        <v>01</v>
      </c>
      <c r="S1406" s="0" t="str">
        <f aca="false">MID(SUBSTITUTE($B1406," ",""),S$5*2+1,2)</f>
        <v>00</v>
      </c>
      <c r="T1406" s="0" t="str">
        <f aca="false">MID(SUBSTITUTE($B1406," ",""),T$5*2+1,2)</f>
        <v>37</v>
      </c>
      <c r="U1406" s="0" t="str">
        <f aca="false">MID(SUBSTITUTE($B1406," ",""),U$5*2+1,2)</f>
        <v>03</v>
      </c>
      <c r="V1406" s="0" t="str">
        <f aca="false">MID(SUBSTITUTE($B1406," ",""),V$5*2+1,2)</f>
        <v>E8</v>
      </c>
      <c r="W1406" s="0" t="str">
        <f aca="false">MID(SUBSTITUTE($B1406," ",""),W$5*2+1,2)</f>
        <v>00</v>
      </c>
      <c r="X1406" s="0" t="str">
        <f aca="false">MID(SUBSTITUTE($B1406," ",""),X$5*2+1,2)</f>
        <v>C4</v>
      </c>
      <c r="Y1406" s="0" t="str">
        <f aca="false">MID(SUBSTITUTE($B1406," ",""),Y$5*2+1,2)</f>
        <v>00</v>
      </c>
      <c r="Z1406" s="0" t="str">
        <f aca="false">MID(SUBSTITUTE($B1406," ",""),Z$5*2+1,2)</f>
        <v>06</v>
      </c>
      <c r="AA1406" s="0" t="str">
        <f aca="false">MID(SUBSTITUTE($B1406," ",""),AA$5*2+1,2)</f>
        <v>9F</v>
      </c>
      <c r="AB1406" s="0" t="str">
        <f aca="false">MID(SUBSTITUTE($B1406," ",""),AB$5*2+1,2)</f>
        <v>7F</v>
      </c>
      <c r="AC1406" s="0" t="str">
        <f aca="false">MID(SUBSTITUTE($B1406," ",""),AC$5*2+1,2)</f>
        <v>76</v>
      </c>
      <c r="AD1406" s="0" t="str">
        <f aca="false">MID(SUBSTITUTE($B1406," ",""),AD$5*2+1,2)</f>
        <v>0E</v>
      </c>
      <c r="AE1406" s="0" t="str">
        <f aca="false">MID(SUBSTITUTE($B1406," ",""),AE$5*2+1,2)</f>
        <v>92</v>
      </c>
      <c r="AF1406" s="0" t="str">
        <f aca="false">MID(SUBSTITUTE($B1406," ",""),AF$5*2+1,2)</f>
        <v>1</v>
      </c>
      <c r="AG1406" s="30" t="str">
        <f aca="false">IF(L1406="01",HEX2DEC(O1406&amp;P1406)/10,"-")</f>
        <v>-</v>
      </c>
      <c r="AH1406" s="31" t="str">
        <f aca="false">IF(L1406="01",HEX2DEC(Q1406&amp;R1406)/100,"-")</f>
        <v>-</v>
      </c>
      <c r="AI1406" s="32" t="str">
        <f aca="false">IF(L1406="01",HEX2DEC(S1406&amp;T1406)/10,"-")</f>
        <v>-</v>
      </c>
      <c r="AJ1406" s="33" t="str">
        <f aca="false">IF(L1406="01",HEX2DEC(U1406&amp;V1406&amp;W1406&amp;X1406)/1000,"-")</f>
        <v>-</v>
      </c>
      <c r="AK1406" s="33" t="str">
        <f aca="false">IF(L1406="01",HEX2DEC(Y1406&amp;Z1406)/1000,"-")</f>
        <v>-</v>
      </c>
      <c r="AL1406" s="30" t="str">
        <f aca="false">IF(L1406="01",HEX2DEC(AA1406&amp;AB1406)/10,"-")</f>
        <v>-</v>
      </c>
      <c r="AM1406" s="34" t="n">
        <f aca="false">IF(L1406="82",HEX2DEC(M1406&amp;N1406)/100,"-")</f>
        <v>49.99</v>
      </c>
      <c r="AN1406" s="32" t="n">
        <f aca="false">IF(L1406="82",HEX2DEC(O1406&amp;P1406)/10,"-")</f>
        <v>129.5</v>
      </c>
      <c r="AO1406" s="35" t="n">
        <f aca="false">IF(L1406="82",HEX2DEC(S1406&amp;T1406)/100,"-")</f>
        <v>0.55</v>
      </c>
      <c r="AP1406" s="36" t="n">
        <f aca="false">IF(L1406="82",HEX2DEC(W1406&amp;X1406)/10,"-")</f>
        <v>19.6</v>
      </c>
    </row>
    <row r="1407" customFormat="false" ht="13.8" hidden="false" customHeight="false" outlineLevel="0" collapsed="false">
      <c r="A1407" s="37" t="n">
        <v>0.653240740740741</v>
      </c>
      <c r="B1407" s="0" t="s">
        <v>1409</v>
      </c>
      <c r="C1407" s="0" t="str">
        <f aca="false">MID(SUBSTITUTE($B1407," ",""),C$5*2+1,2)</f>
        <v>95</v>
      </c>
      <c r="D1407" s="0" t="str">
        <f aca="false">MID(SUBSTITUTE($B1407," ",""),D$5*2+1,2)</f>
        <v>73</v>
      </c>
      <c r="E1407" s="0" t="str">
        <f aca="false">MID(SUBSTITUTE($B1407," ",""),E$5*2+1,2)</f>
        <v>10</v>
      </c>
      <c r="F1407" s="0" t="str">
        <f aca="false">MID(SUBSTITUTE($B1407," ",""),F$5*2+1,2)</f>
        <v>xx</v>
      </c>
      <c r="G1407" s="0" t="str">
        <f aca="false">MID(SUBSTITUTE($B1407," ",""),G$5*2+1,2)</f>
        <v>yy</v>
      </c>
      <c r="H1407" s="0" t="str">
        <f aca="false">MID(SUBSTITUTE($B1407," ",""),H$5*2+1,2)</f>
        <v>73</v>
      </c>
      <c r="I1407" s="0" t="str">
        <f aca="false">MID(SUBSTITUTE($B1407," ",""),I$5*2+1,2)</f>
        <v>10</v>
      </c>
      <c r="J1407" s="0" t="str">
        <f aca="false">MID(SUBSTITUTE($B1407," ",""),J$5*2+1,2)</f>
        <v>xx</v>
      </c>
      <c r="K1407" s="0" t="str">
        <f aca="false">MID(SUBSTITUTE($B1407," ",""),K$5*2+1,2)</f>
        <v>yy</v>
      </c>
      <c r="L1407" s="0" t="str">
        <f aca="false">MID(SUBSTITUTE($B1407," ",""),L$5*2+1,2)</f>
        <v>01</v>
      </c>
      <c r="M1407" s="0" t="str">
        <f aca="false">MID(SUBSTITUTE($B1407," ",""),M$5*2+1,2)</f>
        <v>00</v>
      </c>
      <c r="N1407" s="0" t="str">
        <f aca="false">MID(SUBSTITUTE($B1407," ",""),N$5*2+1,2)</f>
        <v>01</v>
      </c>
      <c r="O1407" s="0" t="str">
        <f aca="false">MID(SUBSTITUTE($B1407," ",""),O$5*2+1,2)</f>
        <v>01</v>
      </c>
      <c r="P1407" s="0" t="str">
        <f aca="false">MID(SUBSTITUTE($B1407," ",""),P$5*2+1,2)</f>
        <v>9C</v>
      </c>
      <c r="Q1407" s="0" t="str">
        <f aca="false">MID(SUBSTITUTE($B1407," ",""),Q$5*2+1,2)</f>
        <v>01</v>
      </c>
      <c r="R1407" s="0" t="str">
        <f aca="false">MID(SUBSTITUTE($B1407," ",""),R$5*2+1,2)</f>
        <v>34</v>
      </c>
      <c r="S1407" s="0" t="str">
        <f aca="false">MID(SUBSTITUTE($B1407," ",""),S$5*2+1,2)</f>
        <v>04</v>
      </c>
      <c r="T1407" s="0" t="str">
        <f aca="false">MID(SUBSTITUTE($B1407," ",""),T$5*2+1,2)</f>
        <v>F3</v>
      </c>
      <c r="U1407" s="0" t="str">
        <f aca="false">MID(SUBSTITUTE($B1407," ",""),U$5*2+1,2)</f>
        <v>00</v>
      </c>
      <c r="V1407" s="0" t="str">
        <f aca="false">MID(SUBSTITUTE($B1407," ",""),V$5*2+1,2)</f>
        <v>00</v>
      </c>
      <c r="W1407" s="0" t="str">
        <f aca="false">MID(SUBSTITUTE($B1407," ",""),W$5*2+1,2)</f>
        <v>FC</v>
      </c>
      <c r="X1407" s="0" t="str">
        <f aca="false">MID(SUBSTITUTE($B1407," ",""),X$5*2+1,2)</f>
        <v>5F</v>
      </c>
      <c r="Y1407" s="0" t="str">
        <f aca="false">MID(SUBSTITUTE($B1407," ",""),Y$5*2+1,2)</f>
        <v>01</v>
      </c>
      <c r="Z1407" s="0" t="str">
        <f aca="false">MID(SUBSTITUTE($B1407," ",""),Z$5*2+1,2)</f>
        <v>FD</v>
      </c>
      <c r="AA1407" s="0" t="str">
        <f aca="false">MID(SUBSTITUTE($B1407," ",""),AA$5*2+1,2)</f>
        <v>09</v>
      </c>
      <c r="AB1407" s="0" t="str">
        <f aca="false">MID(SUBSTITUTE($B1407," ",""),AB$5*2+1,2)</f>
        <v>40</v>
      </c>
      <c r="AC1407" s="0" t="str">
        <f aca="false">MID(SUBSTITUTE($B1407," ",""),AC$5*2+1,2)</f>
        <v>DC</v>
      </c>
      <c r="AD1407" s="0" t="str">
        <f aca="false">MID(SUBSTITUTE($B1407," ",""),AD$5*2+1,2)</f>
        <v>B0</v>
      </c>
      <c r="AE1407" s="0" t="str">
        <f aca="false">MID(SUBSTITUTE($B1407," ",""),AE$5*2+1,2)</f>
        <v>77</v>
      </c>
      <c r="AF1407" s="0" t="str">
        <f aca="false">MID(SUBSTITUTE($B1407," ",""),AF$5*2+1,2)</f>
        <v>1</v>
      </c>
      <c r="AG1407" s="30" t="n">
        <f aca="false">IF(L1407="01",HEX2DEC(O1407&amp;P1407)/10,"-")</f>
        <v>41.2</v>
      </c>
      <c r="AH1407" s="31" t="n">
        <f aca="false">IF(L1407="01",HEX2DEC(Q1407&amp;R1407)/100,"-")</f>
        <v>3.08</v>
      </c>
      <c r="AI1407" s="32" t="n">
        <f aca="false">IF(L1407="01",HEX2DEC(S1407&amp;T1407)/10,"-")</f>
        <v>126.7</v>
      </c>
      <c r="AJ1407" s="33" t="n">
        <f aca="false">IF(L1407="01",HEX2DEC(U1407&amp;V1407&amp;W1407&amp;X1407)/1000,"-")</f>
        <v>64.607</v>
      </c>
      <c r="AK1407" s="33" t="n">
        <f aca="false">IF(L1407="01",HEX2DEC(Y1407&amp;Z1407)/1000,"-")</f>
        <v>0.509</v>
      </c>
      <c r="AL1407" s="30" t="n">
        <f aca="false">IF(L1407="01",HEX2DEC(AA1407&amp;AB1407)/10,"-")</f>
        <v>236.8</v>
      </c>
      <c r="AM1407" s="34" t="str">
        <f aca="false">IF(L1407="82",HEX2DEC(M1407&amp;N1407)/100,"-")</f>
        <v>-</v>
      </c>
      <c r="AN1407" s="32" t="str">
        <f aca="false">IF(L1407="82",HEX2DEC(O1407&amp;P1407)/10,"-")</f>
        <v>-</v>
      </c>
      <c r="AO1407" s="35" t="str">
        <f aca="false">IF(L1407="82",HEX2DEC(S1407&amp;T1407)/100,"-")</f>
        <v>-</v>
      </c>
      <c r="AP1407" s="36" t="str">
        <f aca="false">IF(L1407="82",HEX2DEC(W1407&amp;X1407)/10,"-")</f>
        <v>-</v>
      </c>
    </row>
    <row r="1408" customFormat="false" ht="13.8" hidden="false" customHeight="false" outlineLevel="0" collapsed="false">
      <c r="A1408" s="37" t="n">
        <v>0.653240740740741</v>
      </c>
      <c r="B1408" s="0" t="s">
        <v>1410</v>
      </c>
      <c r="C1408" s="0" t="str">
        <f aca="false">MID(SUBSTITUTE($B1408," ",""),C$5*2+1,2)</f>
        <v>95</v>
      </c>
      <c r="D1408" s="0" t="str">
        <f aca="false">MID(SUBSTITUTE($B1408," ",""),D$5*2+1,2)</f>
        <v>73</v>
      </c>
      <c r="E1408" s="0" t="str">
        <f aca="false">MID(SUBSTITUTE($B1408," ",""),E$5*2+1,2)</f>
        <v>10</v>
      </c>
      <c r="F1408" s="0" t="str">
        <f aca="false">MID(SUBSTITUTE($B1408," ",""),F$5*2+1,2)</f>
        <v>xx</v>
      </c>
      <c r="G1408" s="0" t="str">
        <f aca="false">MID(SUBSTITUTE($B1408," ",""),G$5*2+1,2)</f>
        <v>yy</v>
      </c>
      <c r="H1408" s="0" t="str">
        <f aca="false">MID(SUBSTITUTE($B1408," ",""),H$5*2+1,2)</f>
        <v>73</v>
      </c>
      <c r="I1408" s="0" t="str">
        <f aca="false">MID(SUBSTITUTE($B1408," ",""),I$5*2+1,2)</f>
        <v>10</v>
      </c>
      <c r="J1408" s="0" t="str">
        <f aca="false">MID(SUBSTITUTE($B1408," ",""),J$5*2+1,2)</f>
        <v>xx</v>
      </c>
      <c r="K1408" s="0" t="str">
        <f aca="false">MID(SUBSTITUTE($B1408," ",""),K$5*2+1,2)</f>
        <v>yy</v>
      </c>
      <c r="L1408" s="0" t="str">
        <f aca="false">MID(SUBSTITUTE($B1408," ",""),L$5*2+1,2)</f>
        <v>82</v>
      </c>
      <c r="M1408" s="0" t="str">
        <f aca="false">MID(SUBSTITUTE($B1408," ",""),M$5*2+1,2)</f>
        <v>13</v>
      </c>
      <c r="N1408" s="0" t="str">
        <f aca="false">MID(SUBSTITUTE($B1408," ",""),N$5*2+1,2)</f>
        <v>87</v>
      </c>
      <c r="O1408" s="0" t="str">
        <f aca="false">MID(SUBSTITUTE($B1408," ",""),O$5*2+1,2)</f>
        <v>04</v>
      </c>
      <c r="P1408" s="0" t="str">
        <f aca="false">MID(SUBSTITUTE($B1408," ",""),P$5*2+1,2)</f>
        <v>B5</v>
      </c>
      <c r="Q1408" s="0" t="str">
        <f aca="false">MID(SUBSTITUTE($B1408," ",""),Q$5*2+1,2)</f>
        <v>00</v>
      </c>
      <c r="R1408" s="0" t="str">
        <f aca="false">MID(SUBSTITUTE($B1408," ",""),R$5*2+1,2)</f>
        <v>01</v>
      </c>
      <c r="S1408" s="0" t="str">
        <f aca="false">MID(SUBSTITUTE($B1408," ",""),S$5*2+1,2)</f>
        <v>00</v>
      </c>
      <c r="T1408" s="0" t="str">
        <f aca="false">MID(SUBSTITUTE($B1408," ",""),T$5*2+1,2)</f>
        <v>33</v>
      </c>
      <c r="U1408" s="0" t="str">
        <f aca="false">MID(SUBSTITUTE($B1408," ",""),U$5*2+1,2)</f>
        <v>03</v>
      </c>
      <c r="V1408" s="0" t="str">
        <f aca="false">MID(SUBSTITUTE($B1408," ",""),V$5*2+1,2)</f>
        <v>E8</v>
      </c>
      <c r="W1408" s="0" t="str">
        <f aca="false">MID(SUBSTITUTE($B1408," ",""),W$5*2+1,2)</f>
        <v>00</v>
      </c>
      <c r="X1408" s="0" t="str">
        <f aca="false">MID(SUBSTITUTE($B1408," ",""),X$5*2+1,2)</f>
        <v>C4</v>
      </c>
      <c r="Y1408" s="0" t="str">
        <f aca="false">MID(SUBSTITUTE($B1408," ",""),Y$5*2+1,2)</f>
        <v>00</v>
      </c>
      <c r="Z1408" s="0" t="str">
        <f aca="false">MID(SUBSTITUTE($B1408," ",""),Z$5*2+1,2)</f>
        <v>06</v>
      </c>
      <c r="AA1408" s="0" t="str">
        <f aca="false">MID(SUBSTITUTE($B1408," ",""),AA$5*2+1,2)</f>
        <v>40</v>
      </c>
      <c r="AB1408" s="0" t="str">
        <f aca="false">MID(SUBSTITUTE($B1408," ",""),AB$5*2+1,2)</f>
        <v>7B</v>
      </c>
      <c r="AC1408" s="0" t="str">
        <f aca="false">MID(SUBSTITUTE($B1408," ",""),AC$5*2+1,2)</f>
        <v>12</v>
      </c>
      <c r="AD1408" s="0" t="str">
        <f aca="false">MID(SUBSTITUTE($B1408," ",""),AD$5*2+1,2)</f>
        <v>FC</v>
      </c>
      <c r="AE1408" s="0" t="str">
        <f aca="false">MID(SUBSTITUTE($B1408," ",""),AE$5*2+1,2)</f>
        <v>DF</v>
      </c>
      <c r="AF1408" s="0" t="str">
        <f aca="false">MID(SUBSTITUTE($B1408," ",""),AF$5*2+1,2)</f>
        <v>1</v>
      </c>
      <c r="AG1408" s="30" t="str">
        <f aca="false">IF(L1408="01",HEX2DEC(O1408&amp;P1408)/10,"-")</f>
        <v>-</v>
      </c>
      <c r="AH1408" s="31" t="str">
        <f aca="false">IF(L1408="01",HEX2DEC(Q1408&amp;R1408)/100,"-")</f>
        <v>-</v>
      </c>
      <c r="AI1408" s="32" t="str">
        <f aca="false">IF(L1408="01",HEX2DEC(S1408&amp;T1408)/10,"-")</f>
        <v>-</v>
      </c>
      <c r="AJ1408" s="33" t="str">
        <f aca="false">IF(L1408="01",HEX2DEC(U1408&amp;V1408&amp;W1408&amp;X1408)/1000,"-")</f>
        <v>-</v>
      </c>
      <c r="AK1408" s="33" t="str">
        <f aca="false">IF(L1408="01",HEX2DEC(Y1408&amp;Z1408)/1000,"-")</f>
        <v>-</v>
      </c>
      <c r="AL1408" s="30" t="str">
        <f aca="false">IF(L1408="01",HEX2DEC(AA1408&amp;AB1408)/10,"-")</f>
        <v>-</v>
      </c>
      <c r="AM1408" s="34" t="n">
        <f aca="false">IF(L1408="82",HEX2DEC(M1408&amp;N1408)/100,"-")</f>
        <v>49.99</v>
      </c>
      <c r="AN1408" s="32" t="n">
        <f aca="false">IF(L1408="82",HEX2DEC(O1408&amp;P1408)/10,"-")</f>
        <v>120.5</v>
      </c>
      <c r="AO1408" s="35" t="n">
        <f aca="false">IF(L1408="82",HEX2DEC(S1408&amp;T1408)/100,"-")</f>
        <v>0.51</v>
      </c>
      <c r="AP1408" s="36" t="n">
        <f aca="false">IF(L1408="82",HEX2DEC(W1408&amp;X1408)/10,"-")</f>
        <v>19.6</v>
      </c>
    </row>
    <row r="1409" customFormat="false" ht="13.8" hidden="false" customHeight="false" outlineLevel="0" collapsed="false">
      <c r="A1409" s="37" t="n">
        <v>0.653518518518519</v>
      </c>
      <c r="B1409" s="0" t="s">
        <v>1411</v>
      </c>
      <c r="C1409" s="0" t="str">
        <f aca="false">MID(SUBSTITUTE($B1409," ",""),C$5*2+1,2)</f>
        <v>95</v>
      </c>
      <c r="D1409" s="0" t="str">
        <f aca="false">MID(SUBSTITUTE($B1409," ",""),D$5*2+1,2)</f>
        <v>73</v>
      </c>
      <c r="E1409" s="0" t="str">
        <f aca="false">MID(SUBSTITUTE($B1409," ",""),E$5*2+1,2)</f>
        <v>10</v>
      </c>
      <c r="F1409" s="0" t="str">
        <f aca="false">MID(SUBSTITUTE($B1409," ",""),F$5*2+1,2)</f>
        <v>xx</v>
      </c>
      <c r="G1409" s="0" t="str">
        <f aca="false">MID(SUBSTITUTE($B1409," ",""),G$5*2+1,2)</f>
        <v>yy</v>
      </c>
      <c r="H1409" s="0" t="str">
        <f aca="false">MID(SUBSTITUTE($B1409," ",""),H$5*2+1,2)</f>
        <v>73</v>
      </c>
      <c r="I1409" s="0" t="str">
        <f aca="false">MID(SUBSTITUTE($B1409," ",""),I$5*2+1,2)</f>
        <v>10</v>
      </c>
      <c r="J1409" s="0" t="str">
        <f aca="false">MID(SUBSTITUTE($B1409," ",""),J$5*2+1,2)</f>
        <v>xx</v>
      </c>
      <c r="K1409" s="0" t="str">
        <f aca="false">MID(SUBSTITUTE($B1409," ",""),K$5*2+1,2)</f>
        <v>yy</v>
      </c>
      <c r="L1409" s="0" t="str">
        <f aca="false">MID(SUBSTITUTE($B1409," ",""),L$5*2+1,2)</f>
        <v>82</v>
      </c>
      <c r="M1409" s="0" t="str">
        <f aca="false">MID(SUBSTITUTE($B1409," ",""),M$5*2+1,2)</f>
        <v>13</v>
      </c>
      <c r="N1409" s="0" t="str">
        <f aca="false">MID(SUBSTITUTE($B1409," ",""),N$5*2+1,2)</f>
        <v>88</v>
      </c>
      <c r="O1409" s="0" t="str">
        <f aca="false">MID(SUBSTITUTE($B1409," ",""),O$5*2+1,2)</f>
        <v>04</v>
      </c>
      <c r="P1409" s="0" t="str">
        <f aca="false">MID(SUBSTITUTE($B1409," ",""),P$5*2+1,2)</f>
        <v>30</v>
      </c>
      <c r="Q1409" s="0" t="str">
        <f aca="false">MID(SUBSTITUTE($B1409," ",""),Q$5*2+1,2)</f>
        <v>00</v>
      </c>
      <c r="R1409" s="0" t="str">
        <f aca="false">MID(SUBSTITUTE($B1409," ",""),R$5*2+1,2)</f>
        <v>00</v>
      </c>
      <c r="S1409" s="0" t="str">
        <f aca="false">MID(SUBSTITUTE($B1409," ",""),S$5*2+1,2)</f>
        <v>00</v>
      </c>
      <c r="T1409" s="0" t="str">
        <f aca="false">MID(SUBSTITUTE($B1409," ",""),T$5*2+1,2)</f>
        <v>2D</v>
      </c>
      <c r="U1409" s="0" t="str">
        <f aca="false">MID(SUBSTITUTE($B1409," ",""),U$5*2+1,2)</f>
        <v>03</v>
      </c>
      <c r="V1409" s="0" t="str">
        <f aca="false">MID(SUBSTITUTE($B1409," ",""),V$5*2+1,2)</f>
        <v>E8</v>
      </c>
      <c r="W1409" s="0" t="str">
        <f aca="false">MID(SUBSTITUTE($B1409," ",""),W$5*2+1,2)</f>
        <v>00</v>
      </c>
      <c r="X1409" s="0" t="str">
        <f aca="false">MID(SUBSTITUTE($B1409," ",""),X$5*2+1,2)</f>
        <v>C3</v>
      </c>
      <c r="Y1409" s="0" t="str">
        <f aca="false">MID(SUBSTITUTE($B1409," ",""),Y$5*2+1,2)</f>
        <v>00</v>
      </c>
      <c r="Z1409" s="0" t="str">
        <f aca="false">MID(SUBSTITUTE($B1409," ",""),Z$5*2+1,2)</f>
        <v>06</v>
      </c>
      <c r="AA1409" s="0" t="str">
        <f aca="false">MID(SUBSTITUTE($B1409," ",""),AA$5*2+1,2)</f>
        <v>F9</v>
      </c>
      <c r="AB1409" s="0" t="str">
        <f aca="false">MID(SUBSTITUTE($B1409," ",""),AB$5*2+1,2)</f>
        <v>FD</v>
      </c>
      <c r="AC1409" s="0" t="str">
        <f aca="false">MID(SUBSTITUTE($B1409," ",""),AC$5*2+1,2)</f>
        <v>BF</v>
      </c>
      <c r="AD1409" s="0" t="str">
        <f aca="false">MID(SUBSTITUTE($B1409," ",""),AD$5*2+1,2)</f>
        <v>87</v>
      </c>
      <c r="AE1409" s="0" t="str">
        <f aca="false">MID(SUBSTITUTE($B1409," ",""),AE$5*2+1,2)</f>
        <v>3E</v>
      </c>
      <c r="AF1409" s="0" t="str">
        <f aca="false">MID(SUBSTITUTE($B1409," ",""),AF$5*2+1,2)</f>
        <v>1</v>
      </c>
      <c r="AG1409" s="30" t="str">
        <f aca="false">IF(L1409="01",HEX2DEC(O1409&amp;P1409)/10,"-")</f>
        <v>-</v>
      </c>
      <c r="AH1409" s="31" t="str">
        <f aca="false">IF(L1409="01",HEX2DEC(Q1409&amp;R1409)/100,"-")</f>
        <v>-</v>
      </c>
      <c r="AI1409" s="32" t="str">
        <f aca="false">IF(L1409="01",HEX2DEC(S1409&amp;T1409)/10,"-")</f>
        <v>-</v>
      </c>
      <c r="AJ1409" s="33" t="str">
        <f aca="false">IF(L1409="01",HEX2DEC(U1409&amp;V1409&amp;W1409&amp;X1409)/1000,"-")</f>
        <v>-</v>
      </c>
      <c r="AK1409" s="33" t="str">
        <f aca="false">IF(L1409="01",HEX2DEC(Y1409&amp;Z1409)/1000,"-")</f>
        <v>-</v>
      </c>
      <c r="AL1409" s="30" t="str">
        <f aca="false">IF(L1409="01",HEX2DEC(AA1409&amp;AB1409)/10,"-")</f>
        <v>-</v>
      </c>
      <c r="AM1409" s="34" t="n">
        <f aca="false">IF(L1409="82",HEX2DEC(M1409&amp;N1409)/100,"-")</f>
        <v>50</v>
      </c>
      <c r="AN1409" s="32" t="n">
        <f aca="false">IF(L1409="82",HEX2DEC(O1409&amp;P1409)/10,"-")</f>
        <v>107.2</v>
      </c>
      <c r="AO1409" s="35" t="n">
        <f aca="false">IF(L1409="82",HEX2DEC(S1409&amp;T1409)/100,"-")</f>
        <v>0.45</v>
      </c>
      <c r="AP1409" s="36" t="n">
        <f aca="false">IF(L1409="82",HEX2DEC(W1409&amp;X1409)/10,"-")</f>
        <v>19.5</v>
      </c>
    </row>
    <row r="1410" customFormat="false" ht="13.8" hidden="false" customHeight="false" outlineLevel="0" collapsed="false">
      <c r="A1410" s="37" t="n">
        <v>0.653657407407407</v>
      </c>
      <c r="B1410" s="0" t="s">
        <v>1412</v>
      </c>
      <c r="C1410" s="0" t="str">
        <f aca="false">MID(SUBSTITUTE($B1410," ",""),C$5*2+1,2)</f>
        <v>95</v>
      </c>
      <c r="D1410" s="0" t="str">
        <f aca="false">MID(SUBSTITUTE($B1410," ",""),D$5*2+1,2)</f>
        <v>73</v>
      </c>
      <c r="E1410" s="0" t="str">
        <f aca="false">MID(SUBSTITUTE($B1410," ",""),E$5*2+1,2)</f>
        <v>10</v>
      </c>
      <c r="F1410" s="0" t="str">
        <f aca="false">MID(SUBSTITUTE($B1410," ",""),F$5*2+1,2)</f>
        <v>xx</v>
      </c>
      <c r="G1410" s="0" t="str">
        <f aca="false">MID(SUBSTITUTE($B1410," ",""),G$5*2+1,2)</f>
        <v>yy</v>
      </c>
      <c r="H1410" s="0" t="str">
        <f aca="false">MID(SUBSTITUTE($B1410," ",""),H$5*2+1,2)</f>
        <v>73</v>
      </c>
      <c r="I1410" s="0" t="str">
        <f aca="false">MID(SUBSTITUTE($B1410," ",""),I$5*2+1,2)</f>
        <v>10</v>
      </c>
      <c r="J1410" s="0" t="str">
        <f aca="false">MID(SUBSTITUTE($B1410," ",""),J$5*2+1,2)</f>
        <v>xx</v>
      </c>
      <c r="K1410" s="0" t="str">
        <f aca="false">MID(SUBSTITUTE($B1410," ",""),K$5*2+1,2)</f>
        <v>yy</v>
      </c>
      <c r="L1410" s="0" t="str">
        <f aca="false">MID(SUBSTITUTE($B1410," ",""),L$5*2+1,2)</f>
        <v>82</v>
      </c>
      <c r="M1410" s="0" t="str">
        <f aca="false">MID(SUBSTITUTE($B1410," ",""),M$5*2+1,2)</f>
        <v>13</v>
      </c>
      <c r="N1410" s="0" t="str">
        <f aca="false">MID(SUBSTITUTE($B1410," ",""),N$5*2+1,2)</f>
        <v>89</v>
      </c>
      <c r="O1410" s="0" t="str">
        <f aca="false">MID(SUBSTITUTE($B1410," ",""),O$5*2+1,2)</f>
        <v>03</v>
      </c>
      <c r="P1410" s="0" t="str">
        <f aca="false">MID(SUBSTITUTE($B1410," ",""),P$5*2+1,2)</f>
        <v>F8</v>
      </c>
      <c r="Q1410" s="0" t="str">
        <f aca="false">MID(SUBSTITUTE($B1410," ",""),Q$5*2+1,2)</f>
        <v>00</v>
      </c>
      <c r="R1410" s="0" t="str">
        <f aca="false">MID(SUBSTITUTE($B1410," ",""),R$5*2+1,2)</f>
        <v>01</v>
      </c>
      <c r="S1410" s="0" t="str">
        <f aca="false">MID(SUBSTITUTE($B1410," ",""),S$5*2+1,2)</f>
        <v>00</v>
      </c>
      <c r="T1410" s="0" t="str">
        <f aca="false">MID(SUBSTITUTE($B1410," ",""),T$5*2+1,2)</f>
        <v>2B</v>
      </c>
      <c r="U1410" s="0" t="str">
        <f aca="false">MID(SUBSTITUTE($B1410," ",""),U$5*2+1,2)</f>
        <v>03</v>
      </c>
      <c r="V1410" s="0" t="str">
        <f aca="false">MID(SUBSTITUTE($B1410," ",""),V$5*2+1,2)</f>
        <v>E8</v>
      </c>
      <c r="W1410" s="0" t="str">
        <f aca="false">MID(SUBSTITUTE($B1410," ",""),W$5*2+1,2)</f>
        <v>00</v>
      </c>
      <c r="X1410" s="0" t="str">
        <f aca="false">MID(SUBSTITUTE($B1410," ",""),X$5*2+1,2)</f>
        <v>C4</v>
      </c>
      <c r="Y1410" s="0" t="str">
        <f aca="false">MID(SUBSTITUTE($B1410," ",""),Y$5*2+1,2)</f>
        <v>00</v>
      </c>
      <c r="Z1410" s="0" t="str">
        <f aca="false">MID(SUBSTITUTE($B1410," ",""),Z$5*2+1,2)</f>
        <v>06</v>
      </c>
      <c r="AA1410" s="0" t="str">
        <f aca="false">MID(SUBSTITUTE($B1410," ",""),AA$5*2+1,2)</f>
        <v>14</v>
      </c>
      <c r="AB1410" s="0" t="str">
        <f aca="false">MID(SUBSTITUTE($B1410," ",""),AB$5*2+1,2)</f>
        <v>CC</v>
      </c>
      <c r="AC1410" s="0" t="str">
        <f aca="false">MID(SUBSTITUTE($B1410," ",""),AC$5*2+1,2)</f>
        <v>AD</v>
      </c>
      <c r="AD1410" s="0" t="str">
        <f aca="false">MID(SUBSTITUTE($B1410," ",""),AD$5*2+1,2)</f>
        <v>0C</v>
      </c>
      <c r="AE1410" s="0" t="str">
        <f aca="false">MID(SUBSTITUTE($B1410," ",""),AE$5*2+1,2)</f>
        <v>4B</v>
      </c>
      <c r="AF1410" s="0" t="str">
        <f aca="false">MID(SUBSTITUTE($B1410," ",""),AF$5*2+1,2)</f>
        <v>1</v>
      </c>
      <c r="AG1410" s="30" t="str">
        <f aca="false">IF(L1410="01",HEX2DEC(O1410&amp;P1410)/10,"-")</f>
        <v>-</v>
      </c>
      <c r="AH1410" s="31" t="str">
        <f aca="false">IF(L1410="01",HEX2DEC(Q1410&amp;R1410)/100,"-")</f>
        <v>-</v>
      </c>
      <c r="AI1410" s="32" t="str">
        <f aca="false">IF(L1410="01",HEX2DEC(S1410&amp;T1410)/10,"-")</f>
        <v>-</v>
      </c>
      <c r="AJ1410" s="33" t="str">
        <f aca="false">IF(L1410="01",HEX2DEC(U1410&amp;V1410&amp;W1410&amp;X1410)/1000,"-")</f>
        <v>-</v>
      </c>
      <c r="AK1410" s="33" t="str">
        <f aca="false">IF(L1410="01",HEX2DEC(Y1410&amp;Z1410)/1000,"-")</f>
        <v>-</v>
      </c>
      <c r="AL1410" s="30" t="str">
        <f aca="false">IF(L1410="01",HEX2DEC(AA1410&amp;AB1410)/10,"-")</f>
        <v>-</v>
      </c>
      <c r="AM1410" s="34" t="n">
        <f aca="false">IF(L1410="82",HEX2DEC(M1410&amp;N1410)/100,"-")</f>
        <v>50.01</v>
      </c>
      <c r="AN1410" s="32" t="n">
        <f aca="false">IF(L1410="82",HEX2DEC(O1410&amp;P1410)/10,"-")</f>
        <v>101.6</v>
      </c>
      <c r="AO1410" s="35" t="n">
        <f aca="false">IF(L1410="82",HEX2DEC(S1410&amp;T1410)/100,"-")</f>
        <v>0.43</v>
      </c>
      <c r="AP1410" s="36" t="n">
        <f aca="false">IF(L1410="82",HEX2DEC(W1410&amp;X1410)/10,"-")</f>
        <v>19.6</v>
      </c>
    </row>
    <row r="1411" customFormat="false" ht="13.8" hidden="false" customHeight="false" outlineLevel="0" collapsed="false">
      <c r="A1411" s="37" t="n">
        <v>0.654074074074074</v>
      </c>
      <c r="B1411" s="0" t="s">
        <v>1413</v>
      </c>
      <c r="C1411" s="0" t="str">
        <f aca="false">MID(SUBSTITUTE($B1411," ",""),C$5*2+1,2)</f>
        <v>95</v>
      </c>
      <c r="D1411" s="0" t="str">
        <f aca="false">MID(SUBSTITUTE($B1411," ",""),D$5*2+1,2)</f>
        <v>73</v>
      </c>
      <c r="E1411" s="0" t="str">
        <f aca="false">MID(SUBSTITUTE($B1411," ",""),E$5*2+1,2)</f>
        <v>10</v>
      </c>
      <c r="F1411" s="0" t="str">
        <f aca="false">MID(SUBSTITUTE($B1411," ",""),F$5*2+1,2)</f>
        <v>xx</v>
      </c>
      <c r="G1411" s="0" t="str">
        <f aca="false">MID(SUBSTITUTE($B1411," ",""),G$5*2+1,2)</f>
        <v>yy</v>
      </c>
      <c r="H1411" s="0" t="str">
        <f aca="false">MID(SUBSTITUTE($B1411," ",""),H$5*2+1,2)</f>
        <v>73</v>
      </c>
      <c r="I1411" s="0" t="str">
        <f aca="false">MID(SUBSTITUTE($B1411," ",""),I$5*2+1,2)</f>
        <v>10</v>
      </c>
      <c r="J1411" s="0" t="str">
        <f aca="false">MID(SUBSTITUTE($B1411," ",""),J$5*2+1,2)</f>
        <v>xx</v>
      </c>
      <c r="K1411" s="0" t="str">
        <f aca="false">MID(SUBSTITUTE($B1411," ",""),K$5*2+1,2)</f>
        <v>yy</v>
      </c>
      <c r="L1411" s="0" t="str">
        <f aca="false">MID(SUBSTITUTE($B1411," ",""),L$5*2+1,2)</f>
        <v>82</v>
      </c>
      <c r="M1411" s="0" t="str">
        <f aca="false">MID(SUBSTITUTE($B1411," ",""),M$5*2+1,2)</f>
        <v>13</v>
      </c>
      <c r="N1411" s="0" t="str">
        <f aca="false">MID(SUBSTITUTE($B1411," ",""),N$5*2+1,2)</f>
        <v>89</v>
      </c>
      <c r="O1411" s="0" t="str">
        <f aca="false">MID(SUBSTITUTE($B1411," ",""),O$5*2+1,2)</f>
        <v>03</v>
      </c>
      <c r="P1411" s="0" t="str">
        <f aca="false">MID(SUBSTITUTE($B1411," ",""),P$5*2+1,2)</f>
        <v>6B</v>
      </c>
      <c r="Q1411" s="0" t="str">
        <f aca="false">MID(SUBSTITUTE($B1411," ",""),Q$5*2+1,2)</f>
        <v>00</v>
      </c>
      <c r="R1411" s="0" t="str">
        <f aca="false">MID(SUBSTITUTE($B1411," ",""),R$5*2+1,2)</f>
        <v>00</v>
      </c>
      <c r="S1411" s="0" t="str">
        <f aca="false">MID(SUBSTITUTE($B1411," ",""),S$5*2+1,2)</f>
        <v>00</v>
      </c>
      <c r="T1411" s="0" t="str">
        <f aca="false">MID(SUBSTITUTE($B1411," ",""),T$5*2+1,2)</f>
        <v>25</v>
      </c>
      <c r="U1411" s="0" t="str">
        <f aca="false">MID(SUBSTITUTE($B1411," ",""),U$5*2+1,2)</f>
        <v>03</v>
      </c>
      <c r="V1411" s="0" t="str">
        <f aca="false">MID(SUBSTITUTE($B1411," ",""),V$5*2+1,2)</f>
        <v>E8</v>
      </c>
      <c r="W1411" s="0" t="str">
        <f aca="false">MID(SUBSTITUTE($B1411," ",""),W$5*2+1,2)</f>
        <v>00</v>
      </c>
      <c r="X1411" s="0" t="str">
        <f aca="false">MID(SUBSTITUTE($B1411," ",""),X$5*2+1,2)</f>
        <v>C4</v>
      </c>
      <c r="Y1411" s="0" t="str">
        <f aca="false">MID(SUBSTITUTE($B1411," ",""),Y$5*2+1,2)</f>
        <v>00</v>
      </c>
      <c r="Z1411" s="0" t="str">
        <f aca="false">MID(SUBSTITUTE($B1411," ",""),Z$5*2+1,2)</f>
        <v>06</v>
      </c>
      <c r="AA1411" s="0" t="str">
        <f aca="false">MID(SUBSTITUTE($B1411," ",""),AA$5*2+1,2)</f>
        <v>11</v>
      </c>
      <c r="AB1411" s="0" t="str">
        <f aca="false">MID(SUBSTITUTE($B1411," ",""),AB$5*2+1,2)</f>
        <v>5B</v>
      </c>
      <c r="AC1411" s="0" t="str">
        <f aca="false">MID(SUBSTITUTE($B1411," ",""),AC$5*2+1,2)</f>
        <v>A3</v>
      </c>
      <c r="AD1411" s="0" t="str">
        <f aca="false">MID(SUBSTITUTE($B1411," ",""),AD$5*2+1,2)</f>
        <v>E8</v>
      </c>
      <c r="AE1411" s="0" t="str">
        <f aca="false">MID(SUBSTITUTE($B1411," ",""),AE$5*2+1,2)</f>
        <v>8A</v>
      </c>
      <c r="AF1411" s="0" t="str">
        <f aca="false">MID(SUBSTITUTE($B1411," ",""),AF$5*2+1,2)</f>
        <v>1</v>
      </c>
      <c r="AG1411" s="30" t="str">
        <f aca="false">IF(L1411="01",HEX2DEC(O1411&amp;P1411)/10,"-")</f>
        <v>-</v>
      </c>
      <c r="AH1411" s="31" t="str">
        <f aca="false">IF(L1411="01",HEX2DEC(Q1411&amp;R1411)/100,"-")</f>
        <v>-</v>
      </c>
      <c r="AI1411" s="32" t="str">
        <f aca="false">IF(L1411="01",HEX2DEC(S1411&amp;T1411)/10,"-")</f>
        <v>-</v>
      </c>
      <c r="AJ1411" s="33" t="str">
        <f aca="false">IF(L1411="01",HEX2DEC(U1411&amp;V1411&amp;W1411&amp;X1411)/1000,"-")</f>
        <v>-</v>
      </c>
      <c r="AK1411" s="33" t="str">
        <f aca="false">IF(L1411="01",HEX2DEC(Y1411&amp;Z1411)/1000,"-")</f>
        <v>-</v>
      </c>
      <c r="AL1411" s="30" t="str">
        <f aca="false">IF(L1411="01",HEX2DEC(AA1411&amp;AB1411)/10,"-")</f>
        <v>-</v>
      </c>
      <c r="AM1411" s="34" t="n">
        <f aca="false">IF(L1411="82",HEX2DEC(M1411&amp;N1411)/100,"-")</f>
        <v>50.01</v>
      </c>
      <c r="AN1411" s="32" t="n">
        <f aca="false">IF(L1411="82",HEX2DEC(O1411&amp;P1411)/10,"-")</f>
        <v>87.5</v>
      </c>
      <c r="AO1411" s="35" t="n">
        <f aca="false">IF(L1411="82",HEX2DEC(S1411&amp;T1411)/100,"-")</f>
        <v>0.37</v>
      </c>
      <c r="AP1411" s="36" t="n">
        <f aca="false">IF(L1411="82",HEX2DEC(W1411&amp;X1411)/10,"-")</f>
        <v>19.6</v>
      </c>
    </row>
    <row r="1412" customFormat="false" ht="13.8" hidden="false" customHeight="false" outlineLevel="0" collapsed="false">
      <c r="A1412" s="37" t="n">
        <v>0.654212962962963</v>
      </c>
      <c r="B1412" s="0" t="s">
        <v>1414</v>
      </c>
      <c r="C1412" s="0" t="str">
        <f aca="false">MID(SUBSTITUTE($B1412," ",""),C$5*2+1,2)</f>
        <v>95</v>
      </c>
      <c r="D1412" s="0" t="str">
        <f aca="false">MID(SUBSTITUTE($B1412," ",""),D$5*2+1,2)</f>
        <v>73</v>
      </c>
      <c r="E1412" s="0" t="str">
        <f aca="false">MID(SUBSTITUTE($B1412," ",""),E$5*2+1,2)</f>
        <v>10</v>
      </c>
      <c r="F1412" s="0" t="str">
        <f aca="false">MID(SUBSTITUTE($B1412," ",""),F$5*2+1,2)</f>
        <v>xx</v>
      </c>
      <c r="G1412" s="0" t="str">
        <f aca="false">MID(SUBSTITUTE($B1412," ",""),G$5*2+1,2)</f>
        <v>yy</v>
      </c>
      <c r="H1412" s="0" t="str">
        <f aca="false">MID(SUBSTITUTE($B1412," ",""),H$5*2+1,2)</f>
        <v>73</v>
      </c>
      <c r="I1412" s="0" t="str">
        <f aca="false">MID(SUBSTITUTE($B1412," ",""),I$5*2+1,2)</f>
        <v>10</v>
      </c>
      <c r="J1412" s="0" t="str">
        <f aca="false">MID(SUBSTITUTE($B1412," ",""),J$5*2+1,2)</f>
        <v>xx</v>
      </c>
      <c r="K1412" s="0" t="str">
        <f aca="false">MID(SUBSTITUTE($B1412," ",""),K$5*2+1,2)</f>
        <v>yy</v>
      </c>
      <c r="L1412" s="0" t="str">
        <f aca="false">MID(SUBSTITUTE($B1412," ",""),L$5*2+1,2)</f>
        <v>01</v>
      </c>
      <c r="M1412" s="0" t="str">
        <f aca="false">MID(SUBSTITUTE($B1412," ",""),M$5*2+1,2)</f>
        <v>00</v>
      </c>
      <c r="N1412" s="0" t="str">
        <f aca="false">MID(SUBSTITUTE($B1412," ",""),N$5*2+1,2)</f>
        <v>01</v>
      </c>
      <c r="O1412" s="0" t="str">
        <f aca="false">MID(SUBSTITUTE($B1412," ",""),O$5*2+1,2)</f>
        <v>01</v>
      </c>
      <c r="P1412" s="0" t="str">
        <f aca="false">MID(SUBSTITUTE($B1412," ",""),P$5*2+1,2)</f>
        <v>99</v>
      </c>
      <c r="Q1412" s="0" t="str">
        <f aca="false">MID(SUBSTITUTE($B1412," ",""),Q$5*2+1,2)</f>
        <v>00</v>
      </c>
      <c r="R1412" s="0" t="str">
        <f aca="false">MID(SUBSTITUTE($B1412," ",""),R$5*2+1,2)</f>
        <v>D7</v>
      </c>
      <c r="S1412" s="0" t="str">
        <f aca="false">MID(SUBSTITUTE($B1412," ",""),S$5*2+1,2)</f>
        <v>03</v>
      </c>
      <c r="T1412" s="0" t="str">
        <f aca="false">MID(SUBSTITUTE($B1412," ",""),T$5*2+1,2)</f>
        <v>70</v>
      </c>
      <c r="U1412" s="0" t="str">
        <f aca="false">MID(SUBSTITUTE($B1412," ",""),U$5*2+1,2)</f>
        <v>00</v>
      </c>
      <c r="V1412" s="0" t="str">
        <f aca="false">MID(SUBSTITUTE($B1412," ",""),V$5*2+1,2)</f>
        <v>00</v>
      </c>
      <c r="W1412" s="0" t="str">
        <f aca="false">MID(SUBSTITUTE($B1412," ",""),W$5*2+1,2)</f>
        <v>FC</v>
      </c>
      <c r="X1412" s="0" t="str">
        <f aca="false">MID(SUBSTITUTE($B1412," ",""),X$5*2+1,2)</f>
        <v>62</v>
      </c>
      <c r="Y1412" s="0" t="str">
        <f aca="false">MID(SUBSTITUTE($B1412," ",""),Y$5*2+1,2)</f>
        <v>02</v>
      </c>
      <c r="Z1412" s="0" t="str">
        <f aca="false">MID(SUBSTITUTE($B1412," ",""),Z$5*2+1,2)</f>
        <v>00</v>
      </c>
      <c r="AA1412" s="0" t="str">
        <f aca="false">MID(SUBSTITUTE($B1412," ",""),AA$5*2+1,2)</f>
        <v>09</v>
      </c>
      <c r="AB1412" s="0" t="str">
        <f aca="false">MID(SUBSTITUTE($B1412," ",""),AB$5*2+1,2)</f>
        <v>3D</v>
      </c>
      <c r="AC1412" s="0" t="str">
        <f aca="false">MID(SUBSTITUTE($B1412," ",""),AC$5*2+1,2)</f>
        <v>01</v>
      </c>
      <c r="AD1412" s="0" t="str">
        <f aca="false">MID(SUBSTITUTE($B1412," ",""),AD$5*2+1,2)</f>
        <v>17</v>
      </c>
      <c r="AE1412" s="0" t="str">
        <f aca="false">MID(SUBSTITUTE($B1412," ",""),AE$5*2+1,2)</f>
        <v>63</v>
      </c>
      <c r="AF1412" s="0" t="str">
        <f aca="false">MID(SUBSTITUTE($B1412," ",""),AF$5*2+1,2)</f>
        <v>1</v>
      </c>
      <c r="AG1412" s="30" t="n">
        <f aca="false">IF(L1412="01",HEX2DEC(O1412&amp;P1412)/10,"-")</f>
        <v>40.9</v>
      </c>
      <c r="AH1412" s="31" t="n">
        <f aca="false">IF(L1412="01",HEX2DEC(Q1412&amp;R1412)/100,"-")</f>
        <v>2.15</v>
      </c>
      <c r="AI1412" s="32" t="n">
        <f aca="false">IF(L1412="01",HEX2DEC(S1412&amp;T1412)/10,"-")</f>
        <v>88</v>
      </c>
      <c r="AJ1412" s="33" t="n">
        <f aca="false">IF(L1412="01",HEX2DEC(U1412&amp;V1412&amp;W1412&amp;X1412)/1000,"-")</f>
        <v>64.61</v>
      </c>
      <c r="AK1412" s="33" t="n">
        <f aca="false">IF(L1412="01",HEX2DEC(Y1412&amp;Z1412)/1000,"-")</f>
        <v>0.512</v>
      </c>
      <c r="AL1412" s="30" t="n">
        <f aca="false">IF(L1412="01",HEX2DEC(AA1412&amp;AB1412)/10,"-")</f>
        <v>236.5</v>
      </c>
      <c r="AM1412" s="34" t="str">
        <f aca="false">IF(L1412="82",HEX2DEC(M1412&amp;N1412)/100,"-")</f>
        <v>-</v>
      </c>
      <c r="AN1412" s="32" t="str">
        <f aca="false">IF(L1412="82",HEX2DEC(O1412&amp;P1412)/10,"-")</f>
        <v>-</v>
      </c>
      <c r="AO1412" s="35" t="str">
        <f aca="false">IF(L1412="82",HEX2DEC(S1412&amp;T1412)/100,"-")</f>
        <v>-</v>
      </c>
      <c r="AP1412" s="36" t="str">
        <f aca="false">IF(L1412="82",HEX2DEC(W1412&amp;X1412)/10,"-")</f>
        <v>-</v>
      </c>
    </row>
    <row r="1413" customFormat="false" ht="13.8" hidden="false" customHeight="false" outlineLevel="0" collapsed="false">
      <c r="A1413" s="37" t="n">
        <v>0.654212962962963</v>
      </c>
      <c r="B1413" s="0" t="s">
        <v>1415</v>
      </c>
      <c r="C1413" s="0" t="str">
        <f aca="false">MID(SUBSTITUTE($B1413," ",""),C$5*2+1,2)</f>
        <v>95</v>
      </c>
      <c r="D1413" s="0" t="str">
        <f aca="false">MID(SUBSTITUTE($B1413," ",""),D$5*2+1,2)</f>
        <v>73</v>
      </c>
      <c r="E1413" s="0" t="str">
        <f aca="false">MID(SUBSTITUTE($B1413," ",""),E$5*2+1,2)</f>
        <v>10</v>
      </c>
      <c r="F1413" s="0" t="str">
        <f aca="false">MID(SUBSTITUTE($B1413," ",""),F$5*2+1,2)</f>
        <v>xx</v>
      </c>
      <c r="G1413" s="0" t="str">
        <f aca="false">MID(SUBSTITUTE($B1413," ",""),G$5*2+1,2)</f>
        <v>yy</v>
      </c>
      <c r="H1413" s="0" t="str">
        <f aca="false">MID(SUBSTITUTE($B1413," ",""),H$5*2+1,2)</f>
        <v>73</v>
      </c>
      <c r="I1413" s="0" t="str">
        <f aca="false">MID(SUBSTITUTE($B1413," ",""),I$5*2+1,2)</f>
        <v>10</v>
      </c>
      <c r="J1413" s="0" t="str">
        <f aca="false">MID(SUBSTITUTE($B1413," ",""),J$5*2+1,2)</f>
        <v>xx</v>
      </c>
      <c r="K1413" s="0" t="str">
        <f aca="false">MID(SUBSTITUTE($B1413," ",""),K$5*2+1,2)</f>
        <v>yy</v>
      </c>
      <c r="L1413" s="0" t="str">
        <f aca="false">MID(SUBSTITUTE($B1413," ",""),L$5*2+1,2)</f>
        <v>82</v>
      </c>
      <c r="M1413" s="0" t="str">
        <f aca="false">MID(SUBSTITUTE($B1413," ",""),M$5*2+1,2)</f>
        <v>13</v>
      </c>
      <c r="N1413" s="0" t="str">
        <f aca="false">MID(SUBSTITUTE($B1413," ",""),N$5*2+1,2)</f>
        <v>89</v>
      </c>
      <c r="O1413" s="0" t="str">
        <f aca="false">MID(SUBSTITUTE($B1413," ",""),O$5*2+1,2)</f>
        <v>03</v>
      </c>
      <c r="P1413" s="0" t="str">
        <f aca="false">MID(SUBSTITUTE($B1413," ",""),P$5*2+1,2)</f>
        <v>45</v>
      </c>
      <c r="Q1413" s="0" t="str">
        <f aca="false">MID(SUBSTITUTE($B1413," ",""),Q$5*2+1,2)</f>
        <v>00</v>
      </c>
      <c r="R1413" s="0" t="str">
        <f aca="false">MID(SUBSTITUTE($B1413," ",""),R$5*2+1,2)</f>
        <v>00</v>
      </c>
      <c r="S1413" s="0" t="str">
        <f aca="false">MID(SUBSTITUTE($B1413," ",""),S$5*2+1,2)</f>
        <v>00</v>
      </c>
      <c r="T1413" s="0" t="str">
        <f aca="false">MID(SUBSTITUTE($B1413," ",""),T$5*2+1,2)</f>
        <v>23</v>
      </c>
      <c r="U1413" s="0" t="str">
        <f aca="false">MID(SUBSTITUTE($B1413," ",""),U$5*2+1,2)</f>
        <v>03</v>
      </c>
      <c r="V1413" s="0" t="str">
        <f aca="false">MID(SUBSTITUTE($B1413," ",""),V$5*2+1,2)</f>
        <v>E8</v>
      </c>
      <c r="W1413" s="0" t="str">
        <f aca="false">MID(SUBSTITUTE($B1413," ",""),W$5*2+1,2)</f>
        <v>00</v>
      </c>
      <c r="X1413" s="0" t="str">
        <f aca="false">MID(SUBSTITUTE($B1413," ",""),X$5*2+1,2)</f>
        <v>C3</v>
      </c>
      <c r="Y1413" s="0" t="str">
        <f aca="false">MID(SUBSTITUTE($B1413," ",""),Y$5*2+1,2)</f>
        <v>00</v>
      </c>
      <c r="Z1413" s="0" t="str">
        <f aca="false">MID(SUBSTITUTE($B1413," ",""),Z$5*2+1,2)</f>
        <v>06</v>
      </c>
      <c r="AA1413" s="0" t="str">
        <f aca="false">MID(SUBSTITUTE($B1413," ",""),AA$5*2+1,2)</f>
        <v>BB</v>
      </c>
      <c r="AB1413" s="0" t="str">
        <f aca="false">MID(SUBSTITUTE($B1413," ",""),AB$5*2+1,2)</f>
        <v>35</v>
      </c>
      <c r="AC1413" s="0" t="str">
        <f aca="false">MID(SUBSTITUTE($B1413," ",""),AC$5*2+1,2)</f>
        <v>48</v>
      </c>
      <c r="AD1413" s="0" t="str">
        <f aca="false">MID(SUBSTITUTE($B1413," ",""),AD$5*2+1,2)</f>
        <v>30</v>
      </c>
      <c r="AE1413" s="0" t="str">
        <f aca="false">MID(SUBSTITUTE($B1413," ",""),AE$5*2+1,2)</f>
        <v>8A</v>
      </c>
      <c r="AF1413" s="0" t="str">
        <f aca="false">MID(SUBSTITUTE($B1413," ",""),AF$5*2+1,2)</f>
        <v>1</v>
      </c>
      <c r="AG1413" s="30" t="str">
        <f aca="false">IF(L1413="01",HEX2DEC(O1413&amp;P1413)/10,"-")</f>
        <v>-</v>
      </c>
      <c r="AH1413" s="31" t="str">
        <f aca="false">IF(L1413="01",HEX2DEC(Q1413&amp;R1413)/100,"-")</f>
        <v>-</v>
      </c>
      <c r="AI1413" s="32" t="str">
        <f aca="false">IF(L1413="01",HEX2DEC(S1413&amp;T1413)/10,"-")</f>
        <v>-</v>
      </c>
      <c r="AJ1413" s="33" t="str">
        <f aca="false">IF(L1413="01",HEX2DEC(U1413&amp;V1413&amp;W1413&amp;X1413)/1000,"-")</f>
        <v>-</v>
      </c>
      <c r="AK1413" s="33" t="str">
        <f aca="false">IF(L1413="01",HEX2DEC(Y1413&amp;Z1413)/1000,"-")</f>
        <v>-</v>
      </c>
      <c r="AL1413" s="30" t="str">
        <f aca="false">IF(L1413="01",HEX2DEC(AA1413&amp;AB1413)/10,"-")</f>
        <v>-</v>
      </c>
      <c r="AM1413" s="34" t="n">
        <f aca="false">IF(L1413="82",HEX2DEC(M1413&amp;N1413)/100,"-")</f>
        <v>50.01</v>
      </c>
      <c r="AN1413" s="32" t="n">
        <f aca="false">IF(L1413="82",HEX2DEC(O1413&amp;P1413)/10,"-")</f>
        <v>83.7</v>
      </c>
      <c r="AO1413" s="35" t="n">
        <f aca="false">IF(L1413="82",HEX2DEC(S1413&amp;T1413)/100,"-")</f>
        <v>0.35</v>
      </c>
      <c r="AP1413" s="36" t="n">
        <f aca="false">IF(L1413="82",HEX2DEC(W1413&amp;X1413)/10,"-")</f>
        <v>19.5</v>
      </c>
    </row>
    <row r="1414" customFormat="false" ht="13.8" hidden="false" customHeight="false" outlineLevel="0" collapsed="false">
      <c r="A1414" s="37" t="n">
        <v>0.654768518518518</v>
      </c>
      <c r="B1414" s="0" t="s">
        <v>1416</v>
      </c>
      <c r="C1414" s="0" t="str">
        <f aca="false">MID(SUBSTITUTE($B1414," ",""),C$5*2+1,2)</f>
        <v>95</v>
      </c>
      <c r="D1414" s="0" t="str">
        <f aca="false">MID(SUBSTITUTE($B1414," ",""),D$5*2+1,2)</f>
        <v>73</v>
      </c>
      <c r="E1414" s="0" t="str">
        <f aca="false">MID(SUBSTITUTE($B1414," ",""),E$5*2+1,2)</f>
        <v>10</v>
      </c>
      <c r="F1414" s="0" t="str">
        <f aca="false">MID(SUBSTITUTE($B1414," ",""),F$5*2+1,2)</f>
        <v>xx</v>
      </c>
      <c r="G1414" s="0" t="str">
        <f aca="false">MID(SUBSTITUTE($B1414," ",""),G$5*2+1,2)</f>
        <v>yy</v>
      </c>
      <c r="H1414" s="0" t="str">
        <f aca="false">MID(SUBSTITUTE($B1414," ",""),H$5*2+1,2)</f>
        <v>73</v>
      </c>
      <c r="I1414" s="0" t="str">
        <f aca="false">MID(SUBSTITUTE($B1414," ",""),I$5*2+1,2)</f>
        <v>10</v>
      </c>
      <c r="J1414" s="0" t="str">
        <f aca="false">MID(SUBSTITUTE($B1414," ",""),J$5*2+1,2)</f>
        <v>xx</v>
      </c>
      <c r="K1414" s="0" t="str">
        <f aca="false">MID(SUBSTITUTE($B1414," ",""),K$5*2+1,2)</f>
        <v>yy</v>
      </c>
      <c r="L1414" s="0" t="str">
        <f aca="false">MID(SUBSTITUTE($B1414," ",""),L$5*2+1,2)</f>
        <v>82</v>
      </c>
      <c r="M1414" s="0" t="str">
        <f aca="false">MID(SUBSTITUTE($B1414," ",""),M$5*2+1,2)</f>
        <v>13</v>
      </c>
      <c r="N1414" s="0" t="str">
        <f aca="false">MID(SUBSTITUTE($B1414," ",""),N$5*2+1,2)</f>
        <v>88</v>
      </c>
      <c r="O1414" s="0" t="str">
        <f aca="false">MID(SUBSTITUTE($B1414," ",""),O$5*2+1,2)</f>
        <v>02</v>
      </c>
      <c r="P1414" s="0" t="str">
        <f aca="false">MID(SUBSTITUTE($B1414," ",""),P$5*2+1,2)</f>
        <v>F8</v>
      </c>
      <c r="Q1414" s="0" t="str">
        <f aca="false">MID(SUBSTITUTE($B1414," ",""),Q$5*2+1,2)</f>
        <v>00</v>
      </c>
      <c r="R1414" s="0" t="str">
        <f aca="false">MID(SUBSTITUTE($B1414," ",""),R$5*2+1,2)</f>
        <v>00</v>
      </c>
      <c r="S1414" s="0" t="str">
        <f aca="false">MID(SUBSTITUTE($B1414," ",""),S$5*2+1,2)</f>
        <v>00</v>
      </c>
      <c r="T1414" s="0" t="str">
        <f aca="false">MID(SUBSTITUTE($B1414," ",""),T$5*2+1,2)</f>
        <v>20</v>
      </c>
      <c r="U1414" s="0" t="str">
        <f aca="false">MID(SUBSTITUTE($B1414," ",""),U$5*2+1,2)</f>
        <v>03</v>
      </c>
      <c r="V1414" s="0" t="str">
        <f aca="false">MID(SUBSTITUTE($B1414," ",""),V$5*2+1,2)</f>
        <v>E8</v>
      </c>
      <c r="W1414" s="0" t="str">
        <f aca="false">MID(SUBSTITUTE($B1414," ",""),W$5*2+1,2)</f>
        <v>00</v>
      </c>
      <c r="X1414" s="0" t="str">
        <f aca="false">MID(SUBSTITUTE($B1414," ",""),X$5*2+1,2)</f>
        <v>C3</v>
      </c>
      <c r="Y1414" s="0" t="str">
        <f aca="false">MID(SUBSTITUTE($B1414," ",""),Y$5*2+1,2)</f>
        <v>00</v>
      </c>
      <c r="Z1414" s="0" t="str">
        <f aca="false">MID(SUBSTITUTE($B1414," ",""),Z$5*2+1,2)</f>
        <v>06</v>
      </c>
      <c r="AA1414" s="0" t="str">
        <f aca="false">MID(SUBSTITUTE($B1414," ",""),AA$5*2+1,2)</f>
        <v>BA</v>
      </c>
      <c r="AB1414" s="0" t="str">
        <f aca="false">MID(SUBSTITUTE($B1414," ",""),AB$5*2+1,2)</f>
        <v>31</v>
      </c>
      <c r="AC1414" s="0" t="str">
        <f aca="false">MID(SUBSTITUTE($B1414," ",""),AC$5*2+1,2)</f>
        <v>F3</v>
      </c>
      <c r="AD1414" s="0" t="str">
        <f aca="false">MID(SUBSTITUTE($B1414," ",""),AD$5*2+1,2)</f>
        <v>42</v>
      </c>
      <c r="AE1414" s="0" t="str">
        <f aca="false">MID(SUBSTITUTE($B1414," ",""),AE$5*2+1,2)</f>
        <v>18</v>
      </c>
      <c r="AF1414" s="0" t="str">
        <f aca="false">MID(SUBSTITUTE($B1414," ",""),AF$5*2+1,2)</f>
        <v>1</v>
      </c>
      <c r="AG1414" s="30" t="str">
        <f aca="false">IF(L1414="01",HEX2DEC(O1414&amp;P1414)/10,"-")</f>
        <v>-</v>
      </c>
      <c r="AH1414" s="31" t="str">
        <f aca="false">IF(L1414="01",HEX2DEC(Q1414&amp;R1414)/100,"-")</f>
        <v>-</v>
      </c>
      <c r="AI1414" s="32" t="str">
        <f aca="false">IF(L1414="01",HEX2DEC(S1414&amp;T1414)/10,"-")</f>
        <v>-</v>
      </c>
      <c r="AJ1414" s="33" t="str">
        <f aca="false">IF(L1414="01",HEX2DEC(U1414&amp;V1414&amp;W1414&amp;X1414)/1000,"-")</f>
        <v>-</v>
      </c>
      <c r="AK1414" s="33" t="str">
        <f aca="false">IF(L1414="01",HEX2DEC(Y1414&amp;Z1414)/1000,"-")</f>
        <v>-</v>
      </c>
      <c r="AL1414" s="30" t="str">
        <f aca="false">IF(L1414="01",HEX2DEC(AA1414&amp;AB1414)/10,"-")</f>
        <v>-</v>
      </c>
      <c r="AM1414" s="34" t="n">
        <f aca="false">IF(L1414="82",HEX2DEC(M1414&amp;N1414)/100,"-")</f>
        <v>50</v>
      </c>
      <c r="AN1414" s="32" t="n">
        <f aca="false">IF(L1414="82",HEX2DEC(O1414&amp;P1414)/10,"-")</f>
        <v>76</v>
      </c>
      <c r="AO1414" s="35" t="n">
        <f aca="false">IF(L1414="82",HEX2DEC(S1414&amp;T1414)/100,"-")</f>
        <v>0.32</v>
      </c>
      <c r="AP1414" s="36" t="n">
        <f aca="false">IF(L1414="82",HEX2DEC(W1414&amp;X1414)/10,"-")</f>
        <v>19.5</v>
      </c>
    </row>
    <row r="1415" customFormat="false" ht="13.8" hidden="false" customHeight="false" outlineLevel="0" collapsed="false">
      <c r="A1415" s="37" t="n">
        <v>0.654907407407407</v>
      </c>
      <c r="B1415" s="0" t="s">
        <v>1417</v>
      </c>
      <c r="C1415" s="0" t="str">
        <f aca="false">MID(SUBSTITUTE($B1415," ",""),C$5*2+1,2)</f>
        <v>95</v>
      </c>
      <c r="D1415" s="0" t="str">
        <f aca="false">MID(SUBSTITUTE($B1415," ",""),D$5*2+1,2)</f>
        <v>73</v>
      </c>
      <c r="E1415" s="0" t="str">
        <f aca="false">MID(SUBSTITUTE($B1415," ",""),E$5*2+1,2)</f>
        <v>10</v>
      </c>
      <c r="F1415" s="0" t="str">
        <f aca="false">MID(SUBSTITUTE($B1415," ",""),F$5*2+1,2)</f>
        <v>xx</v>
      </c>
      <c r="G1415" s="0" t="str">
        <f aca="false">MID(SUBSTITUTE($B1415," ",""),G$5*2+1,2)</f>
        <v>yy</v>
      </c>
      <c r="H1415" s="0" t="str">
        <f aca="false">MID(SUBSTITUTE($B1415," ",""),H$5*2+1,2)</f>
        <v>73</v>
      </c>
      <c r="I1415" s="0" t="str">
        <f aca="false">MID(SUBSTITUTE($B1415," ",""),I$5*2+1,2)</f>
        <v>10</v>
      </c>
      <c r="J1415" s="0" t="str">
        <f aca="false">MID(SUBSTITUTE($B1415," ",""),J$5*2+1,2)</f>
        <v>xx</v>
      </c>
      <c r="K1415" s="0" t="str">
        <f aca="false">MID(SUBSTITUTE($B1415," ",""),K$5*2+1,2)</f>
        <v>yy</v>
      </c>
      <c r="L1415" s="0" t="str">
        <f aca="false">MID(SUBSTITUTE($B1415," ",""),L$5*2+1,2)</f>
        <v>82</v>
      </c>
      <c r="M1415" s="0" t="str">
        <f aca="false">MID(SUBSTITUTE($B1415," ",""),M$5*2+1,2)</f>
        <v>13</v>
      </c>
      <c r="N1415" s="0" t="str">
        <f aca="false">MID(SUBSTITUTE($B1415," ",""),N$5*2+1,2)</f>
        <v>89</v>
      </c>
      <c r="O1415" s="0" t="str">
        <f aca="false">MID(SUBSTITUTE($B1415," ",""),O$5*2+1,2)</f>
        <v>02</v>
      </c>
      <c r="P1415" s="0" t="str">
        <f aca="false">MID(SUBSTITUTE($B1415," ",""),P$5*2+1,2)</f>
        <v>F1</v>
      </c>
      <c r="Q1415" s="0" t="str">
        <f aca="false">MID(SUBSTITUTE($B1415," ",""),Q$5*2+1,2)</f>
        <v>00</v>
      </c>
      <c r="R1415" s="0" t="str">
        <f aca="false">MID(SUBSTITUTE($B1415," ",""),R$5*2+1,2)</f>
        <v>01</v>
      </c>
      <c r="S1415" s="0" t="str">
        <f aca="false">MID(SUBSTITUTE($B1415," ",""),S$5*2+1,2)</f>
        <v>00</v>
      </c>
      <c r="T1415" s="0" t="str">
        <f aca="false">MID(SUBSTITUTE($B1415," ",""),T$5*2+1,2)</f>
        <v>20</v>
      </c>
      <c r="U1415" s="0" t="str">
        <f aca="false">MID(SUBSTITUTE($B1415," ",""),U$5*2+1,2)</f>
        <v>03</v>
      </c>
      <c r="V1415" s="0" t="str">
        <f aca="false">MID(SUBSTITUTE($B1415," ",""),V$5*2+1,2)</f>
        <v>E8</v>
      </c>
      <c r="W1415" s="0" t="str">
        <f aca="false">MID(SUBSTITUTE($B1415," ",""),W$5*2+1,2)</f>
        <v>00</v>
      </c>
      <c r="X1415" s="0" t="str">
        <f aca="false">MID(SUBSTITUTE($B1415," ",""),X$5*2+1,2)</f>
        <v>C2</v>
      </c>
      <c r="Y1415" s="0" t="str">
        <f aca="false">MID(SUBSTITUTE($B1415," ",""),Y$5*2+1,2)</f>
        <v>00</v>
      </c>
      <c r="Z1415" s="0" t="str">
        <f aca="false">MID(SUBSTITUTE($B1415," ",""),Z$5*2+1,2)</f>
        <v>06</v>
      </c>
      <c r="AA1415" s="0" t="str">
        <f aca="false">MID(SUBSTITUTE($B1415," ",""),AA$5*2+1,2)</f>
        <v>76</v>
      </c>
      <c r="AB1415" s="0" t="str">
        <f aca="false">MID(SUBSTITUTE($B1415," ",""),AB$5*2+1,2)</f>
        <v>18</v>
      </c>
      <c r="AC1415" s="0" t="str">
        <f aca="false">MID(SUBSTITUTE($B1415," ",""),AC$5*2+1,2)</f>
        <v>1E</v>
      </c>
      <c r="AD1415" s="0" t="str">
        <f aca="false">MID(SUBSTITUTE($B1415," ",""),AD$5*2+1,2)</f>
        <v>6D</v>
      </c>
      <c r="AE1415" s="0" t="str">
        <f aca="false">MID(SUBSTITUTE($B1415," ",""),AE$5*2+1,2)</f>
        <v>D8</v>
      </c>
      <c r="AF1415" s="0" t="str">
        <f aca="false">MID(SUBSTITUTE($B1415," ",""),AF$5*2+1,2)</f>
        <v>1</v>
      </c>
      <c r="AG1415" s="30" t="str">
        <f aca="false">IF(L1415="01",HEX2DEC(O1415&amp;P1415)/10,"-")</f>
        <v>-</v>
      </c>
      <c r="AH1415" s="31" t="str">
        <f aca="false">IF(L1415="01",HEX2DEC(Q1415&amp;R1415)/100,"-")</f>
        <v>-</v>
      </c>
      <c r="AI1415" s="32" t="str">
        <f aca="false">IF(L1415="01",HEX2DEC(S1415&amp;T1415)/10,"-")</f>
        <v>-</v>
      </c>
      <c r="AJ1415" s="33" t="str">
        <f aca="false">IF(L1415="01",HEX2DEC(U1415&amp;V1415&amp;W1415&amp;X1415)/1000,"-")</f>
        <v>-</v>
      </c>
      <c r="AK1415" s="33" t="str">
        <f aca="false">IF(L1415="01",HEX2DEC(Y1415&amp;Z1415)/1000,"-")</f>
        <v>-</v>
      </c>
      <c r="AL1415" s="30" t="str">
        <f aca="false">IF(L1415="01",HEX2DEC(AA1415&amp;AB1415)/10,"-")</f>
        <v>-</v>
      </c>
      <c r="AM1415" s="34" t="n">
        <f aca="false">IF(L1415="82",HEX2DEC(M1415&amp;N1415)/100,"-")</f>
        <v>50.01</v>
      </c>
      <c r="AN1415" s="32" t="n">
        <f aca="false">IF(L1415="82",HEX2DEC(O1415&amp;P1415)/10,"-")</f>
        <v>75.3</v>
      </c>
      <c r="AO1415" s="35" t="n">
        <f aca="false">IF(L1415="82",HEX2DEC(S1415&amp;T1415)/100,"-")</f>
        <v>0.32</v>
      </c>
      <c r="AP1415" s="36" t="n">
        <f aca="false">IF(L1415="82",HEX2DEC(W1415&amp;X1415)/10,"-")</f>
        <v>19.4</v>
      </c>
    </row>
    <row r="1416" customFormat="false" ht="13.8" hidden="false" customHeight="false" outlineLevel="0" collapsed="false">
      <c r="A1416" s="37" t="n">
        <v>0.655185185185185</v>
      </c>
      <c r="B1416" s="0" t="s">
        <v>1418</v>
      </c>
      <c r="C1416" s="0" t="str">
        <f aca="false">MID(SUBSTITUTE($B1416," ",""),C$5*2+1,2)</f>
        <v>95</v>
      </c>
      <c r="D1416" s="0" t="str">
        <f aca="false">MID(SUBSTITUTE($B1416," ",""),D$5*2+1,2)</f>
        <v>73</v>
      </c>
      <c r="E1416" s="0" t="str">
        <f aca="false">MID(SUBSTITUTE($B1416," ",""),E$5*2+1,2)</f>
        <v>10</v>
      </c>
      <c r="F1416" s="0" t="str">
        <f aca="false">MID(SUBSTITUTE($B1416," ",""),F$5*2+1,2)</f>
        <v>xx</v>
      </c>
      <c r="G1416" s="0" t="str">
        <f aca="false">MID(SUBSTITUTE($B1416," ",""),G$5*2+1,2)</f>
        <v>yy</v>
      </c>
      <c r="H1416" s="0" t="str">
        <f aca="false">MID(SUBSTITUTE($B1416," ",""),H$5*2+1,2)</f>
        <v>73</v>
      </c>
      <c r="I1416" s="0" t="str">
        <f aca="false">MID(SUBSTITUTE($B1416," ",""),I$5*2+1,2)</f>
        <v>10</v>
      </c>
      <c r="J1416" s="0" t="str">
        <f aca="false">MID(SUBSTITUTE($B1416," ",""),J$5*2+1,2)</f>
        <v>xx</v>
      </c>
      <c r="K1416" s="0" t="str">
        <f aca="false">MID(SUBSTITUTE($B1416," ",""),K$5*2+1,2)</f>
        <v>yy</v>
      </c>
      <c r="L1416" s="0" t="str">
        <f aca="false">MID(SUBSTITUTE($B1416," ",""),L$5*2+1,2)</f>
        <v>01</v>
      </c>
      <c r="M1416" s="0" t="str">
        <f aca="false">MID(SUBSTITUTE($B1416," ",""),M$5*2+1,2)</f>
        <v>00</v>
      </c>
      <c r="N1416" s="0" t="str">
        <f aca="false">MID(SUBSTITUTE($B1416," ",""),N$5*2+1,2)</f>
        <v>01</v>
      </c>
      <c r="O1416" s="0" t="str">
        <f aca="false">MID(SUBSTITUTE($B1416," ",""),O$5*2+1,2)</f>
        <v>01</v>
      </c>
      <c r="P1416" s="0" t="str">
        <f aca="false">MID(SUBSTITUTE($B1416," ",""),P$5*2+1,2)</f>
        <v>99</v>
      </c>
      <c r="Q1416" s="0" t="str">
        <f aca="false">MID(SUBSTITUTE($B1416," ",""),Q$5*2+1,2)</f>
        <v>00</v>
      </c>
      <c r="R1416" s="0" t="str">
        <f aca="false">MID(SUBSTITUTE($B1416," ",""),R$5*2+1,2)</f>
        <v>C0</v>
      </c>
      <c r="S1416" s="0" t="str">
        <f aca="false">MID(SUBSTITUTE($B1416," ",""),S$5*2+1,2)</f>
        <v>03</v>
      </c>
      <c r="T1416" s="0" t="str">
        <f aca="false">MID(SUBSTITUTE($B1416," ",""),T$5*2+1,2)</f>
        <v>12</v>
      </c>
      <c r="U1416" s="0" t="str">
        <f aca="false">MID(SUBSTITUTE($B1416," ",""),U$5*2+1,2)</f>
        <v>00</v>
      </c>
      <c r="V1416" s="0" t="str">
        <f aca="false">MID(SUBSTITUTE($B1416," ",""),V$5*2+1,2)</f>
        <v>00</v>
      </c>
      <c r="W1416" s="0" t="str">
        <f aca="false">MID(SUBSTITUTE($B1416," ",""),W$5*2+1,2)</f>
        <v>FC</v>
      </c>
      <c r="X1416" s="0" t="str">
        <f aca="false">MID(SUBSTITUTE($B1416," ",""),X$5*2+1,2)</f>
        <v>63</v>
      </c>
      <c r="Y1416" s="0" t="str">
        <f aca="false">MID(SUBSTITUTE($B1416," ",""),Y$5*2+1,2)</f>
        <v>02</v>
      </c>
      <c r="Z1416" s="0" t="str">
        <f aca="false">MID(SUBSTITUTE($B1416," ",""),Z$5*2+1,2)</f>
        <v>01</v>
      </c>
      <c r="AA1416" s="0" t="str">
        <f aca="false">MID(SUBSTITUTE($B1416," ",""),AA$5*2+1,2)</f>
        <v>09</v>
      </c>
      <c r="AB1416" s="0" t="str">
        <f aca="false">MID(SUBSTITUTE($B1416," ",""),AB$5*2+1,2)</f>
        <v>37</v>
      </c>
      <c r="AC1416" s="0" t="str">
        <f aca="false">MID(SUBSTITUTE($B1416," ",""),AC$5*2+1,2)</f>
        <v>7E</v>
      </c>
      <c r="AD1416" s="0" t="str">
        <f aca="false">MID(SUBSTITUTE($B1416," ",""),AD$5*2+1,2)</f>
        <v>EE</v>
      </c>
      <c r="AE1416" s="0" t="str">
        <f aca="false">MID(SUBSTITUTE($B1416," ",""),AE$5*2+1,2)</f>
        <v>42</v>
      </c>
      <c r="AF1416" s="0" t="str">
        <f aca="false">MID(SUBSTITUTE($B1416," ",""),AF$5*2+1,2)</f>
        <v>1</v>
      </c>
      <c r="AG1416" s="30" t="n">
        <f aca="false">IF(L1416="01",HEX2DEC(O1416&amp;P1416)/10,"-")</f>
        <v>40.9</v>
      </c>
      <c r="AH1416" s="31" t="n">
        <f aca="false">IF(L1416="01",HEX2DEC(Q1416&amp;R1416)/100,"-")</f>
        <v>1.92</v>
      </c>
      <c r="AI1416" s="32" t="n">
        <f aca="false">IF(L1416="01",HEX2DEC(S1416&amp;T1416)/10,"-")</f>
        <v>78.6</v>
      </c>
      <c r="AJ1416" s="33" t="n">
        <f aca="false">IF(L1416="01",HEX2DEC(U1416&amp;V1416&amp;W1416&amp;X1416)/1000,"-")</f>
        <v>64.611</v>
      </c>
      <c r="AK1416" s="33" t="n">
        <f aca="false">IF(L1416="01",HEX2DEC(Y1416&amp;Z1416)/1000,"-")</f>
        <v>0.513</v>
      </c>
      <c r="AL1416" s="30" t="n">
        <f aca="false">IF(L1416="01",HEX2DEC(AA1416&amp;AB1416)/10,"-")</f>
        <v>235.9</v>
      </c>
      <c r="AM1416" s="34" t="str">
        <f aca="false">IF(L1416="82",HEX2DEC(M1416&amp;N1416)/100,"-")</f>
        <v>-</v>
      </c>
      <c r="AN1416" s="32" t="str">
        <f aca="false">IF(L1416="82",HEX2DEC(O1416&amp;P1416)/10,"-")</f>
        <v>-</v>
      </c>
      <c r="AO1416" s="35" t="str">
        <f aca="false">IF(L1416="82",HEX2DEC(S1416&amp;T1416)/100,"-")</f>
        <v>-</v>
      </c>
      <c r="AP1416" s="36" t="str">
        <f aca="false">IF(L1416="82",HEX2DEC(W1416&amp;X1416)/10,"-")</f>
        <v>-</v>
      </c>
    </row>
    <row r="1417" customFormat="false" ht="13.8" hidden="false" customHeight="false" outlineLevel="0" collapsed="false">
      <c r="A1417" s="37" t="n">
        <v>0.655185185185185</v>
      </c>
      <c r="B1417" s="0" t="s">
        <v>1419</v>
      </c>
      <c r="C1417" s="0" t="str">
        <f aca="false">MID(SUBSTITUTE($B1417," ",""),C$5*2+1,2)</f>
        <v>95</v>
      </c>
      <c r="D1417" s="0" t="str">
        <f aca="false">MID(SUBSTITUTE($B1417," ",""),D$5*2+1,2)</f>
        <v>73</v>
      </c>
      <c r="E1417" s="0" t="str">
        <f aca="false">MID(SUBSTITUTE($B1417," ",""),E$5*2+1,2)</f>
        <v>10</v>
      </c>
      <c r="F1417" s="0" t="str">
        <f aca="false">MID(SUBSTITUTE($B1417," ",""),F$5*2+1,2)</f>
        <v>xx</v>
      </c>
      <c r="G1417" s="0" t="str">
        <f aca="false">MID(SUBSTITUTE($B1417," ",""),G$5*2+1,2)</f>
        <v>yy</v>
      </c>
      <c r="H1417" s="0" t="str">
        <f aca="false">MID(SUBSTITUTE($B1417," ",""),H$5*2+1,2)</f>
        <v>73</v>
      </c>
      <c r="I1417" s="0" t="str">
        <f aca="false">MID(SUBSTITUTE($B1417," ",""),I$5*2+1,2)</f>
        <v>10</v>
      </c>
      <c r="J1417" s="0" t="str">
        <f aca="false">MID(SUBSTITUTE($B1417," ",""),J$5*2+1,2)</f>
        <v>xx</v>
      </c>
      <c r="K1417" s="0" t="str">
        <f aca="false">MID(SUBSTITUTE($B1417," ",""),K$5*2+1,2)</f>
        <v>yy</v>
      </c>
      <c r="L1417" s="0" t="str">
        <f aca="false">MID(SUBSTITUTE($B1417," ",""),L$5*2+1,2)</f>
        <v>82</v>
      </c>
      <c r="M1417" s="0" t="str">
        <f aca="false">MID(SUBSTITUTE($B1417," ",""),M$5*2+1,2)</f>
        <v>13</v>
      </c>
      <c r="N1417" s="0" t="str">
        <f aca="false">MID(SUBSTITUTE($B1417," ",""),N$5*2+1,2)</f>
        <v>88</v>
      </c>
      <c r="O1417" s="0" t="str">
        <f aca="false">MID(SUBSTITUTE($B1417," ",""),O$5*2+1,2)</f>
        <v>02</v>
      </c>
      <c r="P1417" s="0" t="str">
        <f aca="false">MID(SUBSTITUTE($B1417," ",""),P$5*2+1,2)</f>
        <v>EB</v>
      </c>
      <c r="Q1417" s="0" t="str">
        <f aca="false">MID(SUBSTITUTE($B1417," ",""),Q$5*2+1,2)</f>
        <v>00</v>
      </c>
      <c r="R1417" s="0" t="str">
        <f aca="false">MID(SUBSTITUTE($B1417," ",""),R$5*2+1,2)</f>
        <v>00</v>
      </c>
      <c r="S1417" s="0" t="str">
        <f aca="false">MID(SUBSTITUTE($B1417," ",""),S$5*2+1,2)</f>
        <v>00</v>
      </c>
      <c r="T1417" s="0" t="str">
        <f aca="false">MID(SUBSTITUTE($B1417," ",""),T$5*2+1,2)</f>
        <v>20</v>
      </c>
      <c r="U1417" s="0" t="str">
        <f aca="false">MID(SUBSTITUTE($B1417," ",""),U$5*2+1,2)</f>
        <v>03</v>
      </c>
      <c r="V1417" s="0" t="str">
        <f aca="false">MID(SUBSTITUTE($B1417," ",""),V$5*2+1,2)</f>
        <v>E8</v>
      </c>
      <c r="W1417" s="0" t="str">
        <f aca="false">MID(SUBSTITUTE($B1417," ",""),W$5*2+1,2)</f>
        <v>00</v>
      </c>
      <c r="X1417" s="0" t="str">
        <f aca="false">MID(SUBSTITUTE($B1417," ",""),X$5*2+1,2)</f>
        <v>C3</v>
      </c>
      <c r="Y1417" s="0" t="str">
        <f aca="false">MID(SUBSTITUTE($B1417," ",""),Y$5*2+1,2)</f>
        <v>00</v>
      </c>
      <c r="Z1417" s="0" t="str">
        <f aca="false">MID(SUBSTITUTE($B1417," ",""),Z$5*2+1,2)</f>
        <v>06</v>
      </c>
      <c r="AA1417" s="0" t="str">
        <f aca="false">MID(SUBSTITUTE($B1417," ",""),AA$5*2+1,2)</f>
        <v>D0</v>
      </c>
      <c r="AB1417" s="0" t="str">
        <f aca="false">MID(SUBSTITUTE($B1417," ",""),AB$5*2+1,2)</f>
        <v>E0</v>
      </c>
      <c r="AC1417" s="0" t="str">
        <f aca="false">MID(SUBSTITUTE($B1417," ",""),AC$5*2+1,2)</f>
        <v>5B</v>
      </c>
      <c r="AD1417" s="0" t="str">
        <f aca="false">MID(SUBSTITUTE($B1417," ",""),AD$5*2+1,2)</f>
        <v>0E</v>
      </c>
      <c r="AE1417" s="0" t="str">
        <f aca="false">MID(SUBSTITUTE($B1417," ",""),AE$5*2+1,2)</f>
        <v>3A</v>
      </c>
      <c r="AF1417" s="0" t="str">
        <f aca="false">MID(SUBSTITUTE($B1417," ",""),AF$5*2+1,2)</f>
        <v>1</v>
      </c>
      <c r="AG1417" s="30" t="str">
        <f aca="false">IF(L1417="01",HEX2DEC(O1417&amp;P1417)/10,"-")</f>
        <v>-</v>
      </c>
      <c r="AH1417" s="31" t="str">
        <f aca="false">IF(L1417="01",HEX2DEC(Q1417&amp;R1417)/100,"-")</f>
        <v>-</v>
      </c>
      <c r="AI1417" s="32" t="str">
        <f aca="false">IF(L1417="01",HEX2DEC(S1417&amp;T1417)/10,"-")</f>
        <v>-</v>
      </c>
      <c r="AJ1417" s="33" t="str">
        <f aca="false">IF(L1417="01",HEX2DEC(U1417&amp;V1417&amp;W1417&amp;X1417)/1000,"-")</f>
        <v>-</v>
      </c>
      <c r="AK1417" s="33" t="str">
        <f aca="false">IF(L1417="01",HEX2DEC(Y1417&amp;Z1417)/1000,"-")</f>
        <v>-</v>
      </c>
      <c r="AL1417" s="30" t="str">
        <f aca="false">IF(L1417="01",HEX2DEC(AA1417&amp;AB1417)/10,"-")</f>
        <v>-</v>
      </c>
      <c r="AM1417" s="34" t="n">
        <f aca="false">IF(L1417="82",HEX2DEC(M1417&amp;N1417)/100,"-")</f>
        <v>50</v>
      </c>
      <c r="AN1417" s="32" t="n">
        <f aca="false">IF(L1417="82",HEX2DEC(O1417&amp;P1417)/10,"-")</f>
        <v>74.7</v>
      </c>
      <c r="AO1417" s="35" t="n">
        <f aca="false">IF(L1417="82",HEX2DEC(S1417&amp;T1417)/100,"-")</f>
        <v>0.32</v>
      </c>
      <c r="AP1417" s="36" t="n">
        <f aca="false">IF(L1417="82",HEX2DEC(W1417&amp;X1417)/10,"-")</f>
        <v>19.5</v>
      </c>
    </row>
    <row r="1418" customFormat="false" ht="13.8" hidden="false" customHeight="false" outlineLevel="0" collapsed="false">
      <c r="A1418" s="37" t="n">
        <v>0.656574074074074</v>
      </c>
      <c r="B1418" s="0" t="s">
        <v>1420</v>
      </c>
      <c r="C1418" s="0" t="str">
        <f aca="false">MID(SUBSTITUTE($B1418," ",""),C$5*2+1,2)</f>
        <v>95</v>
      </c>
      <c r="D1418" s="0" t="str">
        <f aca="false">MID(SUBSTITUTE($B1418," ",""),D$5*2+1,2)</f>
        <v>73</v>
      </c>
      <c r="E1418" s="0" t="str">
        <f aca="false">MID(SUBSTITUTE($B1418," ",""),E$5*2+1,2)</f>
        <v>10</v>
      </c>
      <c r="F1418" s="0" t="str">
        <f aca="false">MID(SUBSTITUTE($B1418," ",""),F$5*2+1,2)</f>
        <v>xx</v>
      </c>
      <c r="G1418" s="0" t="str">
        <f aca="false">MID(SUBSTITUTE($B1418," ",""),G$5*2+1,2)</f>
        <v>yy</v>
      </c>
      <c r="H1418" s="0" t="str">
        <f aca="false">MID(SUBSTITUTE($B1418," ",""),H$5*2+1,2)</f>
        <v>73</v>
      </c>
      <c r="I1418" s="0" t="str">
        <f aca="false">MID(SUBSTITUTE($B1418," ",""),I$5*2+1,2)</f>
        <v>10</v>
      </c>
      <c r="J1418" s="0" t="str">
        <f aca="false">MID(SUBSTITUTE($B1418," ",""),J$5*2+1,2)</f>
        <v>xx</v>
      </c>
      <c r="K1418" s="0" t="str">
        <f aca="false">MID(SUBSTITUTE($B1418," ",""),K$5*2+1,2)</f>
        <v>yy</v>
      </c>
      <c r="L1418" s="0" t="str">
        <f aca="false">MID(SUBSTITUTE($B1418," ",""),L$5*2+1,2)</f>
        <v>82</v>
      </c>
      <c r="M1418" s="0" t="str">
        <f aca="false">MID(SUBSTITUTE($B1418," ",""),M$5*2+1,2)</f>
        <v>13</v>
      </c>
      <c r="N1418" s="0" t="str">
        <f aca="false">MID(SUBSTITUTE($B1418," ",""),N$5*2+1,2)</f>
        <v>86</v>
      </c>
      <c r="O1418" s="0" t="str">
        <f aca="false">MID(SUBSTITUTE($B1418," ",""),O$5*2+1,2)</f>
        <v>03</v>
      </c>
      <c r="P1418" s="0" t="str">
        <f aca="false">MID(SUBSTITUTE($B1418," ",""),P$5*2+1,2)</f>
        <v>25</v>
      </c>
      <c r="Q1418" s="0" t="str">
        <f aca="false">MID(SUBSTITUTE($B1418," ",""),Q$5*2+1,2)</f>
        <v>00</v>
      </c>
      <c r="R1418" s="0" t="str">
        <f aca="false">MID(SUBSTITUTE($B1418," ",""),R$5*2+1,2)</f>
        <v>01</v>
      </c>
      <c r="S1418" s="0" t="str">
        <f aca="false">MID(SUBSTITUTE($B1418," ",""),S$5*2+1,2)</f>
        <v>00</v>
      </c>
      <c r="T1418" s="0" t="str">
        <f aca="false">MID(SUBSTITUTE($B1418," ",""),T$5*2+1,2)</f>
        <v>22</v>
      </c>
      <c r="U1418" s="0" t="str">
        <f aca="false">MID(SUBSTITUTE($B1418," ",""),U$5*2+1,2)</f>
        <v>03</v>
      </c>
      <c r="V1418" s="0" t="str">
        <f aca="false">MID(SUBSTITUTE($B1418," ",""),V$5*2+1,2)</f>
        <v>E8</v>
      </c>
      <c r="W1418" s="0" t="str">
        <f aca="false">MID(SUBSTITUTE($B1418," ",""),W$5*2+1,2)</f>
        <v>00</v>
      </c>
      <c r="X1418" s="0" t="str">
        <f aca="false">MID(SUBSTITUTE($B1418," ",""),X$5*2+1,2)</f>
        <v>C1</v>
      </c>
      <c r="Y1418" s="0" t="str">
        <f aca="false">MID(SUBSTITUTE($B1418," ",""),Y$5*2+1,2)</f>
        <v>00</v>
      </c>
      <c r="Z1418" s="0" t="str">
        <f aca="false">MID(SUBSTITUTE($B1418," ",""),Z$5*2+1,2)</f>
        <v>06</v>
      </c>
      <c r="AA1418" s="0" t="str">
        <f aca="false">MID(SUBSTITUTE($B1418," ",""),AA$5*2+1,2)</f>
        <v>C4</v>
      </c>
      <c r="AB1418" s="0" t="str">
        <f aca="false">MID(SUBSTITUTE($B1418," ",""),AB$5*2+1,2)</f>
        <v>28</v>
      </c>
      <c r="AC1418" s="0" t="str">
        <f aca="false">MID(SUBSTITUTE($B1418," ",""),AC$5*2+1,2)</f>
        <v>47</v>
      </c>
      <c r="AD1418" s="0" t="str">
        <f aca="false">MID(SUBSTITUTE($B1418," ",""),AD$5*2+1,2)</f>
        <v>FA</v>
      </c>
      <c r="AE1418" s="0" t="str">
        <f aca="false">MID(SUBSTITUTE($B1418," ",""),AE$5*2+1,2)</f>
        <v>39</v>
      </c>
      <c r="AF1418" s="0" t="str">
        <f aca="false">MID(SUBSTITUTE($B1418," ",""),AF$5*2+1,2)</f>
        <v>1</v>
      </c>
      <c r="AG1418" s="30" t="str">
        <f aca="false">IF(L1418="01",HEX2DEC(O1418&amp;P1418)/10,"-")</f>
        <v>-</v>
      </c>
      <c r="AH1418" s="31" t="str">
        <f aca="false">IF(L1418="01",HEX2DEC(Q1418&amp;R1418)/100,"-")</f>
        <v>-</v>
      </c>
      <c r="AI1418" s="32" t="str">
        <f aca="false">IF(L1418="01",HEX2DEC(S1418&amp;T1418)/10,"-")</f>
        <v>-</v>
      </c>
      <c r="AJ1418" s="33" t="str">
        <f aca="false">IF(L1418="01",HEX2DEC(U1418&amp;V1418&amp;W1418&amp;X1418)/1000,"-")</f>
        <v>-</v>
      </c>
      <c r="AK1418" s="33" t="str">
        <f aca="false">IF(L1418="01",HEX2DEC(Y1418&amp;Z1418)/1000,"-")</f>
        <v>-</v>
      </c>
      <c r="AL1418" s="30" t="str">
        <f aca="false">IF(L1418="01",HEX2DEC(AA1418&amp;AB1418)/10,"-")</f>
        <v>-</v>
      </c>
      <c r="AM1418" s="34" t="n">
        <f aca="false">IF(L1418="82",HEX2DEC(M1418&amp;N1418)/100,"-")</f>
        <v>49.98</v>
      </c>
      <c r="AN1418" s="32" t="n">
        <f aca="false">IF(L1418="82",HEX2DEC(O1418&amp;P1418)/10,"-")</f>
        <v>80.5</v>
      </c>
      <c r="AO1418" s="35" t="n">
        <f aca="false">IF(L1418="82",HEX2DEC(S1418&amp;T1418)/100,"-")</f>
        <v>0.34</v>
      </c>
      <c r="AP1418" s="36" t="n">
        <f aca="false">IF(L1418="82",HEX2DEC(W1418&amp;X1418)/10,"-")</f>
        <v>19.3</v>
      </c>
    </row>
    <row r="1419" customFormat="false" ht="13.8" hidden="false" customHeight="false" outlineLevel="0" collapsed="false">
      <c r="A1419" s="37" t="n">
        <v>0.656712962962963</v>
      </c>
      <c r="B1419" s="0" t="s">
        <v>1421</v>
      </c>
      <c r="C1419" s="0" t="str">
        <f aca="false">MID(SUBSTITUTE($B1419," ",""),C$5*2+1,2)</f>
        <v>95</v>
      </c>
      <c r="D1419" s="0" t="str">
        <f aca="false">MID(SUBSTITUTE($B1419," ",""),D$5*2+1,2)</f>
        <v>73</v>
      </c>
      <c r="E1419" s="0" t="str">
        <f aca="false">MID(SUBSTITUTE($B1419," ",""),E$5*2+1,2)</f>
        <v>10</v>
      </c>
      <c r="F1419" s="0" t="str">
        <f aca="false">MID(SUBSTITUTE($B1419," ",""),F$5*2+1,2)</f>
        <v>xx</v>
      </c>
      <c r="G1419" s="0" t="str">
        <f aca="false">MID(SUBSTITUTE($B1419," ",""),G$5*2+1,2)</f>
        <v>yy</v>
      </c>
      <c r="H1419" s="0" t="str">
        <f aca="false">MID(SUBSTITUTE($B1419," ",""),H$5*2+1,2)</f>
        <v>73</v>
      </c>
      <c r="I1419" s="0" t="str">
        <f aca="false">MID(SUBSTITUTE($B1419," ",""),I$5*2+1,2)</f>
        <v>10</v>
      </c>
      <c r="J1419" s="0" t="str">
        <f aca="false">MID(SUBSTITUTE($B1419," ",""),J$5*2+1,2)</f>
        <v>xx</v>
      </c>
      <c r="K1419" s="0" t="str">
        <f aca="false">MID(SUBSTITUTE($B1419," ",""),K$5*2+1,2)</f>
        <v>yy</v>
      </c>
      <c r="L1419" s="0" t="str">
        <f aca="false">MID(SUBSTITUTE($B1419," ",""),L$5*2+1,2)</f>
        <v>82</v>
      </c>
      <c r="M1419" s="0" t="str">
        <f aca="false">MID(SUBSTITUTE($B1419," ",""),M$5*2+1,2)</f>
        <v>13</v>
      </c>
      <c r="N1419" s="0" t="str">
        <f aca="false">MID(SUBSTITUTE($B1419," ",""),N$5*2+1,2)</f>
        <v>86</v>
      </c>
      <c r="O1419" s="0" t="str">
        <f aca="false">MID(SUBSTITUTE($B1419," ",""),O$5*2+1,2)</f>
        <v>03</v>
      </c>
      <c r="P1419" s="0" t="str">
        <f aca="false">MID(SUBSTITUTE($B1419," ",""),P$5*2+1,2)</f>
        <v>2C</v>
      </c>
      <c r="Q1419" s="0" t="str">
        <f aca="false">MID(SUBSTITUTE($B1419," ",""),Q$5*2+1,2)</f>
        <v>00</v>
      </c>
      <c r="R1419" s="0" t="str">
        <f aca="false">MID(SUBSTITUTE($B1419," ",""),R$5*2+1,2)</f>
        <v>00</v>
      </c>
      <c r="S1419" s="0" t="str">
        <f aca="false">MID(SUBSTITUTE($B1419," ",""),S$5*2+1,2)</f>
        <v>00</v>
      </c>
      <c r="T1419" s="0" t="str">
        <f aca="false">MID(SUBSTITUTE($B1419," ",""),T$5*2+1,2)</f>
        <v>22</v>
      </c>
      <c r="U1419" s="0" t="str">
        <f aca="false">MID(SUBSTITUTE($B1419," ",""),U$5*2+1,2)</f>
        <v>03</v>
      </c>
      <c r="V1419" s="0" t="str">
        <f aca="false">MID(SUBSTITUTE($B1419," ",""),V$5*2+1,2)</f>
        <v>E8</v>
      </c>
      <c r="W1419" s="0" t="str">
        <f aca="false">MID(SUBSTITUTE($B1419," ",""),W$5*2+1,2)</f>
        <v>00</v>
      </c>
      <c r="X1419" s="0" t="str">
        <f aca="false">MID(SUBSTITUTE($B1419," ",""),X$5*2+1,2)</f>
        <v>C1</v>
      </c>
      <c r="Y1419" s="0" t="str">
        <f aca="false">MID(SUBSTITUTE($B1419," ",""),Y$5*2+1,2)</f>
        <v>00</v>
      </c>
      <c r="Z1419" s="0" t="str">
        <f aca="false">MID(SUBSTITUTE($B1419," ",""),Z$5*2+1,2)</f>
        <v>06</v>
      </c>
      <c r="AA1419" s="0" t="str">
        <f aca="false">MID(SUBSTITUTE($B1419," ",""),AA$5*2+1,2)</f>
        <v>9B</v>
      </c>
      <c r="AB1419" s="0" t="str">
        <f aca="false">MID(SUBSTITUTE($B1419," ",""),AB$5*2+1,2)</f>
        <v>34</v>
      </c>
      <c r="AC1419" s="0" t="str">
        <f aca="false">MID(SUBSTITUTE($B1419," ",""),AC$5*2+1,2)</f>
        <v>0C</v>
      </c>
      <c r="AD1419" s="0" t="str">
        <f aca="false">MID(SUBSTITUTE($B1419," ",""),AD$5*2+1,2)</f>
        <v>ED</v>
      </c>
      <c r="AE1419" s="0" t="str">
        <f aca="false">MID(SUBSTITUTE($B1419," ",""),AE$5*2+1,2)</f>
        <v>20</v>
      </c>
      <c r="AF1419" s="0" t="str">
        <f aca="false">MID(SUBSTITUTE($B1419," ",""),AF$5*2+1,2)</f>
        <v>1</v>
      </c>
      <c r="AG1419" s="30" t="str">
        <f aca="false">IF(L1419="01",HEX2DEC(O1419&amp;P1419)/10,"-")</f>
        <v>-</v>
      </c>
      <c r="AH1419" s="31" t="str">
        <f aca="false">IF(L1419="01",HEX2DEC(Q1419&amp;R1419)/100,"-")</f>
        <v>-</v>
      </c>
      <c r="AI1419" s="32" t="str">
        <f aca="false">IF(L1419="01",HEX2DEC(S1419&amp;T1419)/10,"-")</f>
        <v>-</v>
      </c>
      <c r="AJ1419" s="33" t="str">
        <f aca="false">IF(L1419="01",HEX2DEC(U1419&amp;V1419&amp;W1419&amp;X1419)/1000,"-")</f>
        <v>-</v>
      </c>
      <c r="AK1419" s="33" t="str">
        <f aca="false">IF(L1419="01",HEX2DEC(Y1419&amp;Z1419)/1000,"-")</f>
        <v>-</v>
      </c>
      <c r="AL1419" s="30" t="str">
        <f aca="false">IF(L1419="01",HEX2DEC(AA1419&amp;AB1419)/10,"-")</f>
        <v>-</v>
      </c>
      <c r="AM1419" s="34" t="n">
        <f aca="false">IF(L1419="82",HEX2DEC(M1419&amp;N1419)/100,"-")</f>
        <v>49.98</v>
      </c>
      <c r="AN1419" s="32" t="n">
        <f aca="false">IF(L1419="82",HEX2DEC(O1419&amp;P1419)/10,"-")</f>
        <v>81.2</v>
      </c>
      <c r="AO1419" s="35" t="n">
        <f aca="false">IF(L1419="82",HEX2DEC(S1419&amp;T1419)/100,"-")</f>
        <v>0.34</v>
      </c>
      <c r="AP1419" s="36" t="n">
        <f aca="false">IF(L1419="82",HEX2DEC(W1419&amp;X1419)/10,"-")</f>
        <v>19.3</v>
      </c>
    </row>
    <row r="1420" customFormat="false" ht="13.8" hidden="false" customHeight="false" outlineLevel="0" collapsed="false">
      <c r="A1420" s="37" t="n">
        <v>0.657824074074074</v>
      </c>
      <c r="B1420" s="0" t="s">
        <v>1422</v>
      </c>
      <c r="C1420" s="0" t="str">
        <f aca="false">MID(SUBSTITUTE($B1420," ",""),C$5*2+1,2)</f>
        <v>95</v>
      </c>
      <c r="D1420" s="0" t="str">
        <f aca="false">MID(SUBSTITUTE($B1420," ",""),D$5*2+1,2)</f>
        <v>73</v>
      </c>
      <c r="E1420" s="0" t="str">
        <f aca="false">MID(SUBSTITUTE($B1420," ",""),E$5*2+1,2)</f>
        <v>10</v>
      </c>
      <c r="F1420" s="0" t="str">
        <f aca="false">MID(SUBSTITUTE($B1420," ",""),F$5*2+1,2)</f>
        <v>xx</v>
      </c>
      <c r="G1420" s="0" t="str">
        <f aca="false">MID(SUBSTITUTE($B1420," ",""),G$5*2+1,2)</f>
        <v>yy</v>
      </c>
      <c r="H1420" s="0" t="str">
        <f aca="false">MID(SUBSTITUTE($B1420," ",""),H$5*2+1,2)</f>
        <v>73</v>
      </c>
      <c r="I1420" s="0" t="str">
        <f aca="false">MID(SUBSTITUTE($B1420," ",""),I$5*2+1,2)</f>
        <v>10</v>
      </c>
      <c r="J1420" s="0" t="str">
        <f aca="false">MID(SUBSTITUTE($B1420," ",""),J$5*2+1,2)</f>
        <v>xx</v>
      </c>
      <c r="K1420" s="0" t="str">
        <f aca="false">MID(SUBSTITUTE($B1420," ",""),K$5*2+1,2)</f>
        <v>yy</v>
      </c>
      <c r="L1420" s="0" t="str">
        <f aca="false">MID(SUBSTITUTE($B1420," ",""),L$5*2+1,2)</f>
        <v>82</v>
      </c>
      <c r="M1420" s="0" t="str">
        <f aca="false">MID(SUBSTITUTE($B1420," ",""),M$5*2+1,2)</f>
        <v>13</v>
      </c>
      <c r="N1420" s="0" t="str">
        <f aca="false">MID(SUBSTITUTE($B1420," ",""),N$5*2+1,2)</f>
        <v>86</v>
      </c>
      <c r="O1420" s="0" t="str">
        <f aca="false">MID(SUBSTITUTE($B1420," ",""),O$5*2+1,2)</f>
        <v>03</v>
      </c>
      <c r="P1420" s="0" t="str">
        <f aca="false">MID(SUBSTITUTE($B1420," ",""),P$5*2+1,2)</f>
        <v>96</v>
      </c>
      <c r="Q1420" s="0" t="str">
        <f aca="false">MID(SUBSTITUTE($B1420," ",""),Q$5*2+1,2)</f>
        <v>00</v>
      </c>
      <c r="R1420" s="0" t="str">
        <f aca="false">MID(SUBSTITUTE($B1420," ",""),R$5*2+1,2)</f>
        <v>01</v>
      </c>
      <c r="S1420" s="0" t="str">
        <f aca="false">MID(SUBSTITUTE($B1420," ",""),S$5*2+1,2)</f>
        <v>00</v>
      </c>
      <c r="T1420" s="0" t="str">
        <f aca="false">MID(SUBSTITUTE($B1420," ",""),T$5*2+1,2)</f>
        <v>27</v>
      </c>
      <c r="U1420" s="0" t="str">
        <f aca="false">MID(SUBSTITUTE($B1420," ",""),U$5*2+1,2)</f>
        <v>03</v>
      </c>
      <c r="V1420" s="0" t="str">
        <f aca="false">MID(SUBSTITUTE($B1420," ",""),V$5*2+1,2)</f>
        <v>E8</v>
      </c>
      <c r="W1420" s="0" t="str">
        <f aca="false">MID(SUBSTITUTE($B1420," ",""),W$5*2+1,2)</f>
        <v>00</v>
      </c>
      <c r="X1420" s="0" t="str">
        <f aca="false">MID(SUBSTITUTE($B1420," ",""),X$5*2+1,2)</f>
        <v>BE</v>
      </c>
      <c r="Y1420" s="0" t="str">
        <f aca="false">MID(SUBSTITUTE($B1420," ",""),Y$5*2+1,2)</f>
        <v>00</v>
      </c>
      <c r="Z1420" s="0" t="str">
        <f aca="false">MID(SUBSTITUTE($B1420," ",""),Z$5*2+1,2)</f>
        <v>06</v>
      </c>
      <c r="AA1420" s="0" t="str">
        <f aca="false">MID(SUBSTITUTE($B1420," ",""),AA$5*2+1,2)</f>
        <v>F0</v>
      </c>
      <c r="AB1420" s="0" t="str">
        <f aca="false">MID(SUBSTITUTE($B1420," ",""),AB$5*2+1,2)</f>
        <v>48</v>
      </c>
      <c r="AC1420" s="0" t="str">
        <f aca="false">MID(SUBSTITUTE($B1420," ",""),AC$5*2+1,2)</f>
        <v>DA</v>
      </c>
      <c r="AD1420" s="0" t="str">
        <f aca="false">MID(SUBSTITUTE($B1420," ",""),AD$5*2+1,2)</f>
        <v>EB</v>
      </c>
      <c r="AE1420" s="0" t="str">
        <f aca="false">MID(SUBSTITUTE($B1420," ",""),AE$5*2+1,2)</f>
        <v>38</v>
      </c>
      <c r="AF1420" s="0" t="str">
        <f aca="false">MID(SUBSTITUTE($B1420," ",""),AF$5*2+1,2)</f>
        <v>1</v>
      </c>
      <c r="AG1420" s="30" t="str">
        <f aca="false">IF(L1420="01",HEX2DEC(O1420&amp;P1420)/10,"-")</f>
        <v>-</v>
      </c>
      <c r="AH1420" s="31" t="str">
        <f aca="false">IF(L1420="01",HEX2DEC(Q1420&amp;R1420)/100,"-")</f>
        <v>-</v>
      </c>
      <c r="AI1420" s="32" t="str">
        <f aca="false">IF(L1420="01",HEX2DEC(S1420&amp;T1420)/10,"-")</f>
        <v>-</v>
      </c>
      <c r="AJ1420" s="33" t="str">
        <f aca="false">IF(L1420="01",HEX2DEC(U1420&amp;V1420&amp;W1420&amp;X1420)/1000,"-")</f>
        <v>-</v>
      </c>
      <c r="AK1420" s="33" t="str">
        <f aca="false">IF(L1420="01",HEX2DEC(Y1420&amp;Z1420)/1000,"-")</f>
        <v>-</v>
      </c>
      <c r="AL1420" s="30" t="str">
        <f aca="false">IF(L1420="01",HEX2DEC(AA1420&amp;AB1420)/10,"-")</f>
        <v>-</v>
      </c>
      <c r="AM1420" s="34" t="n">
        <f aca="false">IF(L1420="82",HEX2DEC(M1420&amp;N1420)/100,"-")</f>
        <v>49.98</v>
      </c>
      <c r="AN1420" s="32" t="n">
        <f aca="false">IF(L1420="82",HEX2DEC(O1420&amp;P1420)/10,"-")</f>
        <v>91.8</v>
      </c>
      <c r="AO1420" s="35" t="n">
        <f aca="false">IF(L1420="82",HEX2DEC(S1420&amp;T1420)/100,"-")</f>
        <v>0.39</v>
      </c>
      <c r="AP1420" s="36" t="n">
        <f aca="false">IF(L1420="82",HEX2DEC(W1420&amp;X1420)/10,"-")</f>
        <v>19</v>
      </c>
    </row>
    <row r="1421" customFormat="false" ht="13.8" hidden="false" customHeight="false" outlineLevel="0" collapsed="false">
      <c r="A1421" s="37" t="n">
        <v>0.657835648148148</v>
      </c>
      <c r="B1421" s="0" t="s">
        <v>1423</v>
      </c>
      <c r="C1421" s="0" t="str">
        <f aca="false">MID(SUBSTITUTE($B1421," ",""),C$5*2+1,2)</f>
        <v>95</v>
      </c>
      <c r="D1421" s="0" t="str">
        <f aca="false">MID(SUBSTITUTE($B1421," ",""),D$5*2+1,2)</f>
        <v>73</v>
      </c>
      <c r="E1421" s="0" t="str">
        <f aca="false">MID(SUBSTITUTE($B1421," ",""),E$5*2+1,2)</f>
        <v>10</v>
      </c>
      <c r="F1421" s="0" t="str">
        <f aca="false">MID(SUBSTITUTE($B1421," ",""),F$5*2+1,2)</f>
        <v>xx</v>
      </c>
      <c r="G1421" s="0" t="str">
        <f aca="false">MID(SUBSTITUTE($B1421," ",""),G$5*2+1,2)</f>
        <v>yy</v>
      </c>
      <c r="H1421" s="0" t="str">
        <f aca="false">MID(SUBSTITUTE($B1421," ",""),H$5*2+1,2)</f>
        <v>73</v>
      </c>
      <c r="I1421" s="0" t="str">
        <f aca="false">MID(SUBSTITUTE($B1421," ",""),I$5*2+1,2)</f>
        <v>10</v>
      </c>
      <c r="J1421" s="0" t="str">
        <f aca="false">MID(SUBSTITUTE($B1421," ",""),J$5*2+1,2)</f>
        <v>xx</v>
      </c>
      <c r="K1421" s="0" t="str">
        <f aca="false">MID(SUBSTITUTE($B1421," ",""),K$5*2+1,2)</f>
        <v>yy</v>
      </c>
      <c r="L1421" s="0" t="str">
        <f aca="false">MID(SUBSTITUTE($B1421," ",""),L$5*2+1,2)</f>
        <v>01</v>
      </c>
      <c r="M1421" s="0" t="str">
        <f aca="false">MID(SUBSTITUTE($B1421," ",""),M$5*2+1,2)</f>
        <v>00</v>
      </c>
      <c r="N1421" s="0" t="str">
        <f aca="false">MID(SUBSTITUTE($B1421," ",""),N$5*2+1,2)</f>
        <v>01</v>
      </c>
      <c r="O1421" s="0" t="str">
        <f aca="false">MID(SUBSTITUTE($B1421," ",""),O$5*2+1,2)</f>
        <v>01</v>
      </c>
      <c r="P1421" s="0" t="str">
        <f aca="false">MID(SUBSTITUTE($B1421," ",""),P$5*2+1,2)</f>
        <v>9F</v>
      </c>
      <c r="Q1421" s="0" t="str">
        <f aca="false">MID(SUBSTITUTE($B1421," ",""),Q$5*2+1,2)</f>
        <v>00</v>
      </c>
      <c r="R1421" s="0" t="str">
        <f aca="false">MID(SUBSTITUTE($B1421," ",""),R$5*2+1,2)</f>
        <v>E9</v>
      </c>
      <c r="S1421" s="0" t="str">
        <f aca="false">MID(SUBSTITUTE($B1421," ",""),S$5*2+1,2)</f>
        <v>03</v>
      </c>
      <c r="T1421" s="0" t="str">
        <f aca="false">MID(SUBSTITUTE($B1421," ",""),T$5*2+1,2)</f>
        <v>C5</v>
      </c>
      <c r="U1421" s="0" t="str">
        <f aca="false">MID(SUBSTITUTE($B1421," ",""),U$5*2+1,2)</f>
        <v>00</v>
      </c>
      <c r="V1421" s="0" t="str">
        <f aca="false">MID(SUBSTITUTE($B1421," ",""),V$5*2+1,2)</f>
        <v>00</v>
      </c>
      <c r="W1421" s="0" t="str">
        <f aca="false">MID(SUBSTITUTE($B1421," ",""),W$5*2+1,2)</f>
        <v>FC</v>
      </c>
      <c r="X1421" s="0" t="str">
        <f aca="false">MID(SUBSTITUTE($B1421," ",""),X$5*2+1,2)</f>
        <v>68</v>
      </c>
      <c r="Y1421" s="0" t="str">
        <f aca="false">MID(SUBSTITUTE($B1421," ",""),Y$5*2+1,2)</f>
        <v>02</v>
      </c>
      <c r="Z1421" s="0" t="str">
        <f aca="false">MID(SUBSTITUTE($B1421," ",""),Z$5*2+1,2)</f>
        <v>06</v>
      </c>
      <c r="AA1421" s="0" t="str">
        <f aca="false">MID(SUBSTITUTE($B1421," ",""),AA$5*2+1,2)</f>
        <v>09</v>
      </c>
      <c r="AB1421" s="0" t="str">
        <f aca="false">MID(SUBSTITUTE($B1421," ",""),AB$5*2+1,2)</f>
        <v>39</v>
      </c>
      <c r="AC1421" s="0" t="str">
        <f aca="false">MID(SUBSTITUTE($B1421," ",""),AC$5*2+1,2)</f>
        <v>84</v>
      </c>
      <c r="AD1421" s="0" t="str">
        <f aca="false">MID(SUBSTITUTE($B1421," ",""),AD$5*2+1,2)</f>
        <v>3B</v>
      </c>
      <c r="AE1421" s="0" t="str">
        <f aca="false">MID(SUBSTITUTE($B1421," ",""),AE$5*2+1,2)</f>
        <v>E7</v>
      </c>
      <c r="AF1421" s="0" t="str">
        <f aca="false">MID(SUBSTITUTE($B1421," ",""),AF$5*2+1,2)</f>
        <v>1</v>
      </c>
      <c r="AG1421" s="30" t="n">
        <f aca="false">IF(L1421="01",HEX2DEC(O1421&amp;P1421)/10,"-")</f>
        <v>41.5</v>
      </c>
      <c r="AH1421" s="31" t="n">
        <f aca="false">IF(L1421="01",HEX2DEC(Q1421&amp;R1421)/100,"-")</f>
        <v>2.33</v>
      </c>
      <c r="AI1421" s="32" t="n">
        <f aca="false">IF(L1421="01",HEX2DEC(S1421&amp;T1421)/10,"-")</f>
        <v>96.5</v>
      </c>
      <c r="AJ1421" s="33" t="n">
        <f aca="false">IF(L1421="01",HEX2DEC(U1421&amp;V1421&amp;W1421&amp;X1421)/1000,"-")</f>
        <v>64.616</v>
      </c>
      <c r="AK1421" s="33" t="n">
        <f aca="false">IF(L1421="01",HEX2DEC(Y1421&amp;Z1421)/1000,"-")</f>
        <v>0.518</v>
      </c>
      <c r="AL1421" s="30" t="n">
        <f aca="false">IF(L1421="01",HEX2DEC(AA1421&amp;AB1421)/10,"-")</f>
        <v>236.1</v>
      </c>
      <c r="AM1421" s="34" t="str">
        <f aca="false">IF(L1421="82",HEX2DEC(M1421&amp;N1421)/100,"-")</f>
        <v>-</v>
      </c>
      <c r="AN1421" s="32" t="str">
        <f aca="false">IF(L1421="82",HEX2DEC(O1421&amp;P1421)/10,"-")</f>
        <v>-</v>
      </c>
      <c r="AO1421" s="35" t="str">
        <f aca="false">IF(L1421="82",HEX2DEC(S1421&amp;T1421)/100,"-")</f>
        <v>-</v>
      </c>
      <c r="AP1421" s="36" t="str">
        <f aca="false">IF(L1421="82",HEX2DEC(W1421&amp;X1421)/10,"-")</f>
        <v>-</v>
      </c>
    </row>
    <row r="1422" customFormat="false" ht="13.8" hidden="false" customHeight="false" outlineLevel="0" collapsed="false">
      <c r="A1422" s="37" t="n">
        <v>0.658009259259259</v>
      </c>
      <c r="B1422" s="0" t="s">
        <v>1424</v>
      </c>
      <c r="C1422" s="0" t="str">
        <f aca="false">MID(SUBSTITUTE($B1422," ",""),C$5*2+1,2)</f>
        <v>95</v>
      </c>
      <c r="D1422" s="0" t="str">
        <f aca="false">MID(SUBSTITUTE($B1422," ",""),D$5*2+1,2)</f>
        <v>73</v>
      </c>
      <c r="E1422" s="0" t="str">
        <f aca="false">MID(SUBSTITUTE($B1422," ",""),E$5*2+1,2)</f>
        <v>10</v>
      </c>
      <c r="F1422" s="0" t="str">
        <f aca="false">MID(SUBSTITUTE($B1422," ",""),F$5*2+1,2)</f>
        <v>xx</v>
      </c>
      <c r="G1422" s="0" t="str">
        <f aca="false">MID(SUBSTITUTE($B1422," ",""),G$5*2+1,2)</f>
        <v>yy</v>
      </c>
      <c r="H1422" s="0" t="str">
        <f aca="false">MID(SUBSTITUTE($B1422," ",""),H$5*2+1,2)</f>
        <v>73</v>
      </c>
      <c r="I1422" s="0" t="str">
        <f aca="false">MID(SUBSTITUTE($B1422," ",""),I$5*2+1,2)</f>
        <v>10</v>
      </c>
      <c r="J1422" s="0" t="str">
        <f aca="false">MID(SUBSTITUTE($B1422," ",""),J$5*2+1,2)</f>
        <v>xx</v>
      </c>
      <c r="K1422" s="0" t="str">
        <f aca="false">MID(SUBSTITUTE($B1422," ",""),K$5*2+1,2)</f>
        <v>yy</v>
      </c>
      <c r="L1422" s="0" t="str">
        <f aca="false">MID(SUBSTITUTE($B1422," ",""),L$5*2+1,2)</f>
        <v>82</v>
      </c>
      <c r="M1422" s="0" t="str">
        <f aca="false">MID(SUBSTITUTE($B1422," ",""),M$5*2+1,2)</f>
        <v>13</v>
      </c>
      <c r="N1422" s="0" t="str">
        <f aca="false">MID(SUBSTITUTE($B1422," ",""),N$5*2+1,2)</f>
        <v>87</v>
      </c>
      <c r="O1422" s="0" t="str">
        <f aca="false">MID(SUBSTITUTE($B1422," ",""),O$5*2+1,2)</f>
        <v>03</v>
      </c>
      <c r="P1422" s="0" t="str">
        <f aca="false">MID(SUBSTITUTE($B1422," ",""),P$5*2+1,2)</f>
        <v>9D</v>
      </c>
      <c r="Q1422" s="0" t="str">
        <f aca="false">MID(SUBSTITUTE($B1422," ",""),Q$5*2+1,2)</f>
        <v>00</v>
      </c>
      <c r="R1422" s="0" t="str">
        <f aca="false">MID(SUBSTITUTE($B1422," ",""),R$5*2+1,2)</f>
        <v>00</v>
      </c>
      <c r="S1422" s="0" t="str">
        <f aca="false">MID(SUBSTITUTE($B1422," ",""),S$5*2+1,2)</f>
        <v>00</v>
      </c>
      <c r="T1422" s="0" t="str">
        <f aca="false">MID(SUBSTITUTE($B1422," ",""),T$5*2+1,2)</f>
        <v>27</v>
      </c>
      <c r="U1422" s="0" t="str">
        <f aca="false">MID(SUBSTITUTE($B1422," ",""),U$5*2+1,2)</f>
        <v>03</v>
      </c>
      <c r="V1422" s="0" t="str">
        <f aca="false">MID(SUBSTITUTE($B1422," ",""),V$5*2+1,2)</f>
        <v>E8</v>
      </c>
      <c r="W1422" s="0" t="str">
        <f aca="false">MID(SUBSTITUTE($B1422," ",""),W$5*2+1,2)</f>
        <v>00</v>
      </c>
      <c r="X1422" s="0" t="str">
        <f aca="false">MID(SUBSTITUTE($B1422," ",""),X$5*2+1,2)</f>
        <v>BC</v>
      </c>
      <c r="Y1422" s="0" t="str">
        <f aca="false">MID(SUBSTITUTE($B1422," ",""),Y$5*2+1,2)</f>
        <v>00</v>
      </c>
      <c r="Z1422" s="0" t="str">
        <f aca="false">MID(SUBSTITUTE($B1422," ",""),Z$5*2+1,2)</f>
        <v>06</v>
      </c>
      <c r="AA1422" s="0" t="str">
        <f aca="false">MID(SUBSTITUTE($B1422," ",""),AA$5*2+1,2)</f>
        <v>E4</v>
      </c>
      <c r="AB1422" s="0" t="str">
        <f aca="false">MID(SUBSTITUTE($B1422," ",""),AB$5*2+1,2)</f>
        <v>A2</v>
      </c>
      <c r="AC1422" s="0" t="str">
        <f aca="false">MID(SUBSTITUTE($B1422," ",""),AC$5*2+1,2)</f>
        <v>2D</v>
      </c>
      <c r="AD1422" s="0" t="str">
        <f aca="false">MID(SUBSTITUTE($B1422," ",""),AD$5*2+1,2)</f>
        <v>52</v>
      </c>
      <c r="AE1422" s="0" t="str">
        <f aca="false">MID(SUBSTITUTE($B1422," ",""),AE$5*2+1,2)</f>
        <v>C3</v>
      </c>
      <c r="AF1422" s="0" t="str">
        <f aca="false">MID(SUBSTITUTE($B1422," ",""),AF$5*2+1,2)</f>
        <v>1</v>
      </c>
      <c r="AG1422" s="30" t="str">
        <f aca="false">IF(L1422="01",HEX2DEC(O1422&amp;P1422)/10,"-")</f>
        <v>-</v>
      </c>
      <c r="AH1422" s="31" t="str">
        <f aca="false">IF(L1422="01",HEX2DEC(Q1422&amp;R1422)/100,"-")</f>
        <v>-</v>
      </c>
      <c r="AI1422" s="32" t="str">
        <f aca="false">IF(L1422="01",HEX2DEC(S1422&amp;T1422)/10,"-")</f>
        <v>-</v>
      </c>
      <c r="AJ1422" s="33" t="str">
        <f aca="false">IF(L1422="01",HEX2DEC(U1422&amp;V1422&amp;W1422&amp;X1422)/1000,"-")</f>
        <v>-</v>
      </c>
      <c r="AK1422" s="33" t="str">
        <f aca="false">IF(L1422="01",HEX2DEC(Y1422&amp;Z1422)/1000,"-")</f>
        <v>-</v>
      </c>
      <c r="AL1422" s="30" t="str">
        <f aca="false">IF(L1422="01",HEX2DEC(AA1422&amp;AB1422)/10,"-")</f>
        <v>-</v>
      </c>
      <c r="AM1422" s="34" t="n">
        <f aca="false">IF(L1422="82",HEX2DEC(M1422&amp;N1422)/100,"-")</f>
        <v>49.99</v>
      </c>
      <c r="AN1422" s="32" t="n">
        <f aca="false">IF(L1422="82",HEX2DEC(O1422&amp;P1422)/10,"-")</f>
        <v>92.5</v>
      </c>
      <c r="AO1422" s="35" t="n">
        <f aca="false">IF(L1422="82",HEX2DEC(S1422&amp;T1422)/100,"-")</f>
        <v>0.39</v>
      </c>
      <c r="AP1422" s="36" t="n">
        <f aca="false">IF(L1422="82",HEX2DEC(W1422&amp;X1422)/10,"-")</f>
        <v>18.8</v>
      </c>
    </row>
    <row r="1423" customFormat="false" ht="13.8" hidden="false" customHeight="false" outlineLevel="0" collapsed="false">
      <c r="A1423" s="37" t="n">
        <v>0.659768518518519</v>
      </c>
      <c r="B1423" s="0" t="s">
        <v>1425</v>
      </c>
      <c r="C1423" s="0" t="str">
        <f aca="false">MID(SUBSTITUTE($B1423," ",""),C$5*2+1,2)</f>
        <v>95</v>
      </c>
      <c r="D1423" s="0" t="str">
        <f aca="false">MID(SUBSTITUTE($B1423," ",""),D$5*2+1,2)</f>
        <v>73</v>
      </c>
      <c r="E1423" s="0" t="str">
        <f aca="false">MID(SUBSTITUTE($B1423," ",""),E$5*2+1,2)</f>
        <v>10</v>
      </c>
      <c r="F1423" s="0" t="str">
        <f aca="false">MID(SUBSTITUTE($B1423," ",""),F$5*2+1,2)</f>
        <v>xx</v>
      </c>
      <c r="G1423" s="0" t="str">
        <f aca="false">MID(SUBSTITUTE($B1423," ",""),G$5*2+1,2)</f>
        <v>yy</v>
      </c>
      <c r="H1423" s="0" t="str">
        <f aca="false">MID(SUBSTITUTE($B1423," ",""),H$5*2+1,2)</f>
        <v>73</v>
      </c>
      <c r="I1423" s="0" t="str">
        <f aca="false">MID(SUBSTITUTE($B1423," ",""),I$5*2+1,2)</f>
        <v>10</v>
      </c>
      <c r="J1423" s="0" t="str">
        <f aca="false">MID(SUBSTITUTE($B1423," ",""),J$5*2+1,2)</f>
        <v>xx</v>
      </c>
      <c r="K1423" s="0" t="str">
        <f aca="false">MID(SUBSTITUTE($B1423," ",""),K$5*2+1,2)</f>
        <v>yy</v>
      </c>
      <c r="L1423" s="0" t="str">
        <f aca="false">MID(SUBSTITUTE($B1423," ",""),L$5*2+1,2)</f>
        <v>82</v>
      </c>
      <c r="M1423" s="0" t="str">
        <f aca="false">MID(SUBSTITUTE($B1423," ",""),M$5*2+1,2)</f>
        <v>13</v>
      </c>
      <c r="N1423" s="0" t="str">
        <f aca="false">MID(SUBSTITUTE($B1423," ",""),N$5*2+1,2)</f>
        <v>89</v>
      </c>
      <c r="O1423" s="0" t="str">
        <f aca="false">MID(SUBSTITUTE($B1423," ",""),O$5*2+1,2)</f>
        <v>03</v>
      </c>
      <c r="P1423" s="0" t="str">
        <f aca="false">MID(SUBSTITUTE($B1423," ",""),P$5*2+1,2)</f>
        <v>FB</v>
      </c>
      <c r="Q1423" s="0" t="str">
        <f aca="false">MID(SUBSTITUTE($B1423," ",""),Q$5*2+1,2)</f>
        <v>00</v>
      </c>
      <c r="R1423" s="0" t="str">
        <f aca="false">MID(SUBSTITUTE($B1423," ",""),R$5*2+1,2)</f>
        <v>00</v>
      </c>
      <c r="S1423" s="0" t="str">
        <f aca="false">MID(SUBSTITUTE($B1423," ",""),S$5*2+1,2)</f>
        <v>00</v>
      </c>
      <c r="T1423" s="0" t="str">
        <f aca="false">MID(SUBSTITUTE($B1423," ",""),T$5*2+1,2)</f>
        <v>2B</v>
      </c>
      <c r="U1423" s="0" t="str">
        <f aca="false">MID(SUBSTITUTE($B1423," ",""),U$5*2+1,2)</f>
        <v>03</v>
      </c>
      <c r="V1423" s="0" t="str">
        <f aca="false">MID(SUBSTITUTE($B1423," ",""),V$5*2+1,2)</f>
        <v>E8</v>
      </c>
      <c r="W1423" s="0" t="str">
        <f aca="false">MID(SUBSTITUTE($B1423," ",""),W$5*2+1,2)</f>
        <v>00</v>
      </c>
      <c r="X1423" s="0" t="str">
        <f aca="false">MID(SUBSTITUTE($B1423," ",""),X$5*2+1,2)</f>
        <v>B9</v>
      </c>
      <c r="Y1423" s="0" t="str">
        <f aca="false">MID(SUBSTITUTE($B1423," ",""),Y$5*2+1,2)</f>
        <v>00</v>
      </c>
      <c r="Z1423" s="0" t="str">
        <f aca="false">MID(SUBSTITUTE($B1423," ",""),Z$5*2+1,2)</f>
        <v>06</v>
      </c>
      <c r="AA1423" s="0" t="str">
        <f aca="false">MID(SUBSTITUTE($B1423," ",""),AA$5*2+1,2)</f>
        <v>AE</v>
      </c>
      <c r="AB1423" s="0" t="str">
        <f aca="false">MID(SUBSTITUTE($B1423," ",""),AB$5*2+1,2)</f>
        <v>DF</v>
      </c>
      <c r="AC1423" s="0" t="str">
        <f aca="false">MID(SUBSTITUTE($B1423," ",""),AC$5*2+1,2)</f>
        <v>7B</v>
      </c>
      <c r="AD1423" s="0" t="str">
        <f aca="false">MID(SUBSTITUTE($B1423," ",""),AD$5*2+1,2)</f>
        <v>DF</v>
      </c>
      <c r="AE1423" s="0" t="str">
        <f aca="false">MID(SUBSTITUTE($B1423," ",""),AE$5*2+1,2)</f>
        <v>B7</v>
      </c>
      <c r="AF1423" s="0" t="str">
        <f aca="false">MID(SUBSTITUTE($B1423," ",""),AF$5*2+1,2)</f>
        <v>1</v>
      </c>
      <c r="AG1423" s="30" t="str">
        <f aca="false">IF(L1423="01",HEX2DEC(O1423&amp;P1423)/10,"-")</f>
        <v>-</v>
      </c>
      <c r="AH1423" s="31" t="str">
        <f aca="false">IF(L1423="01",HEX2DEC(Q1423&amp;R1423)/100,"-")</f>
        <v>-</v>
      </c>
      <c r="AI1423" s="32" t="str">
        <f aca="false">IF(L1423="01",HEX2DEC(S1423&amp;T1423)/10,"-")</f>
        <v>-</v>
      </c>
      <c r="AJ1423" s="33" t="str">
        <f aca="false">IF(L1423="01",HEX2DEC(U1423&amp;V1423&amp;W1423&amp;X1423)/1000,"-")</f>
        <v>-</v>
      </c>
      <c r="AK1423" s="33" t="str">
        <f aca="false">IF(L1423="01",HEX2DEC(Y1423&amp;Z1423)/1000,"-")</f>
        <v>-</v>
      </c>
      <c r="AL1423" s="30" t="str">
        <f aca="false">IF(L1423="01",HEX2DEC(AA1423&amp;AB1423)/10,"-")</f>
        <v>-</v>
      </c>
      <c r="AM1423" s="34" t="n">
        <f aca="false">IF(L1423="82",HEX2DEC(M1423&amp;N1423)/100,"-")</f>
        <v>50.01</v>
      </c>
      <c r="AN1423" s="32" t="n">
        <f aca="false">IF(L1423="82",HEX2DEC(O1423&amp;P1423)/10,"-")</f>
        <v>101.9</v>
      </c>
      <c r="AO1423" s="35" t="n">
        <f aca="false">IF(L1423="82",HEX2DEC(S1423&amp;T1423)/100,"-")</f>
        <v>0.43</v>
      </c>
      <c r="AP1423" s="36" t="n">
        <f aca="false">IF(L1423="82",HEX2DEC(W1423&amp;X1423)/10,"-")</f>
        <v>18.5</v>
      </c>
    </row>
    <row r="1424" customFormat="false" ht="13.8" hidden="false" customHeight="false" outlineLevel="0" collapsed="false">
      <c r="A1424" s="37" t="n">
        <v>0.660740740740741</v>
      </c>
      <c r="B1424" s="0" t="s">
        <v>1426</v>
      </c>
      <c r="C1424" s="0" t="str">
        <f aca="false">MID(SUBSTITUTE($B1424," ",""),C$5*2+1,2)</f>
        <v>95</v>
      </c>
      <c r="D1424" s="0" t="str">
        <f aca="false">MID(SUBSTITUTE($B1424," ",""),D$5*2+1,2)</f>
        <v>73</v>
      </c>
      <c r="E1424" s="0" t="str">
        <f aca="false">MID(SUBSTITUTE($B1424," ",""),E$5*2+1,2)</f>
        <v>10</v>
      </c>
      <c r="F1424" s="0" t="str">
        <f aca="false">MID(SUBSTITUTE($B1424," ",""),F$5*2+1,2)</f>
        <v>xx</v>
      </c>
      <c r="G1424" s="0" t="str">
        <f aca="false">MID(SUBSTITUTE($B1424," ",""),G$5*2+1,2)</f>
        <v>yy</v>
      </c>
      <c r="H1424" s="0" t="str">
        <f aca="false">MID(SUBSTITUTE($B1424," ",""),H$5*2+1,2)</f>
        <v>73</v>
      </c>
      <c r="I1424" s="0" t="str">
        <f aca="false">MID(SUBSTITUTE($B1424," ",""),I$5*2+1,2)</f>
        <v>10</v>
      </c>
      <c r="J1424" s="0" t="str">
        <f aca="false">MID(SUBSTITUTE($B1424," ",""),J$5*2+1,2)</f>
        <v>xx</v>
      </c>
      <c r="K1424" s="0" t="str">
        <f aca="false">MID(SUBSTITUTE($B1424," ",""),K$5*2+1,2)</f>
        <v>yy</v>
      </c>
      <c r="L1424" s="0" t="str">
        <f aca="false">MID(SUBSTITUTE($B1424," ",""),L$5*2+1,2)</f>
        <v>82</v>
      </c>
      <c r="M1424" s="0" t="str">
        <f aca="false">MID(SUBSTITUTE($B1424," ",""),M$5*2+1,2)</f>
        <v>13</v>
      </c>
      <c r="N1424" s="0" t="str">
        <f aca="false">MID(SUBSTITUTE($B1424," ",""),N$5*2+1,2)</f>
        <v>88</v>
      </c>
      <c r="O1424" s="0" t="str">
        <f aca="false">MID(SUBSTITUTE($B1424," ",""),O$5*2+1,2)</f>
        <v>03</v>
      </c>
      <c r="P1424" s="0" t="str">
        <f aca="false">MID(SUBSTITUTE($B1424," ",""),P$5*2+1,2)</f>
        <v>CF</v>
      </c>
      <c r="Q1424" s="0" t="str">
        <f aca="false">MID(SUBSTITUTE($B1424," ",""),Q$5*2+1,2)</f>
        <v>00</v>
      </c>
      <c r="R1424" s="0" t="str">
        <f aca="false">MID(SUBSTITUTE($B1424," ",""),R$5*2+1,2)</f>
        <v>00</v>
      </c>
      <c r="S1424" s="0" t="str">
        <f aca="false">MID(SUBSTITUTE($B1424," ",""),S$5*2+1,2)</f>
        <v>00</v>
      </c>
      <c r="T1424" s="0" t="str">
        <f aca="false">MID(SUBSTITUTE($B1424," ",""),T$5*2+1,2)</f>
        <v>29</v>
      </c>
      <c r="U1424" s="0" t="str">
        <f aca="false">MID(SUBSTITUTE($B1424," ",""),U$5*2+1,2)</f>
        <v>03</v>
      </c>
      <c r="V1424" s="0" t="str">
        <f aca="false">MID(SUBSTITUTE($B1424," ",""),V$5*2+1,2)</f>
        <v>E8</v>
      </c>
      <c r="W1424" s="0" t="str">
        <f aca="false">MID(SUBSTITUTE($B1424," ",""),W$5*2+1,2)</f>
        <v>00</v>
      </c>
      <c r="X1424" s="0" t="str">
        <f aca="false">MID(SUBSTITUTE($B1424," ",""),X$5*2+1,2)</f>
        <v>B7</v>
      </c>
      <c r="Y1424" s="0" t="str">
        <f aca="false">MID(SUBSTITUTE($B1424," ",""),Y$5*2+1,2)</f>
        <v>00</v>
      </c>
      <c r="Z1424" s="0" t="str">
        <f aca="false">MID(SUBSTITUTE($B1424," ",""),Z$5*2+1,2)</f>
        <v>06</v>
      </c>
      <c r="AA1424" s="0" t="str">
        <f aca="false">MID(SUBSTITUTE($B1424," ",""),AA$5*2+1,2)</f>
        <v>61</v>
      </c>
      <c r="AB1424" s="0" t="str">
        <f aca="false">MID(SUBSTITUTE($B1424," ",""),AB$5*2+1,2)</f>
        <v>2C</v>
      </c>
      <c r="AC1424" s="0" t="str">
        <f aca="false">MID(SUBSTITUTE($B1424," ",""),AC$5*2+1,2)</f>
        <v>7E</v>
      </c>
      <c r="AD1424" s="0" t="str">
        <f aca="false">MID(SUBSTITUTE($B1424," ",""),AD$5*2+1,2)</f>
        <v>48</v>
      </c>
      <c r="AE1424" s="0" t="str">
        <f aca="false">MID(SUBSTITUTE($B1424," ",""),AE$5*2+1,2)</f>
        <v>AE</v>
      </c>
      <c r="AF1424" s="0" t="str">
        <f aca="false">MID(SUBSTITUTE($B1424," ",""),AF$5*2+1,2)</f>
        <v>1</v>
      </c>
      <c r="AG1424" s="30" t="str">
        <f aca="false">IF(L1424="01",HEX2DEC(O1424&amp;P1424)/10,"-")</f>
        <v>-</v>
      </c>
      <c r="AH1424" s="31" t="str">
        <f aca="false">IF(L1424="01",HEX2DEC(Q1424&amp;R1424)/100,"-")</f>
        <v>-</v>
      </c>
      <c r="AI1424" s="32" t="str">
        <f aca="false">IF(L1424="01",HEX2DEC(S1424&amp;T1424)/10,"-")</f>
        <v>-</v>
      </c>
      <c r="AJ1424" s="33" t="str">
        <f aca="false">IF(L1424="01",HEX2DEC(U1424&amp;V1424&amp;W1424&amp;X1424)/1000,"-")</f>
        <v>-</v>
      </c>
      <c r="AK1424" s="33" t="str">
        <f aca="false">IF(L1424="01",HEX2DEC(Y1424&amp;Z1424)/1000,"-")</f>
        <v>-</v>
      </c>
      <c r="AL1424" s="30" t="str">
        <f aca="false">IF(L1424="01",HEX2DEC(AA1424&amp;AB1424)/10,"-")</f>
        <v>-</v>
      </c>
      <c r="AM1424" s="34" t="n">
        <f aca="false">IF(L1424="82",HEX2DEC(M1424&amp;N1424)/100,"-")</f>
        <v>50</v>
      </c>
      <c r="AN1424" s="32" t="n">
        <f aca="false">IF(L1424="82",HEX2DEC(O1424&amp;P1424)/10,"-")</f>
        <v>97.5</v>
      </c>
      <c r="AO1424" s="35" t="n">
        <f aca="false">IF(L1424="82",HEX2DEC(S1424&amp;T1424)/100,"-")</f>
        <v>0.41</v>
      </c>
      <c r="AP1424" s="36" t="n">
        <f aca="false">IF(L1424="82",HEX2DEC(W1424&amp;X1424)/10,"-")</f>
        <v>18.3</v>
      </c>
    </row>
    <row r="1425" customFormat="false" ht="13.8" hidden="false" customHeight="false" outlineLevel="0" collapsed="false">
      <c r="A1425" s="37" t="n">
        <v>0.660821759259259</v>
      </c>
      <c r="B1425" s="0" t="s">
        <v>1427</v>
      </c>
      <c r="C1425" s="0" t="str">
        <f aca="false">MID(SUBSTITUTE($B1425," ",""),C$5*2+1,2)</f>
        <v>95</v>
      </c>
      <c r="D1425" s="0" t="str">
        <f aca="false">MID(SUBSTITUTE($B1425," ",""),D$5*2+1,2)</f>
        <v>73</v>
      </c>
      <c r="E1425" s="0" t="str">
        <f aca="false">MID(SUBSTITUTE($B1425," ",""),E$5*2+1,2)</f>
        <v>10</v>
      </c>
      <c r="F1425" s="0" t="str">
        <f aca="false">MID(SUBSTITUTE($B1425," ",""),F$5*2+1,2)</f>
        <v>xx</v>
      </c>
      <c r="G1425" s="0" t="str">
        <f aca="false">MID(SUBSTITUTE($B1425," ",""),G$5*2+1,2)</f>
        <v>yy</v>
      </c>
      <c r="H1425" s="0" t="str">
        <f aca="false">MID(SUBSTITUTE($B1425," ",""),H$5*2+1,2)</f>
        <v>73</v>
      </c>
      <c r="I1425" s="0" t="str">
        <f aca="false">MID(SUBSTITUTE($B1425," ",""),I$5*2+1,2)</f>
        <v>10</v>
      </c>
      <c r="J1425" s="0" t="str">
        <f aca="false">MID(SUBSTITUTE($B1425," ",""),J$5*2+1,2)</f>
        <v>xx</v>
      </c>
      <c r="K1425" s="0" t="str">
        <f aca="false">MID(SUBSTITUTE($B1425," ",""),K$5*2+1,2)</f>
        <v>yy</v>
      </c>
      <c r="L1425" s="0" t="str">
        <f aca="false">MID(SUBSTITUTE($B1425," ",""),L$5*2+1,2)</f>
        <v>01</v>
      </c>
      <c r="M1425" s="0" t="str">
        <f aca="false">MID(SUBSTITUTE($B1425," ",""),M$5*2+1,2)</f>
        <v>00</v>
      </c>
      <c r="N1425" s="0" t="str">
        <f aca="false">MID(SUBSTITUTE($B1425," ",""),N$5*2+1,2)</f>
        <v>01</v>
      </c>
      <c r="O1425" s="0" t="str">
        <f aca="false">MID(SUBSTITUTE($B1425," ",""),O$5*2+1,2)</f>
        <v>01</v>
      </c>
      <c r="P1425" s="0" t="str">
        <f aca="false">MID(SUBSTITUTE($B1425," ",""),P$5*2+1,2)</f>
        <v>A0</v>
      </c>
      <c r="Q1425" s="0" t="str">
        <f aca="false">MID(SUBSTITUTE($B1425," ",""),Q$5*2+1,2)</f>
        <v>00</v>
      </c>
      <c r="R1425" s="0" t="str">
        <f aca="false">MID(SUBSTITUTE($B1425," ",""),R$5*2+1,2)</f>
        <v>F2</v>
      </c>
      <c r="S1425" s="0" t="str">
        <f aca="false">MID(SUBSTITUTE($B1425," ",""),S$5*2+1,2)</f>
        <v>03</v>
      </c>
      <c r="T1425" s="0" t="str">
        <f aca="false">MID(SUBSTITUTE($B1425," ",""),T$5*2+1,2)</f>
        <v>EE</v>
      </c>
      <c r="U1425" s="0" t="str">
        <f aca="false">MID(SUBSTITUTE($B1425," ",""),U$5*2+1,2)</f>
        <v>00</v>
      </c>
      <c r="V1425" s="0" t="str">
        <f aca="false">MID(SUBSTITUTE($B1425," ",""),V$5*2+1,2)</f>
        <v>00</v>
      </c>
      <c r="W1425" s="0" t="str">
        <f aca="false">MID(SUBSTITUTE($B1425," ",""),W$5*2+1,2)</f>
        <v>FC</v>
      </c>
      <c r="X1425" s="0" t="str">
        <f aca="false">MID(SUBSTITUTE($B1425," ",""),X$5*2+1,2)</f>
        <v>6F</v>
      </c>
      <c r="Y1425" s="0" t="str">
        <f aca="false">MID(SUBSTITUTE($B1425," ",""),Y$5*2+1,2)</f>
        <v>02</v>
      </c>
      <c r="Z1425" s="0" t="str">
        <f aca="false">MID(SUBSTITUTE($B1425," ",""),Z$5*2+1,2)</f>
        <v>0D</v>
      </c>
      <c r="AA1425" s="0" t="str">
        <f aca="false">MID(SUBSTITUTE($B1425," ",""),AA$5*2+1,2)</f>
        <v>09</v>
      </c>
      <c r="AB1425" s="0" t="str">
        <f aca="false">MID(SUBSTITUTE($B1425," ",""),AB$5*2+1,2)</f>
        <v>37</v>
      </c>
      <c r="AC1425" s="0" t="str">
        <f aca="false">MID(SUBSTITUTE($B1425," ",""),AC$5*2+1,2)</f>
        <v>89</v>
      </c>
      <c r="AD1425" s="0" t="str">
        <f aca="false">MID(SUBSTITUTE($B1425," ",""),AD$5*2+1,2)</f>
        <v>A6</v>
      </c>
      <c r="AE1425" s="0" t="str">
        <f aca="false">MID(SUBSTITUTE($B1425," ",""),AE$5*2+1,2)</f>
        <v>F0</v>
      </c>
      <c r="AF1425" s="0" t="str">
        <f aca="false">MID(SUBSTITUTE($B1425," ",""),AF$5*2+1,2)</f>
        <v>1</v>
      </c>
      <c r="AG1425" s="30" t="n">
        <f aca="false">IF(L1425="01",HEX2DEC(O1425&amp;P1425)/10,"-")</f>
        <v>41.6</v>
      </c>
      <c r="AH1425" s="31" t="n">
        <f aca="false">IF(L1425="01",HEX2DEC(Q1425&amp;R1425)/100,"-")</f>
        <v>2.42</v>
      </c>
      <c r="AI1425" s="32" t="n">
        <f aca="false">IF(L1425="01",HEX2DEC(S1425&amp;T1425)/10,"-")</f>
        <v>100.6</v>
      </c>
      <c r="AJ1425" s="33" t="n">
        <f aca="false">IF(L1425="01",HEX2DEC(U1425&amp;V1425&amp;W1425&amp;X1425)/1000,"-")</f>
        <v>64.623</v>
      </c>
      <c r="AK1425" s="33" t="n">
        <f aca="false">IF(L1425="01",HEX2DEC(Y1425&amp;Z1425)/1000,"-")</f>
        <v>0.525</v>
      </c>
      <c r="AL1425" s="30" t="n">
        <f aca="false">IF(L1425="01",HEX2DEC(AA1425&amp;AB1425)/10,"-")</f>
        <v>235.9</v>
      </c>
      <c r="AM1425" s="34" t="str">
        <f aca="false">IF(L1425="82",HEX2DEC(M1425&amp;N1425)/100,"-")</f>
        <v>-</v>
      </c>
      <c r="AN1425" s="32" t="str">
        <f aca="false">IF(L1425="82",HEX2DEC(O1425&amp;P1425)/10,"-")</f>
        <v>-</v>
      </c>
      <c r="AO1425" s="35" t="str">
        <f aca="false">IF(L1425="82",HEX2DEC(S1425&amp;T1425)/100,"-")</f>
        <v>-</v>
      </c>
      <c r="AP1425" s="36" t="str">
        <f aca="false">IF(L1425="82",HEX2DEC(W1425&amp;X1425)/10,"-")</f>
        <v>-</v>
      </c>
    </row>
    <row r="1426" customFormat="false" ht="13.8" hidden="false" customHeight="false" outlineLevel="0" collapsed="false">
      <c r="A1426" s="37" t="n">
        <v>0.6609375</v>
      </c>
      <c r="B1426" s="0" t="s">
        <v>1428</v>
      </c>
      <c r="C1426" s="0" t="str">
        <f aca="false">MID(SUBSTITUTE($B1426," ",""),C$5*2+1,2)</f>
        <v>95</v>
      </c>
      <c r="D1426" s="0" t="str">
        <f aca="false">MID(SUBSTITUTE($B1426," ",""),D$5*2+1,2)</f>
        <v>73</v>
      </c>
      <c r="E1426" s="0" t="str">
        <f aca="false">MID(SUBSTITUTE($B1426," ",""),E$5*2+1,2)</f>
        <v>10</v>
      </c>
      <c r="F1426" s="0" t="str">
        <f aca="false">MID(SUBSTITUTE($B1426," ",""),F$5*2+1,2)</f>
        <v>xx</v>
      </c>
      <c r="G1426" s="0" t="str">
        <f aca="false">MID(SUBSTITUTE($B1426," ",""),G$5*2+1,2)</f>
        <v>yy</v>
      </c>
      <c r="H1426" s="0" t="str">
        <f aca="false">MID(SUBSTITUTE($B1426," ",""),H$5*2+1,2)</f>
        <v>73</v>
      </c>
      <c r="I1426" s="0" t="str">
        <f aca="false">MID(SUBSTITUTE($B1426," ",""),I$5*2+1,2)</f>
        <v>10</v>
      </c>
      <c r="J1426" s="0" t="str">
        <f aca="false">MID(SUBSTITUTE($B1426," ",""),J$5*2+1,2)</f>
        <v>xx</v>
      </c>
      <c r="K1426" s="0" t="str">
        <f aca="false">MID(SUBSTITUTE($B1426," ",""),K$5*2+1,2)</f>
        <v>yy</v>
      </c>
      <c r="L1426" s="0" t="str">
        <f aca="false">MID(SUBSTITUTE($B1426," ",""),L$5*2+1,2)</f>
        <v>82</v>
      </c>
      <c r="M1426" s="0" t="str">
        <f aca="false">MID(SUBSTITUTE($B1426," ",""),M$5*2+1,2)</f>
        <v>13</v>
      </c>
      <c r="N1426" s="0" t="str">
        <f aca="false">MID(SUBSTITUTE($B1426," ",""),N$5*2+1,2)</f>
        <v>87</v>
      </c>
      <c r="O1426" s="0" t="str">
        <f aca="false">MID(SUBSTITUTE($B1426," ",""),O$5*2+1,2)</f>
        <v>03</v>
      </c>
      <c r="P1426" s="0" t="str">
        <f aca="false">MID(SUBSTITUTE($B1426," ",""),P$5*2+1,2)</f>
        <v>AA</v>
      </c>
      <c r="Q1426" s="0" t="str">
        <f aca="false">MID(SUBSTITUTE($B1426," ",""),Q$5*2+1,2)</f>
        <v>00</v>
      </c>
      <c r="R1426" s="0" t="str">
        <f aca="false">MID(SUBSTITUTE($B1426," ",""),R$5*2+1,2)</f>
        <v>01</v>
      </c>
      <c r="S1426" s="0" t="str">
        <f aca="false">MID(SUBSTITUTE($B1426," ",""),S$5*2+1,2)</f>
        <v>00</v>
      </c>
      <c r="T1426" s="0" t="str">
        <f aca="false">MID(SUBSTITUTE($B1426," ",""),T$5*2+1,2)</f>
        <v>28</v>
      </c>
      <c r="U1426" s="0" t="str">
        <f aca="false">MID(SUBSTITUTE($B1426," ",""),U$5*2+1,2)</f>
        <v>03</v>
      </c>
      <c r="V1426" s="0" t="str">
        <f aca="false">MID(SUBSTITUTE($B1426," ",""),V$5*2+1,2)</f>
        <v>E8</v>
      </c>
      <c r="W1426" s="0" t="str">
        <f aca="false">MID(SUBSTITUTE($B1426," ",""),W$5*2+1,2)</f>
        <v>00</v>
      </c>
      <c r="X1426" s="0" t="str">
        <f aca="false">MID(SUBSTITUTE($B1426," ",""),X$5*2+1,2)</f>
        <v>B7</v>
      </c>
      <c r="Y1426" s="0" t="str">
        <f aca="false">MID(SUBSTITUTE($B1426," ",""),Y$5*2+1,2)</f>
        <v>00</v>
      </c>
      <c r="Z1426" s="0" t="str">
        <f aca="false">MID(SUBSTITUTE($B1426," ",""),Z$5*2+1,2)</f>
        <v>06</v>
      </c>
      <c r="AA1426" s="0" t="str">
        <f aca="false">MID(SUBSTITUTE($B1426," ",""),AA$5*2+1,2)</f>
        <v>75</v>
      </c>
      <c r="AB1426" s="0" t="str">
        <f aca="false">MID(SUBSTITUTE($B1426," ",""),AB$5*2+1,2)</f>
        <v>12</v>
      </c>
      <c r="AC1426" s="0" t="str">
        <f aca="false">MID(SUBSTITUTE($B1426," ",""),AC$5*2+1,2)</f>
        <v>3E</v>
      </c>
      <c r="AD1426" s="0" t="str">
        <f aca="false">MID(SUBSTITUTE($B1426," ",""),AD$5*2+1,2)</f>
        <v>0E</v>
      </c>
      <c r="AE1426" s="0" t="str">
        <f aca="false">MID(SUBSTITUTE($B1426," ",""),AE$5*2+1,2)</f>
        <v>9D</v>
      </c>
      <c r="AF1426" s="0" t="str">
        <f aca="false">MID(SUBSTITUTE($B1426," ",""),AF$5*2+1,2)</f>
        <v>1</v>
      </c>
      <c r="AG1426" s="30" t="str">
        <f aca="false">IF(L1426="01",HEX2DEC(O1426&amp;P1426)/10,"-")</f>
        <v>-</v>
      </c>
      <c r="AH1426" s="31" t="str">
        <f aca="false">IF(L1426="01",HEX2DEC(Q1426&amp;R1426)/100,"-")</f>
        <v>-</v>
      </c>
      <c r="AI1426" s="32" t="str">
        <f aca="false">IF(L1426="01",HEX2DEC(S1426&amp;T1426)/10,"-")</f>
        <v>-</v>
      </c>
      <c r="AJ1426" s="33" t="str">
        <f aca="false">IF(L1426="01",HEX2DEC(U1426&amp;V1426&amp;W1426&amp;X1426)/1000,"-")</f>
        <v>-</v>
      </c>
      <c r="AK1426" s="33" t="str">
        <f aca="false">IF(L1426="01",HEX2DEC(Y1426&amp;Z1426)/1000,"-")</f>
        <v>-</v>
      </c>
      <c r="AL1426" s="30" t="str">
        <f aca="false">IF(L1426="01",HEX2DEC(AA1426&amp;AB1426)/10,"-")</f>
        <v>-</v>
      </c>
      <c r="AM1426" s="34" t="n">
        <f aca="false">IF(L1426="82",HEX2DEC(M1426&amp;N1426)/100,"-")</f>
        <v>49.99</v>
      </c>
      <c r="AN1426" s="32" t="n">
        <f aca="false">IF(L1426="82",HEX2DEC(O1426&amp;P1426)/10,"-")</f>
        <v>93.8</v>
      </c>
      <c r="AO1426" s="35" t="n">
        <f aca="false">IF(L1426="82",HEX2DEC(S1426&amp;T1426)/100,"-")</f>
        <v>0.4</v>
      </c>
      <c r="AP1426" s="36" t="n">
        <f aca="false">IF(L1426="82",HEX2DEC(W1426&amp;X1426)/10,"-")</f>
        <v>18.3</v>
      </c>
    </row>
    <row r="1427" customFormat="false" ht="13.8" hidden="false" customHeight="false" outlineLevel="0" collapsed="false">
      <c r="A1427" s="37" t="n">
        <v>0.661851851851852</v>
      </c>
      <c r="B1427" s="0" t="s">
        <v>1429</v>
      </c>
      <c r="C1427" s="0" t="str">
        <f aca="false">MID(SUBSTITUTE($B1427," ",""),C$5*2+1,2)</f>
        <v>95</v>
      </c>
      <c r="D1427" s="0" t="str">
        <f aca="false">MID(SUBSTITUTE($B1427," ",""),D$5*2+1,2)</f>
        <v>73</v>
      </c>
      <c r="E1427" s="0" t="str">
        <f aca="false">MID(SUBSTITUTE($B1427," ",""),E$5*2+1,2)</f>
        <v>10</v>
      </c>
      <c r="F1427" s="0" t="str">
        <f aca="false">MID(SUBSTITUTE($B1427," ",""),F$5*2+1,2)</f>
        <v>xx</v>
      </c>
      <c r="G1427" s="0" t="str">
        <f aca="false">MID(SUBSTITUTE($B1427," ",""),G$5*2+1,2)</f>
        <v>yy</v>
      </c>
      <c r="H1427" s="0" t="str">
        <f aca="false">MID(SUBSTITUTE($B1427," ",""),H$5*2+1,2)</f>
        <v>73</v>
      </c>
      <c r="I1427" s="0" t="str">
        <f aca="false">MID(SUBSTITUTE($B1427," ",""),I$5*2+1,2)</f>
        <v>10</v>
      </c>
      <c r="J1427" s="0" t="str">
        <f aca="false">MID(SUBSTITUTE($B1427," ",""),J$5*2+1,2)</f>
        <v>xx</v>
      </c>
      <c r="K1427" s="0" t="str">
        <f aca="false">MID(SUBSTITUTE($B1427," ",""),K$5*2+1,2)</f>
        <v>yy</v>
      </c>
      <c r="L1427" s="0" t="str">
        <f aca="false">MID(SUBSTITUTE($B1427," ",""),L$5*2+1,2)</f>
        <v>82</v>
      </c>
      <c r="M1427" s="0" t="str">
        <f aca="false">MID(SUBSTITUTE($B1427," ",""),M$5*2+1,2)</f>
        <v>13</v>
      </c>
      <c r="N1427" s="0" t="str">
        <f aca="false">MID(SUBSTITUTE($B1427," ",""),N$5*2+1,2)</f>
        <v>8A</v>
      </c>
      <c r="O1427" s="0" t="str">
        <f aca="false">MID(SUBSTITUTE($B1427," ",""),O$5*2+1,2)</f>
        <v>02</v>
      </c>
      <c r="P1427" s="0" t="str">
        <f aca="false">MID(SUBSTITUTE($B1427," ",""),P$5*2+1,2)</f>
        <v>A2</v>
      </c>
      <c r="Q1427" s="0" t="str">
        <f aca="false">MID(SUBSTITUTE($B1427," ",""),Q$5*2+1,2)</f>
        <v>00</v>
      </c>
      <c r="R1427" s="0" t="str">
        <f aca="false">MID(SUBSTITUTE($B1427," ",""),R$5*2+1,2)</f>
        <v>00</v>
      </c>
      <c r="S1427" s="0" t="str">
        <f aca="false">MID(SUBSTITUTE($B1427," ",""),S$5*2+1,2)</f>
        <v>00</v>
      </c>
      <c r="T1427" s="0" t="str">
        <f aca="false">MID(SUBSTITUTE($B1427," ",""),T$5*2+1,2)</f>
        <v>1D</v>
      </c>
      <c r="U1427" s="0" t="str">
        <f aca="false">MID(SUBSTITUTE($B1427," ",""),U$5*2+1,2)</f>
        <v>03</v>
      </c>
      <c r="V1427" s="0" t="str">
        <f aca="false">MID(SUBSTITUTE($B1427," ",""),V$5*2+1,2)</f>
        <v>E8</v>
      </c>
      <c r="W1427" s="0" t="str">
        <f aca="false">MID(SUBSTITUTE($B1427," ",""),W$5*2+1,2)</f>
        <v>00</v>
      </c>
      <c r="X1427" s="0" t="str">
        <f aca="false">MID(SUBSTITUTE($B1427," ",""),X$5*2+1,2)</f>
        <v>B7</v>
      </c>
      <c r="Y1427" s="0" t="str">
        <f aca="false">MID(SUBSTITUTE($B1427," ",""),Y$5*2+1,2)</f>
        <v>00</v>
      </c>
      <c r="Z1427" s="0" t="str">
        <f aca="false">MID(SUBSTITUTE($B1427," ",""),Z$5*2+1,2)</f>
        <v>06</v>
      </c>
      <c r="AA1427" s="0" t="str">
        <f aca="false">MID(SUBSTITUTE($B1427," ",""),AA$5*2+1,2)</f>
        <v>05</v>
      </c>
      <c r="AB1427" s="0" t="str">
        <f aca="false">MID(SUBSTITUTE($B1427," ",""),AB$5*2+1,2)</f>
        <v>DF</v>
      </c>
      <c r="AC1427" s="0" t="str">
        <f aca="false">MID(SUBSTITUTE($B1427," ",""),AC$5*2+1,2)</f>
        <v>B3</v>
      </c>
      <c r="AD1427" s="0" t="str">
        <f aca="false">MID(SUBSTITUTE($B1427," ",""),AD$5*2+1,2)</f>
        <v>E6</v>
      </c>
      <c r="AE1427" s="0" t="str">
        <f aca="false">MID(SUBSTITUTE($B1427," ",""),AE$5*2+1,2)</f>
        <v>C2</v>
      </c>
      <c r="AF1427" s="0" t="str">
        <f aca="false">MID(SUBSTITUTE($B1427," ",""),AF$5*2+1,2)</f>
        <v>1</v>
      </c>
      <c r="AG1427" s="30" t="str">
        <f aca="false">IF(L1427="01",HEX2DEC(O1427&amp;P1427)/10,"-")</f>
        <v>-</v>
      </c>
      <c r="AH1427" s="31" t="str">
        <f aca="false">IF(L1427="01",HEX2DEC(Q1427&amp;R1427)/100,"-")</f>
        <v>-</v>
      </c>
      <c r="AI1427" s="32" t="str">
        <f aca="false">IF(L1427="01",HEX2DEC(S1427&amp;T1427)/10,"-")</f>
        <v>-</v>
      </c>
      <c r="AJ1427" s="33" t="str">
        <f aca="false">IF(L1427="01",HEX2DEC(U1427&amp;V1427&amp;W1427&amp;X1427)/1000,"-")</f>
        <v>-</v>
      </c>
      <c r="AK1427" s="33" t="str">
        <f aca="false">IF(L1427="01",HEX2DEC(Y1427&amp;Z1427)/1000,"-")</f>
        <v>-</v>
      </c>
      <c r="AL1427" s="30" t="str">
        <f aca="false">IF(L1427="01",HEX2DEC(AA1427&amp;AB1427)/10,"-")</f>
        <v>-</v>
      </c>
      <c r="AM1427" s="34" t="n">
        <f aca="false">IF(L1427="82",HEX2DEC(M1427&amp;N1427)/100,"-")</f>
        <v>50.02</v>
      </c>
      <c r="AN1427" s="32" t="n">
        <f aca="false">IF(L1427="82",HEX2DEC(O1427&amp;P1427)/10,"-")</f>
        <v>67.4</v>
      </c>
      <c r="AO1427" s="35" t="n">
        <f aca="false">IF(L1427="82",HEX2DEC(S1427&amp;T1427)/100,"-")</f>
        <v>0.29</v>
      </c>
      <c r="AP1427" s="36" t="n">
        <f aca="false">IF(L1427="82",HEX2DEC(W1427&amp;X1427)/10,"-")</f>
        <v>18.3</v>
      </c>
    </row>
    <row r="1428" customFormat="false" ht="13.8" hidden="false" customHeight="false" outlineLevel="0" collapsed="false">
      <c r="A1428" s="37" t="n">
        <v>0.661990740740741</v>
      </c>
      <c r="B1428" s="0" t="s">
        <v>1430</v>
      </c>
      <c r="C1428" s="0" t="str">
        <f aca="false">MID(SUBSTITUTE($B1428," ",""),C$5*2+1,2)</f>
        <v>95</v>
      </c>
      <c r="D1428" s="0" t="str">
        <f aca="false">MID(SUBSTITUTE($B1428," ",""),D$5*2+1,2)</f>
        <v>73</v>
      </c>
      <c r="E1428" s="0" t="str">
        <f aca="false">MID(SUBSTITUTE($B1428," ",""),E$5*2+1,2)</f>
        <v>10</v>
      </c>
      <c r="F1428" s="0" t="str">
        <f aca="false">MID(SUBSTITUTE($B1428," ",""),F$5*2+1,2)</f>
        <v>xx</v>
      </c>
      <c r="G1428" s="0" t="str">
        <f aca="false">MID(SUBSTITUTE($B1428," ",""),G$5*2+1,2)</f>
        <v>yy</v>
      </c>
      <c r="H1428" s="0" t="str">
        <f aca="false">MID(SUBSTITUTE($B1428," ",""),H$5*2+1,2)</f>
        <v>73</v>
      </c>
      <c r="I1428" s="0" t="str">
        <f aca="false">MID(SUBSTITUTE($B1428," ",""),I$5*2+1,2)</f>
        <v>10</v>
      </c>
      <c r="J1428" s="0" t="str">
        <f aca="false">MID(SUBSTITUTE($B1428," ",""),J$5*2+1,2)</f>
        <v>xx</v>
      </c>
      <c r="K1428" s="0" t="str">
        <f aca="false">MID(SUBSTITUTE($B1428," ",""),K$5*2+1,2)</f>
        <v>yy</v>
      </c>
      <c r="L1428" s="0" t="str">
        <f aca="false">MID(SUBSTITUTE($B1428," ",""),L$5*2+1,2)</f>
        <v>82</v>
      </c>
      <c r="M1428" s="0" t="str">
        <f aca="false">MID(SUBSTITUTE($B1428," ",""),M$5*2+1,2)</f>
        <v>13</v>
      </c>
      <c r="N1428" s="0" t="str">
        <f aca="false">MID(SUBSTITUTE($B1428," ",""),N$5*2+1,2)</f>
        <v>8A</v>
      </c>
      <c r="O1428" s="0" t="str">
        <f aca="false">MID(SUBSTITUTE($B1428," ",""),O$5*2+1,2)</f>
        <v>02</v>
      </c>
      <c r="P1428" s="0" t="str">
        <f aca="false">MID(SUBSTITUTE($B1428," ",""),P$5*2+1,2)</f>
        <v>7D</v>
      </c>
      <c r="Q1428" s="0" t="str">
        <f aca="false">MID(SUBSTITUTE($B1428," ",""),Q$5*2+1,2)</f>
        <v>00</v>
      </c>
      <c r="R1428" s="0" t="str">
        <f aca="false">MID(SUBSTITUTE($B1428," ",""),R$5*2+1,2)</f>
        <v>01</v>
      </c>
      <c r="S1428" s="0" t="str">
        <f aca="false">MID(SUBSTITUTE($B1428," ",""),S$5*2+1,2)</f>
        <v>00</v>
      </c>
      <c r="T1428" s="0" t="str">
        <f aca="false">MID(SUBSTITUTE($B1428," ",""),T$5*2+1,2)</f>
        <v>1B</v>
      </c>
      <c r="U1428" s="0" t="str">
        <f aca="false">MID(SUBSTITUTE($B1428," ",""),U$5*2+1,2)</f>
        <v>03</v>
      </c>
      <c r="V1428" s="0" t="str">
        <f aca="false">MID(SUBSTITUTE($B1428," ",""),V$5*2+1,2)</f>
        <v>E8</v>
      </c>
      <c r="W1428" s="0" t="str">
        <f aca="false">MID(SUBSTITUTE($B1428," ",""),W$5*2+1,2)</f>
        <v>00</v>
      </c>
      <c r="X1428" s="0" t="str">
        <f aca="false">MID(SUBSTITUTE($B1428," ",""),X$5*2+1,2)</f>
        <v>B6</v>
      </c>
      <c r="Y1428" s="0" t="str">
        <f aca="false">MID(SUBSTITUTE($B1428," ",""),Y$5*2+1,2)</f>
        <v>00</v>
      </c>
      <c r="Z1428" s="0" t="str">
        <f aca="false">MID(SUBSTITUTE($B1428," ",""),Z$5*2+1,2)</f>
        <v>06</v>
      </c>
      <c r="AA1428" s="0" t="str">
        <f aca="false">MID(SUBSTITUTE($B1428," ",""),AA$5*2+1,2)</f>
        <v>EE</v>
      </c>
      <c r="AB1428" s="0" t="str">
        <f aca="false">MID(SUBSTITUTE($B1428," ",""),AB$5*2+1,2)</f>
        <v>ED</v>
      </c>
      <c r="AC1428" s="0" t="str">
        <f aca="false">MID(SUBSTITUTE($B1428," ",""),AC$5*2+1,2)</f>
        <v>B3</v>
      </c>
      <c r="AD1428" s="0" t="str">
        <f aca="false">MID(SUBSTITUTE($B1428," ",""),AD$5*2+1,2)</f>
        <v>88</v>
      </c>
      <c r="AE1428" s="0" t="str">
        <f aca="false">MID(SUBSTITUTE($B1428," ",""),AE$5*2+1,2)</f>
        <v>EC</v>
      </c>
      <c r="AF1428" s="0" t="str">
        <f aca="false">MID(SUBSTITUTE($B1428," ",""),AF$5*2+1,2)</f>
        <v>1</v>
      </c>
      <c r="AG1428" s="30" t="str">
        <f aca="false">IF(L1428="01",HEX2DEC(O1428&amp;P1428)/10,"-")</f>
        <v>-</v>
      </c>
      <c r="AH1428" s="31" t="str">
        <f aca="false">IF(L1428="01",HEX2DEC(Q1428&amp;R1428)/100,"-")</f>
        <v>-</v>
      </c>
      <c r="AI1428" s="32" t="str">
        <f aca="false">IF(L1428="01",HEX2DEC(S1428&amp;T1428)/10,"-")</f>
        <v>-</v>
      </c>
      <c r="AJ1428" s="33" t="str">
        <f aca="false">IF(L1428="01",HEX2DEC(U1428&amp;V1428&amp;W1428&amp;X1428)/1000,"-")</f>
        <v>-</v>
      </c>
      <c r="AK1428" s="33" t="str">
        <f aca="false">IF(L1428="01",HEX2DEC(Y1428&amp;Z1428)/1000,"-")</f>
        <v>-</v>
      </c>
      <c r="AL1428" s="30" t="str">
        <f aca="false">IF(L1428="01",HEX2DEC(AA1428&amp;AB1428)/10,"-")</f>
        <v>-</v>
      </c>
      <c r="AM1428" s="34" t="n">
        <f aca="false">IF(L1428="82",HEX2DEC(M1428&amp;N1428)/100,"-")</f>
        <v>50.02</v>
      </c>
      <c r="AN1428" s="32" t="n">
        <f aca="false">IF(L1428="82",HEX2DEC(O1428&amp;P1428)/10,"-")</f>
        <v>63.7</v>
      </c>
      <c r="AO1428" s="35" t="n">
        <f aca="false">IF(L1428="82",HEX2DEC(S1428&amp;T1428)/100,"-")</f>
        <v>0.27</v>
      </c>
      <c r="AP1428" s="36" t="n">
        <f aca="false">IF(L1428="82",HEX2DEC(W1428&amp;X1428)/10,"-")</f>
        <v>18.2</v>
      </c>
    </row>
    <row r="1429" customFormat="false" ht="13.8" hidden="false" customHeight="false" outlineLevel="0" collapsed="false">
      <c r="A1429" s="37" t="n">
        <v>0.662002314814815</v>
      </c>
      <c r="B1429" s="0" t="s">
        <v>1431</v>
      </c>
      <c r="C1429" s="0" t="str">
        <f aca="false">MID(SUBSTITUTE($B1429," ",""),C$5*2+1,2)</f>
        <v>95</v>
      </c>
      <c r="D1429" s="0" t="str">
        <f aca="false">MID(SUBSTITUTE($B1429," ",""),D$5*2+1,2)</f>
        <v>73</v>
      </c>
      <c r="E1429" s="0" t="str">
        <f aca="false">MID(SUBSTITUTE($B1429," ",""),E$5*2+1,2)</f>
        <v>10</v>
      </c>
      <c r="F1429" s="0" t="str">
        <f aca="false">MID(SUBSTITUTE($B1429," ",""),F$5*2+1,2)</f>
        <v>xx</v>
      </c>
      <c r="G1429" s="0" t="str">
        <f aca="false">MID(SUBSTITUTE($B1429," ",""),G$5*2+1,2)</f>
        <v>yy</v>
      </c>
      <c r="H1429" s="0" t="str">
        <f aca="false">MID(SUBSTITUTE($B1429," ",""),H$5*2+1,2)</f>
        <v>73</v>
      </c>
      <c r="I1429" s="0" t="str">
        <f aca="false">MID(SUBSTITUTE($B1429," ",""),I$5*2+1,2)</f>
        <v>10</v>
      </c>
      <c r="J1429" s="0" t="str">
        <f aca="false">MID(SUBSTITUTE($B1429," ",""),J$5*2+1,2)</f>
        <v>xx</v>
      </c>
      <c r="K1429" s="0" t="str">
        <f aca="false">MID(SUBSTITUTE($B1429," ",""),K$5*2+1,2)</f>
        <v>yy</v>
      </c>
      <c r="L1429" s="0" t="str">
        <f aca="false">MID(SUBSTITUTE($B1429," ",""),L$5*2+1,2)</f>
        <v>01</v>
      </c>
      <c r="M1429" s="0" t="str">
        <f aca="false">MID(SUBSTITUTE($B1429," ",""),M$5*2+1,2)</f>
        <v>00</v>
      </c>
      <c r="N1429" s="0" t="str">
        <f aca="false">MID(SUBSTITUTE($B1429," ",""),N$5*2+1,2)</f>
        <v>01</v>
      </c>
      <c r="O1429" s="0" t="str">
        <f aca="false">MID(SUBSTITUTE($B1429," ",""),O$5*2+1,2)</f>
        <v>01</v>
      </c>
      <c r="P1429" s="0" t="str">
        <f aca="false">MID(SUBSTITUTE($B1429," ",""),P$5*2+1,2)</f>
        <v>9B</v>
      </c>
      <c r="Q1429" s="0" t="str">
        <f aca="false">MID(SUBSTITUTE($B1429," ",""),Q$5*2+1,2)</f>
        <v>00</v>
      </c>
      <c r="R1429" s="0" t="str">
        <f aca="false">MID(SUBSTITUTE($B1429," ",""),R$5*2+1,2)</f>
        <v>A3</v>
      </c>
      <c r="S1429" s="0" t="str">
        <f aca="false">MID(SUBSTITUTE($B1429," ",""),S$5*2+1,2)</f>
        <v>02</v>
      </c>
      <c r="T1429" s="0" t="str">
        <f aca="false">MID(SUBSTITUTE($B1429," ",""),T$5*2+1,2)</f>
        <v>9E</v>
      </c>
      <c r="U1429" s="0" t="str">
        <f aca="false">MID(SUBSTITUTE($B1429," ",""),U$5*2+1,2)</f>
        <v>00</v>
      </c>
      <c r="V1429" s="0" t="str">
        <f aca="false">MID(SUBSTITUTE($B1429," ",""),V$5*2+1,2)</f>
        <v>00</v>
      </c>
      <c r="W1429" s="0" t="str">
        <f aca="false">MID(SUBSTITUTE($B1429," ",""),W$5*2+1,2)</f>
        <v>FC</v>
      </c>
      <c r="X1429" s="0" t="str">
        <f aca="false">MID(SUBSTITUTE($B1429," ",""),X$5*2+1,2)</f>
        <v>72</v>
      </c>
      <c r="Y1429" s="0" t="str">
        <f aca="false">MID(SUBSTITUTE($B1429," ",""),Y$5*2+1,2)</f>
        <v>02</v>
      </c>
      <c r="Z1429" s="0" t="str">
        <f aca="false">MID(SUBSTITUTE($B1429," ",""),Z$5*2+1,2)</f>
        <v>10</v>
      </c>
      <c r="AA1429" s="0" t="str">
        <f aca="false">MID(SUBSTITUTE($B1429," ",""),AA$5*2+1,2)</f>
        <v>09</v>
      </c>
      <c r="AB1429" s="0" t="str">
        <f aca="false">MID(SUBSTITUTE($B1429," ",""),AB$5*2+1,2)</f>
        <v>30</v>
      </c>
      <c r="AC1429" s="0" t="str">
        <f aca="false">MID(SUBSTITUTE($B1429," ",""),AC$5*2+1,2)</f>
        <v>95</v>
      </c>
      <c r="AD1429" s="0" t="str">
        <f aca="false">MID(SUBSTITUTE($B1429," ",""),AD$5*2+1,2)</f>
        <v>00</v>
      </c>
      <c r="AE1429" s="0" t="str">
        <f aca="false">MID(SUBSTITUTE($B1429," ",""),AE$5*2+1,2)</f>
        <v>49</v>
      </c>
      <c r="AF1429" s="0" t="str">
        <f aca="false">MID(SUBSTITUTE($B1429," ",""),AF$5*2+1,2)</f>
        <v>1</v>
      </c>
      <c r="AG1429" s="30" t="n">
        <f aca="false">IF(L1429="01",HEX2DEC(O1429&amp;P1429)/10,"-")</f>
        <v>41.1</v>
      </c>
      <c r="AH1429" s="31" t="n">
        <f aca="false">IF(L1429="01",HEX2DEC(Q1429&amp;R1429)/100,"-")</f>
        <v>1.63</v>
      </c>
      <c r="AI1429" s="32" t="n">
        <f aca="false">IF(L1429="01",HEX2DEC(S1429&amp;T1429)/10,"-")</f>
        <v>67</v>
      </c>
      <c r="AJ1429" s="33" t="n">
        <f aca="false">IF(L1429="01",HEX2DEC(U1429&amp;V1429&amp;W1429&amp;X1429)/1000,"-")</f>
        <v>64.626</v>
      </c>
      <c r="AK1429" s="33" t="n">
        <f aca="false">IF(L1429="01",HEX2DEC(Y1429&amp;Z1429)/1000,"-")</f>
        <v>0.528</v>
      </c>
      <c r="AL1429" s="30" t="n">
        <f aca="false">IF(L1429="01",HEX2DEC(AA1429&amp;AB1429)/10,"-")</f>
        <v>235.2</v>
      </c>
      <c r="AM1429" s="34" t="str">
        <f aca="false">IF(L1429="82",HEX2DEC(M1429&amp;N1429)/100,"-")</f>
        <v>-</v>
      </c>
      <c r="AN1429" s="32" t="str">
        <f aca="false">IF(L1429="82",HEX2DEC(O1429&amp;P1429)/10,"-")</f>
        <v>-</v>
      </c>
      <c r="AO1429" s="35" t="str">
        <f aca="false">IF(L1429="82",HEX2DEC(S1429&amp;T1429)/100,"-")</f>
        <v>-</v>
      </c>
      <c r="AP1429" s="36" t="str">
        <f aca="false">IF(L1429="82",HEX2DEC(W1429&amp;X1429)/10,"-")</f>
        <v>-</v>
      </c>
    </row>
    <row r="1430" customFormat="false" ht="13.8" hidden="false" customHeight="false" outlineLevel="0" collapsed="false">
      <c r="A1430" s="37" t="n">
        <v>0.662546296296296</v>
      </c>
      <c r="B1430" s="0" t="s">
        <v>1432</v>
      </c>
      <c r="C1430" s="0" t="str">
        <f aca="false">MID(SUBSTITUTE($B1430," ",""),C$5*2+1,2)</f>
        <v>95</v>
      </c>
      <c r="D1430" s="0" t="str">
        <f aca="false">MID(SUBSTITUTE($B1430," ",""),D$5*2+1,2)</f>
        <v>73</v>
      </c>
      <c r="E1430" s="0" t="str">
        <f aca="false">MID(SUBSTITUTE($B1430," ",""),E$5*2+1,2)</f>
        <v>10</v>
      </c>
      <c r="F1430" s="0" t="str">
        <f aca="false">MID(SUBSTITUTE($B1430," ",""),F$5*2+1,2)</f>
        <v>xx</v>
      </c>
      <c r="G1430" s="0" t="str">
        <f aca="false">MID(SUBSTITUTE($B1430," ",""),G$5*2+1,2)</f>
        <v>yy</v>
      </c>
      <c r="H1430" s="0" t="str">
        <f aca="false">MID(SUBSTITUTE($B1430," ",""),H$5*2+1,2)</f>
        <v>73</v>
      </c>
      <c r="I1430" s="0" t="str">
        <f aca="false">MID(SUBSTITUTE($B1430," ",""),I$5*2+1,2)</f>
        <v>10</v>
      </c>
      <c r="J1430" s="0" t="str">
        <f aca="false">MID(SUBSTITUTE($B1430," ",""),J$5*2+1,2)</f>
        <v>xx</v>
      </c>
      <c r="K1430" s="0" t="str">
        <f aca="false">MID(SUBSTITUTE($B1430," ",""),K$5*2+1,2)</f>
        <v>yy</v>
      </c>
      <c r="L1430" s="0" t="str">
        <f aca="false">MID(SUBSTITUTE($B1430," ",""),L$5*2+1,2)</f>
        <v>01</v>
      </c>
      <c r="M1430" s="0" t="str">
        <f aca="false">MID(SUBSTITUTE($B1430," ",""),M$5*2+1,2)</f>
        <v>00</v>
      </c>
      <c r="N1430" s="0" t="str">
        <f aca="false">MID(SUBSTITUTE($B1430," ",""),N$5*2+1,2)</f>
        <v>01</v>
      </c>
      <c r="O1430" s="0" t="str">
        <f aca="false">MID(SUBSTITUTE($B1430," ",""),O$5*2+1,2)</f>
        <v>01</v>
      </c>
      <c r="P1430" s="0" t="str">
        <f aca="false">MID(SUBSTITUTE($B1430," ",""),P$5*2+1,2)</f>
        <v>99</v>
      </c>
      <c r="Q1430" s="0" t="str">
        <f aca="false">MID(SUBSTITUTE($B1430," ",""),Q$5*2+1,2)</f>
        <v>00</v>
      </c>
      <c r="R1430" s="0" t="str">
        <f aca="false">MID(SUBSTITUTE($B1430," ",""),R$5*2+1,2)</f>
        <v>88</v>
      </c>
      <c r="S1430" s="0" t="str">
        <f aca="false">MID(SUBSTITUTE($B1430," ",""),S$5*2+1,2)</f>
        <v>02</v>
      </c>
      <c r="T1430" s="0" t="str">
        <f aca="false">MID(SUBSTITUTE($B1430," ",""),T$5*2+1,2)</f>
        <v>2B</v>
      </c>
      <c r="U1430" s="0" t="str">
        <f aca="false">MID(SUBSTITUTE($B1430," ",""),U$5*2+1,2)</f>
        <v>00</v>
      </c>
      <c r="V1430" s="0" t="str">
        <f aca="false">MID(SUBSTITUTE($B1430," ",""),V$5*2+1,2)</f>
        <v>00</v>
      </c>
      <c r="W1430" s="0" t="str">
        <f aca="false">MID(SUBSTITUTE($B1430," ",""),W$5*2+1,2)</f>
        <v>FC</v>
      </c>
      <c r="X1430" s="0" t="str">
        <f aca="false">MID(SUBSTITUTE($B1430," ",""),X$5*2+1,2)</f>
        <v>72</v>
      </c>
      <c r="Y1430" s="0" t="str">
        <f aca="false">MID(SUBSTITUTE($B1430," ",""),Y$5*2+1,2)</f>
        <v>02</v>
      </c>
      <c r="Z1430" s="0" t="str">
        <f aca="false">MID(SUBSTITUTE($B1430," ",""),Z$5*2+1,2)</f>
        <v>10</v>
      </c>
      <c r="AA1430" s="0" t="str">
        <f aca="false">MID(SUBSTITUTE($B1430," ",""),AA$5*2+1,2)</f>
        <v>09</v>
      </c>
      <c r="AB1430" s="0" t="str">
        <f aca="false">MID(SUBSTITUTE($B1430," ",""),AB$5*2+1,2)</f>
        <v>2D</v>
      </c>
      <c r="AC1430" s="0" t="str">
        <f aca="false">MID(SUBSTITUTE($B1430," ",""),AC$5*2+1,2)</f>
        <v>14</v>
      </c>
      <c r="AD1430" s="0" t="str">
        <f aca="false">MID(SUBSTITUTE($B1430," ",""),AD$5*2+1,2)</f>
        <v>6B</v>
      </c>
      <c r="AE1430" s="0" t="str">
        <f aca="false">MID(SUBSTITUTE($B1430," ",""),AE$5*2+1,2)</f>
        <v>15</v>
      </c>
      <c r="AF1430" s="0" t="str">
        <f aca="false">MID(SUBSTITUTE($B1430," ",""),AF$5*2+1,2)</f>
        <v>1</v>
      </c>
      <c r="AG1430" s="30" t="n">
        <f aca="false">IF(L1430="01",HEX2DEC(O1430&amp;P1430)/10,"-")</f>
        <v>40.9</v>
      </c>
      <c r="AH1430" s="31" t="n">
        <f aca="false">IF(L1430="01",HEX2DEC(Q1430&amp;R1430)/100,"-")</f>
        <v>1.36</v>
      </c>
      <c r="AI1430" s="32" t="n">
        <f aca="false">IF(L1430="01",HEX2DEC(S1430&amp;T1430)/10,"-")</f>
        <v>55.5</v>
      </c>
      <c r="AJ1430" s="33" t="n">
        <f aca="false">IF(L1430="01",HEX2DEC(U1430&amp;V1430&amp;W1430&amp;X1430)/1000,"-")</f>
        <v>64.626</v>
      </c>
      <c r="AK1430" s="33" t="n">
        <f aca="false">IF(L1430="01",HEX2DEC(Y1430&amp;Z1430)/1000,"-")</f>
        <v>0.528</v>
      </c>
      <c r="AL1430" s="30" t="n">
        <f aca="false">IF(L1430="01",HEX2DEC(AA1430&amp;AB1430)/10,"-")</f>
        <v>234.9</v>
      </c>
      <c r="AM1430" s="34" t="str">
        <f aca="false">IF(L1430="82",HEX2DEC(M1430&amp;N1430)/100,"-")</f>
        <v>-</v>
      </c>
      <c r="AN1430" s="32" t="str">
        <f aca="false">IF(L1430="82",HEX2DEC(O1430&amp;P1430)/10,"-")</f>
        <v>-</v>
      </c>
      <c r="AO1430" s="35" t="str">
        <f aca="false">IF(L1430="82",HEX2DEC(S1430&amp;T1430)/100,"-")</f>
        <v>-</v>
      </c>
      <c r="AP1430" s="36" t="str">
        <f aca="false">IF(L1430="82",HEX2DEC(W1430&amp;X1430)/10,"-")</f>
        <v>-</v>
      </c>
    </row>
    <row r="1431" customFormat="false" ht="13.8" hidden="false" customHeight="false" outlineLevel="0" collapsed="false">
      <c r="A1431" s="37" t="n">
        <v>0.662546296296296</v>
      </c>
      <c r="B1431" s="0" t="s">
        <v>1433</v>
      </c>
      <c r="C1431" s="0" t="str">
        <f aca="false">MID(SUBSTITUTE($B1431," ",""),C$5*2+1,2)</f>
        <v>95</v>
      </c>
      <c r="D1431" s="0" t="str">
        <f aca="false">MID(SUBSTITUTE($B1431," ",""),D$5*2+1,2)</f>
        <v>73</v>
      </c>
      <c r="E1431" s="0" t="str">
        <f aca="false">MID(SUBSTITUTE($B1431," ",""),E$5*2+1,2)</f>
        <v>10</v>
      </c>
      <c r="F1431" s="0" t="str">
        <f aca="false">MID(SUBSTITUTE($B1431," ",""),F$5*2+1,2)</f>
        <v>xx</v>
      </c>
      <c r="G1431" s="0" t="str">
        <f aca="false">MID(SUBSTITUTE($B1431," ",""),G$5*2+1,2)</f>
        <v>yy</v>
      </c>
      <c r="H1431" s="0" t="str">
        <f aca="false">MID(SUBSTITUTE($B1431," ",""),H$5*2+1,2)</f>
        <v>73</v>
      </c>
      <c r="I1431" s="0" t="str">
        <f aca="false">MID(SUBSTITUTE($B1431," ",""),I$5*2+1,2)</f>
        <v>10</v>
      </c>
      <c r="J1431" s="0" t="str">
        <f aca="false">MID(SUBSTITUTE($B1431," ",""),J$5*2+1,2)</f>
        <v>xx</v>
      </c>
      <c r="K1431" s="0" t="str">
        <f aca="false">MID(SUBSTITUTE($B1431," ",""),K$5*2+1,2)</f>
        <v>yy</v>
      </c>
      <c r="L1431" s="0" t="str">
        <f aca="false">MID(SUBSTITUTE($B1431," ",""),L$5*2+1,2)</f>
        <v>82</v>
      </c>
      <c r="M1431" s="0" t="str">
        <f aca="false">MID(SUBSTITUTE($B1431," ",""),M$5*2+1,2)</f>
        <v>13</v>
      </c>
      <c r="N1431" s="0" t="str">
        <f aca="false">MID(SUBSTITUTE($B1431," ",""),N$5*2+1,2)</f>
        <v>89</v>
      </c>
      <c r="O1431" s="0" t="str">
        <f aca="false">MID(SUBSTITUTE($B1431," ",""),O$5*2+1,2)</f>
        <v>02</v>
      </c>
      <c r="P1431" s="0" t="str">
        <f aca="false">MID(SUBSTITUTE($B1431," ",""),P$5*2+1,2)</f>
        <v>10</v>
      </c>
      <c r="Q1431" s="0" t="str">
        <f aca="false">MID(SUBSTITUTE($B1431," ",""),Q$5*2+1,2)</f>
        <v>00</v>
      </c>
      <c r="R1431" s="0" t="str">
        <f aca="false">MID(SUBSTITUTE($B1431," ",""),R$5*2+1,2)</f>
        <v>00</v>
      </c>
      <c r="S1431" s="0" t="str">
        <f aca="false">MID(SUBSTITUTE($B1431," ",""),S$5*2+1,2)</f>
        <v>00</v>
      </c>
      <c r="T1431" s="0" t="str">
        <f aca="false">MID(SUBSTITUTE($B1431," ",""),T$5*2+1,2)</f>
        <v>16</v>
      </c>
      <c r="U1431" s="0" t="str">
        <f aca="false">MID(SUBSTITUTE($B1431," ",""),U$5*2+1,2)</f>
        <v>03</v>
      </c>
      <c r="V1431" s="0" t="str">
        <f aca="false">MID(SUBSTITUTE($B1431," ",""),V$5*2+1,2)</f>
        <v>E8</v>
      </c>
      <c r="W1431" s="0" t="str">
        <f aca="false">MID(SUBSTITUTE($B1431," ",""),W$5*2+1,2)</f>
        <v>00</v>
      </c>
      <c r="X1431" s="0" t="str">
        <f aca="false">MID(SUBSTITUTE($B1431," ",""),X$5*2+1,2)</f>
        <v>B5</v>
      </c>
      <c r="Y1431" s="0" t="str">
        <f aca="false">MID(SUBSTITUTE($B1431," ",""),Y$5*2+1,2)</f>
        <v>00</v>
      </c>
      <c r="Z1431" s="0" t="str">
        <f aca="false">MID(SUBSTITUTE($B1431," ",""),Z$5*2+1,2)</f>
        <v>06</v>
      </c>
      <c r="AA1431" s="0" t="str">
        <f aca="false">MID(SUBSTITUTE($B1431," ",""),AA$5*2+1,2)</f>
        <v>EB</v>
      </c>
      <c r="AB1431" s="0" t="str">
        <f aca="false">MID(SUBSTITUTE($B1431," ",""),AB$5*2+1,2)</f>
        <v>10</v>
      </c>
      <c r="AC1431" s="0" t="str">
        <f aca="false">MID(SUBSTITUTE($B1431," ",""),AC$5*2+1,2)</f>
        <v>2A</v>
      </c>
      <c r="AD1431" s="0" t="str">
        <f aca="false">MID(SUBSTITUTE($B1431," ",""),AD$5*2+1,2)</f>
        <v>B9</v>
      </c>
      <c r="AE1431" s="0" t="str">
        <f aca="false">MID(SUBSTITUTE($B1431," ",""),AE$5*2+1,2)</f>
        <v>55</v>
      </c>
      <c r="AF1431" s="0" t="str">
        <f aca="false">MID(SUBSTITUTE($B1431," ",""),AF$5*2+1,2)</f>
        <v>1</v>
      </c>
      <c r="AG1431" s="30" t="str">
        <f aca="false">IF(L1431="01",HEX2DEC(O1431&amp;P1431)/10,"-")</f>
        <v>-</v>
      </c>
      <c r="AH1431" s="31" t="str">
        <f aca="false">IF(L1431="01",HEX2DEC(Q1431&amp;R1431)/100,"-")</f>
        <v>-</v>
      </c>
      <c r="AI1431" s="32" t="str">
        <f aca="false">IF(L1431="01",HEX2DEC(S1431&amp;T1431)/10,"-")</f>
        <v>-</v>
      </c>
      <c r="AJ1431" s="33" t="str">
        <f aca="false">IF(L1431="01",HEX2DEC(U1431&amp;V1431&amp;W1431&amp;X1431)/1000,"-")</f>
        <v>-</v>
      </c>
      <c r="AK1431" s="33" t="str">
        <f aca="false">IF(L1431="01",HEX2DEC(Y1431&amp;Z1431)/1000,"-")</f>
        <v>-</v>
      </c>
      <c r="AL1431" s="30" t="str">
        <f aca="false">IF(L1431="01",HEX2DEC(AA1431&amp;AB1431)/10,"-")</f>
        <v>-</v>
      </c>
      <c r="AM1431" s="34" t="n">
        <f aca="false">IF(L1431="82",HEX2DEC(M1431&amp;N1431)/100,"-")</f>
        <v>50.01</v>
      </c>
      <c r="AN1431" s="32" t="n">
        <f aca="false">IF(L1431="82",HEX2DEC(O1431&amp;P1431)/10,"-")</f>
        <v>52.8</v>
      </c>
      <c r="AO1431" s="35" t="n">
        <f aca="false">IF(L1431="82",HEX2DEC(S1431&amp;T1431)/100,"-")</f>
        <v>0.22</v>
      </c>
      <c r="AP1431" s="36" t="n">
        <f aca="false">IF(L1431="82",HEX2DEC(W1431&amp;X1431)/10,"-")</f>
        <v>18.1</v>
      </c>
    </row>
    <row r="1432" customFormat="false" ht="13.8" hidden="false" customHeight="false" outlineLevel="0" collapsed="false">
      <c r="A1432" s="37" t="n">
        <v>0.663935185185185</v>
      </c>
      <c r="B1432" s="0" t="s">
        <v>1434</v>
      </c>
      <c r="C1432" s="0" t="str">
        <f aca="false">MID(SUBSTITUTE($B1432," ",""),C$5*2+1,2)</f>
        <v>95</v>
      </c>
      <c r="D1432" s="0" t="str">
        <f aca="false">MID(SUBSTITUTE($B1432," ",""),D$5*2+1,2)</f>
        <v>73</v>
      </c>
      <c r="E1432" s="0" t="str">
        <f aca="false">MID(SUBSTITUTE($B1432," ",""),E$5*2+1,2)</f>
        <v>10</v>
      </c>
      <c r="F1432" s="0" t="str">
        <f aca="false">MID(SUBSTITUTE($B1432," ",""),F$5*2+1,2)</f>
        <v>xx</v>
      </c>
      <c r="G1432" s="0" t="str">
        <f aca="false">MID(SUBSTITUTE($B1432," ",""),G$5*2+1,2)</f>
        <v>yy</v>
      </c>
      <c r="H1432" s="0" t="str">
        <f aca="false">MID(SUBSTITUTE($B1432," ",""),H$5*2+1,2)</f>
        <v>73</v>
      </c>
      <c r="I1432" s="0" t="str">
        <f aca="false">MID(SUBSTITUTE($B1432," ",""),I$5*2+1,2)</f>
        <v>10</v>
      </c>
      <c r="J1432" s="0" t="str">
        <f aca="false">MID(SUBSTITUTE($B1432," ",""),J$5*2+1,2)</f>
        <v>xx</v>
      </c>
      <c r="K1432" s="0" t="str">
        <f aca="false">MID(SUBSTITUTE($B1432," ",""),K$5*2+1,2)</f>
        <v>yy</v>
      </c>
      <c r="L1432" s="0" t="str">
        <f aca="false">MID(SUBSTITUTE($B1432," ",""),L$5*2+1,2)</f>
        <v>82</v>
      </c>
      <c r="M1432" s="0" t="str">
        <f aca="false">MID(SUBSTITUTE($B1432," ",""),M$5*2+1,2)</f>
        <v>13</v>
      </c>
      <c r="N1432" s="0" t="str">
        <f aca="false">MID(SUBSTITUTE($B1432," ",""),N$5*2+1,2)</f>
        <v>8A</v>
      </c>
      <c r="O1432" s="0" t="str">
        <f aca="false">MID(SUBSTITUTE($B1432," ",""),O$5*2+1,2)</f>
        <v>01</v>
      </c>
      <c r="P1432" s="0" t="str">
        <f aca="false">MID(SUBSTITUTE($B1432," ",""),P$5*2+1,2)</f>
        <v>47</v>
      </c>
      <c r="Q1432" s="0" t="str">
        <f aca="false">MID(SUBSTITUTE($B1432," ",""),Q$5*2+1,2)</f>
        <v>00</v>
      </c>
      <c r="R1432" s="0" t="str">
        <f aca="false">MID(SUBSTITUTE($B1432," ",""),R$5*2+1,2)</f>
        <v>00</v>
      </c>
      <c r="S1432" s="0" t="str">
        <f aca="false">MID(SUBSTITUTE($B1432," ",""),S$5*2+1,2)</f>
        <v>00</v>
      </c>
      <c r="T1432" s="0" t="str">
        <f aca="false">MID(SUBSTITUTE($B1432," ",""),T$5*2+1,2)</f>
        <v>0E</v>
      </c>
      <c r="U1432" s="0" t="str">
        <f aca="false">MID(SUBSTITUTE($B1432," ",""),U$5*2+1,2)</f>
        <v>03</v>
      </c>
      <c r="V1432" s="0" t="str">
        <f aca="false">MID(SUBSTITUTE($B1432," ",""),V$5*2+1,2)</f>
        <v>E8</v>
      </c>
      <c r="W1432" s="0" t="str">
        <f aca="false">MID(SUBSTITUTE($B1432," ",""),W$5*2+1,2)</f>
        <v>00</v>
      </c>
      <c r="X1432" s="0" t="str">
        <f aca="false">MID(SUBSTITUTE($B1432," ",""),X$5*2+1,2)</f>
        <v>B2</v>
      </c>
      <c r="Y1432" s="0" t="str">
        <f aca="false">MID(SUBSTITUTE($B1432," ",""),Y$5*2+1,2)</f>
        <v>00</v>
      </c>
      <c r="Z1432" s="0" t="str">
        <f aca="false">MID(SUBSTITUTE($B1432," ",""),Z$5*2+1,2)</f>
        <v>06</v>
      </c>
      <c r="AA1432" s="0" t="str">
        <f aca="false">MID(SUBSTITUTE($B1432," ",""),AA$5*2+1,2)</f>
        <v>A1</v>
      </c>
      <c r="AB1432" s="0" t="str">
        <f aca="false">MID(SUBSTITUTE($B1432," ",""),AB$5*2+1,2)</f>
        <v>85</v>
      </c>
      <c r="AC1432" s="0" t="str">
        <f aca="false">MID(SUBSTITUTE($B1432," ",""),AC$5*2+1,2)</f>
        <v>BD</v>
      </c>
      <c r="AD1432" s="0" t="str">
        <f aca="false">MID(SUBSTITUTE($B1432," ",""),AD$5*2+1,2)</f>
        <v>F7</v>
      </c>
      <c r="AE1432" s="0" t="str">
        <f aca="false">MID(SUBSTITUTE($B1432," ",""),AE$5*2+1,2)</f>
        <v>C3</v>
      </c>
      <c r="AF1432" s="0" t="str">
        <f aca="false">MID(SUBSTITUTE($B1432," ",""),AF$5*2+1,2)</f>
        <v>1</v>
      </c>
      <c r="AG1432" s="30" t="str">
        <f aca="false">IF(L1432="01",HEX2DEC(O1432&amp;P1432)/10,"-")</f>
        <v>-</v>
      </c>
      <c r="AH1432" s="31" t="str">
        <f aca="false">IF(L1432="01",HEX2DEC(Q1432&amp;R1432)/100,"-")</f>
        <v>-</v>
      </c>
      <c r="AI1432" s="32" t="str">
        <f aca="false">IF(L1432="01",HEX2DEC(S1432&amp;T1432)/10,"-")</f>
        <v>-</v>
      </c>
      <c r="AJ1432" s="33" t="str">
        <f aca="false">IF(L1432="01",HEX2DEC(U1432&amp;V1432&amp;W1432&amp;X1432)/1000,"-")</f>
        <v>-</v>
      </c>
      <c r="AK1432" s="33" t="str">
        <f aca="false">IF(L1432="01",HEX2DEC(Y1432&amp;Z1432)/1000,"-")</f>
        <v>-</v>
      </c>
      <c r="AL1432" s="30" t="str">
        <f aca="false">IF(L1432="01",HEX2DEC(AA1432&amp;AB1432)/10,"-")</f>
        <v>-</v>
      </c>
      <c r="AM1432" s="34" t="n">
        <f aca="false">IF(L1432="82",HEX2DEC(M1432&amp;N1432)/100,"-")</f>
        <v>50.02</v>
      </c>
      <c r="AN1432" s="32" t="n">
        <f aca="false">IF(L1432="82",HEX2DEC(O1432&amp;P1432)/10,"-")</f>
        <v>32.7</v>
      </c>
      <c r="AO1432" s="35" t="n">
        <f aca="false">IF(L1432="82",HEX2DEC(S1432&amp;T1432)/100,"-")</f>
        <v>0.14</v>
      </c>
      <c r="AP1432" s="36" t="n">
        <f aca="false">IF(L1432="82",HEX2DEC(W1432&amp;X1432)/10,"-")</f>
        <v>17.8</v>
      </c>
    </row>
    <row r="1433" customFormat="false" ht="13.8" hidden="false" customHeight="false" outlineLevel="0" collapsed="false">
      <c r="A1433" s="37" t="n">
        <v>0.665462962962963</v>
      </c>
      <c r="B1433" s="0" t="s">
        <v>1435</v>
      </c>
      <c r="C1433" s="0" t="str">
        <f aca="false">MID(SUBSTITUTE($B1433," ",""),C$5*2+1,2)</f>
        <v>95</v>
      </c>
      <c r="D1433" s="0" t="str">
        <f aca="false">MID(SUBSTITUTE($B1433," ",""),D$5*2+1,2)</f>
        <v>73</v>
      </c>
      <c r="E1433" s="0" t="str">
        <f aca="false">MID(SUBSTITUTE($B1433," ",""),E$5*2+1,2)</f>
        <v>10</v>
      </c>
      <c r="F1433" s="0" t="str">
        <f aca="false">MID(SUBSTITUTE($B1433," ",""),F$5*2+1,2)</f>
        <v>xx</v>
      </c>
      <c r="G1433" s="0" t="str">
        <f aca="false">MID(SUBSTITUTE($B1433," ",""),G$5*2+1,2)</f>
        <v>yy</v>
      </c>
      <c r="H1433" s="0" t="str">
        <f aca="false">MID(SUBSTITUTE($B1433," ",""),H$5*2+1,2)</f>
        <v>73</v>
      </c>
      <c r="I1433" s="0" t="str">
        <f aca="false">MID(SUBSTITUTE($B1433," ",""),I$5*2+1,2)</f>
        <v>10</v>
      </c>
      <c r="J1433" s="0" t="str">
        <f aca="false">MID(SUBSTITUTE($B1433," ",""),J$5*2+1,2)</f>
        <v>xx</v>
      </c>
      <c r="K1433" s="0" t="str">
        <f aca="false">MID(SUBSTITUTE($B1433," ",""),K$5*2+1,2)</f>
        <v>yy</v>
      </c>
      <c r="L1433" s="0" t="str">
        <f aca="false">MID(SUBSTITUTE($B1433," ",""),L$5*2+1,2)</f>
        <v>01</v>
      </c>
      <c r="M1433" s="0" t="str">
        <f aca="false">MID(SUBSTITUTE($B1433," ",""),M$5*2+1,2)</f>
        <v>00</v>
      </c>
      <c r="N1433" s="0" t="str">
        <f aca="false">MID(SUBSTITUTE($B1433," ",""),N$5*2+1,2)</f>
        <v>01</v>
      </c>
      <c r="O1433" s="0" t="str">
        <f aca="false">MID(SUBSTITUTE($B1433," ",""),O$5*2+1,2)</f>
        <v>01</v>
      </c>
      <c r="P1433" s="0" t="str">
        <f aca="false">MID(SUBSTITUTE($B1433," ",""),P$5*2+1,2)</f>
        <v>96</v>
      </c>
      <c r="Q1433" s="0" t="str">
        <f aca="false">MID(SUBSTITUTE($B1433," ",""),Q$5*2+1,2)</f>
        <v>00</v>
      </c>
      <c r="R1433" s="0" t="str">
        <f aca="false">MID(SUBSTITUTE($B1433," ",""),R$5*2+1,2)</f>
        <v>5E</v>
      </c>
      <c r="S1433" s="0" t="str">
        <f aca="false">MID(SUBSTITUTE($B1433," ",""),S$5*2+1,2)</f>
        <v>01</v>
      </c>
      <c r="T1433" s="0" t="str">
        <f aca="false">MID(SUBSTITUTE($B1433," ",""),T$5*2+1,2)</f>
        <v>7E</v>
      </c>
      <c r="U1433" s="0" t="str">
        <f aca="false">MID(SUBSTITUTE($B1433," ",""),U$5*2+1,2)</f>
        <v>00</v>
      </c>
      <c r="V1433" s="0" t="str">
        <f aca="false">MID(SUBSTITUTE($B1433," ",""),V$5*2+1,2)</f>
        <v>00</v>
      </c>
      <c r="W1433" s="0" t="str">
        <f aca="false">MID(SUBSTITUTE($B1433," ",""),W$5*2+1,2)</f>
        <v>FC</v>
      </c>
      <c r="X1433" s="0" t="str">
        <f aca="false">MID(SUBSTITUTE($B1433," ",""),X$5*2+1,2)</f>
        <v>75</v>
      </c>
      <c r="Y1433" s="0" t="str">
        <f aca="false">MID(SUBSTITUTE($B1433," ",""),Y$5*2+1,2)</f>
        <v>02</v>
      </c>
      <c r="Z1433" s="0" t="str">
        <f aca="false">MID(SUBSTITUTE($B1433," ",""),Z$5*2+1,2)</f>
        <v>13</v>
      </c>
      <c r="AA1433" s="0" t="str">
        <f aca="false">MID(SUBSTITUTE($B1433," ",""),AA$5*2+1,2)</f>
        <v>09</v>
      </c>
      <c r="AB1433" s="0" t="str">
        <f aca="false">MID(SUBSTITUTE($B1433," ",""),AB$5*2+1,2)</f>
        <v>2C</v>
      </c>
      <c r="AC1433" s="0" t="str">
        <f aca="false">MID(SUBSTITUTE($B1433," ",""),AC$5*2+1,2)</f>
        <v>9E</v>
      </c>
      <c r="AD1433" s="0" t="str">
        <f aca="false">MID(SUBSTITUTE($B1433," ",""),AD$5*2+1,2)</f>
        <v>B7</v>
      </c>
      <c r="AE1433" s="0" t="str">
        <f aca="false">MID(SUBSTITUTE($B1433," ",""),AE$5*2+1,2)</f>
        <v>9F</v>
      </c>
      <c r="AF1433" s="0" t="str">
        <f aca="false">MID(SUBSTITUTE($B1433," ",""),AF$5*2+1,2)</f>
        <v>1</v>
      </c>
      <c r="AG1433" s="30" t="n">
        <f aca="false">IF(L1433="01",HEX2DEC(O1433&amp;P1433)/10,"-")</f>
        <v>40.6</v>
      </c>
      <c r="AH1433" s="31" t="n">
        <f aca="false">IF(L1433="01",HEX2DEC(Q1433&amp;R1433)/100,"-")</f>
        <v>0.94</v>
      </c>
      <c r="AI1433" s="32" t="n">
        <f aca="false">IF(L1433="01",HEX2DEC(S1433&amp;T1433)/10,"-")</f>
        <v>38.2</v>
      </c>
      <c r="AJ1433" s="33" t="n">
        <f aca="false">IF(L1433="01",HEX2DEC(U1433&amp;V1433&amp;W1433&amp;X1433)/1000,"-")</f>
        <v>64.629</v>
      </c>
      <c r="AK1433" s="33" t="n">
        <f aca="false">IF(L1433="01",HEX2DEC(Y1433&amp;Z1433)/1000,"-")</f>
        <v>0.531</v>
      </c>
      <c r="AL1433" s="30" t="n">
        <f aca="false">IF(L1433="01",HEX2DEC(AA1433&amp;AB1433)/10,"-")</f>
        <v>234.8</v>
      </c>
      <c r="AM1433" s="34" t="str">
        <f aca="false">IF(L1433="82",HEX2DEC(M1433&amp;N1433)/100,"-")</f>
        <v>-</v>
      </c>
      <c r="AN1433" s="32" t="str">
        <f aca="false">IF(L1433="82",HEX2DEC(O1433&amp;P1433)/10,"-")</f>
        <v>-</v>
      </c>
      <c r="AO1433" s="35" t="str">
        <f aca="false">IF(L1433="82",HEX2DEC(S1433&amp;T1433)/100,"-")</f>
        <v>-</v>
      </c>
      <c r="AP1433" s="36" t="str">
        <f aca="false">IF(L1433="82",HEX2DEC(W1433&amp;X1433)/10,"-")</f>
        <v>-</v>
      </c>
    </row>
    <row r="1434" customFormat="false" ht="13.8" hidden="false" customHeight="false" outlineLevel="0" collapsed="false">
      <c r="A1434" s="37" t="n">
        <v>0.665462962962963</v>
      </c>
      <c r="B1434" s="0" t="s">
        <v>1436</v>
      </c>
      <c r="C1434" s="0" t="str">
        <f aca="false">MID(SUBSTITUTE($B1434," ",""),C$5*2+1,2)</f>
        <v>95</v>
      </c>
      <c r="D1434" s="0" t="str">
        <f aca="false">MID(SUBSTITUTE($B1434," ",""),D$5*2+1,2)</f>
        <v>73</v>
      </c>
      <c r="E1434" s="0" t="str">
        <f aca="false">MID(SUBSTITUTE($B1434," ",""),E$5*2+1,2)</f>
        <v>10</v>
      </c>
      <c r="F1434" s="0" t="str">
        <f aca="false">MID(SUBSTITUTE($B1434," ",""),F$5*2+1,2)</f>
        <v>xx</v>
      </c>
      <c r="G1434" s="0" t="str">
        <f aca="false">MID(SUBSTITUTE($B1434," ",""),G$5*2+1,2)</f>
        <v>yy</v>
      </c>
      <c r="H1434" s="0" t="str">
        <f aca="false">MID(SUBSTITUTE($B1434," ",""),H$5*2+1,2)</f>
        <v>73</v>
      </c>
      <c r="I1434" s="0" t="str">
        <f aca="false">MID(SUBSTITUTE($B1434," ",""),I$5*2+1,2)</f>
        <v>10</v>
      </c>
      <c r="J1434" s="0" t="str">
        <f aca="false">MID(SUBSTITUTE($B1434," ",""),J$5*2+1,2)</f>
        <v>xx</v>
      </c>
      <c r="K1434" s="0" t="str">
        <f aca="false">MID(SUBSTITUTE($B1434," ",""),K$5*2+1,2)</f>
        <v>yy</v>
      </c>
      <c r="L1434" s="0" t="str">
        <f aca="false">MID(SUBSTITUTE($B1434," ",""),L$5*2+1,2)</f>
        <v>82</v>
      </c>
      <c r="M1434" s="0" t="str">
        <f aca="false">MID(SUBSTITUTE($B1434," ",""),M$5*2+1,2)</f>
        <v>13</v>
      </c>
      <c r="N1434" s="0" t="str">
        <f aca="false">MID(SUBSTITUTE($B1434," ",""),N$5*2+1,2)</f>
        <v>89</v>
      </c>
      <c r="O1434" s="0" t="str">
        <f aca="false">MID(SUBSTITUTE($B1434," ",""),O$5*2+1,2)</f>
        <v>01</v>
      </c>
      <c r="P1434" s="0" t="str">
        <f aca="false">MID(SUBSTITUTE($B1434," ",""),P$5*2+1,2)</f>
        <v>6B</v>
      </c>
      <c r="Q1434" s="0" t="str">
        <f aca="false">MID(SUBSTITUTE($B1434," ",""),Q$5*2+1,2)</f>
        <v>00</v>
      </c>
      <c r="R1434" s="0" t="str">
        <f aca="false">MID(SUBSTITUTE($B1434," ",""),R$5*2+1,2)</f>
        <v>00</v>
      </c>
      <c r="S1434" s="0" t="str">
        <f aca="false">MID(SUBSTITUTE($B1434," ",""),S$5*2+1,2)</f>
        <v>00</v>
      </c>
      <c r="T1434" s="0" t="str">
        <f aca="false">MID(SUBSTITUTE($B1434," ",""),T$5*2+1,2)</f>
        <v>0F</v>
      </c>
      <c r="U1434" s="0" t="str">
        <f aca="false">MID(SUBSTITUTE($B1434," ",""),U$5*2+1,2)</f>
        <v>03</v>
      </c>
      <c r="V1434" s="0" t="str">
        <f aca="false">MID(SUBSTITUTE($B1434," ",""),V$5*2+1,2)</f>
        <v>E8</v>
      </c>
      <c r="W1434" s="0" t="str">
        <f aca="false">MID(SUBSTITUTE($B1434," ",""),W$5*2+1,2)</f>
        <v>00</v>
      </c>
      <c r="X1434" s="0" t="str">
        <f aca="false">MID(SUBSTITUTE($B1434," ",""),X$5*2+1,2)</f>
        <v>AD</v>
      </c>
      <c r="Y1434" s="0" t="str">
        <f aca="false">MID(SUBSTITUTE($B1434," ",""),Y$5*2+1,2)</f>
        <v>00</v>
      </c>
      <c r="Z1434" s="0" t="str">
        <f aca="false">MID(SUBSTITUTE($B1434," ",""),Z$5*2+1,2)</f>
        <v>06</v>
      </c>
      <c r="AA1434" s="0" t="str">
        <f aca="false">MID(SUBSTITUTE($B1434," ",""),AA$5*2+1,2)</f>
        <v>C1</v>
      </c>
      <c r="AB1434" s="0" t="str">
        <f aca="false">MID(SUBSTITUTE($B1434," ",""),AB$5*2+1,2)</f>
        <v>A6</v>
      </c>
      <c r="AC1434" s="0" t="str">
        <f aca="false">MID(SUBSTITUTE($B1434," ",""),AC$5*2+1,2)</f>
        <v>CF</v>
      </c>
      <c r="AD1434" s="0" t="str">
        <f aca="false">MID(SUBSTITUTE($B1434," ",""),AD$5*2+1,2)</f>
        <v>B2</v>
      </c>
      <c r="AE1434" s="0" t="str">
        <f aca="false">MID(SUBSTITUTE($B1434," ",""),AE$5*2+1,2)</f>
        <v>46</v>
      </c>
      <c r="AF1434" s="0" t="str">
        <f aca="false">MID(SUBSTITUTE($B1434," ",""),AF$5*2+1,2)</f>
        <v>1</v>
      </c>
      <c r="AG1434" s="30" t="str">
        <f aca="false">IF(L1434="01",HEX2DEC(O1434&amp;P1434)/10,"-")</f>
        <v>-</v>
      </c>
      <c r="AH1434" s="31" t="str">
        <f aca="false">IF(L1434="01",HEX2DEC(Q1434&amp;R1434)/100,"-")</f>
        <v>-</v>
      </c>
      <c r="AI1434" s="32" t="str">
        <f aca="false">IF(L1434="01",HEX2DEC(S1434&amp;T1434)/10,"-")</f>
        <v>-</v>
      </c>
      <c r="AJ1434" s="33" t="str">
        <f aca="false">IF(L1434="01",HEX2DEC(U1434&amp;V1434&amp;W1434&amp;X1434)/1000,"-")</f>
        <v>-</v>
      </c>
      <c r="AK1434" s="33" t="str">
        <f aca="false">IF(L1434="01",HEX2DEC(Y1434&amp;Z1434)/1000,"-")</f>
        <v>-</v>
      </c>
      <c r="AL1434" s="30" t="str">
        <f aca="false">IF(L1434="01",HEX2DEC(AA1434&amp;AB1434)/10,"-")</f>
        <v>-</v>
      </c>
      <c r="AM1434" s="34" t="n">
        <f aca="false">IF(L1434="82",HEX2DEC(M1434&amp;N1434)/100,"-")</f>
        <v>50.01</v>
      </c>
      <c r="AN1434" s="32" t="n">
        <f aca="false">IF(L1434="82",HEX2DEC(O1434&amp;P1434)/10,"-")</f>
        <v>36.3</v>
      </c>
      <c r="AO1434" s="35" t="n">
        <f aca="false">IF(L1434="82",HEX2DEC(S1434&amp;T1434)/100,"-")</f>
        <v>0.15</v>
      </c>
      <c r="AP1434" s="36" t="n">
        <f aca="false">IF(L1434="82",HEX2DEC(W1434&amp;X1434)/10,"-")</f>
        <v>17.3</v>
      </c>
    </row>
    <row r="1435" customFormat="false" ht="13.8" hidden="false" customHeight="false" outlineLevel="0" collapsed="false">
      <c r="A1435" s="37" t="n">
        <v>0.665543981481482</v>
      </c>
      <c r="B1435" s="0" t="s">
        <v>1437</v>
      </c>
      <c r="C1435" s="0" t="str">
        <f aca="false">MID(SUBSTITUTE($B1435," ",""),C$5*2+1,2)</f>
        <v>95</v>
      </c>
      <c r="D1435" s="0" t="str">
        <f aca="false">MID(SUBSTITUTE($B1435," ",""),D$5*2+1,2)</f>
        <v>73</v>
      </c>
      <c r="E1435" s="0" t="str">
        <f aca="false">MID(SUBSTITUTE($B1435," ",""),E$5*2+1,2)</f>
        <v>10</v>
      </c>
      <c r="F1435" s="0" t="str">
        <f aca="false">MID(SUBSTITUTE($B1435," ",""),F$5*2+1,2)</f>
        <v>xx</v>
      </c>
      <c r="G1435" s="0" t="str">
        <f aca="false">MID(SUBSTITUTE($B1435," ",""),G$5*2+1,2)</f>
        <v>yy</v>
      </c>
      <c r="H1435" s="0" t="str">
        <f aca="false">MID(SUBSTITUTE($B1435," ",""),H$5*2+1,2)</f>
        <v>73</v>
      </c>
      <c r="I1435" s="0" t="str">
        <f aca="false">MID(SUBSTITUTE($B1435," ",""),I$5*2+1,2)</f>
        <v>10</v>
      </c>
      <c r="J1435" s="0" t="str">
        <f aca="false">MID(SUBSTITUTE($B1435," ",""),J$5*2+1,2)</f>
        <v>xx</v>
      </c>
      <c r="K1435" s="0" t="str">
        <f aca="false">MID(SUBSTITUTE($B1435," ",""),K$5*2+1,2)</f>
        <v>yy</v>
      </c>
      <c r="L1435" s="0" t="str">
        <f aca="false">MID(SUBSTITUTE($B1435," ",""),L$5*2+1,2)</f>
        <v>01</v>
      </c>
      <c r="M1435" s="0" t="str">
        <f aca="false">MID(SUBSTITUTE($B1435," ",""),M$5*2+1,2)</f>
        <v>00</v>
      </c>
      <c r="N1435" s="0" t="str">
        <f aca="false">MID(SUBSTITUTE($B1435," ",""),N$5*2+1,2)</f>
        <v>01</v>
      </c>
      <c r="O1435" s="0" t="str">
        <f aca="false">MID(SUBSTITUTE($B1435," ",""),O$5*2+1,2)</f>
        <v>01</v>
      </c>
      <c r="P1435" s="0" t="str">
        <f aca="false">MID(SUBSTITUTE($B1435," ",""),P$5*2+1,2)</f>
        <v>96</v>
      </c>
      <c r="Q1435" s="0" t="str">
        <f aca="false">MID(SUBSTITUTE($B1435," ",""),Q$5*2+1,2)</f>
        <v>00</v>
      </c>
      <c r="R1435" s="0" t="str">
        <f aca="false">MID(SUBSTITUTE($B1435," ",""),R$5*2+1,2)</f>
        <v>5E</v>
      </c>
      <c r="S1435" s="0" t="str">
        <f aca="false">MID(SUBSTITUTE($B1435," ",""),S$5*2+1,2)</f>
        <v>01</v>
      </c>
      <c r="T1435" s="0" t="str">
        <f aca="false">MID(SUBSTITUTE($B1435," ",""),T$5*2+1,2)</f>
        <v>7E</v>
      </c>
      <c r="U1435" s="0" t="str">
        <f aca="false">MID(SUBSTITUTE($B1435," ",""),U$5*2+1,2)</f>
        <v>00</v>
      </c>
      <c r="V1435" s="0" t="str">
        <f aca="false">MID(SUBSTITUTE($B1435," ",""),V$5*2+1,2)</f>
        <v>00</v>
      </c>
      <c r="W1435" s="0" t="str">
        <f aca="false">MID(SUBSTITUTE($B1435," ",""),W$5*2+1,2)</f>
        <v>FC</v>
      </c>
      <c r="X1435" s="0" t="str">
        <f aca="false">MID(SUBSTITUTE($B1435," ",""),X$5*2+1,2)</f>
        <v>75</v>
      </c>
      <c r="Y1435" s="0" t="str">
        <f aca="false">MID(SUBSTITUTE($B1435," ",""),Y$5*2+1,2)</f>
        <v>02</v>
      </c>
      <c r="Z1435" s="0" t="str">
        <f aca="false">MID(SUBSTITUTE($B1435," ",""),Z$5*2+1,2)</f>
        <v>13</v>
      </c>
      <c r="AA1435" s="0" t="str">
        <f aca="false">MID(SUBSTITUTE($B1435," ",""),AA$5*2+1,2)</f>
        <v>09</v>
      </c>
      <c r="AB1435" s="0" t="str">
        <f aca="false">MID(SUBSTITUTE($B1435," ",""),AB$5*2+1,2)</f>
        <v>2C</v>
      </c>
      <c r="AC1435" s="0" t="str">
        <f aca="false">MID(SUBSTITUTE($B1435," ",""),AC$5*2+1,2)</f>
        <v>9E</v>
      </c>
      <c r="AD1435" s="0" t="str">
        <f aca="false">MID(SUBSTITUTE($B1435," ",""),AD$5*2+1,2)</f>
        <v>B7</v>
      </c>
      <c r="AE1435" s="0" t="str">
        <f aca="false">MID(SUBSTITUTE($B1435," ",""),AE$5*2+1,2)</f>
        <v>9F</v>
      </c>
      <c r="AF1435" s="0" t="str">
        <f aca="false">MID(SUBSTITUTE($B1435," ",""),AF$5*2+1,2)</f>
        <v>BE</v>
      </c>
      <c r="AG1435" s="30" t="n">
        <f aca="false">IF(L1435="01",HEX2DEC(O1435&amp;P1435)/10,"-")</f>
        <v>40.6</v>
      </c>
      <c r="AH1435" s="31" t="n">
        <f aca="false">IF(L1435="01",HEX2DEC(Q1435&amp;R1435)/100,"-")</f>
        <v>0.94</v>
      </c>
      <c r="AI1435" s="32" t="n">
        <f aca="false">IF(L1435="01",HEX2DEC(S1435&amp;T1435)/10,"-")</f>
        <v>38.2</v>
      </c>
      <c r="AJ1435" s="33" t="n">
        <f aca="false">IF(L1435="01",HEX2DEC(U1435&amp;V1435&amp;W1435&amp;X1435)/1000,"-")</f>
        <v>64.629</v>
      </c>
      <c r="AK1435" s="33" t="n">
        <f aca="false">IF(L1435="01",HEX2DEC(Y1435&amp;Z1435)/1000,"-")</f>
        <v>0.531</v>
      </c>
      <c r="AL1435" s="30" t="n">
        <f aca="false">IF(L1435="01",HEX2DEC(AA1435&amp;AB1435)/10,"-")</f>
        <v>234.8</v>
      </c>
      <c r="AM1435" s="34" t="str">
        <f aca="false">IF(L1435="82",HEX2DEC(M1435&amp;N1435)/100,"-")</f>
        <v>-</v>
      </c>
      <c r="AN1435" s="32" t="str">
        <f aca="false">IF(L1435="82",HEX2DEC(O1435&amp;P1435)/10,"-")</f>
        <v>-</v>
      </c>
      <c r="AO1435" s="35" t="str">
        <f aca="false">IF(L1435="82",HEX2DEC(S1435&amp;T1435)/100,"-")</f>
        <v>-</v>
      </c>
      <c r="AP1435" s="36" t="str">
        <f aca="false">IF(L1435="82",HEX2DEC(W1435&amp;X1435)/10,"-")</f>
        <v>-</v>
      </c>
    </row>
    <row r="1436" customFormat="false" ht="13.8" hidden="false" customHeight="false" outlineLevel="0" collapsed="false">
      <c r="A1436" s="37" t="n">
        <v>0.666435185185185</v>
      </c>
      <c r="B1436" s="0" t="s">
        <v>1438</v>
      </c>
      <c r="C1436" s="0" t="str">
        <f aca="false">MID(SUBSTITUTE($B1436," ",""),C$5*2+1,2)</f>
        <v>95</v>
      </c>
      <c r="D1436" s="0" t="str">
        <f aca="false">MID(SUBSTITUTE($B1436," ",""),D$5*2+1,2)</f>
        <v>73</v>
      </c>
      <c r="E1436" s="0" t="str">
        <f aca="false">MID(SUBSTITUTE($B1436," ",""),E$5*2+1,2)</f>
        <v>10</v>
      </c>
      <c r="F1436" s="0" t="str">
        <f aca="false">MID(SUBSTITUTE($B1436," ",""),F$5*2+1,2)</f>
        <v>xx</v>
      </c>
      <c r="G1436" s="0" t="str">
        <f aca="false">MID(SUBSTITUTE($B1436," ",""),G$5*2+1,2)</f>
        <v>yy</v>
      </c>
      <c r="H1436" s="0" t="str">
        <f aca="false">MID(SUBSTITUTE($B1436," ",""),H$5*2+1,2)</f>
        <v>73</v>
      </c>
      <c r="I1436" s="0" t="str">
        <f aca="false">MID(SUBSTITUTE($B1436," ",""),I$5*2+1,2)</f>
        <v>10</v>
      </c>
      <c r="J1436" s="0" t="str">
        <f aca="false">MID(SUBSTITUTE($B1436," ",""),J$5*2+1,2)</f>
        <v>xx</v>
      </c>
      <c r="K1436" s="0" t="str">
        <f aca="false">MID(SUBSTITUTE($B1436," ",""),K$5*2+1,2)</f>
        <v>yy</v>
      </c>
      <c r="L1436" s="0" t="str">
        <f aca="false">MID(SUBSTITUTE($B1436," ",""),L$5*2+1,2)</f>
        <v>01</v>
      </c>
      <c r="M1436" s="0" t="str">
        <f aca="false">MID(SUBSTITUTE($B1436," ",""),M$5*2+1,2)</f>
        <v>00</v>
      </c>
      <c r="N1436" s="0" t="str">
        <f aca="false">MID(SUBSTITUTE($B1436," ",""),N$5*2+1,2)</f>
        <v>01</v>
      </c>
      <c r="O1436" s="0" t="str">
        <f aca="false">MID(SUBSTITUTE($B1436," ",""),O$5*2+1,2)</f>
        <v>01</v>
      </c>
      <c r="P1436" s="0" t="str">
        <f aca="false">MID(SUBSTITUTE($B1436," ",""),P$5*2+1,2)</f>
        <v>99</v>
      </c>
      <c r="Q1436" s="0" t="str">
        <f aca="false">MID(SUBSTITUTE($B1436," ",""),Q$5*2+1,2)</f>
        <v>00</v>
      </c>
      <c r="R1436" s="0" t="str">
        <f aca="false">MID(SUBSTITUTE($B1436," ",""),R$5*2+1,2)</f>
        <v>71</v>
      </c>
      <c r="S1436" s="0" t="str">
        <f aca="false">MID(SUBSTITUTE($B1436," ",""),S$5*2+1,2)</f>
        <v>01</v>
      </c>
      <c r="T1436" s="0" t="str">
        <f aca="false">MID(SUBSTITUTE($B1436," ",""),T$5*2+1,2)</f>
        <v>CF</v>
      </c>
      <c r="U1436" s="0" t="str">
        <f aca="false">MID(SUBSTITUTE($B1436," ",""),U$5*2+1,2)</f>
        <v>00</v>
      </c>
      <c r="V1436" s="0" t="str">
        <f aca="false">MID(SUBSTITUTE($B1436," ",""),V$5*2+1,2)</f>
        <v>00</v>
      </c>
      <c r="W1436" s="0" t="str">
        <f aca="false">MID(SUBSTITUTE($B1436," ",""),W$5*2+1,2)</f>
        <v>FC</v>
      </c>
      <c r="X1436" s="0" t="str">
        <f aca="false">MID(SUBSTITUTE($B1436," ",""),X$5*2+1,2)</f>
        <v>76</v>
      </c>
      <c r="Y1436" s="0" t="str">
        <f aca="false">MID(SUBSTITUTE($B1436," ",""),Y$5*2+1,2)</f>
        <v>02</v>
      </c>
      <c r="Z1436" s="0" t="str">
        <f aca="false">MID(SUBSTITUTE($B1436," ",""),Z$5*2+1,2)</f>
        <v>14</v>
      </c>
      <c r="AA1436" s="0" t="str">
        <f aca="false">MID(SUBSTITUTE($B1436," ",""),AA$5*2+1,2)</f>
        <v>09</v>
      </c>
      <c r="AB1436" s="0" t="str">
        <f aca="false">MID(SUBSTITUTE($B1436," ",""),AB$5*2+1,2)</f>
        <v>39</v>
      </c>
      <c r="AC1436" s="0" t="str">
        <f aca="false">MID(SUBSTITUTE($B1436," ",""),AC$5*2+1,2)</f>
        <v>1E</v>
      </c>
      <c r="AD1436" s="0" t="str">
        <f aca="false">MID(SUBSTITUTE($B1436," ",""),AD$5*2+1,2)</f>
        <v>17</v>
      </c>
      <c r="AE1436" s="0" t="str">
        <f aca="false">MID(SUBSTITUTE($B1436," ",""),AE$5*2+1,2)</f>
        <v>C8</v>
      </c>
      <c r="AF1436" s="0" t="str">
        <f aca="false">MID(SUBSTITUTE($B1436," ",""),AF$5*2+1,2)</f>
        <v>1</v>
      </c>
      <c r="AG1436" s="30" t="n">
        <f aca="false">IF(L1436="01",HEX2DEC(O1436&amp;P1436)/10,"-")</f>
        <v>40.9</v>
      </c>
      <c r="AH1436" s="31" t="n">
        <f aca="false">IF(L1436="01",HEX2DEC(Q1436&amp;R1436)/100,"-")</f>
        <v>1.13</v>
      </c>
      <c r="AI1436" s="32" t="n">
        <f aca="false">IF(L1436="01",HEX2DEC(S1436&amp;T1436)/10,"-")</f>
        <v>46.3</v>
      </c>
      <c r="AJ1436" s="33" t="n">
        <f aca="false">IF(L1436="01",HEX2DEC(U1436&amp;V1436&amp;W1436&amp;X1436)/1000,"-")</f>
        <v>64.63</v>
      </c>
      <c r="AK1436" s="33" t="n">
        <f aca="false">IF(L1436="01",HEX2DEC(Y1436&amp;Z1436)/1000,"-")</f>
        <v>0.532</v>
      </c>
      <c r="AL1436" s="30" t="n">
        <f aca="false">IF(L1436="01",HEX2DEC(AA1436&amp;AB1436)/10,"-")</f>
        <v>236.1</v>
      </c>
      <c r="AM1436" s="34" t="str">
        <f aca="false">IF(L1436="82",HEX2DEC(M1436&amp;N1436)/100,"-")</f>
        <v>-</v>
      </c>
      <c r="AN1436" s="32" t="str">
        <f aca="false">IF(L1436="82",HEX2DEC(O1436&amp;P1436)/10,"-")</f>
        <v>-</v>
      </c>
      <c r="AO1436" s="35" t="str">
        <f aca="false">IF(L1436="82",HEX2DEC(S1436&amp;T1436)/100,"-")</f>
        <v>-</v>
      </c>
      <c r="AP1436" s="36" t="str">
        <f aca="false">IF(L1436="82",HEX2DEC(W1436&amp;X1436)/10,"-")</f>
        <v>-</v>
      </c>
    </row>
    <row r="1437" customFormat="false" ht="13.8" hidden="false" customHeight="false" outlineLevel="0" collapsed="false">
      <c r="A1437" s="37" t="n">
        <v>0.666435185185185</v>
      </c>
      <c r="B1437" s="0" t="s">
        <v>1439</v>
      </c>
      <c r="C1437" s="0" t="str">
        <f aca="false">MID(SUBSTITUTE($B1437," ",""),C$5*2+1,2)</f>
        <v>95</v>
      </c>
      <c r="D1437" s="0" t="str">
        <f aca="false">MID(SUBSTITUTE($B1437," ",""),D$5*2+1,2)</f>
        <v>73</v>
      </c>
      <c r="E1437" s="0" t="str">
        <f aca="false">MID(SUBSTITUTE($B1437," ",""),E$5*2+1,2)</f>
        <v>10</v>
      </c>
      <c r="F1437" s="0" t="str">
        <f aca="false">MID(SUBSTITUTE($B1437," ",""),F$5*2+1,2)</f>
        <v>xx</v>
      </c>
      <c r="G1437" s="0" t="str">
        <f aca="false">MID(SUBSTITUTE($B1437," ",""),G$5*2+1,2)</f>
        <v>yy</v>
      </c>
      <c r="H1437" s="0" t="str">
        <f aca="false">MID(SUBSTITUTE($B1437," ",""),H$5*2+1,2)</f>
        <v>73</v>
      </c>
      <c r="I1437" s="0" t="str">
        <f aca="false">MID(SUBSTITUTE($B1437," ",""),I$5*2+1,2)</f>
        <v>10</v>
      </c>
      <c r="J1437" s="0" t="str">
        <f aca="false">MID(SUBSTITUTE($B1437," ",""),J$5*2+1,2)</f>
        <v>xx</v>
      </c>
      <c r="K1437" s="0" t="str">
        <f aca="false">MID(SUBSTITUTE($B1437," ",""),K$5*2+1,2)</f>
        <v>yy</v>
      </c>
      <c r="L1437" s="0" t="str">
        <f aca="false">MID(SUBSTITUTE($B1437," ",""),L$5*2+1,2)</f>
        <v>82</v>
      </c>
      <c r="M1437" s="0" t="str">
        <f aca="false">MID(SUBSTITUTE($B1437," ",""),M$5*2+1,2)</f>
        <v>13</v>
      </c>
      <c r="N1437" s="0" t="str">
        <f aca="false">MID(SUBSTITUTE($B1437," ",""),N$5*2+1,2)</f>
        <v>89</v>
      </c>
      <c r="O1437" s="0" t="str">
        <f aca="false">MID(SUBSTITUTE($B1437," ",""),O$5*2+1,2)</f>
        <v>01</v>
      </c>
      <c r="P1437" s="0" t="str">
        <f aca="false">MID(SUBSTITUTE($B1437," ",""),P$5*2+1,2)</f>
        <v>B8</v>
      </c>
      <c r="Q1437" s="0" t="str">
        <f aca="false">MID(SUBSTITUTE($B1437," ",""),Q$5*2+1,2)</f>
        <v>00</v>
      </c>
      <c r="R1437" s="0" t="str">
        <f aca="false">MID(SUBSTITUTE($B1437," ",""),R$5*2+1,2)</f>
        <v>00</v>
      </c>
      <c r="S1437" s="0" t="str">
        <f aca="false">MID(SUBSTITUTE($B1437," ",""),S$5*2+1,2)</f>
        <v>00</v>
      </c>
      <c r="T1437" s="0" t="str">
        <f aca="false">MID(SUBSTITUTE($B1437," ",""),T$5*2+1,2)</f>
        <v>13</v>
      </c>
      <c r="U1437" s="0" t="str">
        <f aca="false">MID(SUBSTITUTE($B1437," ",""),U$5*2+1,2)</f>
        <v>03</v>
      </c>
      <c r="V1437" s="0" t="str">
        <f aca="false">MID(SUBSTITUTE($B1437," ",""),V$5*2+1,2)</f>
        <v>E8</v>
      </c>
      <c r="W1437" s="0" t="str">
        <f aca="false">MID(SUBSTITUTE($B1437," ",""),W$5*2+1,2)</f>
        <v>00</v>
      </c>
      <c r="X1437" s="0" t="str">
        <f aca="false">MID(SUBSTITUTE($B1437," ",""),X$5*2+1,2)</f>
        <v>A6</v>
      </c>
      <c r="Y1437" s="0" t="str">
        <f aca="false">MID(SUBSTITUTE($B1437," ",""),Y$5*2+1,2)</f>
        <v>00</v>
      </c>
      <c r="Z1437" s="0" t="str">
        <f aca="false">MID(SUBSTITUTE($B1437," ",""),Z$5*2+1,2)</f>
        <v>06</v>
      </c>
      <c r="AA1437" s="0" t="str">
        <f aca="false">MID(SUBSTITUTE($B1437," ",""),AA$5*2+1,2)</f>
        <v>85</v>
      </c>
      <c r="AB1437" s="0" t="str">
        <f aca="false">MID(SUBSTITUTE($B1437," ",""),AB$5*2+1,2)</f>
        <v>D7</v>
      </c>
      <c r="AC1437" s="0" t="str">
        <f aca="false">MID(SUBSTITUTE($B1437," ",""),AC$5*2+1,2)</f>
        <v>3E</v>
      </c>
      <c r="AD1437" s="0" t="str">
        <f aca="false">MID(SUBSTITUTE($B1437," ",""),AD$5*2+1,2)</f>
        <v>A2</v>
      </c>
      <c r="AE1437" s="0" t="str">
        <f aca="false">MID(SUBSTITUTE($B1437," ",""),AE$5*2+1,2)</f>
        <v>F2</v>
      </c>
      <c r="AF1437" s="0" t="str">
        <f aca="false">MID(SUBSTITUTE($B1437," ",""),AF$5*2+1,2)</f>
        <v>1</v>
      </c>
      <c r="AG1437" s="30" t="str">
        <f aca="false">IF(L1437="01",HEX2DEC(O1437&amp;P1437)/10,"-")</f>
        <v>-</v>
      </c>
      <c r="AH1437" s="31" t="str">
        <f aca="false">IF(L1437="01",HEX2DEC(Q1437&amp;R1437)/100,"-")</f>
        <v>-</v>
      </c>
      <c r="AI1437" s="32" t="str">
        <f aca="false">IF(L1437="01",HEX2DEC(S1437&amp;T1437)/10,"-")</f>
        <v>-</v>
      </c>
      <c r="AJ1437" s="33" t="str">
        <f aca="false">IF(L1437="01",HEX2DEC(U1437&amp;V1437&amp;W1437&amp;X1437)/1000,"-")</f>
        <v>-</v>
      </c>
      <c r="AK1437" s="33" t="str">
        <f aca="false">IF(L1437="01",HEX2DEC(Y1437&amp;Z1437)/1000,"-")</f>
        <v>-</v>
      </c>
      <c r="AL1437" s="30" t="str">
        <f aca="false">IF(L1437="01",HEX2DEC(AA1437&amp;AB1437)/10,"-")</f>
        <v>-</v>
      </c>
      <c r="AM1437" s="34" t="n">
        <f aca="false">IF(L1437="82",HEX2DEC(M1437&amp;N1437)/100,"-")</f>
        <v>50.01</v>
      </c>
      <c r="AN1437" s="32" t="n">
        <f aca="false">IF(L1437="82",HEX2DEC(O1437&amp;P1437)/10,"-")</f>
        <v>44</v>
      </c>
      <c r="AO1437" s="35" t="n">
        <f aca="false">IF(L1437="82",HEX2DEC(S1437&amp;T1437)/100,"-")</f>
        <v>0.19</v>
      </c>
      <c r="AP1437" s="36" t="n">
        <f aca="false">IF(L1437="82",HEX2DEC(W1437&amp;X1437)/10,"-")</f>
        <v>16.6</v>
      </c>
    </row>
    <row r="1438" customFormat="false" ht="13.8" hidden="false" customHeight="false" outlineLevel="0" collapsed="false">
      <c r="A1438" s="37" t="n">
        <v>0.666990740740741</v>
      </c>
      <c r="B1438" s="0" t="s">
        <v>1440</v>
      </c>
      <c r="D1438" s="0" t="str">
        <f aca="false">MID(SUBSTITUTE($B1438," ",""),D$5*2+1,2)</f>
        <v>73</v>
      </c>
      <c r="E1438" s="0" t="str">
        <f aca="false">MID(SUBSTITUTE($B1438," ",""),E$5*2+1,2)</f>
        <v>10</v>
      </c>
      <c r="F1438" s="0" t="str">
        <f aca="false">MID(SUBSTITUTE($B1438," ",""),F$5*2+1,2)</f>
        <v>xx</v>
      </c>
      <c r="G1438" s="0" t="str">
        <f aca="false">MID(SUBSTITUTE($B1438," ",""),G$5*2+1,2)</f>
        <v>yy</v>
      </c>
      <c r="H1438" s="0" t="str">
        <f aca="false">MID(SUBSTITUTE($B1438," ",""),H$5*2+1,2)</f>
        <v>73</v>
      </c>
      <c r="I1438" s="0" t="str">
        <f aca="false">MID(SUBSTITUTE($B1438," ",""),I$5*2+1,2)</f>
        <v>10</v>
      </c>
      <c r="J1438" s="0" t="str">
        <f aca="false">MID(SUBSTITUTE($B1438," ",""),J$5*2+1,2)</f>
        <v>xx</v>
      </c>
      <c r="K1438" s="0" t="str">
        <f aca="false">MID(SUBSTITUTE($B1438," ",""),K$5*2+1,2)</f>
        <v>yy</v>
      </c>
      <c r="L1438" s="0" t="str">
        <f aca="false">MID(SUBSTITUTE($B1438," ",""),L$5*2+1,2)</f>
        <v>82</v>
      </c>
      <c r="M1438" s="0" t="str">
        <f aca="false">MID(SUBSTITUTE($B1438," ",""),M$5*2+1,2)</f>
        <v>13</v>
      </c>
      <c r="N1438" s="0" t="str">
        <f aca="false">MID(SUBSTITUTE($B1438," ",""),N$5*2+1,2)</f>
        <v>8B</v>
      </c>
      <c r="O1438" s="0" t="str">
        <f aca="false">MID(SUBSTITUTE($B1438," ",""),O$5*2+1,2)</f>
        <v>01</v>
      </c>
      <c r="P1438" s="0" t="str">
        <f aca="false">MID(SUBSTITUTE($B1438," ",""),P$5*2+1,2)</f>
        <v>B3</v>
      </c>
      <c r="Q1438" s="0" t="str">
        <f aca="false">MID(SUBSTITUTE($B1438," ",""),Q$5*2+1,2)</f>
        <v>00</v>
      </c>
      <c r="R1438" s="0" t="str">
        <f aca="false">MID(SUBSTITUTE($B1438," ",""),R$5*2+1,2)</f>
        <v>00</v>
      </c>
      <c r="S1438" s="0" t="str">
        <f aca="false">MID(SUBSTITUTE($B1438," ",""),S$5*2+1,2)</f>
        <v>00</v>
      </c>
      <c r="T1438" s="0" t="str">
        <f aca="false">MID(SUBSTITUTE($B1438," ",""),T$5*2+1,2)</f>
        <v>12</v>
      </c>
      <c r="U1438" s="0" t="str">
        <f aca="false">MID(SUBSTITUTE($B1438," ",""),U$5*2+1,2)</f>
        <v>03</v>
      </c>
      <c r="V1438" s="0" t="str">
        <f aca="false">MID(SUBSTITUTE($B1438," ",""),V$5*2+1,2)</f>
        <v>E8</v>
      </c>
      <c r="W1438" s="0" t="str">
        <f aca="false">MID(SUBSTITUTE($B1438," ",""),W$5*2+1,2)</f>
        <v>00</v>
      </c>
      <c r="X1438" s="0" t="str">
        <f aca="false">MID(SUBSTITUTE($B1438," ",""),X$5*2+1,2)</f>
        <v>A6</v>
      </c>
      <c r="Y1438" s="0" t="str">
        <f aca="false">MID(SUBSTITUTE($B1438," ",""),Y$5*2+1,2)</f>
        <v>00</v>
      </c>
      <c r="Z1438" s="0" t="str">
        <f aca="false">MID(SUBSTITUTE($B1438," ",""),Z$5*2+1,2)</f>
        <v>06</v>
      </c>
      <c r="AA1438" s="0" t="str">
        <f aca="false">MID(SUBSTITUTE($B1438," ",""),AA$5*2+1,2)</f>
        <v>38</v>
      </c>
      <c r="AB1438" s="0" t="str">
        <f aca="false">MID(SUBSTITUTE($B1438," ",""),AB$5*2+1,2)</f>
        <v>F8</v>
      </c>
      <c r="AC1438" s="0" t="str">
        <f aca="false">MID(SUBSTITUTE($B1438," ",""),AC$5*2+1,2)</f>
        <v>A4</v>
      </c>
      <c r="AD1438" s="0" t="str">
        <f aca="false">MID(SUBSTITUTE($B1438," ",""),AD$5*2+1,2)</f>
        <v>B8</v>
      </c>
      <c r="AE1438" s="0" t="str">
        <f aca="false">MID(SUBSTITUTE($B1438," ",""),AE$5*2+1,2)</f>
        <v>EB</v>
      </c>
      <c r="AF1438" s="0" t="str">
        <f aca="false">MID(SUBSTITUTE($B1438," ",""),AF$5*2+1,2)</f>
        <v>1</v>
      </c>
      <c r="AG1438" s="30" t="str">
        <f aca="false">IF(L1438="01",HEX2DEC(O1438&amp;P1438)/10,"-")</f>
        <v>-</v>
      </c>
      <c r="AH1438" s="31" t="str">
        <f aca="false">IF(L1438="01",HEX2DEC(Q1438&amp;R1438)/100,"-")</f>
        <v>-</v>
      </c>
      <c r="AI1438" s="32" t="str">
        <f aca="false">IF(L1438="01",HEX2DEC(S1438&amp;T1438)/10,"-")</f>
        <v>-</v>
      </c>
      <c r="AJ1438" s="33" t="str">
        <f aca="false">IF(L1438="01",HEX2DEC(U1438&amp;V1438&amp;W1438&amp;X1438)/1000,"-")</f>
        <v>-</v>
      </c>
      <c r="AK1438" s="33" t="str">
        <f aca="false">IF(L1438="01",HEX2DEC(Y1438&amp;Z1438)/1000,"-")</f>
        <v>-</v>
      </c>
      <c r="AL1438" s="30" t="str">
        <f aca="false">IF(L1438="01",HEX2DEC(AA1438&amp;AB1438)/10,"-")</f>
        <v>-</v>
      </c>
      <c r="AM1438" s="34" t="n">
        <f aca="false">IF(L1438="82",HEX2DEC(M1438&amp;N1438)/100,"-")</f>
        <v>50.03</v>
      </c>
      <c r="AN1438" s="32" t="n">
        <f aca="false">IF(L1438="82",HEX2DEC(O1438&amp;P1438)/10,"-")</f>
        <v>43.5</v>
      </c>
      <c r="AO1438" s="35" t="n">
        <f aca="false">IF(L1438="82",HEX2DEC(S1438&amp;T1438)/100,"-")</f>
        <v>0.18</v>
      </c>
      <c r="AP1438" s="36" t="n">
        <f aca="false">IF(L1438="82",HEX2DEC(W1438&amp;X1438)/10,"-")</f>
        <v>16.6</v>
      </c>
    </row>
    <row r="1439" customFormat="false" ht="13.8" hidden="false" customHeight="false" outlineLevel="0" collapsed="false">
      <c r="A1439" s="37" t="n">
        <v>0.667037037037037</v>
      </c>
      <c r="B1439" s="0" t="s">
        <v>1441</v>
      </c>
      <c r="D1439" s="0" t="str">
        <f aca="false">MID(SUBSTITUTE($B1439," ",""),D$5*2+1,2)</f>
        <v>73</v>
      </c>
      <c r="E1439" s="0" t="str">
        <f aca="false">MID(SUBSTITUTE($B1439," ",""),E$5*2+1,2)</f>
        <v>10</v>
      </c>
      <c r="F1439" s="0" t="str">
        <f aca="false">MID(SUBSTITUTE($B1439," ",""),F$5*2+1,2)</f>
        <v>xx</v>
      </c>
      <c r="G1439" s="0" t="str">
        <f aca="false">MID(SUBSTITUTE($B1439," ",""),G$5*2+1,2)</f>
        <v>yy</v>
      </c>
      <c r="H1439" s="0" t="str">
        <f aca="false">MID(SUBSTITUTE($B1439," ",""),H$5*2+1,2)</f>
        <v>73</v>
      </c>
      <c r="I1439" s="0" t="str">
        <f aca="false">MID(SUBSTITUTE($B1439," ",""),I$5*2+1,2)</f>
        <v>10</v>
      </c>
      <c r="J1439" s="0" t="str">
        <f aca="false">MID(SUBSTITUTE($B1439," ",""),J$5*2+1,2)</f>
        <v>xx</v>
      </c>
      <c r="K1439" s="0" t="str">
        <f aca="false">MID(SUBSTITUTE($B1439," ",""),K$5*2+1,2)</f>
        <v>yy</v>
      </c>
      <c r="L1439" s="0" t="str">
        <f aca="false">MID(SUBSTITUTE($B1439," ",""),L$5*2+1,2)</f>
        <v>82</v>
      </c>
      <c r="M1439" s="0" t="str">
        <f aca="false">MID(SUBSTITUTE($B1439," ",""),M$5*2+1,2)</f>
        <v>13</v>
      </c>
      <c r="N1439" s="0" t="str">
        <f aca="false">MID(SUBSTITUTE($B1439," ",""),N$5*2+1,2)</f>
        <v>8B</v>
      </c>
      <c r="O1439" s="0" t="str">
        <f aca="false">MID(SUBSTITUTE($B1439," ",""),O$5*2+1,2)</f>
        <v>01</v>
      </c>
      <c r="P1439" s="0" t="str">
        <f aca="false">MID(SUBSTITUTE($B1439," ",""),P$5*2+1,2)</f>
        <v>B3</v>
      </c>
      <c r="Q1439" s="0" t="str">
        <f aca="false">MID(SUBSTITUTE($B1439," ",""),Q$5*2+1,2)</f>
        <v>00</v>
      </c>
      <c r="R1439" s="0" t="str">
        <f aca="false">MID(SUBSTITUTE($B1439," ",""),R$5*2+1,2)</f>
        <v>00</v>
      </c>
      <c r="S1439" s="0" t="str">
        <f aca="false">MID(SUBSTITUTE($B1439," ",""),S$5*2+1,2)</f>
        <v>00</v>
      </c>
      <c r="T1439" s="0" t="str">
        <f aca="false">MID(SUBSTITUTE($B1439," ",""),T$5*2+1,2)</f>
        <v>12</v>
      </c>
      <c r="U1439" s="0" t="str">
        <f aca="false">MID(SUBSTITUTE($B1439," ",""),U$5*2+1,2)</f>
        <v>03</v>
      </c>
      <c r="V1439" s="0" t="str">
        <f aca="false">MID(SUBSTITUTE($B1439," ",""),V$5*2+1,2)</f>
        <v>E8</v>
      </c>
      <c r="W1439" s="0" t="str">
        <f aca="false">MID(SUBSTITUTE($B1439," ",""),W$5*2+1,2)</f>
        <v>00</v>
      </c>
      <c r="X1439" s="0" t="str">
        <f aca="false">MID(SUBSTITUTE($B1439," ",""),X$5*2+1,2)</f>
        <v>A6</v>
      </c>
      <c r="Y1439" s="0" t="str">
        <f aca="false">MID(SUBSTITUTE($B1439," ",""),Y$5*2+1,2)</f>
        <v>00</v>
      </c>
      <c r="Z1439" s="0" t="str">
        <f aca="false">MID(SUBSTITUTE($B1439," ",""),Z$5*2+1,2)</f>
        <v>06</v>
      </c>
      <c r="AA1439" s="0" t="str">
        <f aca="false">MID(SUBSTITUTE($B1439," ",""),AA$5*2+1,2)</f>
        <v>38</v>
      </c>
      <c r="AB1439" s="0" t="str">
        <f aca="false">MID(SUBSTITUTE($B1439," ",""),AB$5*2+1,2)</f>
        <v>F8</v>
      </c>
      <c r="AC1439" s="0" t="str">
        <f aca="false">MID(SUBSTITUTE($B1439," ",""),AC$5*2+1,2)</f>
        <v>A4</v>
      </c>
      <c r="AD1439" s="0" t="str">
        <f aca="false">MID(SUBSTITUTE($B1439," ",""),AD$5*2+1,2)</f>
        <v>F1</v>
      </c>
      <c r="AE1439" s="0" t="str">
        <f aca="false">MID(SUBSTITUTE($B1439," ",""),AE$5*2+1,2)</f>
        <v>C3</v>
      </c>
      <c r="AF1439" s="0" t="str">
        <f aca="false">MID(SUBSTITUTE($B1439," ",""),AF$5*2+1,2)</f>
        <v>1</v>
      </c>
      <c r="AG1439" s="30" t="str">
        <f aca="false">IF(L1439="01",HEX2DEC(O1439&amp;P1439)/10,"-")</f>
        <v>-</v>
      </c>
      <c r="AH1439" s="31" t="str">
        <f aca="false">IF(L1439="01",HEX2DEC(Q1439&amp;R1439)/100,"-")</f>
        <v>-</v>
      </c>
      <c r="AI1439" s="32" t="str">
        <f aca="false">IF(L1439="01",HEX2DEC(S1439&amp;T1439)/10,"-")</f>
        <v>-</v>
      </c>
      <c r="AJ1439" s="33" t="str">
        <f aca="false">IF(L1439="01",HEX2DEC(U1439&amp;V1439&amp;W1439&amp;X1439)/1000,"-")</f>
        <v>-</v>
      </c>
      <c r="AK1439" s="33" t="str">
        <f aca="false">IF(L1439="01",HEX2DEC(Y1439&amp;Z1439)/1000,"-")</f>
        <v>-</v>
      </c>
      <c r="AL1439" s="30" t="str">
        <f aca="false">IF(L1439="01",HEX2DEC(AA1439&amp;AB1439)/10,"-")</f>
        <v>-</v>
      </c>
      <c r="AM1439" s="34" t="n">
        <f aca="false">IF(L1439="82",HEX2DEC(M1439&amp;N1439)/100,"-")</f>
        <v>50.03</v>
      </c>
      <c r="AN1439" s="32" t="n">
        <f aca="false">IF(L1439="82",HEX2DEC(O1439&amp;P1439)/10,"-")</f>
        <v>43.5</v>
      </c>
      <c r="AO1439" s="35" t="n">
        <f aca="false">IF(L1439="82",HEX2DEC(S1439&amp;T1439)/100,"-")</f>
        <v>0.18</v>
      </c>
      <c r="AP1439" s="36" t="n">
        <f aca="false">IF(L1439="82",HEX2DEC(W1439&amp;X1439)/10,"-")</f>
        <v>16.6</v>
      </c>
    </row>
    <row r="1440" customFormat="false" ht="13.8" hidden="false" customHeight="false" outlineLevel="0" collapsed="false">
      <c r="A1440" s="37" t="n">
        <v>0.667175925925926</v>
      </c>
      <c r="B1440" s="0" t="s">
        <v>1440</v>
      </c>
      <c r="D1440" s="0" t="str">
        <f aca="false">MID(SUBSTITUTE($B1440," ",""),D$5*2+1,2)</f>
        <v>73</v>
      </c>
      <c r="E1440" s="0" t="str">
        <f aca="false">MID(SUBSTITUTE($B1440," ",""),E$5*2+1,2)</f>
        <v>10</v>
      </c>
      <c r="F1440" s="0" t="str">
        <f aca="false">MID(SUBSTITUTE($B1440," ",""),F$5*2+1,2)</f>
        <v>xx</v>
      </c>
      <c r="G1440" s="0" t="str">
        <f aca="false">MID(SUBSTITUTE($B1440," ",""),G$5*2+1,2)</f>
        <v>yy</v>
      </c>
      <c r="H1440" s="0" t="str">
        <f aca="false">MID(SUBSTITUTE($B1440," ",""),H$5*2+1,2)</f>
        <v>73</v>
      </c>
      <c r="I1440" s="0" t="str">
        <f aca="false">MID(SUBSTITUTE($B1440," ",""),I$5*2+1,2)</f>
        <v>10</v>
      </c>
      <c r="J1440" s="0" t="str">
        <f aca="false">MID(SUBSTITUTE($B1440," ",""),J$5*2+1,2)</f>
        <v>xx</v>
      </c>
      <c r="K1440" s="0" t="str">
        <f aca="false">MID(SUBSTITUTE($B1440," ",""),K$5*2+1,2)</f>
        <v>yy</v>
      </c>
      <c r="L1440" s="0" t="str">
        <f aca="false">MID(SUBSTITUTE($B1440," ",""),L$5*2+1,2)</f>
        <v>82</v>
      </c>
      <c r="M1440" s="0" t="str">
        <f aca="false">MID(SUBSTITUTE($B1440," ",""),M$5*2+1,2)</f>
        <v>13</v>
      </c>
      <c r="N1440" s="0" t="str">
        <f aca="false">MID(SUBSTITUTE($B1440," ",""),N$5*2+1,2)</f>
        <v>8B</v>
      </c>
      <c r="O1440" s="0" t="str">
        <f aca="false">MID(SUBSTITUTE($B1440," ",""),O$5*2+1,2)</f>
        <v>01</v>
      </c>
      <c r="P1440" s="0" t="str">
        <f aca="false">MID(SUBSTITUTE($B1440," ",""),P$5*2+1,2)</f>
        <v>B3</v>
      </c>
      <c r="Q1440" s="0" t="str">
        <f aca="false">MID(SUBSTITUTE($B1440," ",""),Q$5*2+1,2)</f>
        <v>00</v>
      </c>
      <c r="R1440" s="0" t="str">
        <f aca="false">MID(SUBSTITUTE($B1440," ",""),R$5*2+1,2)</f>
        <v>00</v>
      </c>
      <c r="S1440" s="0" t="str">
        <f aca="false">MID(SUBSTITUTE($B1440," ",""),S$5*2+1,2)</f>
        <v>00</v>
      </c>
      <c r="T1440" s="0" t="str">
        <f aca="false">MID(SUBSTITUTE($B1440," ",""),T$5*2+1,2)</f>
        <v>12</v>
      </c>
      <c r="U1440" s="0" t="str">
        <f aca="false">MID(SUBSTITUTE($B1440," ",""),U$5*2+1,2)</f>
        <v>03</v>
      </c>
      <c r="V1440" s="0" t="str">
        <f aca="false">MID(SUBSTITUTE($B1440," ",""),V$5*2+1,2)</f>
        <v>E8</v>
      </c>
      <c r="W1440" s="0" t="str">
        <f aca="false">MID(SUBSTITUTE($B1440," ",""),W$5*2+1,2)</f>
        <v>00</v>
      </c>
      <c r="X1440" s="0" t="str">
        <f aca="false">MID(SUBSTITUTE($B1440," ",""),X$5*2+1,2)</f>
        <v>A6</v>
      </c>
      <c r="Y1440" s="0" t="str">
        <f aca="false">MID(SUBSTITUTE($B1440," ",""),Y$5*2+1,2)</f>
        <v>00</v>
      </c>
      <c r="Z1440" s="0" t="str">
        <f aca="false">MID(SUBSTITUTE($B1440," ",""),Z$5*2+1,2)</f>
        <v>06</v>
      </c>
      <c r="AA1440" s="0" t="str">
        <f aca="false">MID(SUBSTITUTE($B1440," ",""),AA$5*2+1,2)</f>
        <v>38</v>
      </c>
      <c r="AB1440" s="0" t="str">
        <f aca="false">MID(SUBSTITUTE($B1440," ",""),AB$5*2+1,2)</f>
        <v>F8</v>
      </c>
      <c r="AC1440" s="0" t="str">
        <f aca="false">MID(SUBSTITUTE($B1440," ",""),AC$5*2+1,2)</f>
        <v>A4</v>
      </c>
      <c r="AD1440" s="0" t="str">
        <f aca="false">MID(SUBSTITUTE($B1440," ",""),AD$5*2+1,2)</f>
        <v>B8</v>
      </c>
      <c r="AE1440" s="0" t="str">
        <f aca="false">MID(SUBSTITUTE($B1440," ",""),AE$5*2+1,2)</f>
        <v>EB</v>
      </c>
      <c r="AF1440" s="0" t="str">
        <f aca="false">MID(SUBSTITUTE($B1440," ",""),AF$5*2+1,2)</f>
        <v>1</v>
      </c>
      <c r="AG1440" s="30" t="str">
        <f aca="false">IF(L1440="01",HEX2DEC(O1440&amp;P1440)/10,"-")</f>
        <v>-</v>
      </c>
      <c r="AH1440" s="31" t="str">
        <f aca="false">IF(L1440="01",HEX2DEC(Q1440&amp;R1440)/100,"-")</f>
        <v>-</v>
      </c>
      <c r="AI1440" s="32" t="str">
        <f aca="false">IF(L1440="01",HEX2DEC(S1440&amp;T1440)/10,"-")</f>
        <v>-</v>
      </c>
      <c r="AJ1440" s="33" t="str">
        <f aca="false">IF(L1440="01",HEX2DEC(U1440&amp;V1440&amp;W1440&amp;X1440)/1000,"-")</f>
        <v>-</v>
      </c>
      <c r="AK1440" s="33" t="str">
        <f aca="false">IF(L1440="01",HEX2DEC(Y1440&amp;Z1440)/1000,"-")</f>
        <v>-</v>
      </c>
      <c r="AL1440" s="30" t="str">
        <f aca="false">IF(L1440="01",HEX2DEC(AA1440&amp;AB1440)/10,"-")</f>
        <v>-</v>
      </c>
      <c r="AM1440" s="34" t="n">
        <f aca="false">IF(L1440="82",HEX2DEC(M1440&amp;N1440)/100,"-")</f>
        <v>50.03</v>
      </c>
      <c r="AN1440" s="32" t="n">
        <f aca="false">IF(L1440="82",HEX2DEC(O1440&amp;P1440)/10,"-")</f>
        <v>43.5</v>
      </c>
      <c r="AO1440" s="35" t="n">
        <f aca="false">IF(L1440="82",HEX2DEC(S1440&amp;T1440)/100,"-")</f>
        <v>0.18</v>
      </c>
      <c r="AP1440" s="36" t="n">
        <f aca="false">IF(L1440="82",HEX2DEC(W1440&amp;X1440)/10,"-")</f>
        <v>16.6</v>
      </c>
    </row>
    <row r="1441" customFormat="false" ht="13.8" hidden="false" customHeight="false" outlineLevel="0" collapsed="false">
      <c r="A1441" s="37" t="n">
        <v>0.667546296296296</v>
      </c>
      <c r="B1441" s="0" t="s">
        <v>1442</v>
      </c>
      <c r="D1441" s="0" t="str">
        <f aca="false">MID(SUBSTITUTE($B1441," ",""),D$5*2+1,2)</f>
        <v>73</v>
      </c>
      <c r="E1441" s="0" t="str">
        <f aca="false">MID(SUBSTITUTE($B1441," ",""),E$5*2+1,2)</f>
        <v>10</v>
      </c>
      <c r="F1441" s="0" t="str">
        <f aca="false">MID(SUBSTITUTE($B1441," ",""),F$5*2+1,2)</f>
        <v>xx</v>
      </c>
      <c r="G1441" s="0" t="str">
        <f aca="false">MID(SUBSTITUTE($B1441," ",""),G$5*2+1,2)</f>
        <v>yy</v>
      </c>
      <c r="H1441" s="0" t="str">
        <f aca="false">MID(SUBSTITUTE($B1441," ",""),H$5*2+1,2)</f>
        <v>73</v>
      </c>
      <c r="I1441" s="0" t="str">
        <f aca="false">MID(SUBSTITUTE($B1441," ",""),I$5*2+1,2)</f>
        <v>10</v>
      </c>
      <c r="J1441" s="0" t="str">
        <f aca="false">MID(SUBSTITUTE($B1441," ",""),J$5*2+1,2)</f>
        <v>xx</v>
      </c>
      <c r="K1441" s="0" t="str">
        <f aca="false">MID(SUBSTITUTE($B1441," ",""),K$5*2+1,2)</f>
        <v>yy</v>
      </c>
      <c r="L1441" s="0" t="str">
        <f aca="false">MID(SUBSTITUTE($B1441," ",""),L$5*2+1,2)</f>
        <v>01</v>
      </c>
      <c r="M1441" s="0" t="str">
        <f aca="false">MID(SUBSTITUTE($B1441," ",""),M$5*2+1,2)</f>
        <v>00</v>
      </c>
      <c r="N1441" s="0" t="str">
        <f aca="false">MID(SUBSTITUTE($B1441," ",""),N$5*2+1,2)</f>
        <v>01</v>
      </c>
      <c r="O1441" s="0" t="str">
        <f aca="false">MID(SUBSTITUTE($B1441," ",""),O$5*2+1,2)</f>
        <v>01</v>
      </c>
      <c r="P1441" s="0" t="str">
        <f aca="false">MID(SUBSTITUTE($B1441," ",""),P$5*2+1,2)</f>
        <v>99</v>
      </c>
      <c r="Q1441" s="0" t="str">
        <f aca="false">MID(SUBSTITUTE($B1441," ",""),Q$5*2+1,2)</f>
        <v>00</v>
      </c>
      <c r="R1441" s="0" t="str">
        <f aca="false">MID(SUBSTITUTE($B1441," ",""),R$5*2+1,2)</f>
        <v>6D</v>
      </c>
      <c r="S1441" s="0" t="str">
        <f aca="false">MID(SUBSTITUTE($B1441," ",""),S$5*2+1,2)</f>
        <v>01</v>
      </c>
      <c r="T1441" s="0" t="str">
        <f aca="false">MID(SUBSTITUTE($B1441," ",""),T$5*2+1,2)</f>
        <v>BF</v>
      </c>
      <c r="U1441" s="0" t="str">
        <f aca="false">MID(SUBSTITUTE($B1441," ",""),U$5*2+1,2)</f>
        <v>00</v>
      </c>
      <c r="V1441" s="0" t="str">
        <f aca="false">MID(SUBSTITUTE($B1441," ",""),V$5*2+1,2)</f>
        <v>00</v>
      </c>
      <c r="W1441" s="0" t="str">
        <f aca="false">MID(SUBSTITUTE($B1441," ",""),W$5*2+1,2)</f>
        <v>FC</v>
      </c>
      <c r="X1441" s="0" t="str">
        <f aca="false">MID(SUBSTITUTE($B1441," ",""),X$5*2+1,2)</f>
        <v>77</v>
      </c>
      <c r="Y1441" s="0" t="str">
        <f aca="false">MID(SUBSTITUTE($B1441," ",""),Y$5*2+1,2)</f>
        <v>02</v>
      </c>
      <c r="Z1441" s="0" t="str">
        <f aca="false">MID(SUBSTITUTE($B1441," ",""),Z$5*2+1,2)</f>
        <v>15</v>
      </c>
      <c r="AA1441" s="0" t="str">
        <f aca="false">MID(SUBSTITUTE($B1441," ",""),AA$5*2+1,2)</f>
        <v>09</v>
      </c>
      <c r="AB1441" s="0" t="str">
        <f aca="false">MID(SUBSTITUTE($B1441," ",""),AB$5*2+1,2)</f>
        <v>30</v>
      </c>
      <c r="AC1441" s="0" t="str">
        <f aca="false">MID(SUBSTITUTE($B1441," ",""),AC$5*2+1,2)</f>
        <v>7B</v>
      </c>
      <c r="AD1441" s="0" t="str">
        <f aca="false">MID(SUBSTITUTE($B1441," ",""),AD$5*2+1,2)</f>
        <v>CE</v>
      </c>
      <c r="AE1441" s="0" t="str">
        <f aca="false">MID(SUBSTITUTE($B1441," ",""),AE$5*2+1,2)</f>
        <v>BA</v>
      </c>
      <c r="AF1441" s="0" t="str">
        <f aca="false">MID(SUBSTITUTE($B1441," ",""),AF$5*2+1,2)</f>
        <v>1</v>
      </c>
      <c r="AG1441" s="30" t="n">
        <f aca="false">IF(L1441="01",HEX2DEC(O1441&amp;P1441)/10,"-")</f>
        <v>40.9</v>
      </c>
      <c r="AH1441" s="31" t="n">
        <f aca="false">IF(L1441="01",HEX2DEC(Q1441&amp;R1441)/100,"-")</f>
        <v>1.09</v>
      </c>
      <c r="AI1441" s="32" t="n">
        <f aca="false">IF(L1441="01",HEX2DEC(S1441&amp;T1441)/10,"-")</f>
        <v>44.7</v>
      </c>
      <c r="AJ1441" s="33" t="n">
        <f aca="false">IF(L1441="01",HEX2DEC(U1441&amp;V1441&amp;W1441&amp;X1441)/1000,"-")</f>
        <v>64.631</v>
      </c>
      <c r="AK1441" s="33" t="n">
        <f aca="false">IF(L1441="01",HEX2DEC(Y1441&amp;Z1441)/1000,"-")</f>
        <v>0.533</v>
      </c>
      <c r="AL1441" s="30" t="n">
        <f aca="false">IF(L1441="01",HEX2DEC(AA1441&amp;AB1441)/10,"-")</f>
        <v>235.2</v>
      </c>
      <c r="AM1441" s="34" t="str">
        <f aca="false">IF(L1441="82",HEX2DEC(M1441&amp;N1441)/100,"-")</f>
        <v>-</v>
      </c>
      <c r="AN1441" s="32" t="str">
        <f aca="false">IF(L1441="82",HEX2DEC(O1441&amp;P1441)/10,"-")</f>
        <v>-</v>
      </c>
      <c r="AO1441" s="35" t="str">
        <f aca="false">IF(L1441="82",HEX2DEC(S1441&amp;T1441)/100,"-")</f>
        <v>-</v>
      </c>
      <c r="AP1441" s="36" t="str">
        <f aca="false">IF(L1441="82",HEX2DEC(W1441&amp;X1441)/10,"-")</f>
        <v>-</v>
      </c>
    </row>
    <row r="1442" customFormat="false" ht="13.8" hidden="false" customHeight="false" outlineLevel="0" collapsed="false">
      <c r="A1442" s="37" t="n">
        <v>0.667546296296296</v>
      </c>
      <c r="B1442" s="0" t="s">
        <v>1443</v>
      </c>
      <c r="D1442" s="0" t="str">
        <f aca="false">MID(SUBSTITUTE($B1442," ",""),D$5*2+1,2)</f>
        <v>73</v>
      </c>
      <c r="E1442" s="0" t="str">
        <f aca="false">MID(SUBSTITUTE($B1442," ",""),E$5*2+1,2)</f>
        <v>10</v>
      </c>
      <c r="F1442" s="0" t="str">
        <f aca="false">MID(SUBSTITUTE($B1442," ",""),F$5*2+1,2)</f>
        <v>xx</v>
      </c>
      <c r="G1442" s="0" t="str">
        <f aca="false">MID(SUBSTITUTE($B1442," ",""),G$5*2+1,2)</f>
        <v>yy</v>
      </c>
      <c r="H1442" s="0" t="str">
        <f aca="false">MID(SUBSTITUTE($B1442," ",""),H$5*2+1,2)</f>
        <v>73</v>
      </c>
      <c r="I1442" s="0" t="str">
        <f aca="false">MID(SUBSTITUTE($B1442," ",""),I$5*2+1,2)</f>
        <v>10</v>
      </c>
      <c r="J1442" s="0" t="str">
        <f aca="false">MID(SUBSTITUTE($B1442," ",""),J$5*2+1,2)</f>
        <v>xx</v>
      </c>
      <c r="K1442" s="0" t="str">
        <f aca="false">MID(SUBSTITUTE($B1442," ",""),K$5*2+1,2)</f>
        <v>yy</v>
      </c>
      <c r="L1442" s="0" t="str">
        <f aca="false">MID(SUBSTITUTE($B1442," ",""),L$5*2+1,2)</f>
        <v>82</v>
      </c>
      <c r="M1442" s="0" t="str">
        <f aca="false">MID(SUBSTITUTE($B1442," ",""),M$5*2+1,2)</f>
        <v>13</v>
      </c>
      <c r="N1442" s="0" t="str">
        <f aca="false">MID(SUBSTITUTE($B1442," ",""),N$5*2+1,2)</f>
        <v>89</v>
      </c>
      <c r="O1442" s="0" t="str">
        <f aca="false">MID(SUBSTITUTE($B1442," ",""),O$5*2+1,2)</f>
        <v>01</v>
      </c>
      <c r="P1442" s="0" t="str">
        <f aca="false">MID(SUBSTITUTE($B1442," ",""),P$5*2+1,2)</f>
        <v>A9</v>
      </c>
      <c r="Q1442" s="0" t="str">
        <f aca="false">MID(SUBSTITUTE($B1442," ",""),Q$5*2+1,2)</f>
        <v>00</v>
      </c>
      <c r="R1442" s="0" t="str">
        <f aca="false">MID(SUBSTITUTE($B1442," ",""),R$5*2+1,2)</f>
        <v>00</v>
      </c>
      <c r="S1442" s="0" t="str">
        <f aca="false">MID(SUBSTITUTE($B1442," ",""),S$5*2+1,2)</f>
        <v>00</v>
      </c>
      <c r="T1442" s="0" t="str">
        <f aca="false">MID(SUBSTITUTE($B1442," ",""),T$5*2+1,2)</f>
        <v>12</v>
      </c>
      <c r="U1442" s="0" t="str">
        <f aca="false">MID(SUBSTITUTE($B1442," ",""),U$5*2+1,2)</f>
        <v>03</v>
      </c>
      <c r="V1442" s="0" t="str">
        <f aca="false">MID(SUBSTITUTE($B1442," ",""),V$5*2+1,2)</f>
        <v>E8</v>
      </c>
      <c r="W1442" s="0" t="str">
        <f aca="false">MID(SUBSTITUTE($B1442," ",""),W$5*2+1,2)</f>
        <v>00</v>
      </c>
      <c r="X1442" s="0" t="str">
        <f aca="false">MID(SUBSTITUTE($B1442," ",""),X$5*2+1,2)</f>
        <v>A3</v>
      </c>
      <c r="Y1442" s="0" t="str">
        <f aca="false">MID(SUBSTITUTE($B1442," ",""),Y$5*2+1,2)</f>
        <v>00</v>
      </c>
      <c r="Z1442" s="0" t="str">
        <f aca="false">MID(SUBSTITUTE($B1442," ",""),Z$5*2+1,2)</f>
        <v>06</v>
      </c>
      <c r="AA1442" s="0" t="str">
        <f aca="false">MID(SUBSTITUTE($B1442," ",""),AA$5*2+1,2)</f>
        <v>CE</v>
      </c>
      <c r="AB1442" s="0" t="str">
        <f aca="false">MID(SUBSTITUTE($B1442," ",""),AB$5*2+1,2)</f>
        <v>EA</v>
      </c>
      <c r="AC1442" s="0" t="str">
        <f aca="false">MID(SUBSTITUTE($B1442," ",""),AC$5*2+1,2)</f>
        <v>5D</v>
      </c>
      <c r="AD1442" s="0" t="str">
        <f aca="false">MID(SUBSTITUTE($B1442," ",""),AD$5*2+1,2)</f>
        <v>63</v>
      </c>
      <c r="AE1442" s="0" t="str">
        <f aca="false">MID(SUBSTITUTE($B1442," ",""),AE$5*2+1,2)</f>
        <v>20</v>
      </c>
      <c r="AF1442" s="0" t="str">
        <f aca="false">MID(SUBSTITUTE($B1442," ",""),AF$5*2+1,2)</f>
        <v>1</v>
      </c>
      <c r="AG1442" s="30" t="str">
        <f aca="false">IF(L1442="01",HEX2DEC(O1442&amp;P1442)/10,"-")</f>
        <v>-</v>
      </c>
      <c r="AH1442" s="31" t="str">
        <f aca="false">IF(L1442="01",HEX2DEC(Q1442&amp;R1442)/100,"-")</f>
        <v>-</v>
      </c>
      <c r="AI1442" s="32" t="str">
        <f aca="false">IF(L1442="01",HEX2DEC(S1442&amp;T1442)/10,"-")</f>
        <v>-</v>
      </c>
      <c r="AJ1442" s="33" t="str">
        <f aca="false">IF(L1442="01",HEX2DEC(U1442&amp;V1442&amp;W1442&amp;X1442)/1000,"-")</f>
        <v>-</v>
      </c>
      <c r="AK1442" s="33" t="str">
        <f aca="false">IF(L1442="01",HEX2DEC(Y1442&amp;Z1442)/1000,"-")</f>
        <v>-</v>
      </c>
      <c r="AL1442" s="30" t="str">
        <f aca="false">IF(L1442="01",HEX2DEC(AA1442&amp;AB1442)/10,"-")</f>
        <v>-</v>
      </c>
      <c r="AM1442" s="34" t="n">
        <f aca="false">IF(L1442="82",HEX2DEC(M1442&amp;N1442)/100,"-")</f>
        <v>50.01</v>
      </c>
      <c r="AN1442" s="32" t="n">
        <f aca="false">IF(L1442="82",HEX2DEC(O1442&amp;P1442)/10,"-")</f>
        <v>42.5</v>
      </c>
      <c r="AO1442" s="35" t="n">
        <f aca="false">IF(L1442="82",HEX2DEC(S1442&amp;T1442)/100,"-")</f>
        <v>0.18</v>
      </c>
      <c r="AP1442" s="36" t="n">
        <f aca="false">IF(L1442="82",HEX2DEC(W1442&amp;X1442)/10,"-")</f>
        <v>16.3</v>
      </c>
    </row>
    <row r="1443" customFormat="false" ht="13.8" hidden="false" customHeight="false" outlineLevel="0" collapsed="false">
      <c r="A1443" s="37" t="n">
        <v>0.667766203703704</v>
      </c>
      <c r="B1443" s="0" t="s">
        <v>1444</v>
      </c>
      <c r="D1443" s="0" t="str">
        <f aca="false">MID(SUBSTITUTE($B1443," ",""),D$5*2+1,2)</f>
        <v>73</v>
      </c>
      <c r="E1443" s="0" t="str">
        <f aca="false">MID(SUBSTITUTE($B1443," ",""),E$5*2+1,2)</f>
        <v>10</v>
      </c>
      <c r="F1443" s="0" t="str">
        <f aca="false">MID(SUBSTITUTE($B1443," ",""),F$5*2+1,2)</f>
        <v>xx</v>
      </c>
      <c r="G1443" s="0" t="str">
        <f aca="false">MID(SUBSTITUTE($B1443," ",""),G$5*2+1,2)</f>
        <v>yy</v>
      </c>
      <c r="H1443" s="0" t="str">
        <f aca="false">MID(SUBSTITUTE($B1443," ",""),H$5*2+1,2)</f>
        <v>73</v>
      </c>
      <c r="I1443" s="0" t="str">
        <f aca="false">MID(SUBSTITUTE($B1443," ",""),I$5*2+1,2)</f>
        <v>10</v>
      </c>
      <c r="J1443" s="0" t="str">
        <f aca="false">MID(SUBSTITUTE($B1443," ",""),J$5*2+1,2)</f>
        <v>xx</v>
      </c>
      <c r="K1443" s="0" t="str">
        <f aca="false">MID(SUBSTITUTE($B1443," ",""),K$5*2+1,2)</f>
        <v>yy</v>
      </c>
      <c r="L1443" s="0" t="str">
        <f aca="false">MID(SUBSTITUTE($B1443," ",""),L$5*2+1,2)</f>
        <v>01</v>
      </c>
      <c r="M1443" s="0" t="str">
        <f aca="false">MID(SUBSTITUTE($B1443," ",""),M$5*2+1,2)</f>
        <v>00</v>
      </c>
      <c r="N1443" s="0" t="str">
        <f aca="false">MID(SUBSTITUTE($B1443," ",""),N$5*2+1,2)</f>
        <v>01</v>
      </c>
      <c r="O1443" s="0" t="str">
        <f aca="false">MID(SUBSTITUTE($B1443," ",""),O$5*2+1,2)</f>
        <v>01</v>
      </c>
      <c r="P1443" s="0" t="str">
        <f aca="false">MID(SUBSTITUTE($B1443," ",""),P$5*2+1,2)</f>
        <v>9A</v>
      </c>
      <c r="Q1443" s="0" t="str">
        <f aca="false">MID(SUBSTITUTE($B1443," ",""),Q$5*2+1,2)</f>
        <v>00</v>
      </c>
      <c r="R1443" s="0" t="str">
        <f aca="false">MID(SUBSTITUTE($B1443," ",""),R$5*2+1,2)</f>
        <v>6D</v>
      </c>
      <c r="S1443" s="0" t="str">
        <f aca="false">MID(SUBSTITUTE($B1443," ",""),S$5*2+1,2)</f>
        <v>01</v>
      </c>
      <c r="T1443" s="0" t="str">
        <f aca="false">MID(SUBSTITUTE($B1443," ",""),T$5*2+1,2)</f>
        <v>BF</v>
      </c>
      <c r="U1443" s="0" t="str">
        <f aca="false">MID(SUBSTITUTE($B1443," ",""),U$5*2+1,2)</f>
        <v>00</v>
      </c>
      <c r="V1443" s="0" t="str">
        <f aca="false">MID(SUBSTITUTE($B1443," ",""),V$5*2+1,2)</f>
        <v>00</v>
      </c>
      <c r="W1443" s="0" t="str">
        <f aca="false">MID(SUBSTITUTE($B1443," ",""),W$5*2+1,2)</f>
        <v>FC</v>
      </c>
      <c r="X1443" s="0" t="str">
        <f aca="false">MID(SUBSTITUTE($B1443," ",""),X$5*2+1,2)</f>
        <v>77</v>
      </c>
      <c r="Y1443" s="0" t="str">
        <f aca="false">MID(SUBSTITUTE($B1443," ",""),Y$5*2+1,2)</f>
        <v>02</v>
      </c>
      <c r="Z1443" s="0" t="str">
        <f aca="false">MID(SUBSTITUTE($B1443," ",""),Z$5*2+1,2)</f>
        <v>15</v>
      </c>
      <c r="AA1443" s="0" t="str">
        <f aca="false">MID(SUBSTITUTE($B1443," ",""),AA$5*2+1,2)</f>
        <v>09</v>
      </c>
      <c r="AB1443" s="0" t="str">
        <f aca="false">MID(SUBSTITUTE($B1443," ",""),AB$5*2+1,2)</f>
        <v>3D</v>
      </c>
      <c r="AC1443" s="0" t="str">
        <f aca="false">MID(SUBSTITUTE($B1443," ",""),AC$5*2+1,2)</f>
        <v>75</v>
      </c>
      <c r="AD1443" s="0" t="str">
        <f aca="false">MID(SUBSTITUTE($B1443," ",""),AD$5*2+1,2)</f>
        <v>9D</v>
      </c>
      <c r="AE1443" s="0" t="str">
        <f aca="false">MID(SUBSTITUTE($B1443," ",""),AE$5*2+1,2)</f>
        <v>A3</v>
      </c>
      <c r="AF1443" s="0" t="str">
        <f aca="false">MID(SUBSTITUTE($B1443," ",""),AF$5*2+1,2)</f>
        <v>1</v>
      </c>
      <c r="AG1443" s="30" t="n">
        <f aca="false">IF(L1443="01",HEX2DEC(O1443&amp;P1443)/10,"-")</f>
        <v>41</v>
      </c>
      <c r="AH1443" s="31" t="n">
        <f aca="false">IF(L1443="01",HEX2DEC(Q1443&amp;R1443)/100,"-")</f>
        <v>1.09</v>
      </c>
      <c r="AI1443" s="32" t="n">
        <f aca="false">IF(L1443="01",HEX2DEC(S1443&amp;T1443)/10,"-")</f>
        <v>44.7</v>
      </c>
      <c r="AJ1443" s="33" t="n">
        <f aca="false">IF(L1443="01",HEX2DEC(U1443&amp;V1443&amp;W1443&amp;X1443)/1000,"-")</f>
        <v>64.631</v>
      </c>
      <c r="AK1443" s="33" t="n">
        <f aca="false">IF(L1443="01",HEX2DEC(Y1443&amp;Z1443)/1000,"-")</f>
        <v>0.533</v>
      </c>
      <c r="AL1443" s="30" t="n">
        <f aca="false">IF(L1443="01",HEX2DEC(AA1443&amp;AB1443)/10,"-")</f>
        <v>236.5</v>
      </c>
      <c r="AM1443" s="34" t="str">
        <f aca="false">IF(L1443="82",HEX2DEC(M1443&amp;N1443)/100,"-")</f>
        <v>-</v>
      </c>
      <c r="AN1443" s="32" t="str">
        <f aca="false">IF(L1443="82",HEX2DEC(O1443&amp;P1443)/10,"-")</f>
        <v>-</v>
      </c>
      <c r="AO1443" s="35" t="str">
        <f aca="false">IF(L1443="82",HEX2DEC(S1443&amp;T1443)/100,"-")</f>
        <v>-</v>
      </c>
      <c r="AP1443" s="36" t="str">
        <f aca="false">IF(L1443="82",HEX2DEC(W1443&amp;X1443)/10,"-")</f>
        <v>-</v>
      </c>
    </row>
    <row r="1444" customFormat="false" ht="13.8" hidden="false" customHeight="false" outlineLevel="0" collapsed="false">
      <c r="A1444" s="37" t="n">
        <v>0.667962962962963</v>
      </c>
      <c r="B1444" s="0" t="s">
        <v>1445</v>
      </c>
      <c r="D1444" s="0" t="str">
        <f aca="false">MID(SUBSTITUTE($B1444," ",""),D$5*2+1,2)</f>
        <v>73</v>
      </c>
      <c r="E1444" s="0" t="str">
        <f aca="false">MID(SUBSTITUTE($B1444," ",""),E$5*2+1,2)</f>
        <v>10</v>
      </c>
      <c r="F1444" s="0" t="str">
        <f aca="false">MID(SUBSTITUTE($B1444," ",""),F$5*2+1,2)</f>
        <v>xx</v>
      </c>
      <c r="G1444" s="0" t="str">
        <f aca="false">MID(SUBSTITUTE($B1444," ",""),G$5*2+1,2)</f>
        <v>yy</v>
      </c>
      <c r="H1444" s="0" t="str">
        <f aca="false">MID(SUBSTITUTE($B1444," ",""),H$5*2+1,2)</f>
        <v>73</v>
      </c>
      <c r="I1444" s="0" t="str">
        <f aca="false">MID(SUBSTITUTE($B1444," ",""),I$5*2+1,2)</f>
        <v>10</v>
      </c>
      <c r="J1444" s="0" t="str">
        <f aca="false">MID(SUBSTITUTE($B1444," ",""),J$5*2+1,2)</f>
        <v>xx</v>
      </c>
      <c r="K1444" s="0" t="str">
        <f aca="false">MID(SUBSTITUTE($B1444," ",""),K$5*2+1,2)</f>
        <v>yy</v>
      </c>
      <c r="L1444" s="0" t="str">
        <f aca="false">MID(SUBSTITUTE($B1444," ",""),L$5*2+1,2)</f>
        <v>01</v>
      </c>
      <c r="M1444" s="0" t="str">
        <f aca="false">MID(SUBSTITUTE($B1444," ",""),M$5*2+1,2)</f>
        <v>00</v>
      </c>
      <c r="N1444" s="0" t="str">
        <f aca="false">MID(SUBSTITUTE($B1444," ",""),N$5*2+1,2)</f>
        <v>01</v>
      </c>
      <c r="O1444" s="0" t="str">
        <f aca="false">MID(SUBSTITUTE($B1444," ",""),O$5*2+1,2)</f>
        <v>01</v>
      </c>
      <c r="P1444" s="0" t="str">
        <f aca="false">MID(SUBSTITUTE($B1444," ",""),P$5*2+1,2)</f>
        <v>9A</v>
      </c>
      <c r="Q1444" s="0" t="str">
        <f aca="false">MID(SUBSTITUTE($B1444," ",""),Q$5*2+1,2)</f>
        <v>00</v>
      </c>
      <c r="R1444" s="0" t="str">
        <f aca="false">MID(SUBSTITUTE($B1444," ",""),R$5*2+1,2)</f>
        <v>6F</v>
      </c>
      <c r="S1444" s="0" t="str">
        <f aca="false">MID(SUBSTITUTE($B1444," ",""),S$5*2+1,2)</f>
        <v>01</v>
      </c>
      <c r="T1444" s="0" t="str">
        <f aca="false">MID(SUBSTITUTE($B1444," ",""),T$5*2+1,2)</f>
        <v>C6</v>
      </c>
      <c r="U1444" s="0" t="str">
        <f aca="false">MID(SUBSTITUTE($B1444," ",""),U$5*2+1,2)</f>
        <v>00</v>
      </c>
      <c r="V1444" s="0" t="str">
        <f aca="false">MID(SUBSTITUTE($B1444," ",""),V$5*2+1,2)</f>
        <v>00</v>
      </c>
      <c r="W1444" s="0" t="str">
        <f aca="false">MID(SUBSTITUTE($B1444," ",""),W$5*2+1,2)</f>
        <v>FC</v>
      </c>
      <c r="X1444" s="0" t="str">
        <f aca="false">MID(SUBSTITUTE($B1444," ",""),X$5*2+1,2)</f>
        <v>78</v>
      </c>
      <c r="Y1444" s="0" t="str">
        <f aca="false">MID(SUBSTITUTE($B1444," ",""),Y$5*2+1,2)</f>
        <v>02</v>
      </c>
      <c r="Z1444" s="0" t="str">
        <f aca="false">MID(SUBSTITUTE($B1444," ",""),Z$5*2+1,2)</f>
        <v>16</v>
      </c>
      <c r="AA1444" s="0" t="str">
        <f aca="false">MID(SUBSTITUTE($B1444," ",""),AA$5*2+1,2)</f>
        <v>09</v>
      </c>
      <c r="AB1444" s="0" t="str">
        <f aca="false">MID(SUBSTITUTE($B1444," ",""),AB$5*2+1,2)</f>
        <v>3E</v>
      </c>
      <c r="AC1444" s="0" t="str">
        <f aca="false">MID(SUBSTITUTE($B1444," ",""),AC$5*2+1,2)</f>
        <v>01</v>
      </c>
      <c r="AD1444" s="0" t="str">
        <f aca="false">MID(SUBSTITUTE($B1444," ",""),AD$5*2+1,2)</f>
        <v>8F</v>
      </c>
      <c r="AE1444" s="0" t="str">
        <f aca="false">MID(SUBSTITUTE($B1444," ",""),AE$5*2+1,2)</f>
        <v>21</v>
      </c>
      <c r="AF1444" s="0" t="str">
        <f aca="false">MID(SUBSTITUTE($B1444," ",""),AF$5*2+1,2)</f>
        <v>1</v>
      </c>
      <c r="AG1444" s="30" t="n">
        <f aca="false">IF(L1444="01",HEX2DEC(O1444&amp;P1444)/10,"-")</f>
        <v>41</v>
      </c>
      <c r="AH1444" s="31" t="n">
        <f aca="false">IF(L1444="01",HEX2DEC(Q1444&amp;R1444)/100,"-")</f>
        <v>1.11</v>
      </c>
      <c r="AI1444" s="32" t="n">
        <f aca="false">IF(L1444="01",HEX2DEC(S1444&amp;T1444)/10,"-")</f>
        <v>45.4</v>
      </c>
      <c r="AJ1444" s="33" t="n">
        <f aca="false">IF(L1444="01",HEX2DEC(U1444&amp;V1444&amp;W1444&amp;X1444)/1000,"-")</f>
        <v>64.632</v>
      </c>
      <c r="AK1444" s="33" t="n">
        <f aca="false">IF(L1444="01",HEX2DEC(Y1444&amp;Z1444)/1000,"-")</f>
        <v>0.534</v>
      </c>
      <c r="AL1444" s="30" t="n">
        <f aca="false">IF(L1444="01",HEX2DEC(AA1444&amp;AB1444)/10,"-")</f>
        <v>236.6</v>
      </c>
      <c r="AM1444" s="34" t="str">
        <f aca="false">IF(L1444="82",HEX2DEC(M1444&amp;N1444)/100,"-")</f>
        <v>-</v>
      </c>
      <c r="AN1444" s="32" t="str">
        <f aca="false">IF(L1444="82",HEX2DEC(O1444&amp;P1444)/10,"-")</f>
        <v>-</v>
      </c>
      <c r="AO1444" s="35" t="str">
        <f aca="false">IF(L1444="82",HEX2DEC(S1444&amp;T1444)/100,"-")</f>
        <v>-</v>
      </c>
      <c r="AP1444" s="36" t="str">
        <f aca="false">IF(L1444="82",HEX2DEC(W1444&amp;X1444)/10,"-")</f>
        <v>-</v>
      </c>
    </row>
    <row r="1445" customFormat="false" ht="13.8" hidden="false" customHeight="false" outlineLevel="0" collapsed="false">
      <c r="A1445" s="37" t="n">
        <v>0.668009259259259</v>
      </c>
      <c r="B1445" s="0" t="s">
        <v>1446</v>
      </c>
      <c r="D1445" s="0" t="str">
        <f aca="false">MID(SUBSTITUTE($B1445," ",""),D$5*2+1,2)</f>
        <v>73</v>
      </c>
      <c r="E1445" s="0" t="str">
        <f aca="false">MID(SUBSTITUTE($B1445," ",""),E$5*2+1,2)</f>
        <v>10</v>
      </c>
      <c r="F1445" s="0" t="str">
        <f aca="false">MID(SUBSTITUTE($B1445," ",""),F$5*2+1,2)</f>
        <v>xx</v>
      </c>
      <c r="G1445" s="0" t="str">
        <f aca="false">MID(SUBSTITUTE($B1445," ",""),G$5*2+1,2)</f>
        <v>yy</v>
      </c>
      <c r="H1445" s="0" t="str">
        <f aca="false">MID(SUBSTITUTE($B1445," ",""),H$5*2+1,2)</f>
        <v>73</v>
      </c>
      <c r="I1445" s="0" t="str">
        <f aca="false">MID(SUBSTITUTE($B1445," ",""),I$5*2+1,2)</f>
        <v>10</v>
      </c>
      <c r="J1445" s="0" t="str">
        <f aca="false">MID(SUBSTITUTE($B1445," ",""),J$5*2+1,2)</f>
        <v>xx</v>
      </c>
      <c r="K1445" s="0" t="str">
        <f aca="false">MID(SUBSTITUTE($B1445," ",""),K$5*2+1,2)</f>
        <v>yy</v>
      </c>
      <c r="L1445" s="0" t="str">
        <f aca="false">MID(SUBSTITUTE($B1445," ",""),L$5*2+1,2)</f>
        <v>82</v>
      </c>
      <c r="M1445" s="0" t="str">
        <f aca="false">MID(SUBSTITUTE($B1445," ",""),M$5*2+1,2)</f>
        <v>13</v>
      </c>
      <c r="N1445" s="0" t="str">
        <f aca="false">MID(SUBSTITUTE($B1445," ",""),N$5*2+1,2)</f>
        <v>8A</v>
      </c>
      <c r="O1445" s="0" t="str">
        <f aca="false">MID(SUBSTITUTE($B1445," ",""),O$5*2+1,2)</f>
        <v>01</v>
      </c>
      <c r="P1445" s="0" t="str">
        <f aca="false">MID(SUBSTITUTE($B1445," ",""),P$5*2+1,2)</f>
        <v>B0</v>
      </c>
      <c r="Q1445" s="0" t="str">
        <f aca="false">MID(SUBSTITUTE($B1445," ",""),Q$5*2+1,2)</f>
        <v>00</v>
      </c>
      <c r="R1445" s="0" t="str">
        <f aca="false">MID(SUBSTITUTE($B1445," ",""),R$5*2+1,2)</f>
        <v>00</v>
      </c>
      <c r="S1445" s="0" t="str">
        <f aca="false">MID(SUBSTITUTE($B1445," ",""),S$5*2+1,2)</f>
        <v>00</v>
      </c>
      <c r="T1445" s="0" t="str">
        <f aca="false">MID(SUBSTITUTE($B1445," ",""),T$5*2+1,2)</f>
        <v>12</v>
      </c>
      <c r="U1445" s="0" t="str">
        <f aca="false">MID(SUBSTITUTE($B1445," ",""),U$5*2+1,2)</f>
        <v>03</v>
      </c>
      <c r="V1445" s="0" t="str">
        <f aca="false">MID(SUBSTITUTE($B1445," ",""),V$5*2+1,2)</f>
        <v>E8</v>
      </c>
      <c r="W1445" s="0" t="str">
        <f aca="false">MID(SUBSTITUTE($B1445," ",""),W$5*2+1,2)</f>
        <v>00</v>
      </c>
      <c r="X1445" s="0" t="str">
        <f aca="false">MID(SUBSTITUTE($B1445," ",""),X$5*2+1,2)</f>
        <v>A3</v>
      </c>
      <c r="Y1445" s="0" t="str">
        <f aca="false">MID(SUBSTITUTE($B1445," ",""),Y$5*2+1,2)</f>
        <v>00</v>
      </c>
      <c r="Z1445" s="0" t="str">
        <f aca="false">MID(SUBSTITUTE($B1445," ",""),Z$5*2+1,2)</f>
        <v>06</v>
      </c>
      <c r="AA1445" s="0" t="str">
        <f aca="false">MID(SUBSTITUTE($B1445," ",""),AA$5*2+1,2)</f>
        <v>D9</v>
      </c>
      <c r="AB1445" s="0" t="str">
        <f aca="false">MID(SUBSTITUTE($B1445," ",""),AB$5*2+1,2)</f>
        <v>DF</v>
      </c>
      <c r="AC1445" s="0" t="str">
        <f aca="false">MID(SUBSTITUTE($B1445," ",""),AC$5*2+1,2)</f>
        <v>65</v>
      </c>
      <c r="AD1445" s="0" t="str">
        <f aca="false">MID(SUBSTITUTE($B1445," ",""),AD$5*2+1,2)</f>
        <v>8D</v>
      </c>
      <c r="AE1445" s="0" t="str">
        <f aca="false">MID(SUBSTITUTE($B1445," ",""),AE$5*2+1,2)</f>
        <v>20</v>
      </c>
      <c r="AF1445" s="0" t="str">
        <f aca="false">MID(SUBSTITUTE($B1445," ",""),AF$5*2+1,2)</f>
        <v>1</v>
      </c>
      <c r="AG1445" s="30" t="str">
        <f aca="false">IF(L1445="01",HEX2DEC(O1445&amp;P1445)/10,"-")</f>
        <v>-</v>
      </c>
      <c r="AH1445" s="31" t="str">
        <f aca="false">IF(L1445="01",HEX2DEC(Q1445&amp;R1445)/100,"-")</f>
        <v>-</v>
      </c>
      <c r="AI1445" s="32" t="str">
        <f aca="false">IF(L1445="01",HEX2DEC(S1445&amp;T1445)/10,"-")</f>
        <v>-</v>
      </c>
      <c r="AJ1445" s="33" t="str">
        <f aca="false">IF(L1445="01",HEX2DEC(U1445&amp;V1445&amp;W1445&amp;X1445)/1000,"-")</f>
        <v>-</v>
      </c>
      <c r="AK1445" s="33" t="str">
        <f aca="false">IF(L1445="01",HEX2DEC(Y1445&amp;Z1445)/1000,"-")</f>
        <v>-</v>
      </c>
      <c r="AL1445" s="30" t="str">
        <f aca="false">IF(L1445="01",HEX2DEC(AA1445&amp;AB1445)/10,"-")</f>
        <v>-</v>
      </c>
      <c r="AM1445" s="34" t="n">
        <f aca="false">IF(L1445="82",HEX2DEC(M1445&amp;N1445)/100,"-")</f>
        <v>50.02</v>
      </c>
      <c r="AN1445" s="32" t="n">
        <f aca="false">IF(L1445="82",HEX2DEC(O1445&amp;P1445)/10,"-")</f>
        <v>43.2</v>
      </c>
      <c r="AO1445" s="35" t="n">
        <f aca="false">IF(L1445="82",HEX2DEC(S1445&amp;T1445)/100,"-")</f>
        <v>0.18</v>
      </c>
      <c r="AP1445" s="36" t="n">
        <f aca="false">IF(L1445="82",HEX2DEC(W1445&amp;X1445)/10,"-")</f>
        <v>16.3</v>
      </c>
    </row>
    <row r="1446" customFormat="false" ht="13.8" hidden="false" customHeight="false" outlineLevel="0" collapsed="false">
      <c r="A1446" s="37" t="n">
        <v>0.668657407407407</v>
      </c>
      <c r="B1446" s="0" t="s">
        <v>1447</v>
      </c>
      <c r="D1446" s="0" t="str">
        <f aca="false">MID(SUBSTITUTE($B1446," ",""),D$5*2+1,2)</f>
        <v>73</v>
      </c>
      <c r="E1446" s="0" t="str">
        <f aca="false">MID(SUBSTITUTE($B1446," ",""),E$5*2+1,2)</f>
        <v>10</v>
      </c>
      <c r="F1446" s="0" t="str">
        <f aca="false">MID(SUBSTITUTE($B1446," ",""),F$5*2+1,2)</f>
        <v>xx</v>
      </c>
      <c r="G1446" s="0" t="str">
        <f aca="false">MID(SUBSTITUTE($B1446," ",""),G$5*2+1,2)</f>
        <v>yy</v>
      </c>
      <c r="H1446" s="0" t="str">
        <f aca="false">MID(SUBSTITUTE($B1446," ",""),H$5*2+1,2)</f>
        <v>73</v>
      </c>
      <c r="I1446" s="0" t="str">
        <f aca="false">MID(SUBSTITUTE($B1446," ",""),I$5*2+1,2)</f>
        <v>10</v>
      </c>
      <c r="J1446" s="0" t="str">
        <f aca="false">MID(SUBSTITUTE($B1446," ",""),J$5*2+1,2)</f>
        <v>xx</v>
      </c>
      <c r="K1446" s="0" t="str">
        <f aca="false">MID(SUBSTITUTE($B1446," ",""),K$5*2+1,2)</f>
        <v>yy</v>
      </c>
      <c r="L1446" s="0" t="str">
        <f aca="false">MID(SUBSTITUTE($B1446," ",""),L$5*2+1,2)</f>
        <v>01</v>
      </c>
      <c r="M1446" s="0" t="str">
        <f aca="false">MID(SUBSTITUTE($B1446," ",""),M$5*2+1,2)</f>
        <v>00</v>
      </c>
      <c r="N1446" s="0" t="str">
        <f aca="false">MID(SUBSTITUTE($B1446," ",""),N$5*2+1,2)</f>
        <v>01</v>
      </c>
      <c r="O1446" s="0" t="str">
        <f aca="false">MID(SUBSTITUTE($B1446," ",""),O$5*2+1,2)</f>
        <v>01</v>
      </c>
      <c r="P1446" s="0" t="str">
        <f aca="false">MID(SUBSTITUTE($B1446," ",""),P$5*2+1,2)</f>
        <v>9C</v>
      </c>
      <c r="Q1446" s="0" t="str">
        <f aca="false">MID(SUBSTITUTE($B1446," ",""),Q$5*2+1,2)</f>
        <v>00</v>
      </c>
      <c r="R1446" s="0" t="str">
        <f aca="false">MID(SUBSTITUTE($B1446," ",""),R$5*2+1,2)</f>
        <v>76</v>
      </c>
      <c r="S1446" s="0" t="str">
        <f aca="false">MID(SUBSTITUTE($B1446," ",""),S$5*2+1,2)</f>
        <v>01</v>
      </c>
      <c r="T1446" s="0" t="str">
        <f aca="false">MID(SUBSTITUTE($B1446," ",""),T$5*2+1,2)</f>
        <v>E7</v>
      </c>
      <c r="U1446" s="0" t="str">
        <f aca="false">MID(SUBSTITUTE($B1446," ",""),U$5*2+1,2)</f>
        <v>00</v>
      </c>
      <c r="V1446" s="0" t="str">
        <f aca="false">MID(SUBSTITUTE($B1446," ",""),V$5*2+1,2)</f>
        <v>00</v>
      </c>
      <c r="W1446" s="0" t="str">
        <f aca="false">MID(SUBSTITUTE($B1446," ",""),W$5*2+1,2)</f>
        <v>FC</v>
      </c>
      <c r="X1446" s="0" t="str">
        <f aca="false">MID(SUBSTITUTE($B1446," ",""),X$5*2+1,2)</f>
        <v>78</v>
      </c>
      <c r="Y1446" s="0" t="str">
        <f aca="false">MID(SUBSTITUTE($B1446," ",""),Y$5*2+1,2)</f>
        <v>02</v>
      </c>
      <c r="Z1446" s="0" t="str">
        <f aca="false">MID(SUBSTITUTE($B1446," ",""),Z$5*2+1,2)</f>
        <v>16</v>
      </c>
      <c r="AA1446" s="0" t="str">
        <f aca="false">MID(SUBSTITUTE($B1446," ",""),AA$5*2+1,2)</f>
        <v>09</v>
      </c>
      <c r="AB1446" s="0" t="str">
        <f aca="false">MID(SUBSTITUTE($B1446," ",""),AB$5*2+1,2)</f>
        <v>3A</v>
      </c>
      <c r="AC1446" s="0" t="str">
        <f aca="false">MID(SUBSTITUTE($B1446," ",""),AC$5*2+1,2)</f>
        <v>3B</v>
      </c>
      <c r="AD1446" s="0" t="str">
        <f aca="false">MID(SUBSTITUTE($B1446," ",""),AD$5*2+1,2)</f>
        <v>7D</v>
      </c>
      <c r="AE1446" s="0" t="str">
        <f aca="false">MID(SUBSTITUTE($B1446," ",""),AE$5*2+1,2)</f>
        <v>26</v>
      </c>
      <c r="AF1446" s="0" t="str">
        <f aca="false">MID(SUBSTITUTE($B1446," ",""),AF$5*2+1,2)</f>
        <v>1</v>
      </c>
      <c r="AG1446" s="30" t="n">
        <f aca="false">IF(L1446="01",HEX2DEC(O1446&amp;P1446)/10,"-")</f>
        <v>41.2</v>
      </c>
      <c r="AH1446" s="31" t="n">
        <f aca="false">IF(L1446="01",HEX2DEC(Q1446&amp;R1446)/100,"-")</f>
        <v>1.18</v>
      </c>
      <c r="AI1446" s="32" t="n">
        <f aca="false">IF(L1446="01",HEX2DEC(S1446&amp;T1446)/10,"-")</f>
        <v>48.7</v>
      </c>
      <c r="AJ1446" s="33" t="n">
        <f aca="false">IF(L1446="01",HEX2DEC(U1446&amp;V1446&amp;W1446&amp;X1446)/1000,"-")</f>
        <v>64.632</v>
      </c>
      <c r="AK1446" s="33" t="n">
        <f aca="false">IF(L1446="01",HEX2DEC(Y1446&amp;Z1446)/1000,"-")</f>
        <v>0.534</v>
      </c>
      <c r="AL1446" s="30" t="n">
        <f aca="false">IF(L1446="01",HEX2DEC(AA1446&amp;AB1446)/10,"-")</f>
        <v>236.2</v>
      </c>
      <c r="AM1446" s="34" t="str">
        <f aca="false">IF(L1446="82",HEX2DEC(M1446&amp;N1446)/100,"-")</f>
        <v>-</v>
      </c>
      <c r="AN1446" s="32" t="str">
        <f aca="false">IF(L1446="82",HEX2DEC(O1446&amp;P1446)/10,"-")</f>
        <v>-</v>
      </c>
      <c r="AO1446" s="35" t="str">
        <f aca="false">IF(L1446="82",HEX2DEC(S1446&amp;T1446)/100,"-")</f>
        <v>-</v>
      </c>
      <c r="AP1446" s="36" t="str">
        <f aca="false">IF(L1446="82",HEX2DEC(W1446&amp;X1446)/10,"-")</f>
        <v>-</v>
      </c>
    </row>
    <row r="1447" customFormat="false" ht="13.8" hidden="false" customHeight="false" outlineLevel="0" collapsed="false">
      <c r="A1447" s="37" t="n">
        <v>0.668657407407407</v>
      </c>
      <c r="B1447" s="0" t="s">
        <v>1448</v>
      </c>
      <c r="D1447" s="0" t="str">
        <f aca="false">MID(SUBSTITUTE($B1447," ",""),D$5*2+1,2)</f>
        <v>73</v>
      </c>
      <c r="E1447" s="0" t="str">
        <f aca="false">MID(SUBSTITUTE($B1447," ",""),E$5*2+1,2)</f>
        <v>10</v>
      </c>
      <c r="F1447" s="0" t="str">
        <f aca="false">MID(SUBSTITUTE($B1447," ",""),F$5*2+1,2)</f>
        <v>xx</v>
      </c>
      <c r="G1447" s="0" t="str">
        <f aca="false">MID(SUBSTITUTE($B1447," ",""),G$5*2+1,2)</f>
        <v>yy</v>
      </c>
      <c r="H1447" s="0" t="str">
        <f aca="false">MID(SUBSTITUTE($B1447," ",""),H$5*2+1,2)</f>
        <v>73</v>
      </c>
      <c r="I1447" s="0" t="str">
        <f aca="false">MID(SUBSTITUTE($B1447," ",""),I$5*2+1,2)</f>
        <v>10</v>
      </c>
      <c r="J1447" s="0" t="str">
        <f aca="false">MID(SUBSTITUTE($B1447," ",""),J$5*2+1,2)</f>
        <v>xx</v>
      </c>
      <c r="K1447" s="0" t="str">
        <f aca="false">MID(SUBSTITUTE($B1447," ",""),K$5*2+1,2)</f>
        <v>yy</v>
      </c>
      <c r="L1447" s="0" t="str">
        <f aca="false">MID(SUBSTITUTE($B1447," ",""),L$5*2+1,2)</f>
        <v>82</v>
      </c>
      <c r="M1447" s="0" t="str">
        <f aca="false">MID(SUBSTITUTE($B1447," ",""),M$5*2+1,2)</f>
        <v>13</v>
      </c>
      <c r="N1447" s="0" t="str">
        <f aca="false">MID(SUBSTITUTE($B1447," ",""),N$5*2+1,2)</f>
        <v>88</v>
      </c>
      <c r="O1447" s="0" t="str">
        <f aca="false">MID(SUBSTITUTE($B1447," ",""),O$5*2+1,2)</f>
        <v>01</v>
      </c>
      <c r="P1447" s="0" t="str">
        <f aca="false">MID(SUBSTITUTE($B1447," ",""),P$5*2+1,2)</f>
        <v>CF</v>
      </c>
      <c r="Q1447" s="0" t="str">
        <f aca="false">MID(SUBSTITUTE($B1447," ",""),Q$5*2+1,2)</f>
        <v>00</v>
      </c>
      <c r="R1447" s="0" t="str">
        <f aca="false">MID(SUBSTITUTE($B1447," ",""),R$5*2+1,2)</f>
        <v>00</v>
      </c>
      <c r="S1447" s="0" t="str">
        <f aca="false">MID(SUBSTITUTE($B1447," ",""),S$5*2+1,2)</f>
        <v>00</v>
      </c>
      <c r="T1447" s="0" t="str">
        <f aca="false">MID(SUBSTITUTE($B1447," ",""),T$5*2+1,2)</f>
        <v>14</v>
      </c>
      <c r="U1447" s="0" t="str">
        <f aca="false">MID(SUBSTITUTE($B1447," ",""),U$5*2+1,2)</f>
        <v>03</v>
      </c>
      <c r="V1447" s="0" t="str">
        <f aca="false">MID(SUBSTITUTE($B1447," ",""),V$5*2+1,2)</f>
        <v>E8</v>
      </c>
      <c r="W1447" s="0" t="str">
        <f aca="false">MID(SUBSTITUTE($B1447," ",""),W$5*2+1,2)</f>
        <v>00</v>
      </c>
      <c r="X1447" s="0" t="str">
        <f aca="false">MID(SUBSTITUTE($B1447," ",""),X$5*2+1,2)</f>
        <v>A0</v>
      </c>
      <c r="Y1447" s="0" t="str">
        <f aca="false">MID(SUBSTITUTE($B1447," ",""),Y$5*2+1,2)</f>
        <v>00</v>
      </c>
      <c r="Z1447" s="0" t="str">
        <f aca="false">MID(SUBSTITUTE($B1447," ",""),Z$5*2+1,2)</f>
        <v>06</v>
      </c>
      <c r="AA1447" s="0" t="str">
        <f aca="false">MID(SUBSTITUTE($B1447," ",""),AA$5*2+1,2)</f>
        <v>20</v>
      </c>
      <c r="AB1447" s="0" t="str">
        <f aca="false">MID(SUBSTITUTE($B1447," ",""),AB$5*2+1,2)</f>
        <v>2C</v>
      </c>
      <c r="AC1447" s="0" t="str">
        <f aca="false">MID(SUBSTITUTE($B1447," ",""),AC$5*2+1,2)</f>
        <v>17</v>
      </c>
      <c r="AD1447" s="0" t="str">
        <f aca="false">MID(SUBSTITUTE($B1447," ",""),AD$5*2+1,2)</f>
        <v>FE</v>
      </c>
      <c r="AE1447" s="0" t="str">
        <f aca="false">MID(SUBSTITUTE($B1447," ",""),AE$5*2+1,2)</f>
        <v>78</v>
      </c>
      <c r="AF1447" s="0" t="str">
        <f aca="false">MID(SUBSTITUTE($B1447," ",""),AF$5*2+1,2)</f>
        <v>1</v>
      </c>
      <c r="AG1447" s="30" t="str">
        <f aca="false">IF(L1447="01",HEX2DEC(O1447&amp;P1447)/10,"-")</f>
        <v>-</v>
      </c>
      <c r="AH1447" s="31" t="str">
        <f aca="false">IF(L1447="01",HEX2DEC(Q1447&amp;R1447)/100,"-")</f>
        <v>-</v>
      </c>
      <c r="AI1447" s="32" t="str">
        <f aca="false">IF(L1447="01",HEX2DEC(S1447&amp;T1447)/10,"-")</f>
        <v>-</v>
      </c>
      <c r="AJ1447" s="33" t="str">
        <f aca="false">IF(L1447="01",HEX2DEC(U1447&amp;V1447&amp;W1447&amp;X1447)/1000,"-")</f>
        <v>-</v>
      </c>
      <c r="AK1447" s="33" t="str">
        <f aca="false">IF(L1447="01",HEX2DEC(Y1447&amp;Z1447)/1000,"-")</f>
        <v>-</v>
      </c>
      <c r="AL1447" s="30" t="str">
        <f aca="false">IF(L1447="01",HEX2DEC(AA1447&amp;AB1447)/10,"-")</f>
        <v>-</v>
      </c>
      <c r="AM1447" s="34" t="n">
        <f aca="false">IF(L1447="82",HEX2DEC(M1447&amp;N1447)/100,"-")</f>
        <v>50</v>
      </c>
      <c r="AN1447" s="32" t="n">
        <f aca="false">IF(L1447="82",HEX2DEC(O1447&amp;P1447)/10,"-")</f>
        <v>46.3</v>
      </c>
      <c r="AO1447" s="35" t="n">
        <f aca="false">IF(L1447="82",HEX2DEC(S1447&amp;T1447)/100,"-")</f>
        <v>0.2</v>
      </c>
      <c r="AP1447" s="36" t="n">
        <f aca="false">IF(L1447="82",HEX2DEC(W1447&amp;X1447)/10,"-")</f>
        <v>16</v>
      </c>
    </row>
    <row r="1448" customFormat="false" ht="13.8" hidden="false" customHeight="false" outlineLevel="0" collapsed="false">
      <c r="A1448" s="37" t="n">
        <v>0.669074074074074</v>
      </c>
      <c r="B1448" s="0" t="s">
        <v>1449</v>
      </c>
      <c r="D1448" s="0" t="str">
        <f aca="false">MID(SUBSTITUTE($B1448," ",""),D$5*2+1,2)</f>
        <v>73</v>
      </c>
      <c r="E1448" s="0" t="str">
        <f aca="false">MID(SUBSTITUTE($B1448," ",""),E$5*2+1,2)</f>
        <v>10</v>
      </c>
      <c r="F1448" s="0" t="str">
        <f aca="false">MID(SUBSTITUTE($B1448," ",""),F$5*2+1,2)</f>
        <v>xx</v>
      </c>
      <c r="G1448" s="0" t="str">
        <f aca="false">MID(SUBSTITUTE($B1448," ",""),G$5*2+1,2)</f>
        <v>yy</v>
      </c>
      <c r="H1448" s="0" t="str">
        <f aca="false">MID(SUBSTITUTE($B1448," ",""),H$5*2+1,2)</f>
        <v>73</v>
      </c>
      <c r="I1448" s="0" t="str">
        <f aca="false">MID(SUBSTITUTE($B1448," ",""),I$5*2+1,2)</f>
        <v>10</v>
      </c>
      <c r="J1448" s="0" t="str">
        <f aca="false">MID(SUBSTITUTE($B1448," ",""),J$5*2+1,2)</f>
        <v>xx</v>
      </c>
      <c r="K1448" s="0" t="str">
        <f aca="false">MID(SUBSTITUTE($B1448," ",""),K$5*2+1,2)</f>
        <v>yy</v>
      </c>
      <c r="L1448" s="0" t="str">
        <f aca="false">MID(SUBSTITUTE($B1448," ",""),L$5*2+1,2)</f>
        <v>82</v>
      </c>
      <c r="M1448" s="0" t="str">
        <f aca="false">MID(SUBSTITUTE($B1448," ",""),M$5*2+1,2)</f>
        <v>13</v>
      </c>
      <c r="N1448" s="0" t="str">
        <f aca="false">MID(SUBSTITUTE($B1448," ",""),N$5*2+1,2)</f>
        <v>89</v>
      </c>
      <c r="O1448" s="0" t="str">
        <f aca="false">MID(SUBSTITUTE($B1448," ",""),O$5*2+1,2)</f>
        <v>01</v>
      </c>
      <c r="P1448" s="0" t="str">
        <f aca="false">MID(SUBSTITUTE($B1448," ",""),P$5*2+1,2)</f>
        <v>EA</v>
      </c>
      <c r="Q1448" s="0" t="str">
        <f aca="false">MID(SUBSTITUTE($B1448," ",""),Q$5*2+1,2)</f>
        <v>00</v>
      </c>
      <c r="R1448" s="0" t="str">
        <f aca="false">MID(SUBSTITUTE($B1448," ",""),R$5*2+1,2)</f>
        <v>00</v>
      </c>
      <c r="S1448" s="0" t="str">
        <f aca="false">MID(SUBSTITUTE($B1448," ",""),S$5*2+1,2)</f>
        <v>00</v>
      </c>
      <c r="T1448" s="0" t="str">
        <f aca="false">MID(SUBSTITUTE($B1448," ",""),T$5*2+1,2)</f>
        <v>15</v>
      </c>
      <c r="U1448" s="0" t="str">
        <f aca="false">MID(SUBSTITUTE($B1448," ",""),U$5*2+1,2)</f>
        <v>03</v>
      </c>
      <c r="V1448" s="0" t="str">
        <f aca="false">MID(SUBSTITUTE($B1448," ",""),V$5*2+1,2)</f>
        <v>E8</v>
      </c>
      <c r="W1448" s="0" t="str">
        <f aca="false">MID(SUBSTITUTE($B1448," ",""),W$5*2+1,2)</f>
        <v>00</v>
      </c>
      <c r="X1448" s="0" t="str">
        <f aca="false">MID(SUBSTITUTE($B1448," ",""),X$5*2+1,2)</f>
        <v>A1</v>
      </c>
      <c r="Y1448" s="0" t="str">
        <f aca="false">MID(SUBSTITUTE($B1448," ",""),Y$5*2+1,2)</f>
        <v>00</v>
      </c>
      <c r="Z1448" s="0" t="str">
        <f aca="false">MID(SUBSTITUTE($B1448," ",""),Z$5*2+1,2)</f>
        <v>06</v>
      </c>
      <c r="AA1448" s="0" t="str">
        <f aca="false">MID(SUBSTITUTE($B1448," ",""),AA$5*2+1,2)</f>
        <v>E6</v>
      </c>
      <c r="AB1448" s="0" t="str">
        <f aca="false">MID(SUBSTITUTE($B1448," ",""),AB$5*2+1,2)</f>
        <v>9A</v>
      </c>
      <c r="AC1448" s="0" t="str">
        <f aca="false">MID(SUBSTITUTE($B1448," ",""),AC$5*2+1,2)</f>
        <v>43</v>
      </c>
      <c r="AD1448" s="0" t="str">
        <f aca="false">MID(SUBSTITUTE($B1448," ",""),AD$5*2+1,2)</f>
        <v>5D</v>
      </c>
      <c r="AE1448" s="0" t="str">
        <f aca="false">MID(SUBSTITUTE($B1448," ",""),AE$5*2+1,2)</f>
        <v>3F</v>
      </c>
      <c r="AF1448" s="0" t="str">
        <f aca="false">MID(SUBSTITUTE($B1448," ",""),AF$5*2+1,2)</f>
        <v>1</v>
      </c>
      <c r="AG1448" s="30" t="str">
        <f aca="false">IF(L1448="01",HEX2DEC(O1448&amp;P1448)/10,"-")</f>
        <v>-</v>
      </c>
      <c r="AH1448" s="31" t="str">
        <f aca="false">IF(L1448="01",HEX2DEC(Q1448&amp;R1448)/100,"-")</f>
        <v>-</v>
      </c>
      <c r="AI1448" s="32" t="str">
        <f aca="false">IF(L1448="01",HEX2DEC(S1448&amp;T1448)/10,"-")</f>
        <v>-</v>
      </c>
      <c r="AJ1448" s="33" t="str">
        <f aca="false">IF(L1448="01",HEX2DEC(U1448&amp;V1448&amp;W1448&amp;X1448)/1000,"-")</f>
        <v>-</v>
      </c>
      <c r="AK1448" s="33" t="str">
        <f aca="false">IF(L1448="01",HEX2DEC(Y1448&amp;Z1448)/1000,"-")</f>
        <v>-</v>
      </c>
      <c r="AL1448" s="30" t="str">
        <f aca="false">IF(L1448="01",HEX2DEC(AA1448&amp;AB1448)/10,"-")</f>
        <v>-</v>
      </c>
      <c r="AM1448" s="34" t="n">
        <f aca="false">IF(L1448="82",HEX2DEC(M1448&amp;N1448)/100,"-")</f>
        <v>50.01</v>
      </c>
      <c r="AN1448" s="32" t="n">
        <f aca="false">IF(L1448="82",HEX2DEC(O1448&amp;P1448)/10,"-")</f>
        <v>49</v>
      </c>
      <c r="AO1448" s="35" t="n">
        <f aca="false">IF(L1448="82",HEX2DEC(S1448&amp;T1448)/100,"-")</f>
        <v>0.21</v>
      </c>
      <c r="AP1448" s="36" t="n">
        <f aca="false">IF(L1448="82",HEX2DEC(W1448&amp;X1448)/10,"-")</f>
        <v>16.1</v>
      </c>
    </row>
    <row r="1449" customFormat="false" ht="13.8" hidden="false" customHeight="false" outlineLevel="0" collapsed="false">
      <c r="A1449" s="37" t="n">
        <v>0.669131944444444</v>
      </c>
      <c r="B1449" s="0" t="s">
        <v>1450</v>
      </c>
      <c r="D1449" s="0" t="str">
        <f aca="false">MID(SUBSTITUTE($B1449," ",""),D$5*2+1,2)</f>
        <v>73</v>
      </c>
      <c r="E1449" s="0" t="str">
        <f aca="false">MID(SUBSTITUTE($B1449," ",""),E$5*2+1,2)</f>
        <v>10</v>
      </c>
      <c r="F1449" s="0" t="str">
        <f aca="false">MID(SUBSTITUTE($B1449," ",""),F$5*2+1,2)</f>
        <v>xx</v>
      </c>
      <c r="G1449" s="0" t="str">
        <f aca="false">MID(SUBSTITUTE($B1449," ",""),G$5*2+1,2)</f>
        <v>yy</v>
      </c>
      <c r="H1449" s="0" t="str">
        <f aca="false">MID(SUBSTITUTE($B1449," ",""),H$5*2+1,2)</f>
        <v>73</v>
      </c>
      <c r="I1449" s="0" t="str">
        <f aca="false">MID(SUBSTITUTE($B1449," ",""),I$5*2+1,2)</f>
        <v>10</v>
      </c>
      <c r="J1449" s="0" t="str">
        <f aca="false">MID(SUBSTITUTE($B1449," ",""),J$5*2+1,2)</f>
        <v>xx</v>
      </c>
      <c r="K1449" s="0" t="str">
        <f aca="false">MID(SUBSTITUTE($B1449," ",""),K$5*2+1,2)</f>
        <v>yy</v>
      </c>
      <c r="L1449" s="0" t="str">
        <f aca="false">MID(SUBSTITUTE($B1449," ",""),L$5*2+1,2)</f>
        <v>82</v>
      </c>
      <c r="M1449" s="0" t="str">
        <f aca="false">MID(SUBSTITUTE($B1449," ",""),M$5*2+1,2)</f>
        <v>13</v>
      </c>
      <c r="N1449" s="0" t="str">
        <f aca="false">MID(SUBSTITUTE($B1449," ",""),N$5*2+1,2)</f>
        <v>89</v>
      </c>
      <c r="O1449" s="0" t="str">
        <f aca="false">MID(SUBSTITUTE($B1449," ",""),O$5*2+1,2)</f>
        <v>01</v>
      </c>
      <c r="P1449" s="0" t="str">
        <f aca="false">MID(SUBSTITUTE($B1449," ",""),P$5*2+1,2)</f>
        <v>EA</v>
      </c>
      <c r="Q1449" s="0" t="str">
        <f aca="false">MID(SUBSTITUTE($B1449," ",""),Q$5*2+1,2)</f>
        <v>00</v>
      </c>
      <c r="R1449" s="0" t="str">
        <f aca="false">MID(SUBSTITUTE($B1449," ",""),R$5*2+1,2)</f>
        <v>00</v>
      </c>
      <c r="S1449" s="0" t="str">
        <f aca="false">MID(SUBSTITUTE($B1449," ",""),S$5*2+1,2)</f>
        <v>00</v>
      </c>
      <c r="T1449" s="0" t="str">
        <f aca="false">MID(SUBSTITUTE($B1449," ",""),T$5*2+1,2)</f>
        <v>15</v>
      </c>
      <c r="U1449" s="0" t="str">
        <f aca="false">MID(SUBSTITUTE($B1449," ",""),U$5*2+1,2)</f>
        <v>03</v>
      </c>
      <c r="V1449" s="0" t="str">
        <f aca="false">MID(SUBSTITUTE($B1449," ",""),V$5*2+1,2)</f>
        <v>E8</v>
      </c>
      <c r="W1449" s="0" t="str">
        <f aca="false">MID(SUBSTITUTE($B1449," ",""),W$5*2+1,2)</f>
        <v>00</v>
      </c>
      <c r="X1449" s="0" t="str">
        <f aca="false">MID(SUBSTITUTE($B1449," ",""),X$5*2+1,2)</f>
        <v>A1</v>
      </c>
      <c r="Y1449" s="0" t="str">
        <f aca="false">MID(SUBSTITUTE($B1449," ",""),Y$5*2+1,2)</f>
        <v>00</v>
      </c>
      <c r="Z1449" s="0" t="str">
        <f aca="false">MID(SUBSTITUTE($B1449," ",""),Z$5*2+1,2)</f>
        <v>06</v>
      </c>
      <c r="AA1449" s="0" t="str">
        <f aca="false">MID(SUBSTITUTE($B1449," ",""),AA$5*2+1,2)</f>
        <v>E6</v>
      </c>
      <c r="AB1449" s="0" t="str">
        <f aca="false">MID(SUBSTITUTE($B1449," ",""),AB$5*2+1,2)</f>
        <v>9A</v>
      </c>
      <c r="AC1449" s="0" t="str">
        <f aca="false">MID(SUBSTITUTE($B1449," ",""),AC$5*2+1,2)</f>
        <v>43</v>
      </c>
      <c r="AD1449" s="0" t="str">
        <f aca="false">MID(SUBSTITUTE($B1449," ",""),AD$5*2+1,2)</f>
        <v>14</v>
      </c>
      <c r="AE1449" s="0" t="str">
        <f aca="false">MID(SUBSTITUTE($B1449," ",""),AE$5*2+1,2)</f>
        <v>17</v>
      </c>
      <c r="AF1449" s="0" t="str">
        <f aca="false">MID(SUBSTITUTE($B1449," ",""),AF$5*2+1,2)</f>
        <v>1</v>
      </c>
      <c r="AG1449" s="30" t="str">
        <f aca="false">IF(L1449="01",HEX2DEC(O1449&amp;P1449)/10,"-")</f>
        <v>-</v>
      </c>
      <c r="AH1449" s="31" t="str">
        <f aca="false">IF(L1449="01",HEX2DEC(Q1449&amp;R1449)/100,"-")</f>
        <v>-</v>
      </c>
      <c r="AI1449" s="32" t="str">
        <f aca="false">IF(L1449="01",HEX2DEC(S1449&amp;T1449)/10,"-")</f>
        <v>-</v>
      </c>
      <c r="AJ1449" s="33" t="str">
        <f aca="false">IF(L1449="01",HEX2DEC(U1449&amp;V1449&amp;W1449&amp;X1449)/1000,"-")</f>
        <v>-</v>
      </c>
      <c r="AK1449" s="33" t="str">
        <f aca="false">IF(L1449="01",HEX2DEC(Y1449&amp;Z1449)/1000,"-")</f>
        <v>-</v>
      </c>
      <c r="AL1449" s="30" t="str">
        <f aca="false">IF(L1449="01",HEX2DEC(AA1449&amp;AB1449)/10,"-")</f>
        <v>-</v>
      </c>
      <c r="AM1449" s="34" t="n">
        <f aca="false">IF(L1449="82",HEX2DEC(M1449&amp;N1449)/100,"-")</f>
        <v>50.01</v>
      </c>
      <c r="AN1449" s="32" t="n">
        <f aca="false">IF(L1449="82",HEX2DEC(O1449&amp;P1449)/10,"-")</f>
        <v>49</v>
      </c>
      <c r="AO1449" s="35" t="n">
        <f aca="false">IF(L1449="82",HEX2DEC(S1449&amp;T1449)/100,"-")</f>
        <v>0.21</v>
      </c>
      <c r="AP1449" s="36" t="n">
        <f aca="false">IF(L1449="82",HEX2DEC(W1449&amp;X1449)/10,"-")</f>
        <v>16.1</v>
      </c>
    </row>
    <row r="1450" customFormat="false" ht="13.8" hidden="false" customHeight="false" outlineLevel="0" collapsed="false">
      <c r="A1450" s="37" t="n">
        <v>0.67037037037037</v>
      </c>
      <c r="B1450" s="0" t="s">
        <v>1451</v>
      </c>
      <c r="D1450" s="0" t="str">
        <f aca="false">MID(SUBSTITUTE($B1450," ",""),D$5*2+1,2)</f>
        <v>73</v>
      </c>
      <c r="E1450" s="0" t="str">
        <f aca="false">MID(SUBSTITUTE($B1450," ",""),E$5*2+1,2)</f>
        <v>10</v>
      </c>
      <c r="F1450" s="0" t="str">
        <f aca="false">MID(SUBSTITUTE($B1450," ",""),F$5*2+1,2)</f>
        <v>xx</v>
      </c>
      <c r="G1450" s="0" t="str">
        <f aca="false">MID(SUBSTITUTE($B1450," ",""),G$5*2+1,2)</f>
        <v>yy</v>
      </c>
      <c r="H1450" s="0" t="str">
        <f aca="false">MID(SUBSTITUTE($B1450," ",""),H$5*2+1,2)</f>
        <v>73</v>
      </c>
      <c r="I1450" s="0" t="str">
        <f aca="false">MID(SUBSTITUTE($B1450," ",""),I$5*2+1,2)</f>
        <v>10</v>
      </c>
      <c r="J1450" s="0" t="str">
        <f aca="false">MID(SUBSTITUTE($B1450," ",""),J$5*2+1,2)</f>
        <v>xx</v>
      </c>
      <c r="K1450" s="0" t="str">
        <f aca="false">MID(SUBSTITUTE($B1450," ",""),K$5*2+1,2)</f>
        <v>yy</v>
      </c>
      <c r="L1450" s="0" t="str">
        <f aca="false">MID(SUBSTITUTE($B1450," ",""),L$5*2+1,2)</f>
        <v>82</v>
      </c>
      <c r="M1450" s="0" t="str">
        <f aca="false">MID(SUBSTITUTE($B1450," ",""),M$5*2+1,2)</f>
        <v>13</v>
      </c>
      <c r="N1450" s="0" t="str">
        <f aca="false">MID(SUBSTITUTE($B1450," ",""),N$5*2+1,2)</f>
        <v>88</v>
      </c>
      <c r="O1450" s="0" t="str">
        <f aca="false">MID(SUBSTITUTE($B1450," ",""),O$5*2+1,2)</f>
        <v>03</v>
      </c>
      <c r="P1450" s="0" t="str">
        <f aca="false">MID(SUBSTITUTE($B1450," ",""),P$5*2+1,2)</f>
        <v>86</v>
      </c>
      <c r="Q1450" s="0" t="str">
        <f aca="false">MID(SUBSTITUTE($B1450," ",""),Q$5*2+1,2)</f>
        <v>00</v>
      </c>
      <c r="R1450" s="0" t="str">
        <f aca="false">MID(SUBSTITUTE($B1450," ",""),R$5*2+1,2)</f>
        <v>00</v>
      </c>
      <c r="S1450" s="0" t="str">
        <f aca="false">MID(SUBSTITUTE($B1450," ",""),S$5*2+1,2)</f>
        <v>00</v>
      </c>
      <c r="T1450" s="0" t="str">
        <f aca="false">MID(SUBSTITUTE($B1450," ",""),T$5*2+1,2)</f>
        <v>26</v>
      </c>
      <c r="U1450" s="0" t="str">
        <f aca="false">MID(SUBSTITUTE($B1450," ",""),U$5*2+1,2)</f>
        <v>03</v>
      </c>
      <c r="V1450" s="0" t="str">
        <f aca="false">MID(SUBSTITUTE($B1450," ",""),V$5*2+1,2)</f>
        <v>E8</v>
      </c>
      <c r="W1450" s="0" t="str">
        <f aca="false">MID(SUBSTITUTE($B1450," ",""),W$5*2+1,2)</f>
        <v>00</v>
      </c>
      <c r="X1450" s="0" t="str">
        <f aca="false">MID(SUBSTITUTE($B1450," ",""),X$5*2+1,2)</f>
        <v>9F</v>
      </c>
      <c r="Y1450" s="0" t="str">
        <f aca="false">MID(SUBSTITUTE($B1450," ",""),Y$5*2+1,2)</f>
        <v>00</v>
      </c>
      <c r="Z1450" s="0" t="str">
        <f aca="false">MID(SUBSTITUTE($B1450," ",""),Z$5*2+1,2)</f>
        <v>06</v>
      </c>
      <c r="AA1450" s="0" t="str">
        <f aca="false">MID(SUBSTITUTE($B1450," ",""),AA$5*2+1,2)</f>
        <v>04</v>
      </c>
      <c r="AB1450" s="0" t="str">
        <f aca="false">MID(SUBSTITUTE($B1450," ",""),AB$5*2+1,2)</f>
        <v>FE</v>
      </c>
      <c r="AC1450" s="0" t="str">
        <f aca="false">MID(SUBSTITUTE($B1450," ",""),AC$5*2+1,2)</f>
        <v>A7</v>
      </c>
      <c r="AD1450" s="0" t="str">
        <f aca="false">MID(SUBSTITUTE($B1450," ",""),AD$5*2+1,2)</f>
        <v>C4</v>
      </c>
      <c r="AE1450" s="0" t="str">
        <f aca="false">MID(SUBSTITUTE($B1450," ",""),AE$5*2+1,2)</f>
        <v>6A</v>
      </c>
      <c r="AF1450" s="0" t="str">
        <f aca="false">MID(SUBSTITUTE($B1450," ",""),AF$5*2+1,2)</f>
        <v>1</v>
      </c>
      <c r="AG1450" s="30" t="str">
        <f aca="false">IF(L1450="01",HEX2DEC(O1450&amp;P1450)/10,"-")</f>
        <v>-</v>
      </c>
      <c r="AH1450" s="31" t="str">
        <f aca="false">IF(L1450="01",HEX2DEC(Q1450&amp;R1450)/100,"-")</f>
        <v>-</v>
      </c>
      <c r="AI1450" s="32" t="str">
        <f aca="false">IF(L1450="01",HEX2DEC(S1450&amp;T1450)/10,"-")</f>
        <v>-</v>
      </c>
      <c r="AJ1450" s="33" t="str">
        <f aca="false">IF(L1450="01",HEX2DEC(U1450&amp;V1450&amp;W1450&amp;X1450)/1000,"-")</f>
        <v>-</v>
      </c>
      <c r="AK1450" s="33" t="str">
        <f aca="false">IF(L1450="01",HEX2DEC(Y1450&amp;Z1450)/1000,"-")</f>
        <v>-</v>
      </c>
      <c r="AL1450" s="30" t="str">
        <f aca="false">IF(L1450="01",HEX2DEC(AA1450&amp;AB1450)/10,"-")</f>
        <v>-</v>
      </c>
      <c r="AM1450" s="34" t="n">
        <f aca="false">IF(L1450="82",HEX2DEC(M1450&amp;N1450)/100,"-")</f>
        <v>50</v>
      </c>
      <c r="AN1450" s="32" t="n">
        <f aca="false">IF(L1450="82",HEX2DEC(O1450&amp;P1450)/10,"-")</f>
        <v>90.2</v>
      </c>
      <c r="AO1450" s="35" t="n">
        <f aca="false">IF(L1450="82",HEX2DEC(S1450&amp;T1450)/100,"-")</f>
        <v>0.38</v>
      </c>
      <c r="AP1450" s="36" t="n">
        <f aca="false">IF(L1450="82",HEX2DEC(W1450&amp;X1450)/10,"-")</f>
        <v>15.9</v>
      </c>
    </row>
    <row r="1451" customFormat="false" ht="13.8" hidden="false" customHeight="false" outlineLevel="0" collapsed="false">
      <c r="A1451" s="37" t="n">
        <v>0.671296296296296</v>
      </c>
      <c r="B1451" s="0" t="s">
        <v>1452</v>
      </c>
      <c r="D1451" s="0" t="str">
        <f aca="false">MID(SUBSTITUTE($B1451," ",""),D$5*2+1,2)</f>
        <v>73</v>
      </c>
      <c r="E1451" s="0" t="str">
        <f aca="false">MID(SUBSTITUTE($B1451," ",""),E$5*2+1,2)</f>
        <v>10</v>
      </c>
      <c r="F1451" s="0" t="str">
        <f aca="false">MID(SUBSTITUTE($B1451," ",""),F$5*2+1,2)</f>
        <v>xx</v>
      </c>
      <c r="G1451" s="0" t="str">
        <f aca="false">MID(SUBSTITUTE($B1451," ",""),G$5*2+1,2)</f>
        <v>yy</v>
      </c>
      <c r="H1451" s="0" t="str">
        <f aca="false">MID(SUBSTITUTE($B1451," ",""),H$5*2+1,2)</f>
        <v>73</v>
      </c>
      <c r="I1451" s="0" t="str">
        <f aca="false">MID(SUBSTITUTE($B1451," ",""),I$5*2+1,2)</f>
        <v>10</v>
      </c>
      <c r="J1451" s="0" t="str">
        <f aca="false">MID(SUBSTITUTE($B1451," ",""),J$5*2+1,2)</f>
        <v>xx</v>
      </c>
      <c r="K1451" s="0" t="str">
        <f aca="false">MID(SUBSTITUTE($B1451," ",""),K$5*2+1,2)</f>
        <v>yy</v>
      </c>
      <c r="L1451" s="0" t="str">
        <f aca="false">MID(SUBSTITUTE($B1451," ",""),L$5*2+1,2)</f>
        <v>82</v>
      </c>
      <c r="M1451" s="0" t="str">
        <f aca="false">MID(SUBSTITUTE($B1451," ",""),M$5*2+1,2)</f>
        <v>13</v>
      </c>
      <c r="N1451" s="0" t="str">
        <f aca="false">MID(SUBSTITUTE($B1451," ",""),N$5*2+1,2)</f>
        <v>88</v>
      </c>
      <c r="O1451" s="0" t="str">
        <f aca="false">MID(SUBSTITUTE($B1451," ",""),O$5*2+1,2)</f>
        <v>0F</v>
      </c>
      <c r="P1451" s="0" t="str">
        <f aca="false">MID(SUBSTITUTE($B1451," ",""),P$5*2+1,2)</f>
        <v>F0</v>
      </c>
      <c r="Q1451" s="0" t="str">
        <f aca="false">MID(SUBSTITUTE($B1451," ",""),Q$5*2+1,2)</f>
        <v>00</v>
      </c>
      <c r="R1451" s="0" t="str">
        <f aca="false">MID(SUBSTITUTE($B1451," ",""),R$5*2+1,2)</f>
        <v>03</v>
      </c>
      <c r="S1451" s="0" t="str">
        <f aca="false">MID(SUBSTITUTE($B1451," ",""),S$5*2+1,2)</f>
        <v>00</v>
      </c>
      <c r="T1451" s="0" t="str">
        <f aca="false">MID(SUBSTITUTE($B1451," ",""),T$5*2+1,2)</f>
        <v>AA</v>
      </c>
      <c r="U1451" s="0" t="str">
        <f aca="false">MID(SUBSTITUTE($B1451," ",""),U$5*2+1,2)</f>
        <v>03</v>
      </c>
      <c r="V1451" s="0" t="str">
        <f aca="false">MID(SUBSTITUTE($B1451," ",""),V$5*2+1,2)</f>
        <v>E8</v>
      </c>
      <c r="W1451" s="0" t="str">
        <f aca="false">MID(SUBSTITUTE($B1451," ",""),W$5*2+1,2)</f>
        <v>00</v>
      </c>
      <c r="X1451" s="0" t="str">
        <f aca="false">MID(SUBSTITUTE($B1451," ",""),X$5*2+1,2)</f>
        <v>A2</v>
      </c>
      <c r="Y1451" s="0" t="str">
        <f aca="false">MID(SUBSTITUTE($B1451," ",""),Y$5*2+1,2)</f>
        <v>00</v>
      </c>
      <c r="Z1451" s="0" t="str">
        <f aca="false">MID(SUBSTITUTE($B1451," ",""),Z$5*2+1,2)</f>
        <v>06</v>
      </c>
      <c r="AA1451" s="0" t="str">
        <f aca="false">MID(SUBSTITUTE($B1451," ",""),AA$5*2+1,2)</f>
        <v>03</v>
      </c>
      <c r="AB1451" s="0" t="str">
        <f aca="false">MID(SUBSTITUTE($B1451," ",""),AB$5*2+1,2)</f>
        <v>B4</v>
      </c>
      <c r="AC1451" s="0" t="str">
        <f aca="false">MID(SUBSTITUTE($B1451," ",""),AC$5*2+1,2)</f>
        <v>22</v>
      </c>
      <c r="AD1451" s="0" t="str">
        <f aca="false">MID(SUBSTITUTE($B1451," ",""),AD$5*2+1,2)</f>
        <v>C2</v>
      </c>
      <c r="AE1451" s="0" t="str">
        <f aca="false">MID(SUBSTITUTE($B1451," ",""),AE$5*2+1,2)</f>
        <v>DD</v>
      </c>
      <c r="AF1451" s="0" t="str">
        <f aca="false">MID(SUBSTITUTE($B1451," ",""),AF$5*2+1,2)</f>
        <v>1</v>
      </c>
      <c r="AG1451" s="30" t="str">
        <f aca="false">IF(L1451="01",HEX2DEC(O1451&amp;P1451)/10,"-")</f>
        <v>-</v>
      </c>
      <c r="AH1451" s="31" t="str">
        <f aca="false">IF(L1451="01",HEX2DEC(Q1451&amp;R1451)/100,"-")</f>
        <v>-</v>
      </c>
      <c r="AI1451" s="32" t="str">
        <f aca="false">IF(L1451="01",HEX2DEC(S1451&amp;T1451)/10,"-")</f>
        <v>-</v>
      </c>
      <c r="AJ1451" s="33" t="str">
        <f aca="false">IF(L1451="01",HEX2DEC(U1451&amp;V1451&amp;W1451&amp;X1451)/1000,"-")</f>
        <v>-</v>
      </c>
      <c r="AK1451" s="33" t="str">
        <f aca="false">IF(L1451="01",HEX2DEC(Y1451&amp;Z1451)/1000,"-")</f>
        <v>-</v>
      </c>
      <c r="AL1451" s="30" t="str">
        <f aca="false">IF(L1451="01",HEX2DEC(AA1451&amp;AB1451)/10,"-")</f>
        <v>-</v>
      </c>
      <c r="AM1451" s="34" t="n">
        <f aca="false">IF(L1451="82",HEX2DEC(M1451&amp;N1451)/100,"-")</f>
        <v>50</v>
      </c>
      <c r="AN1451" s="32" t="n">
        <f aca="false">IF(L1451="82",HEX2DEC(O1451&amp;P1451)/10,"-")</f>
        <v>408</v>
      </c>
      <c r="AO1451" s="35" t="n">
        <f aca="false">IF(L1451="82",HEX2DEC(S1451&amp;T1451)/100,"-")</f>
        <v>1.7</v>
      </c>
      <c r="AP1451" s="36" t="n">
        <f aca="false">IF(L1451="82",HEX2DEC(W1451&amp;X1451)/10,"-")</f>
        <v>16.2</v>
      </c>
    </row>
    <row r="1452" customFormat="false" ht="13.8" hidden="false" customHeight="false" outlineLevel="0" collapsed="false">
      <c r="A1452" s="37" t="n">
        <v>0.67162037037037</v>
      </c>
      <c r="B1452" s="0" t="s">
        <v>1453</v>
      </c>
      <c r="D1452" s="0" t="str">
        <f aca="false">MID(SUBSTITUTE($B1452," ",""),D$5*2+1,2)</f>
        <v>73</v>
      </c>
      <c r="E1452" s="0" t="str">
        <f aca="false">MID(SUBSTITUTE($B1452," ",""),E$5*2+1,2)</f>
        <v>10</v>
      </c>
      <c r="F1452" s="0" t="str">
        <f aca="false">MID(SUBSTITUTE($B1452," ",""),F$5*2+1,2)</f>
        <v>xx</v>
      </c>
      <c r="G1452" s="0" t="str">
        <f aca="false">MID(SUBSTITUTE($B1452," ",""),G$5*2+1,2)</f>
        <v>yy</v>
      </c>
      <c r="H1452" s="0" t="str">
        <f aca="false">MID(SUBSTITUTE($B1452," ",""),H$5*2+1,2)</f>
        <v>73</v>
      </c>
      <c r="I1452" s="0" t="str">
        <f aca="false">MID(SUBSTITUTE($B1452," ",""),I$5*2+1,2)</f>
        <v>10</v>
      </c>
      <c r="J1452" s="0" t="str">
        <f aca="false">MID(SUBSTITUTE($B1452," ",""),J$5*2+1,2)</f>
        <v>xx</v>
      </c>
      <c r="K1452" s="0" t="str">
        <f aca="false">MID(SUBSTITUTE($B1452," ",""),K$5*2+1,2)</f>
        <v>yy</v>
      </c>
      <c r="L1452" s="0" t="str">
        <f aca="false">MID(SUBSTITUTE($B1452," ",""),L$5*2+1,2)</f>
        <v>82</v>
      </c>
      <c r="M1452" s="0" t="str">
        <f aca="false">MID(SUBSTITUTE($B1452," ",""),M$5*2+1,2)</f>
        <v>13</v>
      </c>
      <c r="N1452" s="0" t="str">
        <f aca="false">MID(SUBSTITUTE($B1452," ",""),N$5*2+1,2)</f>
        <v>89</v>
      </c>
      <c r="O1452" s="0" t="str">
        <f aca="false">MID(SUBSTITUTE($B1452," ",""),O$5*2+1,2)</f>
        <v>0F</v>
      </c>
      <c r="P1452" s="0" t="str">
        <f aca="false">MID(SUBSTITUTE($B1452," ",""),P$5*2+1,2)</f>
        <v>F0</v>
      </c>
      <c r="Q1452" s="0" t="str">
        <f aca="false">MID(SUBSTITUTE($B1452," ",""),Q$5*2+1,2)</f>
        <v>00</v>
      </c>
      <c r="R1452" s="0" t="str">
        <f aca="false">MID(SUBSTITUTE($B1452," ",""),R$5*2+1,2)</f>
        <v>00</v>
      </c>
      <c r="S1452" s="0" t="str">
        <f aca="false">MID(SUBSTITUTE($B1452," ",""),S$5*2+1,2)</f>
        <v>00</v>
      </c>
      <c r="T1452" s="0" t="str">
        <f aca="false">MID(SUBSTITUTE($B1452," ",""),T$5*2+1,2)</f>
        <v>AA</v>
      </c>
      <c r="U1452" s="0" t="str">
        <f aca="false">MID(SUBSTITUTE($B1452," ",""),U$5*2+1,2)</f>
        <v>03</v>
      </c>
      <c r="V1452" s="0" t="str">
        <f aca="false">MID(SUBSTITUTE($B1452," ",""),V$5*2+1,2)</f>
        <v>E8</v>
      </c>
      <c r="W1452" s="0" t="str">
        <f aca="false">MID(SUBSTITUTE($B1452," ",""),W$5*2+1,2)</f>
        <v>00</v>
      </c>
      <c r="X1452" s="0" t="str">
        <f aca="false">MID(SUBSTITUTE($B1452," ",""),X$5*2+1,2)</f>
        <v>A4</v>
      </c>
      <c r="Y1452" s="0" t="str">
        <f aca="false">MID(SUBSTITUTE($B1452," ",""),Y$5*2+1,2)</f>
        <v>00</v>
      </c>
      <c r="Z1452" s="0" t="str">
        <f aca="false">MID(SUBSTITUTE($B1452," ",""),Z$5*2+1,2)</f>
        <v>06</v>
      </c>
      <c r="AA1452" s="0" t="str">
        <f aca="false">MID(SUBSTITUTE($B1452," ",""),AA$5*2+1,2)</f>
        <v>F7</v>
      </c>
      <c r="AB1452" s="0" t="str">
        <f aca="false">MID(SUBSTITUTE($B1452," ",""),AB$5*2+1,2)</f>
        <v>DA</v>
      </c>
      <c r="AC1452" s="0" t="str">
        <f aca="false">MID(SUBSTITUTE($B1452," ",""),AC$5*2+1,2)</f>
        <v>BC</v>
      </c>
      <c r="AD1452" s="0" t="str">
        <f aca="false">MID(SUBSTITUTE($B1452," ",""),AD$5*2+1,2)</f>
        <v>DE</v>
      </c>
      <c r="AE1452" s="0" t="str">
        <f aca="false">MID(SUBSTITUTE($B1452," ",""),AE$5*2+1,2)</f>
        <v>6F</v>
      </c>
      <c r="AF1452" s="0" t="str">
        <f aca="false">MID(SUBSTITUTE($B1452," ",""),AF$5*2+1,2)</f>
        <v>1</v>
      </c>
      <c r="AG1452" s="30" t="str">
        <f aca="false">IF(L1452="01",HEX2DEC(O1452&amp;P1452)/10,"-")</f>
        <v>-</v>
      </c>
      <c r="AH1452" s="31" t="str">
        <f aca="false">IF(L1452="01",HEX2DEC(Q1452&amp;R1452)/100,"-")</f>
        <v>-</v>
      </c>
      <c r="AI1452" s="32" t="str">
        <f aca="false">IF(L1452="01",HEX2DEC(S1452&amp;T1452)/10,"-")</f>
        <v>-</v>
      </c>
      <c r="AJ1452" s="33" t="str">
        <f aca="false">IF(L1452="01",HEX2DEC(U1452&amp;V1452&amp;W1452&amp;X1452)/1000,"-")</f>
        <v>-</v>
      </c>
      <c r="AK1452" s="33" t="str">
        <f aca="false">IF(L1452="01",HEX2DEC(Y1452&amp;Z1452)/1000,"-")</f>
        <v>-</v>
      </c>
      <c r="AL1452" s="30" t="str">
        <f aca="false">IF(L1452="01",HEX2DEC(AA1452&amp;AB1452)/10,"-")</f>
        <v>-</v>
      </c>
      <c r="AM1452" s="34" t="n">
        <f aca="false">IF(L1452="82",HEX2DEC(M1452&amp;N1452)/100,"-")</f>
        <v>50.01</v>
      </c>
      <c r="AN1452" s="32" t="n">
        <f aca="false">IF(L1452="82",HEX2DEC(O1452&amp;P1452)/10,"-")</f>
        <v>408</v>
      </c>
      <c r="AO1452" s="35" t="n">
        <f aca="false">IF(L1452="82",HEX2DEC(S1452&amp;T1452)/100,"-")</f>
        <v>1.7</v>
      </c>
      <c r="AP1452" s="36" t="n">
        <f aca="false">IF(L1452="82",HEX2DEC(W1452&amp;X1452)/10,"-")</f>
        <v>16.4</v>
      </c>
    </row>
    <row r="1453" customFormat="false" ht="13.8" hidden="false" customHeight="false" outlineLevel="0" collapsed="false">
      <c r="A1453" s="37" t="n">
        <v>0.67212962962963</v>
      </c>
      <c r="B1453" s="0" t="s">
        <v>1454</v>
      </c>
      <c r="D1453" s="0" t="str">
        <f aca="false">MID(SUBSTITUTE($B1453," ",""),D$5*2+1,2)</f>
        <v>73</v>
      </c>
      <c r="E1453" s="0" t="str">
        <f aca="false">MID(SUBSTITUTE($B1453," ",""),E$5*2+1,2)</f>
        <v>10</v>
      </c>
      <c r="F1453" s="0" t="str">
        <f aca="false">MID(SUBSTITUTE($B1453," ",""),F$5*2+1,2)</f>
        <v>xx</v>
      </c>
      <c r="G1453" s="0" t="str">
        <f aca="false">MID(SUBSTITUTE($B1453," ",""),G$5*2+1,2)</f>
        <v>yy</v>
      </c>
      <c r="H1453" s="0" t="str">
        <f aca="false">MID(SUBSTITUTE($B1453," ",""),H$5*2+1,2)</f>
        <v>73</v>
      </c>
      <c r="I1453" s="0" t="str">
        <f aca="false">MID(SUBSTITUTE($B1453," ",""),I$5*2+1,2)</f>
        <v>10</v>
      </c>
      <c r="J1453" s="0" t="str">
        <f aca="false">MID(SUBSTITUTE($B1453," ",""),J$5*2+1,2)</f>
        <v>xx</v>
      </c>
      <c r="K1453" s="0" t="str">
        <f aca="false">MID(SUBSTITUTE($B1453," ",""),K$5*2+1,2)</f>
        <v>yy</v>
      </c>
      <c r="L1453" s="0" t="str">
        <f aca="false">MID(SUBSTITUTE($B1453," ",""),L$5*2+1,2)</f>
        <v>82</v>
      </c>
      <c r="M1453" s="0" t="str">
        <f aca="false">MID(SUBSTITUTE($B1453," ",""),M$5*2+1,2)</f>
        <v>13</v>
      </c>
      <c r="N1453" s="0" t="str">
        <f aca="false">MID(SUBSTITUTE($B1453," ",""),N$5*2+1,2)</f>
        <v>88</v>
      </c>
      <c r="O1453" s="0" t="str">
        <f aca="false">MID(SUBSTITUTE($B1453," ",""),O$5*2+1,2)</f>
        <v>0F</v>
      </c>
      <c r="P1453" s="0" t="str">
        <f aca="false">MID(SUBSTITUTE($B1453," ",""),P$5*2+1,2)</f>
        <v>F0</v>
      </c>
      <c r="Q1453" s="0" t="str">
        <f aca="false">MID(SUBSTITUTE($B1453," ",""),Q$5*2+1,2)</f>
        <v>00</v>
      </c>
      <c r="R1453" s="0" t="str">
        <f aca="false">MID(SUBSTITUTE($B1453," ",""),R$5*2+1,2)</f>
        <v>03</v>
      </c>
      <c r="S1453" s="0" t="str">
        <f aca="false">MID(SUBSTITUTE($B1453," ",""),S$5*2+1,2)</f>
        <v>00</v>
      </c>
      <c r="T1453" s="0" t="str">
        <f aca="false">MID(SUBSTITUTE($B1453," ",""),T$5*2+1,2)</f>
        <v>A9</v>
      </c>
      <c r="U1453" s="0" t="str">
        <f aca="false">MID(SUBSTITUTE($B1453," ",""),U$5*2+1,2)</f>
        <v>03</v>
      </c>
      <c r="V1453" s="0" t="str">
        <f aca="false">MID(SUBSTITUTE($B1453," ",""),V$5*2+1,2)</f>
        <v>E8</v>
      </c>
      <c r="W1453" s="0" t="str">
        <f aca="false">MID(SUBSTITUTE($B1453," ",""),W$5*2+1,2)</f>
        <v>00</v>
      </c>
      <c r="X1453" s="0" t="str">
        <f aca="false">MID(SUBSTITUTE($B1453," ",""),X$5*2+1,2)</f>
        <v>AA</v>
      </c>
      <c r="Y1453" s="0" t="str">
        <f aca="false">MID(SUBSTITUTE($B1453," ",""),Y$5*2+1,2)</f>
        <v>00</v>
      </c>
      <c r="Z1453" s="0" t="str">
        <f aca="false">MID(SUBSTITUTE($B1453," ",""),Z$5*2+1,2)</f>
        <v>06</v>
      </c>
      <c r="AA1453" s="0" t="str">
        <f aca="false">MID(SUBSTITUTE($B1453," ",""),AA$5*2+1,2)</f>
        <v>7D</v>
      </c>
      <c r="AB1453" s="0" t="str">
        <f aca="false">MID(SUBSTITUTE($B1453," ",""),AB$5*2+1,2)</f>
        <v>ED</v>
      </c>
      <c r="AC1453" s="0" t="str">
        <f aca="false">MID(SUBSTITUTE($B1453," ",""),AC$5*2+1,2)</f>
        <v>0E</v>
      </c>
      <c r="AD1453" s="0" t="str">
        <f aca="false">MID(SUBSTITUTE($B1453," ",""),AD$5*2+1,2)</f>
        <v>A5</v>
      </c>
      <c r="AE1453" s="0" t="str">
        <f aca="false">MID(SUBSTITUTE($B1453," ",""),AE$5*2+1,2)</f>
        <v>B8</v>
      </c>
      <c r="AF1453" s="0" t="str">
        <f aca="false">MID(SUBSTITUTE($B1453," ",""),AF$5*2+1,2)</f>
        <v>1</v>
      </c>
      <c r="AG1453" s="30" t="str">
        <f aca="false">IF(L1453="01",HEX2DEC(O1453&amp;P1453)/10,"-")</f>
        <v>-</v>
      </c>
      <c r="AH1453" s="31" t="str">
        <f aca="false">IF(L1453="01",HEX2DEC(Q1453&amp;R1453)/100,"-")</f>
        <v>-</v>
      </c>
      <c r="AI1453" s="32" t="str">
        <f aca="false">IF(L1453="01",HEX2DEC(S1453&amp;T1453)/10,"-")</f>
        <v>-</v>
      </c>
      <c r="AJ1453" s="33" t="str">
        <f aca="false">IF(L1453="01",HEX2DEC(U1453&amp;V1453&amp;W1453&amp;X1453)/1000,"-")</f>
        <v>-</v>
      </c>
      <c r="AK1453" s="33" t="str">
        <f aca="false">IF(L1453="01",HEX2DEC(Y1453&amp;Z1453)/1000,"-")</f>
        <v>-</v>
      </c>
      <c r="AL1453" s="30" t="str">
        <f aca="false">IF(L1453="01",HEX2DEC(AA1453&amp;AB1453)/10,"-")</f>
        <v>-</v>
      </c>
      <c r="AM1453" s="34" t="n">
        <f aca="false">IF(L1453="82",HEX2DEC(M1453&amp;N1453)/100,"-")</f>
        <v>50</v>
      </c>
      <c r="AN1453" s="32" t="n">
        <f aca="false">IF(L1453="82",HEX2DEC(O1453&amp;P1453)/10,"-")</f>
        <v>408</v>
      </c>
      <c r="AO1453" s="35" t="n">
        <f aca="false">IF(L1453="82",HEX2DEC(S1453&amp;T1453)/100,"-")</f>
        <v>1.69</v>
      </c>
      <c r="AP1453" s="36" t="n">
        <f aca="false">IF(L1453="82",HEX2DEC(W1453&amp;X1453)/10,"-")</f>
        <v>17</v>
      </c>
    </row>
    <row r="1454" customFormat="false" ht="13.8" hidden="false" customHeight="false" outlineLevel="0" collapsed="false">
      <c r="A1454" s="37" t="n">
        <v>0.672546296296296</v>
      </c>
      <c r="B1454" s="0" t="s">
        <v>1455</v>
      </c>
      <c r="D1454" s="0" t="str">
        <f aca="false">MID(SUBSTITUTE($B1454," ",""),D$5*2+1,2)</f>
        <v>73</v>
      </c>
      <c r="E1454" s="0" t="str">
        <f aca="false">MID(SUBSTITUTE($B1454," ",""),E$5*2+1,2)</f>
        <v>10</v>
      </c>
      <c r="F1454" s="0" t="str">
        <f aca="false">MID(SUBSTITUTE($B1454," ",""),F$5*2+1,2)</f>
        <v>xx</v>
      </c>
      <c r="G1454" s="0" t="str">
        <f aca="false">MID(SUBSTITUTE($B1454," ",""),G$5*2+1,2)</f>
        <v>yy</v>
      </c>
      <c r="H1454" s="0" t="str">
        <f aca="false">MID(SUBSTITUTE($B1454," ",""),H$5*2+1,2)</f>
        <v>73</v>
      </c>
      <c r="I1454" s="0" t="str">
        <f aca="false">MID(SUBSTITUTE($B1454," ",""),I$5*2+1,2)</f>
        <v>10</v>
      </c>
      <c r="J1454" s="0" t="str">
        <f aca="false">MID(SUBSTITUTE($B1454," ",""),J$5*2+1,2)</f>
        <v>xx</v>
      </c>
      <c r="K1454" s="0" t="str">
        <f aca="false">MID(SUBSTITUTE($B1454," ",""),K$5*2+1,2)</f>
        <v>yy</v>
      </c>
      <c r="L1454" s="0" t="str">
        <f aca="false">MID(SUBSTITUTE($B1454," ",""),L$5*2+1,2)</f>
        <v>01</v>
      </c>
      <c r="M1454" s="0" t="str">
        <f aca="false">MID(SUBSTITUTE($B1454," ",""),M$5*2+1,2)</f>
        <v>00</v>
      </c>
      <c r="N1454" s="0" t="str">
        <f aca="false">MID(SUBSTITUTE($B1454," ",""),N$5*2+1,2)</f>
        <v>01</v>
      </c>
      <c r="O1454" s="0" t="str">
        <f aca="false">MID(SUBSTITUTE($B1454," ",""),O$5*2+1,2)</f>
        <v>01</v>
      </c>
      <c r="P1454" s="0" t="str">
        <f aca="false">MID(SUBSTITUTE($B1454," ",""),P$5*2+1,2)</f>
        <v>BF</v>
      </c>
      <c r="Q1454" s="0" t="str">
        <f aca="false">MID(SUBSTITUTE($B1454," ",""),Q$5*2+1,2)</f>
        <v>03</v>
      </c>
      <c r="R1454" s="0" t="str">
        <f aca="false">MID(SUBSTITUTE($B1454," ",""),R$5*2+1,2)</f>
        <v>C2</v>
      </c>
      <c r="S1454" s="0" t="str">
        <f aca="false">MID(SUBSTITUTE($B1454," ",""),S$5*2+1,2)</f>
        <v>10</v>
      </c>
      <c r="T1454" s="0" t="str">
        <f aca="false">MID(SUBSTITUTE($B1454," ",""),T$5*2+1,2)</f>
        <v>C2</v>
      </c>
      <c r="U1454" s="0" t="str">
        <f aca="false">MID(SUBSTITUTE($B1454," ",""),U$5*2+1,2)</f>
        <v>00</v>
      </c>
      <c r="V1454" s="0" t="str">
        <f aca="false">MID(SUBSTITUTE($B1454," ",""),V$5*2+1,2)</f>
        <v>00</v>
      </c>
      <c r="W1454" s="0" t="str">
        <f aca="false">MID(SUBSTITUTE($B1454," ",""),W$5*2+1,2)</f>
        <v>FC</v>
      </c>
      <c r="X1454" s="0" t="str">
        <f aca="false">MID(SUBSTITUTE($B1454," ",""),X$5*2+1,2)</f>
        <v>8F</v>
      </c>
      <c r="Y1454" s="0" t="str">
        <f aca="false">MID(SUBSTITUTE($B1454," ",""),Y$5*2+1,2)</f>
        <v>02</v>
      </c>
      <c r="Z1454" s="0" t="str">
        <f aca="false">MID(SUBSTITUTE($B1454," ",""),Z$5*2+1,2)</f>
        <v>2D</v>
      </c>
      <c r="AA1454" s="0" t="str">
        <f aca="false">MID(SUBSTITUTE($B1454," ",""),AA$5*2+1,2)</f>
        <v>09</v>
      </c>
      <c r="AB1454" s="0" t="str">
        <f aca="false">MID(SUBSTITUTE($B1454," ",""),AB$5*2+1,2)</f>
        <v>69</v>
      </c>
      <c r="AC1454" s="0" t="str">
        <f aca="false">MID(SUBSTITUTE($B1454," ",""),AC$5*2+1,2)</f>
        <v>04</v>
      </c>
      <c r="AD1454" s="0" t="str">
        <f aca="false">MID(SUBSTITUTE($B1454," ",""),AD$5*2+1,2)</f>
        <v>06</v>
      </c>
      <c r="AE1454" s="0" t="str">
        <f aca="false">MID(SUBSTITUTE($B1454," ",""),AE$5*2+1,2)</f>
        <v>40</v>
      </c>
      <c r="AF1454" s="0" t="str">
        <f aca="false">MID(SUBSTITUTE($B1454," ",""),AF$5*2+1,2)</f>
        <v>1</v>
      </c>
      <c r="AG1454" s="30" t="n">
        <f aca="false">IF(L1454="01",HEX2DEC(O1454&amp;P1454)/10,"-")</f>
        <v>44.7</v>
      </c>
      <c r="AH1454" s="31" t="n">
        <f aca="false">IF(L1454="01",HEX2DEC(Q1454&amp;R1454)/100,"-")</f>
        <v>9.62</v>
      </c>
      <c r="AI1454" s="32" t="n">
        <f aca="false">IF(L1454="01",HEX2DEC(S1454&amp;T1454)/10,"-")</f>
        <v>429</v>
      </c>
      <c r="AJ1454" s="33" t="n">
        <f aca="false">IF(L1454="01",HEX2DEC(U1454&amp;V1454&amp;W1454&amp;X1454)/1000,"-")</f>
        <v>64.655</v>
      </c>
      <c r="AK1454" s="33" t="n">
        <f aca="false">IF(L1454="01",HEX2DEC(Y1454&amp;Z1454)/1000,"-")</f>
        <v>0.557</v>
      </c>
      <c r="AL1454" s="30" t="n">
        <f aca="false">IF(L1454="01",HEX2DEC(AA1454&amp;AB1454)/10,"-")</f>
        <v>240.9</v>
      </c>
      <c r="AM1454" s="34" t="str">
        <f aca="false">IF(L1454="82",HEX2DEC(M1454&amp;N1454)/100,"-")</f>
        <v>-</v>
      </c>
      <c r="AN1454" s="32" t="str">
        <f aca="false">IF(L1454="82",HEX2DEC(O1454&amp;P1454)/10,"-")</f>
        <v>-</v>
      </c>
      <c r="AO1454" s="35" t="str">
        <f aca="false">IF(L1454="82",HEX2DEC(S1454&amp;T1454)/100,"-")</f>
        <v>-</v>
      </c>
      <c r="AP1454" s="36" t="str">
        <f aca="false">IF(L1454="82",HEX2DEC(W1454&amp;X1454)/10,"-")</f>
        <v>-</v>
      </c>
    </row>
    <row r="1455" customFormat="false" ht="13.8" hidden="false" customHeight="false" outlineLevel="0" collapsed="false">
      <c r="A1455" s="37" t="n">
        <v>0.672546296296296</v>
      </c>
      <c r="B1455" s="0" t="s">
        <v>1456</v>
      </c>
      <c r="D1455" s="0" t="str">
        <f aca="false">MID(SUBSTITUTE($B1455," ",""),D$5*2+1,2)</f>
        <v>73</v>
      </c>
      <c r="E1455" s="0" t="str">
        <f aca="false">MID(SUBSTITUTE($B1455," ",""),E$5*2+1,2)</f>
        <v>10</v>
      </c>
      <c r="F1455" s="0" t="str">
        <f aca="false">MID(SUBSTITUTE($B1455," ",""),F$5*2+1,2)</f>
        <v>xx</v>
      </c>
      <c r="G1455" s="0" t="str">
        <f aca="false">MID(SUBSTITUTE($B1455," ",""),G$5*2+1,2)</f>
        <v>yy</v>
      </c>
      <c r="H1455" s="0" t="str">
        <f aca="false">MID(SUBSTITUTE($B1455," ",""),H$5*2+1,2)</f>
        <v>73</v>
      </c>
      <c r="I1455" s="0" t="str">
        <f aca="false">MID(SUBSTITUTE($B1455," ",""),I$5*2+1,2)</f>
        <v>10</v>
      </c>
      <c r="J1455" s="0" t="str">
        <f aca="false">MID(SUBSTITUTE($B1455," ",""),J$5*2+1,2)</f>
        <v>xx</v>
      </c>
      <c r="K1455" s="0" t="str">
        <f aca="false">MID(SUBSTITUTE($B1455," ",""),K$5*2+1,2)</f>
        <v>yy</v>
      </c>
      <c r="L1455" s="0" t="str">
        <f aca="false">MID(SUBSTITUTE($B1455," ",""),L$5*2+1,2)</f>
        <v>82</v>
      </c>
      <c r="M1455" s="0" t="str">
        <f aca="false">MID(SUBSTITUTE($B1455," ",""),M$5*2+1,2)</f>
        <v>13</v>
      </c>
      <c r="N1455" s="0" t="str">
        <f aca="false">MID(SUBSTITUTE($B1455," ",""),N$5*2+1,2)</f>
        <v>89</v>
      </c>
      <c r="O1455" s="0" t="str">
        <f aca="false">MID(SUBSTITUTE($B1455," ",""),O$5*2+1,2)</f>
        <v>0F</v>
      </c>
      <c r="P1455" s="0" t="str">
        <f aca="false">MID(SUBSTITUTE($B1455," ",""),P$5*2+1,2)</f>
        <v>F0</v>
      </c>
      <c r="Q1455" s="0" t="str">
        <f aca="false">MID(SUBSTITUTE($B1455," ",""),Q$5*2+1,2)</f>
        <v>00</v>
      </c>
      <c r="R1455" s="0" t="str">
        <f aca="false">MID(SUBSTITUTE($B1455," ",""),R$5*2+1,2)</f>
        <v>00</v>
      </c>
      <c r="S1455" s="0" t="str">
        <f aca="false">MID(SUBSTITUTE($B1455," ",""),S$5*2+1,2)</f>
        <v>00</v>
      </c>
      <c r="T1455" s="0" t="str">
        <f aca="false">MID(SUBSTITUTE($B1455," ",""),T$5*2+1,2)</f>
        <v>A9</v>
      </c>
      <c r="U1455" s="0" t="str">
        <f aca="false">MID(SUBSTITUTE($B1455," ",""),U$5*2+1,2)</f>
        <v>03</v>
      </c>
      <c r="V1455" s="0" t="str">
        <f aca="false">MID(SUBSTITUTE($B1455," ",""),V$5*2+1,2)</f>
        <v>E8</v>
      </c>
      <c r="W1455" s="0" t="str">
        <f aca="false">MID(SUBSTITUTE($B1455," ",""),W$5*2+1,2)</f>
        <v>00</v>
      </c>
      <c r="X1455" s="0" t="str">
        <f aca="false">MID(SUBSTITUTE($B1455," ",""),X$5*2+1,2)</f>
        <v>B0</v>
      </c>
      <c r="Y1455" s="0" t="str">
        <f aca="false">MID(SUBSTITUTE($B1455," ",""),Y$5*2+1,2)</f>
        <v>00</v>
      </c>
      <c r="Z1455" s="0" t="str">
        <f aca="false">MID(SUBSTITUTE($B1455," ",""),Z$5*2+1,2)</f>
        <v>06</v>
      </c>
      <c r="AA1455" s="0" t="str">
        <f aca="false">MID(SUBSTITUTE($B1455," ",""),AA$5*2+1,2)</f>
        <v>13</v>
      </c>
      <c r="AB1455" s="0" t="str">
        <f aca="false">MID(SUBSTITUTE($B1455," ",""),AB$5*2+1,2)</f>
        <v>D7</v>
      </c>
      <c r="AC1455" s="0" t="str">
        <f aca="false">MID(SUBSTITUTE($B1455," ",""),AC$5*2+1,2)</f>
        <v>42</v>
      </c>
      <c r="AD1455" s="0" t="str">
        <f aca="false">MID(SUBSTITUTE($B1455," ",""),AD$5*2+1,2)</f>
        <v>AC</v>
      </c>
      <c r="AE1455" s="0" t="str">
        <f aca="false">MID(SUBSTITUTE($B1455," ",""),AE$5*2+1,2)</f>
        <v>81</v>
      </c>
      <c r="AF1455" s="0" t="str">
        <f aca="false">MID(SUBSTITUTE($B1455," ",""),AF$5*2+1,2)</f>
        <v>1</v>
      </c>
      <c r="AG1455" s="30" t="str">
        <f aca="false">IF(L1455="01",HEX2DEC(O1455&amp;P1455)/10,"-")</f>
        <v>-</v>
      </c>
      <c r="AH1455" s="31" t="str">
        <f aca="false">IF(L1455="01",HEX2DEC(Q1455&amp;R1455)/100,"-")</f>
        <v>-</v>
      </c>
      <c r="AI1455" s="32" t="str">
        <f aca="false">IF(L1455="01",HEX2DEC(S1455&amp;T1455)/10,"-")</f>
        <v>-</v>
      </c>
      <c r="AJ1455" s="33" t="str">
        <f aca="false">IF(L1455="01",HEX2DEC(U1455&amp;V1455&amp;W1455&amp;X1455)/1000,"-")</f>
        <v>-</v>
      </c>
      <c r="AK1455" s="33" t="str">
        <f aca="false">IF(L1455="01",HEX2DEC(Y1455&amp;Z1455)/1000,"-")</f>
        <v>-</v>
      </c>
      <c r="AL1455" s="30" t="str">
        <f aca="false">IF(L1455="01",HEX2DEC(AA1455&amp;AB1455)/10,"-")</f>
        <v>-</v>
      </c>
      <c r="AM1455" s="34" t="n">
        <f aca="false">IF(L1455="82",HEX2DEC(M1455&amp;N1455)/100,"-")</f>
        <v>50.01</v>
      </c>
      <c r="AN1455" s="32" t="n">
        <f aca="false">IF(L1455="82",HEX2DEC(O1455&amp;P1455)/10,"-")</f>
        <v>408</v>
      </c>
      <c r="AO1455" s="35" t="n">
        <f aca="false">IF(L1455="82",HEX2DEC(S1455&amp;T1455)/100,"-")</f>
        <v>1.69</v>
      </c>
      <c r="AP1455" s="36" t="n">
        <f aca="false">IF(L1455="82",HEX2DEC(W1455&amp;X1455)/10,"-")</f>
        <v>17.6</v>
      </c>
    </row>
    <row r="1456" customFormat="false" ht="13.8" hidden="false" customHeight="false" outlineLevel="0" collapsed="false">
      <c r="A1456" s="37" t="n">
        <v>0.673240740740741</v>
      </c>
      <c r="B1456" s="0" t="s">
        <v>1457</v>
      </c>
      <c r="D1456" s="0" t="str">
        <f aca="false">MID(SUBSTITUTE($B1456," ",""),D$5*2+1,2)</f>
        <v>73</v>
      </c>
      <c r="E1456" s="0" t="str">
        <f aca="false">MID(SUBSTITUTE($B1456," ",""),E$5*2+1,2)</f>
        <v>10</v>
      </c>
      <c r="F1456" s="0" t="str">
        <f aca="false">MID(SUBSTITUTE($B1456," ",""),F$5*2+1,2)</f>
        <v>xx</v>
      </c>
      <c r="G1456" s="0" t="str">
        <f aca="false">MID(SUBSTITUTE($B1456," ",""),G$5*2+1,2)</f>
        <v>yy</v>
      </c>
      <c r="H1456" s="0" t="str">
        <f aca="false">MID(SUBSTITUTE($B1456," ",""),H$5*2+1,2)</f>
        <v>73</v>
      </c>
      <c r="I1456" s="0" t="str">
        <f aca="false">MID(SUBSTITUTE($B1456," ",""),I$5*2+1,2)</f>
        <v>10</v>
      </c>
      <c r="J1456" s="0" t="str">
        <f aca="false">MID(SUBSTITUTE($B1456," ",""),J$5*2+1,2)</f>
        <v>xx</v>
      </c>
      <c r="K1456" s="0" t="str">
        <f aca="false">MID(SUBSTITUTE($B1456," ",""),K$5*2+1,2)</f>
        <v>yy</v>
      </c>
      <c r="L1456" s="0" t="str">
        <f aca="false">MID(SUBSTITUTE($B1456," ",""),L$5*2+1,2)</f>
        <v>82</v>
      </c>
      <c r="M1456" s="0" t="str">
        <f aca="false">MID(SUBSTITUTE($B1456," ",""),M$5*2+1,2)</f>
        <v>13</v>
      </c>
      <c r="N1456" s="0" t="str">
        <f aca="false">MID(SUBSTITUTE($B1456," ",""),N$5*2+1,2)</f>
        <v>89</v>
      </c>
      <c r="O1456" s="0" t="str">
        <f aca="false">MID(SUBSTITUTE($B1456," ",""),O$5*2+1,2)</f>
        <v>09</v>
      </c>
      <c r="P1456" s="0" t="str">
        <f aca="false">MID(SUBSTITUTE($B1456," ",""),P$5*2+1,2)</f>
        <v>34</v>
      </c>
      <c r="Q1456" s="0" t="str">
        <f aca="false">MID(SUBSTITUTE($B1456," ",""),Q$5*2+1,2)</f>
        <v>00</v>
      </c>
      <c r="R1456" s="0" t="str">
        <f aca="false">MID(SUBSTITUTE($B1456," ",""),R$5*2+1,2)</f>
        <v>00</v>
      </c>
      <c r="S1456" s="0" t="str">
        <f aca="false">MID(SUBSTITUTE($B1456," ",""),S$5*2+1,2)</f>
        <v>00</v>
      </c>
      <c r="T1456" s="0" t="str">
        <f aca="false">MID(SUBSTITUTE($B1456," ",""),T$5*2+1,2)</f>
        <v>63</v>
      </c>
      <c r="U1456" s="0" t="str">
        <f aca="false">MID(SUBSTITUTE($B1456," ",""),U$5*2+1,2)</f>
        <v>03</v>
      </c>
      <c r="V1456" s="0" t="str">
        <f aca="false">MID(SUBSTITUTE($B1456," ",""),V$5*2+1,2)</f>
        <v>E8</v>
      </c>
      <c r="W1456" s="0" t="str">
        <f aca="false">MID(SUBSTITUTE($B1456," ",""),W$5*2+1,2)</f>
        <v>00</v>
      </c>
      <c r="X1456" s="0" t="str">
        <f aca="false">MID(SUBSTITUTE($B1456," ",""),X$5*2+1,2)</f>
        <v>B4</v>
      </c>
      <c r="Y1456" s="0" t="str">
        <f aca="false">MID(SUBSTITUTE($B1456," ",""),Y$5*2+1,2)</f>
        <v>00</v>
      </c>
      <c r="Z1456" s="0" t="str">
        <f aca="false">MID(SUBSTITUTE($B1456," ",""),Z$5*2+1,2)</f>
        <v>06</v>
      </c>
      <c r="AA1456" s="0" t="str">
        <f aca="false">MID(SUBSTITUTE($B1456," ",""),AA$5*2+1,2)</f>
        <v>96</v>
      </c>
      <c r="AB1456" s="0" t="str">
        <f aca="false">MID(SUBSTITUTE($B1456," ",""),AB$5*2+1,2)</f>
        <v>83</v>
      </c>
      <c r="AC1456" s="0" t="str">
        <f aca="false">MID(SUBSTITUTE($B1456," ",""),AC$5*2+1,2)</f>
        <v>9F</v>
      </c>
      <c r="AD1456" s="0" t="str">
        <f aca="false">MID(SUBSTITUTE($B1456," ",""),AD$5*2+1,2)</f>
        <v>F7</v>
      </c>
      <c r="AE1456" s="0" t="str">
        <f aca="false">MID(SUBSTITUTE($B1456," ",""),AE$5*2+1,2)</f>
        <v>C1</v>
      </c>
      <c r="AF1456" s="0" t="str">
        <f aca="false">MID(SUBSTITUTE($B1456," ",""),AF$5*2+1,2)</f>
        <v>1</v>
      </c>
      <c r="AG1456" s="30" t="str">
        <f aca="false">IF(L1456="01",HEX2DEC(O1456&amp;P1456)/10,"-")</f>
        <v>-</v>
      </c>
      <c r="AH1456" s="31" t="str">
        <f aca="false">IF(L1456="01",HEX2DEC(Q1456&amp;R1456)/100,"-")</f>
        <v>-</v>
      </c>
      <c r="AI1456" s="32" t="str">
        <f aca="false">IF(L1456="01",HEX2DEC(S1456&amp;T1456)/10,"-")</f>
        <v>-</v>
      </c>
      <c r="AJ1456" s="33" t="str">
        <f aca="false">IF(L1456="01",HEX2DEC(U1456&amp;V1456&amp;W1456&amp;X1456)/1000,"-")</f>
        <v>-</v>
      </c>
      <c r="AK1456" s="33" t="str">
        <f aca="false">IF(L1456="01",HEX2DEC(Y1456&amp;Z1456)/1000,"-")</f>
        <v>-</v>
      </c>
      <c r="AL1456" s="30" t="str">
        <f aca="false">IF(L1456="01",HEX2DEC(AA1456&amp;AB1456)/10,"-")</f>
        <v>-</v>
      </c>
      <c r="AM1456" s="34" t="n">
        <f aca="false">IF(L1456="82",HEX2DEC(M1456&amp;N1456)/100,"-")</f>
        <v>50.01</v>
      </c>
      <c r="AN1456" s="32" t="n">
        <f aca="false">IF(L1456="82",HEX2DEC(O1456&amp;P1456)/10,"-")</f>
        <v>235.6</v>
      </c>
      <c r="AO1456" s="35" t="n">
        <f aca="false">IF(L1456="82",HEX2DEC(S1456&amp;T1456)/100,"-")</f>
        <v>0.99</v>
      </c>
      <c r="AP1456" s="36" t="n">
        <f aca="false">IF(L1456="82",HEX2DEC(W1456&amp;X1456)/10,"-")</f>
        <v>18</v>
      </c>
    </row>
    <row r="1457" customFormat="false" ht="13.8" hidden="false" customHeight="false" outlineLevel="0" collapsed="false">
      <c r="A1457" s="37" t="n">
        <v>0.673518518518519</v>
      </c>
      <c r="B1457" s="0" t="s">
        <v>1458</v>
      </c>
      <c r="D1457" s="0" t="str">
        <f aca="false">MID(SUBSTITUTE($B1457," ",""),D$5*2+1,2)</f>
        <v>73</v>
      </c>
      <c r="E1457" s="0" t="str">
        <f aca="false">MID(SUBSTITUTE($B1457," ",""),E$5*2+1,2)</f>
        <v>10</v>
      </c>
      <c r="F1457" s="0" t="str">
        <f aca="false">MID(SUBSTITUTE($B1457," ",""),F$5*2+1,2)</f>
        <v>xx</v>
      </c>
      <c r="G1457" s="0" t="str">
        <f aca="false">MID(SUBSTITUTE($B1457," ",""),G$5*2+1,2)</f>
        <v>yy</v>
      </c>
      <c r="H1457" s="0" t="str">
        <f aca="false">MID(SUBSTITUTE($B1457," ",""),H$5*2+1,2)</f>
        <v>73</v>
      </c>
      <c r="I1457" s="0" t="str">
        <f aca="false">MID(SUBSTITUTE($B1457," ",""),I$5*2+1,2)</f>
        <v>10</v>
      </c>
      <c r="J1457" s="0" t="str">
        <f aca="false">MID(SUBSTITUTE($B1457," ",""),J$5*2+1,2)</f>
        <v>xx</v>
      </c>
      <c r="K1457" s="0" t="str">
        <f aca="false">MID(SUBSTITUTE($B1457," ",""),K$5*2+1,2)</f>
        <v>yy</v>
      </c>
      <c r="L1457" s="0" t="str">
        <f aca="false">MID(SUBSTITUTE($B1457," ",""),L$5*2+1,2)</f>
        <v>01</v>
      </c>
      <c r="M1457" s="0" t="str">
        <f aca="false">MID(SUBSTITUTE($B1457," ",""),M$5*2+1,2)</f>
        <v>00</v>
      </c>
      <c r="N1457" s="0" t="str">
        <f aca="false">MID(SUBSTITUTE($B1457," ",""),N$5*2+1,2)</f>
        <v>01</v>
      </c>
      <c r="O1457" s="0" t="str">
        <f aca="false">MID(SUBSTITUTE($B1457," ",""),O$5*2+1,2)</f>
        <v>01</v>
      </c>
      <c r="P1457" s="0" t="str">
        <f aca="false">MID(SUBSTITUTE($B1457," ",""),P$5*2+1,2)</f>
        <v>9E</v>
      </c>
      <c r="Q1457" s="0" t="str">
        <f aca="false">MID(SUBSTITUTE($B1457," ",""),Q$5*2+1,2)</f>
        <v>01</v>
      </c>
      <c r="R1457" s="0" t="str">
        <f aca="false">MID(SUBSTITUTE($B1457," ",""),R$5*2+1,2)</f>
        <v>B4</v>
      </c>
      <c r="S1457" s="0" t="str">
        <f aca="false">MID(SUBSTITUTE($B1457," ",""),S$5*2+1,2)</f>
        <v>07</v>
      </c>
      <c r="T1457" s="0" t="str">
        <f aca="false">MID(SUBSTITUTE($B1457," ",""),T$5*2+1,2)</f>
        <v>0A</v>
      </c>
      <c r="U1457" s="0" t="str">
        <f aca="false">MID(SUBSTITUTE($B1457," ",""),U$5*2+1,2)</f>
        <v>00</v>
      </c>
      <c r="V1457" s="0" t="str">
        <f aca="false">MID(SUBSTITUTE($B1457," ",""),V$5*2+1,2)</f>
        <v>00</v>
      </c>
      <c r="W1457" s="0" t="str">
        <f aca="false">MID(SUBSTITUTE($B1457," ",""),W$5*2+1,2)</f>
        <v>FC</v>
      </c>
      <c r="X1457" s="0" t="str">
        <f aca="false">MID(SUBSTITUTE($B1457," ",""),X$5*2+1,2)</f>
        <v>97</v>
      </c>
      <c r="Y1457" s="0" t="str">
        <f aca="false">MID(SUBSTITUTE($B1457," ",""),Y$5*2+1,2)</f>
        <v>02</v>
      </c>
      <c r="Z1457" s="0" t="str">
        <f aca="false">MID(SUBSTITUTE($B1457," ",""),Z$5*2+1,2)</f>
        <v>35</v>
      </c>
      <c r="AA1457" s="0" t="str">
        <f aca="false">MID(SUBSTITUTE($B1457," ",""),AA$5*2+1,2)</f>
        <v>09</v>
      </c>
      <c r="AB1457" s="0" t="str">
        <f aca="false">MID(SUBSTITUTE($B1457," ",""),AB$5*2+1,2)</f>
        <v>53</v>
      </c>
      <c r="AC1457" s="0" t="str">
        <f aca="false">MID(SUBSTITUTE($B1457," ",""),AC$5*2+1,2)</f>
        <v>B4</v>
      </c>
      <c r="AD1457" s="0" t="str">
        <f aca="false">MID(SUBSTITUTE($B1457," ",""),AD$5*2+1,2)</f>
        <v>81</v>
      </c>
      <c r="AE1457" s="0" t="str">
        <f aca="false">MID(SUBSTITUTE($B1457," ",""),AE$5*2+1,2)</f>
        <v>64</v>
      </c>
      <c r="AF1457" s="0" t="str">
        <f aca="false">MID(SUBSTITUTE($B1457," ",""),AF$5*2+1,2)</f>
        <v>1</v>
      </c>
      <c r="AG1457" s="30" t="n">
        <f aca="false">IF(L1457="01",HEX2DEC(O1457&amp;P1457)/10,"-")</f>
        <v>41.4</v>
      </c>
      <c r="AH1457" s="31" t="n">
        <f aca="false">IF(L1457="01",HEX2DEC(Q1457&amp;R1457)/100,"-")</f>
        <v>4.36</v>
      </c>
      <c r="AI1457" s="32" t="n">
        <f aca="false">IF(L1457="01",HEX2DEC(S1457&amp;T1457)/10,"-")</f>
        <v>180.2</v>
      </c>
      <c r="AJ1457" s="33" t="n">
        <f aca="false">IF(L1457="01",HEX2DEC(U1457&amp;V1457&amp;W1457&amp;X1457)/1000,"-")</f>
        <v>64.663</v>
      </c>
      <c r="AK1457" s="33" t="n">
        <f aca="false">IF(L1457="01",HEX2DEC(Y1457&amp;Z1457)/1000,"-")</f>
        <v>0.565</v>
      </c>
      <c r="AL1457" s="30" t="n">
        <f aca="false">IF(L1457="01",HEX2DEC(AA1457&amp;AB1457)/10,"-")</f>
        <v>238.7</v>
      </c>
      <c r="AM1457" s="34" t="str">
        <f aca="false">IF(L1457="82",HEX2DEC(M1457&amp;N1457)/100,"-")</f>
        <v>-</v>
      </c>
      <c r="AN1457" s="32" t="str">
        <f aca="false">IF(L1457="82",HEX2DEC(O1457&amp;P1457)/10,"-")</f>
        <v>-</v>
      </c>
      <c r="AO1457" s="35" t="str">
        <f aca="false">IF(L1457="82",HEX2DEC(S1457&amp;T1457)/100,"-")</f>
        <v>-</v>
      </c>
      <c r="AP1457" s="36" t="str">
        <f aca="false">IF(L1457="82",HEX2DEC(W1457&amp;X1457)/10,"-")</f>
        <v>-</v>
      </c>
    </row>
    <row r="1458" customFormat="false" ht="13.8" hidden="false" customHeight="false" outlineLevel="0" collapsed="false">
      <c r="A1458" s="37" t="n">
        <v>0.673518518518519</v>
      </c>
      <c r="B1458" s="0" t="s">
        <v>1459</v>
      </c>
      <c r="D1458" s="0" t="str">
        <f aca="false">MID(SUBSTITUTE($B1458," ",""),D$5*2+1,2)</f>
        <v>73</v>
      </c>
      <c r="E1458" s="0" t="str">
        <f aca="false">MID(SUBSTITUTE($B1458," ",""),E$5*2+1,2)</f>
        <v>10</v>
      </c>
      <c r="F1458" s="0" t="str">
        <f aca="false">MID(SUBSTITUTE($B1458," ",""),F$5*2+1,2)</f>
        <v>xx</v>
      </c>
      <c r="G1458" s="0" t="str">
        <f aca="false">MID(SUBSTITUTE($B1458," ",""),G$5*2+1,2)</f>
        <v>yy</v>
      </c>
      <c r="H1458" s="0" t="str">
        <f aca="false">MID(SUBSTITUTE($B1458," ",""),H$5*2+1,2)</f>
        <v>73</v>
      </c>
      <c r="I1458" s="0" t="str">
        <f aca="false">MID(SUBSTITUTE($B1458," ",""),I$5*2+1,2)</f>
        <v>10</v>
      </c>
      <c r="J1458" s="0" t="str">
        <f aca="false">MID(SUBSTITUTE($B1458," ",""),J$5*2+1,2)</f>
        <v>xx</v>
      </c>
      <c r="K1458" s="0" t="str">
        <f aca="false">MID(SUBSTITUTE($B1458," ",""),K$5*2+1,2)</f>
        <v>yy</v>
      </c>
      <c r="L1458" s="0" t="str">
        <f aca="false">MID(SUBSTITUTE($B1458," ",""),L$5*2+1,2)</f>
        <v>82</v>
      </c>
      <c r="M1458" s="0" t="str">
        <f aca="false">MID(SUBSTITUTE($B1458," ",""),M$5*2+1,2)</f>
        <v>13</v>
      </c>
      <c r="N1458" s="0" t="str">
        <f aca="false">MID(SUBSTITUTE($B1458," ",""),N$5*2+1,2)</f>
        <v>89</v>
      </c>
      <c r="O1458" s="0" t="str">
        <f aca="false">MID(SUBSTITUTE($B1458," ",""),O$5*2+1,2)</f>
        <v>06</v>
      </c>
      <c r="P1458" s="0" t="str">
        <f aca="false">MID(SUBSTITUTE($B1458," ",""),P$5*2+1,2)</f>
        <v>B2</v>
      </c>
      <c r="Q1458" s="0" t="str">
        <f aca="false">MID(SUBSTITUTE($B1458," ",""),Q$5*2+1,2)</f>
        <v>00</v>
      </c>
      <c r="R1458" s="0" t="str">
        <f aca="false">MID(SUBSTITUTE($B1458," ",""),R$5*2+1,2)</f>
        <v>01</v>
      </c>
      <c r="S1458" s="0" t="str">
        <f aca="false">MID(SUBSTITUTE($B1458," ",""),S$5*2+1,2)</f>
        <v>00</v>
      </c>
      <c r="T1458" s="0" t="str">
        <f aca="false">MID(SUBSTITUTE($B1458," ",""),T$5*2+1,2)</f>
        <v>48</v>
      </c>
      <c r="U1458" s="0" t="str">
        <f aca="false">MID(SUBSTITUTE($B1458," ",""),U$5*2+1,2)</f>
        <v>03</v>
      </c>
      <c r="V1458" s="0" t="str">
        <f aca="false">MID(SUBSTITUTE($B1458," ",""),V$5*2+1,2)</f>
        <v>E8</v>
      </c>
      <c r="W1458" s="0" t="str">
        <f aca="false">MID(SUBSTITUTE($B1458," ",""),W$5*2+1,2)</f>
        <v>00</v>
      </c>
      <c r="X1458" s="0" t="str">
        <f aca="false">MID(SUBSTITUTE($B1458," ",""),X$5*2+1,2)</f>
        <v>B6</v>
      </c>
      <c r="Y1458" s="0" t="str">
        <f aca="false">MID(SUBSTITUTE($B1458," ",""),Y$5*2+1,2)</f>
        <v>00</v>
      </c>
      <c r="Z1458" s="0" t="str">
        <f aca="false">MID(SUBSTITUTE($B1458," ",""),Z$5*2+1,2)</f>
        <v>06</v>
      </c>
      <c r="AA1458" s="0" t="str">
        <f aca="false">MID(SUBSTITUTE($B1458," ",""),AA$5*2+1,2)</f>
        <v>8C</v>
      </c>
      <c r="AB1458" s="0" t="str">
        <f aca="false">MID(SUBSTITUTE($B1458," ",""),AB$5*2+1,2)</f>
        <v>5A</v>
      </c>
      <c r="AC1458" s="0" t="str">
        <f aca="false">MID(SUBSTITUTE($B1458," ",""),AC$5*2+1,2)</f>
        <v>FD</v>
      </c>
      <c r="AD1458" s="0" t="str">
        <f aca="false">MID(SUBSTITUTE($B1458," ",""),AD$5*2+1,2)</f>
        <v>D9</v>
      </c>
      <c r="AE1458" s="0" t="str">
        <f aca="false">MID(SUBSTITUTE($B1458," ",""),AE$5*2+1,2)</f>
        <v>4F</v>
      </c>
      <c r="AF1458" s="0" t="str">
        <f aca="false">MID(SUBSTITUTE($B1458," ",""),AF$5*2+1,2)</f>
        <v>1</v>
      </c>
      <c r="AG1458" s="30" t="str">
        <f aca="false">IF(L1458="01",HEX2DEC(O1458&amp;P1458)/10,"-")</f>
        <v>-</v>
      </c>
      <c r="AH1458" s="31" t="str">
        <f aca="false">IF(L1458="01",HEX2DEC(Q1458&amp;R1458)/100,"-")</f>
        <v>-</v>
      </c>
      <c r="AI1458" s="32" t="str">
        <f aca="false">IF(L1458="01",HEX2DEC(S1458&amp;T1458)/10,"-")</f>
        <v>-</v>
      </c>
      <c r="AJ1458" s="33" t="str">
        <f aca="false">IF(L1458="01",HEX2DEC(U1458&amp;V1458&amp;W1458&amp;X1458)/1000,"-")</f>
        <v>-</v>
      </c>
      <c r="AK1458" s="33" t="str">
        <f aca="false">IF(L1458="01",HEX2DEC(Y1458&amp;Z1458)/1000,"-")</f>
        <v>-</v>
      </c>
      <c r="AL1458" s="30" t="str">
        <f aca="false">IF(L1458="01",HEX2DEC(AA1458&amp;AB1458)/10,"-")</f>
        <v>-</v>
      </c>
      <c r="AM1458" s="34" t="n">
        <f aca="false">IF(L1458="82",HEX2DEC(M1458&amp;N1458)/100,"-")</f>
        <v>50.01</v>
      </c>
      <c r="AN1458" s="32" t="n">
        <f aca="false">IF(L1458="82",HEX2DEC(O1458&amp;P1458)/10,"-")</f>
        <v>171.4</v>
      </c>
      <c r="AO1458" s="35" t="n">
        <f aca="false">IF(L1458="82",HEX2DEC(S1458&amp;T1458)/100,"-")</f>
        <v>0.72</v>
      </c>
      <c r="AP1458" s="36" t="n">
        <f aca="false">IF(L1458="82",HEX2DEC(W1458&amp;X1458)/10,"-")</f>
        <v>18.2</v>
      </c>
    </row>
    <row r="1459" customFormat="false" ht="13.8" hidden="false" customHeight="false" outlineLevel="0" collapsed="false">
      <c r="A1459" s="37" t="n">
        <v>0.674016203703704</v>
      </c>
      <c r="B1459" s="0" t="s">
        <v>1460</v>
      </c>
      <c r="D1459" s="0" t="str">
        <f aca="false">MID(SUBSTITUTE($B1459," ",""),D$5*2+1,2)</f>
        <v>73</v>
      </c>
      <c r="E1459" s="0" t="str">
        <f aca="false">MID(SUBSTITUTE($B1459," ",""),E$5*2+1,2)</f>
        <v>10</v>
      </c>
      <c r="F1459" s="0" t="str">
        <f aca="false">MID(SUBSTITUTE($B1459," ",""),F$5*2+1,2)</f>
        <v>xx</v>
      </c>
      <c r="G1459" s="0" t="str">
        <f aca="false">MID(SUBSTITUTE($B1459," ",""),G$5*2+1,2)</f>
        <v>yy</v>
      </c>
      <c r="H1459" s="0" t="str">
        <f aca="false">MID(SUBSTITUTE($B1459," ",""),H$5*2+1,2)</f>
        <v>73</v>
      </c>
      <c r="I1459" s="0" t="str">
        <f aca="false">MID(SUBSTITUTE($B1459," ",""),I$5*2+1,2)</f>
        <v>10</v>
      </c>
      <c r="J1459" s="0" t="str">
        <f aca="false">MID(SUBSTITUTE($B1459," ",""),J$5*2+1,2)</f>
        <v>xx</v>
      </c>
      <c r="K1459" s="0" t="str">
        <f aca="false">MID(SUBSTITUTE($B1459," ",""),K$5*2+1,2)</f>
        <v>yy</v>
      </c>
      <c r="L1459" s="0" t="str">
        <f aca="false">MID(SUBSTITUTE($B1459," ",""),L$5*2+1,2)</f>
        <v>01</v>
      </c>
      <c r="M1459" s="0" t="str">
        <f aca="false">MID(SUBSTITUTE($B1459," ",""),M$5*2+1,2)</f>
        <v>00</v>
      </c>
      <c r="N1459" s="0" t="str">
        <f aca="false">MID(SUBSTITUTE($B1459," ",""),N$5*2+1,2)</f>
        <v>01</v>
      </c>
      <c r="O1459" s="0" t="str">
        <f aca="false">MID(SUBSTITUTE($B1459," ",""),O$5*2+1,2)</f>
        <v>01</v>
      </c>
      <c r="P1459" s="0" t="str">
        <f aca="false">MID(SUBSTITUTE($B1459," ",""),P$5*2+1,2)</f>
        <v>9E</v>
      </c>
      <c r="Q1459" s="0" t="str">
        <f aca="false">MID(SUBSTITUTE($B1459," ",""),Q$5*2+1,2)</f>
        <v>01</v>
      </c>
      <c r="R1459" s="0" t="str">
        <f aca="false">MID(SUBSTITUTE($B1459," ",""),R$5*2+1,2)</f>
        <v>9D</v>
      </c>
      <c r="S1459" s="0" t="str">
        <f aca="false">MID(SUBSTITUTE($B1459," ",""),S$5*2+1,2)</f>
        <v>06</v>
      </c>
      <c r="T1459" s="0" t="str">
        <f aca="false">MID(SUBSTITUTE($B1459," ",""),T$5*2+1,2)</f>
        <v>AD</v>
      </c>
      <c r="U1459" s="0" t="str">
        <f aca="false">MID(SUBSTITUTE($B1459," ",""),U$5*2+1,2)</f>
        <v>00</v>
      </c>
      <c r="V1459" s="0" t="str">
        <f aca="false">MID(SUBSTITUTE($B1459," ",""),V$5*2+1,2)</f>
        <v>00</v>
      </c>
      <c r="W1459" s="0" t="str">
        <f aca="false">MID(SUBSTITUTE($B1459," ",""),W$5*2+1,2)</f>
        <v>FC</v>
      </c>
      <c r="X1459" s="0" t="str">
        <f aca="false">MID(SUBSTITUTE($B1459," ",""),X$5*2+1,2)</f>
        <v>99</v>
      </c>
      <c r="Y1459" s="0" t="str">
        <f aca="false">MID(SUBSTITUTE($B1459," ",""),Y$5*2+1,2)</f>
        <v>02</v>
      </c>
      <c r="Z1459" s="0" t="str">
        <f aca="false">MID(SUBSTITUTE($B1459," ",""),Z$5*2+1,2)</f>
        <v>37</v>
      </c>
      <c r="AA1459" s="0" t="str">
        <f aca="false">MID(SUBSTITUTE($B1459," ",""),AA$5*2+1,2)</f>
        <v>09</v>
      </c>
      <c r="AB1459" s="0" t="str">
        <f aca="false">MID(SUBSTITUTE($B1459," ",""),AB$5*2+1,2)</f>
        <v>57</v>
      </c>
      <c r="AC1459" s="0" t="str">
        <f aca="false">MID(SUBSTITUTE($B1459," ",""),AC$5*2+1,2)</f>
        <v>33</v>
      </c>
      <c r="AD1459" s="0" t="str">
        <f aca="false">MID(SUBSTITUTE($B1459," ",""),AD$5*2+1,2)</f>
        <v>AE</v>
      </c>
      <c r="AE1459" s="0" t="str">
        <f aca="false">MID(SUBSTITUTE($B1459," ",""),AE$5*2+1,2)</f>
        <v>F3</v>
      </c>
      <c r="AF1459" s="0" t="str">
        <f aca="false">MID(SUBSTITUTE($B1459," ",""),AF$5*2+1,2)</f>
        <v>1</v>
      </c>
      <c r="AG1459" s="30" t="n">
        <f aca="false">IF(L1459="01",HEX2DEC(O1459&amp;P1459)/10,"-")</f>
        <v>41.4</v>
      </c>
      <c r="AH1459" s="31" t="n">
        <f aca="false">IF(L1459="01",HEX2DEC(Q1459&amp;R1459)/100,"-")</f>
        <v>4.13</v>
      </c>
      <c r="AI1459" s="32" t="n">
        <f aca="false">IF(L1459="01",HEX2DEC(S1459&amp;T1459)/10,"-")</f>
        <v>170.9</v>
      </c>
      <c r="AJ1459" s="33" t="n">
        <f aca="false">IF(L1459="01",HEX2DEC(U1459&amp;V1459&amp;W1459&amp;X1459)/1000,"-")</f>
        <v>64.665</v>
      </c>
      <c r="AK1459" s="33" t="n">
        <f aca="false">IF(L1459="01",HEX2DEC(Y1459&amp;Z1459)/1000,"-")</f>
        <v>0.567</v>
      </c>
      <c r="AL1459" s="30" t="n">
        <f aca="false">IF(L1459="01",HEX2DEC(AA1459&amp;AB1459)/10,"-")</f>
        <v>239.1</v>
      </c>
      <c r="AM1459" s="34" t="str">
        <f aca="false">IF(L1459="82",HEX2DEC(M1459&amp;N1459)/100,"-")</f>
        <v>-</v>
      </c>
      <c r="AN1459" s="32" t="str">
        <f aca="false">IF(L1459="82",HEX2DEC(O1459&amp;P1459)/10,"-")</f>
        <v>-</v>
      </c>
      <c r="AO1459" s="35" t="str">
        <f aca="false">IF(L1459="82",HEX2DEC(S1459&amp;T1459)/100,"-")</f>
        <v>-</v>
      </c>
      <c r="AP1459" s="36" t="str">
        <f aca="false">IF(L1459="82",HEX2DEC(W1459&amp;X1459)/10,"-")</f>
        <v>-</v>
      </c>
    </row>
    <row r="1460" customFormat="false" ht="13.8" hidden="false" customHeight="false" outlineLevel="0" collapsed="false">
      <c r="A1460" s="37" t="n">
        <v>0.674351851851852</v>
      </c>
      <c r="B1460" s="0" t="s">
        <v>1461</v>
      </c>
      <c r="D1460" s="0" t="str">
        <f aca="false">MID(SUBSTITUTE($B1460," ",""),D$5*2+1,2)</f>
        <v>73</v>
      </c>
      <c r="E1460" s="0" t="str">
        <f aca="false">MID(SUBSTITUTE($B1460," ",""),E$5*2+1,2)</f>
        <v>10</v>
      </c>
      <c r="F1460" s="0" t="str">
        <f aca="false">MID(SUBSTITUTE($B1460," ",""),F$5*2+1,2)</f>
        <v>xx</v>
      </c>
      <c r="G1460" s="0" t="str">
        <f aca="false">MID(SUBSTITUTE($B1460," ",""),G$5*2+1,2)</f>
        <v>yy</v>
      </c>
      <c r="H1460" s="0" t="str">
        <f aca="false">MID(SUBSTITUTE($B1460," ",""),H$5*2+1,2)</f>
        <v>73</v>
      </c>
      <c r="I1460" s="0" t="str">
        <f aca="false">MID(SUBSTITUTE($B1460," ",""),I$5*2+1,2)</f>
        <v>10</v>
      </c>
      <c r="J1460" s="0" t="str">
        <f aca="false">MID(SUBSTITUTE($B1460," ",""),J$5*2+1,2)</f>
        <v>xx</v>
      </c>
      <c r="K1460" s="0" t="str">
        <f aca="false">MID(SUBSTITUTE($B1460," ",""),K$5*2+1,2)</f>
        <v>yy</v>
      </c>
      <c r="L1460" s="0" t="str">
        <f aca="false">MID(SUBSTITUTE($B1460," ",""),L$5*2+1,2)</f>
        <v>82</v>
      </c>
      <c r="M1460" s="0" t="str">
        <f aca="false">MID(SUBSTITUTE($B1460," ",""),M$5*2+1,2)</f>
        <v>13</v>
      </c>
      <c r="N1460" s="0" t="str">
        <f aca="false">MID(SUBSTITUTE($B1460," ",""),N$5*2+1,2)</f>
        <v>88</v>
      </c>
      <c r="O1460" s="0" t="str">
        <f aca="false">MID(SUBSTITUTE($B1460," ",""),O$5*2+1,2)</f>
        <v>05</v>
      </c>
      <c r="P1460" s="0" t="str">
        <f aca="false">MID(SUBSTITUTE($B1460," ",""),P$5*2+1,2)</f>
        <v>E9</v>
      </c>
      <c r="Q1460" s="0" t="str">
        <f aca="false">MID(SUBSTITUTE($B1460," ",""),Q$5*2+1,2)</f>
        <v>00</v>
      </c>
      <c r="R1460" s="0" t="str">
        <f aca="false">MID(SUBSTITUTE($B1460," ",""),R$5*2+1,2)</f>
        <v>00</v>
      </c>
      <c r="S1460" s="0" t="str">
        <f aca="false">MID(SUBSTITUTE($B1460," ",""),S$5*2+1,2)</f>
        <v>00</v>
      </c>
      <c r="T1460" s="0" t="str">
        <f aca="false">MID(SUBSTITUTE($B1460," ",""),T$5*2+1,2)</f>
        <v>3F</v>
      </c>
      <c r="U1460" s="0" t="str">
        <f aca="false">MID(SUBSTITUTE($B1460," ",""),U$5*2+1,2)</f>
        <v>03</v>
      </c>
      <c r="V1460" s="0" t="str">
        <f aca="false">MID(SUBSTITUTE($B1460," ",""),V$5*2+1,2)</f>
        <v>E8</v>
      </c>
      <c r="W1460" s="0" t="str">
        <f aca="false">MID(SUBSTITUTE($B1460," ",""),W$5*2+1,2)</f>
        <v>00</v>
      </c>
      <c r="X1460" s="0" t="str">
        <f aca="false">MID(SUBSTITUTE($B1460," ",""),X$5*2+1,2)</f>
        <v>B8</v>
      </c>
      <c r="Y1460" s="0" t="str">
        <f aca="false">MID(SUBSTITUTE($B1460," ",""),Y$5*2+1,2)</f>
        <v>00</v>
      </c>
      <c r="Z1460" s="0" t="str">
        <f aca="false">MID(SUBSTITUTE($B1460," ",""),Z$5*2+1,2)</f>
        <v>06</v>
      </c>
      <c r="AA1460" s="0" t="str">
        <f aca="false">MID(SUBSTITUTE($B1460," ",""),AA$5*2+1,2)</f>
        <v>E2</v>
      </c>
      <c r="AB1460" s="0" t="str">
        <f aca="false">MID(SUBSTITUTE($B1460," ",""),AB$5*2+1,2)</f>
        <v>19</v>
      </c>
      <c r="AC1460" s="0" t="str">
        <f aca="false">MID(SUBSTITUTE($B1460," ",""),AC$5*2+1,2)</f>
        <v>F1</v>
      </c>
      <c r="AD1460" s="0" t="str">
        <f aca="false">MID(SUBSTITUTE($B1460," ",""),AD$5*2+1,2)</f>
        <v>9B</v>
      </c>
      <c r="AE1460" s="0" t="str">
        <f aca="false">MID(SUBSTITUTE($B1460," ",""),AE$5*2+1,2)</f>
        <v>62</v>
      </c>
      <c r="AF1460" s="0" t="str">
        <f aca="false">MID(SUBSTITUTE($B1460," ",""),AF$5*2+1,2)</f>
        <v>B8</v>
      </c>
      <c r="AG1460" s="30" t="str">
        <f aca="false">IF(L1460="01",HEX2DEC(O1460&amp;P1460)/10,"-")</f>
        <v>-</v>
      </c>
      <c r="AH1460" s="31" t="str">
        <f aca="false">IF(L1460="01",HEX2DEC(Q1460&amp;R1460)/100,"-")</f>
        <v>-</v>
      </c>
      <c r="AI1460" s="32" t="str">
        <f aca="false">IF(L1460="01",HEX2DEC(S1460&amp;T1460)/10,"-")</f>
        <v>-</v>
      </c>
      <c r="AJ1460" s="33" t="str">
        <f aca="false">IF(L1460="01",HEX2DEC(U1460&amp;V1460&amp;W1460&amp;X1460)/1000,"-")</f>
        <v>-</v>
      </c>
      <c r="AK1460" s="33" t="str">
        <f aca="false">IF(L1460="01",HEX2DEC(Y1460&amp;Z1460)/1000,"-")</f>
        <v>-</v>
      </c>
      <c r="AL1460" s="30" t="str">
        <f aca="false">IF(L1460="01",HEX2DEC(AA1460&amp;AB1460)/10,"-")</f>
        <v>-</v>
      </c>
      <c r="AM1460" s="34" t="n">
        <f aca="false">IF(L1460="82",HEX2DEC(M1460&amp;N1460)/100,"-")</f>
        <v>50</v>
      </c>
      <c r="AN1460" s="32" t="n">
        <f aca="false">IF(L1460="82",HEX2DEC(O1460&amp;P1460)/10,"-")</f>
        <v>151.3</v>
      </c>
      <c r="AO1460" s="35" t="n">
        <f aca="false">IF(L1460="82",HEX2DEC(S1460&amp;T1460)/100,"-")</f>
        <v>0.63</v>
      </c>
      <c r="AP1460" s="36" t="n">
        <f aca="false">IF(L1460="82",HEX2DEC(W1460&amp;X1460)/10,"-")</f>
        <v>18.4</v>
      </c>
    </row>
    <row r="1461" customFormat="false" ht="13.8" hidden="false" customHeight="false" outlineLevel="0" collapsed="false">
      <c r="A1461" s="37" t="n">
        <v>0.675046296296296</v>
      </c>
      <c r="B1461" s="0" t="s">
        <v>1462</v>
      </c>
      <c r="D1461" s="0" t="str">
        <f aca="false">MID(SUBSTITUTE($B1461," ",""),D$5*2+1,2)</f>
        <v>73</v>
      </c>
      <c r="E1461" s="0" t="str">
        <f aca="false">MID(SUBSTITUTE($B1461," ",""),E$5*2+1,2)</f>
        <v>10</v>
      </c>
      <c r="F1461" s="0" t="str">
        <f aca="false">MID(SUBSTITUTE($B1461," ",""),F$5*2+1,2)</f>
        <v>xx</v>
      </c>
      <c r="G1461" s="0" t="str">
        <f aca="false">MID(SUBSTITUTE($B1461," ",""),G$5*2+1,2)</f>
        <v>yy</v>
      </c>
      <c r="H1461" s="0" t="str">
        <f aca="false">MID(SUBSTITUTE($B1461," ",""),H$5*2+1,2)</f>
        <v>73</v>
      </c>
      <c r="I1461" s="0" t="str">
        <f aca="false">MID(SUBSTITUTE($B1461," ",""),I$5*2+1,2)</f>
        <v>10</v>
      </c>
      <c r="J1461" s="0" t="str">
        <f aca="false">MID(SUBSTITUTE($B1461," ",""),J$5*2+1,2)</f>
        <v>xx</v>
      </c>
      <c r="K1461" s="0" t="str">
        <f aca="false">MID(SUBSTITUTE($B1461," ",""),K$5*2+1,2)</f>
        <v>yy</v>
      </c>
      <c r="L1461" s="0" t="str">
        <f aca="false">MID(SUBSTITUTE($B1461," ",""),L$5*2+1,2)</f>
        <v>82</v>
      </c>
      <c r="M1461" s="0" t="str">
        <f aca="false">MID(SUBSTITUTE($B1461," ",""),M$5*2+1,2)</f>
        <v>13</v>
      </c>
      <c r="N1461" s="0" t="str">
        <f aca="false">MID(SUBSTITUTE($B1461," ",""),N$5*2+1,2)</f>
        <v>89</v>
      </c>
      <c r="O1461" s="0" t="str">
        <f aca="false">MID(SUBSTITUTE($B1461," ",""),O$5*2+1,2)</f>
        <v>04</v>
      </c>
      <c r="P1461" s="0" t="str">
        <f aca="false">MID(SUBSTITUTE($B1461," ",""),P$5*2+1,2)</f>
        <v>B0</v>
      </c>
      <c r="Q1461" s="0" t="str">
        <f aca="false">MID(SUBSTITUTE($B1461," ",""),Q$5*2+1,2)</f>
        <v>00</v>
      </c>
      <c r="R1461" s="0" t="str">
        <f aca="false">MID(SUBSTITUTE($B1461," ",""),R$5*2+1,2)</f>
        <v>00</v>
      </c>
      <c r="S1461" s="0" t="str">
        <f aca="false">MID(SUBSTITUTE($B1461," ",""),S$5*2+1,2)</f>
        <v>00</v>
      </c>
      <c r="T1461" s="0" t="str">
        <f aca="false">MID(SUBSTITUTE($B1461," ",""),T$5*2+1,2)</f>
        <v>32</v>
      </c>
      <c r="U1461" s="0" t="str">
        <f aca="false">MID(SUBSTITUTE($B1461," ",""),U$5*2+1,2)</f>
        <v>03</v>
      </c>
      <c r="V1461" s="0" t="str">
        <f aca="false">MID(SUBSTITUTE($B1461," ",""),V$5*2+1,2)</f>
        <v>E8</v>
      </c>
      <c r="W1461" s="0" t="str">
        <f aca="false">MID(SUBSTITUTE($B1461," ",""),W$5*2+1,2)</f>
        <v>00</v>
      </c>
      <c r="X1461" s="0" t="str">
        <f aca="false">MID(SUBSTITUTE($B1461," ",""),X$5*2+1,2)</f>
        <v>BB</v>
      </c>
      <c r="Y1461" s="0" t="str">
        <f aca="false">MID(SUBSTITUTE($B1461," ",""),Y$5*2+1,2)</f>
        <v>00</v>
      </c>
      <c r="Z1461" s="0" t="str">
        <f aca="false">MID(SUBSTITUTE($B1461," ",""),Z$5*2+1,2)</f>
        <v>06</v>
      </c>
      <c r="AA1461" s="0" t="str">
        <f aca="false">MID(SUBSTITUTE($B1461," ",""),AA$5*2+1,2)</f>
        <v>56</v>
      </c>
      <c r="AB1461" s="0" t="str">
        <f aca="false">MID(SUBSTITUTE($B1461," ",""),AB$5*2+1,2)</f>
        <v>E2</v>
      </c>
      <c r="AC1461" s="0" t="str">
        <f aca="false">MID(SUBSTITUTE($B1461," ",""),AC$5*2+1,2)</f>
        <v>E9</v>
      </c>
      <c r="AD1461" s="0" t="str">
        <f aca="false">MID(SUBSTITUTE($B1461," ",""),AD$5*2+1,2)</f>
        <v>03</v>
      </c>
      <c r="AE1461" s="0" t="str">
        <f aca="false">MID(SUBSTITUTE($B1461," ",""),AE$5*2+1,2)</f>
        <v>66</v>
      </c>
      <c r="AF1461" s="0" t="str">
        <f aca="false">MID(SUBSTITUTE($B1461," ",""),AF$5*2+1,2)</f>
        <v>1</v>
      </c>
      <c r="AG1461" s="30" t="str">
        <f aca="false">IF(L1461="01",HEX2DEC(O1461&amp;P1461)/10,"-")</f>
        <v>-</v>
      </c>
      <c r="AH1461" s="31" t="str">
        <f aca="false">IF(L1461="01",HEX2DEC(Q1461&amp;R1461)/100,"-")</f>
        <v>-</v>
      </c>
      <c r="AI1461" s="32" t="str">
        <f aca="false">IF(L1461="01",HEX2DEC(S1461&amp;T1461)/10,"-")</f>
        <v>-</v>
      </c>
      <c r="AJ1461" s="33" t="str">
        <f aca="false">IF(L1461="01",HEX2DEC(U1461&amp;V1461&amp;W1461&amp;X1461)/1000,"-")</f>
        <v>-</v>
      </c>
      <c r="AK1461" s="33" t="str">
        <f aca="false">IF(L1461="01",HEX2DEC(Y1461&amp;Z1461)/1000,"-")</f>
        <v>-</v>
      </c>
      <c r="AL1461" s="30" t="str">
        <f aca="false">IF(L1461="01",HEX2DEC(AA1461&amp;AB1461)/10,"-")</f>
        <v>-</v>
      </c>
      <c r="AM1461" s="34" t="n">
        <f aca="false">IF(L1461="82",HEX2DEC(M1461&amp;N1461)/100,"-")</f>
        <v>50.01</v>
      </c>
      <c r="AN1461" s="32" t="n">
        <f aca="false">IF(L1461="82",HEX2DEC(O1461&amp;P1461)/10,"-")</f>
        <v>120</v>
      </c>
      <c r="AO1461" s="35" t="n">
        <f aca="false">IF(L1461="82",HEX2DEC(S1461&amp;T1461)/100,"-")</f>
        <v>0.5</v>
      </c>
      <c r="AP1461" s="36" t="n">
        <f aca="false">IF(L1461="82",HEX2DEC(W1461&amp;X1461)/10,"-")</f>
        <v>18.7</v>
      </c>
    </row>
    <row r="1462" customFormat="false" ht="13.8" hidden="false" customHeight="false" outlineLevel="0" collapsed="false">
      <c r="A1462" s="37" t="n">
        <v>0.675324074074074</v>
      </c>
      <c r="B1462" s="0" t="s">
        <v>1463</v>
      </c>
      <c r="D1462" s="0" t="str">
        <f aca="false">MID(SUBSTITUTE($B1462," ",""),D$5*2+1,2)</f>
        <v>73</v>
      </c>
      <c r="E1462" s="0" t="str">
        <f aca="false">MID(SUBSTITUTE($B1462," ",""),E$5*2+1,2)</f>
        <v>10</v>
      </c>
      <c r="F1462" s="0" t="str">
        <f aca="false">MID(SUBSTITUTE($B1462," ",""),F$5*2+1,2)</f>
        <v>xx</v>
      </c>
      <c r="G1462" s="0" t="str">
        <f aca="false">MID(SUBSTITUTE($B1462," ",""),G$5*2+1,2)</f>
        <v>yy</v>
      </c>
      <c r="H1462" s="0" t="str">
        <f aca="false">MID(SUBSTITUTE($B1462," ",""),H$5*2+1,2)</f>
        <v>73</v>
      </c>
      <c r="I1462" s="0" t="str">
        <f aca="false">MID(SUBSTITUTE($B1462," ",""),I$5*2+1,2)</f>
        <v>10</v>
      </c>
      <c r="J1462" s="0" t="str">
        <f aca="false">MID(SUBSTITUTE($B1462," ",""),J$5*2+1,2)</f>
        <v>xx</v>
      </c>
      <c r="K1462" s="0" t="str">
        <f aca="false">MID(SUBSTITUTE($B1462," ",""),K$5*2+1,2)</f>
        <v>yy</v>
      </c>
      <c r="L1462" s="0" t="str">
        <f aca="false">MID(SUBSTITUTE($B1462," ",""),L$5*2+1,2)</f>
        <v>82</v>
      </c>
      <c r="M1462" s="0" t="str">
        <f aca="false">MID(SUBSTITUTE($B1462," ",""),M$5*2+1,2)</f>
        <v>13</v>
      </c>
      <c r="N1462" s="0" t="str">
        <f aca="false">MID(SUBSTITUTE($B1462," ",""),N$5*2+1,2)</f>
        <v>87</v>
      </c>
      <c r="O1462" s="0" t="str">
        <f aca="false">MID(SUBSTITUTE($B1462," ",""),O$5*2+1,2)</f>
        <v>04</v>
      </c>
      <c r="P1462" s="0" t="str">
        <f aca="false">MID(SUBSTITUTE($B1462," ",""),P$5*2+1,2)</f>
        <v>6B</v>
      </c>
      <c r="Q1462" s="0" t="str">
        <f aca="false">MID(SUBSTITUTE($B1462," ",""),Q$5*2+1,2)</f>
        <v>00</v>
      </c>
      <c r="R1462" s="0" t="str">
        <f aca="false">MID(SUBSTITUTE($B1462," ",""),R$5*2+1,2)</f>
        <v>01</v>
      </c>
      <c r="S1462" s="0" t="str">
        <f aca="false">MID(SUBSTITUTE($B1462," ",""),S$5*2+1,2)</f>
        <v>00</v>
      </c>
      <c r="T1462" s="0" t="str">
        <f aca="false">MID(SUBSTITUTE($B1462," ",""),T$5*2+1,2)</f>
        <v>30</v>
      </c>
      <c r="U1462" s="0" t="str">
        <f aca="false">MID(SUBSTITUTE($B1462," ",""),U$5*2+1,2)</f>
        <v>03</v>
      </c>
      <c r="V1462" s="0" t="str">
        <f aca="false">MID(SUBSTITUTE($B1462," ",""),V$5*2+1,2)</f>
        <v>E8</v>
      </c>
      <c r="W1462" s="0" t="str">
        <f aca="false">MID(SUBSTITUTE($B1462," ",""),W$5*2+1,2)</f>
        <v>00</v>
      </c>
      <c r="X1462" s="0" t="str">
        <f aca="false">MID(SUBSTITUTE($B1462," ",""),X$5*2+1,2)</f>
        <v>BD</v>
      </c>
      <c r="Y1462" s="0" t="str">
        <f aca="false">MID(SUBSTITUTE($B1462," ",""),Y$5*2+1,2)</f>
        <v>00</v>
      </c>
      <c r="Z1462" s="0" t="str">
        <f aca="false">MID(SUBSTITUTE($B1462," ",""),Z$5*2+1,2)</f>
        <v>06</v>
      </c>
      <c r="AA1462" s="0" t="str">
        <f aca="false">MID(SUBSTITUTE($B1462," ",""),AA$5*2+1,2)</f>
        <v>04</v>
      </c>
      <c r="AB1462" s="0" t="str">
        <f aca="false">MID(SUBSTITUTE($B1462," ",""),AB$5*2+1,2)</f>
        <v>09</v>
      </c>
      <c r="AC1462" s="0" t="str">
        <f aca="false">MID(SUBSTITUTE($B1462," ",""),AC$5*2+1,2)</f>
        <v>80</v>
      </c>
      <c r="AD1462" s="0" t="str">
        <f aca="false">MID(SUBSTITUTE($B1462," ",""),AD$5*2+1,2)</f>
        <v>5F</v>
      </c>
      <c r="AE1462" s="0" t="str">
        <f aca="false">MID(SUBSTITUTE($B1462," ",""),AE$5*2+1,2)</f>
        <v>D1</v>
      </c>
      <c r="AF1462" s="0" t="str">
        <f aca="false">MID(SUBSTITUTE($B1462," ",""),AF$5*2+1,2)</f>
        <v>1</v>
      </c>
      <c r="AG1462" s="30" t="str">
        <f aca="false">IF(L1462="01",HEX2DEC(O1462&amp;P1462)/10,"-")</f>
        <v>-</v>
      </c>
      <c r="AH1462" s="31" t="str">
        <f aca="false">IF(L1462="01",HEX2DEC(Q1462&amp;R1462)/100,"-")</f>
        <v>-</v>
      </c>
      <c r="AI1462" s="32" t="str">
        <f aca="false">IF(L1462="01",HEX2DEC(S1462&amp;T1462)/10,"-")</f>
        <v>-</v>
      </c>
      <c r="AJ1462" s="33" t="str">
        <f aca="false">IF(L1462="01",HEX2DEC(U1462&amp;V1462&amp;W1462&amp;X1462)/1000,"-")</f>
        <v>-</v>
      </c>
      <c r="AK1462" s="33" t="str">
        <f aca="false">IF(L1462="01",HEX2DEC(Y1462&amp;Z1462)/1000,"-")</f>
        <v>-</v>
      </c>
      <c r="AL1462" s="30" t="str">
        <f aca="false">IF(L1462="01",HEX2DEC(AA1462&amp;AB1462)/10,"-")</f>
        <v>-</v>
      </c>
      <c r="AM1462" s="34" t="n">
        <f aca="false">IF(L1462="82",HEX2DEC(M1462&amp;N1462)/100,"-")</f>
        <v>49.99</v>
      </c>
      <c r="AN1462" s="32" t="n">
        <f aca="false">IF(L1462="82",HEX2DEC(O1462&amp;P1462)/10,"-")</f>
        <v>113.1</v>
      </c>
      <c r="AO1462" s="35" t="n">
        <f aca="false">IF(L1462="82",HEX2DEC(S1462&amp;T1462)/100,"-")</f>
        <v>0.48</v>
      </c>
      <c r="AP1462" s="36" t="n">
        <f aca="false">IF(L1462="82",HEX2DEC(W1462&amp;X1462)/10,"-")</f>
        <v>18.9</v>
      </c>
    </row>
    <row r="1463" customFormat="false" ht="13.8" hidden="false" customHeight="false" outlineLevel="0" collapsed="false">
      <c r="A1463" s="37" t="n">
        <v>0.675462962962963</v>
      </c>
      <c r="B1463" s="0" t="s">
        <v>1464</v>
      </c>
      <c r="D1463" s="0" t="str">
        <f aca="false">MID(SUBSTITUTE($B1463," ",""),D$5*2+1,2)</f>
        <v>73</v>
      </c>
      <c r="E1463" s="0" t="str">
        <f aca="false">MID(SUBSTITUTE($B1463," ",""),E$5*2+1,2)</f>
        <v>10</v>
      </c>
      <c r="F1463" s="0" t="str">
        <f aca="false">MID(SUBSTITUTE($B1463," ",""),F$5*2+1,2)</f>
        <v>xx</v>
      </c>
      <c r="G1463" s="0" t="str">
        <f aca="false">MID(SUBSTITUTE($B1463," ",""),G$5*2+1,2)</f>
        <v>yy</v>
      </c>
      <c r="H1463" s="0" t="str">
        <f aca="false">MID(SUBSTITUTE($B1463," ",""),H$5*2+1,2)</f>
        <v>73</v>
      </c>
      <c r="I1463" s="0" t="str">
        <f aca="false">MID(SUBSTITUTE($B1463," ",""),I$5*2+1,2)</f>
        <v>10</v>
      </c>
      <c r="J1463" s="0" t="str">
        <f aca="false">MID(SUBSTITUTE($B1463," ",""),J$5*2+1,2)</f>
        <v>xx</v>
      </c>
      <c r="K1463" s="0" t="str">
        <f aca="false">MID(SUBSTITUTE($B1463," ",""),K$5*2+1,2)</f>
        <v>yy</v>
      </c>
      <c r="L1463" s="0" t="str">
        <f aca="false">MID(SUBSTITUTE($B1463," ",""),L$5*2+1,2)</f>
        <v>01</v>
      </c>
      <c r="M1463" s="0" t="str">
        <f aca="false">MID(SUBSTITUTE($B1463," ",""),M$5*2+1,2)</f>
        <v>00</v>
      </c>
      <c r="N1463" s="0" t="str">
        <f aca="false">MID(SUBSTITUTE($B1463," ",""),N$5*2+1,2)</f>
        <v>01</v>
      </c>
      <c r="O1463" s="0" t="str">
        <f aca="false">MID(SUBSTITUTE($B1463," ",""),O$5*2+1,2)</f>
        <v>01</v>
      </c>
      <c r="P1463" s="0" t="str">
        <f aca="false">MID(SUBSTITUTE($B1463," ",""),P$5*2+1,2)</f>
        <v>9B</v>
      </c>
      <c r="Q1463" s="0" t="str">
        <f aca="false">MID(SUBSTITUTE($B1463," ",""),Q$5*2+1,2)</f>
        <v>01</v>
      </c>
      <c r="R1463" s="0" t="str">
        <f aca="false">MID(SUBSTITUTE($B1463," ",""),R$5*2+1,2)</f>
        <v>1A</v>
      </c>
      <c r="S1463" s="0" t="str">
        <f aca="false">MID(SUBSTITUTE($B1463," ",""),S$5*2+1,2)</f>
        <v>04</v>
      </c>
      <c r="T1463" s="0" t="str">
        <f aca="false">MID(SUBSTITUTE($B1463," ",""),T$5*2+1,2)</f>
        <v>89</v>
      </c>
      <c r="U1463" s="0" t="str">
        <f aca="false">MID(SUBSTITUTE($B1463," ",""),U$5*2+1,2)</f>
        <v>00</v>
      </c>
      <c r="V1463" s="0" t="str">
        <f aca="false">MID(SUBSTITUTE($B1463," ",""),V$5*2+1,2)</f>
        <v>00</v>
      </c>
      <c r="W1463" s="0" t="str">
        <f aca="false">MID(SUBSTITUTE($B1463," ",""),W$5*2+1,2)</f>
        <v>FC</v>
      </c>
      <c r="X1463" s="0" t="str">
        <f aca="false">MID(SUBSTITUTE($B1463," ",""),X$5*2+1,2)</f>
        <v>9E</v>
      </c>
      <c r="Y1463" s="0" t="str">
        <f aca="false">MID(SUBSTITUTE($B1463," ",""),Y$5*2+1,2)</f>
        <v>02</v>
      </c>
      <c r="Z1463" s="0" t="str">
        <f aca="false">MID(SUBSTITUTE($B1463," ",""),Z$5*2+1,2)</f>
        <v>3C</v>
      </c>
      <c r="AA1463" s="0" t="str">
        <f aca="false">MID(SUBSTITUTE($B1463," ",""),AA$5*2+1,2)</f>
        <v>09</v>
      </c>
      <c r="AB1463" s="0" t="str">
        <f aca="false">MID(SUBSTITUTE($B1463," ",""),AB$5*2+1,2)</f>
        <v>45</v>
      </c>
      <c r="AC1463" s="0" t="str">
        <f aca="false">MID(SUBSTITUTE($B1463," ",""),AC$5*2+1,2)</f>
        <v>89</v>
      </c>
      <c r="AD1463" s="0" t="str">
        <f aca="false">MID(SUBSTITUTE($B1463," ",""),AD$5*2+1,2)</f>
        <v>99</v>
      </c>
      <c r="AE1463" s="0" t="str">
        <f aca="false">MID(SUBSTITUTE($B1463," ",""),AE$5*2+1,2)</f>
        <v>D8</v>
      </c>
      <c r="AF1463" s="0" t="str">
        <f aca="false">MID(SUBSTITUTE($B1463," ",""),AF$5*2+1,2)</f>
        <v>1</v>
      </c>
      <c r="AG1463" s="30" t="n">
        <f aca="false">IF(L1463="01",HEX2DEC(O1463&amp;P1463)/10,"-")</f>
        <v>41.1</v>
      </c>
      <c r="AH1463" s="31" t="n">
        <f aca="false">IF(L1463="01",HEX2DEC(Q1463&amp;R1463)/100,"-")</f>
        <v>2.82</v>
      </c>
      <c r="AI1463" s="32" t="n">
        <f aca="false">IF(L1463="01",HEX2DEC(S1463&amp;T1463)/10,"-")</f>
        <v>116.1</v>
      </c>
      <c r="AJ1463" s="33" t="n">
        <f aca="false">IF(L1463="01",HEX2DEC(U1463&amp;V1463&amp;W1463&amp;X1463)/1000,"-")</f>
        <v>64.67</v>
      </c>
      <c r="AK1463" s="33" t="n">
        <f aca="false">IF(L1463="01",HEX2DEC(Y1463&amp;Z1463)/1000,"-")</f>
        <v>0.572</v>
      </c>
      <c r="AL1463" s="30" t="n">
        <f aca="false">IF(L1463="01",HEX2DEC(AA1463&amp;AB1463)/10,"-")</f>
        <v>237.3</v>
      </c>
      <c r="AM1463" s="34" t="str">
        <f aca="false">IF(L1463="82",HEX2DEC(M1463&amp;N1463)/100,"-")</f>
        <v>-</v>
      </c>
      <c r="AN1463" s="32" t="str">
        <f aca="false">IF(L1463="82",HEX2DEC(O1463&amp;P1463)/10,"-")</f>
        <v>-</v>
      </c>
      <c r="AO1463" s="35" t="str">
        <f aca="false">IF(L1463="82",HEX2DEC(S1463&amp;T1463)/100,"-")</f>
        <v>-</v>
      </c>
      <c r="AP1463" s="36" t="str">
        <f aca="false">IF(L1463="82",HEX2DEC(W1463&amp;X1463)/10,"-")</f>
        <v>-</v>
      </c>
    </row>
    <row r="1464" customFormat="false" ht="13.8" hidden="false" customHeight="false" outlineLevel="0" collapsed="false">
      <c r="A1464" s="37" t="n">
        <v>0.675462962962963</v>
      </c>
      <c r="B1464" s="0" t="s">
        <v>1465</v>
      </c>
      <c r="D1464" s="0" t="str">
        <f aca="false">MID(SUBSTITUTE($B1464," ",""),D$5*2+1,2)</f>
        <v>73</v>
      </c>
      <c r="E1464" s="0" t="str">
        <f aca="false">MID(SUBSTITUTE($B1464," ",""),E$5*2+1,2)</f>
        <v>10</v>
      </c>
      <c r="F1464" s="0" t="str">
        <f aca="false">MID(SUBSTITUTE($B1464," ",""),F$5*2+1,2)</f>
        <v>xx</v>
      </c>
      <c r="G1464" s="0" t="str">
        <f aca="false">MID(SUBSTITUTE($B1464," ",""),G$5*2+1,2)</f>
        <v>yy</v>
      </c>
      <c r="H1464" s="0" t="str">
        <f aca="false">MID(SUBSTITUTE($B1464," ",""),H$5*2+1,2)</f>
        <v>73</v>
      </c>
      <c r="I1464" s="0" t="str">
        <f aca="false">MID(SUBSTITUTE($B1464," ",""),I$5*2+1,2)</f>
        <v>10</v>
      </c>
      <c r="J1464" s="0" t="str">
        <f aca="false">MID(SUBSTITUTE($B1464," ",""),J$5*2+1,2)</f>
        <v>xx</v>
      </c>
      <c r="K1464" s="0" t="str">
        <f aca="false">MID(SUBSTITUTE($B1464," ",""),K$5*2+1,2)</f>
        <v>yy</v>
      </c>
      <c r="L1464" s="0" t="str">
        <f aca="false">MID(SUBSTITUTE($B1464," ",""),L$5*2+1,2)</f>
        <v>82</v>
      </c>
      <c r="M1464" s="0" t="str">
        <f aca="false">MID(SUBSTITUTE($B1464," ",""),M$5*2+1,2)</f>
        <v>13</v>
      </c>
      <c r="N1464" s="0" t="str">
        <f aca="false">MID(SUBSTITUTE($B1464," ",""),N$5*2+1,2)</f>
        <v>88</v>
      </c>
      <c r="O1464" s="0" t="str">
        <f aca="false">MID(SUBSTITUTE($B1464," ",""),O$5*2+1,2)</f>
        <v>04</v>
      </c>
      <c r="P1464" s="0" t="str">
        <f aca="false">MID(SUBSTITUTE($B1464," ",""),P$5*2+1,2)</f>
        <v>50</v>
      </c>
      <c r="Q1464" s="0" t="str">
        <f aca="false">MID(SUBSTITUTE($B1464," ",""),Q$5*2+1,2)</f>
        <v>00</v>
      </c>
      <c r="R1464" s="0" t="str">
        <f aca="false">MID(SUBSTITUTE($B1464," ",""),R$5*2+1,2)</f>
        <v>01</v>
      </c>
      <c r="S1464" s="0" t="str">
        <f aca="false">MID(SUBSTITUTE($B1464," ",""),S$5*2+1,2)</f>
        <v>00</v>
      </c>
      <c r="T1464" s="0" t="str">
        <f aca="false">MID(SUBSTITUTE($B1464," ",""),T$5*2+1,2)</f>
        <v>2E</v>
      </c>
      <c r="U1464" s="0" t="str">
        <f aca="false">MID(SUBSTITUTE($B1464," ",""),U$5*2+1,2)</f>
        <v>03</v>
      </c>
      <c r="V1464" s="0" t="str">
        <f aca="false">MID(SUBSTITUTE($B1464," ",""),V$5*2+1,2)</f>
        <v>E8</v>
      </c>
      <c r="W1464" s="0" t="str">
        <f aca="false">MID(SUBSTITUTE($B1464," ",""),W$5*2+1,2)</f>
        <v>00</v>
      </c>
      <c r="X1464" s="0" t="str">
        <f aca="false">MID(SUBSTITUTE($B1464," ",""),X$5*2+1,2)</f>
        <v>BC</v>
      </c>
      <c r="Y1464" s="0" t="str">
        <f aca="false">MID(SUBSTITUTE($B1464," ",""),Y$5*2+1,2)</f>
        <v>00</v>
      </c>
      <c r="Z1464" s="0" t="str">
        <f aca="false">MID(SUBSTITUTE($B1464," ",""),Z$5*2+1,2)</f>
        <v>06</v>
      </c>
      <c r="AA1464" s="0" t="str">
        <f aca="false">MID(SUBSTITUTE($B1464," ",""),AA$5*2+1,2)</f>
        <v>5C</v>
      </c>
      <c r="AB1464" s="0" t="str">
        <f aca="false">MID(SUBSTITUTE($B1464," ",""),AB$5*2+1,2)</f>
        <v>CC</v>
      </c>
      <c r="AC1464" s="0" t="str">
        <f aca="false">MID(SUBSTITUTE($B1464," ",""),AC$5*2+1,2)</f>
        <v>36</v>
      </c>
      <c r="AD1464" s="0" t="str">
        <f aca="false">MID(SUBSTITUTE($B1464," ",""),AD$5*2+1,2)</f>
        <v>B8</v>
      </c>
      <c r="AE1464" s="0" t="str">
        <f aca="false">MID(SUBSTITUTE($B1464," ",""),AE$5*2+1,2)</f>
        <v>7A</v>
      </c>
      <c r="AF1464" s="0" t="str">
        <f aca="false">MID(SUBSTITUTE($B1464," ",""),AF$5*2+1,2)</f>
        <v>1</v>
      </c>
      <c r="AG1464" s="30" t="str">
        <f aca="false">IF(L1464="01",HEX2DEC(O1464&amp;P1464)/10,"-")</f>
        <v>-</v>
      </c>
      <c r="AH1464" s="31" t="str">
        <f aca="false">IF(L1464="01",HEX2DEC(Q1464&amp;R1464)/100,"-")</f>
        <v>-</v>
      </c>
      <c r="AI1464" s="32" t="str">
        <f aca="false">IF(L1464="01",HEX2DEC(S1464&amp;T1464)/10,"-")</f>
        <v>-</v>
      </c>
      <c r="AJ1464" s="33" t="str">
        <f aca="false">IF(L1464="01",HEX2DEC(U1464&amp;V1464&amp;W1464&amp;X1464)/1000,"-")</f>
        <v>-</v>
      </c>
      <c r="AK1464" s="33" t="str">
        <f aca="false">IF(L1464="01",HEX2DEC(Y1464&amp;Z1464)/1000,"-")</f>
        <v>-</v>
      </c>
      <c r="AL1464" s="30" t="str">
        <f aca="false">IF(L1464="01",HEX2DEC(AA1464&amp;AB1464)/10,"-")</f>
        <v>-</v>
      </c>
      <c r="AM1464" s="34" t="n">
        <f aca="false">IF(L1464="82",HEX2DEC(M1464&amp;N1464)/100,"-")</f>
        <v>50</v>
      </c>
      <c r="AN1464" s="32" t="n">
        <f aca="false">IF(L1464="82",HEX2DEC(O1464&amp;P1464)/10,"-")</f>
        <v>110.4</v>
      </c>
      <c r="AO1464" s="35" t="n">
        <f aca="false">IF(L1464="82",HEX2DEC(S1464&amp;T1464)/100,"-")</f>
        <v>0.46</v>
      </c>
      <c r="AP1464" s="36" t="n">
        <f aca="false">IF(L1464="82",HEX2DEC(W1464&amp;X1464)/10,"-")</f>
        <v>18.8</v>
      </c>
    </row>
    <row r="1465" customFormat="false" ht="13.8" hidden="false" customHeight="false" outlineLevel="0" collapsed="false">
      <c r="A1465" s="37" t="n">
        <v>0.675509259259259</v>
      </c>
      <c r="B1465" s="0" t="s">
        <v>1466</v>
      </c>
      <c r="D1465" s="0" t="str">
        <f aca="false">MID(SUBSTITUTE($B1465," ",""),D$5*2+1,2)</f>
        <v>73</v>
      </c>
      <c r="E1465" s="0" t="str">
        <f aca="false">MID(SUBSTITUTE($B1465," ",""),E$5*2+1,2)</f>
        <v>10</v>
      </c>
      <c r="F1465" s="0" t="str">
        <f aca="false">MID(SUBSTITUTE($B1465," ",""),F$5*2+1,2)</f>
        <v>xx</v>
      </c>
      <c r="G1465" s="0" t="str">
        <f aca="false">MID(SUBSTITUTE($B1465," ",""),G$5*2+1,2)</f>
        <v>yy</v>
      </c>
      <c r="H1465" s="0" t="str">
        <f aca="false">MID(SUBSTITUTE($B1465," ",""),H$5*2+1,2)</f>
        <v>73</v>
      </c>
      <c r="I1465" s="0" t="str">
        <f aca="false">MID(SUBSTITUTE($B1465," ",""),I$5*2+1,2)</f>
        <v>10</v>
      </c>
      <c r="J1465" s="0" t="str">
        <f aca="false">MID(SUBSTITUTE($B1465," ",""),J$5*2+1,2)</f>
        <v>xx</v>
      </c>
      <c r="K1465" s="0" t="str">
        <f aca="false">MID(SUBSTITUTE($B1465," ",""),K$5*2+1,2)</f>
        <v>yy</v>
      </c>
      <c r="L1465" s="0" t="str">
        <f aca="false">MID(SUBSTITUTE($B1465," ",""),L$5*2+1,2)</f>
        <v>82</v>
      </c>
      <c r="M1465" s="0" t="str">
        <f aca="false">MID(SUBSTITUTE($B1465," ",""),M$5*2+1,2)</f>
        <v>13</v>
      </c>
      <c r="N1465" s="0" t="str">
        <f aca="false">MID(SUBSTITUTE($B1465," ",""),N$5*2+1,2)</f>
        <v>88</v>
      </c>
      <c r="O1465" s="0" t="str">
        <f aca="false">MID(SUBSTITUTE($B1465," ",""),O$5*2+1,2)</f>
        <v>04</v>
      </c>
      <c r="P1465" s="0" t="str">
        <f aca="false">MID(SUBSTITUTE($B1465," ",""),P$5*2+1,2)</f>
        <v>50</v>
      </c>
      <c r="Q1465" s="0" t="str">
        <f aca="false">MID(SUBSTITUTE($B1465," ",""),Q$5*2+1,2)</f>
        <v>00</v>
      </c>
      <c r="R1465" s="0" t="str">
        <f aca="false">MID(SUBSTITUTE($B1465," ",""),R$5*2+1,2)</f>
        <v>01</v>
      </c>
      <c r="S1465" s="0" t="str">
        <f aca="false">MID(SUBSTITUTE($B1465," ",""),S$5*2+1,2)</f>
        <v>00</v>
      </c>
      <c r="T1465" s="0" t="str">
        <f aca="false">MID(SUBSTITUTE($B1465," ",""),T$5*2+1,2)</f>
        <v>2E</v>
      </c>
      <c r="U1465" s="0" t="str">
        <f aca="false">MID(SUBSTITUTE($B1465," ",""),U$5*2+1,2)</f>
        <v>03</v>
      </c>
      <c r="V1465" s="0" t="str">
        <f aca="false">MID(SUBSTITUTE($B1465," ",""),V$5*2+1,2)</f>
        <v>E8</v>
      </c>
      <c r="W1465" s="0" t="str">
        <f aca="false">MID(SUBSTITUTE($B1465," ",""),W$5*2+1,2)</f>
        <v>00</v>
      </c>
      <c r="X1465" s="0" t="str">
        <f aca="false">MID(SUBSTITUTE($B1465," ",""),X$5*2+1,2)</f>
        <v>BC</v>
      </c>
      <c r="Y1465" s="0" t="str">
        <f aca="false">MID(SUBSTITUTE($B1465," ",""),Y$5*2+1,2)</f>
        <v>00</v>
      </c>
      <c r="Z1465" s="0" t="str">
        <f aca="false">MID(SUBSTITUTE($B1465," ",""),Z$5*2+1,2)</f>
        <v>06</v>
      </c>
      <c r="AA1465" s="0" t="str">
        <f aca="false">MID(SUBSTITUTE($B1465," ",""),AA$5*2+1,2)</f>
        <v>5C</v>
      </c>
      <c r="AB1465" s="0" t="str">
        <f aca="false">MID(SUBSTITUTE($B1465," ",""),AB$5*2+1,2)</f>
        <v>CC</v>
      </c>
      <c r="AC1465" s="0" t="str">
        <f aca="false">MID(SUBSTITUTE($B1465," ",""),AC$5*2+1,2)</f>
        <v>36</v>
      </c>
      <c r="AD1465" s="0" t="str">
        <f aca="false">MID(SUBSTITUTE($B1465," ",""),AD$5*2+1,2)</f>
        <v>2A</v>
      </c>
      <c r="AE1465" s="0" t="str">
        <f aca="false">MID(SUBSTITUTE($B1465," ",""),AE$5*2+1,2)</f>
        <v>2A</v>
      </c>
      <c r="AF1465" s="0" t="str">
        <f aca="false">MID(SUBSTITUTE($B1465," ",""),AF$5*2+1,2)</f>
        <v>1</v>
      </c>
      <c r="AG1465" s="30" t="str">
        <f aca="false">IF(L1465="01",HEX2DEC(O1465&amp;P1465)/10,"-")</f>
        <v>-</v>
      </c>
      <c r="AH1465" s="31" t="str">
        <f aca="false">IF(L1465="01",HEX2DEC(Q1465&amp;R1465)/100,"-")</f>
        <v>-</v>
      </c>
      <c r="AI1465" s="32" t="str">
        <f aca="false">IF(L1465="01",HEX2DEC(S1465&amp;T1465)/10,"-")</f>
        <v>-</v>
      </c>
      <c r="AJ1465" s="33" t="str">
        <f aca="false">IF(L1465="01",HEX2DEC(U1465&amp;V1465&amp;W1465&amp;X1465)/1000,"-")</f>
        <v>-</v>
      </c>
      <c r="AK1465" s="33" t="str">
        <f aca="false">IF(L1465="01",HEX2DEC(Y1465&amp;Z1465)/1000,"-")</f>
        <v>-</v>
      </c>
      <c r="AL1465" s="30" t="str">
        <f aca="false">IF(L1465="01",HEX2DEC(AA1465&amp;AB1465)/10,"-")</f>
        <v>-</v>
      </c>
      <c r="AM1465" s="34" t="n">
        <f aca="false">IF(L1465="82",HEX2DEC(M1465&amp;N1465)/100,"-")</f>
        <v>50</v>
      </c>
      <c r="AN1465" s="32" t="n">
        <f aca="false">IF(L1465="82",HEX2DEC(O1465&amp;P1465)/10,"-")</f>
        <v>110.4</v>
      </c>
      <c r="AO1465" s="35" t="n">
        <f aca="false">IF(L1465="82",HEX2DEC(S1465&amp;T1465)/100,"-")</f>
        <v>0.46</v>
      </c>
      <c r="AP1465" s="36" t="n">
        <f aca="false">IF(L1465="82",HEX2DEC(W1465&amp;X1465)/10,"-")</f>
        <v>18.8</v>
      </c>
    </row>
    <row r="1466" customFormat="false" ht="13.8" hidden="false" customHeight="false" outlineLevel="0" collapsed="false">
      <c r="A1466" s="37" t="n">
        <v>0.675601851851852</v>
      </c>
      <c r="B1466" s="0" t="s">
        <v>1467</v>
      </c>
      <c r="D1466" s="0" t="str">
        <f aca="false">MID(SUBSTITUTE($B1466," ",""),D$5*2+1,2)</f>
        <v>73</v>
      </c>
      <c r="E1466" s="0" t="str">
        <f aca="false">MID(SUBSTITUTE($B1466," ",""),E$5*2+1,2)</f>
        <v>10</v>
      </c>
      <c r="F1466" s="0" t="str">
        <f aca="false">MID(SUBSTITUTE($B1466," ",""),F$5*2+1,2)</f>
        <v>xx</v>
      </c>
      <c r="G1466" s="0" t="str">
        <f aca="false">MID(SUBSTITUTE($B1466," ",""),G$5*2+1,2)</f>
        <v>yy</v>
      </c>
      <c r="H1466" s="0" t="str">
        <f aca="false">MID(SUBSTITUTE($B1466," ",""),H$5*2+1,2)</f>
        <v>73</v>
      </c>
      <c r="I1466" s="0" t="str">
        <f aca="false">MID(SUBSTITUTE($B1466," ",""),I$5*2+1,2)</f>
        <v>10</v>
      </c>
      <c r="J1466" s="0" t="str">
        <f aca="false">MID(SUBSTITUTE($B1466," ",""),J$5*2+1,2)</f>
        <v>xx</v>
      </c>
      <c r="K1466" s="0" t="str">
        <f aca="false">MID(SUBSTITUTE($B1466," ",""),K$5*2+1,2)</f>
        <v>yy</v>
      </c>
      <c r="L1466" s="0" t="str">
        <f aca="false">MID(SUBSTITUTE($B1466," ",""),L$5*2+1,2)</f>
        <v>01</v>
      </c>
      <c r="M1466" s="0" t="str">
        <f aca="false">MID(SUBSTITUTE($B1466," ",""),M$5*2+1,2)</f>
        <v>00</v>
      </c>
      <c r="N1466" s="0" t="str">
        <f aca="false">MID(SUBSTITUTE($B1466," ",""),N$5*2+1,2)</f>
        <v>01</v>
      </c>
      <c r="O1466" s="0" t="str">
        <f aca="false">MID(SUBSTITUTE($B1466," ",""),O$5*2+1,2)</f>
        <v>01</v>
      </c>
      <c r="P1466" s="0" t="str">
        <f aca="false">MID(SUBSTITUTE($B1466," ",""),P$5*2+1,2)</f>
        <v>9C</v>
      </c>
      <c r="Q1466" s="0" t="str">
        <f aca="false">MID(SUBSTITUTE($B1466," ",""),Q$5*2+1,2)</f>
        <v>01</v>
      </c>
      <c r="R1466" s="0" t="str">
        <f aca="false">MID(SUBSTITUTE($B1466," ",""),R$5*2+1,2)</f>
        <v>14</v>
      </c>
      <c r="S1466" s="0" t="str">
        <f aca="false">MID(SUBSTITUTE($B1466," ",""),S$5*2+1,2)</f>
        <v>04</v>
      </c>
      <c r="T1466" s="0" t="str">
        <f aca="false">MID(SUBSTITUTE($B1466," ",""),T$5*2+1,2)</f>
        <v>6D</v>
      </c>
      <c r="U1466" s="0" t="str">
        <f aca="false">MID(SUBSTITUTE($B1466," ",""),U$5*2+1,2)</f>
        <v>00</v>
      </c>
      <c r="V1466" s="0" t="str">
        <f aca="false">MID(SUBSTITUTE($B1466," ",""),V$5*2+1,2)</f>
        <v>00</v>
      </c>
      <c r="W1466" s="0" t="str">
        <f aca="false">MID(SUBSTITUTE($B1466," ",""),W$5*2+1,2)</f>
        <v>FC</v>
      </c>
      <c r="X1466" s="0" t="str">
        <f aca="false">MID(SUBSTITUTE($B1466," ",""),X$5*2+1,2)</f>
        <v>9E</v>
      </c>
      <c r="Y1466" s="0" t="str">
        <f aca="false">MID(SUBSTITUTE($B1466," ",""),Y$5*2+1,2)</f>
        <v>02</v>
      </c>
      <c r="Z1466" s="0" t="str">
        <f aca="false">MID(SUBSTITUTE($B1466," ",""),Z$5*2+1,2)</f>
        <v>3C</v>
      </c>
      <c r="AA1466" s="0" t="str">
        <f aca="false">MID(SUBSTITUTE($B1466," ",""),AA$5*2+1,2)</f>
        <v>09</v>
      </c>
      <c r="AB1466" s="0" t="str">
        <f aca="false">MID(SUBSTITUTE($B1466," ",""),AB$5*2+1,2)</f>
        <v>42</v>
      </c>
      <c r="AC1466" s="0" t="str">
        <f aca="false">MID(SUBSTITUTE($B1466," ",""),AC$5*2+1,2)</f>
        <v>63</v>
      </c>
      <c r="AD1466" s="0" t="str">
        <f aca="false">MID(SUBSTITUTE($B1466," ",""),AD$5*2+1,2)</f>
        <v>AC</v>
      </c>
      <c r="AE1466" s="0" t="str">
        <f aca="false">MID(SUBSTITUTE($B1466," ",""),AE$5*2+1,2)</f>
        <v>FD</v>
      </c>
      <c r="AF1466" s="0" t="str">
        <f aca="false">MID(SUBSTITUTE($B1466," ",""),AF$5*2+1,2)</f>
        <v>1</v>
      </c>
      <c r="AG1466" s="30" t="n">
        <f aca="false">IF(L1466="01",HEX2DEC(O1466&amp;P1466)/10,"-")</f>
        <v>41.2</v>
      </c>
      <c r="AH1466" s="31" t="n">
        <f aca="false">IF(L1466="01",HEX2DEC(Q1466&amp;R1466)/100,"-")</f>
        <v>2.76</v>
      </c>
      <c r="AI1466" s="32" t="n">
        <f aca="false">IF(L1466="01",HEX2DEC(S1466&amp;T1466)/10,"-")</f>
        <v>113.3</v>
      </c>
      <c r="AJ1466" s="33" t="n">
        <f aca="false">IF(L1466="01",HEX2DEC(U1466&amp;V1466&amp;W1466&amp;X1466)/1000,"-")</f>
        <v>64.67</v>
      </c>
      <c r="AK1466" s="33" t="n">
        <f aca="false">IF(L1466="01",HEX2DEC(Y1466&amp;Z1466)/1000,"-")</f>
        <v>0.572</v>
      </c>
      <c r="AL1466" s="30" t="n">
        <f aca="false">IF(L1466="01",HEX2DEC(AA1466&amp;AB1466)/10,"-")</f>
        <v>237</v>
      </c>
      <c r="AM1466" s="34" t="str">
        <f aca="false">IF(L1466="82",HEX2DEC(M1466&amp;N1466)/100,"-")</f>
        <v>-</v>
      </c>
      <c r="AN1466" s="32" t="str">
        <f aca="false">IF(L1466="82",HEX2DEC(O1466&amp;P1466)/10,"-")</f>
        <v>-</v>
      </c>
      <c r="AO1466" s="35" t="str">
        <f aca="false">IF(L1466="82",HEX2DEC(S1466&amp;T1466)/100,"-")</f>
        <v>-</v>
      </c>
      <c r="AP1466" s="36" t="str">
        <f aca="false">IF(L1466="82",HEX2DEC(W1466&amp;X1466)/10,"-")</f>
        <v>-</v>
      </c>
    </row>
    <row r="1467" customFormat="false" ht="13.8" hidden="false" customHeight="false" outlineLevel="0" collapsed="false">
      <c r="A1467" s="37" t="n">
        <v>0.675601851851852</v>
      </c>
      <c r="B1467" s="0" t="s">
        <v>1468</v>
      </c>
      <c r="D1467" s="0" t="str">
        <f aca="false">MID(SUBSTITUTE($B1467," ",""),D$5*2+1,2)</f>
        <v>73</v>
      </c>
      <c r="E1467" s="0" t="str">
        <f aca="false">MID(SUBSTITUTE($B1467," ",""),E$5*2+1,2)</f>
        <v>10</v>
      </c>
      <c r="F1467" s="0" t="str">
        <f aca="false">MID(SUBSTITUTE($B1467," ",""),F$5*2+1,2)</f>
        <v>xx</v>
      </c>
      <c r="G1467" s="0" t="str">
        <f aca="false">MID(SUBSTITUTE($B1467," ",""),G$5*2+1,2)</f>
        <v>yy</v>
      </c>
      <c r="H1467" s="0" t="str">
        <f aca="false">MID(SUBSTITUTE($B1467," ",""),H$5*2+1,2)</f>
        <v>73</v>
      </c>
      <c r="I1467" s="0" t="str">
        <f aca="false">MID(SUBSTITUTE($B1467," ",""),I$5*2+1,2)</f>
        <v>10</v>
      </c>
      <c r="J1467" s="0" t="str">
        <f aca="false">MID(SUBSTITUTE($B1467," ",""),J$5*2+1,2)</f>
        <v>xx</v>
      </c>
      <c r="K1467" s="0" t="str">
        <f aca="false">MID(SUBSTITUTE($B1467," ",""),K$5*2+1,2)</f>
        <v>yy</v>
      </c>
      <c r="L1467" s="0" t="str">
        <f aca="false">MID(SUBSTITUTE($B1467," ",""),L$5*2+1,2)</f>
        <v>82</v>
      </c>
      <c r="M1467" s="0" t="str">
        <f aca="false">MID(SUBSTITUTE($B1467," ",""),M$5*2+1,2)</f>
        <v>13</v>
      </c>
      <c r="N1467" s="0" t="str">
        <f aca="false">MID(SUBSTITUTE($B1467," ",""),N$5*2+1,2)</f>
        <v>88</v>
      </c>
      <c r="O1467" s="0" t="str">
        <f aca="false">MID(SUBSTITUTE($B1467," ",""),O$5*2+1,2)</f>
        <v>04</v>
      </c>
      <c r="P1467" s="0" t="str">
        <f aca="false">MID(SUBSTITUTE($B1467," ",""),P$5*2+1,2)</f>
        <v>36</v>
      </c>
      <c r="Q1467" s="0" t="str">
        <f aca="false">MID(SUBSTITUTE($B1467," ",""),Q$5*2+1,2)</f>
        <v>00</v>
      </c>
      <c r="R1467" s="0" t="str">
        <f aca="false">MID(SUBSTITUTE($B1467," ",""),R$5*2+1,2)</f>
        <v>01</v>
      </c>
      <c r="S1467" s="0" t="str">
        <f aca="false">MID(SUBSTITUTE($B1467," ",""),S$5*2+1,2)</f>
        <v>00</v>
      </c>
      <c r="T1467" s="0" t="str">
        <f aca="false">MID(SUBSTITUTE($B1467," ",""),T$5*2+1,2)</f>
        <v>2D</v>
      </c>
      <c r="U1467" s="0" t="str">
        <f aca="false">MID(SUBSTITUTE($B1467," ",""),U$5*2+1,2)</f>
        <v>03</v>
      </c>
      <c r="V1467" s="0" t="str">
        <f aca="false">MID(SUBSTITUTE($B1467," ",""),V$5*2+1,2)</f>
        <v>E8</v>
      </c>
      <c r="W1467" s="0" t="str">
        <f aca="false">MID(SUBSTITUTE($B1467," ",""),W$5*2+1,2)</f>
        <v>00</v>
      </c>
      <c r="X1467" s="0" t="str">
        <f aca="false">MID(SUBSTITUTE($B1467," ",""),X$5*2+1,2)</f>
        <v>BC</v>
      </c>
      <c r="Y1467" s="0" t="str">
        <f aca="false">MID(SUBSTITUTE($B1467," ",""),Y$5*2+1,2)</f>
        <v>00</v>
      </c>
      <c r="Z1467" s="0" t="str">
        <f aca="false">MID(SUBSTITUTE($B1467," ",""),Z$5*2+1,2)</f>
        <v>06</v>
      </c>
      <c r="AA1467" s="0" t="str">
        <f aca="false">MID(SUBSTITUTE($B1467," ",""),AA$5*2+1,2)</f>
        <v>F9</v>
      </c>
      <c r="AB1467" s="0" t="str">
        <f aca="false">MID(SUBSTITUTE($B1467," ",""),AB$5*2+1,2)</f>
        <v>07</v>
      </c>
      <c r="AC1467" s="0" t="str">
        <f aca="false">MID(SUBSTITUTE($B1467," ",""),AC$5*2+1,2)</f>
        <v>3D</v>
      </c>
      <c r="AD1467" s="0" t="str">
        <f aca="false">MID(SUBSTITUTE($B1467," ",""),AD$5*2+1,2)</f>
        <v>0B</v>
      </c>
      <c r="AE1467" s="0" t="str">
        <f aca="false">MID(SUBSTITUTE($B1467," ",""),AE$5*2+1,2)</f>
        <v>5B</v>
      </c>
      <c r="AF1467" s="0" t="str">
        <f aca="false">MID(SUBSTITUTE($B1467," ",""),AF$5*2+1,2)</f>
        <v>1</v>
      </c>
      <c r="AG1467" s="30" t="str">
        <f aca="false">IF(L1467="01",HEX2DEC(O1467&amp;P1467)/10,"-")</f>
        <v>-</v>
      </c>
      <c r="AH1467" s="31" t="str">
        <f aca="false">IF(L1467="01",HEX2DEC(Q1467&amp;R1467)/100,"-")</f>
        <v>-</v>
      </c>
      <c r="AI1467" s="32" t="str">
        <f aca="false">IF(L1467="01",HEX2DEC(S1467&amp;T1467)/10,"-")</f>
        <v>-</v>
      </c>
      <c r="AJ1467" s="33" t="str">
        <f aca="false">IF(L1467="01",HEX2DEC(U1467&amp;V1467&amp;W1467&amp;X1467)/1000,"-")</f>
        <v>-</v>
      </c>
      <c r="AK1467" s="33" t="str">
        <f aca="false">IF(L1467="01",HEX2DEC(Y1467&amp;Z1467)/1000,"-")</f>
        <v>-</v>
      </c>
      <c r="AL1467" s="30" t="str">
        <f aca="false">IF(L1467="01",HEX2DEC(AA1467&amp;AB1467)/10,"-")</f>
        <v>-</v>
      </c>
      <c r="AM1467" s="34" t="n">
        <f aca="false">IF(L1467="82",HEX2DEC(M1467&amp;N1467)/100,"-")</f>
        <v>50</v>
      </c>
      <c r="AN1467" s="32" t="n">
        <f aca="false">IF(L1467="82",HEX2DEC(O1467&amp;P1467)/10,"-")</f>
        <v>107.8</v>
      </c>
      <c r="AO1467" s="35" t="n">
        <f aca="false">IF(L1467="82",HEX2DEC(S1467&amp;T1467)/100,"-")</f>
        <v>0.45</v>
      </c>
      <c r="AP1467" s="36" t="n">
        <f aca="false">IF(L1467="82",HEX2DEC(W1467&amp;X1467)/10,"-")</f>
        <v>18.8</v>
      </c>
    </row>
    <row r="1468" customFormat="false" ht="13.8" hidden="false" customHeight="false" outlineLevel="0" collapsed="false">
      <c r="A1468" s="37" t="n">
        <v>0.675821759259259</v>
      </c>
      <c r="B1468" s="0" t="s">
        <v>1469</v>
      </c>
      <c r="D1468" s="0" t="str">
        <f aca="false">MID(SUBSTITUTE($B1468," ",""),D$5*2+1,2)</f>
        <v>73</v>
      </c>
      <c r="E1468" s="0" t="str">
        <f aca="false">MID(SUBSTITUTE($B1468," ",""),E$5*2+1,2)</f>
        <v>10</v>
      </c>
      <c r="F1468" s="0" t="str">
        <f aca="false">MID(SUBSTITUTE($B1468," ",""),F$5*2+1,2)</f>
        <v>xx</v>
      </c>
      <c r="G1468" s="0" t="str">
        <f aca="false">MID(SUBSTITUTE($B1468," ",""),G$5*2+1,2)</f>
        <v>yy</v>
      </c>
      <c r="H1468" s="0" t="str">
        <f aca="false">MID(SUBSTITUTE($B1468," ",""),H$5*2+1,2)</f>
        <v>73</v>
      </c>
      <c r="I1468" s="0" t="str">
        <f aca="false">MID(SUBSTITUTE($B1468," ",""),I$5*2+1,2)</f>
        <v>10</v>
      </c>
      <c r="J1468" s="0" t="str">
        <f aca="false">MID(SUBSTITUTE($B1468," ",""),J$5*2+1,2)</f>
        <v>xx</v>
      </c>
      <c r="K1468" s="0" t="str">
        <f aca="false">MID(SUBSTITUTE($B1468," ",""),K$5*2+1,2)</f>
        <v>yy</v>
      </c>
      <c r="L1468" s="0" t="str">
        <f aca="false">MID(SUBSTITUTE($B1468," ",""),L$5*2+1,2)</f>
        <v>01</v>
      </c>
      <c r="M1468" s="0" t="str">
        <f aca="false">MID(SUBSTITUTE($B1468," ",""),M$5*2+1,2)</f>
        <v>00</v>
      </c>
      <c r="N1468" s="0" t="str">
        <f aca="false">MID(SUBSTITUTE($B1468," ",""),N$5*2+1,2)</f>
        <v>01</v>
      </c>
      <c r="O1468" s="0" t="str">
        <f aca="false">MID(SUBSTITUTE($B1468," ",""),O$5*2+1,2)</f>
        <v>01</v>
      </c>
      <c r="P1468" s="0" t="str">
        <f aca="false">MID(SUBSTITUTE($B1468," ",""),P$5*2+1,2)</f>
        <v>9B</v>
      </c>
      <c r="Q1468" s="0" t="str">
        <f aca="false">MID(SUBSTITUTE($B1468," ",""),Q$5*2+1,2)</f>
        <v>01</v>
      </c>
      <c r="R1468" s="0" t="str">
        <f aca="false">MID(SUBSTITUTE($B1468," ",""),R$5*2+1,2)</f>
        <v>0B</v>
      </c>
      <c r="S1468" s="0" t="str">
        <f aca="false">MID(SUBSTITUTE($B1468," ",""),S$5*2+1,2)</f>
        <v>04</v>
      </c>
      <c r="T1468" s="0" t="str">
        <f aca="false">MID(SUBSTITUTE($B1468," ",""),T$5*2+1,2)</f>
        <v>4B</v>
      </c>
      <c r="U1468" s="0" t="str">
        <f aca="false">MID(SUBSTITUTE($B1468," ",""),U$5*2+1,2)</f>
        <v>00</v>
      </c>
      <c r="V1468" s="0" t="str">
        <f aca="false">MID(SUBSTITUTE($B1468," ",""),V$5*2+1,2)</f>
        <v>00</v>
      </c>
      <c r="W1468" s="0" t="str">
        <f aca="false">MID(SUBSTITUTE($B1468," ",""),W$5*2+1,2)</f>
        <v>FC</v>
      </c>
      <c r="X1468" s="0" t="str">
        <f aca="false">MID(SUBSTITUTE($B1468," ",""),X$5*2+1,2)</f>
        <v>9F</v>
      </c>
      <c r="Y1468" s="0" t="str">
        <f aca="false">MID(SUBSTITUTE($B1468," ",""),Y$5*2+1,2)</f>
        <v>02</v>
      </c>
      <c r="Z1468" s="0" t="str">
        <f aca="false">MID(SUBSTITUTE($B1468," ",""),Z$5*2+1,2)</f>
        <v>3D</v>
      </c>
      <c r="AA1468" s="0" t="str">
        <f aca="false">MID(SUBSTITUTE($B1468," ",""),AA$5*2+1,2)</f>
        <v>09</v>
      </c>
      <c r="AB1468" s="0" t="str">
        <f aca="false">MID(SUBSTITUTE($B1468," ",""),AB$5*2+1,2)</f>
        <v>45</v>
      </c>
      <c r="AC1468" s="0" t="str">
        <f aca="false">MID(SUBSTITUTE($B1468," ",""),AC$5*2+1,2)</f>
        <v>5A</v>
      </c>
      <c r="AD1468" s="0" t="str">
        <f aca="false">MID(SUBSTITUTE($B1468," ",""),AD$5*2+1,2)</f>
        <v>2D</v>
      </c>
      <c r="AE1468" s="0" t="str">
        <f aca="false">MID(SUBSTITUTE($B1468," ",""),AE$5*2+1,2)</f>
        <v>53</v>
      </c>
      <c r="AF1468" s="0" t="str">
        <f aca="false">MID(SUBSTITUTE($B1468," ",""),AF$5*2+1,2)</f>
        <v>1</v>
      </c>
      <c r="AG1468" s="30" t="n">
        <f aca="false">IF(L1468="01",HEX2DEC(O1468&amp;P1468)/10,"-")</f>
        <v>41.1</v>
      </c>
      <c r="AH1468" s="31" t="n">
        <f aca="false">IF(L1468="01",HEX2DEC(Q1468&amp;R1468)/100,"-")</f>
        <v>2.67</v>
      </c>
      <c r="AI1468" s="32" t="n">
        <f aca="false">IF(L1468="01",HEX2DEC(S1468&amp;T1468)/10,"-")</f>
        <v>109.9</v>
      </c>
      <c r="AJ1468" s="33" t="n">
        <f aca="false">IF(L1468="01",HEX2DEC(U1468&amp;V1468&amp;W1468&amp;X1468)/1000,"-")</f>
        <v>64.671</v>
      </c>
      <c r="AK1468" s="33" t="n">
        <f aca="false">IF(L1468="01",HEX2DEC(Y1468&amp;Z1468)/1000,"-")</f>
        <v>0.573</v>
      </c>
      <c r="AL1468" s="30" t="n">
        <f aca="false">IF(L1468="01",HEX2DEC(AA1468&amp;AB1468)/10,"-")</f>
        <v>237.3</v>
      </c>
      <c r="AM1468" s="34" t="str">
        <f aca="false">IF(L1468="82",HEX2DEC(M1468&amp;N1468)/100,"-")</f>
        <v>-</v>
      </c>
      <c r="AN1468" s="32" t="str">
        <f aca="false">IF(L1468="82",HEX2DEC(O1468&amp;P1468)/10,"-")</f>
        <v>-</v>
      </c>
      <c r="AO1468" s="35" t="str">
        <f aca="false">IF(L1468="82",HEX2DEC(S1468&amp;T1468)/100,"-")</f>
        <v>-</v>
      </c>
      <c r="AP1468" s="36" t="str">
        <f aca="false">IF(L1468="82",HEX2DEC(W1468&amp;X1468)/10,"-")</f>
        <v>-</v>
      </c>
    </row>
    <row r="1469" customFormat="false" ht="13.8" hidden="false" customHeight="false" outlineLevel="0" collapsed="false">
      <c r="A1469" s="37" t="n">
        <v>0.676018518518518</v>
      </c>
      <c r="B1469" s="0" t="s">
        <v>1470</v>
      </c>
      <c r="D1469" s="0" t="str">
        <f aca="false">MID(SUBSTITUTE($B1469," ",""),D$5*2+1,2)</f>
        <v>73</v>
      </c>
      <c r="E1469" s="0" t="str">
        <f aca="false">MID(SUBSTITUTE($B1469," ",""),E$5*2+1,2)</f>
        <v>10</v>
      </c>
      <c r="F1469" s="0" t="str">
        <f aca="false">MID(SUBSTITUTE($B1469," ",""),F$5*2+1,2)</f>
        <v>xx</v>
      </c>
      <c r="G1469" s="0" t="str">
        <f aca="false">MID(SUBSTITUTE($B1469," ",""),G$5*2+1,2)</f>
        <v>yy</v>
      </c>
      <c r="H1469" s="0" t="str">
        <f aca="false">MID(SUBSTITUTE($B1469," ",""),H$5*2+1,2)</f>
        <v>73</v>
      </c>
      <c r="I1469" s="0" t="str">
        <f aca="false">MID(SUBSTITUTE($B1469," ",""),I$5*2+1,2)</f>
        <v>10</v>
      </c>
      <c r="J1469" s="0" t="str">
        <f aca="false">MID(SUBSTITUTE($B1469," ",""),J$5*2+1,2)</f>
        <v>xx</v>
      </c>
      <c r="K1469" s="0" t="str">
        <f aca="false">MID(SUBSTITUTE($B1469," ",""),K$5*2+1,2)</f>
        <v>yy</v>
      </c>
      <c r="L1469" s="0" t="str">
        <f aca="false">MID(SUBSTITUTE($B1469," ",""),L$5*2+1,2)</f>
        <v>82</v>
      </c>
      <c r="M1469" s="0" t="str">
        <f aca="false">MID(SUBSTITUTE($B1469," ",""),M$5*2+1,2)</f>
        <v>13</v>
      </c>
      <c r="N1469" s="0" t="str">
        <f aca="false">MID(SUBSTITUTE($B1469," ",""),N$5*2+1,2)</f>
        <v>8A</v>
      </c>
      <c r="O1469" s="0" t="str">
        <f aca="false">MID(SUBSTITUTE($B1469," ",""),O$5*2+1,2)</f>
        <v>03</v>
      </c>
      <c r="P1469" s="0" t="str">
        <f aca="false">MID(SUBSTITUTE($B1469," ",""),P$5*2+1,2)</f>
        <v>F4</v>
      </c>
      <c r="Q1469" s="0" t="str">
        <f aca="false">MID(SUBSTITUTE($B1469," ",""),Q$5*2+1,2)</f>
        <v>00</v>
      </c>
      <c r="R1469" s="0" t="str">
        <f aca="false">MID(SUBSTITUTE($B1469," ",""),R$5*2+1,2)</f>
        <v>00</v>
      </c>
      <c r="S1469" s="0" t="str">
        <f aca="false">MID(SUBSTITUTE($B1469," ",""),S$5*2+1,2)</f>
        <v>00</v>
      </c>
      <c r="T1469" s="0" t="str">
        <f aca="false">MID(SUBSTITUTE($B1469," ",""),T$5*2+1,2)</f>
        <v>2B</v>
      </c>
      <c r="U1469" s="0" t="str">
        <f aca="false">MID(SUBSTITUTE($B1469," ",""),U$5*2+1,2)</f>
        <v>03</v>
      </c>
      <c r="V1469" s="0" t="str">
        <f aca="false">MID(SUBSTITUTE($B1469," ",""),V$5*2+1,2)</f>
        <v>E8</v>
      </c>
      <c r="W1469" s="0" t="str">
        <f aca="false">MID(SUBSTITUTE($B1469," ",""),W$5*2+1,2)</f>
        <v>00</v>
      </c>
      <c r="X1469" s="0" t="str">
        <f aca="false">MID(SUBSTITUTE($B1469," ",""),X$5*2+1,2)</f>
        <v>B9</v>
      </c>
      <c r="Y1469" s="0" t="str">
        <f aca="false">MID(SUBSTITUTE($B1469," ",""),Y$5*2+1,2)</f>
        <v>00</v>
      </c>
      <c r="Z1469" s="0" t="str">
        <f aca="false">MID(SUBSTITUTE($B1469," ",""),Z$5*2+1,2)</f>
        <v>06</v>
      </c>
      <c r="AA1469" s="0" t="str">
        <f aca="false">MID(SUBSTITUTE($B1469," ",""),AA$5*2+1,2)</f>
        <v>DF</v>
      </c>
      <c r="AB1469" s="0" t="str">
        <f aca="false">MID(SUBSTITUTE($B1469," ",""),AB$5*2+1,2)</f>
        <v>98</v>
      </c>
      <c r="AC1469" s="0" t="str">
        <f aca="false">MID(SUBSTITUTE($B1469," ",""),AC$5*2+1,2)</f>
        <v>41</v>
      </c>
      <c r="AD1469" s="0" t="str">
        <f aca="false">MID(SUBSTITUTE($B1469," ",""),AD$5*2+1,2)</f>
        <v>9B</v>
      </c>
      <c r="AE1469" s="0" t="str">
        <f aca="false">MID(SUBSTITUTE($B1469," ",""),AE$5*2+1,2)</f>
        <v>95</v>
      </c>
      <c r="AF1469" s="0" t="str">
        <f aca="false">MID(SUBSTITUTE($B1469," ",""),AF$5*2+1,2)</f>
        <v>1</v>
      </c>
      <c r="AG1469" s="30" t="str">
        <f aca="false">IF(L1469="01",HEX2DEC(O1469&amp;P1469)/10,"-")</f>
        <v>-</v>
      </c>
      <c r="AH1469" s="31" t="str">
        <f aca="false">IF(L1469="01",HEX2DEC(Q1469&amp;R1469)/100,"-")</f>
        <v>-</v>
      </c>
      <c r="AI1469" s="32" t="str">
        <f aca="false">IF(L1469="01",HEX2DEC(S1469&amp;T1469)/10,"-")</f>
        <v>-</v>
      </c>
      <c r="AJ1469" s="33" t="str">
        <f aca="false">IF(L1469="01",HEX2DEC(U1469&amp;V1469&amp;W1469&amp;X1469)/1000,"-")</f>
        <v>-</v>
      </c>
      <c r="AK1469" s="33" t="str">
        <f aca="false">IF(L1469="01",HEX2DEC(Y1469&amp;Z1469)/1000,"-")</f>
        <v>-</v>
      </c>
      <c r="AL1469" s="30" t="str">
        <f aca="false">IF(L1469="01",HEX2DEC(AA1469&amp;AB1469)/10,"-")</f>
        <v>-</v>
      </c>
      <c r="AM1469" s="34" t="n">
        <f aca="false">IF(L1469="82",HEX2DEC(M1469&amp;N1469)/100,"-")</f>
        <v>50.02</v>
      </c>
      <c r="AN1469" s="32" t="n">
        <f aca="false">IF(L1469="82",HEX2DEC(O1469&amp;P1469)/10,"-")</f>
        <v>101.2</v>
      </c>
      <c r="AO1469" s="35" t="n">
        <f aca="false">IF(L1469="82",HEX2DEC(S1469&amp;T1469)/100,"-")</f>
        <v>0.43</v>
      </c>
      <c r="AP1469" s="36" t="n">
        <f aca="false">IF(L1469="82",HEX2DEC(W1469&amp;X1469)/10,"-")</f>
        <v>18.5</v>
      </c>
    </row>
    <row r="1470" customFormat="false" ht="13.8" hidden="false" customHeight="false" outlineLevel="0" collapsed="false">
      <c r="A1470" s="37" t="n">
        <v>0.676157407407407</v>
      </c>
      <c r="B1470" s="0" t="s">
        <v>1471</v>
      </c>
      <c r="D1470" s="0" t="str">
        <f aca="false">MID(SUBSTITUTE($B1470," ",""),D$5*2+1,2)</f>
        <v>73</v>
      </c>
      <c r="E1470" s="0" t="str">
        <f aca="false">MID(SUBSTITUTE($B1470," ",""),E$5*2+1,2)</f>
        <v>10</v>
      </c>
      <c r="F1470" s="0" t="str">
        <f aca="false">MID(SUBSTITUTE($B1470," ",""),F$5*2+1,2)</f>
        <v>xx</v>
      </c>
      <c r="G1470" s="0" t="str">
        <f aca="false">MID(SUBSTITUTE($B1470," ",""),G$5*2+1,2)</f>
        <v>yy</v>
      </c>
      <c r="H1470" s="0" t="str">
        <f aca="false">MID(SUBSTITUTE($B1470," ",""),H$5*2+1,2)</f>
        <v>73</v>
      </c>
      <c r="I1470" s="0" t="str">
        <f aca="false">MID(SUBSTITUTE($B1470," ",""),I$5*2+1,2)</f>
        <v>10</v>
      </c>
      <c r="J1470" s="0" t="str">
        <f aca="false">MID(SUBSTITUTE($B1470," ",""),J$5*2+1,2)</f>
        <v>xx</v>
      </c>
      <c r="K1470" s="0" t="str">
        <f aca="false">MID(SUBSTITUTE($B1470," ",""),K$5*2+1,2)</f>
        <v>yy</v>
      </c>
      <c r="L1470" s="0" t="str">
        <f aca="false">MID(SUBSTITUTE($B1470," ",""),L$5*2+1,2)</f>
        <v>82</v>
      </c>
      <c r="M1470" s="0" t="str">
        <f aca="false">MID(SUBSTITUTE($B1470," ",""),M$5*2+1,2)</f>
        <v>13</v>
      </c>
      <c r="N1470" s="0" t="str">
        <f aca="false">MID(SUBSTITUTE($B1470," ",""),N$5*2+1,2)</f>
        <v>8B</v>
      </c>
      <c r="O1470" s="0" t="str">
        <f aca="false">MID(SUBSTITUTE($B1470," ",""),O$5*2+1,2)</f>
        <v>03</v>
      </c>
      <c r="P1470" s="0" t="str">
        <f aca="false">MID(SUBSTITUTE($B1470," ",""),P$5*2+1,2)</f>
        <v>E0</v>
      </c>
      <c r="Q1470" s="0" t="str">
        <f aca="false">MID(SUBSTITUTE($B1470," ",""),Q$5*2+1,2)</f>
        <v>00</v>
      </c>
      <c r="R1470" s="0" t="str">
        <f aca="false">MID(SUBSTITUTE($B1470," ",""),R$5*2+1,2)</f>
        <v>01</v>
      </c>
      <c r="S1470" s="0" t="str">
        <f aca="false">MID(SUBSTITUTE($B1470," ",""),S$5*2+1,2)</f>
        <v>00</v>
      </c>
      <c r="T1470" s="0" t="str">
        <f aca="false">MID(SUBSTITUTE($B1470," ",""),T$5*2+1,2)</f>
        <v>2A</v>
      </c>
      <c r="U1470" s="0" t="str">
        <f aca="false">MID(SUBSTITUTE($B1470," ",""),U$5*2+1,2)</f>
        <v>03</v>
      </c>
      <c r="V1470" s="0" t="str">
        <f aca="false">MID(SUBSTITUTE($B1470," ",""),V$5*2+1,2)</f>
        <v>E8</v>
      </c>
      <c r="W1470" s="0" t="str">
        <f aca="false">MID(SUBSTITUTE($B1470," ",""),W$5*2+1,2)</f>
        <v>00</v>
      </c>
      <c r="X1470" s="0" t="str">
        <f aca="false">MID(SUBSTITUTE($B1470," ",""),X$5*2+1,2)</f>
        <v>BC</v>
      </c>
      <c r="Y1470" s="0" t="str">
        <f aca="false">MID(SUBSTITUTE($B1470," ",""),Y$5*2+1,2)</f>
        <v>00</v>
      </c>
      <c r="Z1470" s="0" t="str">
        <f aca="false">MID(SUBSTITUTE($B1470," ",""),Z$5*2+1,2)</f>
        <v>06</v>
      </c>
      <c r="AA1470" s="0" t="str">
        <f aca="false">MID(SUBSTITUTE($B1470," ",""),AA$5*2+1,2)</f>
        <v>E1</v>
      </c>
      <c r="AB1470" s="0" t="str">
        <f aca="false">MID(SUBSTITUTE($B1470," ",""),AB$5*2+1,2)</f>
        <v>0F</v>
      </c>
      <c r="AC1470" s="0" t="str">
        <f aca="false">MID(SUBSTITUTE($B1470," ",""),AC$5*2+1,2)</f>
        <v>F8</v>
      </c>
      <c r="AD1470" s="0" t="str">
        <f aca="false">MID(SUBSTITUTE($B1470," ",""),AD$5*2+1,2)</f>
        <v>4E</v>
      </c>
      <c r="AE1470" s="0" t="str">
        <f aca="false">MID(SUBSTITUTE($B1470," ",""),AE$5*2+1,2)</f>
        <v>F8</v>
      </c>
      <c r="AF1470" s="0" t="str">
        <f aca="false">MID(SUBSTITUTE($B1470," ",""),AF$5*2+1,2)</f>
        <v>1</v>
      </c>
      <c r="AG1470" s="30" t="str">
        <f aca="false">IF(L1470="01",HEX2DEC(O1470&amp;P1470)/10,"-")</f>
        <v>-</v>
      </c>
      <c r="AH1470" s="31" t="str">
        <f aca="false">IF(L1470="01",HEX2DEC(Q1470&amp;R1470)/100,"-")</f>
        <v>-</v>
      </c>
      <c r="AI1470" s="32" t="str">
        <f aca="false">IF(L1470="01",HEX2DEC(S1470&amp;T1470)/10,"-")</f>
        <v>-</v>
      </c>
      <c r="AJ1470" s="33" t="str">
        <f aca="false">IF(L1470="01",HEX2DEC(U1470&amp;V1470&amp;W1470&amp;X1470)/1000,"-")</f>
        <v>-</v>
      </c>
      <c r="AK1470" s="33" t="str">
        <f aca="false">IF(L1470="01",HEX2DEC(Y1470&amp;Z1470)/1000,"-")</f>
        <v>-</v>
      </c>
      <c r="AL1470" s="30" t="str">
        <f aca="false">IF(L1470="01",HEX2DEC(AA1470&amp;AB1470)/10,"-")</f>
        <v>-</v>
      </c>
      <c r="AM1470" s="34" t="n">
        <f aca="false">IF(L1470="82",HEX2DEC(M1470&amp;N1470)/100,"-")</f>
        <v>50.03</v>
      </c>
      <c r="AN1470" s="32" t="n">
        <f aca="false">IF(L1470="82",HEX2DEC(O1470&amp;P1470)/10,"-")</f>
        <v>99.2</v>
      </c>
      <c r="AO1470" s="35" t="n">
        <f aca="false">IF(L1470="82",HEX2DEC(S1470&amp;T1470)/100,"-")</f>
        <v>0.42</v>
      </c>
      <c r="AP1470" s="36" t="n">
        <f aca="false">IF(L1470="82",HEX2DEC(W1470&amp;X1470)/10,"-")</f>
        <v>18.8</v>
      </c>
    </row>
    <row r="1471" customFormat="false" ht="13.8" hidden="false" customHeight="false" outlineLevel="0" collapsed="false">
      <c r="A1471" s="37" t="n">
        <v>0.676851851851852</v>
      </c>
      <c r="B1471" s="0" t="s">
        <v>1472</v>
      </c>
      <c r="D1471" s="0" t="str">
        <f aca="false">MID(SUBSTITUTE($B1471," ",""),D$5*2+1,2)</f>
        <v>73</v>
      </c>
      <c r="E1471" s="0" t="str">
        <f aca="false">MID(SUBSTITUTE($B1471," ",""),E$5*2+1,2)</f>
        <v>10</v>
      </c>
      <c r="F1471" s="0" t="str">
        <f aca="false">MID(SUBSTITUTE($B1471," ",""),F$5*2+1,2)</f>
        <v>xx</v>
      </c>
      <c r="G1471" s="0" t="str">
        <f aca="false">MID(SUBSTITUTE($B1471," ",""),G$5*2+1,2)</f>
        <v>yy</v>
      </c>
      <c r="H1471" s="0" t="str">
        <f aca="false">MID(SUBSTITUTE($B1471," ",""),H$5*2+1,2)</f>
        <v>73</v>
      </c>
      <c r="I1471" s="0" t="str">
        <f aca="false">MID(SUBSTITUTE($B1471," ",""),I$5*2+1,2)</f>
        <v>10</v>
      </c>
      <c r="J1471" s="0" t="str">
        <f aca="false">MID(SUBSTITUTE($B1471," ",""),J$5*2+1,2)</f>
        <v>xx</v>
      </c>
      <c r="K1471" s="0" t="str">
        <f aca="false">MID(SUBSTITUTE($B1471," ",""),K$5*2+1,2)</f>
        <v>yy</v>
      </c>
      <c r="L1471" s="0" t="str">
        <f aca="false">MID(SUBSTITUTE($B1471," ",""),L$5*2+1,2)</f>
        <v>01</v>
      </c>
      <c r="M1471" s="0" t="str">
        <f aca="false">MID(SUBSTITUTE($B1471," ",""),M$5*2+1,2)</f>
        <v>00</v>
      </c>
      <c r="N1471" s="0" t="str">
        <f aca="false">MID(SUBSTITUTE($B1471," ",""),N$5*2+1,2)</f>
        <v>01</v>
      </c>
      <c r="O1471" s="0" t="str">
        <f aca="false">MID(SUBSTITUTE($B1471," ",""),O$5*2+1,2)</f>
        <v>01</v>
      </c>
      <c r="P1471" s="0" t="str">
        <f aca="false">MID(SUBSTITUTE($B1471," ",""),P$5*2+1,2)</f>
        <v>9A</v>
      </c>
      <c r="Q1471" s="0" t="str">
        <f aca="false">MID(SUBSTITUTE($B1471," ",""),Q$5*2+1,2)</f>
        <v>00</v>
      </c>
      <c r="R1471" s="0" t="str">
        <f aca="false">MID(SUBSTITUTE($B1471," ",""),R$5*2+1,2)</f>
        <v>CF</v>
      </c>
      <c r="S1471" s="0" t="str">
        <f aca="false">MID(SUBSTITUTE($B1471," ",""),S$5*2+1,2)</f>
        <v>03</v>
      </c>
      <c r="T1471" s="0" t="str">
        <f aca="false">MID(SUBSTITUTE($B1471," ",""),T$5*2+1,2)</f>
        <v>4F</v>
      </c>
      <c r="U1471" s="0" t="str">
        <f aca="false">MID(SUBSTITUTE($B1471," ",""),U$5*2+1,2)</f>
        <v>00</v>
      </c>
      <c r="V1471" s="0" t="str">
        <f aca="false">MID(SUBSTITUTE($B1471," ",""),V$5*2+1,2)</f>
        <v>00</v>
      </c>
      <c r="W1471" s="0" t="str">
        <f aca="false">MID(SUBSTITUTE($B1471," ",""),W$5*2+1,2)</f>
        <v>FC</v>
      </c>
      <c r="X1471" s="0" t="str">
        <f aca="false">MID(SUBSTITUTE($B1471," ",""),X$5*2+1,2)</f>
        <v>A1</v>
      </c>
      <c r="Y1471" s="0" t="str">
        <f aca="false">MID(SUBSTITUTE($B1471," ",""),Y$5*2+1,2)</f>
        <v>02</v>
      </c>
      <c r="Z1471" s="0" t="str">
        <f aca="false">MID(SUBSTITUTE($B1471," ",""),Z$5*2+1,2)</f>
        <v>3F</v>
      </c>
      <c r="AA1471" s="0" t="str">
        <f aca="false">MID(SUBSTITUTE($B1471," ",""),AA$5*2+1,2)</f>
        <v>09</v>
      </c>
      <c r="AB1471" s="0" t="str">
        <f aca="false">MID(SUBSTITUTE($B1471," ",""),AB$5*2+1,2)</f>
        <v>1E</v>
      </c>
      <c r="AC1471" s="0" t="str">
        <f aca="false">MID(SUBSTITUTE($B1471," ",""),AC$5*2+1,2)</f>
        <v>FA</v>
      </c>
      <c r="AD1471" s="0" t="str">
        <f aca="false">MID(SUBSTITUTE($B1471," ",""),AD$5*2+1,2)</f>
        <v>81</v>
      </c>
      <c r="AE1471" s="0" t="str">
        <f aca="false">MID(SUBSTITUTE($B1471," ",""),AE$5*2+1,2)</f>
        <v>2C</v>
      </c>
      <c r="AF1471" s="0" t="str">
        <f aca="false">MID(SUBSTITUTE($B1471," ",""),AF$5*2+1,2)</f>
        <v>1</v>
      </c>
      <c r="AG1471" s="30" t="n">
        <f aca="false">IF(L1471="01",HEX2DEC(O1471&amp;P1471)/10,"-")</f>
        <v>41</v>
      </c>
      <c r="AH1471" s="31" t="n">
        <f aca="false">IF(L1471="01",HEX2DEC(Q1471&amp;R1471)/100,"-")</f>
        <v>2.07</v>
      </c>
      <c r="AI1471" s="32" t="n">
        <f aca="false">IF(L1471="01",HEX2DEC(S1471&amp;T1471)/10,"-")</f>
        <v>84.7</v>
      </c>
      <c r="AJ1471" s="33" t="n">
        <f aca="false">IF(L1471="01",HEX2DEC(U1471&amp;V1471&amp;W1471&amp;X1471)/1000,"-")</f>
        <v>64.673</v>
      </c>
      <c r="AK1471" s="33" t="n">
        <f aca="false">IF(L1471="01",HEX2DEC(Y1471&amp;Z1471)/1000,"-")</f>
        <v>0.575</v>
      </c>
      <c r="AL1471" s="30" t="n">
        <f aca="false">IF(L1471="01",HEX2DEC(AA1471&amp;AB1471)/10,"-")</f>
        <v>233.4</v>
      </c>
      <c r="AM1471" s="34" t="str">
        <f aca="false">IF(L1471="82",HEX2DEC(M1471&amp;N1471)/100,"-")</f>
        <v>-</v>
      </c>
      <c r="AN1471" s="32" t="str">
        <f aca="false">IF(L1471="82",HEX2DEC(O1471&amp;P1471)/10,"-")</f>
        <v>-</v>
      </c>
      <c r="AO1471" s="35" t="str">
        <f aca="false">IF(L1471="82",HEX2DEC(S1471&amp;T1471)/100,"-")</f>
        <v>-</v>
      </c>
      <c r="AP1471" s="36" t="str">
        <f aca="false">IF(L1471="82",HEX2DEC(W1471&amp;X1471)/10,"-")</f>
        <v>-</v>
      </c>
    </row>
    <row r="1472" customFormat="false" ht="13.8" hidden="false" customHeight="false" outlineLevel="0" collapsed="false">
      <c r="A1472" s="37" t="n">
        <v>0.676851851851852</v>
      </c>
      <c r="B1472" s="0" t="s">
        <v>1473</v>
      </c>
      <c r="D1472" s="0" t="str">
        <f aca="false">MID(SUBSTITUTE($B1472," ",""),D$5*2+1,2)</f>
        <v>73</v>
      </c>
      <c r="E1472" s="0" t="str">
        <f aca="false">MID(SUBSTITUTE($B1472," ",""),E$5*2+1,2)</f>
        <v>10</v>
      </c>
      <c r="F1472" s="0" t="str">
        <f aca="false">MID(SUBSTITUTE($B1472," ",""),F$5*2+1,2)</f>
        <v>xx</v>
      </c>
      <c r="G1472" s="0" t="str">
        <f aca="false">MID(SUBSTITUTE($B1472," ",""),G$5*2+1,2)</f>
        <v>yy</v>
      </c>
      <c r="H1472" s="0" t="str">
        <f aca="false">MID(SUBSTITUTE($B1472," ",""),H$5*2+1,2)</f>
        <v>73</v>
      </c>
      <c r="I1472" s="0" t="str">
        <f aca="false">MID(SUBSTITUTE($B1472," ",""),I$5*2+1,2)</f>
        <v>10</v>
      </c>
      <c r="J1472" s="0" t="str">
        <f aca="false">MID(SUBSTITUTE($B1472," ",""),J$5*2+1,2)</f>
        <v>xx</v>
      </c>
      <c r="K1472" s="0" t="str">
        <f aca="false">MID(SUBSTITUTE($B1472," ",""),K$5*2+1,2)</f>
        <v>yy</v>
      </c>
      <c r="L1472" s="0" t="str">
        <f aca="false">MID(SUBSTITUTE($B1472," ",""),L$5*2+1,2)</f>
        <v>82</v>
      </c>
      <c r="M1472" s="0" t="str">
        <f aca="false">MID(SUBSTITUTE($B1472," ",""),M$5*2+1,2)</f>
        <v>13</v>
      </c>
      <c r="N1472" s="0" t="str">
        <f aca="false">MID(SUBSTITUTE($B1472," ",""),N$5*2+1,2)</f>
        <v>8A</v>
      </c>
      <c r="O1472" s="0" t="str">
        <f aca="false">MID(SUBSTITUTE($B1472," ",""),O$5*2+1,2)</f>
        <v>03</v>
      </c>
      <c r="P1472" s="0" t="str">
        <f aca="false">MID(SUBSTITUTE($B1472," ",""),P$5*2+1,2)</f>
        <v>25</v>
      </c>
      <c r="Q1472" s="0" t="str">
        <f aca="false">MID(SUBSTITUTE($B1472," ",""),Q$5*2+1,2)</f>
        <v>00</v>
      </c>
      <c r="R1472" s="0" t="str">
        <f aca="false">MID(SUBSTITUTE($B1472," ",""),R$5*2+1,2)</f>
        <v>00</v>
      </c>
      <c r="S1472" s="0" t="str">
        <f aca="false">MID(SUBSTITUTE($B1472," ",""),S$5*2+1,2)</f>
        <v>00</v>
      </c>
      <c r="T1472" s="0" t="str">
        <f aca="false">MID(SUBSTITUTE($B1472," ",""),T$5*2+1,2)</f>
        <v>23</v>
      </c>
      <c r="U1472" s="0" t="str">
        <f aca="false">MID(SUBSTITUTE($B1472," ",""),U$5*2+1,2)</f>
        <v>03</v>
      </c>
      <c r="V1472" s="0" t="str">
        <f aca="false">MID(SUBSTITUTE($B1472," ",""),V$5*2+1,2)</f>
        <v>E8</v>
      </c>
      <c r="W1472" s="0" t="str">
        <f aca="false">MID(SUBSTITUTE($B1472," ",""),W$5*2+1,2)</f>
        <v>00</v>
      </c>
      <c r="X1472" s="0" t="str">
        <f aca="false">MID(SUBSTITUTE($B1472," ",""),X$5*2+1,2)</f>
        <v>BA</v>
      </c>
      <c r="Y1472" s="0" t="str">
        <f aca="false">MID(SUBSTITUTE($B1472," ",""),Y$5*2+1,2)</f>
        <v>00</v>
      </c>
      <c r="Z1472" s="0" t="str">
        <f aca="false">MID(SUBSTITUTE($B1472," ",""),Z$5*2+1,2)</f>
        <v>06</v>
      </c>
      <c r="AA1472" s="0" t="str">
        <f aca="false">MID(SUBSTITUTE($B1472," ",""),AA$5*2+1,2)</f>
        <v>AD</v>
      </c>
      <c r="AB1472" s="0" t="str">
        <f aca="false">MID(SUBSTITUTE($B1472," ",""),AB$5*2+1,2)</f>
        <v>8C</v>
      </c>
      <c r="AC1472" s="0" t="str">
        <f aca="false">MID(SUBSTITUTE($B1472," ",""),AC$5*2+1,2)</f>
        <v>FD</v>
      </c>
      <c r="AD1472" s="0" t="str">
        <f aca="false">MID(SUBSTITUTE($B1472," ",""),AD$5*2+1,2)</f>
        <v>1A</v>
      </c>
      <c r="AE1472" s="0" t="str">
        <f aca="false">MID(SUBSTITUTE($B1472," ",""),AE$5*2+1,2)</f>
        <v>99</v>
      </c>
      <c r="AF1472" s="0" t="str">
        <f aca="false">MID(SUBSTITUTE($B1472," ",""),AF$5*2+1,2)</f>
        <v>1</v>
      </c>
      <c r="AG1472" s="30" t="str">
        <f aca="false">IF(L1472="01",HEX2DEC(O1472&amp;P1472)/10,"-")</f>
        <v>-</v>
      </c>
      <c r="AH1472" s="31" t="str">
        <f aca="false">IF(L1472="01",HEX2DEC(Q1472&amp;R1472)/100,"-")</f>
        <v>-</v>
      </c>
      <c r="AI1472" s="32" t="str">
        <f aca="false">IF(L1472="01",HEX2DEC(S1472&amp;T1472)/10,"-")</f>
        <v>-</v>
      </c>
      <c r="AJ1472" s="33" t="str">
        <f aca="false">IF(L1472="01",HEX2DEC(U1472&amp;V1472&amp;W1472&amp;X1472)/1000,"-")</f>
        <v>-</v>
      </c>
      <c r="AK1472" s="33" t="str">
        <f aca="false">IF(L1472="01",HEX2DEC(Y1472&amp;Z1472)/1000,"-")</f>
        <v>-</v>
      </c>
      <c r="AL1472" s="30" t="str">
        <f aca="false">IF(L1472="01",HEX2DEC(AA1472&amp;AB1472)/10,"-")</f>
        <v>-</v>
      </c>
      <c r="AM1472" s="34" t="n">
        <f aca="false">IF(L1472="82",HEX2DEC(M1472&amp;N1472)/100,"-")</f>
        <v>50.02</v>
      </c>
      <c r="AN1472" s="32" t="n">
        <f aca="false">IF(L1472="82",HEX2DEC(O1472&amp;P1472)/10,"-")</f>
        <v>80.5</v>
      </c>
      <c r="AO1472" s="35" t="n">
        <f aca="false">IF(L1472="82",HEX2DEC(S1472&amp;T1472)/100,"-")</f>
        <v>0.35</v>
      </c>
      <c r="AP1472" s="36" t="n">
        <f aca="false">IF(L1472="82",HEX2DEC(W1472&amp;X1472)/10,"-")</f>
        <v>18.6</v>
      </c>
    </row>
    <row r="1473" customFormat="false" ht="13.8" hidden="false" customHeight="false" outlineLevel="0" collapsed="false">
      <c r="A1473" s="37" t="n">
        <v>0.67693287037037</v>
      </c>
      <c r="B1473" s="0" t="s">
        <v>1474</v>
      </c>
      <c r="D1473" s="0" t="str">
        <f aca="false">MID(SUBSTITUTE($B1473," ",""),D$5*2+1,2)</f>
        <v>73</v>
      </c>
      <c r="E1473" s="0" t="str">
        <f aca="false">MID(SUBSTITUTE($B1473," ",""),E$5*2+1,2)</f>
        <v>10</v>
      </c>
      <c r="F1473" s="0" t="str">
        <f aca="false">MID(SUBSTITUTE($B1473," ",""),F$5*2+1,2)</f>
        <v>xx</v>
      </c>
      <c r="G1473" s="0" t="str">
        <f aca="false">MID(SUBSTITUTE($B1473," ",""),G$5*2+1,2)</f>
        <v>yy</v>
      </c>
      <c r="H1473" s="0" t="str">
        <f aca="false">MID(SUBSTITUTE($B1473," ",""),H$5*2+1,2)</f>
        <v>73</v>
      </c>
      <c r="I1473" s="0" t="str">
        <f aca="false">MID(SUBSTITUTE($B1473," ",""),I$5*2+1,2)</f>
        <v>10</v>
      </c>
      <c r="J1473" s="0" t="str">
        <f aca="false">MID(SUBSTITUTE($B1473," ",""),J$5*2+1,2)</f>
        <v>xx</v>
      </c>
      <c r="K1473" s="0" t="str">
        <f aca="false">MID(SUBSTITUTE($B1473," ",""),K$5*2+1,2)</f>
        <v>yy</v>
      </c>
      <c r="L1473" s="0" t="str">
        <f aca="false">MID(SUBSTITUTE($B1473," ",""),L$5*2+1,2)</f>
        <v>01</v>
      </c>
      <c r="M1473" s="0" t="str">
        <f aca="false">MID(SUBSTITUTE($B1473," ",""),M$5*2+1,2)</f>
        <v>00</v>
      </c>
      <c r="N1473" s="0" t="str">
        <f aca="false">MID(SUBSTITUTE($B1473," ",""),N$5*2+1,2)</f>
        <v>01</v>
      </c>
      <c r="O1473" s="0" t="str">
        <f aca="false">MID(SUBSTITUTE($B1473," ",""),O$5*2+1,2)</f>
        <v>01</v>
      </c>
      <c r="P1473" s="0" t="str">
        <f aca="false">MID(SUBSTITUTE($B1473," ",""),P$5*2+1,2)</f>
        <v>9A</v>
      </c>
      <c r="Q1473" s="0" t="str">
        <f aca="false">MID(SUBSTITUTE($B1473," ",""),Q$5*2+1,2)</f>
        <v>00</v>
      </c>
      <c r="R1473" s="0" t="str">
        <f aca="false">MID(SUBSTITUTE($B1473," ",""),R$5*2+1,2)</f>
        <v>C9</v>
      </c>
      <c r="S1473" s="0" t="str">
        <f aca="false">MID(SUBSTITUTE($B1473," ",""),S$5*2+1,2)</f>
        <v>03</v>
      </c>
      <c r="T1473" s="0" t="str">
        <f aca="false">MID(SUBSTITUTE($B1473," ",""),T$5*2+1,2)</f>
        <v>38</v>
      </c>
      <c r="U1473" s="0" t="str">
        <f aca="false">MID(SUBSTITUTE($B1473," ",""),U$5*2+1,2)</f>
        <v>00</v>
      </c>
      <c r="V1473" s="0" t="str">
        <f aca="false">MID(SUBSTITUTE($B1473," ",""),V$5*2+1,2)</f>
        <v>00</v>
      </c>
      <c r="W1473" s="0" t="str">
        <f aca="false">MID(SUBSTITUTE($B1473," ",""),W$5*2+1,2)</f>
        <v>FC</v>
      </c>
      <c r="X1473" s="0" t="str">
        <f aca="false">MID(SUBSTITUTE($B1473," ",""),X$5*2+1,2)</f>
        <v>A1</v>
      </c>
      <c r="Y1473" s="0" t="str">
        <f aca="false">MID(SUBSTITUTE($B1473," ",""),Y$5*2+1,2)</f>
        <v>02</v>
      </c>
      <c r="Z1473" s="0" t="str">
        <f aca="false">MID(SUBSTITUTE($B1473," ",""),Z$5*2+1,2)</f>
        <v>3F</v>
      </c>
      <c r="AA1473" s="0" t="str">
        <f aca="false">MID(SUBSTITUTE($B1473," ",""),AA$5*2+1,2)</f>
        <v>09</v>
      </c>
      <c r="AB1473" s="0" t="str">
        <f aca="false">MID(SUBSTITUTE($B1473," ",""),AB$5*2+1,2)</f>
        <v>1C</v>
      </c>
      <c r="AC1473" s="0" t="str">
        <f aca="false">MID(SUBSTITUTE($B1473," ",""),AC$5*2+1,2)</f>
        <v>89</v>
      </c>
      <c r="AD1473" s="0" t="str">
        <f aca="false">MID(SUBSTITUTE($B1473," ",""),AD$5*2+1,2)</f>
        <v>61</v>
      </c>
      <c r="AE1473" s="0" t="str">
        <f aca="false">MID(SUBSTITUTE($B1473," ",""),AE$5*2+1,2)</f>
        <v>FF</v>
      </c>
      <c r="AF1473" s="0" t="str">
        <f aca="false">MID(SUBSTITUTE($B1473," ",""),AF$5*2+1,2)</f>
        <v>1</v>
      </c>
      <c r="AG1473" s="30" t="n">
        <f aca="false">IF(L1473="01",HEX2DEC(O1473&amp;P1473)/10,"-")</f>
        <v>41</v>
      </c>
      <c r="AH1473" s="31" t="n">
        <f aca="false">IF(L1473="01",HEX2DEC(Q1473&amp;R1473)/100,"-")</f>
        <v>2.01</v>
      </c>
      <c r="AI1473" s="32" t="n">
        <f aca="false">IF(L1473="01",HEX2DEC(S1473&amp;T1473)/10,"-")</f>
        <v>82.4</v>
      </c>
      <c r="AJ1473" s="33" t="n">
        <f aca="false">IF(L1473="01",HEX2DEC(U1473&amp;V1473&amp;W1473&amp;X1473)/1000,"-")</f>
        <v>64.673</v>
      </c>
      <c r="AK1473" s="33" t="n">
        <f aca="false">IF(L1473="01",HEX2DEC(Y1473&amp;Z1473)/1000,"-")</f>
        <v>0.575</v>
      </c>
      <c r="AL1473" s="30" t="n">
        <f aca="false">IF(L1473="01",HEX2DEC(AA1473&amp;AB1473)/10,"-")</f>
        <v>233.2</v>
      </c>
      <c r="AM1473" s="34" t="str">
        <f aca="false">IF(L1473="82",HEX2DEC(M1473&amp;N1473)/100,"-")</f>
        <v>-</v>
      </c>
      <c r="AN1473" s="32" t="str">
        <f aca="false">IF(L1473="82",HEX2DEC(O1473&amp;P1473)/10,"-")</f>
        <v>-</v>
      </c>
      <c r="AO1473" s="35" t="str">
        <f aca="false">IF(L1473="82",HEX2DEC(S1473&amp;T1473)/100,"-")</f>
        <v>-</v>
      </c>
      <c r="AP1473" s="36" t="str">
        <f aca="false">IF(L1473="82",HEX2DEC(W1473&amp;X1473)/10,"-")</f>
        <v>-</v>
      </c>
    </row>
    <row r="1474" customFormat="false" ht="13.8" hidden="false" customHeight="false" outlineLevel="0" collapsed="false">
      <c r="A1474" s="37" t="n">
        <v>0.677268518518519</v>
      </c>
      <c r="B1474" s="0" t="s">
        <v>1475</v>
      </c>
      <c r="D1474" s="0" t="str">
        <f aca="false">MID(SUBSTITUTE($B1474," ",""),D$5*2+1,2)</f>
        <v>73</v>
      </c>
      <c r="E1474" s="0" t="str">
        <f aca="false">MID(SUBSTITUTE($B1474," ",""),E$5*2+1,2)</f>
        <v>10</v>
      </c>
      <c r="F1474" s="0" t="str">
        <f aca="false">MID(SUBSTITUTE($B1474," ",""),F$5*2+1,2)</f>
        <v>xx</v>
      </c>
      <c r="G1474" s="0" t="str">
        <f aca="false">MID(SUBSTITUTE($B1474," ",""),G$5*2+1,2)</f>
        <v>yy</v>
      </c>
      <c r="H1474" s="0" t="str">
        <f aca="false">MID(SUBSTITUTE($B1474," ",""),H$5*2+1,2)</f>
        <v>73</v>
      </c>
      <c r="I1474" s="0" t="str">
        <f aca="false">MID(SUBSTITUTE($B1474," ",""),I$5*2+1,2)</f>
        <v>10</v>
      </c>
      <c r="J1474" s="0" t="str">
        <f aca="false">MID(SUBSTITUTE($B1474," ",""),J$5*2+1,2)</f>
        <v>xx</v>
      </c>
      <c r="K1474" s="0" t="str">
        <f aca="false">MID(SUBSTITUTE($B1474," ",""),K$5*2+1,2)</f>
        <v>yy</v>
      </c>
      <c r="L1474" s="0" t="str">
        <f aca="false">MID(SUBSTITUTE($B1474," ",""),L$5*2+1,2)</f>
        <v>82</v>
      </c>
      <c r="M1474" s="0" t="str">
        <f aca="false">MID(SUBSTITUTE($B1474," ",""),M$5*2+1,2)</f>
        <v>13</v>
      </c>
      <c r="N1474" s="0" t="str">
        <f aca="false">MID(SUBSTITUTE($B1474," ",""),N$5*2+1,2)</f>
        <v>8C</v>
      </c>
      <c r="O1474" s="0" t="str">
        <f aca="false">MID(SUBSTITUTE($B1474," ",""),O$5*2+1,2)</f>
        <v>02</v>
      </c>
      <c r="P1474" s="0" t="str">
        <f aca="false">MID(SUBSTITUTE($B1474," ",""),P$5*2+1,2)</f>
        <v>B5</v>
      </c>
      <c r="Q1474" s="0" t="str">
        <f aca="false">MID(SUBSTITUTE($B1474," ",""),Q$5*2+1,2)</f>
        <v>00</v>
      </c>
      <c r="R1474" s="0" t="str">
        <f aca="false">MID(SUBSTITUTE($B1474," ",""),R$5*2+1,2)</f>
        <v>01</v>
      </c>
      <c r="S1474" s="0" t="str">
        <f aca="false">MID(SUBSTITUTE($B1474," ",""),S$5*2+1,2)</f>
        <v>00</v>
      </c>
      <c r="T1474" s="0" t="str">
        <f aca="false">MID(SUBSTITUTE($B1474," ",""),T$5*2+1,2)</f>
        <v>1E</v>
      </c>
      <c r="U1474" s="0" t="str">
        <f aca="false">MID(SUBSTITUTE($B1474," ",""),U$5*2+1,2)</f>
        <v>03</v>
      </c>
      <c r="V1474" s="0" t="str">
        <f aca="false">MID(SUBSTITUTE($B1474," ",""),V$5*2+1,2)</f>
        <v>E8</v>
      </c>
      <c r="W1474" s="0" t="str">
        <f aca="false">MID(SUBSTITUTE($B1474," ",""),W$5*2+1,2)</f>
        <v>00</v>
      </c>
      <c r="X1474" s="0" t="str">
        <f aca="false">MID(SUBSTITUTE($B1474," ",""),X$5*2+1,2)</f>
        <v>B9</v>
      </c>
      <c r="Y1474" s="0" t="str">
        <f aca="false">MID(SUBSTITUTE($B1474," ",""),Y$5*2+1,2)</f>
        <v>00</v>
      </c>
      <c r="Z1474" s="0" t="str">
        <f aca="false">MID(SUBSTITUTE($B1474," ",""),Z$5*2+1,2)</f>
        <v>06</v>
      </c>
      <c r="AA1474" s="0" t="str">
        <f aca="false">MID(SUBSTITUTE($B1474," ",""),AA$5*2+1,2)</f>
        <v>E2</v>
      </c>
      <c r="AB1474" s="0" t="str">
        <f aca="false">MID(SUBSTITUTE($B1474," ",""),AB$5*2+1,2)</f>
        <v>BC</v>
      </c>
      <c r="AC1474" s="0" t="str">
        <f aca="false">MID(SUBSTITUTE($B1474," ",""),AC$5*2+1,2)</f>
        <v>2A</v>
      </c>
      <c r="AD1474" s="0" t="str">
        <f aca="false">MID(SUBSTITUTE($B1474," ",""),AD$5*2+1,2)</f>
        <v>82</v>
      </c>
      <c r="AE1474" s="0" t="str">
        <f aca="false">MID(SUBSTITUTE($B1474," ",""),AE$5*2+1,2)</f>
        <v>F1</v>
      </c>
      <c r="AF1474" s="0" t="str">
        <f aca="false">MID(SUBSTITUTE($B1474," ",""),AF$5*2+1,2)</f>
        <v>1</v>
      </c>
      <c r="AG1474" s="30" t="str">
        <f aca="false">IF(L1474="01",HEX2DEC(O1474&amp;P1474)/10,"-")</f>
        <v>-</v>
      </c>
      <c r="AH1474" s="31" t="str">
        <f aca="false">IF(L1474="01",HEX2DEC(Q1474&amp;R1474)/100,"-")</f>
        <v>-</v>
      </c>
      <c r="AI1474" s="32" t="str">
        <f aca="false">IF(L1474="01",HEX2DEC(S1474&amp;T1474)/10,"-")</f>
        <v>-</v>
      </c>
      <c r="AJ1474" s="33" t="str">
        <f aca="false">IF(L1474="01",HEX2DEC(U1474&amp;V1474&amp;W1474&amp;X1474)/1000,"-")</f>
        <v>-</v>
      </c>
      <c r="AK1474" s="33" t="str">
        <f aca="false">IF(L1474="01",HEX2DEC(Y1474&amp;Z1474)/1000,"-")</f>
        <v>-</v>
      </c>
      <c r="AL1474" s="30" t="str">
        <f aca="false">IF(L1474="01",HEX2DEC(AA1474&amp;AB1474)/10,"-")</f>
        <v>-</v>
      </c>
      <c r="AM1474" s="34" t="n">
        <f aca="false">IF(L1474="82",HEX2DEC(M1474&amp;N1474)/100,"-")</f>
        <v>50.04</v>
      </c>
      <c r="AN1474" s="32" t="n">
        <f aca="false">IF(L1474="82",HEX2DEC(O1474&amp;P1474)/10,"-")</f>
        <v>69.3</v>
      </c>
      <c r="AO1474" s="35" t="n">
        <f aca="false">IF(L1474="82",HEX2DEC(S1474&amp;T1474)/100,"-")</f>
        <v>0.3</v>
      </c>
      <c r="AP1474" s="36" t="n">
        <f aca="false">IF(L1474="82",HEX2DEC(W1474&amp;X1474)/10,"-")</f>
        <v>18.5</v>
      </c>
    </row>
    <row r="1475" customFormat="false" ht="13.8" hidden="false" customHeight="false" outlineLevel="0" collapsed="false">
      <c r="A1475" s="37" t="n">
        <v>0.677962962962963</v>
      </c>
      <c r="B1475" s="0" t="s">
        <v>1476</v>
      </c>
      <c r="D1475" s="0" t="str">
        <f aca="false">MID(SUBSTITUTE($B1475," ",""),D$5*2+1,2)</f>
        <v>73</v>
      </c>
      <c r="E1475" s="0" t="str">
        <f aca="false">MID(SUBSTITUTE($B1475," ",""),E$5*2+1,2)</f>
        <v>10</v>
      </c>
      <c r="F1475" s="0" t="str">
        <f aca="false">MID(SUBSTITUTE($B1475," ",""),F$5*2+1,2)</f>
        <v>xx</v>
      </c>
      <c r="G1475" s="0" t="str">
        <f aca="false">MID(SUBSTITUTE($B1475," ",""),G$5*2+1,2)</f>
        <v>yy</v>
      </c>
      <c r="H1475" s="0" t="str">
        <f aca="false">MID(SUBSTITUTE($B1475," ",""),H$5*2+1,2)</f>
        <v>73</v>
      </c>
      <c r="I1475" s="0" t="str">
        <f aca="false">MID(SUBSTITUTE($B1475," ",""),I$5*2+1,2)</f>
        <v>10</v>
      </c>
      <c r="J1475" s="0" t="str">
        <f aca="false">MID(SUBSTITUTE($B1475," ",""),J$5*2+1,2)</f>
        <v>xx</v>
      </c>
      <c r="K1475" s="0" t="str">
        <f aca="false">MID(SUBSTITUTE($B1475," ",""),K$5*2+1,2)</f>
        <v>yy</v>
      </c>
      <c r="L1475" s="0" t="str">
        <f aca="false">MID(SUBSTITUTE($B1475," ",""),L$5*2+1,2)</f>
        <v>82</v>
      </c>
      <c r="M1475" s="0" t="str">
        <f aca="false">MID(SUBSTITUTE($B1475," ",""),M$5*2+1,2)</f>
        <v>13</v>
      </c>
      <c r="N1475" s="0" t="str">
        <f aca="false">MID(SUBSTITUTE($B1475," ",""),N$5*2+1,2)</f>
        <v>8B</v>
      </c>
      <c r="O1475" s="0" t="str">
        <f aca="false">MID(SUBSTITUTE($B1475," ",""),O$5*2+1,2)</f>
        <v>02</v>
      </c>
      <c r="P1475" s="0" t="str">
        <f aca="false">MID(SUBSTITUTE($B1475," ",""),P$5*2+1,2)</f>
        <v>42</v>
      </c>
      <c r="Q1475" s="0" t="str">
        <f aca="false">MID(SUBSTITUTE($B1475," ",""),Q$5*2+1,2)</f>
        <v>00</v>
      </c>
      <c r="R1475" s="0" t="str">
        <f aca="false">MID(SUBSTITUTE($B1475," ",""),R$5*2+1,2)</f>
        <v>00</v>
      </c>
      <c r="S1475" s="0" t="str">
        <f aca="false">MID(SUBSTITUTE($B1475," ",""),S$5*2+1,2)</f>
        <v>00</v>
      </c>
      <c r="T1475" s="0" t="str">
        <f aca="false">MID(SUBSTITUTE($B1475," ",""),T$5*2+1,2)</f>
        <v>19</v>
      </c>
      <c r="U1475" s="0" t="str">
        <f aca="false">MID(SUBSTITUTE($B1475," ",""),U$5*2+1,2)</f>
        <v>03</v>
      </c>
      <c r="V1475" s="0" t="str">
        <f aca="false">MID(SUBSTITUTE($B1475," ",""),V$5*2+1,2)</f>
        <v>E8</v>
      </c>
      <c r="W1475" s="0" t="str">
        <f aca="false">MID(SUBSTITUTE($B1475," ",""),W$5*2+1,2)</f>
        <v>00</v>
      </c>
      <c r="X1475" s="0" t="str">
        <f aca="false">MID(SUBSTITUTE($B1475," ",""),X$5*2+1,2)</f>
        <v>B6</v>
      </c>
      <c r="Y1475" s="0" t="str">
        <f aca="false">MID(SUBSTITUTE($B1475," ",""),Y$5*2+1,2)</f>
        <v>00</v>
      </c>
      <c r="Z1475" s="0" t="str">
        <f aca="false">MID(SUBSTITUTE($B1475," ",""),Z$5*2+1,2)</f>
        <v>06</v>
      </c>
      <c r="AA1475" s="0" t="str">
        <f aca="false">MID(SUBSTITUTE($B1475," ",""),AA$5*2+1,2)</f>
        <v>46</v>
      </c>
      <c r="AB1475" s="0" t="str">
        <f aca="false">MID(SUBSTITUTE($B1475," ",""),AB$5*2+1,2)</f>
        <v>06</v>
      </c>
      <c r="AC1475" s="0" t="str">
        <f aca="false">MID(SUBSTITUTE($B1475," ",""),AC$5*2+1,2)</f>
        <v>CD</v>
      </c>
      <c r="AD1475" s="0" t="str">
        <f aca="false">MID(SUBSTITUTE($B1475," ",""),AD$5*2+1,2)</f>
        <v>7A</v>
      </c>
      <c r="AE1475" s="0" t="str">
        <f aca="false">MID(SUBSTITUTE($B1475," ",""),AE$5*2+1,2)</f>
        <v>4E</v>
      </c>
      <c r="AF1475" s="0" t="str">
        <f aca="false">MID(SUBSTITUTE($B1475," ",""),AF$5*2+1,2)</f>
        <v>1</v>
      </c>
      <c r="AG1475" s="30" t="str">
        <f aca="false">IF(L1475="01",HEX2DEC(O1475&amp;P1475)/10,"-")</f>
        <v>-</v>
      </c>
      <c r="AH1475" s="31" t="str">
        <f aca="false">IF(L1475="01",HEX2DEC(Q1475&amp;R1475)/100,"-")</f>
        <v>-</v>
      </c>
      <c r="AI1475" s="32" t="str">
        <f aca="false">IF(L1475="01",HEX2DEC(S1475&amp;T1475)/10,"-")</f>
        <v>-</v>
      </c>
      <c r="AJ1475" s="33" t="str">
        <f aca="false">IF(L1475="01",HEX2DEC(U1475&amp;V1475&amp;W1475&amp;X1475)/1000,"-")</f>
        <v>-</v>
      </c>
      <c r="AK1475" s="33" t="str">
        <f aca="false">IF(L1475="01",HEX2DEC(Y1475&amp;Z1475)/1000,"-")</f>
        <v>-</v>
      </c>
      <c r="AL1475" s="30" t="str">
        <f aca="false">IF(L1475="01",HEX2DEC(AA1475&amp;AB1475)/10,"-")</f>
        <v>-</v>
      </c>
      <c r="AM1475" s="34" t="n">
        <f aca="false">IF(L1475="82",HEX2DEC(M1475&amp;N1475)/100,"-")</f>
        <v>50.03</v>
      </c>
      <c r="AN1475" s="32" t="n">
        <f aca="false">IF(L1475="82",HEX2DEC(O1475&amp;P1475)/10,"-")</f>
        <v>57.8</v>
      </c>
      <c r="AO1475" s="35" t="n">
        <f aca="false">IF(L1475="82",HEX2DEC(S1475&amp;T1475)/100,"-")</f>
        <v>0.25</v>
      </c>
      <c r="AP1475" s="36" t="n">
        <f aca="false">IF(L1475="82",HEX2DEC(W1475&amp;X1475)/10,"-")</f>
        <v>18.2</v>
      </c>
    </row>
    <row r="1476" customFormat="false" ht="13.8" hidden="false" customHeight="false" outlineLevel="0" collapsed="false">
      <c r="A1476" s="37" t="n">
        <v>0.679074074074074</v>
      </c>
      <c r="B1476" s="0" t="s">
        <v>1477</v>
      </c>
      <c r="D1476" s="0" t="str">
        <f aca="false">MID(SUBSTITUTE($B1476," ",""),D$5*2+1,2)</f>
        <v>73</v>
      </c>
      <c r="E1476" s="0" t="str">
        <f aca="false">MID(SUBSTITUTE($B1476," ",""),E$5*2+1,2)</f>
        <v>10</v>
      </c>
      <c r="F1476" s="0" t="str">
        <f aca="false">MID(SUBSTITUTE($B1476," ",""),F$5*2+1,2)</f>
        <v>xx</v>
      </c>
      <c r="G1476" s="0" t="str">
        <f aca="false">MID(SUBSTITUTE($B1476," ",""),G$5*2+1,2)</f>
        <v>yy</v>
      </c>
      <c r="H1476" s="0" t="str">
        <f aca="false">MID(SUBSTITUTE($B1476," ",""),H$5*2+1,2)</f>
        <v>73</v>
      </c>
      <c r="I1476" s="0" t="str">
        <f aca="false">MID(SUBSTITUTE($B1476," ",""),I$5*2+1,2)</f>
        <v>10</v>
      </c>
      <c r="J1476" s="0" t="str">
        <f aca="false">MID(SUBSTITUTE($B1476," ",""),J$5*2+1,2)</f>
        <v>xx</v>
      </c>
      <c r="K1476" s="0" t="str">
        <f aca="false">MID(SUBSTITUTE($B1476," ",""),K$5*2+1,2)</f>
        <v>yy</v>
      </c>
      <c r="L1476" s="0" t="str">
        <f aca="false">MID(SUBSTITUTE($B1476," ",""),L$5*2+1,2)</f>
        <v>82</v>
      </c>
      <c r="M1476" s="0" t="str">
        <f aca="false">MID(SUBSTITUTE($B1476," ",""),M$5*2+1,2)</f>
        <v>13</v>
      </c>
      <c r="N1476" s="0" t="str">
        <f aca="false">MID(SUBSTITUTE($B1476," ",""),N$5*2+1,2)</f>
        <v>8B</v>
      </c>
      <c r="O1476" s="0" t="str">
        <f aca="false">MID(SUBSTITUTE($B1476," ",""),O$5*2+1,2)</f>
        <v>02</v>
      </c>
      <c r="P1476" s="0" t="str">
        <f aca="false">MID(SUBSTITUTE($B1476," ",""),P$5*2+1,2)</f>
        <v>0D</v>
      </c>
      <c r="Q1476" s="0" t="str">
        <f aca="false">MID(SUBSTITUTE($B1476," ",""),Q$5*2+1,2)</f>
        <v>00</v>
      </c>
      <c r="R1476" s="0" t="str">
        <f aca="false">MID(SUBSTITUTE($B1476," ",""),R$5*2+1,2)</f>
        <v>00</v>
      </c>
      <c r="S1476" s="0" t="str">
        <f aca="false">MID(SUBSTITUTE($B1476," ",""),S$5*2+1,2)</f>
        <v>00</v>
      </c>
      <c r="T1476" s="0" t="str">
        <f aca="false">MID(SUBSTITUTE($B1476," ",""),T$5*2+1,2)</f>
        <v>16</v>
      </c>
      <c r="U1476" s="0" t="str">
        <f aca="false">MID(SUBSTITUTE($B1476," ",""),U$5*2+1,2)</f>
        <v>03</v>
      </c>
      <c r="V1476" s="0" t="str">
        <f aca="false">MID(SUBSTITUTE($B1476," ",""),V$5*2+1,2)</f>
        <v>E8</v>
      </c>
      <c r="W1476" s="0" t="str">
        <f aca="false">MID(SUBSTITUTE($B1476," ",""),W$5*2+1,2)</f>
        <v>00</v>
      </c>
      <c r="X1476" s="0" t="str">
        <f aca="false">MID(SUBSTITUTE($B1476," ",""),X$5*2+1,2)</f>
        <v>B2</v>
      </c>
      <c r="Y1476" s="0" t="str">
        <f aca="false">MID(SUBSTITUTE($B1476," ",""),Y$5*2+1,2)</f>
        <v>00</v>
      </c>
      <c r="Z1476" s="0" t="str">
        <f aca="false">MID(SUBSTITUTE($B1476," ",""),Z$5*2+1,2)</f>
        <v>06</v>
      </c>
      <c r="AA1476" s="0" t="str">
        <f aca="false">MID(SUBSTITUTE($B1476," ",""),AA$5*2+1,2)</f>
        <v>61</v>
      </c>
      <c r="AB1476" s="0" t="str">
        <f aca="false">MID(SUBSTITUTE($B1476," ",""),AB$5*2+1,2)</f>
        <v>38</v>
      </c>
      <c r="AC1476" s="0" t="str">
        <f aca="false">MID(SUBSTITUTE($B1476," ",""),AC$5*2+1,2)</f>
        <v>90</v>
      </c>
      <c r="AD1476" s="0" t="str">
        <f aca="false">MID(SUBSTITUTE($B1476," ",""),AD$5*2+1,2)</f>
        <v>7D</v>
      </c>
      <c r="AE1476" s="0" t="str">
        <f aca="false">MID(SUBSTITUTE($B1476," ",""),AE$5*2+1,2)</f>
        <v>30</v>
      </c>
      <c r="AF1476" s="0" t="str">
        <f aca="false">MID(SUBSTITUTE($B1476," ",""),AF$5*2+1,2)</f>
        <v>1</v>
      </c>
      <c r="AG1476" s="30" t="str">
        <f aca="false">IF(L1476="01",HEX2DEC(O1476&amp;P1476)/10,"-")</f>
        <v>-</v>
      </c>
      <c r="AH1476" s="31" t="str">
        <f aca="false">IF(L1476="01",HEX2DEC(Q1476&amp;R1476)/100,"-")</f>
        <v>-</v>
      </c>
      <c r="AI1476" s="32" t="str">
        <f aca="false">IF(L1476="01",HEX2DEC(S1476&amp;T1476)/10,"-")</f>
        <v>-</v>
      </c>
      <c r="AJ1476" s="33" t="str">
        <f aca="false">IF(L1476="01",HEX2DEC(U1476&amp;V1476&amp;W1476&amp;X1476)/1000,"-")</f>
        <v>-</v>
      </c>
      <c r="AK1476" s="33" t="str">
        <f aca="false">IF(L1476="01",HEX2DEC(Y1476&amp;Z1476)/1000,"-")</f>
        <v>-</v>
      </c>
      <c r="AL1476" s="30" t="str">
        <f aca="false">IF(L1476="01",HEX2DEC(AA1476&amp;AB1476)/10,"-")</f>
        <v>-</v>
      </c>
      <c r="AM1476" s="34" t="n">
        <f aca="false">IF(L1476="82",HEX2DEC(M1476&amp;N1476)/100,"-")</f>
        <v>50.03</v>
      </c>
      <c r="AN1476" s="32" t="n">
        <f aca="false">IF(L1476="82",HEX2DEC(O1476&amp;P1476)/10,"-")</f>
        <v>52.5</v>
      </c>
      <c r="AO1476" s="35" t="n">
        <f aca="false">IF(L1476="82",HEX2DEC(S1476&amp;T1476)/100,"-")</f>
        <v>0.22</v>
      </c>
      <c r="AP1476" s="36" t="n">
        <f aca="false">IF(L1476="82",HEX2DEC(W1476&amp;X1476)/10,"-")</f>
        <v>17.8</v>
      </c>
    </row>
    <row r="1477" customFormat="false" ht="13.8" hidden="false" customHeight="false" outlineLevel="0" collapsed="false">
      <c r="A1477" s="37" t="n">
        <v>0.679490740740741</v>
      </c>
      <c r="B1477" s="0" t="s">
        <v>1478</v>
      </c>
      <c r="D1477" s="0" t="str">
        <f aca="false">MID(SUBSTITUTE($B1477," ",""),D$5*2+1,2)</f>
        <v>73</v>
      </c>
      <c r="E1477" s="0" t="str">
        <f aca="false">MID(SUBSTITUTE($B1477," ",""),E$5*2+1,2)</f>
        <v>10</v>
      </c>
      <c r="F1477" s="0" t="str">
        <f aca="false">MID(SUBSTITUTE($B1477," ",""),F$5*2+1,2)</f>
        <v>xx</v>
      </c>
      <c r="G1477" s="0" t="str">
        <f aca="false">MID(SUBSTITUTE($B1477," ",""),G$5*2+1,2)</f>
        <v>yy</v>
      </c>
      <c r="H1477" s="0" t="str">
        <f aca="false">MID(SUBSTITUTE($B1477," ",""),H$5*2+1,2)</f>
        <v>73</v>
      </c>
      <c r="I1477" s="0" t="str">
        <f aca="false">MID(SUBSTITUTE($B1477," ",""),I$5*2+1,2)</f>
        <v>10</v>
      </c>
      <c r="J1477" s="0" t="str">
        <f aca="false">MID(SUBSTITUTE($B1477," ",""),J$5*2+1,2)</f>
        <v>xx</v>
      </c>
      <c r="K1477" s="0" t="str">
        <f aca="false">MID(SUBSTITUTE($B1477," ",""),K$5*2+1,2)</f>
        <v>yy</v>
      </c>
      <c r="L1477" s="0" t="str">
        <f aca="false">MID(SUBSTITUTE($B1477," ",""),L$5*2+1,2)</f>
        <v>82</v>
      </c>
      <c r="M1477" s="0" t="str">
        <f aca="false">MID(SUBSTITUTE($B1477," ",""),M$5*2+1,2)</f>
        <v>13</v>
      </c>
      <c r="N1477" s="0" t="str">
        <f aca="false">MID(SUBSTITUTE($B1477," ",""),N$5*2+1,2)</f>
        <v>8A</v>
      </c>
      <c r="O1477" s="0" t="str">
        <f aca="false">MID(SUBSTITUTE($B1477," ",""),O$5*2+1,2)</f>
        <v>02</v>
      </c>
      <c r="P1477" s="0" t="str">
        <f aca="false">MID(SUBSTITUTE($B1477," ",""),P$5*2+1,2)</f>
        <v>06</v>
      </c>
      <c r="Q1477" s="0" t="str">
        <f aca="false">MID(SUBSTITUTE($B1477," ",""),Q$5*2+1,2)</f>
        <v>00</v>
      </c>
      <c r="R1477" s="0" t="str">
        <f aca="false">MID(SUBSTITUTE($B1477," ",""),R$5*2+1,2)</f>
        <v>00</v>
      </c>
      <c r="S1477" s="0" t="str">
        <f aca="false">MID(SUBSTITUTE($B1477," ",""),S$5*2+1,2)</f>
        <v>00</v>
      </c>
      <c r="T1477" s="0" t="str">
        <f aca="false">MID(SUBSTITUTE($B1477," ",""),T$5*2+1,2)</f>
        <v>16</v>
      </c>
      <c r="U1477" s="0" t="str">
        <f aca="false">MID(SUBSTITUTE($B1477," ",""),U$5*2+1,2)</f>
        <v>03</v>
      </c>
      <c r="V1477" s="0" t="str">
        <f aca="false">MID(SUBSTITUTE($B1477," ",""),V$5*2+1,2)</f>
        <v>E8</v>
      </c>
      <c r="W1477" s="0" t="str">
        <f aca="false">MID(SUBSTITUTE($B1477," ",""),W$5*2+1,2)</f>
        <v>00</v>
      </c>
      <c r="X1477" s="0" t="str">
        <f aca="false">MID(SUBSTITUTE($B1477," ",""),X$5*2+1,2)</f>
        <v>B2</v>
      </c>
      <c r="Y1477" s="0" t="str">
        <f aca="false">MID(SUBSTITUTE($B1477," ",""),Y$5*2+1,2)</f>
        <v>00</v>
      </c>
      <c r="Z1477" s="0" t="str">
        <f aca="false">MID(SUBSTITUTE($B1477," ",""),Z$5*2+1,2)</f>
        <v>06</v>
      </c>
      <c r="AA1477" s="0" t="str">
        <f aca="false">MID(SUBSTITUTE($B1477," ",""),AA$5*2+1,2)</f>
        <v>71</v>
      </c>
      <c r="AB1477" s="0" t="str">
        <f aca="false">MID(SUBSTITUTE($B1477," ",""),AB$5*2+1,2)</f>
        <v>0F</v>
      </c>
      <c r="AC1477" s="0" t="str">
        <f aca="false">MID(SUBSTITUTE($B1477," ",""),AC$5*2+1,2)</f>
        <v>BD</v>
      </c>
      <c r="AD1477" s="0" t="str">
        <f aca="false">MID(SUBSTITUTE($B1477," ",""),AD$5*2+1,2)</f>
        <v>42</v>
      </c>
      <c r="AE1477" s="0" t="str">
        <f aca="false">MID(SUBSTITUTE($B1477," ",""),AE$5*2+1,2)</f>
        <v>0A</v>
      </c>
      <c r="AF1477" s="0" t="str">
        <f aca="false">MID(SUBSTITUTE($B1477," ",""),AF$5*2+1,2)</f>
        <v>1</v>
      </c>
      <c r="AG1477" s="30" t="str">
        <f aca="false">IF(L1477="01",HEX2DEC(O1477&amp;P1477)/10,"-")</f>
        <v>-</v>
      </c>
      <c r="AH1477" s="31" t="str">
        <f aca="false">IF(L1477="01",HEX2DEC(Q1477&amp;R1477)/100,"-")</f>
        <v>-</v>
      </c>
      <c r="AI1477" s="32" t="str">
        <f aca="false">IF(L1477="01",HEX2DEC(S1477&amp;T1477)/10,"-")</f>
        <v>-</v>
      </c>
      <c r="AJ1477" s="33" t="str">
        <f aca="false">IF(L1477="01",HEX2DEC(U1477&amp;V1477&amp;W1477&amp;X1477)/1000,"-")</f>
        <v>-</v>
      </c>
      <c r="AK1477" s="33" t="str">
        <f aca="false">IF(L1477="01",HEX2DEC(Y1477&amp;Z1477)/1000,"-")</f>
        <v>-</v>
      </c>
      <c r="AL1477" s="30" t="str">
        <f aca="false">IF(L1477="01",HEX2DEC(AA1477&amp;AB1477)/10,"-")</f>
        <v>-</v>
      </c>
      <c r="AM1477" s="34" t="n">
        <f aca="false">IF(L1477="82",HEX2DEC(M1477&amp;N1477)/100,"-")</f>
        <v>50.02</v>
      </c>
      <c r="AN1477" s="32" t="n">
        <f aca="false">IF(L1477="82",HEX2DEC(O1477&amp;P1477)/10,"-")</f>
        <v>51.8</v>
      </c>
      <c r="AO1477" s="35" t="n">
        <f aca="false">IF(L1477="82",HEX2DEC(S1477&amp;T1477)/100,"-")</f>
        <v>0.22</v>
      </c>
      <c r="AP1477" s="36" t="n">
        <f aca="false">IF(L1477="82",HEX2DEC(W1477&amp;X1477)/10,"-")</f>
        <v>17.8</v>
      </c>
    </row>
    <row r="1478" customFormat="false" ht="13.8" hidden="false" customHeight="false" outlineLevel="0" collapsed="false">
      <c r="A1478" s="37" t="n">
        <v>0.67962962962963</v>
      </c>
      <c r="B1478" s="0" t="s">
        <v>1479</v>
      </c>
      <c r="D1478" s="0" t="str">
        <f aca="false">MID(SUBSTITUTE($B1478," ",""),D$5*2+1,2)</f>
        <v>73</v>
      </c>
      <c r="E1478" s="0" t="str">
        <f aca="false">MID(SUBSTITUTE($B1478," ",""),E$5*2+1,2)</f>
        <v>10</v>
      </c>
      <c r="F1478" s="0" t="str">
        <f aca="false">MID(SUBSTITUTE($B1478," ",""),F$5*2+1,2)</f>
        <v>xx</v>
      </c>
      <c r="G1478" s="0" t="str">
        <f aca="false">MID(SUBSTITUTE($B1478," ",""),G$5*2+1,2)</f>
        <v>yy</v>
      </c>
      <c r="H1478" s="0" t="str">
        <f aca="false">MID(SUBSTITUTE($B1478," ",""),H$5*2+1,2)</f>
        <v>73</v>
      </c>
      <c r="I1478" s="0" t="str">
        <f aca="false">MID(SUBSTITUTE($B1478," ",""),I$5*2+1,2)</f>
        <v>10</v>
      </c>
      <c r="J1478" s="0" t="str">
        <f aca="false">MID(SUBSTITUTE($B1478," ",""),J$5*2+1,2)</f>
        <v>xx</v>
      </c>
      <c r="K1478" s="0" t="str">
        <f aca="false">MID(SUBSTITUTE($B1478," ",""),K$5*2+1,2)</f>
        <v>yy</v>
      </c>
      <c r="L1478" s="0" t="str">
        <f aca="false">MID(SUBSTITUTE($B1478," ",""),L$5*2+1,2)</f>
        <v>01</v>
      </c>
      <c r="M1478" s="0" t="str">
        <f aca="false">MID(SUBSTITUTE($B1478," ",""),M$5*2+1,2)</f>
        <v>00</v>
      </c>
      <c r="N1478" s="0" t="str">
        <f aca="false">MID(SUBSTITUTE($B1478," ",""),N$5*2+1,2)</f>
        <v>01</v>
      </c>
      <c r="O1478" s="0" t="str">
        <f aca="false">MID(SUBSTITUTE($B1478," ",""),O$5*2+1,2)</f>
        <v>01</v>
      </c>
      <c r="P1478" s="0" t="str">
        <f aca="false">MID(SUBSTITUTE($B1478," ",""),P$5*2+1,2)</f>
        <v>98</v>
      </c>
      <c r="Q1478" s="0" t="str">
        <f aca="false">MID(SUBSTITUTE($B1478," ",""),Q$5*2+1,2)</f>
        <v>00</v>
      </c>
      <c r="R1478" s="0" t="str">
        <f aca="false">MID(SUBSTITUTE($B1478," ",""),R$5*2+1,2)</f>
        <v>85</v>
      </c>
      <c r="S1478" s="0" t="str">
        <f aca="false">MID(SUBSTITUTE($B1478," ",""),S$5*2+1,2)</f>
        <v>02</v>
      </c>
      <c r="T1478" s="0" t="str">
        <f aca="false">MID(SUBSTITUTE($B1478," ",""),T$5*2+1,2)</f>
        <v>1E</v>
      </c>
      <c r="U1478" s="0" t="str">
        <f aca="false">MID(SUBSTITUTE($B1478," ",""),U$5*2+1,2)</f>
        <v>00</v>
      </c>
      <c r="V1478" s="0" t="str">
        <f aca="false">MID(SUBSTITUTE($B1478," ",""),V$5*2+1,2)</f>
        <v>00</v>
      </c>
      <c r="W1478" s="0" t="str">
        <f aca="false">MID(SUBSTITUTE($B1478," ",""),W$5*2+1,2)</f>
        <v>FC</v>
      </c>
      <c r="X1478" s="0" t="str">
        <f aca="false">MID(SUBSTITUTE($B1478," ",""),X$5*2+1,2)</f>
        <v>A5</v>
      </c>
      <c r="Y1478" s="0" t="str">
        <f aca="false">MID(SUBSTITUTE($B1478," ",""),Y$5*2+1,2)</f>
        <v>02</v>
      </c>
      <c r="Z1478" s="0" t="str">
        <f aca="false">MID(SUBSTITUTE($B1478," ",""),Z$5*2+1,2)</f>
        <v>43</v>
      </c>
      <c r="AA1478" s="0" t="str">
        <f aca="false">MID(SUBSTITUTE($B1478," ",""),AA$5*2+1,2)</f>
        <v>09</v>
      </c>
      <c r="AB1478" s="0" t="str">
        <f aca="false">MID(SUBSTITUTE($B1478," ",""),AB$5*2+1,2)</f>
        <v>1B</v>
      </c>
      <c r="AC1478" s="0" t="str">
        <f aca="false">MID(SUBSTITUTE($B1478," ",""),AC$5*2+1,2)</f>
        <v>9F</v>
      </c>
      <c r="AD1478" s="0" t="str">
        <f aca="false">MID(SUBSTITUTE($B1478," ",""),AD$5*2+1,2)</f>
        <v>F5</v>
      </c>
      <c r="AE1478" s="0" t="str">
        <f aca="false">MID(SUBSTITUTE($B1478," ",""),AE$5*2+1,2)</f>
        <v>04</v>
      </c>
      <c r="AF1478" s="0" t="str">
        <f aca="false">MID(SUBSTITUTE($B1478," ",""),AF$5*2+1,2)</f>
        <v>1</v>
      </c>
      <c r="AG1478" s="30" t="n">
        <f aca="false">IF(L1478="01",HEX2DEC(O1478&amp;P1478)/10,"-")</f>
        <v>40.8</v>
      </c>
      <c r="AH1478" s="31" t="n">
        <f aca="false">IF(L1478="01",HEX2DEC(Q1478&amp;R1478)/100,"-")</f>
        <v>1.33</v>
      </c>
      <c r="AI1478" s="32" t="n">
        <f aca="false">IF(L1478="01",HEX2DEC(S1478&amp;T1478)/10,"-")</f>
        <v>54.2</v>
      </c>
      <c r="AJ1478" s="33" t="n">
        <f aca="false">IF(L1478="01",HEX2DEC(U1478&amp;V1478&amp;W1478&amp;X1478)/1000,"-")</f>
        <v>64.677</v>
      </c>
      <c r="AK1478" s="33" t="n">
        <f aca="false">IF(L1478="01",HEX2DEC(Y1478&amp;Z1478)/1000,"-")</f>
        <v>0.579</v>
      </c>
      <c r="AL1478" s="30" t="n">
        <f aca="false">IF(L1478="01",HEX2DEC(AA1478&amp;AB1478)/10,"-")</f>
        <v>233.1</v>
      </c>
      <c r="AM1478" s="34" t="str">
        <f aca="false">IF(L1478="82",HEX2DEC(M1478&amp;N1478)/100,"-")</f>
        <v>-</v>
      </c>
      <c r="AN1478" s="32" t="str">
        <f aca="false">IF(L1478="82",HEX2DEC(O1478&amp;P1478)/10,"-")</f>
        <v>-</v>
      </c>
      <c r="AO1478" s="35" t="str">
        <f aca="false">IF(L1478="82",HEX2DEC(S1478&amp;T1478)/100,"-")</f>
        <v>-</v>
      </c>
      <c r="AP1478" s="36" t="str">
        <f aca="false">IF(L1478="82",HEX2DEC(W1478&amp;X1478)/10,"-")</f>
        <v>-</v>
      </c>
    </row>
    <row r="1479" customFormat="false" ht="13.8" hidden="false" customHeight="false" outlineLevel="0" collapsed="false">
      <c r="A1479" s="37" t="n">
        <v>0.67962962962963</v>
      </c>
      <c r="B1479" s="0" t="s">
        <v>1480</v>
      </c>
      <c r="D1479" s="0" t="str">
        <f aca="false">MID(SUBSTITUTE($B1479," ",""),D$5*2+1,2)</f>
        <v>73</v>
      </c>
      <c r="E1479" s="0" t="str">
        <f aca="false">MID(SUBSTITUTE($B1479," ",""),E$5*2+1,2)</f>
        <v>10</v>
      </c>
      <c r="F1479" s="0" t="str">
        <f aca="false">MID(SUBSTITUTE($B1479," ",""),F$5*2+1,2)</f>
        <v>xx</v>
      </c>
      <c r="G1479" s="0" t="str">
        <f aca="false">MID(SUBSTITUTE($B1479," ",""),G$5*2+1,2)</f>
        <v>yy</v>
      </c>
      <c r="H1479" s="0" t="str">
        <f aca="false">MID(SUBSTITUTE($B1479," ",""),H$5*2+1,2)</f>
        <v>73</v>
      </c>
      <c r="I1479" s="0" t="str">
        <f aca="false">MID(SUBSTITUTE($B1479," ",""),I$5*2+1,2)</f>
        <v>10</v>
      </c>
      <c r="J1479" s="0" t="str">
        <f aca="false">MID(SUBSTITUTE($B1479," ",""),J$5*2+1,2)</f>
        <v>xx</v>
      </c>
      <c r="K1479" s="0" t="str">
        <f aca="false">MID(SUBSTITUTE($B1479," ",""),K$5*2+1,2)</f>
        <v>yy</v>
      </c>
      <c r="L1479" s="0" t="str">
        <f aca="false">MID(SUBSTITUTE($B1479," ",""),L$5*2+1,2)</f>
        <v>82</v>
      </c>
      <c r="M1479" s="0" t="str">
        <f aca="false">MID(SUBSTITUTE($B1479," ",""),M$5*2+1,2)</f>
        <v>13</v>
      </c>
      <c r="N1479" s="0" t="str">
        <f aca="false">MID(SUBSTITUTE($B1479," ",""),N$5*2+1,2)</f>
        <v>8B</v>
      </c>
      <c r="O1479" s="0" t="str">
        <f aca="false">MID(SUBSTITUTE($B1479," ",""),O$5*2+1,2)</f>
        <v>02</v>
      </c>
      <c r="P1479" s="0" t="str">
        <f aca="false">MID(SUBSTITUTE($B1479," ",""),P$5*2+1,2)</f>
        <v>04</v>
      </c>
      <c r="Q1479" s="0" t="str">
        <f aca="false">MID(SUBSTITUTE($B1479," ",""),Q$5*2+1,2)</f>
        <v>00</v>
      </c>
      <c r="R1479" s="0" t="str">
        <f aca="false">MID(SUBSTITUTE($B1479," ",""),R$5*2+1,2)</f>
        <v>00</v>
      </c>
      <c r="S1479" s="0" t="str">
        <f aca="false">MID(SUBSTITUTE($B1479," ",""),S$5*2+1,2)</f>
        <v>00</v>
      </c>
      <c r="T1479" s="0" t="str">
        <f aca="false">MID(SUBSTITUTE($B1479," ",""),T$5*2+1,2)</f>
        <v>16</v>
      </c>
      <c r="U1479" s="0" t="str">
        <f aca="false">MID(SUBSTITUTE($B1479," ",""),U$5*2+1,2)</f>
        <v>03</v>
      </c>
      <c r="V1479" s="0" t="str">
        <f aca="false">MID(SUBSTITUTE($B1479," ",""),V$5*2+1,2)</f>
        <v>E8</v>
      </c>
      <c r="W1479" s="0" t="str">
        <f aca="false">MID(SUBSTITUTE($B1479," ",""),W$5*2+1,2)</f>
        <v>00</v>
      </c>
      <c r="X1479" s="0" t="str">
        <f aca="false">MID(SUBSTITUTE($B1479," ",""),X$5*2+1,2)</f>
        <v>B0</v>
      </c>
      <c r="Y1479" s="0" t="str">
        <f aca="false">MID(SUBSTITUTE($B1479," ",""),Y$5*2+1,2)</f>
        <v>00</v>
      </c>
      <c r="Z1479" s="0" t="str">
        <f aca="false">MID(SUBSTITUTE($B1479," ",""),Z$5*2+1,2)</f>
        <v>06</v>
      </c>
      <c r="AA1479" s="0" t="str">
        <f aca="false">MID(SUBSTITUTE($B1479," ",""),AA$5*2+1,2)</f>
        <v>67</v>
      </c>
      <c r="AB1479" s="0" t="str">
        <f aca="false">MID(SUBSTITUTE($B1479," ",""),AB$5*2+1,2)</f>
        <v>8C</v>
      </c>
      <c r="AC1479" s="0" t="str">
        <f aca="false">MID(SUBSTITUTE($B1479," ",""),AC$5*2+1,2)</f>
        <v>29</v>
      </c>
      <c r="AD1479" s="0" t="str">
        <f aca="false">MID(SUBSTITUTE($B1479," ",""),AD$5*2+1,2)</f>
        <v>30</v>
      </c>
      <c r="AE1479" s="0" t="str">
        <f aca="false">MID(SUBSTITUTE($B1479," ",""),AE$5*2+1,2)</f>
        <v>E1</v>
      </c>
      <c r="AF1479" s="0" t="str">
        <f aca="false">MID(SUBSTITUTE($B1479," ",""),AF$5*2+1,2)</f>
        <v>1</v>
      </c>
      <c r="AG1479" s="30" t="str">
        <f aca="false">IF(L1479="01",HEX2DEC(O1479&amp;P1479)/10,"-")</f>
        <v>-</v>
      </c>
      <c r="AH1479" s="31" t="str">
        <f aca="false">IF(L1479="01",HEX2DEC(Q1479&amp;R1479)/100,"-")</f>
        <v>-</v>
      </c>
      <c r="AI1479" s="32" t="str">
        <f aca="false">IF(L1479="01",HEX2DEC(S1479&amp;T1479)/10,"-")</f>
        <v>-</v>
      </c>
      <c r="AJ1479" s="33" t="str">
        <f aca="false">IF(L1479="01",HEX2DEC(U1479&amp;V1479&amp;W1479&amp;X1479)/1000,"-")</f>
        <v>-</v>
      </c>
      <c r="AK1479" s="33" t="str">
        <f aca="false">IF(L1479="01",HEX2DEC(Y1479&amp;Z1479)/1000,"-")</f>
        <v>-</v>
      </c>
      <c r="AL1479" s="30" t="str">
        <f aca="false">IF(L1479="01",HEX2DEC(AA1479&amp;AB1479)/10,"-")</f>
        <v>-</v>
      </c>
      <c r="AM1479" s="34" t="n">
        <f aca="false">IF(L1479="82",HEX2DEC(M1479&amp;N1479)/100,"-")</f>
        <v>50.03</v>
      </c>
      <c r="AN1479" s="32" t="n">
        <f aca="false">IF(L1479="82",HEX2DEC(O1479&amp;P1479)/10,"-")</f>
        <v>51.6</v>
      </c>
      <c r="AO1479" s="35" t="n">
        <f aca="false">IF(L1479="82",HEX2DEC(S1479&amp;T1479)/100,"-")</f>
        <v>0.22</v>
      </c>
      <c r="AP1479" s="36" t="n">
        <f aca="false">IF(L1479="82",HEX2DEC(W1479&amp;X1479)/10,"-")</f>
        <v>17.6</v>
      </c>
    </row>
    <row r="1480" customFormat="false" ht="13.8" hidden="false" customHeight="false" outlineLevel="0" collapsed="false">
      <c r="A1480" s="37" t="n">
        <v>0.679895833333333</v>
      </c>
      <c r="B1480" s="0" t="s">
        <v>1481</v>
      </c>
      <c r="D1480" s="0" t="str">
        <f aca="false">MID(SUBSTITUTE($B1480," ",""),D$5*2+1,2)</f>
        <v>73</v>
      </c>
      <c r="E1480" s="0" t="str">
        <f aca="false">MID(SUBSTITUTE($B1480," ",""),E$5*2+1,2)</f>
        <v>10</v>
      </c>
      <c r="F1480" s="0" t="str">
        <f aca="false">MID(SUBSTITUTE($B1480," ",""),F$5*2+1,2)</f>
        <v>xx</v>
      </c>
      <c r="G1480" s="0" t="str">
        <f aca="false">MID(SUBSTITUTE($B1480," ",""),G$5*2+1,2)</f>
        <v>yy</v>
      </c>
      <c r="H1480" s="0" t="str">
        <f aca="false">MID(SUBSTITUTE($B1480," ",""),H$5*2+1,2)</f>
        <v>73</v>
      </c>
      <c r="I1480" s="0" t="str">
        <f aca="false">MID(SUBSTITUTE($B1480," ",""),I$5*2+1,2)</f>
        <v>10</v>
      </c>
      <c r="J1480" s="0" t="str">
        <f aca="false">MID(SUBSTITUTE($B1480," ",""),J$5*2+1,2)</f>
        <v>xx</v>
      </c>
      <c r="K1480" s="0" t="str">
        <f aca="false">MID(SUBSTITUTE($B1480," ",""),K$5*2+1,2)</f>
        <v>yy</v>
      </c>
      <c r="L1480" s="0" t="str">
        <f aca="false">MID(SUBSTITUTE($B1480," ",""),L$5*2+1,2)</f>
        <v>82</v>
      </c>
      <c r="M1480" s="0" t="str">
        <f aca="false">MID(SUBSTITUTE($B1480," ",""),M$5*2+1,2)</f>
        <v>13</v>
      </c>
      <c r="N1480" s="0" t="str">
        <f aca="false">MID(SUBSTITUTE($B1480," ",""),N$5*2+1,2)</f>
        <v>8C</v>
      </c>
      <c r="O1480" s="0" t="str">
        <f aca="false">MID(SUBSTITUTE($B1480," ",""),O$5*2+1,2)</f>
        <v>02</v>
      </c>
      <c r="P1480" s="0" t="str">
        <f aca="false">MID(SUBSTITUTE($B1480," ",""),P$5*2+1,2)</f>
        <v>04</v>
      </c>
      <c r="Q1480" s="0" t="str">
        <f aca="false">MID(SUBSTITUTE($B1480," ",""),Q$5*2+1,2)</f>
        <v>00</v>
      </c>
      <c r="R1480" s="0" t="str">
        <f aca="false">MID(SUBSTITUTE($B1480," ",""),R$5*2+1,2)</f>
        <v>00</v>
      </c>
      <c r="S1480" s="0" t="str">
        <f aca="false">MID(SUBSTITUTE($B1480," ",""),S$5*2+1,2)</f>
        <v>00</v>
      </c>
      <c r="T1480" s="0" t="str">
        <f aca="false">MID(SUBSTITUTE($B1480," ",""),T$5*2+1,2)</f>
        <v>16</v>
      </c>
      <c r="U1480" s="0" t="str">
        <f aca="false">MID(SUBSTITUTE($B1480," ",""),U$5*2+1,2)</f>
        <v>03</v>
      </c>
      <c r="V1480" s="0" t="str">
        <f aca="false">MID(SUBSTITUTE($B1480," ",""),V$5*2+1,2)</f>
        <v>E8</v>
      </c>
      <c r="W1480" s="0" t="str">
        <f aca="false">MID(SUBSTITUTE($B1480," ",""),W$5*2+1,2)</f>
        <v>00</v>
      </c>
      <c r="X1480" s="0" t="str">
        <f aca="false">MID(SUBSTITUTE($B1480," ",""),X$5*2+1,2)</f>
        <v>B0</v>
      </c>
      <c r="Y1480" s="0" t="str">
        <f aca="false">MID(SUBSTITUTE($B1480," ",""),Y$5*2+1,2)</f>
        <v>00</v>
      </c>
      <c r="Z1480" s="0" t="str">
        <f aca="false">MID(SUBSTITUTE($B1480," ",""),Z$5*2+1,2)</f>
        <v>06</v>
      </c>
      <c r="AA1480" s="0" t="str">
        <f aca="false">MID(SUBSTITUTE($B1480," ",""),AA$5*2+1,2)</f>
        <v>BD</v>
      </c>
      <c r="AB1480" s="0" t="str">
        <f aca="false">MID(SUBSTITUTE($B1480," ",""),AB$5*2+1,2)</f>
        <v>C8</v>
      </c>
      <c r="AC1480" s="0" t="str">
        <f aca="false">MID(SUBSTITUTE($B1480," ",""),AC$5*2+1,2)</f>
        <v>B0</v>
      </c>
      <c r="AD1480" s="0" t="str">
        <f aca="false">MID(SUBSTITUTE($B1480," ",""),AD$5*2+1,2)</f>
        <v>29</v>
      </c>
      <c r="AE1480" s="0" t="str">
        <f aca="false">MID(SUBSTITUTE($B1480," ",""),AE$5*2+1,2)</f>
        <v>B3</v>
      </c>
      <c r="AF1480" s="0" t="str">
        <f aca="false">MID(SUBSTITUTE($B1480," ",""),AF$5*2+1,2)</f>
        <v>1</v>
      </c>
      <c r="AG1480" s="30" t="str">
        <f aca="false">IF(L1480="01",HEX2DEC(O1480&amp;P1480)/10,"-")</f>
        <v>-</v>
      </c>
      <c r="AH1480" s="31" t="str">
        <f aca="false">IF(L1480="01",HEX2DEC(Q1480&amp;R1480)/100,"-")</f>
        <v>-</v>
      </c>
      <c r="AI1480" s="32" t="str">
        <f aca="false">IF(L1480="01",HEX2DEC(S1480&amp;T1480)/10,"-")</f>
        <v>-</v>
      </c>
      <c r="AJ1480" s="33" t="str">
        <f aca="false">IF(L1480="01",HEX2DEC(U1480&amp;V1480&amp;W1480&amp;X1480)/1000,"-")</f>
        <v>-</v>
      </c>
      <c r="AK1480" s="33" t="str">
        <f aca="false">IF(L1480="01",HEX2DEC(Y1480&amp;Z1480)/1000,"-")</f>
        <v>-</v>
      </c>
      <c r="AL1480" s="30" t="str">
        <f aca="false">IF(L1480="01",HEX2DEC(AA1480&amp;AB1480)/10,"-")</f>
        <v>-</v>
      </c>
      <c r="AM1480" s="34" t="n">
        <f aca="false">IF(L1480="82",HEX2DEC(M1480&amp;N1480)/100,"-")</f>
        <v>50.04</v>
      </c>
      <c r="AN1480" s="32" t="n">
        <f aca="false">IF(L1480="82",HEX2DEC(O1480&amp;P1480)/10,"-")</f>
        <v>51.6</v>
      </c>
      <c r="AO1480" s="35" t="n">
        <f aca="false">IF(L1480="82",HEX2DEC(S1480&amp;T1480)/100,"-")</f>
        <v>0.22</v>
      </c>
      <c r="AP1480" s="36" t="n">
        <f aca="false">IF(L1480="82",HEX2DEC(W1480&amp;X1480)/10,"-")</f>
        <v>17.6</v>
      </c>
    </row>
    <row r="1481" customFormat="false" ht="13.8" hidden="false" customHeight="false" outlineLevel="0" collapsed="false">
      <c r="A1481" s="37" t="n">
        <v>0.679907407407407</v>
      </c>
      <c r="B1481" s="0" t="s">
        <v>1482</v>
      </c>
      <c r="D1481" s="0" t="str">
        <f aca="false">MID(SUBSTITUTE($B1481," ",""),D$5*2+1,2)</f>
        <v>73</v>
      </c>
      <c r="E1481" s="0" t="str">
        <f aca="false">MID(SUBSTITUTE($B1481," ",""),E$5*2+1,2)</f>
        <v>10</v>
      </c>
      <c r="F1481" s="0" t="str">
        <f aca="false">MID(SUBSTITUTE($B1481," ",""),F$5*2+1,2)</f>
        <v>xx</v>
      </c>
      <c r="G1481" s="0" t="str">
        <f aca="false">MID(SUBSTITUTE($B1481," ",""),G$5*2+1,2)</f>
        <v>yy</v>
      </c>
      <c r="H1481" s="0" t="str">
        <f aca="false">MID(SUBSTITUTE($B1481," ",""),H$5*2+1,2)</f>
        <v>73</v>
      </c>
      <c r="I1481" s="0" t="str">
        <f aca="false">MID(SUBSTITUTE($B1481," ",""),I$5*2+1,2)</f>
        <v>10</v>
      </c>
      <c r="J1481" s="0" t="str">
        <f aca="false">MID(SUBSTITUTE($B1481," ",""),J$5*2+1,2)</f>
        <v>xx</v>
      </c>
      <c r="K1481" s="0" t="str">
        <f aca="false">MID(SUBSTITUTE($B1481," ",""),K$5*2+1,2)</f>
        <v>yy</v>
      </c>
      <c r="L1481" s="0" t="str">
        <f aca="false">MID(SUBSTITUTE($B1481," ",""),L$5*2+1,2)</f>
        <v>01</v>
      </c>
      <c r="M1481" s="0" t="str">
        <f aca="false">MID(SUBSTITUTE($B1481," ",""),M$5*2+1,2)</f>
        <v>00</v>
      </c>
      <c r="N1481" s="0" t="str">
        <f aca="false">MID(SUBSTITUTE($B1481," ",""),N$5*2+1,2)</f>
        <v>01</v>
      </c>
      <c r="O1481" s="0" t="str">
        <f aca="false">MID(SUBSTITUTE($B1481," ",""),O$5*2+1,2)</f>
        <v>01</v>
      </c>
      <c r="P1481" s="0" t="str">
        <f aca="false">MID(SUBSTITUTE($B1481," ",""),P$5*2+1,2)</f>
        <v>99</v>
      </c>
      <c r="Q1481" s="0" t="str">
        <f aca="false">MID(SUBSTITUTE($B1481," ",""),Q$5*2+1,2)</f>
        <v>00</v>
      </c>
      <c r="R1481" s="0" t="str">
        <f aca="false">MID(SUBSTITUTE($B1481," ",""),R$5*2+1,2)</f>
        <v>86</v>
      </c>
      <c r="S1481" s="0" t="str">
        <f aca="false">MID(SUBSTITUTE($B1481," ",""),S$5*2+1,2)</f>
        <v>02</v>
      </c>
      <c r="T1481" s="0" t="str">
        <f aca="false">MID(SUBSTITUTE($B1481," ",""),T$5*2+1,2)</f>
        <v>22</v>
      </c>
      <c r="U1481" s="0" t="str">
        <f aca="false">MID(SUBSTITUTE($B1481," ",""),U$5*2+1,2)</f>
        <v>00</v>
      </c>
      <c r="V1481" s="0" t="str">
        <f aca="false">MID(SUBSTITUTE($B1481," ",""),V$5*2+1,2)</f>
        <v>00</v>
      </c>
      <c r="W1481" s="0" t="str">
        <f aca="false">MID(SUBSTITUTE($B1481," ",""),W$5*2+1,2)</f>
        <v>FC</v>
      </c>
      <c r="X1481" s="0" t="str">
        <f aca="false">MID(SUBSTITUTE($B1481," ",""),X$5*2+1,2)</f>
        <v>A5</v>
      </c>
      <c r="Y1481" s="0" t="str">
        <f aca="false">MID(SUBSTITUTE($B1481," ",""),Y$5*2+1,2)</f>
        <v>02</v>
      </c>
      <c r="Z1481" s="0" t="str">
        <f aca="false">MID(SUBSTITUTE($B1481," ",""),Z$5*2+1,2)</f>
        <v>43</v>
      </c>
      <c r="AA1481" s="0" t="str">
        <f aca="false">MID(SUBSTITUTE($B1481," ",""),AA$5*2+1,2)</f>
        <v>09</v>
      </c>
      <c r="AB1481" s="0" t="str">
        <f aca="false">MID(SUBSTITUTE($B1481," ",""),AB$5*2+1,2)</f>
        <v>19</v>
      </c>
      <c r="AC1481" s="0" t="str">
        <f aca="false">MID(SUBSTITUTE($B1481," ",""),AC$5*2+1,2)</f>
        <v>A3</v>
      </c>
      <c r="AD1481" s="0" t="str">
        <f aca="false">MID(SUBSTITUTE($B1481," ",""),AD$5*2+1,2)</f>
        <v>8B</v>
      </c>
      <c r="AE1481" s="0" t="str">
        <f aca="false">MID(SUBSTITUTE($B1481," ",""),AE$5*2+1,2)</f>
        <v>DA</v>
      </c>
      <c r="AF1481" s="0" t="str">
        <f aca="false">MID(SUBSTITUTE($B1481," ",""),AF$5*2+1,2)</f>
        <v>1</v>
      </c>
      <c r="AG1481" s="30" t="n">
        <f aca="false">IF(L1481="01",HEX2DEC(O1481&amp;P1481)/10,"-")</f>
        <v>40.9</v>
      </c>
      <c r="AH1481" s="31" t="n">
        <f aca="false">IF(L1481="01",HEX2DEC(Q1481&amp;R1481)/100,"-")</f>
        <v>1.34</v>
      </c>
      <c r="AI1481" s="32" t="n">
        <f aca="false">IF(L1481="01",HEX2DEC(S1481&amp;T1481)/10,"-")</f>
        <v>54.6</v>
      </c>
      <c r="AJ1481" s="33" t="n">
        <f aca="false">IF(L1481="01",HEX2DEC(U1481&amp;V1481&amp;W1481&amp;X1481)/1000,"-")</f>
        <v>64.677</v>
      </c>
      <c r="AK1481" s="33" t="n">
        <f aca="false">IF(L1481="01",HEX2DEC(Y1481&amp;Z1481)/1000,"-")</f>
        <v>0.579</v>
      </c>
      <c r="AL1481" s="30" t="n">
        <f aca="false">IF(L1481="01",HEX2DEC(AA1481&amp;AB1481)/10,"-")</f>
        <v>232.9</v>
      </c>
      <c r="AM1481" s="34" t="str">
        <f aca="false">IF(L1481="82",HEX2DEC(M1481&amp;N1481)/100,"-")</f>
        <v>-</v>
      </c>
      <c r="AN1481" s="32" t="str">
        <f aca="false">IF(L1481="82",HEX2DEC(O1481&amp;P1481)/10,"-")</f>
        <v>-</v>
      </c>
      <c r="AO1481" s="35" t="str">
        <f aca="false">IF(L1481="82",HEX2DEC(S1481&amp;T1481)/100,"-")</f>
        <v>-</v>
      </c>
      <c r="AP1481" s="36" t="str">
        <f aca="false">IF(L1481="82",HEX2DEC(W1481&amp;X1481)/10,"-")</f>
        <v>-</v>
      </c>
    </row>
    <row r="1482" customFormat="false" ht="13.8" hidden="false" customHeight="false" outlineLevel="0" collapsed="false">
      <c r="A1482" s="37" t="n">
        <v>0.679907407407407</v>
      </c>
      <c r="B1482" s="0" t="s">
        <v>1483</v>
      </c>
      <c r="D1482" s="0" t="str">
        <f aca="false">MID(SUBSTITUTE($B1482," ",""),D$5*2+1,2)</f>
        <v>73</v>
      </c>
      <c r="E1482" s="0" t="str">
        <f aca="false">MID(SUBSTITUTE($B1482," ",""),E$5*2+1,2)</f>
        <v>10</v>
      </c>
      <c r="F1482" s="0" t="str">
        <f aca="false">MID(SUBSTITUTE($B1482," ",""),F$5*2+1,2)</f>
        <v>xx</v>
      </c>
      <c r="G1482" s="0" t="str">
        <f aca="false">MID(SUBSTITUTE($B1482," ",""),G$5*2+1,2)</f>
        <v>yy</v>
      </c>
      <c r="H1482" s="0" t="str">
        <f aca="false">MID(SUBSTITUTE($B1482," ",""),H$5*2+1,2)</f>
        <v>73</v>
      </c>
      <c r="I1482" s="0" t="str">
        <f aca="false">MID(SUBSTITUTE($B1482," ",""),I$5*2+1,2)</f>
        <v>10</v>
      </c>
      <c r="J1482" s="0" t="str">
        <f aca="false">MID(SUBSTITUTE($B1482," ",""),J$5*2+1,2)</f>
        <v>xx</v>
      </c>
      <c r="K1482" s="0" t="str">
        <f aca="false">MID(SUBSTITUTE($B1482," ",""),K$5*2+1,2)</f>
        <v>yy</v>
      </c>
      <c r="L1482" s="0" t="str">
        <f aca="false">MID(SUBSTITUTE($B1482," ",""),L$5*2+1,2)</f>
        <v>82</v>
      </c>
      <c r="M1482" s="0" t="str">
        <f aca="false">MID(SUBSTITUTE($B1482," ",""),M$5*2+1,2)</f>
        <v>13</v>
      </c>
      <c r="N1482" s="0" t="str">
        <f aca="false">MID(SUBSTITUTE($B1482," ",""),N$5*2+1,2)</f>
        <v>8C</v>
      </c>
      <c r="O1482" s="0" t="str">
        <f aca="false">MID(SUBSTITUTE($B1482," ",""),O$5*2+1,2)</f>
        <v>02</v>
      </c>
      <c r="P1482" s="0" t="str">
        <f aca="false">MID(SUBSTITUTE($B1482," ",""),P$5*2+1,2)</f>
        <v>08</v>
      </c>
      <c r="Q1482" s="0" t="str">
        <f aca="false">MID(SUBSTITUTE($B1482," ",""),Q$5*2+1,2)</f>
        <v>00</v>
      </c>
      <c r="R1482" s="0" t="str">
        <f aca="false">MID(SUBSTITUTE($B1482," ",""),R$5*2+1,2)</f>
        <v>00</v>
      </c>
      <c r="S1482" s="0" t="str">
        <f aca="false">MID(SUBSTITUTE($B1482," ",""),S$5*2+1,2)</f>
        <v>00</v>
      </c>
      <c r="T1482" s="0" t="str">
        <f aca="false">MID(SUBSTITUTE($B1482," ",""),T$5*2+1,2)</f>
        <v>16</v>
      </c>
      <c r="U1482" s="0" t="str">
        <f aca="false">MID(SUBSTITUTE($B1482," ",""),U$5*2+1,2)</f>
        <v>03</v>
      </c>
      <c r="V1482" s="0" t="str">
        <f aca="false">MID(SUBSTITUTE($B1482," ",""),V$5*2+1,2)</f>
        <v>E8</v>
      </c>
      <c r="W1482" s="0" t="str">
        <f aca="false">MID(SUBSTITUTE($B1482," ",""),W$5*2+1,2)</f>
        <v>00</v>
      </c>
      <c r="X1482" s="0" t="str">
        <f aca="false">MID(SUBSTITUTE($B1482," ",""),X$5*2+1,2)</f>
        <v>AF</v>
      </c>
      <c r="Y1482" s="0" t="str">
        <f aca="false">MID(SUBSTITUTE($B1482," ",""),Y$5*2+1,2)</f>
        <v>00</v>
      </c>
      <c r="Z1482" s="0" t="str">
        <f aca="false">MID(SUBSTITUTE($B1482," ",""),Z$5*2+1,2)</f>
        <v>06</v>
      </c>
      <c r="AA1482" s="0" t="str">
        <f aca="false">MID(SUBSTITUTE($B1482," ",""),AA$5*2+1,2)</f>
        <v>3E</v>
      </c>
      <c r="AB1482" s="0" t="str">
        <f aca="false">MID(SUBSTITUTE($B1482," ",""),AB$5*2+1,2)</f>
        <v>08</v>
      </c>
      <c r="AC1482" s="0" t="str">
        <f aca="false">MID(SUBSTITUTE($B1482," ",""),AC$5*2+1,2)</f>
        <v>E0</v>
      </c>
      <c r="AD1482" s="0" t="str">
        <f aca="false">MID(SUBSTITUTE($B1482," ",""),AD$5*2+1,2)</f>
        <v>87</v>
      </c>
      <c r="AE1482" s="0" t="str">
        <f aca="false">MID(SUBSTITUTE($B1482," ",""),AE$5*2+1,2)</f>
        <v>79</v>
      </c>
      <c r="AF1482" s="0" t="str">
        <f aca="false">MID(SUBSTITUTE($B1482," ",""),AF$5*2+1,2)</f>
        <v>1</v>
      </c>
      <c r="AG1482" s="30" t="str">
        <f aca="false">IF(L1482="01",HEX2DEC(O1482&amp;P1482)/10,"-")</f>
        <v>-</v>
      </c>
      <c r="AH1482" s="31" t="str">
        <f aca="false">IF(L1482="01",HEX2DEC(Q1482&amp;R1482)/100,"-")</f>
        <v>-</v>
      </c>
      <c r="AI1482" s="32" t="str">
        <f aca="false">IF(L1482="01",HEX2DEC(S1482&amp;T1482)/10,"-")</f>
        <v>-</v>
      </c>
      <c r="AJ1482" s="33" t="str">
        <f aca="false">IF(L1482="01",HEX2DEC(U1482&amp;V1482&amp;W1482&amp;X1482)/1000,"-")</f>
        <v>-</v>
      </c>
      <c r="AK1482" s="33" t="str">
        <f aca="false">IF(L1482="01",HEX2DEC(Y1482&amp;Z1482)/1000,"-")</f>
        <v>-</v>
      </c>
      <c r="AL1482" s="30" t="str">
        <f aca="false">IF(L1482="01",HEX2DEC(AA1482&amp;AB1482)/10,"-")</f>
        <v>-</v>
      </c>
      <c r="AM1482" s="34" t="n">
        <f aca="false">IF(L1482="82",HEX2DEC(M1482&amp;N1482)/100,"-")</f>
        <v>50.04</v>
      </c>
      <c r="AN1482" s="32" t="n">
        <f aca="false">IF(L1482="82",HEX2DEC(O1482&amp;P1482)/10,"-")</f>
        <v>52</v>
      </c>
      <c r="AO1482" s="35" t="n">
        <f aca="false">IF(L1482="82",HEX2DEC(S1482&amp;T1482)/100,"-")</f>
        <v>0.22</v>
      </c>
      <c r="AP1482" s="36" t="n">
        <f aca="false">IF(L1482="82",HEX2DEC(W1482&amp;X1482)/10,"-")</f>
        <v>17.5</v>
      </c>
    </row>
    <row r="1483" customFormat="false" ht="13.8" hidden="false" customHeight="false" outlineLevel="0" collapsed="false">
      <c r="A1483" s="37" t="n">
        <v>0.680046296296296</v>
      </c>
      <c r="B1483" s="0" t="s">
        <v>1484</v>
      </c>
      <c r="D1483" s="0" t="str">
        <f aca="false">MID(SUBSTITUTE($B1483," ",""),D$5*2+1,2)</f>
        <v>73</v>
      </c>
      <c r="E1483" s="0" t="str">
        <f aca="false">MID(SUBSTITUTE($B1483," ",""),E$5*2+1,2)</f>
        <v>10</v>
      </c>
      <c r="F1483" s="0" t="str">
        <f aca="false">MID(SUBSTITUTE($B1483," ",""),F$5*2+1,2)</f>
        <v>xx</v>
      </c>
      <c r="G1483" s="0" t="str">
        <f aca="false">MID(SUBSTITUTE($B1483," ",""),G$5*2+1,2)</f>
        <v>yy</v>
      </c>
      <c r="H1483" s="0" t="str">
        <f aca="false">MID(SUBSTITUTE($B1483," ",""),H$5*2+1,2)</f>
        <v>73</v>
      </c>
      <c r="I1483" s="0" t="str">
        <f aca="false">MID(SUBSTITUTE($B1483," ",""),I$5*2+1,2)</f>
        <v>10</v>
      </c>
      <c r="J1483" s="0" t="str">
        <f aca="false">MID(SUBSTITUTE($B1483," ",""),J$5*2+1,2)</f>
        <v>xx</v>
      </c>
      <c r="K1483" s="0" t="str">
        <f aca="false">MID(SUBSTITUTE($B1483," ",""),K$5*2+1,2)</f>
        <v>yy</v>
      </c>
      <c r="L1483" s="0" t="str">
        <f aca="false">MID(SUBSTITUTE($B1483," ",""),L$5*2+1,2)</f>
        <v>82</v>
      </c>
      <c r="M1483" s="0" t="str">
        <f aca="false">MID(SUBSTITUTE($B1483," ",""),M$5*2+1,2)</f>
        <v>13</v>
      </c>
      <c r="N1483" s="0" t="str">
        <f aca="false">MID(SUBSTITUTE($B1483," ",""),N$5*2+1,2)</f>
        <v>8A</v>
      </c>
      <c r="O1483" s="0" t="str">
        <f aca="false">MID(SUBSTITUTE($B1483," ",""),O$5*2+1,2)</f>
        <v>01</v>
      </c>
      <c r="P1483" s="0" t="str">
        <f aca="false">MID(SUBSTITUTE($B1483," ",""),P$5*2+1,2)</f>
        <v>FB</v>
      </c>
      <c r="Q1483" s="0" t="str">
        <f aca="false">MID(SUBSTITUTE($B1483," ",""),Q$5*2+1,2)</f>
        <v>00</v>
      </c>
      <c r="R1483" s="0" t="str">
        <f aca="false">MID(SUBSTITUTE($B1483," ",""),R$5*2+1,2)</f>
        <v>00</v>
      </c>
      <c r="S1483" s="0" t="str">
        <f aca="false">MID(SUBSTITUTE($B1483," ",""),S$5*2+1,2)</f>
        <v>00</v>
      </c>
      <c r="T1483" s="0" t="str">
        <f aca="false">MID(SUBSTITUTE($B1483," ",""),T$5*2+1,2)</f>
        <v>16</v>
      </c>
      <c r="U1483" s="0" t="str">
        <f aca="false">MID(SUBSTITUTE($B1483," ",""),U$5*2+1,2)</f>
        <v>03</v>
      </c>
      <c r="V1483" s="0" t="str">
        <f aca="false">MID(SUBSTITUTE($B1483," ",""),V$5*2+1,2)</f>
        <v>E8</v>
      </c>
      <c r="W1483" s="0" t="str">
        <f aca="false">MID(SUBSTITUTE($B1483," ",""),W$5*2+1,2)</f>
        <v>00</v>
      </c>
      <c r="X1483" s="0" t="str">
        <f aca="false">MID(SUBSTITUTE($B1483," ",""),X$5*2+1,2)</f>
        <v>B0</v>
      </c>
      <c r="Y1483" s="0" t="str">
        <f aca="false">MID(SUBSTITUTE($B1483," ",""),Y$5*2+1,2)</f>
        <v>00</v>
      </c>
      <c r="Z1483" s="0" t="str">
        <f aca="false">MID(SUBSTITUTE($B1483," ",""),Z$5*2+1,2)</f>
        <v>06</v>
      </c>
      <c r="AA1483" s="0" t="str">
        <f aca="false">MID(SUBSTITUTE($B1483," ",""),AA$5*2+1,2)</f>
        <v>32</v>
      </c>
      <c r="AB1483" s="0" t="str">
        <f aca="false">MID(SUBSTITUTE($B1483," ",""),AB$5*2+1,2)</f>
        <v>6B</v>
      </c>
      <c r="AC1483" s="0" t="str">
        <f aca="false">MID(SUBSTITUTE($B1483," ",""),AC$5*2+1,2)</f>
        <v>66</v>
      </c>
      <c r="AD1483" s="0" t="str">
        <f aca="false">MID(SUBSTITUTE($B1483," ",""),AD$5*2+1,2)</f>
        <v>99</v>
      </c>
      <c r="AE1483" s="0" t="str">
        <f aca="false">MID(SUBSTITUTE($B1483," ",""),AE$5*2+1,2)</f>
        <v>3C</v>
      </c>
      <c r="AF1483" s="0" t="str">
        <f aca="false">MID(SUBSTITUTE($B1483," ",""),AF$5*2+1,2)</f>
        <v>1</v>
      </c>
      <c r="AG1483" s="30" t="str">
        <f aca="false">IF(L1483="01",HEX2DEC(O1483&amp;P1483)/10,"-")</f>
        <v>-</v>
      </c>
      <c r="AH1483" s="31" t="str">
        <f aca="false">IF(L1483="01",HEX2DEC(Q1483&amp;R1483)/100,"-")</f>
        <v>-</v>
      </c>
      <c r="AI1483" s="32" t="str">
        <f aca="false">IF(L1483="01",HEX2DEC(S1483&amp;T1483)/10,"-")</f>
        <v>-</v>
      </c>
      <c r="AJ1483" s="33" t="str">
        <f aca="false">IF(L1483="01",HEX2DEC(U1483&amp;V1483&amp;W1483&amp;X1483)/1000,"-")</f>
        <v>-</v>
      </c>
      <c r="AK1483" s="33" t="str">
        <f aca="false">IF(L1483="01",HEX2DEC(Y1483&amp;Z1483)/1000,"-")</f>
        <v>-</v>
      </c>
      <c r="AL1483" s="30" t="str">
        <f aca="false">IF(L1483="01",HEX2DEC(AA1483&amp;AB1483)/10,"-")</f>
        <v>-</v>
      </c>
      <c r="AM1483" s="34" t="n">
        <f aca="false">IF(L1483="82",HEX2DEC(M1483&amp;N1483)/100,"-")</f>
        <v>50.02</v>
      </c>
      <c r="AN1483" s="32" t="n">
        <f aca="false">IF(L1483="82",HEX2DEC(O1483&amp;P1483)/10,"-")</f>
        <v>50.7</v>
      </c>
      <c r="AO1483" s="35" t="n">
        <f aca="false">IF(L1483="82",HEX2DEC(S1483&amp;T1483)/100,"-")</f>
        <v>0.22</v>
      </c>
      <c r="AP1483" s="36" t="n">
        <f aca="false">IF(L1483="82",HEX2DEC(W1483&amp;X1483)/10,"-")</f>
        <v>17.6</v>
      </c>
    </row>
    <row r="1484" customFormat="false" ht="13.8" hidden="false" customHeight="false" outlineLevel="0" collapsed="false">
      <c r="A1484" s="37" t="n">
        <v>0.680185185185185</v>
      </c>
      <c r="B1484" s="0" t="s">
        <v>1485</v>
      </c>
      <c r="D1484" s="0" t="str">
        <f aca="false">MID(SUBSTITUTE($B1484," ",""),D$5*2+1,2)</f>
        <v>73</v>
      </c>
      <c r="E1484" s="0" t="str">
        <f aca="false">MID(SUBSTITUTE($B1484," ",""),E$5*2+1,2)</f>
        <v>10</v>
      </c>
      <c r="F1484" s="0" t="str">
        <f aca="false">MID(SUBSTITUTE($B1484," ",""),F$5*2+1,2)</f>
        <v>xx</v>
      </c>
      <c r="G1484" s="0" t="str">
        <f aca="false">MID(SUBSTITUTE($B1484," ",""),G$5*2+1,2)</f>
        <v>yy</v>
      </c>
      <c r="H1484" s="0" t="str">
        <f aca="false">MID(SUBSTITUTE($B1484," ",""),H$5*2+1,2)</f>
        <v>73</v>
      </c>
      <c r="I1484" s="0" t="str">
        <f aca="false">MID(SUBSTITUTE($B1484," ",""),I$5*2+1,2)</f>
        <v>10</v>
      </c>
      <c r="J1484" s="0" t="str">
        <f aca="false">MID(SUBSTITUTE($B1484," ",""),J$5*2+1,2)</f>
        <v>xx</v>
      </c>
      <c r="K1484" s="0" t="str">
        <f aca="false">MID(SUBSTITUTE($B1484," ",""),K$5*2+1,2)</f>
        <v>yy</v>
      </c>
      <c r="L1484" s="0" t="str">
        <f aca="false">MID(SUBSTITUTE($B1484," ",""),L$5*2+1,2)</f>
        <v>82</v>
      </c>
      <c r="M1484" s="0" t="str">
        <f aca="false">MID(SUBSTITUTE($B1484," ",""),M$5*2+1,2)</f>
        <v>13</v>
      </c>
      <c r="N1484" s="0" t="str">
        <f aca="false">MID(SUBSTITUTE($B1484," ",""),N$5*2+1,2)</f>
        <v>8B</v>
      </c>
      <c r="O1484" s="0" t="str">
        <f aca="false">MID(SUBSTITUTE($B1484," ",""),O$5*2+1,2)</f>
        <v>01</v>
      </c>
      <c r="P1484" s="0" t="str">
        <f aca="false">MID(SUBSTITUTE($B1484," ",""),P$5*2+1,2)</f>
        <v>F1</v>
      </c>
      <c r="Q1484" s="0" t="str">
        <f aca="false">MID(SUBSTITUTE($B1484," ",""),Q$5*2+1,2)</f>
        <v>00</v>
      </c>
      <c r="R1484" s="0" t="str">
        <f aca="false">MID(SUBSTITUTE($B1484," ",""),R$5*2+1,2)</f>
        <v>00</v>
      </c>
      <c r="S1484" s="0" t="str">
        <f aca="false">MID(SUBSTITUTE($B1484," ",""),S$5*2+1,2)</f>
        <v>00</v>
      </c>
      <c r="T1484" s="0" t="str">
        <f aca="false">MID(SUBSTITUTE($B1484," ",""),T$5*2+1,2)</f>
        <v>15</v>
      </c>
      <c r="U1484" s="0" t="str">
        <f aca="false">MID(SUBSTITUTE($B1484," ",""),U$5*2+1,2)</f>
        <v>03</v>
      </c>
      <c r="V1484" s="0" t="str">
        <f aca="false">MID(SUBSTITUTE($B1484," ",""),V$5*2+1,2)</f>
        <v>E8</v>
      </c>
      <c r="W1484" s="0" t="str">
        <f aca="false">MID(SUBSTITUTE($B1484," ",""),W$5*2+1,2)</f>
        <v>00</v>
      </c>
      <c r="X1484" s="0" t="str">
        <f aca="false">MID(SUBSTITUTE($B1484," ",""),X$5*2+1,2)</f>
        <v>AD</v>
      </c>
      <c r="Y1484" s="0" t="str">
        <f aca="false">MID(SUBSTITUTE($B1484," ",""),Y$5*2+1,2)</f>
        <v>00</v>
      </c>
      <c r="Z1484" s="0" t="str">
        <f aca="false">MID(SUBSTITUTE($B1484," ",""),Z$5*2+1,2)</f>
        <v>06</v>
      </c>
      <c r="AA1484" s="0" t="str">
        <f aca="false">MID(SUBSTITUTE($B1484," ",""),AA$5*2+1,2)</f>
        <v>62</v>
      </c>
      <c r="AB1484" s="0" t="str">
        <f aca="false">MID(SUBSTITUTE($B1484," ",""),AB$5*2+1,2)</f>
        <v>BB</v>
      </c>
      <c r="AC1484" s="0" t="str">
        <f aca="false">MID(SUBSTITUTE($B1484," ",""),AC$5*2+1,2)</f>
        <v>F3</v>
      </c>
      <c r="AD1484" s="0" t="str">
        <f aca="false">MID(SUBSTITUTE($B1484," ",""),AD$5*2+1,2)</f>
        <v>C3</v>
      </c>
      <c r="AE1484" s="0" t="str">
        <f aca="false">MID(SUBSTITUTE($B1484," ",""),AE$5*2+1,2)</f>
        <v>1C</v>
      </c>
      <c r="AF1484" s="0" t="str">
        <f aca="false">MID(SUBSTITUTE($B1484," ",""),AF$5*2+1,2)</f>
        <v>1</v>
      </c>
      <c r="AG1484" s="30" t="str">
        <f aca="false">IF(L1484="01",HEX2DEC(O1484&amp;P1484)/10,"-")</f>
        <v>-</v>
      </c>
      <c r="AH1484" s="31" t="str">
        <f aca="false">IF(L1484="01",HEX2DEC(Q1484&amp;R1484)/100,"-")</f>
        <v>-</v>
      </c>
      <c r="AI1484" s="32" t="str">
        <f aca="false">IF(L1484="01",HEX2DEC(S1484&amp;T1484)/10,"-")</f>
        <v>-</v>
      </c>
      <c r="AJ1484" s="33" t="str">
        <f aca="false">IF(L1484="01",HEX2DEC(U1484&amp;V1484&amp;W1484&amp;X1484)/1000,"-")</f>
        <v>-</v>
      </c>
      <c r="AK1484" s="33" t="str">
        <f aca="false">IF(L1484="01",HEX2DEC(Y1484&amp;Z1484)/1000,"-")</f>
        <v>-</v>
      </c>
      <c r="AL1484" s="30" t="str">
        <f aca="false">IF(L1484="01",HEX2DEC(AA1484&amp;AB1484)/10,"-")</f>
        <v>-</v>
      </c>
      <c r="AM1484" s="34" t="n">
        <f aca="false">IF(L1484="82",HEX2DEC(M1484&amp;N1484)/100,"-")</f>
        <v>50.03</v>
      </c>
      <c r="AN1484" s="32" t="n">
        <f aca="false">IF(L1484="82",HEX2DEC(O1484&amp;P1484)/10,"-")</f>
        <v>49.7</v>
      </c>
      <c r="AO1484" s="35" t="n">
        <f aca="false">IF(L1484="82",HEX2DEC(S1484&amp;T1484)/100,"-")</f>
        <v>0.21</v>
      </c>
      <c r="AP1484" s="36" t="n">
        <f aca="false">IF(L1484="82",HEX2DEC(W1484&amp;X1484)/10,"-")</f>
        <v>17.3</v>
      </c>
    </row>
    <row r="1485" customFormat="false" ht="13.8" hidden="false" customHeight="false" outlineLevel="0" collapsed="false">
      <c r="A1485" s="37" t="n">
        <v>0.680231481481482</v>
      </c>
      <c r="B1485" s="0" t="s">
        <v>1486</v>
      </c>
      <c r="D1485" s="0" t="str">
        <f aca="false">MID(SUBSTITUTE($B1485," ",""),D$5*2+1,2)</f>
        <v>73</v>
      </c>
      <c r="E1485" s="0" t="str">
        <f aca="false">MID(SUBSTITUTE($B1485," ",""),E$5*2+1,2)</f>
        <v>10</v>
      </c>
      <c r="F1485" s="0" t="str">
        <f aca="false">MID(SUBSTITUTE($B1485," ",""),F$5*2+1,2)</f>
        <v>xx</v>
      </c>
      <c r="G1485" s="0" t="str">
        <f aca="false">MID(SUBSTITUTE($B1485," ",""),G$5*2+1,2)</f>
        <v>yy</v>
      </c>
      <c r="H1485" s="0" t="str">
        <f aca="false">MID(SUBSTITUTE($B1485," ",""),H$5*2+1,2)</f>
        <v>73</v>
      </c>
      <c r="I1485" s="0" t="str">
        <f aca="false">MID(SUBSTITUTE($B1485," ",""),I$5*2+1,2)</f>
        <v>10</v>
      </c>
      <c r="J1485" s="0" t="str">
        <f aca="false">MID(SUBSTITUTE($B1485," ",""),J$5*2+1,2)</f>
        <v>xx</v>
      </c>
      <c r="K1485" s="0" t="str">
        <f aca="false">MID(SUBSTITUTE($B1485," ",""),K$5*2+1,2)</f>
        <v>yy</v>
      </c>
      <c r="L1485" s="0" t="str">
        <f aca="false">MID(SUBSTITUTE($B1485," ",""),L$5*2+1,2)</f>
        <v>82</v>
      </c>
      <c r="M1485" s="0" t="str">
        <f aca="false">MID(SUBSTITUTE($B1485," ",""),M$5*2+1,2)</f>
        <v>13</v>
      </c>
      <c r="N1485" s="0" t="str">
        <f aca="false">MID(SUBSTITUTE($B1485," ",""),N$5*2+1,2)</f>
        <v>8B</v>
      </c>
      <c r="O1485" s="0" t="str">
        <f aca="false">MID(SUBSTITUTE($B1485," ",""),O$5*2+1,2)</f>
        <v>01</v>
      </c>
      <c r="P1485" s="0" t="str">
        <f aca="false">MID(SUBSTITUTE($B1485," ",""),P$5*2+1,2)</f>
        <v>F1</v>
      </c>
      <c r="Q1485" s="0" t="str">
        <f aca="false">MID(SUBSTITUTE($B1485," ",""),Q$5*2+1,2)</f>
        <v>00</v>
      </c>
      <c r="R1485" s="0" t="str">
        <f aca="false">MID(SUBSTITUTE($B1485," ",""),R$5*2+1,2)</f>
        <v>00</v>
      </c>
      <c r="S1485" s="0" t="str">
        <f aca="false">MID(SUBSTITUTE($B1485," ",""),S$5*2+1,2)</f>
        <v>00</v>
      </c>
      <c r="T1485" s="0" t="str">
        <f aca="false">MID(SUBSTITUTE($B1485," ",""),T$5*2+1,2)</f>
        <v>15</v>
      </c>
      <c r="U1485" s="0" t="str">
        <f aca="false">MID(SUBSTITUTE($B1485," ",""),U$5*2+1,2)</f>
        <v>03</v>
      </c>
      <c r="V1485" s="0" t="str">
        <f aca="false">MID(SUBSTITUTE($B1485," ",""),V$5*2+1,2)</f>
        <v>E8</v>
      </c>
      <c r="W1485" s="0" t="str">
        <f aca="false">MID(SUBSTITUTE($B1485," ",""),W$5*2+1,2)</f>
        <v>00</v>
      </c>
      <c r="X1485" s="0" t="str">
        <f aca="false">MID(SUBSTITUTE($B1485," ",""),X$5*2+1,2)</f>
        <v>AD</v>
      </c>
      <c r="Y1485" s="0" t="str">
        <f aca="false">MID(SUBSTITUTE($B1485," ",""),Y$5*2+1,2)</f>
        <v>00</v>
      </c>
      <c r="Z1485" s="0" t="str">
        <f aca="false">MID(SUBSTITUTE($B1485," ",""),Z$5*2+1,2)</f>
        <v>06</v>
      </c>
      <c r="AA1485" s="0" t="str">
        <f aca="false">MID(SUBSTITUTE($B1485," ",""),AA$5*2+1,2)</f>
        <v>62</v>
      </c>
      <c r="AB1485" s="0" t="str">
        <f aca="false">MID(SUBSTITUTE($B1485," ",""),AB$5*2+1,2)</f>
        <v>BB</v>
      </c>
      <c r="AC1485" s="0" t="str">
        <f aca="false">MID(SUBSTITUTE($B1485," ",""),AC$5*2+1,2)</f>
        <v>F3</v>
      </c>
      <c r="AD1485" s="0" t="str">
        <f aca="false">MID(SUBSTITUTE($B1485," ",""),AD$5*2+1,2)</f>
        <v>8A</v>
      </c>
      <c r="AE1485" s="0" t="str">
        <f aca="false">MID(SUBSTITUTE($B1485," ",""),AE$5*2+1,2)</f>
        <v>34</v>
      </c>
      <c r="AF1485" s="0" t="str">
        <f aca="false">MID(SUBSTITUTE($B1485," ",""),AF$5*2+1,2)</f>
        <v>1</v>
      </c>
      <c r="AG1485" s="30" t="str">
        <f aca="false">IF(L1485="01",HEX2DEC(O1485&amp;P1485)/10,"-")</f>
        <v>-</v>
      </c>
      <c r="AH1485" s="31" t="str">
        <f aca="false">IF(L1485="01",HEX2DEC(Q1485&amp;R1485)/100,"-")</f>
        <v>-</v>
      </c>
      <c r="AI1485" s="32" t="str">
        <f aca="false">IF(L1485="01",HEX2DEC(S1485&amp;T1485)/10,"-")</f>
        <v>-</v>
      </c>
      <c r="AJ1485" s="33" t="str">
        <f aca="false">IF(L1485="01",HEX2DEC(U1485&amp;V1485&amp;W1485&amp;X1485)/1000,"-")</f>
        <v>-</v>
      </c>
      <c r="AK1485" s="33" t="str">
        <f aca="false">IF(L1485="01",HEX2DEC(Y1485&amp;Z1485)/1000,"-")</f>
        <v>-</v>
      </c>
      <c r="AL1485" s="30" t="str">
        <f aca="false">IF(L1485="01",HEX2DEC(AA1485&amp;AB1485)/10,"-")</f>
        <v>-</v>
      </c>
      <c r="AM1485" s="34" t="n">
        <f aca="false">IF(L1485="82",HEX2DEC(M1485&amp;N1485)/100,"-")</f>
        <v>50.03</v>
      </c>
      <c r="AN1485" s="32" t="n">
        <f aca="false">IF(L1485="82",HEX2DEC(O1485&amp;P1485)/10,"-")</f>
        <v>49.7</v>
      </c>
      <c r="AO1485" s="35" t="n">
        <f aca="false">IF(L1485="82",HEX2DEC(S1485&amp;T1485)/100,"-")</f>
        <v>0.21</v>
      </c>
      <c r="AP1485" s="36" t="n">
        <f aca="false">IF(L1485="82",HEX2DEC(W1485&amp;X1485)/10,"-")</f>
        <v>17.3</v>
      </c>
    </row>
    <row r="1486" customFormat="false" ht="13.8" hidden="false" customHeight="false" outlineLevel="0" collapsed="false">
      <c r="A1486" s="37" t="n">
        <v>0.680324074074074</v>
      </c>
      <c r="B1486" s="0" t="s">
        <v>1487</v>
      </c>
      <c r="D1486" s="0" t="str">
        <f aca="false">MID(SUBSTITUTE($B1486," ",""),D$5*2+1,2)</f>
        <v>73</v>
      </c>
      <c r="E1486" s="0" t="str">
        <f aca="false">MID(SUBSTITUTE($B1486," ",""),E$5*2+1,2)</f>
        <v>10</v>
      </c>
      <c r="F1486" s="0" t="str">
        <f aca="false">MID(SUBSTITUTE($B1486," ",""),F$5*2+1,2)</f>
        <v>xx</v>
      </c>
      <c r="G1486" s="0" t="str">
        <f aca="false">MID(SUBSTITUTE($B1486," ",""),G$5*2+1,2)</f>
        <v>yy</v>
      </c>
      <c r="H1486" s="0" t="str">
        <f aca="false">MID(SUBSTITUTE($B1486," ",""),H$5*2+1,2)</f>
        <v>73</v>
      </c>
      <c r="I1486" s="0" t="str">
        <f aca="false">MID(SUBSTITUTE($B1486," ",""),I$5*2+1,2)</f>
        <v>10</v>
      </c>
      <c r="J1486" s="0" t="str">
        <f aca="false">MID(SUBSTITUTE($B1486," ",""),J$5*2+1,2)</f>
        <v>xx</v>
      </c>
      <c r="K1486" s="0" t="str">
        <f aca="false">MID(SUBSTITUTE($B1486," ",""),K$5*2+1,2)</f>
        <v>yy</v>
      </c>
      <c r="L1486" s="0" t="str">
        <f aca="false">MID(SUBSTITUTE($B1486," ",""),L$5*2+1,2)</f>
        <v>82</v>
      </c>
      <c r="M1486" s="0" t="str">
        <f aca="false">MID(SUBSTITUTE($B1486," ",""),M$5*2+1,2)</f>
        <v>13</v>
      </c>
      <c r="N1486" s="0" t="str">
        <f aca="false">MID(SUBSTITUTE($B1486," ",""),N$5*2+1,2)</f>
        <v>8B</v>
      </c>
      <c r="O1486" s="0" t="str">
        <f aca="false">MID(SUBSTITUTE($B1486," ",""),O$5*2+1,2)</f>
        <v>01</v>
      </c>
      <c r="P1486" s="0" t="str">
        <f aca="false">MID(SUBSTITUTE($B1486," ",""),P$5*2+1,2)</f>
        <v>EA</v>
      </c>
      <c r="Q1486" s="0" t="str">
        <f aca="false">MID(SUBSTITUTE($B1486," ",""),Q$5*2+1,2)</f>
        <v>00</v>
      </c>
      <c r="R1486" s="0" t="str">
        <f aca="false">MID(SUBSTITUTE($B1486," ",""),R$5*2+1,2)</f>
        <v>00</v>
      </c>
      <c r="S1486" s="0" t="str">
        <f aca="false">MID(SUBSTITUTE($B1486," ",""),S$5*2+1,2)</f>
        <v>00</v>
      </c>
      <c r="T1486" s="0" t="str">
        <f aca="false">MID(SUBSTITUTE($B1486," ",""),T$5*2+1,2)</f>
        <v>15</v>
      </c>
      <c r="U1486" s="0" t="str">
        <f aca="false">MID(SUBSTITUTE($B1486," ",""),U$5*2+1,2)</f>
        <v>03</v>
      </c>
      <c r="V1486" s="0" t="str">
        <f aca="false">MID(SUBSTITUTE($B1486," ",""),V$5*2+1,2)</f>
        <v>E8</v>
      </c>
      <c r="W1486" s="0" t="str">
        <f aca="false">MID(SUBSTITUTE($B1486," ",""),W$5*2+1,2)</f>
        <v>00</v>
      </c>
      <c r="X1486" s="0" t="str">
        <f aca="false">MID(SUBSTITUTE($B1486," ",""),X$5*2+1,2)</f>
        <v>AE</v>
      </c>
      <c r="Y1486" s="0" t="str">
        <f aca="false">MID(SUBSTITUTE($B1486," ",""),Y$5*2+1,2)</f>
        <v>00</v>
      </c>
      <c r="Z1486" s="0" t="str">
        <f aca="false">MID(SUBSTITUTE($B1486," ",""),Z$5*2+1,2)</f>
        <v>06</v>
      </c>
      <c r="AA1486" s="0" t="str">
        <f aca="false">MID(SUBSTITUTE($B1486," ",""),AA$5*2+1,2)</f>
        <v>2C</v>
      </c>
      <c r="AB1486" s="0" t="str">
        <f aca="false">MID(SUBSTITUTE($B1486," ",""),AB$5*2+1,2)</f>
        <v>33</v>
      </c>
      <c r="AC1486" s="0" t="str">
        <f aca="false">MID(SUBSTITUTE($B1486," ",""),AC$5*2+1,2)</f>
        <v>2D</v>
      </c>
      <c r="AD1486" s="0" t="str">
        <f aca="false">MID(SUBSTITUTE($B1486," ",""),AD$5*2+1,2)</f>
        <v>5A</v>
      </c>
      <c r="AE1486" s="0" t="str">
        <f aca="false">MID(SUBSTITUTE($B1486," ",""),AE$5*2+1,2)</f>
        <v>C5</v>
      </c>
      <c r="AF1486" s="0" t="str">
        <f aca="false">MID(SUBSTITUTE($B1486," ",""),AF$5*2+1,2)</f>
        <v>1</v>
      </c>
      <c r="AG1486" s="30" t="str">
        <f aca="false">IF(L1486="01",HEX2DEC(O1486&amp;P1486)/10,"-")</f>
        <v>-</v>
      </c>
      <c r="AH1486" s="31" t="str">
        <f aca="false">IF(L1486="01",HEX2DEC(Q1486&amp;R1486)/100,"-")</f>
        <v>-</v>
      </c>
      <c r="AI1486" s="32" t="str">
        <f aca="false">IF(L1486="01",HEX2DEC(S1486&amp;T1486)/10,"-")</f>
        <v>-</v>
      </c>
      <c r="AJ1486" s="33" t="str">
        <f aca="false">IF(L1486="01",HEX2DEC(U1486&amp;V1486&amp;W1486&amp;X1486)/1000,"-")</f>
        <v>-</v>
      </c>
      <c r="AK1486" s="33" t="str">
        <f aca="false">IF(L1486="01",HEX2DEC(Y1486&amp;Z1486)/1000,"-")</f>
        <v>-</v>
      </c>
      <c r="AL1486" s="30" t="str">
        <f aca="false">IF(L1486="01",HEX2DEC(AA1486&amp;AB1486)/10,"-")</f>
        <v>-</v>
      </c>
      <c r="AM1486" s="34" t="n">
        <f aca="false">IF(L1486="82",HEX2DEC(M1486&amp;N1486)/100,"-")</f>
        <v>50.03</v>
      </c>
      <c r="AN1486" s="32" t="n">
        <f aca="false">IF(L1486="82",HEX2DEC(O1486&amp;P1486)/10,"-")</f>
        <v>49</v>
      </c>
      <c r="AO1486" s="35" t="n">
        <f aca="false">IF(L1486="82",HEX2DEC(S1486&amp;T1486)/100,"-")</f>
        <v>0.21</v>
      </c>
      <c r="AP1486" s="36" t="n">
        <f aca="false">IF(L1486="82",HEX2DEC(W1486&amp;X1486)/10,"-")</f>
        <v>17.4</v>
      </c>
    </row>
    <row r="1487" customFormat="false" ht="13.8" hidden="false" customHeight="false" outlineLevel="0" collapsed="false">
      <c r="A1487" s="37" t="n">
        <v>0.680335648148148</v>
      </c>
      <c r="B1487" s="0" t="s">
        <v>1488</v>
      </c>
      <c r="D1487" s="0" t="str">
        <f aca="false">MID(SUBSTITUTE($B1487," ",""),D$5*2+1,2)</f>
        <v>73</v>
      </c>
      <c r="E1487" s="0" t="str">
        <f aca="false">MID(SUBSTITUTE($B1487," ",""),E$5*2+1,2)</f>
        <v>10</v>
      </c>
      <c r="F1487" s="0" t="str">
        <f aca="false">MID(SUBSTITUTE($B1487," ",""),F$5*2+1,2)</f>
        <v>xx</v>
      </c>
      <c r="G1487" s="0" t="str">
        <f aca="false">MID(SUBSTITUTE($B1487," ",""),G$5*2+1,2)</f>
        <v>yy</v>
      </c>
      <c r="H1487" s="0" t="str">
        <f aca="false">MID(SUBSTITUTE($B1487," ",""),H$5*2+1,2)</f>
        <v>73</v>
      </c>
      <c r="I1487" s="0" t="str">
        <f aca="false">MID(SUBSTITUTE($B1487," ",""),I$5*2+1,2)</f>
        <v>10</v>
      </c>
      <c r="J1487" s="0" t="str">
        <f aca="false">MID(SUBSTITUTE($B1487," ",""),J$5*2+1,2)</f>
        <v>xx</v>
      </c>
      <c r="K1487" s="0" t="str">
        <f aca="false">MID(SUBSTITUTE($B1487," ",""),K$5*2+1,2)</f>
        <v>yy</v>
      </c>
      <c r="L1487" s="0" t="str">
        <f aca="false">MID(SUBSTITUTE($B1487," ",""),L$5*2+1,2)</f>
        <v>01</v>
      </c>
      <c r="M1487" s="0" t="str">
        <f aca="false">MID(SUBSTITUTE($B1487," ",""),M$5*2+1,2)</f>
        <v>00</v>
      </c>
      <c r="N1487" s="0" t="str">
        <f aca="false">MID(SUBSTITUTE($B1487," ",""),N$5*2+1,2)</f>
        <v>01</v>
      </c>
      <c r="O1487" s="0" t="str">
        <f aca="false">MID(SUBSTITUTE($B1487," ",""),O$5*2+1,2)</f>
        <v>01</v>
      </c>
      <c r="P1487" s="0" t="str">
        <f aca="false">MID(SUBSTITUTE($B1487," ",""),P$5*2+1,2)</f>
        <v>98</v>
      </c>
      <c r="Q1487" s="0" t="str">
        <f aca="false">MID(SUBSTITUTE($B1487," ",""),Q$5*2+1,2)</f>
        <v>00</v>
      </c>
      <c r="R1487" s="0" t="str">
        <f aca="false">MID(SUBSTITUTE($B1487," ",""),R$5*2+1,2)</f>
        <v>7E</v>
      </c>
      <c r="S1487" s="0" t="str">
        <f aca="false">MID(SUBSTITUTE($B1487," ",""),S$5*2+1,2)</f>
        <v>02</v>
      </c>
      <c r="T1487" s="0" t="str">
        <f aca="false">MID(SUBSTITUTE($B1487," ",""),T$5*2+1,2)</f>
        <v>03</v>
      </c>
      <c r="U1487" s="0" t="str">
        <f aca="false">MID(SUBSTITUTE($B1487," ",""),U$5*2+1,2)</f>
        <v>00</v>
      </c>
      <c r="V1487" s="0" t="str">
        <f aca="false">MID(SUBSTITUTE($B1487," ",""),V$5*2+1,2)</f>
        <v>00</v>
      </c>
      <c r="W1487" s="0" t="str">
        <f aca="false">MID(SUBSTITUTE($B1487," ",""),W$5*2+1,2)</f>
        <v>FC</v>
      </c>
      <c r="X1487" s="0" t="str">
        <f aca="false">MID(SUBSTITUTE($B1487," ",""),X$5*2+1,2)</f>
        <v>A6</v>
      </c>
      <c r="Y1487" s="0" t="str">
        <f aca="false">MID(SUBSTITUTE($B1487," ",""),Y$5*2+1,2)</f>
        <v>02</v>
      </c>
      <c r="Z1487" s="0" t="str">
        <f aca="false">MID(SUBSTITUTE($B1487," ",""),Z$5*2+1,2)</f>
        <v>44</v>
      </c>
      <c r="AA1487" s="0" t="str">
        <f aca="false">MID(SUBSTITUTE($B1487," ",""),AA$5*2+1,2)</f>
        <v>09</v>
      </c>
      <c r="AB1487" s="0" t="str">
        <f aca="false">MID(SUBSTITUTE($B1487," ",""),AB$5*2+1,2)</f>
        <v>20</v>
      </c>
      <c r="AC1487" s="0" t="str">
        <f aca="false">MID(SUBSTITUTE($B1487," ",""),AC$5*2+1,2)</f>
        <v>46</v>
      </c>
      <c r="AD1487" s="0" t="str">
        <f aca="false">MID(SUBSTITUTE($B1487," ",""),AD$5*2+1,2)</f>
        <v>C5</v>
      </c>
      <c r="AE1487" s="0" t="str">
        <f aca="false">MID(SUBSTITUTE($B1487," ",""),AE$5*2+1,2)</f>
        <v>79</v>
      </c>
      <c r="AF1487" s="0" t="str">
        <f aca="false">MID(SUBSTITUTE($B1487," ",""),AF$5*2+1,2)</f>
        <v>1</v>
      </c>
      <c r="AG1487" s="30" t="n">
        <f aca="false">IF(L1487="01",HEX2DEC(O1487&amp;P1487)/10,"-")</f>
        <v>40.8</v>
      </c>
      <c r="AH1487" s="31" t="n">
        <f aca="false">IF(L1487="01",HEX2DEC(Q1487&amp;R1487)/100,"-")</f>
        <v>1.26</v>
      </c>
      <c r="AI1487" s="32" t="n">
        <f aca="false">IF(L1487="01",HEX2DEC(S1487&amp;T1487)/10,"-")</f>
        <v>51.5</v>
      </c>
      <c r="AJ1487" s="33" t="n">
        <f aca="false">IF(L1487="01",HEX2DEC(U1487&amp;V1487&amp;W1487&amp;X1487)/1000,"-")</f>
        <v>64.678</v>
      </c>
      <c r="AK1487" s="33" t="n">
        <f aca="false">IF(L1487="01",HEX2DEC(Y1487&amp;Z1487)/1000,"-")</f>
        <v>0.58</v>
      </c>
      <c r="AL1487" s="30" t="n">
        <f aca="false">IF(L1487="01",HEX2DEC(AA1487&amp;AB1487)/10,"-")</f>
        <v>233.6</v>
      </c>
      <c r="AM1487" s="34" t="str">
        <f aca="false">IF(L1487="82",HEX2DEC(M1487&amp;N1487)/100,"-")</f>
        <v>-</v>
      </c>
      <c r="AN1487" s="32" t="str">
        <f aca="false">IF(L1487="82",HEX2DEC(O1487&amp;P1487)/10,"-")</f>
        <v>-</v>
      </c>
      <c r="AO1487" s="35" t="str">
        <f aca="false">IF(L1487="82",HEX2DEC(S1487&amp;T1487)/100,"-")</f>
        <v>-</v>
      </c>
      <c r="AP1487" s="36" t="str">
        <f aca="false">IF(L1487="82",HEX2DEC(W1487&amp;X1487)/10,"-")</f>
        <v>-</v>
      </c>
    </row>
    <row r="1488" customFormat="false" ht="13.8" hidden="false" customHeight="false" outlineLevel="0" collapsed="false">
      <c r="A1488" s="37" t="n">
        <v>0.680462962962963</v>
      </c>
      <c r="B1488" s="0" t="s">
        <v>1489</v>
      </c>
      <c r="D1488" s="0" t="str">
        <f aca="false">MID(SUBSTITUTE($B1488," ",""),D$5*2+1,2)</f>
        <v>73</v>
      </c>
      <c r="E1488" s="0" t="str">
        <f aca="false">MID(SUBSTITUTE($B1488," ",""),E$5*2+1,2)</f>
        <v>10</v>
      </c>
      <c r="F1488" s="0" t="str">
        <f aca="false">MID(SUBSTITUTE($B1488," ",""),F$5*2+1,2)</f>
        <v>xx</v>
      </c>
      <c r="G1488" s="0" t="str">
        <f aca="false">MID(SUBSTITUTE($B1488," ",""),G$5*2+1,2)</f>
        <v>yy</v>
      </c>
      <c r="H1488" s="0" t="str">
        <f aca="false">MID(SUBSTITUTE($B1488," ",""),H$5*2+1,2)</f>
        <v>73</v>
      </c>
      <c r="I1488" s="0" t="str">
        <f aca="false">MID(SUBSTITUTE($B1488," ",""),I$5*2+1,2)</f>
        <v>10</v>
      </c>
      <c r="J1488" s="0" t="str">
        <f aca="false">MID(SUBSTITUTE($B1488," ",""),J$5*2+1,2)</f>
        <v>xx</v>
      </c>
      <c r="K1488" s="0" t="str">
        <f aca="false">MID(SUBSTITUTE($B1488," ",""),K$5*2+1,2)</f>
        <v>yy</v>
      </c>
      <c r="L1488" s="0" t="str">
        <f aca="false">MID(SUBSTITUTE($B1488," ",""),L$5*2+1,2)</f>
        <v>82</v>
      </c>
      <c r="M1488" s="0" t="str">
        <f aca="false">MID(SUBSTITUTE($B1488," ",""),M$5*2+1,2)</f>
        <v>13</v>
      </c>
      <c r="N1488" s="0" t="str">
        <f aca="false">MID(SUBSTITUTE($B1488," ",""),N$5*2+1,2)</f>
        <v>8B</v>
      </c>
      <c r="O1488" s="0" t="str">
        <f aca="false">MID(SUBSTITUTE($B1488," ",""),O$5*2+1,2)</f>
        <v>01</v>
      </c>
      <c r="P1488" s="0" t="str">
        <f aca="false">MID(SUBSTITUTE($B1488," ",""),P$5*2+1,2)</f>
        <v>E5</v>
      </c>
      <c r="Q1488" s="0" t="str">
        <f aca="false">MID(SUBSTITUTE($B1488," ",""),Q$5*2+1,2)</f>
        <v>00</v>
      </c>
      <c r="R1488" s="0" t="str">
        <f aca="false">MID(SUBSTITUTE($B1488," ",""),R$5*2+1,2)</f>
        <v>00</v>
      </c>
      <c r="S1488" s="0" t="str">
        <f aca="false">MID(SUBSTITUTE($B1488," ",""),S$5*2+1,2)</f>
        <v>00</v>
      </c>
      <c r="T1488" s="0" t="str">
        <f aca="false">MID(SUBSTITUTE($B1488," ",""),T$5*2+1,2)</f>
        <v>15</v>
      </c>
      <c r="U1488" s="0" t="str">
        <f aca="false">MID(SUBSTITUTE($B1488," ",""),U$5*2+1,2)</f>
        <v>03</v>
      </c>
      <c r="V1488" s="0" t="str">
        <f aca="false">MID(SUBSTITUTE($B1488," ",""),V$5*2+1,2)</f>
        <v>E8</v>
      </c>
      <c r="W1488" s="0" t="str">
        <f aca="false">MID(SUBSTITUTE($B1488," ",""),W$5*2+1,2)</f>
        <v>00</v>
      </c>
      <c r="X1488" s="0" t="str">
        <f aca="false">MID(SUBSTITUTE($B1488," ",""),X$5*2+1,2)</f>
        <v>AD</v>
      </c>
      <c r="Y1488" s="0" t="str">
        <f aca="false">MID(SUBSTITUTE($B1488," ",""),Y$5*2+1,2)</f>
        <v>00</v>
      </c>
      <c r="Z1488" s="0" t="str">
        <f aca="false">MID(SUBSTITUTE($B1488," ",""),Z$5*2+1,2)</f>
        <v>06</v>
      </c>
      <c r="AA1488" s="0" t="str">
        <f aca="false">MID(SUBSTITUTE($B1488," ",""),AA$5*2+1,2)</f>
        <v>16</v>
      </c>
      <c r="AB1488" s="0" t="str">
        <f aca="false">MID(SUBSTITUTE($B1488," ",""),AB$5*2+1,2)</f>
        <v>00</v>
      </c>
      <c r="AC1488" s="0" t="str">
        <f aca="false">MID(SUBSTITUTE($B1488," ",""),AC$5*2+1,2)</f>
        <v>28</v>
      </c>
      <c r="AD1488" s="0" t="str">
        <f aca="false">MID(SUBSTITUTE($B1488," ",""),AD$5*2+1,2)</f>
        <v>9F</v>
      </c>
      <c r="AE1488" s="0" t="str">
        <f aca="false">MID(SUBSTITUTE($B1488," ",""),AE$5*2+1,2)</f>
        <v>1F</v>
      </c>
      <c r="AF1488" s="0" t="str">
        <f aca="false">MID(SUBSTITUTE($B1488," ",""),AF$5*2+1,2)</f>
        <v>1</v>
      </c>
      <c r="AG1488" s="30" t="str">
        <f aca="false">IF(L1488="01",HEX2DEC(O1488&amp;P1488)/10,"-")</f>
        <v>-</v>
      </c>
      <c r="AH1488" s="31" t="str">
        <f aca="false">IF(L1488="01",HEX2DEC(Q1488&amp;R1488)/100,"-")</f>
        <v>-</v>
      </c>
      <c r="AI1488" s="32" t="str">
        <f aca="false">IF(L1488="01",HEX2DEC(S1488&amp;T1488)/10,"-")</f>
        <v>-</v>
      </c>
      <c r="AJ1488" s="33" t="str">
        <f aca="false">IF(L1488="01",HEX2DEC(U1488&amp;V1488&amp;W1488&amp;X1488)/1000,"-")</f>
        <v>-</v>
      </c>
      <c r="AK1488" s="33" t="str">
        <f aca="false">IF(L1488="01",HEX2DEC(Y1488&amp;Z1488)/1000,"-")</f>
        <v>-</v>
      </c>
      <c r="AL1488" s="30" t="str">
        <f aca="false">IF(L1488="01",HEX2DEC(AA1488&amp;AB1488)/10,"-")</f>
        <v>-</v>
      </c>
      <c r="AM1488" s="34" t="n">
        <f aca="false">IF(L1488="82",HEX2DEC(M1488&amp;N1488)/100,"-")</f>
        <v>50.03</v>
      </c>
      <c r="AN1488" s="32" t="n">
        <f aca="false">IF(L1488="82",HEX2DEC(O1488&amp;P1488)/10,"-")</f>
        <v>48.5</v>
      </c>
      <c r="AO1488" s="35" t="n">
        <f aca="false">IF(L1488="82",HEX2DEC(S1488&amp;T1488)/100,"-")</f>
        <v>0.21</v>
      </c>
      <c r="AP1488" s="36" t="n">
        <f aca="false">IF(L1488="82",HEX2DEC(W1488&amp;X1488)/10,"-")</f>
        <v>17.3</v>
      </c>
    </row>
    <row r="1489" customFormat="false" ht="13.8" hidden="false" customHeight="false" outlineLevel="0" collapsed="false">
      <c r="A1489" s="37" t="n">
        <v>0.681099537037037</v>
      </c>
      <c r="B1489" s="0" t="s">
        <v>1490</v>
      </c>
      <c r="D1489" s="0" t="str">
        <f aca="false">MID(SUBSTITUTE($B1489," ",""),D$5*2+1,2)</f>
        <v>73</v>
      </c>
      <c r="E1489" s="0" t="str">
        <f aca="false">MID(SUBSTITUTE($B1489," ",""),E$5*2+1,2)</f>
        <v>10</v>
      </c>
      <c r="F1489" s="0" t="str">
        <f aca="false">MID(SUBSTITUTE($B1489," ",""),F$5*2+1,2)</f>
        <v>xx</v>
      </c>
      <c r="G1489" s="0" t="str">
        <f aca="false">MID(SUBSTITUTE($B1489," ",""),G$5*2+1,2)</f>
        <v>yy</v>
      </c>
      <c r="H1489" s="0" t="str">
        <f aca="false">MID(SUBSTITUTE($B1489," ",""),H$5*2+1,2)</f>
        <v>73</v>
      </c>
      <c r="I1489" s="0" t="str">
        <f aca="false">MID(SUBSTITUTE($B1489," ",""),I$5*2+1,2)</f>
        <v>10</v>
      </c>
      <c r="J1489" s="0" t="str">
        <f aca="false">MID(SUBSTITUTE($B1489," ",""),J$5*2+1,2)</f>
        <v>xx</v>
      </c>
      <c r="K1489" s="0" t="str">
        <f aca="false">MID(SUBSTITUTE($B1489," ",""),K$5*2+1,2)</f>
        <v>yy</v>
      </c>
      <c r="L1489" s="0" t="str">
        <f aca="false">MID(SUBSTITUTE($B1489," ",""),L$5*2+1,2)</f>
        <v>01</v>
      </c>
      <c r="M1489" s="0" t="str">
        <f aca="false">MID(SUBSTITUTE($B1489," ",""),M$5*2+1,2)</f>
        <v>00</v>
      </c>
      <c r="N1489" s="0" t="str">
        <f aca="false">MID(SUBSTITUTE($B1489," ",""),N$5*2+1,2)</f>
        <v>01</v>
      </c>
      <c r="O1489" s="0" t="str">
        <f aca="false">MID(SUBSTITUTE($B1489," ",""),O$5*2+1,2)</f>
        <v>01</v>
      </c>
      <c r="P1489" s="0" t="str">
        <f aca="false">MID(SUBSTITUTE($B1489," ",""),P$5*2+1,2)</f>
        <v>99</v>
      </c>
      <c r="Q1489" s="0" t="str">
        <f aca="false">MID(SUBSTITUTE($B1489," ",""),Q$5*2+1,2)</f>
        <v>00</v>
      </c>
      <c r="R1489" s="0" t="str">
        <f aca="false">MID(SUBSTITUTE($B1489," ",""),R$5*2+1,2)</f>
        <v>7C</v>
      </c>
      <c r="S1489" s="0" t="str">
        <f aca="false">MID(SUBSTITUTE($B1489," ",""),S$5*2+1,2)</f>
        <v>01</v>
      </c>
      <c r="T1489" s="0" t="str">
        <f aca="false">MID(SUBSTITUTE($B1489," ",""),T$5*2+1,2)</f>
        <v>FB</v>
      </c>
      <c r="U1489" s="0" t="str">
        <f aca="false">MID(SUBSTITUTE($B1489," ",""),U$5*2+1,2)</f>
        <v>00</v>
      </c>
      <c r="V1489" s="0" t="str">
        <f aca="false">MID(SUBSTITUTE($B1489," ",""),V$5*2+1,2)</f>
        <v>00</v>
      </c>
      <c r="W1489" s="0" t="str">
        <f aca="false">MID(SUBSTITUTE($B1489," ",""),W$5*2+1,2)</f>
        <v>FC</v>
      </c>
      <c r="X1489" s="0" t="str">
        <f aca="false">MID(SUBSTITUTE($B1489," ",""),X$5*2+1,2)</f>
        <v>A7</v>
      </c>
      <c r="Y1489" s="0" t="str">
        <f aca="false">MID(SUBSTITUTE($B1489," ",""),Y$5*2+1,2)</f>
        <v>02</v>
      </c>
      <c r="Z1489" s="0" t="str">
        <f aca="false">MID(SUBSTITUTE($B1489," ",""),Z$5*2+1,2)</f>
        <v>45</v>
      </c>
      <c r="AA1489" s="0" t="str">
        <f aca="false">MID(SUBSTITUTE($B1489," ",""),AA$5*2+1,2)</f>
        <v>09</v>
      </c>
      <c r="AB1489" s="0" t="str">
        <f aca="false">MID(SUBSTITUTE($B1489," ",""),AB$5*2+1,2)</f>
        <v>11</v>
      </c>
      <c r="AC1489" s="0" t="str">
        <f aca="false">MID(SUBSTITUTE($B1489," ",""),AC$5*2+1,2)</f>
        <v>8F</v>
      </c>
      <c r="AD1489" s="0" t="str">
        <f aca="false">MID(SUBSTITUTE($B1489," ",""),AD$5*2+1,2)</f>
        <v>27</v>
      </c>
      <c r="AE1489" s="0" t="str">
        <f aca="false">MID(SUBSTITUTE($B1489," ",""),AE$5*2+1,2)</f>
        <v>5B</v>
      </c>
      <c r="AF1489" s="0" t="str">
        <f aca="false">MID(SUBSTITUTE($B1489," ",""),AF$5*2+1,2)</f>
        <v>1</v>
      </c>
      <c r="AG1489" s="30" t="n">
        <f aca="false">IF(L1489="01",HEX2DEC(O1489&amp;P1489)/10,"-")</f>
        <v>40.9</v>
      </c>
      <c r="AH1489" s="31" t="n">
        <f aca="false">IF(L1489="01",HEX2DEC(Q1489&amp;R1489)/100,"-")</f>
        <v>1.24</v>
      </c>
      <c r="AI1489" s="32" t="n">
        <f aca="false">IF(L1489="01",HEX2DEC(S1489&amp;T1489)/10,"-")</f>
        <v>50.7</v>
      </c>
      <c r="AJ1489" s="33" t="n">
        <f aca="false">IF(L1489="01",HEX2DEC(U1489&amp;V1489&amp;W1489&amp;X1489)/1000,"-")</f>
        <v>64.679</v>
      </c>
      <c r="AK1489" s="33" t="n">
        <f aca="false">IF(L1489="01",HEX2DEC(Y1489&amp;Z1489)/1000,"-")</f>
        <v>0.581</v>
      </c>
      <c r="AL1489" s="30" t="n">
        <f aca="false">IF(L1489="01",HEX2DEC(AA1489&amp;AB1489)/10,"-")</f>
        <v>232.1</v>
      </c>
      <c r="AM1489" s="34" t="str">
        <f aca="false">IF(L1489="82",HEX2DEC(M1489&amp;N1489)/100,"-")</f>
        <v>-</v>
      </c>
      <c r="AN1489" s="32" t="str">
        <f aca="false">IF(L1489="82",HEX2DEC(O1489&amp;P1489)/10,"-")</f>
        <v>-</v>
      </c>
      <c r="AO1489" s="35" t="str">
        <f aca="false">IF(L1489="82",HEX2DEC(S1489&amp;T1489)/100,"-")</f>
        <v>-</v>
      </c>
      <c r="AP1489" s="36" t="str">
        <f aca="false">IF(L1489="82",HEX2DEC(W1489&amp;X1489)/10,"-")</f>
        <v>-</v>
      </c>
    </row>
    <row r="1490" customFormat="false" ht="13.8" hidden="false" customHeight="false" outlineLevel="0" collapsed="false">
      <c r="A1490" s="37" t="n">
        <v>0.683935185185185</v>
      </c>
      <c r="B1490" s="0" t="s">
        <v>1491</v>
      </c>
      <c r="D1490" s="0" t="str">
        <f aca="false">MID(SUBSTITUTE($B1490," ",""),D$5*2+1,2)</f>
        <v>73</v>
      </c>
      <c r="E1490" s="0" t="str">
        <f aca="false">MID(SUBSTITUTE($B1490," ",""),E$5*2+1,2)</f>
        <v>10</v>
      </c>
      <c r="F1490" s="0" t="str">
        <f aca="false">MID(SUBSTITUTE($B1490," ",""),F$5*2+1,2)</f>
        <v>xx</v>
      </c>
      <c r="G1490" s="0" t="str">
        <f aca="false">MID(SUBSTITUTE($B1490," ",""),G$5*2+1,2)</f>
        <v>yy</v>
      </c>
      <c r="H1490" s="0" t="str">
        <f aca="false">MID(SUBSTITUTE($B1490," ",""),H$5*2+1,2)</f>
        <v>73</v>
      </c>
      <c r="I1490" s="0" t="str">
        <f aca="false">MID(SUBSTITUTE($B1490," ",""),I$5*2+1,2)</f>
        <v>10</v>
      </c>
      <c r="J1490" s="0" t="str">
        <f aca="false">MID(SUBSTITUTE($B1490," ",""),J$5*2+1,2)</f>
        <v>xx</v>
      </c>
      <c r="K1490" s="0" t="str">
        <f aca="false">MID(SUBSTITUTE($B1490," ",""),K$5*2+1,2)</f>
        <v>yy</v>
      </c>
      <c r="L1490" s="0" t="str">
        <f aca="false">MID(SUBSTITUTE($B1490," ",""),L$5*2+1,2)</f>
        <v>01</v>
      </c>
      <c r="M1490" s="0" t="str">
        <f aca="false">MID(SUBSTITUTE($B1490," ",""),M$5*2+1,2)</f>
        <v>00</v>
      </c>
      <c r="N1490" s="0" t="str">
        <f aca="false">MID(SUBSTITUTE($B1490," ",""),N$5*2+1,2)</f>
        <v>01</v>
      </c>
      <c r="O1490" s="0" t="str">
        <f aca="false">MID(SUBSTITUTE($B1490," ",""),O$5*2+1,2)</f>
        <v>01</v>
      </c>
      <c r="P1490" s="0" t="str">
        <f aca="false">MID(SUBSTITUTE($B1490," ",""),P$5*2+1,2)</f>
        <v>A0</v>
      </c>
      <c r="Q1490" s="0" t="str">
        <f aca="false">MID(SUBSTITUTE($B1490," ",""),Q$5*2+1,2)</f>
        <v>00</v>
      </c>
      <c r="R1490" s="0" t="str">
        <f aca="false">MID(SUBSTITUTE($B1490," ",""),R$5*2+1,2)</f>
        <v>BE</v>
      </c>
      <c r="S1490" s="0" t="str">
        <f aca="false">MID(SUBSTITUTE($B1490," ",""),S$5*2+1,2)</f>
        <v>03</v>
      </c>
      <c r="T1490" s="0" t="str">
        <f aca="false">MID(SUBSTITUTE($B1490," ",""),T$5*2+1,2)</f>
        <v>17</v>
      </c>
      <c r="U1490" s="0" t="str">
        <f aca="false">MID(SUBSTITUTE($B1490," ",""),U$5*2+1,2)</f>
        <v>00</v>
      </c>
      <c r="V1490" s="0" t="str">
        <f aca="false">MID(SUBSTITUTE($B1490," ",""),V$5*2+1,2)</f>
        <v>00</v>
      </c>
      <c r="W1490" s="0" t="str">
        <f aca="false">MID(SUBSTITUTE($B1490," ",""),W$5*2+1,2)</f>
        <v>FC</v>
      </c>
      <c r="X1490" s="0" t="str">
        <f aca="false">MID(SUBSTITUTE($B1490," ",""),X$5*2+1,2)</f>
        <v>AB</v>
      </c>
      <c r="Y1490" s="0" t="str">
        <f aca="false">MID(SUBSTITUTE($B1490," ",""),Y$5*2+1,2)</f>
        <v>02</v>
      </c>
      <c r="Z1490" s="0" t="str">
        <f aca="false">MID(SUBSTITUTE($B1490," ",""),Z$5*2+1,2)</f>
        <v>49</v>
      </c>
      <c r="AA1490" s="0" t="str">
        <f aca="false">MID(SUBSTITUTE($B1490," ",""),AA$5*2+1,2)</f>
        <v>09</v>
      </c>
      <c r="AB1490" s="0" t="str">
        <f aca="false">MID(SUBSTITUTE($B1490," ",""),AB$5*2+1,2)</f>
        <v>19</v>
      </c>
      <c r="AC1490" s="0" t="str">
        <f aca="false">MID(SUBSTITUTE($B1490," ",""),AC$5*2+1,2)</f>
        <v>92</v>
      </c>
      <c r="AD1490" s="0" t="str">
        <f aca="false">MID(SUBSTITUTE($B1490," ",""),AD$5*2+1,2)</f>
        <v>32</v>
      </c>
      <c r="AE1490" s="0" t="str">
        <f aca="false">MID(SUBSTITUTE($B1490," ",""),AE$5*2+1,2)</f>
        <v>40</v>
      </c>
      <c r="AF1490" s="0" t="str">
        <f aca="false">MID(SUBSTITUTE($B1490," ",""),AF$5*2+1,2)</f>
        <v>1</v>
      </c>
      <c r="AG1490" s="30" t="n">
        <f aca="false">IF(L1490="01",HEX2DEC(O1490&amp;P1490)/10,"-")</f>
        <v>41.6</v>
      </c>
      <c r="AH1490" s="31" t="n">
        <f aca="false">IF(L1490="01",HEX2DEC(Q1490&amp;R1490)/100,"-")</f>
        <v>1.9</v>
      </c>
      <c r="AI1490" s="32" t="n">
        <f aca="false">IF(L1490="01",HEX2DEC(S1490&amp;T1490)/10,"-")</f>
        <v>79.1</v>
      </c>
      <c r="AJ1490" s="33" t="n">
        <f aca="false">IF(L1490="01",HEX2DEC(U1490&amp;V1490&amp;W1490&amp;X1490)/1000,"-")</f>
        <v>64.683</v>
      </c>
      <c r="AK1490" s="33" t="n">
        <f aca="false">IF(L1490="01",HEX2DEC(Y1490&amp;Z1490)/1000,"-")</f>
        <v>0.585</v>
      </c>
      <c r="AL1490" s="30" t="n">
        <f aca="false">IF(L1490="01",HEX2DEC(AA1490&amp;AB1490)/10,"-")</f>
        <v>232.9</v>
      </c>
      <c r="AM1490" s="34" t="str">
        <f aca="false">IF(L1490="82",HEX2DEC(M1490&amp;N1490)/100,"-")</f>
        <v>-</v>
      </c>
      <c r="AN1490" s="32" t="str">
        <f aca="false">IF(L1490="82",HEX2DEC(O1490&amp;P1490)/10,"-")</f>
        <v>-</v>
      </c>
      <c r="AO1490" s="35" t="str">
        <f aca="false">IF(L1490="82",HEX2DEC(S1490&amp;T1490)/100,"-")</f>
        <v>-</v>
      </c>
      <c r="AP1490" s="36" t="str">
        <f aca="false">IF(L1490="82",HEX2DEC(W1490&amp;X1490)/10,"-")</f>
        <v>-</v>
      </c>
    </row>
    <row r="1491" customFormat="false" ht="13.8" hidden="false" customHeight="false" outlineLevel="0" collapsed="false">
      <c r="A1491" s="37" t="n">
        <v>0.683935185185185</v>
      </c>
      <c r="B1491" s="0" t="s">
        <v>1492</v>
      </c>
      <c r="D1491" s="0" t="str">
        <f aca="false">MID(SUBSTITUTE($B1491," ",""),D$5*2+1,2)</f>
        <v>73</v>
      </c>
      <c r="E1491" s="0" t="str">
        <f aca="false">MID(SUBSTITUTE($B1491," ",""),E$5*2+1,2)</f>
        <v>10</v>
      </c>
      <c r="F1491" s="0" t="str">
        <f aca="false">MID(SUBSTITUTE($B1491," ",""),F$5*2+1,2)</f>
        <v>xx</v>
      </c>
      <c r="G1491" s="0" t="str">
        <f aca="false">MID(SUBSTITUTE($B1491," ",""),G$5*2+1,2)</f>
        <v>yy</v>
      </c>
      <c r="H1491" s="0" t="str">
        <f aca="false">MID(SUBSTITUTE($B1491," ",""),H$5*2+1,2)</f>
        <v>73</v>
      </c>
      <c r="I1491" s="0" t="str">
        <f aca="false">MID(SUBSTITUTE($B1491," ",""),I$5*2+1,2)</f>
        <v>10</v>
      </c>
      <c r="J1491" s="0" t="str">
        <f aca="false">MID(SUBSTITUTE($B1491," ",""),J$5*2+1,2)</f>
        <v>xx</v>
      </c>
      <c r="K1491" s="0" t="str">
        <f aca="false">MID(SUBSTITUTE($B1491," ",""),K$5*2+1,2)</f>
        <v>yy</v>
      </c>
      <c r="L1491" s="0" t="str">
        <f aca="false">MID(SUBSTITUTE($B1491," ",""),L$5*2+1,2)</f>
        <v>82</v>
      </c>
      <c r="M1491" s="0" t="str">
        <f aca="false">MID(SUBSTITUTE($B1491," ",""),M$5*2+1,2)</f>
        <v>13</v>
      </c>
      <c r="N1491" s="0" t="str">
        <f aca="false">MID(SUBSTITUTE($B1491," ",""),N$5*2+1,2)</f>
        <v>88</v>
      </c>
      <c r="O1491" s="0" t="str">
        <f aca="false">MID(SUBSTITUTE($B1491," ",""),O$5*2+1,2)</f>
        <v>02</v>
      </c>
      <c r="P1491" s="0" t="str">
        <f aca="false">MID(SUBSTITUTE($B1491," ",""),P$5*2+1,2)</f>
        <v>F1</v>
      </c>
      <c r="Q1491" s="0" t="str">
        <f aca="false">MID(SUBSTITUTE($B1491," ",""),Q$5*2+1,2)</f>
        <v>00</v>
      </c>
      <c r="R1491" s="0" t="str">
        <f aca="false">MID(SUBSTITUTE($B1491," ",""),R$5*2+1,2)</f>
        <v>01</v>
      </c>
      <c r="S1491" s="0" t="str">
        <f aca="false">MID(SUBSTITUTE($B1491," ",""),S$5*2+1,2)</f>
        <v>00</v>
      </c>
      <c r="T1491" s="0" t="str">
        <f aca="false">MID(SUBSTITUTE($B1491," ",""),T$5*2+1,2)</f>
        <v>20</v>
      </c>
      <c r="U1491" s="0" t="str">
        <f aca="false">MID(SUBSTITUTE($B1491," ",""),U$5*2+1,2)</f>
        <v>03</v>
      </c>
      <c r="V1491" s="0" t="str">
        <f aca="false">MID(SUBSTITUTE($B1491," ",""),V$5*2+1,2)</f>
        <v>E8</v>
      </c>
      <c r="W1491" s="0" t="str">
        <f aca="false">MID(SUBSTITUTE($B1491," ",""),W$5*2+1,2)</f>
        <v>00</v>
      </c>
      <c r="X1491" s="0" t="str">
        <f aca="false">MID(SUBSTITUTE($B1491," ",""),X$5*2+1,2)</f>
        <v>A7</v>
      </c>
      <c r="Y1491" s="0" t="str">
        <f aca="false">MID(SUBSTITUTE($B1491," ",""),Y$5*2+1,2)</f>
        <v>00</v>
      </c>
      <c r="Z1491" s="0" t="str">
        <f aca="false">MID(SUBSTITUTE($B1491," ",""),Z$5*2+1,2)</f>
        <v>06</v>
      </c>
      <c r="AA1491" s="0" t="str">
        <f aca="false">MID(SUBSTITUTE($B1491," ",""),AA$5*2+1,2)</f>
        <v>00</v>
      </c>
      <c r="AB1491" s="0" t="str">
        <f aca="false">MID(SUBSTITUTE($B1491," ",""),AB$5*2+1,2)</f>
        <v>1D</v>
      </c>
      <c r="AC1491" s="0" t="str">
        <f aca="false">MID(SUBSTITUTE($B1491," ",""),AC$5*2+1,2)</f>
        <v>09</v>
      </c>
      <c r="AD1491" s="0" t="str">
        <f aca="false">MID(SUBSTITUTE($B1491," ",""),AD$5*2+1,2)</f>
        <v>F5</v>
      </c>
      <c r="AE1491" s="0" t="str">
        <f aca="false">MID(SUBSTITUTE($B1491," ",""),AE$5*2+1,2)</f>
        <v>16</v>
      </c>
      <c r="AF1491" s="0" t="str">
        <f aca="false">MID(SUBSTITUTE($B1491," ",""),AF$5*2+1,2)</f>
        <v>1</v>
      </c>
      <c r="AG1491" s="30" t="str">
        <f aca="false">IF(L1491="01",HEX2DEC(O1491&amp;P1491)/10,"-")</f>
        <v>-</v>
      </c>
      <c r="AH1491" s="31" t="str">
        <f aca="false">IF(L1491="01",HEX2DEC(Q1491&amp;R1491)/100,"-")</f>
        <v>-</v>
      </c>
      <c r="AI1491" s="32" t="str">
        <f aca="false">IF(L1491="01",HEX2DEC(S1491&amp;T1491)/10,"-")</f>
        <v>-</v>
      </c>
      <c r="AJ1491" s="33" t="str">
        <f aca="false">IF(L1491="01",HEX2DEC(U1491&amp;V1491&amp;W1491&amp;X1491)/1000,"-")</f>
        <v>-</v>
      </c>
      <c r="AK1491" s="33" t="str">
        <f aca="false">IF(L1491="01",HEX2DEC(Y1491&amp;Z1491)/1000,"-")</f>
        <v>-</v>
      </c>
      <c r="AL1491" s="30" t="str">
        <f aca="false">IF(L1491="01",HEX2DEC(AA1491&amp;AB1491)/10,"-")</f>
        <v>-</v>
      </c>
      <c r="AM1491" s="34" t="n">
        <f aca="false">IF(L1491="82",HEX2DEC(M1491&amp;N1491)/100,"-")</f>
        <v>50</v>
      </c>
      <c r="AN1491" s="32" t="n">
        <f aca="false">IF(L1491="82",HEX2DEC(O1491&amp;P1491)/10,"-")</f>
        <v>75.3</v>
      </c>
      <c r="AO1491" s="35" t="n">
        <f aca="false">IF(L1491="82",HEX2DEC(S1491&amp;T1491)/100,"-")</f>
        <v>0.32</v>
      </c>
      <c r="AP1491" s="36" t="n">
        <f aca="false">IF(L1491="82",HEX2DEC(W1491&amp;X1491)/10,"-")</f>
        <v>16.7</v>
      </c>
    </row>
    <row r="1492" customFormat="false" ht="13.8" hidden="false" customHeight="false" outlineLevel="0" collapsed="false">
      <c r="A1492" s="37" t="n">
        <v>0.68462962962963</v>
      </c>
      <c r="B1492" s="0" t="s">
        <v>1493</v>
      </c>
      <c r="D1492" s="0" t="str">
        <f aca="false">MID(SUBSTITUTE($B1492," ",""),D$5*2+1,2)</f>
        <v>73</v>
      </c>
      <c r="E1492" s="0" t="str">
        <f aca="false">MID(SUBSTITUTE($B1492," ",""),E$5*2+1,2)</f>
        <v>10</v>
      </c>
      <c r="F1492" s="0" t="str">
        <f aca="false">MID(SUBSTITUTE($B1492," ",""),F$5*2+1,2)</f>
        <v>xx</v>
      </c>
      <c r="G1492" s="0" t="str">
        <f aca="false">MID(SUBSTITUTE($B1492," ",""),G$5*2+1,2)</f>
        <v>yy</v>
      </c>
      <c r="H1492" s="0" t="str">
        <f aca="false">MID(SUBSTITUTE($B1492," ",""),H$5*2+1,2)</f>
        <v>73</v>
      </c>
      <c r="I1492" s="0" t="str">
        <f aca="false">MID(SUBSTITUTE($B1492," ",""),I$5*2+1,2)</f>
        <v>10</v>
      </c>
      <c r="J1492" s="0" t="str">
        <f aca="false">MID(SUBSTITUTE($B1492," ",""),J$5*2+1,2)</f>
        <v>xx</v>
      </c>
      <c r="K1492" s="0" t="str">
        <f aca="false">MID(SUBSTITUTE($B1492," ",""),K$5*2+1,2)</f>
        <v>yy</v>
      </c>
      <c r="L1492" s="0" t="str">
        <f aca="false">MID(SUBSTITUTE($B1492," ",""),L$5*2+1,2)</f>
        <v>01</v>
      </c>
      <c r="M1492" s="0" t="str">
        <f aca="false">MID(SUBSTITUTE($B1492," ",""),M$5*2+1,2)</f>
        <v>00</v>
      </c>
      <c r="N1492" s="0" t="str">
        <f aca="false">MID(SUBSTITUTE($B1492," ",""),N$5*2+1,2)</f>
        <v>01</v>
      </c>
      <c r="O1492" s="0" t="str">
        <f aca="false">MID(SUBSTITUTE($B1492," ",""),O$5*2+1,2)</f>
        <v>01</v>
      </c>
      <c r="P1492" s="0" t="str">
        <f aca="false">MID(SUBSTITUTE($B1492," ",""),P$5*2+1,2)</f>
        <v>A1</v>
      </c>
      <c r="Q1492" s="0" t="str">
        <f aca="false">MID(SUBSTITUTE($B1492," ",""),Q$5*2+1,2)</f>
        <v>00</v>
      </c>
      <c r="R1492" s="0" t="str">
        <f aca="false">MID(SUBSTITUTE($B1492," ",""),R$5*2+1,2)</f>
        <v>B9</v>
      </c>
      <c r="S1492" s="0" t="str">
        <f aca="false">MID(SUBSTITUTE($B1492," ",""),S$5*2+1,2)</f>
        <v>03</v>
      </c>
      <c r="T1492" s="0" t="str">
        <f aca="false">MID(SUBSTITUTE($B1492," ",""),T$5*2+1,2)</f>
        <v>02</v>
      </c>
      <c r="U1492" s="0" t="str">
        <f aca="false">MID(SUBSTITUTE($B1492," ",""),U$5*2+1,2)</f>
        <v>00</v>
      </c>
      <c r="V1492" s="0" t="str">
        <f aca="false">MID(SUBSTITUTE($B1492," ",""),V$5*2+1,2)</f>
        <v>00</v>
      </c>
      <c r="W1492" s="0" t="str">
        <f aca="false">MID(SUBSTITUTE($B1492," ",""),W$5*2+1,2)</f>
        <v>FC</v>
      </c>
      <c r="X1492" s="0" t="str">
        <f aca="false">MID(SUBSTITUTE($B1492," ",""),X$5*2+1,2)</f>
        <v>AD</v>
      </c>
      <c r="Y1492" s="0" t="str">
        <f aca="false">MID(SUBSTITUTE($B1492," ",""),Y$5*2+1,2)</f>
        <v>02</v>
      </c>
      <c r="Z1492" s="0" t="str">
        <f aca="false">MID(SUBSTITUTE($B1492," ",""),Z$5*2+1,2)</f>
        <v>4B</v>
      </c>
      <c r="AA1492" s="0" t="str">
        <f aca="false">MID(SUBSTITUTE($B1492," ",""),AA$5*2+1,2)</f>
        <v>09</v>
      </c>
      <c r="AB1492" s="0" t="str">
        <f aca="false">MID(SUBSTITUTE($B1492," ",""),AB$5*2+1,2)</f>
        <v>19</v>
      </c>
      <c r="AC1492" s="0" t="str">
        <f aca="false">MID(SUBSTITUTE($B1492," ",""),AC$5*2+1,2)</f>
        <v>85</v>
      </c>
      <c r="AD1492" s="0" t="str">
        <f aca="false">MID(SUBSTITUTE($B1492," ",""),AD$5*2+1,2)</f>
        <v>15</v>
      </c>
      <c r="AE1492" s="0" t="str">
        <f aca="false">MID(SUBSTITUTE($B1492," ",""),AE$5*2+1,2)</f>
        <v>D3</v>
      </c>
      <c r="AF1492" s="0" t="str">
        <f aca="false">MID(SUBSTITUTE($B1492," ",""),AF$5*2+1,2)</f>
        <v>1</v>
      </c>
      <c r="AG1492" s="30" t="n">
        <f aca="false">IF(L1492="01",HEX2DEC(O1492&amp;P1492)/10,"-")</f>
        <v>41.7</v>
      </c>
      <c r="AH1492" s="31" t="n">
        <f aca="false">IF(L1492="01",HEX2DEC(Q1492&amp;R1492)/100,"-")</f>
        <v>1.85</v>
      </c>
      <c r="AI1492" s="32" t="n">
        <f aca="false">IF(L1492="01",HEX2DEC(S1492&amp;T1492)/10,"-")</f>
        <v>77</v>
      </c>
      <c r="AJ1492" s="33" t="n">
        <f aca="false">IF(L1492="01",HEX2DEC(U1492&amp;V1492&amp;W1492&amp;X1492)/1000,"-")</f>
        <v>64.685</v>
      </c>
      <c r="AK1492" s="33" t="n">
        <f aca="false">IF(L1492="01",HEX2DEC(Y1492&amp;Z1492)/1000,"-")</f>
        <v>0.587</v>
      </c>
      <c r="AL1492" s="30" t="n">
        <f aca="false">IF(L1492="01",HEX2DEC(AA1492&amp;AB1492)/10,"-")</f>
        <v>232.9</v>
      </c>
      <c r="AM1492" s="34" t="str">
        <f aca="false">IF(L1492="82",HEX2DEC(M1492&amp;N1492)/100,"-")</f>
        <v>-</v>
      </c>
      <c r="AN1492" s="32" t="str">
        <f aca="false">IF(L1492="82",HEX2DEC(O1492&amp;P1492)/10,"-")</f>
        <v>-</v>
      </c>
      <c r="AO1492" s="35" t="str">
        <f aca="false">IF(L1492="82",HEX2DEC(S1492&amp;T1492)/100,"-")</f>
        <v>-</v>
      </c>
      <c r="AP1492" s="36" t="str">
        <f aca="false">IF(L1492="82",HEX2DEC(W1492&amp;X1492)/10,"-")</f>
        <v>-</v>
      </c>
    </row>
    <row r="1493" customFormat="false" ht="13.8" hidden="false" customHeight="false" outlineLevel="0" collapsed="false">
      <c r="A1493" s="37" t="n">
        <v>0.68462962962963</v>
      </c>
      <c r="B1493" s="0" t="s">
        <v>1494</v>
      </c>
      <c r="D1493" s="0" t="str">
        <f aca="false">MID(SUBSTITUTE($B1493," ",""),D$5*2+1,2)</f>
        <v>73</v>
      </c>
      <c r="E1493" s="0" t="str">
        <f aca="false">MID(SUBSTITUTE($B1493," ",""),E$5*2+1,2)</f>
        <v>10</v>
      </c>
      <c r="F1493" s="0" t="str">
        <f aca="false">MID(SUBSTITUTE($B1493," ",""),F$5*2+1,2)</f>
        <v>xx</v>
      </c>
      <c r="G1493" s="0" t="str">
        <f aca="false">MID(SUBSTITUTE($B1493," ",""),G$5*2+1,2)</f>
        <v>yy</v>
      </c>
      <c r="H1493" s="0" t="str">
        <f aca="false">MID(SUBSTITUTE($B1493," ",""),H$5*2+1,2)</f>
        <v>73</v>
      </c>
      <c r="I1493" s="0" t="str">
        <f aca="false">MID(SUBSTITUTE($B1493," ",""),I$5*2+1,2)</f>
        <v>10</v>
      </c>
      <c r="J1493" s="0" t="str">
        <f aca="false">MID(SUBSTITUTE($B1493," ",""),J$5*2+1,2)</f>
        <v>xx</v>
      </c>
      <c r="K1493" s="0" t="str">
        <f aca="false">MID(SUBSTITUTE($B1493," ",""),K$5*2+1,2)</f>
        <v>yy</v>
      </c>
      <c r="L1493" s="0" t="str">
        <f aca="false">MID(SUBSTITUTE($B1493," ",""),L$5*2+1,2)</f>
        <v>82</v>
      </c>
      <c r="M1493" s="0" t="str">
        <f aca="false">MID(SUBSTITUTE($B1493," ",""),M$5*2+1,2)</f>
        <v>13</v>
      </c>
      <c r="N1493" s="0" t="str">
        <f aca="false">MID(SUBSTITUTE($B1493," ",""),N$5*2+1,2)</f>
        <v>88</v>
      </c>
      <c r="O1493" s="0" t="str">
        <f aca="false">MID(SUBSTITUTE($B1493," ",""),O$5*2+1,2)</f>
        <v>02</v>
      </c>
      <c r="P1493" s="0" t="str">
        <f aca="false">MID(SUBSTITUTE($B1493," ",""),P$5*2+1,2)</f>
        <v>DD</v>
      </c>
      <c r="Q1493" s="0" t="str">
        <f aca="false">MID(SUBSTITUTE($B1493," ",""),Q$5*2+1,2)</f>
        <v>00</v>
      </c>
      <c r="R1493" s="0" t="str">
        <f aca="false">MID(SUBSTITUTE($B1493," ",""),R$5*2+1,2)</f>
        <v>01</v>
      </c>
      <c r="S1493" s="0" t="str">
        <f aca="false">MID(SUBSTITUTE($B1493," ",""),S$5*2+1,2)</f>
        <v>00</v>
      </c>
      <c r="T1493" s="0" t="str">
        <f aca="false">MID(SUBSTITUTE($B1493," ",""),T$5*2+1,2)</f>
        <v>1F</v>
      </c>
      <c r="U1493" s="0" t="str">
        <f aca="false">MID(SUBSTITUTE($B1493," ",""),U$5*2+1,2)</f>
        <v>03</v>
      </c>
      <c r="V1493" s="0" t="str">
        <f aca="false">MID(SUBSTITUTE($B1493," ",""),V$5*2+1,2)</f>
        <v>E8</v>
      </c>
      <c r="W1493" s="0" t="str">
        <f aca="false">MID(SUBSTITUTE($B1493," ",""),W$5*2+1,2)</f>
        <v>00</v>
      </c>
      <c r="X1493" s="0" t="str">
        <f aca="false">MID(SUBSTITUTE($B1493," ",""),X$5*2+1,2)</f>
        <v>A5</v>
      </c>
      <c r="Y1493" s="0" t="str">
        <f aca="false">MID(SUBSTITUTE($B1493," ",""),Y$5*2+1,2)</f>
        <v>00</v>
      </c>
      <c r="Z1493" s="0" t="str">
        <f aca="false">MID(SUBSTITUTE($B1493," ",""),Z$5*2+1,2)</f>
        <v>06</v>
      </c>
      <c r="AA1493" s="0" t="str">
        <f aca="false">MID(SUBSTITUTE($B1493," ",""),AA$5*2+1,2)</f>
        <v>34</v>
      </c>
      <c r="AB1493" s="0" t="str">
        <f aca="false">MID(SUBSTITUTE($B1493," ",""),AB$5*2+1,2)</f>
        <v>A8</v>
      </c>
      <c r="AC1493" s="0" t="str">
        <f aca="false">MID(SUBSTITUTE($B1493," ",""),AC$5*2+1,2)</f>
        <v>99</v>
      </c>
      <c r="AD1493" s="0" t="str">
        <f aca="false">MID(SUBSTITUTE($B1493," ",""),AD$5*2+1,2)</f>
        <v>75</v>
      </c>
      <c r="AE1493" s="0" t="str">
        <f aca="false">MID(SUBSTITUTE($B1493," ",""),AE$5*2+1,2)</f>
        <v>59</v>
      </c>
      <c r="AF1493" s="0" t="str">
        <f aca="false">MID(SUBSTITUTE($B1493," ",""),AF$5*2+1,2)</f>
        <v>1</v>
      </c>
      <c r="AG1493" s="30" t="str">
        <f aca="false">IF(L1493="01",HEX2DEC(O1493&amp;P1493)/10,"-")</f>
        <v>-</v>
      </c>
      <c r="AH1493" s="31" t="str">
        <f aca="false">IF(L1493="01",HEX2DEC(Q1493&amp;R1493)/100,"-")</f>
        <v>-</v>
      </c>
      <c r="AI1493" s="32" t="str">
        <f aca="false">IF(L1493="01",HEX2DEC(S1493&amp;T1493)/10,"-")</f>
        <v>-</v>
      </c>
      <c r="AJ1493" s="33" t="str">
        <f aca="false">IF(L1493="01",HEX2DEC(U1493&amp;V1493&amp;W1493&amp;X1493)/1000,"-")</f>
        <v>-</v>
      </c>
      <c r="AK1493" s="33" t="str">
        <f aca="false">IF(L1493="01",HEX2DEC(Y1493&amp;Z1493)/1000,"-")</f>
        <v>-</v>
      </c>
      <c r="AL1493" s="30" t="str">
        <f aca="false">IF(L1493="01",HEX2DEC(AA1493&amp;AB1493)/10,"-")</f>
        <v>-</v>
      </c>
      <c r="AM1493" s="34" t="n">
        <f aca="false">IF(L1493="82",HEX2DEC(M1493&amp;N1493)/100,"-")</f>
        <v>50</v>
      </c>
      <c r="AN1493" s="32" t="n">
        <f aca="false">IF(L1493="82",HEX2DEC(O1493&amp;P1493)/10,"-")</f>
        <v>73.3</v>
      </c>
      <c r="AO1493" s="35" t="n">
        <f aca="false">IF(L1493="82",HEX2DEC(S1493&amp;T1493)/100,"-")</f>
        <v>0.31</v>
      </c>
      <c r="AP1493" s="36" t="n">
        <f aca="false">IF(L1493="82",HEX2DEC(W1493&amp;X1493)/10,"-")</f>
        <v>16.5</v>
      </c>
    </row>
    <row r="1494" customFormat="false" ht="13.8" hidden="false" customHeight="false" outlineLevel="0" collapsed="false">
      <c r="A1494" s="37" t="n">
        <v>0.686851851851852</v>
      </c>
      <c r="B1494" s="0" t="s">
        <v>1495</v>
      </c>
      <c r="D1494" s="0" t="str">
        <f aca="false">MID(SUBSTITUTE($B1494," ",""),D$5*2+1,2)</f>
        <v>73</v>
      </c>
      <c r="E1494" s="0" t="str">
        <f aca="false">MID(SUBSTITUTE($B1494," ",""),E$5*2+1,2)</f>
        <v>10</v>
      </c>
      <c r="F1494" s="0" t="str">
        <f aca="false">MID(SUBSTITUTE($B1494," ",""),F$5*2+1,2)</f>
        <v>xx</v>
      </c>
      <c r="G1494" s="0" t="str">
        <f aca="false">MID(SUBSTITUTE($B1494," ",""),G$5*2+1,2)</f>
        <v>yy</v>
      </c>
      <c r="H1494" s="0" t="str">
        <f aca="false">MID(SUBSTITUTE($B1494," ",""),H$5*2+1,2)</f>
        <v>73</v>
      </c>
      <c r="I1494" s="0" t="str">
        <f aca="false">MID(SUBSTITUTE($B1494," ",""),I$5*2+1,2)</f>
        <v>10</v>
      </c>
      <c r="J1494" s="0" t="str">
        <f aca="false">MID(SUBSTITUTE($B1494," ",""),J$5*2+1,2)</f>
        <v>xx</v>
      </c>
      <c r="K1494" s="0" t="str">
        <f aca="false">MID(SUBSTITUTE($B1494," ",""),K$5*2+1,2)</f>
        <v>yy</v>
      </c>
      <c r="L1494" s="0" t="str">
        <f aca="false">MID(SUBSTITUTE($B1494," ",""),L$5*2+1,2)</f>
        <v>82</v>
      </c>
      <c r="M1494" s="0" t="str">
        <f aca="false">MID(SUBSTITUTE($B1494," ",""),M$5*2+1,2)</f>
        <v>13</v>
      </c>
      <c r="N1494" s="0" t="str">
        <f aca="false">MID(SUBSTITUTE($B1494," ",""),N$5*2+1,2)</f>
        <v>89</v>
      </c>
      <c r="O1494" s="0" t="str">
        <f aca="false">MID(SUBSTITUTE($B1494," ",""),O$5*2+1,2)</f>
        <v>02</v>
      </c>
      <c r="P1494" s="0" t="str">
        <f aca="false">MID(SUBSTITUTE($B1494," ",""),P$5*2+1,2)</f>
        <v>75</v>
      </c>
      <c r="Q1494" s="0" t="str">
        <f aca="false">MID(SUBSTITUTE($B1494," ",""),Q$5*2+1,2)</f>
        <v>00</v>
      </c>
      <c r="R1494" s="0" t="str">
        <f aca="false">MID(SUBSTITUTE($B1494," ",""),R$5*2+1,2)</f>
        <v>00</v>
      </c>
      <c r="S1494" s="0" t="str">
        <f aca="false">MID(SUBSTITUTE($B1494," ",""),S$5*2+1,2)</f>
        <v>00</v>
      </c>
      <c r="T1494" s="0" t="str">
        <f aca="false">MID(SUBSTITUTE($B1494," ",""),T$5*2+1,2)</f>
        <v>1B</v>
      </c>
      <c r="U1494" s="0" t="str">
        <f aca="false">MID(SUBSTITUTE($B1494," ",""),U$5*2+1,2)</f>
        <v>03</v>
      </c>
      <c r="V1494" s="0" t="str">
        <f aca="false">MID(SUBSTITUTE($B1494," ",""),V$5*2+1,2)</f>
        <v>E8</v>
      </c>
      <c r="W1494" s="0" t="str">
        <f aca="false">MID(SUBSTITUTE($B1494," ",""),W$5*2+1,2)</f>
        <v>00</v>
      </c>
      <c r="X1494" s="0" t="str">
        <f aca="false">MID(SUBSTITUTE($B1494," ",""),X$5*2+1,2)</f>
        <v>A2</v>
      </c>
      <c r="Y1494" s="0" t="str">
        <f aca="false">MID(SUBSTITUTE($B1494," ",""),Y$5*2+1,2)</f>
        <v>00</v>
      </c>
      <c r="Z1494" s="0" t="str">
        <f aca="false">MID(SUBSTITUTE($B1494," ",""),Z$5*2+1,2)</f>
        <v>06</v>
      </c>
      <c r="AA1494" s="0" t="str">
        <f aca="false">MID(SUBSTITUTE($B1494," ",""),AA$5*2+1,2)</f>
        <v>65</v>
      </c>
      <c r="AB1494" s="0" t="str">
        <f aca="false">MID(SUBSTITUTE($B1494," ",""),AB$5*2+1,2)</f>
        <v>76</v>
      </c>
      <c r="AC1494" s="0" t="str">
        <f aca="false">MID(SUBSTITUTE($B1494," ",""),AC$5*2+1,2)</f>
        <v>BD</v>
      </c>
      <c r="AD1494" s="0" t="str">
        <f aca="false">MID(SUBSTITUTE($B1494," ",""),AD$5*2+1,2)</f>
        <v>33</v>
      </c>
      <c r="AE1494" s="0" t="str">
        <f aca="false">MID(SUBSTITUTE($B1494," ",""),AE$5*2+1,2)</f>
        <v>C6</v>
      </c>
      <c r="AF1494" s="0" t="str">
        <f aca="false">MID(SUBSTITUTE($B1494," ",""),AF$5*2+1,2)</f>
        <v>1</v>
      </c>
      <c r="AG1494" s="30" t="str">
        <f aca="false">IF(L1494="01",HEX2DEC(O1494&amp;P1494)/10,"-")</f>
        <v>-</v>
      </c>
      <c r="AH1494" s="31" t="str">
        <f aca="false">IF(L1494="01",HEX2DEC(Q1494&amp;R1494)/100,"-")</f>
        <v>-</v>
      </c>
      <c r="AI1494" s="32" t="str">
        <f aca="false">IF(L1494="01",HEX2DEC(S1494&amp;T1494)/10,"-")</f>
        <v>-</v>
      </c>
      <c r="AJ1494" s="33" t="str">
        <f aca="false">IF(L1494="01",HEX2DEC(U1494&amp;V1494&amp;W1494&amp;X1494)/1000,"-")</f>
        <v>-</v>
      </c>
      <c r="AK1494" s="33" t="str">
        <f aca="false">IF(L1494="01",HEX2DEC(Y1494&amp;Z1494)/1000,"-")</f>
        <v>-</v>
      </c>
      <c r="AL1494" s="30" t="str">
        <f aca="false">IF(L1494="01",HEX2DEC(AA1494&amp;AB1494)/10,"-")</f>
        <v>-</v>
      </c>
      <c r="AM1494" s="34" t="n">
        <f aca="false">IF(L1494="82",HEX2DEC(M1494&amp;N1494)/100,"-")</f>
        <v>50.01</v>
      </c>
      <c r="AN1494" s="32" t="n">
        <f aca="false">IF(L1494="82",HEX2DEC(O1494&amp;P1494)/10,"-")</f>
        <v>62.9</v>
      </c>
      <c r="AO1494" s="35" t="n">
        <f aca="false">IF(L1494="82",HEX2DEC(S1494&amp;T1494)/100,"-")</f>
        <v>0.27</v>
      </c>
      <c r="AP1494" s="36" t="n">
        <f aca="false">IF(L1494="82",HEX2DEC(W1494&amp;X1494)/10,"-")</f>
        <v>16.2</v>
      </c>
    </row>
    <row r="1495" customFormat="false" ht="13.8" hidden="false" customHeight="false" outlineLevel="0" collapsed="false">
      <c r="A1495" s="37" t="n">
        <v>0.686898148148148</v>
      </c>
      <c r="B1495" s="0" t="s">
        <v>1496</v>
      </c>
      <c r="D1495" s="0" t="str">
        <f aca="false">MID(SUBSTITUTE($B1495," ",""),D$5*2+1,2)</f>
        <v>73</v>
      </c>
      <c r="E1495" s="0" t="str">
        <f aca="false">MID(SUBSTITUTE($B1495," ",""),E$5*2+1,2)</f>
        <v>10</v>
      </c>
      <c r="F1495" s="0" t="str">
        <f aca="false">MID(SUBSTITUTE($B1495," ",""),F$5*2+1,2)</f>
        <v>xx</v>
      </c>
      <c r="G1495" s="0" t="str">
        <f aca="false">MID(SUBSTITUTE($B1495," ",""),G$5*2+1,2)</f>
        <v>yy</v>
      </c>
      <c r="H1495" s="0" t="str">
        <f aca="false">MID(SUBSTITUTE($B1495," ",""),H$5*2+1,2)</f>
        <v>73</v>
      </c>
      <c r="I1495" s="0" t="str">
        <f aca="false">MID(SUBSTITUTE($B1495," ",""),I$5*2+1,2)</f>
        <v>10</v>
      </c>
      <c r="J1495" s="0" t="str">
        <f aca="false">MID(SUBSTITUTE($B1495," ",""),J$5*2+1,2)</f>
        <v>xx</v>
      </c>
      <c r="K1495" s="0" t="str">
        <f aca="false">MID(SUBSTITUTE($B1495," ",""),K$5*2+1,2)</f>
        <v>yy</v>
      </c>
      <c r="L1495" s="0" t="str">
        <f aca="false">MID(SUBSTITUTE($B1495," ",""),L$5*2+1,2)</f>
        <v>82</v>
      </c>
      <c r="M1495" s="0" t="str">
        <f aca="false">MID(SUBSTITUTE($B1495," ",""),M$5*2+1,2)</f>
        <v>13</v>
      </c>
      <c r="N1495" s="0" t="str">
        <f aca="false">MID(SUBSTITUTE($B1495," ",""),N$5*2+1,2)</f>
        <v>89</v>
      </c>
      <c r="O1495" s="0" t="str">
        <f aca="false">MID(SUBSTITUTE($B1495," ",""),O$5*2+1,2)</f>
        <v>02</v>
      </c>
      <c r="P1495" s="0" t="str">
        <f aca="false">MID(SUBSTITUTE($B1495," ",""),P$5*2+1,2)</f>
        <v>75</v>
      </c>
      <c r="Q1495" s="0" t="str">
        <f aca="false">MID(SUBSTITUTE($B1495," ",""),Q$5*2+1,2)</f>
        <v>00</v>
      </c>
      <c r="R1495" s="0" t="str">
        <f aca="false">MID(SUBSTITUTE($B1495," ",""),R$5*2+1,2)</f>
        <v>00</v>
      </c>
      <c r="S1495" s="0" t="str">
        <f aca="false">MID(SUBSTITUTE($B1495," ",""),S$5*2+1,2)</f>
        <v>00</v>
      </c>
      <c r="T1495" s="0" t="str">
        <f aca="false">MID(SUBSTITUTE($B1495," ",""),T$5*2+1,2)</f>
        <v>1B</v>
      </c>
      <c r="U1495" s="0" t="str">
        <f aca="false">MID(SUBSTITUTE($B1495," ",""),U$5*2+1,2)</f>
        <v>03</v>
      </c>
      <c r="V1495" s="0" t="str">
        <f aca="false">MID(SUBSTITUTE($B1495," ",""),V$5*2+1,2)</f>
        <v>E8</v>
      </c>
      <c r="W1495" s="0" t="str">
        <f aca="false">MID(SUBSTITUTE($B1495," ",""),W$5*2+1,2)</f>
        <v>00</v>
      </c>
      <c r="X1495" s="0" t="str">
        <f aca="false">MID(SUBSTITUTE($B1495," ",""),X$5*2+1,2)</f>
        <v>A2</v>
      </c>
      <c r="Y1495" s="0" t="str">
        <f aca="false">MID(SUBSTITUTE($B1495," ",""),Y$5*2+1,2)</f>
        <v>00</v>
      </c>
      <c r="Z1495" s="0" t="str">
        <f aca="false">MID(SUBSTITUTE($B1495," ",""),Z$5*2+1,2)</f>
        <v>06</v>
      </c>
      <c r="AA1495" s="0" t="str">
        <f aca="false">MID(SUBSTITUTE($B1495," ",""),AA$5*2+1,2)</f>
        <v>65</v>
      </c>
      <c r="AB1495" s="0" t="str">
        <f aca="false">MID(SUBSTITUTE($B1495," ",""),AB$5*2+1,2)</f>
        <v>76</v>
      </c>
      <c r="AC1495" s="0" t="str">
        <f aca="false">MID(SUBSTITUTE($B1495," ",""),AC$5*2+1,2)</f>
        <v>BD</v>
      </c>
      <c r="AD1495" s="0" t="str">
        <f aca="false">MID(SUBSTITUTE($B1495," ",""),AD$5*2+1,2)</f>
        <v>E8</v>
      </c>
      <c r="AE1495" s="0" t="str">
        <f aca="false">MID(SUBSTITUTE($B1495," ",""),AE$5*2+1,2)</f>
        <v>BE</v>
      </c>
      <c r="AF1495" s="0" t="str">
        <f aca="false">MID(SUBSTITUTE($B1495," ",""),AF$5*2+1,2)</f>
        <v>C3</v>
      </c>
      <c r="AG1495" s="30" t="str">
        <f aca="false">IF(L1495="01",HEX2DEC(O1495&amp;P1495)/10,"-")</f>
        <v>-</v>
      </c>
      <c r="AH1495" s="31" t="str">
        <f aca="false">IF(L1495="01",HEX2DEC(Q1495&amp;R1495)/100,"-")</f>
        <v>-</v>
      </c>
      <c r="AI1495" s="32" t="str">
        <f aca="false">IF(L1495="01",HEX2DEC(S1495&amp;T1495)/10,"-")</f>
        <v>-</v>
      </c>
      <c r="AJ1495" s="33" t="str">
        <f aca="false">IF(L1495="01",HEX2DEC(U1495&amp;V1495&amp;W1495&amp;X1495)/1000,"-")</f>
        <v>-</v>
      </c>
      <c r="AK1495" s="33" t="str">
        <f aca="false">IF(L1495="01",HEX2DEC(Y1495&amp;Z1495)/1000,"-")</f>
        <v>-</v>
      </c>
      <c r="AL1495" s="30" t="str">
        <f aca="false">IF(L1495="01",HEX2DEC(AA1495&amp;AB1495)/10,"-")</f>
        <v>-</v>
      </c>
      <c r="AM1495" s="34" t="n">
        <f aca="false">IF(L1495="82",HEX2DEC(M1495&amp;N1495)/100,"-")</f>
        <v>50.01</v>
      </c>
      <c r="AN1495" s="32" t="n">
        <f aca="false">IF(L1495="82",HEX2DEC(O1495&amp;P1495)/10,"-")</f>
        <v>62.9</v>
      </c>
      <c r="AO1495" s="35" t="n">
        <f aca="false">IF(L1495="82",HEX2DEC(S1495&amp;T1495)/100,"-")</f>
        <v>0.27</v>
      </c>
      <c r="AP1495" s="36" t="n">
        <f aca="false">IF(L1495="82",HEX2DEC(W1495&amp;X1495)/10,"-")</f>
        <v>16.2</v>
      </c>
    </row>
    <row r="1496" customFormat="false" ht="13.8" hidden="false" customHeight="false" outlineLevel="0" collapsed="false">
      <c r="A1496" s="37" t="n">
        <v>0.686990740740741</v>
      </c>
      <c r="B1496" s="0" t="s">
        <v>1497</v>
      </c>
      <c r="D1496" s="0" t="str">
        <f aca="false">MID(SUBSTITUTE($B1496," ",""),D$5*2+1,2)</f>
        <v>73</v>
      </c>
      <c r="E1496" s="0" t="str">
        <f aca="false">MID(SUBSTITUTE($B1496," ",""),E$5*2+1,2)</f>
        <v>10</v>
      </c>
      <c r="F1496" s="0" t="str">
        <f aca="false">MID(SUBSTITUTE($B1496," ",""),F$5*2+1,2)</f>
        <v>xx</v>
      </c>
      <c r="G1496" s="0" t="str">
        <f aca="false">MID(SUBSTITUTE($B1496," ",""),G$5*2+1,2)</f>
        <v>yy</v>
      </c>
      <c r="H1496" s="0" t="str">
        <f aca="false">MID(SUBSTITUTE($B1496," ",""),H$5*2+1,2)</f>
        <v>73</v>
      </c>
      <c r="I1496" s="0" t="str">
        <f aca="false">MID(SUBSTITUTE($B1496," ",""),I$5*2+1,2)</f>
        <v>10</v>
      </c>
      <c r="J1496" s="0" t="str">
        <f aca="false">MID(SUBSTITUTE($B1496," ",""),J$5*2+1,2)</f>
        <v>xx</v>
      </c>
      <c r="K1496" s="0" t="str">
        <f aca="false">MID(SUBSTITUTE($B1496," ",""),K$5*2+1,2)</f>
        <v>yy</v>
      </c>
      <c r="L1496" s="0" t="str">
        <f aca="false">MID(SUBSTITUTE($B1496," ",""),L$5*2+1,2)</f>
        <v>01</v>
      </c>
      <c r="M1496" s="0" t="str">
        <f aca="false">MID(SUBSTITUTE($B1496," ",""),M$5*2+1,2)</f>
        <v>00</v>
      </c>
      <c r="N1496" s="0" t="str">
        <f aca="false">MID(SUBSTITUTE($B1496," ",""),N$5*2+1,2)</f>
        <v>01</v>
      </c>
      <c r="O1496" s="0" t="str">
        <f aca="false">MID(SUBSTITUTE($B1496," ",""),O$5*2+1,2)</f>
        <v>01</v>
      </c>
      <c r="P1496" s="0" t="str">
        <f aca="false">MID(SUBSTITUTE($B1496," ",""),P$5*2+1,2)</f>
        <v>9E</v>
      </c>
      <c r="Q1496" s="0" t="str">
        <f aca="false">MID(SUBSTITUTE($B1496," ",""),Q$5*2+1,2)</f>
        <v>00</v>
      </c>
      <c r="R1496" s="0" t="str">
        <f aca="false">MID(SUBSTITUTE($B1496," ",""),R$5*2+1,2)</f>
        <v>9E</v>
      </c>
      <c r="S1496" s="0" t="str">
        <f aca="false">MID(SUBSTITUTE($B1496," ",""),S$5*2+1,2)</f>
        <v>02</v>
      </c>
      <c r="T1496" s="0" t="str">
        <f aca="false">MID(SUBSTITUTE($B1496," ",""),T$5*2+1,2)</f>
        <v>8F</v>
      </c>
      <c r="U1496" s="0" t="str">
        <f aca="false">MID(SUBSTITUTE($B1496," ",""),U$5*2+1,2)</f>
        <v>00</v>
      </c>
      <c r="V1496" s="0" t="str">
        <f aca="false">MID(SUBSTITUTE($B1496," ",""),V$5*2+1,2)</f>
        <v>00</v>
      </c>
      <c r="W1496" s="0" t="str">
        <f aca="false">MID(SUBSTITUTE($B1496," ",""),W$5*2+1,2)</f>
        <v>FC</v>
      </c>
      <c r="X1496" s="0" t="str">
        <f aca="false">MID(SUBSTITUTE($B1496," ",""),X$5*2+1,2)</f>
        <v>B1</v>
      </c>
      <c r="Y1496" s="0" t="str">
        <f aca="false">MID(SUBSTITUTE($B1496," ",""),Y$5*2+1,2)</f>
        <v>02</v>
      </c>
      <c r="Z1496" s="0" t="str">
        <f aca="false">MID(SUBSTITUTE($B1496," ",""),Z$5*2+1,2)</f>
        <v>4F</v>
      </c>
      <c r="AA1496" s="0" t="str">
        <f aca="false">MID(SUBSTITUTE($B1496," ",""),AA$5*2+1,2)</f>
        <v>09</v>
      </c>
      <c r="AB1496" s="0" t="str">
        <f aca="false">MID(SUBSTITUTE($B1496," ",""),AB$5*2+1,2)</f>
        <v>34</v>
      </c>
      <c r="AC1496" s="0" t="str">
        <f aca="false">MID(SUBSTITUTE($B1496," ",""),AC$5*2+1,2)</f>
        <v>24</v>
      </c>
      <c r="AD1496" s="0" t="str">
        <f aca="false">MID(SUBSTITUTE($B1496," ",""),AD$5*2+1,2)</f>
        <v>9B</v>
      </c>
      <c r="AE1496" s="0" t="str">
        <f aca="false">MID(SUBSTITUTE($B1496," ",""),AE$5*2+1,2)</f>
        <v>9C</v>
      </c>
      <c r="AF1496" s="0" t="str">
        <f aca="false">MID(SUBSTITUTE($B1496," ",""),AF$5*2+1,2)</f>
        <v>1</v>
      </c>
      <c r="AG1496" s="30" t="n">
        <f aca="false">IF(L1496="01",HEX2DEC(O1496&amp;P1496)/10,"-")</f>
        <v>41.4</v>
      </c>
      <c r="AH1496" s="31" t="n">
        <f aca="false">IF(L1496="01",HEX2DEC(Q1496&amp;R1496)/100,"-")</f>
        <v>1.58</v>
      </c>
      <c r="AI1496" s="32" t="n">
        <f aca="false">IF(L1496="01",HEX2DEC(S1496&amp;T1496)/10,"-")</f>
        <v>65.5</v>
      </c>
      <c r="AJ1496" s="33" t="n">
        <f aca="false">IF(L1496="01",HEX2DEC(U1496&amp;V1496&amp;W1496&amp;X1496)/1000,"-")</f>
        <v>64.689</v>
      </c>
      <c r="AK1496" s="33" t="n">
        <f aca="false">IF(L1496="01",HEX2DEC(Y1496&amp;Z1496)/1000,"-")</f>
        <v>0.591</v>
      </c>
      <c r="AL1496" s="30" t="n">
        <f aca="false">IF(L1496="01",HEX2DEC(AA1496&amp;AB1496)/10,"-")</f>
        <v>235.6</v>
      </c>
      <c r="AM1496" s="34" t="str">
        <f aca="false">IF(L1496="82",HEX2DEC(M1496&amp;N1496)/100,"-")</f>
        <v>-</v>
      </c>
      <c r="AN1496" s="32" t="str">
        <f aca="false">IF(L1496="82",HEX2DEC(O1496&amp;P1496)/10,"-")</f>
        <v>-</v>
      </c>
      <c r="AO1496" s="35" t="str">
        <f aca="false">IF(L1496="82",HEX2DEC(S1496&amp;T1496)/100,"-")</f>
        <v>-</v>
      </c>
      <c r="AP1496" s="36" t="str">
        <f aca="false">IF(L1496="82",HEX2DEC(W1496&amp;X1496)/10,"-")</f>
        <v>-</v>
      </c>
    </row>
    <row r="1497" customFormat="false" ht="13.8" hidden="false" customHeight="false" outlineLevel="0" collapsed="false">
      <c r="A1497" s="37" t="n">
        <v>0.686990740740741</v>
      </c>
      <c r="B1497" s="0" t="s">
        <v>1498</v>
      </c>
      <c r="D1497" s="0" t="str">
        <f aca="false">MID(SUBSTITUTE($B1497," ",""),D$5*2+1,2)</f>
        <v>73</v>
      </c>
      <c r="E1497" s="0" t="str">
        <f aca="false">MID(SUBSTITUTE($B1497," ",""),E$5*2+1,2)</f>
        <v>10</v>
      </c>
      <c r="F1497" s="0" t="str">
        <f aca="false">MID(SUBSTITUTE($B1497," ",""),F$5*2+1,2)</f>
        <v>xx</v>
      </c>
      <c r="G1497" s="0" t="str">
        <f aca="false">MID(SUBSTITUTE($B1497," ",""),G$5*2+1,2)</f>
        <v>yy</v>
      </c>
      <c r="H1497" s="0" t="str">
        <f aca="false">MID(SUBSTITUTE($B1497," ",""),H$5*2+1,2)</f>
        <v>73</v>
      </c>
      <c r="I1497" s="0" t="str">
        <f aca="false">MID(SUBSTITUTE($B1497," ",""),I$5*2+1,2)</f>
        <v>10</v>
      </c>
      <c r="J1497" s="0" t="str">
        <f aca="false">MID(SUBSTITUTE($B1497," ",""),J$5*2+1,2)</f>
        <v>xx</v>
      </c>
      <c r="K1497" s="0" t="str">
        <f aca="false">MID(SUBSTITUTE($B1497," ",""),K$5*2+1,2)</f>
        <v>yy</v>
      </c>
      <c r="L1497" s="0" t="str">
        <f aca="false">MID(SUBSTITUTE($B1497," ",""),L$5*2+1,2)</f>
        <v>82</v>
      </c>
      <c r="M1497" s="0" t="str">
        <f aca="false">MID(SUBSTITUTE($B1497," ",""),M$5*2+1,2)</f>
        <v>13</v>
      </c>
      <c r="N1497" s="0" t="str">
        <f aca="false">MID(SUBSTITUTE($B1497," ",""),N$5*2+1,2)</f>
        <v>8A</v>
      </c>
      <c r="O1497" s="0" t="str">
        <f aca="false">MID(SUBSTITUTE($B1497," ",""),O$5*2+1,2)</f>
        <v>02</v>
      </c>
      <c r="P1497" s="0" t="str">
        <f aca="false">MID(SUBSTITUTE($B1497," ",""),P$5*2+1,2)</f>
        <v>6F</v>
      </c>
      <c r="Q1497" s="0" t="str">
        <f aca="false">MID(SUBSTITUTE($B1497," ",""),Q$5*2+1,2)</f>
        <v>00</v>
      </c>
      <c r="R1497" s="0" t="str">
        <f aca="false">MID(SUBSTITUTE($B1497," ",""),R$5*2+1,2)</f>
        <v>01</v>
      </c>
      <c r="S1497" s="0" t="str">
        <f aca="false">MID(SUBSTITUTE($B1497," ",""),S$5*2+1,2)</f>
        <v>00</v>
      </c>
      <c r="T1497" s="0" t="str">
        <f aca="false">MID(SUBSTITUTE($B1497," ",""),T$5*2+1,2)</f>
        <v>1A</v>
      </c>
      <c r="U1497" s="0" t="str">
        <f aca="false">MID(SUBSTITUTE($B1497," ",""),U$5*2+1,2)</f>
        <v>03</v>
      </c>
      <c r="V1497" s="0" t="str">
        <f aca="false">MID(SUBSTITUTE($B1497," ",""),V$5*2+1,2)</f>
        <v>E8</v>
      </c>
      <c r="W1497" s="0" t="str">
        <f aca="false">MID(SUBSTITUTE($B1497," ",""),W$5*2+1,2)</f>
        <v>00</v>
      </c>
      <c r="X1497" s="0" t="str">
        <f aca="false">MID(SUBSTITUTE($B1497," ",""),X$5*2+1,2)</f>
        <v>A3</v>
      </c>
      <c r="Y1497" s="0" t="str">
        <f aca="false">MID(SUBSTITUTE($B1497," ",""),Y$5*2+1,2)</f>
        <v>00</v>
      </c>
      <c r="Z1497" s="0" t="str">
        <f aca="false">MID(SUBSTITUTE($B1497," ",""),Z$5*2+1,2)</f>
        <v>06</v>
      </c>
      <c r="AA1497" s="0" t="str">
        <f aca="false">MID(SUBSTITUTE($B1497," ",""),AA$5*2+1,2)</f>
        <v>D6</v>
      </c>
      <c r="AB1497" s="0" t="str">
        <f aca="false">MID(SUBSTITUTE($B1497," ",""),AB$5*2+1,2)</f>
        <v>92</v>
      </c>
      <c r="AC1497" s="0" t="str">
        <f aca="false">MID(SUBSTITUTE($B1497," ",""),AC$5*2+1,2)</f>
        <v>F2</v>
      </c>
      <c r="AD1497" s="0" t="str">
        <f aca="false">MID(SUBSTITUTE($B1497," ",""),AD$5*2+1,2)</f>
        <v>EB</v>
      </c>
      <c r="AE1497" s="0" t="str">
        <f aca="false">MID(SUBSTITUTE($B1497," ",""),AE$5*2+1,2)</f>
        <v>B7</v>
      </c>
      <c r="AF1497" s="0" t="str">
        <f aca="false">MID(SUBSTITUTE($B1497," ",""),AF$5*2+1,2)</f>
        <v>1</v>
      </c>
      <c r="AG1497" s="30" t="str">
        <f aca="false">IF(L1497="01",HEX2DEC(O1497&amp;P1497)/10,"-")</f>
        <v>-</v>
      </c>
      <c r="AH1497" s="31" t="str">
        <f aca="false">IF(L1497="01",HEX2DEC(Q1497&amp;R1497)/100,"-")</f>
        <v>-</v>
      </c>
      <c r="AI1497" s="32" t="str">
        <f aca="false">IF(L1497="01",HEX2DEC(S1497&amp;T1497)/10,"-")</f>
        <v>-</v>
      </c>
      <c r="AJ1497" s="33" t="str">
        <f aca="false">IF(L1497="01",HEX2DEC(U1497&amp;V1497&amp;W1497&amp;X1497)/1000,"-")</f>
        <v>-</v>
      </c>
      <c r="AK1497" s="33" t="str">
        <f aca="false">IF(L1497="01",HEX2DEC(Y1497&amp;Z1497)/1000,"-")</f>
        <v>-</v>
      </c>
      <c r="AL1497" s="30" t="str">
        <f aca="false">IF(L1497="01",HEX2DEC(AA1497&amp;AB1497)/10,"-")</f>
        <v>-</v>
      </c>
      <c r="AM1497" s="34" t="n">
        <f aca="false">IF(L1497="82",HEX2DEC(M1497&amp;N1497)/100,"-")</f>
        <v>50.02</v>
      </c>
      <c r="AN1497" s="32" t="n">
        <f aca="false">IF(L1497="82",HEX2DEC(O1497&amp;P1497)/10,"-")</f>
        <v>62.3</v>
      </c>
      <c r="AO1497" s="35" t="n">
        <f aca="false">IF(L1497="82",HEX2DEC(S1497&amp;T1497)/100,"-")</f>
        <v>0.26</v>
      </c>
      <c r="AP1497" s="36" t="n">
        <f aca="false">IF(L1497="82",HEX2DEC(W1497&amp;X1497)/10,"-")</f>
        <v>16.3</v>
      </c>
    </row>
    <row r="1498" customFormat="false" ht="13.8" hidden="false" customHeight="false" outlineLevel="0" collapsed="false">
      <c r="A1498" s="37" t="n">
        <v>0.687025462962963</v>
      </c>
      <c r="B1498" s="0" t="s">
        <v>1499</v>
      </c>
      <c r="D1498" s="0" t="str">
        <f aca="false">MID(SUBSTITUTE($B1498," ",""),D$5*2+1,2)</f>
        <v>73</v>
      </c>
      <c r="E1498" s="0" t="str">
        <f aca="false">MID(SUBSTITUTE($B1498," ",""),E$5*2+1,2)</f>
        <v>10</v>
      </c>
      <c r="F1498" s="0" t="str">
        <f aca="false">MID(SUBSTITUTE($B1498," ",""),F$5*2+1,2)</f>
        <v>xx</v>
      </c>
      <c r="G1498" s="0" t="str">
        <f aca="false">MID(SUBSTITUTE($B1498," ",""),G$5*2+1,2)</f>
        <v>yy</v>
      </c>
      <c r="H1498" s="0" t="str">
        <f aca="false">MID(SUBSTITUTE($B1498," ",""),H$5*2+1,2)</f>
        <v>73</v>
      </c>
      <c r="I1498" s="0" t="str">
        <f aca="false">MID(SUBSTITUTE($B1498," ",""),I$5*2+1,2)</f>
        <v>10</v>
      </c>
      <c r="J1498" s="0" t="str">
        <f aca="false">MID(SUBSTITUTE($B1498," ",""),J$5*2+1,2)</f>
        <v>xx</v>
      </c>
      <c r="K1498" s="0" t="str">
        <f aca="false">MID(SUBSTITUTE($B1498," ",""),K$5*2+1,2)</f>
        <v>yy</v>
      </c>
      <c r="L1498" s="0" t="str">
        <f aca="false">MID(SUBSTITUTE($B1498," ",""),L$5*2+1,2)</f>
        <v>82</v>
      </c>
      <c r="M1498" s="0" t="str">
        <f aca="false">MID(SUBSTITUTE($B1498," ",""),M$5*2+1,2)</f>
        <v>13</v>
      </c>
      <c r="N1498" s="0" t="str">
        <f aca="false">MID(SUBSTITUTE($B1498," ",""),N$5*2+1,2)</f>
        <v>8A</v>
      </c>
      <c r="O1498" s="0" t="str">
        <f aca="false">MID(SUBSTITUTE($B1498," ",""),O$5*2+1,2)</f>
        <v>02</v>
      </c>
      <c r="P1498" s="0" t="str">
        <f aca="false">MID(SUBSTITUTE($B1498," ",""),P$5*2+1,2)</f>
        <v>6F</v>
      </c>
      <c r="Q1498" s="0" t="str">
        <f aca="false">MID(SUBSTITUTE($B1498," ",""),Q$5*2+1,2)</f>
        <v>00</v>
      </c>
      <c r="R1498" s="0" t="str">
        <f aca="false">MID(SUBSTITUTE($B1498," ",""),R$5*2+1,2)</f>
        <v>01</v>
      </c>
      <c r="S1498" s="0" t="str">
        <f aca="false">MID(SUBSTITUTE($B1498," ",""),S$5*2+1,2)</f>
        <v>00</v>
      </c>
      <c r="T1498" s="0" t="str">
        <f aca="false">MID(SUBSTITUTE($B1498," ",""),T$5*2+1,2)</f>
        <v>1A</v>
      </c>
      <c r="U1498" s="0" t="str">
        <f aca="false">MID(SUBSTITUTE($B1498," ",""),U$5*2+1,2)</f>
        <v>03</v>
      </c>
      <c r="V1498" s="0" t="str">
        <f aca="false">MID(SUBSTITUTE($B1498," ",""),V$5*2+1,2)</f>
        <v>E8</v>
      </c>
      <c r="W1498" s="0" t="str">
        <f aca="false">MID(SUBSTITUTE($B1498," ",""),W$5*2+1,2)</f>
        <v>00</v>
      </c>
      <c r="X1498" s="0" t="str">
        <f aca="false">MID(SUBSTITUTE($B1498," ",""),X$5*2+1,2)</f>
        <v>A3</v>
      </c>
      <c r="Y1498" s="0" t="str">
        <f aca="false">MID(SUBSTITUTE($B1498," ",""),Y$5*2+1,2)</f>
        <v>00</v>
      </c>
      <c r="Z1498" s="0" t="str">
        <f aca="false">MID(SUBSTITUTE($B1498," ",""),Z$5*2+1,2)</f>
        <v>06</v>
      </c>
      <c r="AA1498" s="0" t="str">
        <f aca="false">MID(SUBSTITUTE($B1498," ",""),AA$5*2+1,2)</f>
        <v>D6</v>
      </c>
      <c r="AB1498" s="0" t="str">
        <f aca="false">MID(SUBSTITUTE($B1498," ",""),AB$5*2+1,2)</f>
        <v>92</v>
      </c>
      <c r="AC1498" s="0" t="str">
        <f aca="false">MID(SUBSTITUTE($B1498," ",""),AC$5*2+1,2)</f>
        <v>F2</v>
      </c>
      <c r="AD1498" s="0" t="str">
        <f aca="false">MID(SUBSTITUTE($B1498," ",""),AD$5*2+1,2)</f>
        <v>30</v>
      </c>
      <c r="AE1498" s="0" t="str">
        <f aca="false">MID(SUBSTITUTE($B1498," ",""),AE$5*2+1,2)</f>
        <v>CF</v>
      </c>
      <c r="AF1498" s="0" t="str">
        <f aca="false">MID(SUBSTITUTE($B1498," ",""),AF$5*2+1,2)</f>
        <v>1</v>
      </c>
      <c r="AG1498" s="30" t="str">
        <f aca="false">IF(L1498="01",HEX2DEC(O1498&amp;P1498)/10,"-")</f>
        <v>-</v>
      </c>
      <c r="AH1498" s="31" t="str">
        <f aca="false">IF(L1498="01",HEX2DEC(Q1498&amp;R1498)/100,"-")</f>
        <v>-</v>
      </c>
      <c r="AI1498" s="32" t="str">
        <f aca="false">IF(L1498="01",HEX2DEC(S1498&amp;T1498)/10,"-")</f>
        <v>-</v>
      </c>
      <c r="AJ1498" s="33" t="str">
        <f aca="false">IF(L1498="01",HEX2DEC(U1498&amp;V1498&amp;W1498&amp;X1498)/1000,"-")</f>
        <v>-</v>
      </c>
      <c r="AK1498" s="33" t="str">
        <f aca="false">IF(L1498="01",HEX2DEC(Y1498&amp;Z1498)/1000,"-")</f>
        <v>-</v>
      </c>
      <c r="AL1498" s="30" t="str">
        <f aca="false">IF(L1498="01",HEX2DEC(AA1498&amp;AB1498)/10,"-")</f>
        <v>-</v>
      </c>
      <c r="AM1498" s="34" t="n">
        <f aca="false">IF(L1498="82",HEX2DEC(M1498&amp;N1498)/100,"-")</f>
        <v>50.02</v>
      </c>
      <c r="AN1498" s="32" t="n">
        <f aca="false">IF(L1498="82",HEX2DEC(O1498&amp;P1498)/10,"-")</f>
        <v>62.3</v>
      </c>
      <c r="AO1498" s="35" t="n">
        <f aca="false">IF(L1498="82",HEX2DEC(S1498&amp;T1498)/100,"-")</f>
        <v>0.26</v>
      </c>
      <c r="AP1498" s="36" t="n">
        <f aca="false">IF(L1498="82",HEX2DEC(W1498&amp;X1498)/10,"-")</f>
        <v>16.3</v>
      </c>
    </row>
    <row r="1499" customFormat="false" ht="13.8" hidden="false" customHeight="false" outlineLevel="0" collapsed="false">
      <c r="A1499" s="37" t="n">
        <v>0.687164351851852</v>
      </c>
      <c r="B1499" s="0" t="s">
        <v>1500</v>
      </c>
      <c r="D1499" s="0" t="str">
        <f aca="false">MID(SUBSTITUTE($B1499," ",""),D$5*2+1,2)</f>
        <v>73</v>
      </c>
      <c r="E1499" s="0" t="str">
        <f aca="false">MID(SUBSTITUTE($B1499," ",""),E$5*2+1,2)</f>
        <v>10</v>
      </c>
      <c r="F1499" s="0" t="str">
        <f aca="false">MID(SUBSTITUTE($B1499," ",""),F$5*2+1,2)</f>
        <v>xx</v>
      </c>
      <c r="G1499" s="0" t="str">
        <f aca="false">MID(SUBSTITUTE($B1499," ",""),G$5*2+1,2)</f>
        <v>yy</v>
      </c>
      <c r="H1499" s="0" t="str">
        <f aca="false">MID(SUBSTITUTE($B1499," ",""),H$5*2+1,2)</f>
        <v>73</v>
      </c>
      <c r="I1499" s="0" t="str">
        <f aca="false">MID(SUBSTITUTE($B1499," ",""),I$5*2+1,2)</f>
        <v>10</v>
      </c>
      <c r="J1499" s="0" t="str">
        <f aca="false">MID(SUBSTITUTE($B1499," ",""),J$5*2+1,2)</f>
        <v>xx</v>
      </c>
      <c r="K1499" s="0" t="str">
        <f aca="false">MID(SUBSTITUTE($B1499," ",""),K$5*2+1,2)</f>
        <v>yy</v>
      </c>
      <c r="L1499" s="0" t="str">
        <f aca="false">MID(SUBSTITUTE($B1499," ",""),L$5*2+1,2)</f>
        <v>82</v>
      </c>
      <c r="M1499" s="0" t="str">
        <f aca="false">MID(SUBSTITUTE($B1499," ",""),M$5*2+1,2)</f>
        <v>13</v>
      </c>
      <c r="N1499" s="0" t="str">
        <f aca="false">MID(SUBSTITUTE($B1499," ",""),N$5*2+1,2)</f>
        <v>8A</v>
      </c>
      <c r="O1499" s="0" t="str">
        <f aca="false">MID(SUBSTITUTE($B1499," ",""),O$5*2+1,2)</f>
        <v>02</v>
      </c>
      <c r="P1499" s="0" t="str">
        <f aca="false">MID(SUBSTITUTE($B1499," ",""),P$5*2+1,2)</f>
        <v>6F</v>
      </c>
      <c r="Q1499" s="0" t="str">
        <f aca="false">MID(SUBSTITUTE($B1499," ",""),Q$5*2+1,2)</f>
        <v>00</v>
      </c>
      <c r="R1499" s="0" t="str">
        <f aca="false">MID(SUBSTITUTE($B1499," ",""),R$5*2+1,2)</f>
        <v>01</v>
      </c>
      <c r="S1499" s="0" t="str">
        <f aca="false">MID(SUBSTITUTE($B1499," ",""),S$5*2+1,2)</f>
        <v>00</v>
      </c>
      <c r="T1499" s="0" t="str">
        <f aca="false">MID(SUBSTITUTE($B1499," ",""),T$5*2+1,2)</f>
        <v>1A</v>
      </c>
      <c r="U1499" s="0" t="str">
        <f aca="false">MID(SUBSTITUTE($B1499," ",""),U$5*2+1,2)</f>
        <v>03</v>
      </c>
      <c r="V1499" s="0" t="str">
        <f aca="false">MID(SUBSTITUTE($B1499," ",""),V$5*2+1,2)</f>
        <v>E8</v>
      </c>
      <c r="W1499" s="0" t="str">
        <f aca="false">MID(SUBSTITUTE($B1499," ",""),W$5*2+1,2)</f>
        <v>00</v>
      </c>
      <c r="X1499" s="0" t="str">
        <f aca="false">MID(SUBSTITUTE($B1499," ",""),X$5*2+1,2)</f>
        <v>A3</v>
      </c>
      <c r="Y1499" s="0" t="str">
        <f aca="false">MID(SUBSTITUTE($B1499," ",""),Y$5*2+1,2)</f>
        <v>00</v>
      </c>
      <c r="Z1499" s="0" t="str">
        <f aca="false">MID(SUBSTITUTE($B1499," ",""),Z$5*2+1,2)</f>
        <v>06</v>
      </c>
      <c r="AA1499" s="0" t="str">
        <f aca="false">MID(SUBSTITUTE($B1499," ",""),AA$5*2+1,2)</f>
        <v>D6</v>
      </c>
      <c r="AB1499" s="0" t="str">
        <f aca="false">MID(SUBSTITUTE($B1499," ",""),AB$5*2+1,2)</f>
        <v>92</v>
      </c>
      <c r="AC1499" s="0" t="str">
        <f aca="false">MID(SUBSTITUTE($B1499," ",""),AC$5*2+1,2)</f>
        <v>F2</v>
      </c>
      <c r="AD1499" s="0" t="str">
        <f aca="false">MID(SUBSTITUTE($B1499," ",""),AD$5*2+1,2)</f>
        <v>79</v>
      </c>
      <c r="AE1499" s="0" t="str">
        <f aca="false">MID(SUBSTITUTE($B1499," ",""),AE$5*2+1,2)</f>
        <v>E7</v>
      </c>
      <c r="AF1499" s="0" t="str">
        <f aca="false">MID(SUBSTITUTE($B1499," ",""),AF$5*2+1,2)</f>
        <v>1</v>
      </c>
      <c r="AG1499" s="30" t="str">
        <f aca="false">IF(L1499="01",HEX2DEC(O1499&amp;P1499)/10,"-")</f>
        <v>-</v>
      </c>
      <c r="AH1499" s="31" t="str">
        <f aca="false">IF(L1499="01",HEX2DEC(Q1499&amp;R1499)/100,"-")</f>
        <v>-</v>
      </c>
      <c r="AI1499" s="32" t="str">
        <f aca="false">IF(L1499="01",HEX2DEC(S1499&amp;T1499)/10,"-")</f>
        <v>-</v>
      </c>
      <c r="AJ1499" s="33" t="str">
        <f aca="false">IF(L1499="01",HEX2DEC(U1499&amp;V1499&amp;W1499&amp;X1499)/1000,"-")</f>
        <v>-</v>
      </c>
      <c r="AK1499" s="33" t="str">
        <f aca="false">IF(L1499="01",HEX2DEC(Y1499&amp;Z1499)/1000,"-")</f>
        <v>-</v>
      </c>
      <c r="AL1499" s="30" t="str">
        <f aca="false">IF(L1499="01",HEX2DEC(AA1499&amp;AB1499)/10,"-")</f>
        <v>-</v>
      </c>
      <c r="AM1499" s="34" t="n">
        <f aca="false">IF(L1499="82",HEX2DEC(M1499&amp;N1499)/100,"-")</f>
        <v>50.02</v>
      </c>
      <c r="AN1499" s="32" t="n">
        <f aca="false">IF(L1499="82",HEX2DEC(O1499&amp;P1499)/10,"-")</f>
        <v>62.3</v>
      </c>
      <c r="AO1499" s="35" t="n">
        <f aca="false">IF(L1499="82",HEX2DEC(S1499&amp;T1499)/100,"-")</f>
        <v>0.26</v>
      </c>
      <c r="AP1499" s="36" t="n">
        <f aca="false">IF(L1499="82",HEX2DEC(W1499&amp;X1499)/10,"-")</f>
        <v>16.3</v>
      </c>
    </row>
    <row r="1500" customFormat="false" ht="13.8" hidden="false" customHeight="false" outlineLevel="0" collapsed="false">
      <c r="A1500" s="37" t="n">
        <v>0.687175925925926</v>
      </c>
      <c r="B1500" s="0" t="s">
        <v>1498</v>
      </c>
      <c r="D1500" s="0" t="str">
        <f aca="false">MID(SUBSTITUTE($B1500," ",""),D$5*2+1,2)</f>
        <v>73</v>
      </c>
      <c r="E1500" s="0" t="str">
        <f aca="false">MID(SUBSTITUTE($B1500," ",""),E$5*2+1,2)</f>
        <v>10</v>
      </c>
      <c r="F1500" s="0" t="str">
        <f aca="false">MID(SUBSTITUTE($B1500," ",""),F$5*2+1,2)</f>
        <v>xx</v>
      </c>
      <c r="G1500" s="0" t="str">
        <f aca="false">MID(SUBSTITUTE($B1500," ",""),G$5*2+1,2)</f>
        <v>yy</v>
      </c>
      <c r="H1500" s="0" t="str">
        <f aca="false">MID(SUBSTITUTE($B1500," ",""),H$5*2+1,2)</f>
        <v>73</v>
      </c>
      <c r="I1500" s="0" t="str">
        <f aca="false">MID(SUBSTITUTE($B1500," ",""),I$5*2+1,2)</f>
        <v>10</v>
      </c>
      <c r="J1500" s="0" t="str">
        <f aca="false">MID(SUBSTITUTE($B1500," ",""),J$5*2+1,2)</f>
        <v>xx</v>
      </c>
      <c r="K1500" s="0" t="str">
        <f aca="false">MID(SUBSTITUTE($B1500," ",""),K$5*2+1,2)</f>
        <v>yy</v>
      </c>
      <c r="L1500" s="0" t="str">
        <f aca="false">MID(SUBSTITUTE($B1500," ",""),L$5*2+1,2)</f>
        <v>82</v>
      </c>
      <c r="M1500" s="0" t="str">
        <f aca="false">MID(SUBSTITUTE($B1500," ",""),M$5*2+1,2)</f>
        <v>13</v>
      </c>
      <c r="N1500" s="0" t="str">
        <f aca="false">MID(SUBSTITUTE($B1500," ",""),N$5*2+1,2)</f>
        <v>8A</v>
      </c>
      <c r="O1500" s="0" t="str">
        <f aca="false">MID(SUBSTITUTE($B1500," ",""),O$5*2+1,2)</f>
        <v>02</v>
      </c>
      <c r="P1500" s="0" t="str">
        <f aca="false">MID(SUBSTITUTE($B1500," ",""),P$5*2+1,2)</f>
        <v>6F</v>
      </c>
      <c r="Q1500" s="0" t="str">
        <f aca="false">MID(SUBSTITUTE($B1500," ",""),Q$5*2+1,2)</f>
        <v>00</v>
      </c>
      <c r="R1500" s="0" t="str">
        <f aca="false">MID(SUBSTITUTE($B1500," ",""),R$5*2+1,2)</f>
        <v>01</v>
      </c>
      <c r="S1500" s="0" t="str">
        <f aca="false">MID(SUBSTITUTE($B1500," ",""),S$5*2+1,2)</f>
        <v>00</v>
      </c>
      <c r="T1500" s="0" t="str">
        <f aca="false">MID(SUBSTITUTE($B1500," ",""),T$5*2+1,2)</f>
        <v>1A</v>
      </c>
      <c r="U1500" s="0" t="str">
        <f aca="false">MID(SUBSTITUTE($B1500," ",""),U$5*2+1,2)</f>
        <v>03</v>
      </c>
      <c r="V1500" s="0" t="str">
        <f aca="false">MID(SUBSTITUTE($B1500," ",""),V$5*2+1,2)</f>
        <v>E8</v>
      </c>
      <c r="W1500" s="0" t="str">
        <f aca="false">MID(SUBSTITUTE($B1500," ",""),W$5*2+1,2)</f>
        <v>00</v>
      </c>
      <c r="X1500" s="0" t="str">
        <f aca="false">MID(SUBSTITUTE($B1500," ",""),X$5*2+1,2)</f>
        <v>A3</v>
      </c>
      <c r="Y1500" s="0" t="str">
        <f aca="false">MID(SUBSTITUTE($B1500," ",""),Y$5*2+1,2)</f>
        <v>00</v>
      </c>
      <c r="Z1500" s="0" t="str">
        <f aca="false">MID(SUBSTITUTE($B1500," ",""),Z$5*2+1,2)</f>
        <v>06</v>
      </c>
      <c r="AA1500" s="0" t="str">
        <f aca="false">MID(SUBSTITUTE($B1500," ",""),AA$5*2+1,2)</f>
        <v>D6</v>
      </c>
      <c r="AB1500" s="0" t="str">
        <f aca="false">MID(SUBSTITUTE($B1500," ",""),AB$5*2+1,2)</f>
        <v>92</v>
      </c>
      <c r="AC1500" s="0" t="str">
        <f aca="false">MID(SUBSTITUTE($B1500," ",""),AC$5*2+1,2)</f>
        <v>F2</v>
      </c>
      <c r="AD1500" s="0" t="str">
        <f aca="false">MID(SUBSTITUTE($B1500," ",""),AD$5*2+1,2)</f>
        <v>EB</v>
      </c>
      <c r="AE1500" s="0" t="str">
        <f aca="false">MID(SUBSTITUTE($B1500," ",""),AE$5*2+1,2)</f>
        <v>B7</v>
      </c>
      <c r="AF1500" s="0" t="str">
        <f aca="false">MID(SUBSTITUTE($B1500," ",""),AF$5*2+1,2)</f>
        <v>1</v>
      </c>
      <c r="AG1500" s="30" t="str">
        <f aca="false">IF(L1500="01",HEX2DEC(O1500&amp;P1500)/10,"-")</f>
        <v>-</v>
      </c>
      <c r="AH1500" s="31" t="str">
        <f aca="false">IF(L1500="01",HEX2DEC(Q1500&amp;R1500)/100,"-")</f>
        <v>-</v>
      </c>
      <c r="AI1500" s="32" t="str">
        <f aca="false">IF(L1500="01",HEX2DEC(S1500&amp;T1500)/10,"-")</f>
        <v>-</v>
      </c>
      <c r="AJ1500" s="33" t="str">
        <f aca="false">IF(L1500="01",HEX2DEC(U1500&amp;V1500&amp;W1500&amp;X1500)/1000,"-")</f>
        <v>-</v>
      </c>
      <c r="AK1500" s="33" t="str">
        <f aca="false">IF(L1500="01",HEX2DEC(Y1500&amp;Z1500)/1000,"-")</f>
        <v>-</v>
      </c>
      <c r="AL1500" s="30" t="str">
        <f aca="false">IF(L1500="01",HEX2DEC(AA1500&amp;AB1500)/10,"-")</f>
        <v>-</v>
      </c>
      <c r="AM1500" s="34" t="n">
        <f aca="false">IF(L1500="82",HEX2DEC(M1500&amp;N1500)/100,"-")</f>
        <v>50.02</v>
      </c>
      <c r="AN1500" s="32" t="n">
        <f aca="false">IF(L1500="82",HEX2DEC(O1500&amp;P1500)/10,"-")</f>
        <v>62.3</v>
      </c>
      <c r="AO1500" s="35" t="n">
        <f aca="false">IF(L1500="82",HEX2DEC(S1500&amp;T1500)/100,"-")</f>
        <v>0.26</v>
      </c>
      <c r="AP1500" s="36" t="n">
        <f aca="false">IF(L1500="82",HEX2DEC(W1500&amp;X1500)/10,"-")</f>
        <v>16.3</v>
      </c>
    </row>
    <row r="1501" customFormat="false" ht="13.8" hidden="false" customHeight="false" outlineLevel="0" collapsed="false">
      <c r="A1501" s="37" t="n">
        <v>0.687685185185185</v>
      </c>
      <c r="B1501" s="0" t="s">
        <v>1501</v>
      </c>
      <c r="D1501" s="0" t="str">
        <f aca="false">MID(SUBSTITUTE($B1501," ",""),D$5*2+1,2)</f>
        <v>73</v>
      </c>
      <c r="E1501" s="0" t="str">
        <f aca="false">MID(SUBSTITUTE($B1501," ",""),E$5*2+1,2)</f>
        <v>10</v>
      </c>
      <c r="F1501" s="0" t="str">
        <f aca="false">MID(SUBSTITUTE($B1501," ",""),F$5*2+1,2)</f>
        <v>xx</v>
      </c>
      <c r="G1501" s="0" t="str">
        <f aca="false">MID(SUBSTITUTE($B1501," ",""),G$5*2+1,2)</f>
        <v>yy</v>
      </c>
      <c r="H1501" s="0" t="str">
        <f aca="false">MID(SUBSTITUTE($B1501," ",""),H$5*2+1,2)</f>
        <v>73</v>
      </c>
      <c r="I1501" s="0" t="str">
        <f aca="false">MID(SUBSTITUTE($B1501," ",""),I$5*2+1,2)</f>
        <v>10</v>
      </c>
      <c r="J1501" s="0" t="str">
        <f aca="false">MID(SUBSTITUTE($B1501," ",""),J$5*2+1,2)</f>
        <v>xx</v>
      </c>
      <c r="K1501" s="0" t="str">
        <f aca="false">MID(SUBSTITUTE($B1501," ",""),K$5*2+1,2)</f>
        <v>yy</v>
      </c>
      <c r="L1501" s="0" t="str">
        <f aca="false">MID(SUBSTITUTE($B1501," ",""),L$5*2+1,2)</f>
        <v>82</v>
      </c>
      <c r="M1501" s="0" t="str">
        <f aca="false">MID(SUBSTITUTE($B1501," ",""),M$5*2+1,2)</f>
        <v>13</v>
      </c>
      <c r="N1501" s="0" t="str">
        <f aca="false">MID(SUBSTITUTE($B1501," ",""),N$5*2+1,2)</f>
        <v>87</v>
      </c>
      <c r="O1501" s="0" t="str">
        <f aca="false">MID(SUBSTITUTE($B1501," ",""),O$5*2+1,2)</f>
        <v>02</v>
      </c>
      <c r="P1501" s="0" t="str">
        <f aca="false">MID(SUBSTITUTE($B1501," ",""),P$5*2+1,2)</f>
        <v>8D</v>
      </c>
      <c r="Q1501" s="0" t="str">
        <f aca="false">MID(SUBSTITUTE($B1501," ",""),Q$5*2+1,2)</f>
        <v>00</v>
      </c>
      <c r="R1501" s="0" t="str">
        <f aca="false">MID(SUBSTITUTE($B1501," ",""),R$5*2+1,2)</f>
        <v>00</v>
      </c>
      <c r="S1501" s="0" t="str">
        <f aca="false">MID(SUBSTITUTE($B1501," ",""),S$5*2+1,2)</f>
        <v>00</v>
      </c>
      <c r="T1501" s="0" t="str">
        <f aca="false">MID(SUBSTITUTE($B1501," ",""),T$5*2+1,2)</f>
        <v>1C</v>
      </c>
      <c r="U1501" s="0" t="str">
        <f aca="false">MID(SUBSTITUTE($B1501," ",""),U$5*2+1,2)</f>
        <v>03</v>
      </c>
      <c r="V1501" s="0" t="str">
        <f aca="false">MID(SUBSTITUTE($B1501," ",""),V$5*2+1,2)</f>
        <v>E8</v>
      </c>
      <c r="W1501" s="0" t="str">
        <f aca="false">MID(SUBSTITUTE($B1501," ",""),W$5*2+1,2)</f>
        <v>00</v>
      </c>
      <c r="X1501" s="0" t="str">
        <f aca="false">MID(SUBSTITUTE($B1501," ",""),X$5*2+1,2)</f>
        <v>A2</v>
      </c>
      <c r="Y1501" s="0" t="str">
        <f aca="false">MID(SUBSTITUTE($B1501," ",""),Y$5*2+1,2)</f>
        <v>00</v>
      </c>
      <c r="Z1501" s="0" t="str">
        <f aca="false">MID(SUBSTITUTE($B1501," ",""),Z$5*2+1,2)</f>
        <v>06</v>
      </c>
      <c r="AA1501" s="0" t="str">
        <f aca="false">MID(SUBSTITUTE($B1501," ",""),AA$5*2+1,2)</f>
        <v>38</v>
      </c>
      <c r="AB1501" s="0" t="str">
        <f aca="false">MID(SUBSTITUTE($B1501," ",""),AB$5*2+1,2)</f>
        <v>5D</v>
      </c>
      <c r="AC1501" s="0" t="str">
        <f aca="false">MID(SUBSTITUTE($B1501," ",""),AC$5*2+1,2)</f>
        <v>3A</v>
      </c>
      <c r="AD1501" s="0" t="str">
        <f aca="false">MID(SUBSTITUTE($B1501," ",""),AD$5*2+1,2)</f>
        <v>87</v>
      </c>
      <c r="AE1501" s="0" t="str">
        <f aca="false">MID(SUBSTITUTE($B1501," ",""),AE$5*2+1,2)</f>
        <v>2C</v>
      </c>
      <c r="AF1501" s="0" t="str">
        <f aca="false">MID(SUBSTITUTE($B1501," ",""),AF$5*2+1,2)</f>
        <v>1</v>
      </c>
      <c r="AG1501" s="30" t="str">
        <f aca="false">IF(L1501="01",HEX2DEC(O1501&amp;P1501)/10,"-")</f>
        <v>-</v>
      </c>
      <c r="AH1501" s="31" t="str">
        <f aca="false">IF(L1501="01",HEX2DEC(Q1501&amp;R1501)/100,"-")</f>
        <v>-</v>
      </c>
      <c r="AI1501" s="32" t="str">
        <f aca="false">IF(L1501="01",HEX2DEC(S1501&amp;T1501)/10,"-")</f>
        <v>-</v>
      </c>
      <c r="AJ1501" s="33" t="str">
        <f aca="false">IF(L1501="01",HEX2DEC(U1501&amp;V1501&amp;W1501&amp;X1501)/1000,"-")</f>
        <v>-</v>
      </c>
      <c r="AK1501" s="33" t="str">
        <f aca="false">IF(L1501="01",HEX2DEC(Y1501&amp;Z1501)/1000,"-")</f>
        <v>-</v>
      </c>
      <c r="AL1501" s="30" t="str">
        <f aca="false">IF(L1501="01",HEX2DEC(AA1501&amp;AB1501)/10,"-")</f>
        <v>-</v>
      </c>
      <c r="AM1501" s="34" t="n">
        <f aca="false">IF(L1501="82",HEX2DEC(M1501&amp;N1501)/100,"-")</f>
        <v>49.99</v>
      </c>
      <c r="AN1501" s="32" t="n">
        <f aca="false">IF(L1501="82",HEX2DEC(O1501&amp;P1501)/10,"-")</f>
        <v>65.3</v>
      </c>
      <c r="AO1501" s="35" t="n">
        <f aca="false">IF(L1501="82",HEX2DEC(S1501&amp;T1501)/100,"-")</f>
        <v>0.28</v>
      </c>
      <c r="AP1501" s="36" t="n">
        <f aca="false">IF(L1501="82",HEX2DEC(W1501&amp;X1501)/10,"-")</f>
        <v>16.2</v>
      </c>
    </row>
    <row r="1502" customFormat="false" ht="13.8" hidden="false" customHeight="false" outlineLevel="0" collapsed="false">
      <c r="A1502" s="37" t="n">
        <v>0.687824074074074</v>
      </c>
      <c r="B1502" s="0" t="s">
        <v>1502</v>
      </c>
      <c r="D1502" s="0" t="str">
        <f aca="false">MID(SUBSTITUTE($B1502," ",""),D$5*2+1,2)</f>
        <v>73</v>
      </c>
      <c r="E1502" s="0" t="str">
        <f aca="false">MID(SUBSTITUTE($B1502," ",""),E$5*2+1,2)</f>
        <v>10</v>
      </c>
      <c r="F1502" s="0" t="str">
        <f aca="false">MID(SUBSTITUTE($B1502," ",""),F$5*2+1,2)</f>
        <v>xx</v>
      </c>
      <c r="G1502" s="0" t="str">
        <f aca="false">MID(SUBSTITUTE($B1502," ",""),G$5*2+1,2)</f>
        <v>yy</v>
      </c>
      <c r="H1502" s="0" t="str">
        <f aca="false">MID(SUBSTITUTE($B1502," ",""),H$5*2+1,2)</f>
        <v>73</v>
      </c>
      <c r="I1502" s="0" t="str">
        <f aca="false">MID(SUBSTITUTE($B1502," ",""),I$5*2+1,2)</f>
        <v>10</v>
      </c>
      <c r="J1502" s="0" t="str">
        <f aca="false">MID(SUBSTITUTE($B1502," ",""),J$5*2+1,2)</f>
        <v>xx</v>
      </c>
      <c r="K1502" s="0" t="str">
        <f aca="false">MID(SUBSTITUTE($B1502," ",""),K$5*2+1,2)</f>
        <v>yy</v>
      </c>
      <c r="L1502" s="0" t="str">
        <f aca="false">MID(SUBSTITUTE($B1502," ",""),L$5*2+1,2)</f>
        <v>01</v>
      </c>
      <c r="M1502" s="0" t="str">
        <f aca="false">MID(SUBSTITUTE($B1502," ",""),M$5*2+1,2)</f>
        <v>00</v>
      </c>
      <c r="N1502" s="0" t="str">
        <f aca="false">MID(SUBSTITUTE($B1502," ",""),N$5*2+1,2)</f>
        <v>01</v>
      </c>
      <c r="O1502" s="0" t="str">
        <f aca="false">MID(SUBSTITUTE($B1502," ",""),O$5*2+1,2)</f>
        <v>01</v>
      </c>
      <c r="P1502" s="0" t="str">
        <f aca="false">MID(SUBSTITUTE($B1502," ",""),P$5*2+1,2)</f>
        <v>A0</v>
      </c>
      <c r="Q1502" s="0" t="str">
        <f aca="false">MID(SUBSTITUTE($B1502," ",""),Q$5*2+1,2)</f>
        <v>00</v>
      </c>
      <c r="R1502" s="0" t="str">
        <f aca="false">MID(SUBSTITUTE($B1502," ",""),R$5*2+1,2)</f>
        <v>A9</v>
      </c>
      <c r="S1502" s="0" t="str">
        <f aca="false">MID(SUBSTITUTE($B1502," ",""),S$5*2+1,2)</f>
        <v>02</v>
      </c>
      <c r="T1502" s="0" t="str">
        <f aca="false">MID(SUBSTITUTE($B1502," ",""),T$5*2+1,2)</f>
        <v>BF</v>
      </c>
      <c r="U1502" s="0" t="str">
        <f aca="false">MID(SUBSTITUTE($B1502," ",""),U$5*2+1,2)</f>
        <v>00</v>
      </c>
      <c r="V1502" s="0" t="str">
        <f aca="false">MID(SUBSTITUTE($B1502," ",""),V$5*2+1,2)</f>
        <v>00</v>
      </c>
      <c r="W1502" s="0" t="str">
        <f aca="false">MID(SUBSTITUTE($B1502," ",""),W$5*2+1,2)</f>
        <v>FC</v>
      </c>
      <c r="X1502" s="0" t="str">
        <f aca="false">MID(SUBSTITUTE($B1502," ",""),X$5*2+1,2)</f>
        <v>B2</v>
      </c>
      <c r="Y1502" s="0" t="str">
        <f aca="false">MID(SUBSTITUTE($B1502," ",""),Y$5*2+1,2)</f>
        <v>02</v>
      </c>
      <c r="Z1502" s="0" t="str">
        <f aca="false">MID(SUBSTITUTE($B1502," ",""),Z$5*2+1,2)</f>
        <v>50</v>
      </c>
      <c r="AA1502" s="0" t="str">
        <f aca="false">MID(SUBSTITUTE($B1502," ",""),AA$5*2+1,2)</f>
        <v>09</v>
      </c>
      <c r="AB1502" s="0" t="str">
        <f aca="false">MID(SUBSTITUTE($B1502," ",""),AB$5*2+1,2)</f>
        <v>32</v>
      </c>
      <c r="AC1502" s="0" t="str">
        <f aca="false">MID(SUBSTITUTE($B1502," ",""),AC$5*2+1,2)</f>
        <v>07</v>
      </c>
      <c r="AD1502" s="0" t="str">
        <f aca="false">MID(SUBSTITUTE($B1502," ",""),AD$5*2+1,2)</f>
        <v>63</v>
      </c>
      <c r="AE1502" s="0" t="str">
        <f aca="false">MID(SUBSTITUTE($B1502," ",""),AE$5*2+1,2)</f>
        <v>86</v>
      </c>
      <c r="AF1502" s="0" t="str">
        <f aca="false">MID(SUBSTITUTE($B1502," ",""),AF$5*2+1,2)</f>
        <v>1</v>
      </c>
      <c r="AG1502" s="30" t="n">
        <f aca="false">IF(L1502="01",HEX2DEC(O1502&amp;P1502)/10,"-")</f>
        <v>41.6</v>
      </c>
      <c r="AH1502" s="31" t="n">
        <f aca="false">IF(L1502="01",HEX2DEC(Q1502&amp;R1502)/100,"-")</f>
        <v>1.69</v>
      </c>
      <c r="AI1502" s="32" t="n">
        <f aca="false">IF(L1502="01",HEX2DEC(S1502&amp;T1502)/10,"-")</f>
        <v>70.3</v>
      </c>
      <c r="AJ1502" s="33" t="n">
        <f aca="false">IF(L1502="01",HEX2DEC(U1502&amp;V1502&amp;W1502&amp;X1502)/1000,"-")</f>
        <v>64.69</v>
      </c>
      <c r="AK1502" s="33" t="n">
        <f aca="false">IF(L1502="01",HEX2DEC(Y1502&amp;Z1502)/1000,"-")</f>
        <v>0.592</v>
      </c>
      <c r="AL1502" s="30" t="n">
        <f aca="false">IF(L1502="01",HEX2DEC(AA1502&amp;AB1502)/10,"-")</f>
        <v>235.4</v>
      </c>
      <c r="AM1502" s="34" t="str">
        <f aca="false">IF(L1502="82",HEX2DEC(M1502&amp;N1502)/100,"-")</f>
        <v>-</v>
      </c>
      <c r="AN1502" s="32" t="str">
        <f aca="false">IF(L1502="82",HEX2DEC(O1502&amp;P1502)/10,"-")</f>
        <v>-</v>
      </c>
      <c r="AO1502" s="35" t="str">
        <f aca="false">IF(L1502="82",HEX2DEC(S1502&amp;T1502)/100,"-")</f>
        <v>-</v>
      </c>
      <c r="AP1502" s="36" t="str">
        <f aca="false">IF(L1502="82",HEX2DEC(W1502&amp;X1502)/10,"-")</f>
        <v>-</v>
      </c>
    </row>
    <row r="1503" customFormat="false" ht="13.8" hidden="false" customHeight="false" outlineLevel="0" collapsed="false">
      <c r="A1503" s="37" t="n">
        <v>0.687824074074074</v>
      </c>
      <c r="B1503" s="0" t="s">
        <v>1503</v>
      </c>
      <c r="D1503" s="0" t="str">
        <f aca="false">MID(SUBSTITUTE($B1503," ",""),D$5*2+1,2)</f>
        <v>73</v>
      </c>
      <c r="E1503" s="0" t="str">
        <f aca="false">MID(SUBSTITUTE($B1503," ",""),E$5*2+1,2)</f>
        <v>10</v>
      </c>
      <c r="F1503" s="0" t="str">
        <f aca="false">MID(SUBSTITUTE($B1503," ",""),F$5*2+1,2)</f>
        <v>xx</v>
      </c>
      <c r="G1503" s="0" t="str">
        <f aca="false">MID(SUBSTITUTE($B1503," ",""),G$5*2+1,2)</f>
        <v>yy</v>
      </c>
      <c r="H1503" s="0" t="str">
        <f aca="false">MID(SUBSTITUTE($B1503," ",""),H$5*2+1,2)</f>
        <v>73</v>
      </c>
      <c r="I1503" s="0" t="str">
        <f aca="false">MID(SUBSTITUTE($B1503," ",""),I$5*2+1,2)</f>
        <v>10</v>
      </c>
      <c r="J1503" s="0" t="str">
        <f aca="false">MID(SUBSTITUTE($B1503," ",""),J$5*2+1,2)</f>
        <v>xx</v>
      </c>
      <c r="K1503" s="0" t="str">
        <f aca="false">MID(SUBSTITUTE($B1503," ",""),K$5*2+1,2)</f>
        <v>yy</v>
      </c>
      <c r="L1503" s="0" t="str">
        <f aca="false">MID(SUBSTITUTE($B1503," ",""),L$5*2+1,2)</f>
        <v>82</v>
      </c>
      <c r="M1503" s="0" t="str">
        <f aca="false">MID(SUBSTITUTE($B1503," ",""),M$5*2+1,2)</f>
        <v>13</v>
      </c>
      <c r="N1503" s="0" t="str">
        <f aca="false">MID(SUBSTITUTE($B1503," ",""),N$5*2+1,2)</f>
        <v>86</v>
      </c>
      <c r="O1503" s="0" t="str">
        <f aca="false">MID(SUBSTITUTE($B1503," ",""),O$5*2+1,2)</f>
        <v>02</v>
      </c>
      <c r="P1503" s="0" t="str">
        <f aca="false">MID(SUBSTITUTE($B1503," ",""),P$5*2+1,2)</f>
        <v>9C</v>
      </c>
      <c r="Q1503" s="0" t="str">
        <f aca="false">MID(SUBSTITUTE($B1503," ",""),Q$5*2+1,2)</f>
        <v>00</v>
      </c>
      <c r="R1503" s="0" t="str">
        <f aca="false">MID(SUBSTITUTE($B1503," ",""),R$5*2+1,2)</f>
        <v>01</v>
      </c>
      <c r="S1503" s="0" t="str">
        <f aca="false">MID(SUBSTITUTE($B1503," ",""),S$5*2+1,2)</f>
        <v>00</v>
      </c>
      <c r="T1503" s="0" t="str">
        <f aca="false">MID(SUBSTITUTE($B1503," ",""),T$5*2+1,2)</f>
        <v>1C</v>
      </c>
      <c r="U1503" s="0" t="str">
        <f aca="false">MID(SUBSTITUTE($B1503," ",""),U$5*2+1,2)</f>
        <v>03</v>
      </c>
      <c r="V1503" s="0" t="str">
        <f aca="false">MID(SUBSTITUTE($B1503," ",""),V$5*2+1,2)</f>
        <v>E8</v>
      </c>
      <c r="W1503" s="0" t="str">
        <f aca="false">MID(SUBSTITUTE($B1503," ",""),W$5*2+1,2)</f>
        <v>00</v>
      </c>
      <c r="X1503" s="0" t="str">
        <f aca="false">MID(SUBSTITUTE($B1503," ",""),X$5*2+1,2)</f>
        <v>A2</v>
      </c>
      <c r="Y1503" s="0" t="str">
        <f aca="false">MID(SUBSTITUTE($B1503," ",""),Y$5*2+1,2)</f>
        <v>00</v>
      </c>
      <c r="Z1503" s="0" t="str">
        <f aca="false">MID(SUBSTITUTE($B1503," ",""),Z$5*2+1,2)</f>
        <v>06</v>
      </c>
      <c r="AA1503" s="0" t="str">
        <f aca="false">MID(SUBSTITUTE($B1503," ",""),AA$5*2+1,2)</f>
        <v>40</v>
      </c>
      <c r="AB1503" s="0" t="str">
        <f aca="false">MID(SUBSTITUTE($B1503," ",""),AB$5*2+1,2)</f>
        <v>BF</v>
      </c>
      <c r="AC1503" s="0" t="str">
        <f aca="false">MID(SUBSTITUTE($B1503," ",""),AC$5*2+1,2)</f>
        <v>B1</v>
      </c>
      <c r="AD1503" s="0" t="str">
        <f aca="false">MID(SUBSTITUTE($B1503," ",""),AD$5*2+1,2)</f>
        <v>24</v>
      </c>
      <c r="AE1503" s="0" t="str">
        <f aca="false">MID(SUBSTITUTE($B1503," ",""),AE$5*2+1,2)</f>
        <v>21</v>
      </c>
      <c r="AF1503" s="0" t="str">
        <f aca="false">MID(SUBSTITUTE($B1503," ",""),AF$5*2+1,2)</f>
        <v>1</v>
      </c>
      <c r="AG1503" s="30" t="str">
        <f aca="false">IF(L1503="01",HEX2DEC(O1503&amp;P1503)/10,"-")</f>
        <v>-</v>
      </c>
      <c r="AH1503" s="31" t="str">
        <f aca="false">IF(L1503="01",HEX2DEC(Q1503&amp;R1503)/100,"-")</f>
        <v>-</v>
      </c>
      <c r="AI1503" s="32" t="str">
        <f aca="false">IF(L1503="01",HEX2DEC(S1503&amp;T1503)/10,"-")</f>
        <v>-</v>
      </c>
      <c r="AJ1503" s="33" t="str">
        <f aca="false">IF(L1503="01",HEX2DEC(U1503&amp;V1503&amp;W1503&amp;X1503)/1000,"-")</f>
        <v>-</v>
      </c>
      <c r="AK1503" s="33" t="str">
        <f aca="false">IF(L1503="01",HEX2DEC(Y1503&amp;Z1503)/1000,"-")</f>
        <v>-</v>
      </c>
      <c r="AL1503" s="30" t="str">
        <f aca="false">IF(L1503="01",HEX2DEC(AA1503&amp;AB1503)/10,"-")</f>
        <v>-</v>
      </c>
      <c r="AM1503" s="34" t="n">
        <f aca="false">IF(L1503="82",HEX2DEC(M1503&amp;N1503)/100,"-")</f>
        <v>49.98</v>
      </c>
      <c r="AN1503" s="32" t="n">
        <f aca="false">IF(L1503="82",HEX2DEC(O1503&amp;P1503)/10,"-")</f>
        <v>66.8</v>
      </c>
      <c r="AO1503" s="35" t="n">
        <f aca="false">IF(L1503="82",HEX2DEC(S1503&amp;T1503)/100,"-")</f>
        <v>0.28</v>
      </c>
      <c r="AP1503" s="36" t="n">
        <f aca="false">IF(L1503="82",HEX2DEC(W1503&amp;X1503)/10,"-")</f>
        <v>16.2</v>
      </c>
    </row>
    <row r="1504" customFormat="false" ht="13.8" hidden="false" customHeight="false" outlineLevel="0" collapsed="false">
      <c r="A1504" s="37" t="n">
        <v>0.688530092592593</v>
      </c>
      <c r="B1504" s="0" t="s">
        <v>1504</v>
      </c>
      <c r="D1504" s="0" t="str">
        <f aca="false">MID(SUBSTITUTE($B1504," ",""),D$5*2+1,2)</f>
        <v>73</v>
      </c>
      <c r="E1504" s="0" t="str">
        <f aca="false">MID(SUBSTITUTE($B1504," ",""),E$5*2+1,2)</f>
        <v>10</v>
      </c>
      <c r="F1504" s="0" t="str">
        <f aca="false">MID(SUBSTITUTE($B1504," ",""),F$5*2+1,2)</f>
        <v>xx</v>
      </c>
      <c r="G1504" s="0" t="str">
        <f aca="false">MID(SUBSTITUTE($B1504," ",""),G$5*2+1,2)</f>
        <v>yy</v>
      </c>
      <c r="H1504" s="0" t="str">
        <f aca="false">MID(SUBSTITUTE($B1504," ",""),H$5*2+1,2)</f>
        <v>73</v>
      </c>
      <c r="I1504" s="0" t="str">
        <f aca="false">MID(SUBSTITUTE($B1504," ",""),I$5*2+1,2)</f>
        <v>10</v>
      </c>
      <c r="J1504" s="0" t="str">
        <f aca="false">MID(SUBSTITUTE($B1504," ",""),J$5*2+1,2)</f>
        <v>xx</v>
      </c>
      <c r="K1504" s="0" t="str">
        <f aca="false">MID(SUBSTITUTE($B1504," ",""),K$5*2+1,2)</f>
        <v>yy</v>
      </c>
      <c r="L1504" s="0" t="str">
        <f aca="false">MID(SUBSTITUTE($B1504," ",""),L$5*2+1,2)</f>
        <v>01</v>
      </c>
      <c r="M1504" s="0" t="str">
        <f aca="false">MID(SUBSTITUTE($B1504," ",""),M$5*2+1,2)</f>
        <v>00</v>
      </c>
      <c r="N1504" s="0" t="str">
        <f aca="false">MID(SUBSTITUTE($B1504," ",""),N$5*2+1,2)</f>
        <v>01</v>
      </c>
      <c r="O1504" s="0" t="str">
        <f aca="false">MID(SUBSTITUTE($B1504," ",""),O$5*2+1,2)</f>
        <v>01</v>
      </c>
      <c r="P1504" s="0" t="str">
        <f aca="false">MID(SUBSTITUTE($B1504," ",""),P$5*2+1,2)</f>
        <v>AD</v>
      </c>
      <c r="Q1504" s="0" t="str">
        <f aca="false">MID(SUBSTITUTE($B1504," ",""),Q$5*2+1,2)</f>
        <v>03</v>
      </c>
      <c r="R1504" s="0" t="str">
        <f aca="false">MID(SUBSTITUTE($B1504," ",""),R$5*2+1,2)</f>
        <v>95</v>
      </c>
      <c r="S1504" s="0" t="str">
        <f aca="false">MID(SUBSTITUTE($B1504," ",""),S$5*2+1,2)</f>
        <v>0F</v>
      </c>
      <c r="T1504" s="0" t="str">
        <f aca="false">MID(SUBSTITUTE($B1504," ",""),T$5*2+1,2)</f>
        <v>5B</v>
      </c>
      <c r="U1504" s="0" t="str">
        <f aca="false">MID(SUBSTITUTE($B1504," ",""),U$5*2+1,2)</f>
        <v>00</v>
      </c>
      <c r="V1504" s="0" t="str">
        <f aca="false">MID(SUBSTITUTE($B1504," ",""),V$5*2+1,2)</f>
        <v>00</v>
      </c>
      <c r="W1504" s="0" t="str">
        <f aca="false">MID(SUBSTITUTE($B1504," ",""),W$5*2+1,2)</f>
        <v>FC</v>
      </c>
      <c r="X1504" s="0" t="str">
        <f aca="false">MID(SUBSTITUTE($B1504," ",""),X$5*2+1,2)</f>
        <v>B5</v>
      </c>
      <c r="Y1504" s="0" t="str">
        <f aca="false">MID(SUBSTITUTE($B1504," ",""),Y$5*2+1,2)</f>
        <v>02</v>
      </c>
      <c r="Z1504" s="0" t="str">
        <f aca="false">MID(SUBSTITUTE($B1504," ",""),Z$5*2+1,2)</f>
        <v>53</v>
      </c>
      <c r="AA1504" s="0" t="str">
        <f aca="false">MID(SUBSTITUTE($B1504," ",""),AA$5*2+1,2)</f>
        <v>09</v>
      </c>
      <c r="AB1504" s="0" t="str">
        <f aca="false">MID(SUBSTITUTE($B1504," ",""),AB$5*2+1,2)</f>
        <v>51</v>
      </c>
      <c r="AC1504" s="0" t="str">
        <f aca="false">MID(SUBSTITUTE($B1504," ",""),AC$5*2+1,2)</f>
        <v>BB</v>
      </c>
      <c r="AD1504" s="0" t="str">
        <f aca="false">MID(SUBSTITUTE($B1504," ",""),AD$5*2+1,2)</f>
        <v>5E</v>
      </c>
      <c r="AE1504" s="0" t="str">
        <f aca="false">MID(SUBSTITUTE($B1504," ",""),AE$5*2+1,2)</f>
        <v>75</v>
      </c>
      <c r="AF1504" s="0" t="str">
        <f aca="false">MID(SUBSTITUTE($B1504," ",""),AF$5*2+1,2)</f>
        <v>1</v>
      </c>
      <c r="AG1504" s="30" t="n">
        <f aca="false">IF(L1504="01",HEX2DEC(O1504&amp;P1504)/10,"-")</f>
        <v>42.9</v>
      </c>
      <c r="AH1504" s="31" t="n">
        <f aca="false">IF(L1504="01",HEX2DEC(Q1504&amp;R1504)/100,"-")</f>
        <v>9.17</v>
      </c>
      <c r="AI1504" s="32" t="n">
        <f aca="false">IF(L1504="01",HEX2DEC(S1504&amp;T1504)/10,"-")</f>
        <v>393.1</v>
      </c>
      <c r="AJ1504" s="33" t="n">
        <f aca="false">IF(L1504="01",HEX2DEC(U1504&amp;V1504&amp;W1504&amp;X1504)/1000,"-")</f>
        <v>64.693</v>
      </c>
      <c r="AK1504" s="33" t="n">
        <f aca="false">IF(L1504="01",HEX2DEC(Y1504&amp;Z1504)/1000,"-")</f>
        <v>0.595</v>
      </c>
      <c r="AL1504" s="30" t="n">
        <f aca="false">IF(L1504="01",HEX2DEC(AA1504&amp;AB1504)/10,"-")</f>
        <v>238.5</v>
      </c>
      <c r="AM1504" s="34" t="str">
        <f aca="false">IF(L1504="82",HEX2DEC(M1504&amp;N1504)/100,"-")</f>
        <v>-</v>
      </c>
      <c r="AN1504" s="32" t="str">
        <f aca="false">IF(L1504="82",HEX2DEC(O1504&amp;P1504)/10,"-")</f>
        <v>-</v>
      </c>
      <c r="AO1504" s="35" t="str">
        <f aca="false">IF(L1504="82",HEX2DEC(S1504&amp;T1504)/100,"-")</f>
        <v>-</v>
      </c>
      <c r="AP1504" s="36" t="str">
        <f aca="false">IF(L1504="82",HEX2DEC(W1504&amp;X1504)/10,"-")</f>
        <v>-</v>
      </c>
    </row>
    <row r="1505" customFormat="false" ht="13.8" hidden="false" customHeight="false" outlineLevel="0" collapsed="false">
      <c r="A1505" s="37" t="n">
        <v>0.689351851851852</v>
      </c>
      <c r="B1505" s="0" t="s">
        <v>1505</v>
      </c>
      <c r="D1505" s="0" t="str">
        <f aca="false">MID(SUBSTITUTE($B1505," ",""),D$5*2+1,2)</f>
        <v>73</v>
      </c>
      <c r="E1505" s="0" t="str">
        <f aca="false">MID(SUBSTITUTE($B1505," ",""),E$5*2+1,2)</f>
        <v>10</v>
      </c>
      <c r="F1505" s="0" t="str">
        <f aca="false">MID(SUBSTITUTE($B1505," ",""),F$5*2+1,2)</f>
        <v>xx</v>
      </c>
      <c r="G1505" s="0" t="str">
        <f aca="false">MID(SUBSTITUTE($B1505," ",""),G$5*2+1,2)</f>
        <v>yy</v>
      </c>
      <c r="H1505" s="0" t="str">
        <f aca="false">MID(SUBSTITUTE($B1505," ",""),H$5*2+1,2)</f>
        <v>73</v>
      </c>
      <c r="I1505" s="0" t="str">
        <f aca="false">MID(SUBSTITUTE($B1505," ",""),I$5*2+1,2)</f>
        <v>10</v>
      </c>
      <c r="J1505" s="0" t="str">
        <f aca="false">MID(SUBSTITUTE($B1505," ",""),J$5*2+1,2)</f>
        <v>xx</v>
      </c>
      <c r="K1505" s="0" t="str">
        <f aca="false">MID(SUBSTITUTE($B1505," ",""),K$5*2+1,2)</f>
        <v>yy</v>
      </c>
      <c r="L1505" s="0" t="str">
        <f aca="false">MID(SUBSTITUTE($B1505," ",""),L$5*2+1,2)</f>
        <v>82</v>
      </c>
      <c r="M1505" s="0" t="str">
        <f aca="false">MID(SUBSTITUTE($B1505," ",""),M$5*2+1,2)</f>
        <v>13</v>
      </c>
      <c r="N1505" s="0" t="str">
        <f aca="false">MID(SUBSTITUTE($B1505," ",""),N$5*2+1,2)</f>
        <v>88</v>
      </c>
      <c r="O1505" s="0" t="str">
        <f aca="false">MID(SUBSTITUTE($B1505," ",""),O$5*2+1,2)</f>
        <v>04</v>
      </c>
      <c r="P1505" s="0" t="str">
        <f aca="false">MID(SUBSTITUTE($B1505," ",""),P$5*2+1,2)</f>
        <v>7B</v>
      </c>
      <c r="Q1505" s="0" t="str">
        <f aca="false">MID(SUBSTITUTE($B1505," ",""),Q$5*2+1,2)</f>
        <v>00</v>
      </c>
      <c r="R1505" s="0" t="str">
        <f aca="false">MID(SUBSTITUTE($B1505," ",""),R$5*2+1,2)</f>
        <v>00</v>
      </c>
      <c r="S1505" s="0" t="str">
        <f aca="false">MID(SUBSTITUTE($B1505," ",""),S$5*2+1,2)</f>
        <v>00</v>
      </c>
      <c r="T1505" s="0" t="str">
        <f aca="false">MID(SUBSTITUTE($B1505," ",""),T$5*2+1,2)</f>
        <v>30</v>
      </c>
      <c r="U1505" s="0" t="str">
        <f aca="false">MID(SUBSTITUTE($B1505," ",""),U$5*2+1,2)</f>
        <v>03</v>
      </c>
      <c r="V1505" s="0" t="str">
        <f aca="false">MID(SUBSTITUTE($B1505," ",""),V$5*2+1,2)</f>
        <v>E8</v>
      </c>
      <c r="W1505" s="0" t="str">
        <f aca="false">MID(SUBSTITUTE($B1505," ",""),W$5*2+1,2)</f>
        <v>00</v>
      </c>
      <c r="X1505" s="0" t="str">
        <f aca="false">MID(SUBSTITUTE($B1505," ",""),X$5*2+1,2)</f>
        <v>A6</v>
      </c>
      <c r="Y1505" s="0" t="str">
        <f aca="false">MID(SUBSTITUTE($B1505," ",""),Y$5*2+1,2)</f>
        <v>00</v>
      </c>
      <c r="Z1505" s="0" t="str">
        <f aca="false">MID(SUBSTITUTE($B1505," ",""),Z$5*2+1,2)</f>
        <v>06</v>
      </c>
      <c r="AA1505" s="0" t="str">
        <f aca="false">MID(SUBSTITUTE($B1505," ",""),AA$5*2+1,2)</f>
        <v>CA</v>
      </c>
      <c r="AB1505" s="0" t="str">
        <f aca="false">MID(SUBSTITUTE($B1505," ",""),AB$5*2+1,2)</f>
        <v>FB</v>
      </c>
      <c r="AC1505" s="0" t="str">
        <f aca="false">MID(SUBSTITUTE($B1505," ",""),AC$5*2+1,2)</f>
        <v>B9</v>
      </c>
      <c r="AD1505" s="0" t="str">
        <f aca="false">MID(SUBSTITUTE($B1505," ",""),AD$5*2+1,2)</f>
        <v>9C</v>
      </c>
      <c r="AE1505" s="0" t="str">
        <f aca="false">MID(SUBSTITUTE($B1505," ",""),AE$5*2+1,2)</f>
        <v>68</v>
      </c>
      <c r="AF1505" s="0" t="str">
        <f aca="false">MID(SUBSTITUTE($B1505," ",""),AF$5*2+1,2)</f>
        <v>1</v>
      </c>
      <c r="AG1505" s="30" t="str">
        <f aca="false">IF(L1505="01",HEX2DEC(O1505&amp;P1505)/10,"-")</f>
        <v>-</v>
      </c>
      <c r="AH1505" s="31" t="str">
        <f aca="false">IF(L1505="01",HEX2DEC(Q1505&amp;R1505)/100,"-")</f>
        <v>-</v>
      </c>
      <c r="AI1505" s="32" t="str">
        <f aca="false">IF(L1505="01",HEX2DEC(S1505&amp;T1505)/10,"-")</f>
        <v>-</v>
      </c>
      <c r="AJ1505" s="33" t="str">
        <f aca="false">IF(L1505="01",HEX2DEC(U1505&amp;V1505&amp;W1505&amp;X1505)/1000,"-")</f>
        <v>-</v>
      </c>
      <c r="AK1505" s="33" t="str">
        <f aca="false">IF(L1505="01",HEX2DEC(Y1505&amp;Z1505)/1000,"-")</f>
        <v>-</v>
      </c>
      <c r="AL1505" s="30" t="str">
        <f aca="false">IF(L1505="01",HEX2DEC(AA1505&amp;AB1505)/10,"-")</f>
        <v>-</v>
      </c>
      <c r="AM1505" s="34" t="n">
        <f aca="false">IF(L1505="82",HEX2DEC(M1505&amp;N1505)/100,"-")</f>
        <v>50</v>
      </c>
      <c r="AN1505" s="32" t="n">
        <f aca="false">IF(L1505="82",HEX2DEC(O1505&amp;P1505)/10,"-")</f>
        <v>114.7</v>
      </c>
      <c r="AO1505" s="35" t="n">
        <f aca="false">IF(L1505="82",HEX2DEC(S1505&amp;T1505)/100,"-")</f>
        <v>0.48</v>
      </c>
      <c r="AP1505" s="36" t="n">
        <f aca="false">IF(L1505="82",HEX2DEC(W1505&amp;X1505)/10,"-")</f>
        <v>16.6</v>
      </c>
    </row>
    <row r="1506" customFormat="false" ht="13.8" hidden="false" customHeight="false" outlineLevel="0" collapsed="false">
      <c r="A1506" s="37" t="n">
        <v>0.690601851851852</v>
      </c>
      <c r="B1506" s="0" t="s">
        <v>1506</v>
      </c>
      <c r="D1506" s="0" t="str">
        <f aca="false">MID(SUBSTITUTE($B1506," ",""),D$5*2+1,2)</f>
        <v>73</v>
      </c>
      <c r="E1506" s="0" t="str">
        <f aca="false">MID(SUBSTITUTE($B1506," ",""),E$5*2+1,2)</f>
        <v>10</v>
      </c>
      <c r="F1506" s="0" t="str">
        <f aca="false">MID(SUBSTITUTE($B1506," ",""),F$5*2+1,2)</f>
        <v>xx</v>
      </c>
      <c r="G1506" s="0" t="str">
        <f aca="false">MID(SUBSTITUTE($B1506," ",""),G$5*2+1,2)</f>
        <v>yy</v>
      </c>
      <c r="H1506" s="0" t="str">
        <f aca="false">MID(SUBSTITUTE($B1506," ",""),H$5*2+1,2)</f>
        <v>73</v>
      </c>
      <c r="I1506" s="0" t="str">
        <f aca="false">MID(SUBSTITUTE($B1506," ",""),I$5*2+1,2)</f>
        <v>10</v>
      </c>
      <c r="J1506" s="0" t="str">
        <f aca="false">MID(SUBSTITUTE($B1506," ",""),J$5*2+1,2)</f>
        <v>xx</v>
      </c>
      <c r="K1506" s="0" t="str">
        <f aca="false">MID(SUBSTITUTE($B1506," ",""),K$5*2+1,2)</f>
        <v>yy</v>
      </c>
      <c r="L1506" s="0" t="str">
        <f aca="false">MID(SUBSTITUTE($B1506," ",""),L$5*2+1,2)</f>
        <v>82</v>
      </c>
      <c r="M1506" s="0" t="str">
        <f aca="false">MID(SUBSTITUTE($B1506," ",""),M$5*2+1,2)</f>
        <v>13</v>
      </c>
      <c r="N1506" s="0" t="str">
        <f aca="false">MID(SUBSTITUTE($B1506," ",""),N$5*2+1,2)</f>
        <v>89</v>
      </c>
      <c r="O1506" s="0" t="str">
        <f aca="false">MID(SUBSTITUTE($B1506," ",""),O$5*2+1,2)</f>
        <v>03</v>
      </c>
      <c r="P1506" s="0" t="str">
        <f aca="false">MID(SUBSTITUTE($B1506," ",""),P$5*2+1,2)</f>
        <v>2D</v>
      </c>
      <c r="Q1506" s="0" t="str">
        <f aca="false">MID(SUBSTITUTE($B1506," ",""),Q$5*2+1,2)</f>
        <v>00</v>
      </c>
      <c r="R1506" s="0" t="str">
        <f aca="false">MID(SUBSTITUTE($B1506," ",""),R$5*2+1,2)</f>
        <v>00</v>
      </c>
      <c r="S1506" s="0" t="str">
        <f aca="false">MID(SUBSTITUTE($B1506," ",""),S$5*2+1,2)</f>
        <v>00</v>
      </c>
      <c r="T1506" s="0" t="str">
        <f aca="false">MID(SUBSTITUTE($B1506," ",""),T$5*2+1,2)</f>
        <v>23</v>
      </c>
      <c r="U1506" s="0" t="str">
        <f aca="false">MID(SUBSTITUTE($B1506," ",""),U$5*2+1,2)</f>
        <v>03</v>
      </c>
      <c r="V1506" s="0" t="str">
        <f aca="false">MID(SUBSTITUTE($B1506," ",""),V$5*2+1,2)</f>
        <v>E8</v>
      </c>
      <c r="W1506" s="0" t="str">
        <f aca="false">MID(SUBSTITUTE($B1506," ",""),W$5*2+1,2)</f>
        <v>00</v>
      </c>
      <c r="X1506" s="0" t="str">
        <f aca="false">MID(SUBSTITUTE($B1506," ",""),X$5*2+1,2)</f>
        <v>AA</v>
      </c>
      <c r="Y1506" s="0" t="str">
        <f aca="false">MID(SUBSTITUTE($B1506," ",""),Y$5*2+1,2)</f>
        <v>00</v>
      </c>
      <c r="Z1506" s="0" t="str">
        <f aca="false">MID(SUBSTITUTE($B1506," ",""),Z$5*2+1,2)</f>
        <v>06</v>
      </c>
      <c r="AA1506" s="0" t="str">
        <f aca="false">MID(SUBSTITUTE($B1506," ",""),AA$5*2+1,2)</f>
        <v>A0</v>
      </c>
      <c r="AB1506" s="0" t="str">
        <f aca="false">MID(SUBSTITUTE($B1506," ",""),AB$5*2+1,2)</f>
        <v>F9</v>
      </c>
      <c r="AC1506" s="0" t="str">
        <f aca="false">MID(SUBSTITUTE($B1506," ",""),AC$5*2+1,2)</f>
        <v>9E</v>
      </c>
      <c r="AD1506" s="0" t="str">
        <f aca="false">MID(SUBSTITUTE($B1506," ",""),AD$5*2+1,2)</f>
        <v>78</v>
      </c>
      <c r="AE1506" s="0" t="str">
        <f aca="false">MID(SUBSTITUTE($B1506," ",""),AE$5*2+1,2)</f>
        <v>53</v>
      </c>
      <c r="AF1506" s="0" t="str">
        <f aca="false">MID(SUBSTITUTE($B1506," ",""),AF$5*2+1,2)</f>
        <v>1</v>
      </c>
      <c r="AG1506" s="30" t="str">
        <f aca="false">IF(L1506="01",HEX2DEC(O1506&amp;P1506)/10,"-")</f>
        <v>-</v>
      </c>
      <c r="AH1506" s="31" t="str">
        <f aca="false">IF(L1506="01",HEX2DEC(Q1506&amp;R1506)/100,"-")</f>
        <v>-</v>
      </c>
      <c r="AI1506" s="32" t="str">
        <f aca="false">IF(L1506="01",HEX2DEC(S1506&amp;T1506)/10,"-")</f>
        <v>-</v>
      </c>
      <c r="AJ1506" s="33" t="str">
        <f aca="false">IF(L1506="01",HEX2DEC(U1506&amp;V1506&amp;W1506&amp;X1506)/1000,"-")</f>
        <v>-</v>
      </c>
      <c r="AK1506" s="33" t="str">
        <f aca="false">IF(L1506="01",HEX2DEC(Y1506&amp;Z1506)/1000,"-")</f>
        <v>-</v>
      </c>
      <c r="AL1506" s="30" t="str">
        <f aca="false">IF(L1506="01",HEX2DEC(AA1506&amp;AB1506)/10,"-")</f>
        <v>-</v>
      </c>
      <c r="AM1506" s="34" t="n">
        <f aca="false">IF(L1506="82",HEX2DEC(M1506&amp;N1506)/100,"-")</f>
        <v>50.01</v>
      </c>
      <c r="AN1506" s="32" t="n">
        <f aca="false">IF(L1506="82",HEX2DEC(O1506&amp;P1506)/10,"-")</f>
        <v>81.3</v>
      </c>
      <c r="AO1506" s="35" t="n">
        <f aca="false">IF(L1506="82",HEX2DEC(S1506&amp;T1506)/100,"-")</f>
        <v>0.35</v>
      </c>
      <c r="AP1506" s="36" t="n">
        <f aca="false">IF(L1506="82",HEX2DEC(W1506&amp;X1506)/10,"-")</f>
        <v>17</v>
      </c>
    </row>
    <row r="1507" customFormat="false" ht="13.8" hidden="false" customHeight="false" outlineLevel="0" collapsed="false">
      <c r="A1507" s="37" t="n">
        <v>0.69212962962963</v>
      </c>
      <c r="B1507" s="0" t="s">
        <v>1507</v>
      </c>
      <c r="D1507" s="0" t="str">
        <f aca="false">MID(SUBSTITUTE($B1507," ",""),D$5*2+1,2)</f>
        <v>73</v>
      </c>
      <c r="E1507" s="0" t="str">
        <f aca="false">MID(SUBSTITUTE($B1507," ",""),E$5*2+1,2)</f>
        <v>10</v>
      </c>
      <c r="F1507" s="0" t="str">
        <f aca="false">MID(SUBSTITUTE($B1507," ",""),F$5*2+1,2)</f>
        <v>xx</v>
      </c>
      <c r="G1507" s="0" t="str">
        <f aca="false">MID(SUBSTITUTE($B1507," ",""),G$5*2+1,2)</f>
        <v>yy</v>
      </c>
      <c r="H1507" s="0" t="str">
        <f aca="false">MID(SUBSTITUTE($B1507," ",""),H$5*2+1,2)</f>
        <v>73</v>
      </c>
      <c r="I1507" s="0" t="str">
        <f aca="false">MID(SUBSTITUTE($B1507," ",""),I$5*2+1,2)</f>
        <v>10</v>
      </c>
      <c r="J1507" s="0" t="str">
        <f aca="false">MID(SUBSTITUTE($B1507," ",""),J$5*2+1,2)</f>
        <v>xx</v>
      </c>
      <c r="K1507" s="0" t="str">
        <f aca="false">MID(SUBSTITUTE($B1507," ",""),K$5*2+1,2)</f>
        <v>yy</v>
      </c>
      <c r="L1507" s="0" t="str">
        <f aca="false">MID(SUBSTITUTE($B1507," ",""),L$5*2+1,2)</f>
        <v>01</v>
      </c>
      <c r="M1507" s="0" t="str">
        <f aca="false">MID(SUBSTITUTE($B1507," ",""),M$5*2+1,2)</f>
        <v>00</v>
      </c>
      <c r="N1507" s="0" t="str">
        <f aca="false">MID(SUBSTITUTE($B1507," ",""),N$5*2+1,2)</f>
        <v>01</v>
      </c>
      <c r="O1507" s="0" t="str">
        <f aca="false">MID(SUBSTITUTE($B1507," ",""),O$5*2+1,2)</f>
        <v>01</v>
      </c>
      <c r="P1507" s="0" t="str">
        <f aca="false">MID(SUBSTITUTE($B1507," ",""),P$5*2+1,2)</f>
        <v>AB</v>
      </c>
      <c r="Q1507" s="0" t="str">
        <f aca="false">MID(SUBSTITUTE($B1507," ",""),Q$5*2+1,2)</f>
        <v>03</v>
      </c>
      <c r="R1507" s="0" t="str">
        <f aca="false">MID(SUBSTITUTE($B1507," ",""),R$5*2+1,2)</f>
        <v>C1</v>
      </c>
      <c r="S1507" s="0" t="str">
        <f aca="false">MID(SUBSTITUTE($B1507," ",""),S$5*2+1,2)</f>
        <v>10</v>
      </c>
      <c r="T1507" s="0" t="str">
        <f aca="false">MID(SUBSTITUTE($B1507," ",""),T$5*2+1,2)</f>
        <v>02</v>
      </c>
      <c r="U1507" s="0" t="str">
        <f aca="false">MID(SUBSTITUTE($B1507," ",""),U$5*2+1,2)</f>
        <v>00</v>
      </c>
      <c r="V1507" s="0" t="str">
        <f aca="false">MID(SUBSTITUTE($B1507," ",""),V$5*2+1,2)</f>
        <v>00</v>
      </c>
      <c r="W1507" s="0" t="str">
        <f aca="false">MID(SUBSTITUTE($B1507," ",""),W$5*2+1,2)</f>
        <v>FC</v>
      </c>
      <c r="X1507" s="0" t="str">
        <f aca="false">MID(SUBSTITUTE($B1507," ",""),X$5*2+1,2)</f>
        <v>C3</v>
      </c>
      <c r="Y1507" s="0" t="str">
        <f aca="false">MID(SUBSTITUTE($B1507," ",""),Y$5*2+1,2)</f>
        <v>02</v>
      </c>
      <c r="Z1507" s="0" t="str">
        <f aca="false">MID(SUBSTITUTE($B1507," ",""),Z$5*2+1,2)</f>
        <v>61</v>
      </c>
      <c r="AA1507" s="0" t="str">
        <f aca="false">MID(SUBSTITUTE($B1507," ",""),AA$5*2+1,2)</f>
        <v>09</v>
      </c>
      <c r="AB1507" s="0" t="str">
        <f aca="false">MID(SUBSTITUTE($B1507," ",""),AB$5*2+1,2)</f>
        <v>57</v>
      </c>
      <c r="AC1507" s="0" t="str">
        <f aca="false">MID(SUBSTITUTE($B1507," ",""),AC$5*2+1,2)</f>
        <v>ED</v>
      </c>
      <c r="AD1507" s="0" t="str">
        <f aca="false">MID(SUBSTITUTE($B1507," ",""),AD$5*2+1,2)</f>
        <v>7F</v>
      </c>
      <c r="AE1507" s="0" t="str">
        <f aca="false">MID(SUBSTITUTE($B1507," ",""),AE$5*2+1,2)</f>
        <v>1B</v>
      </c>
      <c r="AF1507" s="0" t="str">
        <f aca="false">MID(SUBSTITUTE($B1507," ",""),AF$5*2+1,2)</f>
        <v>1</v>
      </c>
      <c r="AG1507" s="30" t="n">
        <f aca="false">IF(L1507="01",HEX2DEC(O1507&amp;P1507)/10,"-")</f>
        <v>42.7</v>
      </c>
      <c r="AH1507" s="31" t="n">
        <f aca="false">IF(L1507="01",HEX2DEC(Q1507&amp;R1507)/100,"-")</f>
        <v>9.61</v>
      </c>
      <c r="AI1507" s="32" t="n">
        <f aca="false">IF(L1507="01",HEX2DEC(S1507&amp;T1507)/10,"-")</f>
        <v>409.8</v>
      </c>
      <c r="AJ1507" s="33" t="n">
        <f aca="false">IF(L1507="01",HEX2DEC(U1507&amp;V1507&amp;W1507&amp;X1507)/1000,"-")</f>
        <v>64.707</v>
      </c>
      <c r="AK1507" s="33" t="n">
        <f aca="false">IF(L1507="01",HEX2DEC(Y1507&amp;Z1507)/1000,"-")</f>
        <v>0.609</v>
      </c>
      <c r="AL1507" s="30" t="n">
        <f aca="false">IF(L1507="01",HEX2DEC(AA1507&amp;AB1507)/10,"-")</f>
        <v>239.1</v>
      </c>
      <c r="AM1507" s="34" t="str">
        <f aca="false">IF(L1507="82",HEX2DEC(M1507&amp;N1507)/100,"-")</f>
        <v>-</v>
      </c>
      <c r="AN1507" s="32" t="str">
        <f aca="false">IF(L1507="82",HEX2DEC(O1507&amp;P1507)/10,"-")</f>
        <v>-</v>
      </c>
      <c r="AO1507" s="35" t="str">
        <f aca="false">IF(L1507="82",HEX2DEC(S1507&amp;T1507)/100,"-")</f>
        <v>-</v>
      </c>
      <c r="AP1507" s="36" t="str">
        <f aca="false">IF(L1507="82",HEX2DEC(W1507&amp;X1507)/10,"-")</f>
        <v>-</v>
      </c>
    </row>
    <row r="1508" customFormat="false" ht="13.8" hidden="false" customHeight="false" outlineLevel="0" collapsed="false">
      <c r="A1508" s="37" t="n">
        <v>0.692303240740741</v>
      </c>
      <c r="B1508" s="0" t="s">
        <v>1508</v>
      </c>
      <c r="D1508" s="0" t="str">
        <f aca="false">MID(SUBSTITUTE($B1508," ",""),D$5*2+1,2)</f>
        <v>73</v>
      </c>
      <c r="E1508" s="0" t="str">
        <f aca="false">MID(SUBSTITUTE($B1508," ",""),E$5*2+1,2)</f>
        <v>10</v>
      </c>
      <c r="F1508" s="0" t="str">
        <f aca="false">MID(SUBSTITUTE($B1508," ",""),F$5*2+1,2)</f>
        <v>xx</v>
      </c>
      <c r="G1508" s="0" t="str">
        <f aca="false">MID(SUBSTITUTE($B1508," ",""),G$5*2+1,2)</f>
        <v>yy</v>
      </c>
      <c r="H1508" s="0" t="str">
        <f aca="false">MID(SUBSTITUTE($B1508," ",""),H$5*2+1,2)</f>
        <v>73</v>
      </c>
      <c r="I1508" s="0" t="str">
        <f aca="false">MID(SUBSTITUTE($B1508," ",""),I$5*2+1,2)</f>
        <v>10</v>
      </c>
      <c r="J1508" s="0" t="str">
        <f aca="false">MID(SUBSTITUTE($B1508," ",""),J$5*2+1,2)</f>
        <v>xx</v>
      </c>
      <c r="K1508" s="0" t="str">
        <f aca="false">MID(SUBSTITUTE($B1508," ",""),K$5*2+1,2)</f>
        <v>yy</v>
      </c>
      <c r="L1508" s="0" t="str">
        <f aca="false">MID(SUBSTITUTE($B1508," ",""),L$5*2+1,2)</f>
        <v>82</v>
      </c>
      <c r="M1508" s="0" t="str">
        <f aca="false">MID(SUBSTITUTE($B1508," ",""),M$5*2+1,2)</f>
        <v>13</v>
      </c>
      <c r="N1508" s="0" t="str">
        <f aca="false">MID(SUBSTITUTE($B1508," ",""),N$5*2+1,2)</f>
        <v>86</v>
      </c>
      <c r="O1508" s="0" t="str">
        <f aca="false">MID(SUBSTITUTE($B1508," ",""),O$5*2+1,2)</f>
        <v>0F</v>
      </c>
      <c r="P1508" s="0" t="str">
        <f aca="false">MID(SUBSTITUTE($B1508," ",""),P$5*2+1,2)</f>
        <v>25</v>
      </c>
      <c r="Q1508" s="0" t="str">
        <f aca="false">MID(SUBSTITUTE($B1508," ",""),Q$5*2+1,2)</f>
        <v>00</v>
      </c>
      <c r="R1508" s="0" t="str">
        <f aca="false">MID(SUBSTITUTE($B1508," ",""),R$5*2+1,2)</f>
        <v>00</v>
      </c>
      <c r="S1508" s="0" t="str">
        <f aca="false">MID(SUBSTITUTE($B1508," ",""),S$5*2+1,2)</f>
        <v>00</v>
      </c>
      <c r="T1508" s="0" t="str">
        <f aca="false">MID(SUBSTITUTE($B1508," ",""),T$5*2+1,2)</f>
        <v>A2</v>
      </c>
      <c r="U1508" s="0" t="str">
        <f aca="false">MID(SUBSTITUTE($B1508," ",""),U$5*2+1,2)</f>
        <v>03</v>
      </c>
      <c r="V1508" s="0" t="str">
        <f aca="false">MID(SUBSTITUTE($B1508," ",""),V$5*2+1,2)</f>
        <v>E8</v>
      </c>
      <c r="W1508" s="0" t="str">
        <f aca="false">MID(SUBSTITUTE($B1508," ",""),W$5*2+1,2)</f>
        <v>00</v>
      </c>
      <c r="X1508" s="0" t="str">
        <f aca="false">MID(SUBSTITUTE($B1508," ",""),X$5*2+1,2)</f>
        <v>A7</v>
      </c>
      <c r="Y1508" s="0" t="str">
        <f aca="false">MID(SUBSTITUTE($B1508," ",""),Y$5*2+1,2)</f>
        <v>00</v>
      </c>
      <c r="Z1508" s="0" t="str">
        <f aca="false">MID(SUBSTITUTE($B1508," ",""),Z$5*2+1,2)</f>
        <v>06</v>
      </c>
      <c r="AA1508" s="0" t="str">
        <f aca="false">MID(SUBSTITUTE($B1508," ",""),AA$5*2+1,2)</f>
        <v>5F</v>
      </c>
      <c r="AB1508" s="0" t="str">
        <f aca="false">MID(SUBSTITUTE($B1508," ",""),AB$5*2+1,2)</f>
        <v>F9</v>
      </c>
      <c r="AC1508" s="0" t="str">
        <f aca="false">MID(SUBSTITUTE($B1508," ",""),AC$5*2+1,2)</f>
        <v>E6</v>
      </c>
      <c r="AD1508" s="0" t="str">
        <f aca="false">MID(SUBSTITUTE($B1508," ",""),AD$5*2+1,2)</f>
        <v>31</v>
      </c>
      <c r="AE1508" s="0" t="str">
        <f aca="false">MID(SUBSTITUTE($B1508," ",""),AE$5*2+1,2)</f>
        <v>4B</v>
      </c>
      <c r="AF1508" s="0" t="str">
        <f aca="false">MID(SUBSTITUTE($B1508," ",""),AF$5*2+1,2)</f>
        <v>1</v>
      </c>
      <c r="AG1508" s="30" t="str">
        <f aca="false">IF(L1508="01",HEX2DEC(O1508&amp;P1508)/10,"-")</f>
        <v>-</v>
      </c>
      <c r="AH1508" s="31" t="str">
        <f aca="false">IF(L1508="01",HEX2DEC(Q1508&amp;R1508)/100,"-")</f>
        <v>-</v>
      </c>
      <c r="AI1508" s="32" t="str">
        <f aca="false">IF(L1508="01",HEX2DEC(S1508&amp;T1508)/10,"-")</f>
        <v>-</v>
      </c>
      <c r="AJ1508" s="33" t="str">
        <f aca="false">IF(L1508="01",HEX2DEC(U1508&amp;V1508&amp;W1508&amp;X1508)/1000,"-")</f>
        <v>-</v>
      </c>
      <c r="AK1508" s="33" t="str">
        <f aca="false">IF(L1508="01",HEX2DEC(Y1508&amp;Z1508)/1000,"-")</f>
        <v>-</v>
      </c>
      <c r="AL1508" s="30" t="str">
        <f aca="false">IF(L1508="01",HEX2DEC(AA1508&amp;AB1508)/10,"-")</f>
        <v>-</v>
      </c>
      <c r="AM1508" s="34" t="n">
        <f aca="false">IF(L1508="82",HEX2DEC(M1508&amp;N1508)/100,"-")</f>
        <v>49.98</v>
      </c>
      <c r="AN1508" s="32" t="n">
        <f aca="false">IF(L1508="82",HEX2DEC(O1508&amp;P1508)/10,"-")</f>
        <v>387.7</v>
      </c>
      <c r="AO1508" s="35" t="n">
        <f aca="false">IF(L1508="82",HEX2DEC(S1508&amp;T1508)/100,"-")</f>
        <v>1.62</v>
      </c>
      <c r="AP1508" s="36" t="n">
        <f aca="false">IF(L1508="82",HEX2DEC(W1508&amp;X1508)/10,"-")</f>
        <v>16.7</v>
      </c>
    </row>
    <row r="1509" customFormat="false" ht="13.8" hidden="false" customHeight="false" outlineLevel="0" collapsed="false">
      <c r="A1509" s="37" t="n">
        <v>0.692824074074074</v>
      </c>
      <c r="B1509" s="0" t="s">
        <v>1509</v>
      </c>
      <c r="D1509" s="0" t="str">
        <f aca="false">MID(SUBSTITUTE($B1509," ",""),D$5*2+1,2)</f>
        <v>73</v>
      </c>
      <c r="E1509" s="0" t="str">
        <f aca="false">MID(SUBSTITUTE($B1509," ",""),E$5*2+1,2)</f>
        <v>10</v>
      </c>
      <c r="F1509" s="0" t="str">
        <f aca="false">MID(SUBSTITUTE($B1509," ",""),F$5*2+1,2)</f>
        <v>xx</v>
      </c>
      <c r="G1509" s="0" t="str">
        <f aca="false">MID(SUBSTITUTE($B1509," ",""),G$5*2+1,2)</f>
        <v>yy</v>
      </c>
      <c r="H1509" s="0" t="str">
        <f aca="false">MID(SUBSTITUTE($B1509," ",""),H$5*2+1,2)</f>
        <v>73</v>
      </c>
      <c r="I1509" s="0" t="str">
        <f aca="false">MID(SUBSTITUTE($B1509," ",""),I$5*2+1,2)</f>
        <v>10</v>
      </c>
      <c r="J1509" s="0" t="str">
        <f aca="false">MID(SUBSTITUTE($B1509," ",""),J$5*2+1,2)</f>
        <v>xx</v>
      </c>
      <c r="K1509" s="0" t="str">
        <f aca="false">MID(SUBSTITUTE($B1509," ",""),K$5*2+1,2)</f>
        <v>yy</v>
      </c>
      <c r="L1509" s="0" t="str">
        <f aca="false">MID(SUBSTITUTE($B1509," ",""),L$5*2+1,2)</f>
        <v>01</v>
      </c>
      <c r="M1509" s="0" t="str">
        <f aca="false">MID(SUBSTITUTE($B1509," ",""),M$5*2+1,2)</f>
        <v>00</v>
      </c>
      <c r="N1509" s="0" t="str">
        <f aca="false">MID(SUBSTITUTE($B1509," ",""),N$5*2+1,2)</f>
        <v>01</v>
      </c>
      <c r="O1509" s="0" t="str">
        <f aca="false">MID(SUBSTITUTE($B1509," ",""),O$5*2+1,2)</f>
        <v>01</v>
      </c>
      <c r="P1509" s="0" t="str">
        <f aca="false">MID(SUBSTITUTE($B1509," ",""),P$5*2+1,2)</f>
        <v>A5</v>
      </c>
      <c r="Q1509" s="0" t="str">
        <f aca="false">MID(SUBSTITUTE($B1509," ",""),Q$5*2+1,2)</f>
        <v>01</v>
      </c>
      <c r="R1509" s="0" t="str">
        <f aca="false">MID(SUBSTITUTE($B1509," ",""),R$5*2+1,2)</f>
        <v>B4</v>
      </c>
      <c r="S1509" s="0" t="str">
        <f aca="false">MID(SUBSTITUTE($B1509," ",""),S$5*2+1,2)</f>
        <v>07</v>
      </c>
      <c r="T1509" s="0" t="str">
        <f aca="false">MID(SUBSTITUTE($B1509," ",""),T$5*2+1,2)</f>
        <v>2A</v>
      </c>
      <c r="U1509" s="0" t="str">
        <f aca="false">MID(SUBSTITUTE($B1509," ",""),U$5*2+1,2)</f>
        <v>00</v>
      </c>
      <c r="V1509" s="0" t="str">
        <f aca="false">MID(SUBSTITUTE($B1509," ",""),V$5*2+1,2)</f>
        <v>00</v>
      </c>
      <c r="W1509" s="0" t="str">
        <f aca="false">MID(SUBSTITUTE($B1509," ",""),W$5*2+1,2)</f>
        <v>FC</v>
      </c>
      <c r="X1509" s="0" t="str">
        <f aca="false">MID(SUBSTITUTE($B1509," ",""),X$5*2+1,2)</f>
        <v>C7</v>
      </c>
      <c r="Y1509" s="0" t="str">
        <f aca="false">MID(SUBSTITUTE($B1509," ",""),Y$5*2+1,2)</f>
        <v>02</v>
      </c>
      <c r="Z1509" s="0" t="str">
        <f aca="false">MID(SUBSTITUTE($B1509," ",""),Z$5*2+1,2)</f>
        <v>65</v>
      </c>
      <c r="AA1509" s="0" t="str">
        <f aca="false">MID(SUBSTITUTE($B1509," ",""),AA$5*2+1,2)</f>
        <v>09</v>
      </c>
      <c r="AB1509" s="0" t="str">
        <f aca="false">MID(SUBSTITUTE($B1509," ",""),AB$5*2+1,2)</f>
        <v>43</v>
      </c>
      <c r="AC1509" s="0" t="str">
        <f aca="false">MID(SUBSTITUTE($B1509," ",""),AC$5*2+1,2)</f>
        <v>BF</v>
      </c>
      <c r="AD1509" s="0" t="str">
        <f aca="false">MID(SUBSTITUTE($B1509," ",""),AD$5*2+1,2)</f>
        <v>32</v>
      </c>
      <c r="AE1509" s="0" t="str">
        <f aca="false">MID(SUBSTITUTE($B1509," ",""),AE$5*2+1,2)</f>
        <v>2E</v>
      </c>
      <c r="AF1509" s="0" t="str">
        <f aca="false">MID(SUBSTITUTE($B1509," ",""),AF$5*2+1,2)</f>
        <v>1</v>
      </c>
      <c r="AG1509" s="30" t="n">
        <f aca="false">IF(L1509="01",HEX2DEC(O1509&amp;P1509)/10,"-")</f>
        <v>42.1</v>
      </c>
      <c r="AH1509" s="31" t="n">
        <f aca="false">IF(L1509="01",HEX2DEC(Q1509&amp;R1509)/100,"-")</f>
        <v>4.36</v>
      </c>
      <c r="AI1509" s="32" t="n">
        <f aca="false">IF(L1509="01",HEX2DEC(S1509&amp;T1509)/10,"-")</f>
        <v>183.4</v>
      </c>
      <c r="AJ1509" s="33" t="n">
        <f aca="false">IF(L1509="01",HEX2DEC(U1509&amp;V1509&amp;W1509&amp;X1509)/1000,"-")</f>
        <v>64.711</v>
      </c>
      <c r="AK1509" s="33" t="n">
        <f aca="false">IF(L1509="01",HEX2DEC(Y1509&amp;Z1509)/1000,"-")</f>
        <v>0.613</v>
      </c>
      <c r="AL1509" s="30" t="n">
        <f aca="false">IF(L1509="01",HEX2DEC(AA1509&amp;AB1509)/10,"-")</f>
        <v>237.1</v>
      </c>
      <c r="AM1509" s="34" t="str">
        <f aca="false">IF(L1509="82",HEX2DEC(M1509&amp;N1509)/100,"-")</f>
        <v>-</v>
      </c>
      <c r="AN1509" s="32" t="str">
        <f aca="false">IF(L1509="82",HEX2DEC(O1509&amp;P1509)/10,"-")</f>
        <v>-</v>
      </c>
      <c r="AO1509" s="35" t="str">
        <f aca="false">IF(L1509="82",HEX2DEC(S1509&amp;T1509)/100,"-")</f>
        <v>-</v>
      </c>
      <c r="AP1509" s="36" t="str">
        <f aca="false">IF(L1509="82",HEX2DEC(W1509&amp;X1509)/10,"-")</f>
        <v>-</v>
      </c>
    </row>
    <row r="1510" customFormat="false" ht="13.8" hidden="false" customHeight="false" outlineLevel="0" collapsed="false">
      <c r="A1510" s="37" t="n">
        <v>0.692824074074074</v>
      </c>
      <c r="B1510" s="0" t="s">
        <v>1510</v>
      </c>
      <c r="D1510" s="0" t="str">
        <f aca="false">MID(SUBSTITUTE($B1510," ",""),D$5*2+1,2)</f>
        <v>73</v>
      </c>
      <c r="E1510" s="0" t="str">
        <f aca="false">MID(SUBSTITUTE($B1510," ",""),E$5*2+1,2)</f>
        <v>10</v>
      </c>
      <c r="F1510" s="0" t="str">
        <f aca="false">MID(SUBSTITUTE($B1510," ",""),F$5*2+1,2)</f>
        <v>xx</v>
      </c>
      <c r="G1510" s="0" t="str">
        <f aca="false">MID(SUBSTITUTE($B1510," ",""),G$5*2+1,2)</f>
        <v>yy</v>
      </c>
      <c r="H1510" s="0" t="str">
        <f aca="false">MID(SUBSTITUTE($B1510," ",""),H$5*2+1,2)</f>
        <v>73</v>
      </c>
      <c r="I1510" s="0" t="str">
        <f aca="false">MID(SUBSTITUTE($B1510," ",""),I$5*2+1,2)</f>
        <v>10</v>
      </c>
      <c r="J1510" s="0" t="str">
        <f aca="false">MID(SUBSTITUTE($B1510," ",""),J$5*2+1,2)</f>
        <v>xx</v>
      </c>
      <c r="K1510" s="0" t="str">
        <f aca="false">MID(SUBSTITUTE($B1510," ",""),K$5*2+1,2)</f>
        <v>yy</v>
      </c>
      <c r="L1510" s="0" t="str">
        <f aca="false">MID(SUBSTITUTE($B1510," ",""),L$5*2+1,2)</f>
        <v>82</v>
      </c>
      <c r="M1510" s="0" t="str">
        <f aca="false">MID(SUBSTITUTE($B1510," ",""),M$5*2+1,2)</f>
        <v>13</v>
      </c>
      <c r="N1510" s="0" t="str">
        <f aca="false">MID(SUBSTITUTE($B1510," ",""),N$5*2+1,2)</f>
        <v>87</v>
      </c>
      <c r="O1510" s="0" t="str">
        <f aca="false">MID(SUBSTITUTE($B1510," ",""),O$5*2+1,2)</f>
        <v>06</v>
      </c>
      <c r="P1510" s="0" t="str">
        <f aca="false">MID(SUBSTITUTE($B1510," ",""),P$5*2+1,2)</f>
        <v>D0</v>
      </c>
      <c r="Q1510" s="0" t="str">
        <f aca="false">MID(SUBSTITUTE($B1510," ",""),Q$5*2+1,2)</f>
        <v>00</v>
      </c>
      <c r="R1510" s="0" t="str">
        <f aca="false">MID(SUBSTITUTE($B1510," ",""),R$5*2+1,2)</f>
        <v>00</v>
      </c>
      <c r="S1510" s="0" t="str">
        <f aca="false">MID(SUBSTITUTE($B1510," ",""),S$5*2+1,2)</f>
        <v>00</v>
      </c>
      <c r="T1510" s="0" t="str">
        <f aca="false">MID(SUBSTITUTE($B1510," ",""),T$5*2+1,2)</f>
        <v>4A</v>
      </c>
      <c r="U1510" s="0" t="str">
        <f aca="false">MID(SUBSTITUTE($B1510," ",""),U$5*2+1,2)</f>
        <v>03</v>
      </c>
      <c r="V1510" s="0" t="str">
        <f aca="false">MID(SUBSTITUTE($B1510," ",""),V$5*2+1,2)</f>
        <v>E8</v>
      </c>
      <c r="W1510" s="0" t="str">
        <f aca="false">MID(SUBSTITUTE($B1510," ",""),W$5*2+1,2)</f>
        <v>00</v>
      </c>
      <c r="X1510" s="0" t="str">
        <f aca="false">MID(SUBSTITUTE($B1510," ",""),X$5*2+1,2)</f>
        <v>AA</v>
      </c>
      <c r="Y1510" s="0" t="str">
        <f aca="false">MID(SUBSTITUTE($B1510," ",""),Y$5*2+1,2)</f>
        <v>00</v>
      </c>
      <c r="Z1510" s="0" t="str">
        <f aca="false">MID(SUBSTITUTE($B1510," ",""),Z$5*2+1,2)</f>
        <v>06</v>
      </c>
      <c r="AA1510" s="0" t="str">
        <f aca="false">MID(SUBSTITUTE($B1510," ",""),AA$5*2+1,2)</f>
        <v>05</v>
      </c>
      <c r="AB1510" s="0" t="str">
        <f aca="false">MID(SUBSTITUTE($B1510," ",""),AB$5*2+1,2)</f>
        <v>CE</v>
      </c>
      <c r="AC1510" s="0" t="str">
        <f aca="false">MID(SUBSTITUTE($B1510," ",""),AC$5*2+1,2)</f>
        <v>93</v>
      </c>
      <c r="AD1510" s="0" t="str">
        <f aca="false">MID(SUBSTITUTE($B1510," ",""),AD$5*2+1,2)</f>
        <v>78</v>
      </c>
      <c r="AE1510" s="0" t="str">
        <f aca="false">MID(SUBSTITUTE($B1510," ",""),AE$5*2+1,2)</f>
        <v>D7</v>
      </c>
      <c r="AF1510" s="0" t="str">
        <f aca="false">MID(SUBSTITUTE($B1510," ",""),AF$5*2+1,2)</f>
        <v>1</v>
      </c>
      <c r="AG1510" s="30" t="str">
        <f aca="false">IF(L1510="01",HEX2DEC(O1510&amp;P1510)/10,"-")</f>
        <v>-</v>
      </c>
      <c r="AH1510" s="31" t="str">
        <f aca="false">IF(L1510="01",HEX2DEC(Q1510&amp;R1510)/100,"-")</f>
        <v>-</v>
      </c>
      <c r="AI1510" s="32" t="str">
        <f aca="false">IF(L1510="01",HEX2DEC(S1510&amp;T1510)/10,"-")</f>
        <v>-</v>
      </c>
      <c r="AJ1510" s="33" t="str">
        <f aca="false">IF(L1510="01",HEX2DEC(U1510&amp;V1510&amp;W1510&amp;X1510)/1000,"-")</f>
        <v>-</v>
      </c>
      <c r="AK1510" s="33" t="str">
        <f aca="false">IF(L1510="01",HEX2DEC(Y1510&amp;Z1510)/1000,"-")</f>
        <v>-</v>
      </c>
      <c r="AL1510" s="30" t="str">
        <f aca="false">IF(L1510="01",HEX2DEC(AA1510&amp;AB1510)/10,"-")</f>
        <v>-</v>
      </c>
      <c r="AM1510" s="34" t="n">
        <f aca="false">IF(L1510="82",HEX2DEC(M1510&amp;N1510)/100,"-")</f>
        <v>49.99</v>
      </c>
      <c r="AN1510" s="32" t="n">
        <f aca="false">IF(L1510="82",HEX2DEC(O1510&amp;P1510)/10,"-")</f>
        <v>174.4</v>
      </c>
      <c r="AO1510" s="35" t="n">
        <f aca="false">IF(L1510="82",HEX2DEC(S1510&amp;T1510)/100,"-")</f>
        <v>0.74</v>
      </c>
      <c r="AP1510" s="36" t="n">
        <f aca="false">IF(L1510="82",HEX2DEC(W1510&amp;X1510)/10,"-")</f>
        <v>17</v>
      </c>
    </row>
    <row r="1511" customFormat="false" ht="13.8" hidden="false" customHeight="false" outlineLevel="0" collapsed="false">
      <c r="A1511" s="37" t="n">
        <v>0.695324074074074</v>
      </c>
      <c r="B1511" s="0" t="s">
        <v>1511</v>
      </c>
      <c r="D1511" s="0" t="str">
        <f aca="false">MID(SUBSTITUTE($B1511," ",""),D$5*2+1,2)</f>
        <v>73</v>
      </c>
      <c r="E1511" s="0" t="str">
        <f aca="false">MID(SUBSTITUTE($B1511," ",""),E$5*2+1,2)</f>
        <v>10</v>
      </c>
      <c r="F1511" s="0" t="str">
        <f aca="false">MID(SUBSTITUTE($B1511," ",""),F$5*2+1,2)</f>
        <v>xx</v>
      </c>
      <c r="G1511" s="0" t="str">
        <f aca="false">MID(SUBSTITUTE($B1511," ",""),G$5*2+1,2)</f>
        <v>yy</v>
      </c>
      <c r="H1511" s="0" t="str">
        <f aca="false">MID(SUBSTITUTE($B1511," ",""),H$5*2+1,2)</f>
        <v>73</v>
      </c>
      <c r="I1511" s="0" t="str">
        <f aca="false">MID(SUBSTITUTE($B1511," ",""),I$5*2+1,2)</f>
        <v>10</v>
      </c>
      <c r="J1511" s="0" t="str">
        <f aca="false">MID(SUBSTITUTE($B1511," ",""),J$5*2+1,2)</f>
        <v>xx</v>
      </c>
      <c r="K1511" s="0" t="str">
        <f aca="false">MID(SUBSTITUTE($B1511," ",""),K$5*2+1,2)</f>
        <v>yy</v>
      </c>
      <c r="L1511" s="0" t="str">
        <f aca="false">MID(SUBSTITUTE($B1511," ",""),L$5*2+1,2)</f>
        <v>01</v>
      </c>
      <c r="M1511" s="0" t="str">
        <f aca="false">MID(SUBSTITUTE($B1511," ",""),M$5*2+1,2)</f>
        <v>00</v>
      </c>
      <c r="N1511" s="0" t="str">
        <f aca="false">MID(SUBSTITUTE($B1511," ",""),N$5*2+1,2)</f>
        <v>01</v>
      </c>
      <c r="O1511" s="0" t="str">
        <f aca="false">MID(SUBSTITUTE($B1511," ",""),O$5*2+1,2)</f>
        <v>01</v>
      </c>
      <c r="P1511" s="0" t="str">
        <f aca="false">MID(SUBSTITUTE($B1511," ",""),P$5*2+1,2)</f>
        <v>9B</v>
      </c>
      <c r="Q1511" s="0" t="str">
        <f aca="false">MID(SUBSTITUTE($B1511," ",""),Q$5*2+1,2)</f>
        <v>00</v>
      </c>
      <c r="R1511" s="0" t="str">
        <f aca="false">MID(SUBSTITUTE($B1511," ",""),R$5*2+1,2)</f>
        <v>C4</v>
      </c>
      <c r="S1511" s="0" t="str">
        <f aca="false">MID(SUBSTITUTE($B1511," ",""),S$5*2+1,2)</f>
        <v>03</v>
      </c>
      <c r="T1511" s="0" t="str">
        <f aca="false">MID(SUBSTITUTE($B1511," ",""),T$5*2+1,2)</f>
        <v>26</v>
      </c>
      <c r="U1511" s="0" t="str">
        <f aca="false">MID(SUBSTITUTE($B1511," ",""),U$5*2+1,2)</f>
        <v>00</v>
      </c>
      <c r="V1511" s="0" t="str">
        <f aca="false">MID(SUBSTITUTE($B1511," ",""),V$5*2+1,2)</f>
        <v>00</v>
      </c>
      <c r="W1511" s="0" t="str">
        <f aca="false">MID(SUBSTITUTE($B1511," ",""),W$5*2+1,2)</f>
        <v>FC</v>
      </c>
      <c r="X1511" s="0" t="str">
        <f aca="false">MID(SUBSTITUTE($B1511," ",""),X$5*2+1,2)</f>
        <v>CF</v>
      </c>
      <c r="Y1511" s="0" t="str">
        <f aca="false">MID(SUBSTITUTE($B1511," ",""),Y$5*2+1,2)</f>
        <v>02</v>
      </c>
      <c r="Z1511" s="0" t="str">
        <f aca="false">MID(SUBSTITUTE($B1511," ",""),Z$5*2+1,2)</f>
        <v>6D</v>
      </c>
      <c r="AA1511" s="0" t="str">
        <f aca="false">MID(SUBSTITUTE($B1511," ",""),AA$5*2+1,2)</f>
        <v>09</v>
      </c>
      <c r="AB1511" s="0" t="str">
        <f aca="false">MID(SUBSTITUTE($B1511," ",""),AB$5*2+1,2)</f>
        <v>38</v>
      </c>
      <c r="AC1511" s="0" t="str">
        <f aca="false">MID(SUBSTITUTE($B1511," ",""),AC$5*2+1,2)</f>
        <v>83</v>
      </c>
      <c r="AD1511" s="0" t="str">
        <f aca="false">MID(SUBSTITUTE($B1511," ",""),AD$5*2+1,2)</f>
        <v>C7</v>
      </c>
      <c r="AE1511" s="0" t="str">
        <f aca="false">MID(SUBSTITUTE($B1511," ",""),AE$5*2+1,2)</f>
        <v>5D</v>
      </c>
      <c r="AF1511" s="0" t="str">
        <f aca="false">MID(SUBSTITUTE($B1511," ",""),AF$5*2+1,2)</f>
        <v>1</v>
      </c>
      <c r="AG1511" s="30" t="n">
        <f aca="false">IF(L1511="01",HEX2DEC(O1511&amp;P1511)/10,"-")</f>
        <v>41.1</v>
      </c>
      <c r="AH1511" s="31" t="n">
        <f aca="false">IF(L1511="01",HEX2DEC(Q1511&amp;R1511)/100,"-")</f>
        <v>1.96</v>
      </c>
      <c r="AI1511" s="32" t="n">
        <f aca="false">IF(L1511="01",HEX2DEC(S1511&amp;T1511)/10,"-")</f>
        <v>80.6</v>
      </c>
      <c r="AJ1511" s="33" t="n">
        <f aca="false">IF(L1511="01",HEX2DEC(U1511&amp;V1511&amp;W1511&amp;X1511)/1000,"-")</f>
        <v>64.719</v>
      </c>
      <c r="AK1511" s="33" t="n">
        <f aca="false">IF(L1511="01",HEX2DEC(Y1511&amp;Z1511)/1000,"-")</f>
        <v>0.621</v>
      </c>
      <c r="AL1511" s="30" t="n">
        <f aca="false">IF(L1511="01",HEX2DEC(AA1511&amp;AB1511)/10,"-")</f>
        <v>236</v>
      </c>
      <c r="AM1511" s="34" t="str">
        <f aca="false">IF(L1511="82",HEX2DEC(M1511&amp;N1511)/100,"-")</f>
        <v>-</v>
      </c>
      <c r="AN1511" s="32" t="str">
        <f aca="false">IF(L1511="82",HEX2DEC(O1511&amp;P1511)/10,"-")</f>
        <v>-</v>
      </c>
      <c r="AO1511" s="35" t="str">
        <f aca="false">IF(L1511="82",HEX2DEC(S1511&amp;T1511)/100,"-")</f>
        <v>-</v>
      </c>
      <c r="AP1511" s="36" t="str">
        <f aca="false">IF(L1511="82",HEX2DEC(W1511&amp;X1511)/10,"-")</f>
        <v>-</v>
      </c>
    </row>
    <row r="1512" customFormat="false" ht="13.8" hidden="false" customHeight="false" outlineLevel="0" collapsed="false">
      <c r="A1512" s="37" t="n">
        <v>0.695324074074074</v>
      </c>
      <c r="B1512" s="0" t="s">
        <v>1512</v>
      </c>
      <c r="D1512" s="0" t="str">
        <f aca="false">MID(SUBSTITUTE($B1512," ",""),D$5*2+1,2)</f>
        <v>73</v>
      </c>
      <c r="E1512" s="0" t="str">
        <f aca="false">MID(SUBSTITUTE($B1512," ",""),E$5*2+1,2)</f>
        <v>10</v>
      </c>
      <c r="F1512" s="0" t="str">
        <f aca="false">MID(SUBSTITUTE($B1512," ",""),F$5*2+1,2)</f>
        <v>xx</v>
      </c>
      <c r="G1512" s="0" t="str">
        <f aca="false">MID(SUBSTITUTE($B1512," ",""),G$5*2+1,2)</f>
        <v>yy</v>
      </c>
      <c r="H1512" s="0" t="str">
        <f aca="false">MID(SUBSTITUTE($B1512," ",""),H$5*2+1,2)</f>
        <v>73</v>
      </c>
      <c r="I1512" s="0" t="str">
        <f aca="false">MID(SUBSTITUTE($B1512," ",""),I$5*2+1,2)</f>
        <v>10</v>
      </c>
      <c r="J1512" s="0" t="str">
        <f aca="false">MID(SUBSTITUTE($B1512," ",""),J$5*2+1,2)</f>
        <v>xx</v>
      </c>
      <c r="K1512" s="0" t="str">
        <f aca="false">MID(SUBSTITUTE($B1512," ",""),K$5*2+1,2)</f>
        <v>yy</v>
      </c>
      <c r="L1512" s="0" t="str">
        <f aca="false">MID(SUBSTITUTE($B1512," ",""),L$5*2+1,2)</f>
        <v>82</v>
      </c>
      <c r="M1512" s="0" t="str">
        <f aca="false">MID(SUBSTITUTE($B1512," ",""),M$5*2+1,2)</f>
        <v>13</v>
      </c>
      <c r="N1512" s="0" t="str">
        <f aca="false">MID(SUBSTITUTE($B1512," ",""),N$5*2+1,2)</f>
        <v>87</v>
      </c>
      <c r="O1512" s="0" t="str">
        <f aca="false">MID(SUBSTITUTE($B1512," ",""),O$5*2+1,2)</f>
        <v>02</v>
      </c>
      <c r="P1512" s="0" t="str">
        <f aca="false">MID(SUBSTITUTE($B1512," ",""),P$5*2+1,2)</f>
        <v>FE</v>
      </c>
      <c r="Q1512" s="0" t="str">
        <f aca="false">MID(SUBSTITUTE($B1512," ",""),Q$5*2+1,2)</f>
        <v>00</v>
      </c>
      <c r="R1512" s="0" t="str">
        <f aca="false">MID(SUBSTITUTE($B1512," ",""),R$5*2+1,2)</f>
        <v>00</v>
      </c>
      <c r="S1512" s="0" t="str">
        <f aca="false">MID(SUBSTITUTE($B1512," ",""),S$5*2+1,2)</f>
        <v>00</v>
      </c>
      <c r="T1512" s="0" t="str">
        <f aca="false">MID(SUBSTITUTE($B1512," ",""),T$5*2+1,2)</f>
        <v>21</v>
      </c>
      <c r="U1512" s="0" t="str">
        <f aca="false">MID(SUBSTITUTE($B1512," ",""),U$5*2+1,2)</f>
        <v>03</v>
      </c>
      <c r="V1512" s="0" t="str">
        <f aca="false">MID(SUBSTITUTE($B1512," ",""),V$5*2+1,2)</f>
        <v>E8</v>
      </c>
      <c r="W1512" s="0" t="str">
        <f aca="false">MID(SUBSTITUTE($B1512," ",""),W$5*2+1,2)</f>
        <v>00</v>
      </c>
      <c r="X1512" s="0" t="str">
        <f aca="false">MID(SUBSTITUTE($B1512," ",""),X$5*2+1,2)</f>
        <v>B3</v>
      </c>
      <c r="Y1512" s="0" t="str">
        <f aca="false">MID(SUBSTITUTE($B1512," ",""),Y$5*2+1,2)</f>
        <v>00</v>
      </c>
      <c r="Z1512" s="0" t="str">
        <f aca="false">MID(SUBSTITUTE($B1512," ",""),Z$5*2+1,2)</f>
        <v>06</v>
      </c>
      <c r="AA1512" s="0" t="str">
        <f aca="false">MID(SUBSTITUTE($B1512," ",""),AA$5*2+1,2)</f>
        <v>1F</v>
      </c>
      <c r="AB1512" s="0" t="str">
        <f aca="false">MID(SUBSTITUTE($B1512," ",""),AB$5*2+1,2)</f>
        <v>7C</v>
      </c>
      <c r="AC1512" s="0" t="str">
        <f aca="false">MID(SUBSTITUTE($B1512," ",""),AC$5*2+1,2)</f>
        <v>63</v>
      </c>
      <c r="AD1512" s="0" t="str">
        <f aca="false">MID(SUBSTITUTE($B1512," ",""),AD$5*2+1,2)</f>
        <v>FD</v>
      </c>
      <c r="AE1512" s="0" t="str">
        <f aca="false">MID(SUBSTITUTE($B1512," ",""),AE$5*2+1,2)</f>
        <v>D1</v>
      </c>
      <c r="AF1512" s="0" t="str">
        <f aca="false">MID(SUBSTITUTE($B1512," ",""),AF$5*2+1,2)</f>
        <v>1</v>
      </c>
      <c r="AG1512" s="30" t="str">
        <f aca="false">IF(L1512="01",HEX2DEC(O1512&amp;P1512)/10,"-")</f>
        <v>-</v>
      </c>
      <c r="AH1512" s="31" t="str">
        <f aca="false">IF(L1512="01",HEX2DEC(Q1512&amp;R1512)/100,"-")</f>
        <v>-</v>
      </c>
      <c r="AI1512" s="32" t="str">
        <f aca="false">IF(L1512="01",HEX2DEC(S1512&amp;T1512)/10,"-")</f>
        <v>-</v>
      </c>
      <c r="AJ1512" s="33" t="str">
        <f aca="false">IF(L1512="01",HEX2DEC(U1512&amp;V1512&amp;W1512&amp;X1512)/1000,"-")</f>
        <v>-</v>
      </c>
      <c r="AK1512" s="33" t="str">
        <f aca="false">IF(L1512="01",HEX2DEC(Y1512&amp;Z1512)/1000,"-")</f>
        <v>-</v>
      </c>
      <c r="AL1512" s="30" t="str">
        <f aca="false">IF(L1512="01",HEX2DEC(AA1512&amp;AB1512)/10,"-")</f>
        <v>-</v>
      </c>
      <c r="AM1512" s="34" t="n">
        <f aca="false">IF(L1512="82",HEX2DEC(M1512&amp;N1512)/100,"-")</f>
        <v>49.99</v>
      </c>
      <c r="AN1512" s="32" t="n">
        <f aca="false">IF(L1512="82",HEX2DEC(O1512&amp;P1512)/10,"-")</f>
        <v>76.6</v>
      </c>
      <c r="AO1512" s="35" t="n">
        <f aca="false">IF(L1512="82",HEX2DEC(S1512&amp;T1512)/100,"-")</f>
        <v>0.33</v>
      </c>
      <c r="AP1512" s="36" t="n">
        <f aca="false">IF(L1512="82",HEX2DEC(W1512&amp;X1512)/10,"-")</f>
        <v>17.9</v>
      </c>
    </row>
    <row r="1513" customFormat="false" ht="13.8" hidden="false" customHeight="false" outlineLevel="0" collapsed="false">
      <c r="A1513" s="37" t="n">
        <v>0.696018518518518</v>
      </c>
      <c r="B1513" s="0" t="s">
        <v>1513</v>
      </c>
      <c r="D1513" s="0" t="str">
        <f aca="false">MID(SUBSTITUTE($B1513," ",""),D$5*2+1,2)</f>
        <v>73</v>
      </c>
      <c r="E1513" s="0" t="str">
        <f aca="false">MID(SUBSTITUTE($B1513," ",""),E$5*2+1,2)</f>
        <v>10</v>
      </c>
      <c r="F1513" s="0" t="str">
        <f aca="false">MID(SUBSTITUTE($B1513," ",""),F$5*2+1,2)</f>
        <v>xx</v>
      </c>
      <c r="G1513" s="0" t="str">
        <f aca="false">MID(SUBSTITUTE($B1513," ",""),G$5*2+1,2)</f>
        <v>yy</v>
      </c>
      <c r="H1513" s="0" t="str">
        <f aca="false">MID(SUBSTITUTE($B1513," ",""),H$5*2+1,2)</f>
        <v>73</v>
      </c>
      <c r="I1513" s="0" t="str">
        <f aca="false">MID(SUBSTITUTE($B1513," ",""),I$5*2+1,2)</f>
        <v>10</v>
      </c>
      <c r="J1513" s="0" t="str">
        <f aca="false">MID(SUBSTITUTE($B1513," ",""),J$5*2+1,2)</f>
        <v>xx</v>
      </c>
      <c r="K1513" s="0" t="str">
        <f aca="false">MID(SUBSTITUTE($B1513," ",""),K$5*2+1,2)</f>
        <v>yy</v>
      </c>
      <c r="L1513" s="0" t="str">
        <f aca="false">MID(SUBSTITUTE($B1513," ",""),L$5*2+1,2)</f>
        <v>01</v>
      </c>
      <c r="M1513" s="0" t="str">
        <f aca="false">MID(SUBSTITUTE($B1513," ",""),M$5*2+1,2)</f>
        <v>00</v>
      </c>
      <c r="N1513" s="0" t="str">
        <f aca="false">MID(SUBSTITUTE($B1513," ",""),N$5*2+1,2)</f>
        <v>01</v>
      </c>
      <c r="O1513" s="0" t="str">
        <f aca="false">MID(SUBSTITUTE($B1513," ",""),O$5*2+1,2)</f>
        <v>01</v>
      </c>
      <c r="P1513" s="0" t="str">
        <f aca="false">MID(SUBSTITUTE($B1513," ",""),P$5*2+1,2)</f>
        <v>98</v>
      </c>
      <c r="Q1513" s="0" t="str">
        <f aca="false">MID(SUBSTITUTE($B1513," ",""),Q$5*2+1,2)</f>
        <v>00</v>
      </c>
      <c r="R1513" s="0" t="str">
        <f aca="false">MID(SUBSTITUTE($B1513," ",""),R$5*2+1,2)</f>
        <v>96</v>
      </c>
      <c r="S1513" s="0" t="str">
        <f aca="false">MID(SUBSTITUTE($B1513," ",""),S$5*2+1,2)</f>
        <v>02</v>
      </c>
      <c r="T1513" s="0" t="str">
        <f aca="false">MID(SUBSTITUTE($B1513," ",""),T$5*2+1,2)</f>
        <v>63</v>
      </c>
      <c r="U1513" s="0" t="str">
        <f aca="false">MID(SUBSTITUTE($B1513," ",""),U$5*2+1,2)</f>
        <v>00</v>
      </c>
      <c r="V1513" s="0" t="str">
        <f aca="false">MID(SUBSTITUTE($B1513," ",""),V$5*2+1,2)</f>
        <v>00</v>
      </c>
      <c r="W1513" s="0" t="str">
        <f aca="false">MID(SUBSTITUTE($B1513," ",""),W$5*2+1,2)</f>
        <v>FC</v>
      </c>
      <c r="X1513" s="0" t="str">
        <f aca="false">MID(SUBSTITUTE($B1513," ",""),X$5*2+1,2)</f>
        <v>D0</v>
      </c>
      <c r="Y1513" s="0" t="str">
        <f aca="false">MID(SUBSTITUTE($B1513," ",""),Y$5*2+1,2)</f>
        <v>02</v>
      </c>
      <c r="Z1513" s="0" t="str">
        <f aca="false">MID(SUBSTITUTE($B1513," ",""),Z$5*2+1,2)</f>
        <v>6E</v>
      </c>
      <c r="AA1513" s="0" t="str">
        <f aca="false">MID(SUBSTITUTE($B1513," ",""),AA$5*2+1,2)</f>
        <v>09</v>
      </c>
      <c r="AB1513" s="0" t="str">
        <f aca="false">MID(SUBSTITUTE($B1513," ",""),AB$5*2+1,2)</f>
        <v>37</v>
      </c>
      <c r="AC1513" s="0" t="str">
        <f aca="false">MID(SUBSTITUTE($B1513," ",""),AC$5*2+1,2)</f>
        <v>85</v>
      </c>
      <c r="AD1513" s="0" t="str">
        <f aca="false">MID(SUBSTITUTE($B1513," ",""),AD$5*2+1,2)</f>
        <v>68</v>
      </c>
      <c r="AE1513" s="0" t="str">
        <f aca="false">MID(SUBSTITUTE($B1513," ",""),AE$5*2+1,2)</f>
        <v>D4</v>
      </c>
      <c r="AF1513" s="0" t="str">
        <f aca="false">MID(SUBSTITUTE($B1513," ",""),AF$5*2+1,2)</f>
        <v>1</v>
      </c>
      <c r="AG1513" s="30" t="n">
        <f aca="false">IF(L1513="01",HEX2DEC(O1513&amp;P1513)/10,"-")</f>
        <v>40.8</v>
      </c>
      <c r="AH1513" s="31" t="n">
        <f aca="false">IF(L1513="01",HEX2DEC(Q1513&amp;R1513)/100,"-")</f>
        <v>1.5</v>
      </c>
      <c r="AI1513" s="32" t="n">
        <f aca="false">IF(L1513="01",HEX2DEC(S1513&amp;T1513)/10,"-")</f>
        <v>61.1</v>
      </c>
      <c r="AJ1513" s="33" t="n">
        <f aca="false">IF(L1513="01",HEX2DEC(U1513&amp;V1513&amp;W1513&amp;X1513)/1000,"-")</f>
        <v>64.72</v>
      </c>
      <c r="AK1513" s="33" t="n">
        <f aca="false">IF(L1513="01",HEX2DEC(Y1513&amp;Z1513)/1000,"-")</f>
        <v>0.622</v>
      </c>
      <c r="AL1513" s="30" t="n">
        <f aca="false">IF(L1513="01",HEX2DEC(AA1513&amp;AB1513)/10,"-")</f>
        <v>235.9</v>
      </c>
      <c r="AM1513" s="34" t="str">
        <f aca="false">IF(L1513="82",HEX2DEC(M1513&amp;N1513)/100,"-")</f>
        <v>-</v>
      </c>
      <c r="AN1513" s="32" t="str">
        <f aca="false">IF(L1513="82",HEX2DEC(O1513&amp;P1513)/10,"-")</f>
        <v>-</v>
      </c>
      <c r="AO1513" s="35" t="str">
        <f aca="false">IF(L1513="82",HEX2DEC(S1513&amp;T1513)/100,"-")</f>
        <v>-</v>
      </c>
      <c r="AP1513" s="36" t="str">
        <f aca="false">IF(L1513="82",HEX2DEC(W1513&amp;X1513)/10,"-")</f>
        <v>-</v>
      </c>
    </row>
    <row r="1514" customFormat="false" ht="13.8" hidden="false" customHeight="false" outlineLevel="0" collapsed="false">
      <c r="A1514" s="37" t="n">
        <v>0.696018518518518</v>
      </c>
      <c r="B1514" s="0" t="s">
        <v>1514</v>
      </c>
      <c r="D1514" s="0" t="str">
        <f aca="false">MID(SUBSTITUTE($B1514," ",""),D$5*2+1,2)</f>
        <v>73</v>
      </c>
      <c r="E1514" s="0" t="str">
        <f aca="false">MID(SUBSTITUTE($B1514," ",""),E$5*2+1,2)</f>
        <v>10</v>
      </c>
      <c r="F1514" s="0" t="str">
        <f aca="false">MID(SUBSTITUTE($B1514," ",""),F$5*2+1,2)</f>
        <v>xx</v>
      </c>
      <c r="G1514" s="0" t="str">
        <f aca="false">MID(SUBSTITUTE($B1514," ",""),G$5*2+1,2)</f>
        <v>yy</v>
      </c>
      <c r="H1514" s="0" t="str">
        <f aca="false">MID(SUBSTITUTE($B1514," ",""),H$5*2+1,2)</f>
        <v>73</v>
      </c>
      <c r="I1514" s="0" t="str">
        <f aca="false">MID(SUBSTITUTE($B1514," ",""),I$5*2+1,2)</f>
        <v>10</v>
      </c>
      <c r="J1514" s="0" t="str">
        <f aca="false">MID(SUBSTITUTE($B1514," ",""),J$5*2+1,2)</f>
        <v>xx</v>
      </c>
      <c r="K1514" s="0" t="str">
        <f aca="false">MID(SUBSTITUTE($B1514," ",""),K$5*2+1,2)</f>
        <v>yy</v>
      </c>
      <c r="L1514" s="0" t="str">
        <f aca="false">MID(SUBSTITUTE($B1514," ",""),L$5*2+1,2)</f>
        <v>82</v>
      </c>
      <c r="M1514" s="0" t="str">
        <f aca="false">MID(SUBSTITUTE($B1514," ",""),M$5*2+1,2)</f>
        <v>13</v>
      </c>
      <c r="N1514" s="0" t="str">
        <f aca="false">MID(SUBSTITUTE($B1514," ",""),N$5*2+1,2)</f>
        <v>85</v>
      </c>
      <c r="O1514" s="0" t="str">
        <f aca="false">MID(SUBSTITUTE($B1514," ",""),O$5*2+1,2)</f>
        <v>02</v>
      </c>
      <c r="P1514" s="0" t="str">
        <f aca="false">MID(SUBSTITUTE($B1514," ",""),P$5*2+1,2)</f>
        <v>45</v>
      </c>
      <c r="Q1514" s="0" t="str">
        <f aca="false">MID(SUBSTITUTE($B1514," ",""),Q$5*2+1,2)</f>
        <v>00</v>
      </c>
      <c r="R1514" s="0" t="str">
        <f aca="false">MID(SUBSTITUTE($B1514," ",""),R$5*2+1,2)</f>
        <v>00</v>
      </c>
      <c r="S1514" s="0" t="str">
        <f aca="false">MID(SUBSTITUTE($B1514," ",""),S$5*2+1,2)</f>
        <v>00</v>
      </c>
      <c r="T1514" s="0" t="str">
        <f aca="false">MID(SUBSTITUTE($B1514," ",""),T$5*2+1,2)</f>
        <v>19</v>
      </c>
      <c r="U1514" s="0" t="str">
        <f aca="false">MID(SUBSTITUTE($B1514," ",""),U$5*2+1,2)</f>
        <v>03</v>
      </c>
      <c r="V1514" s="0" t="str">
        <f aca="false">MID(SUBSTITUTE($B1514," ",""),V$5*2+1,2)</f>
        <v>E8</v>
      </c>
      <c r="W1514" s="0" t="str">
        <f aca="false">MID(SUBSTITUTE($B1514," ",""),W$5*2+1,2)</f>
        <v>00</v>
      </c>
      <c r="X1514" s="0" t="str">
        <f aca="false">MID(SUBSTITUTE($B1514," ",""),X$5*2+1,2)</f>
        <v>B0</v>
      </c>
      <c r="Y1514" s="0" t="str">
        <f aca="false">MID(SUBSTITUTE($B1514," ",""),Y$5*2+1,2)</f>
        <v>00</v>
      </c>
      <c r="Z1514" s="0" t="str">
        <f aca="false">MID(SUBSTITUTE($B1514," ",""),Z$5*2+1,2)</f>
        <v>06</v>
      </c>
      <c r="AA1514" s="0" t="str">
        <f aca="false">MID(SUBSTITUTE($B1514," ",""),AA$5*2+1,2)</f>
        <v>A6</v>
      </c>
      <c r="AB1514" s="0" t="str">
        <f aca="false">MID(SUBSTITUTE($B1514," ",""),AB$5*2+1,2)</f>
        <v>53</v>
      </c>
      <c r="AC1514" s="0" t="str">
        <f aca="false">MID(SUBSTITUTE($B1514," ",""),AC$5*2+1,2)</f>
        <v>77</v>
      </c>
      <c r="AD1514" s="0" t="str">
        <f aca="false">MID(SUBSTITUTE($B1514," ",""),AD$5*2+1,2)</f>
        <v>48</v>
      </c>
      <c r="AE1514" s="0" t="str">
        <f aca="false">MID(SUBSTITUTE($B1514," ",""),AE$5*2+1,2)</f>
        <v>55</v>
      </c>
      <c r="AF1514" s="0" t="str">
        <f aca="false">MID(SUBSTITUTE($B1514," ",""),AF$5*2+1,2)</f>
        <v>1</v>
      </c>
      <c r="AG1514" s="30" t="str">
        <f aca="false">IF(L1514="01",HEX2DEC(O1514&amp;P1514)/10,"-")</f>
        <v>-</v>
      </c>
      <c r="AH1514" s="31" t="str">
        <f aca="false">IF(L1514="01",HEX2DEC(Q1514&amp;R1514)/100,"-")</f>
        <v>-</v>
      </c>
      <c r="AI1514" s="32" t="str">
        <f aca="false">IF(L1514="01",HEX2DEC(S1514&amp;T1514)/10,"-")</f>
        <v>-</v>
      </c>
      <c r="AJ1514" s="33" t="str">
        <f aca="false">IF(L1514="01",HEX2DEC(U1514&amp;V1514&amp;W1514&amp;X1514)/1000,"-")</f>
        <v>-</v>
      </c>
      <c r="AK1514" s="33" t="str">
        <f aca="false">IF(L1514="01",HEX2DEC(Y1514&amp;Z1514)/1000,"-")</f>
        <v>-</v>
      </c>
      <c r="AL1514" s="30" t="str">
        <f aca="false">IF(L1514="01",HEX2DEC(AA1514&amp;AB1514)/10,"-")</f>
        <v>-</v>
      </c>
      <c r="AM1514" s="34" t="n">
        <f aca="false">IF(L1514="82",HEX2DEC(M1514&amp;N1514)/100,"-")</f>
        <v>49.97</v>
      </c>
      <c r="AN1514" s="32" t="n">
        <f aca="false">IF(L1514="82",HEX2DEC(O1514&amp;P1514)/10,"-")</f>
        <v>58.1</v>
      </c>
      <c r="AO1514" s="35" t="n">
        <f aca="false">IF(L1514="82",HEX2DEC(S1514&amp;T1514)/100,"-")</f>
        <v>0.25</v>
      </c>
      <c r="AP1514" s="36" t="n">
        <f aca="false">IF(L1514="82",HEX2DEC(W1514&amp;X1514)/10,"-")</f>
        <v>17.6</v>
      </c>
    </row>
    <row r="1515" customFormat="false" ht="13.8" hidden="false" customHeight="false" outlineLevel="0" collapsed="false">
      <c r="A1515" s="37" t="n">
        <v>0.696064814814815</v>
      </c>
      <c r="B1515" s="0" t="s">
        <v>1515</v>
      </c>
      <c r="D1515" s="0" t="str">
        <f aca="false">MID(SUBSTITUTE($B1515," ",""),D$5*2+1,2)</f>
        <v>73</v>
      </c>
      <c r="E1515" s="0" t="str">
        <f aca="false">MID(SUBSTITUTE($B1515," ",""),E$5*2+1,2)</f>
        <v>10</v>
      </c>
      <c r="F1515" s="0" t="str">
        <f aca="false">MID(SUBSTITUTE($B1515," ",""),F$5*2+1,2)</f>
        <v>xx</v>
      </c>
      <c r="G1515" s="0" t="str">
        <f aca="false">MID(SUBSTITUTE($B1515," ",""),G$5*2+1,2)</f>
        <v>yy</v>
      </c>
      <c r="H1515" s="0" t="str">
        <f aca="false">MID(SUBSTITUTE($B1515," ",""),H$5*2+1,2)</f>
        <v>73</v>
      </c>
      <c r="I1515" s="0" t="str">
        <f aca="false">MID(SUBSTITUTE($B1515," ",""),I$5*2+1,2)</f>
        <v>10</v>
      </c>
      <c r="J1515" s="0" t="str">
        <f aca="false">MID(SUBSTITUTE($B1515," ",""),J$5*2+1,2)</f>
        <v>xx</v>
      </c>
      <c r="K1515" s="0" t="str">
        <f aca="false">MID(SUBSTITUTE($B1515," ",""),K$5*2+1,2)</f>
        <v>yy</v>
      </c>
      <c r="L1515" s="0" t="str">
        <f aca="false">MID(SUBSTITUTE($B1515," ",""),L$5*2+1,2)</f>
        <v>82</v>
      </c>
      <c r="M1515" s="0" t="str">
        <f aca="false">MID(SUBSTITUTE($B1515," ",""),M$5*2+1,2)</f>
        <v>13</v>
      </c>
      <c r="N1515" s="0" t="str">
        <f aca="false">MID(SUBSTITUTE($B1515," ",""),N$5*2+1,2)</f>
        <v>85</v>
      </c>
      <c r="O1515" s="0" t="str">
        <f aca="false">MID(SUBSTITUTE($B1515," ",""),O$5*2+1,2)</f>
        <v>02</v>
      </c>
      <c r="P1515" s="0" t="str">
        <f aca="false">MID(SUBSTITUTE($B1515," ",""),P$5*2+1,2)</f>
        <v>45</v>
      </c>
      <c r="Q1515" s="0" t="str">
        <f aca="false">MID(SUBSTITUTE($B1515," ",""),Q$5*2+1,2)</f>
        <v>00</v>
      </c>
      <c r="R1515" s="0" t="str">
        <f aca="false">MID(SUBSTITUTE($B1515," ",""),R$5*2+1,2)</f>
        <v>00</v>
      </c>
      <c r="S1515" s="0" t="str">
        <f aca="false">MID(SUBSTITUTE($B1515," ",""),S$5*2+1,2)</f>
        <v>00</v>
      </c>
      <c r="T1515" s="0" t="str">
        <f aca="false">MID(SUBSTITUTE($B1515," ",""),T$5*2+1,2)</f>
        <v>19</v>
      </c>
      <c r="U1515" s="0" t="str">
        <f aca="false">MID(SUBSTITUTE($B1515," ",""),U$5*2+1,2)</f>
        <v>03</v>
      </c>
      <c r="V1515" s="0" t="str">
        <f aca="false">MID(SUBSTITUTE($B1515," ",""),V$5*2+1,2)</f>
        <v>E8</v>
      </c>
      <c r="W1515" s="0" t="str">
        <f aca="false">MID(SUBSTITUTE($B1515," ",""),W$5*2+1,2)</f>
        <v>00</v>
      </c>
      <c r="X1515" s="0" t="str">
        <f aca="false">MID(SUBSTITUTE($B1515," ",""),X$5*2+1,2)</f>
        <v>B0</v>
      </c>
      <c r="Y1515" s="0" t="str">
        <f aca="false">MID(SUBSTITUTE($B1515," ",""),Y$5*2+1,2)</f>
        <v>00</v>
      </c>
      <c r="Z1515" s="0" t="str">
        <f aca="false">MID(SUBSTITUTE($B1515," ",""),Z$5*2+1,2)</f>
        <v>06</v>
      </c>
      <c r="AA1515" s="0" t="str">
        <f aca="false">MID(SUBSTITUTE($B1515," ",""),AA$5*2+1,2)</f>
        <v>A6</v>
      </c>
      <c r="AB1515" s="0" t="str">
        <f aca="false">MID(SUBSTITUTE($B1515," ",""),AB$5*2+1,2)</f>
        <v>53</v>
      </c>
      <c r="AC1515" s="0" t="str">
        <f aca="false">MID(SUBSTITUTE($B1515," ",""),AC$5*2+1,2)</f>
        <v>77</v>
      </c>
      <c r="AD1515" s="0" t="str">
        <f aca="false">MID(SUBSTITUTE($B1515," ",""),AD$5*2+1,2)</f>
        <v>93</v>
      </c>
      <c r="AE1515" s="0" t="str">
        <f aca="false">MID(SUBSTITUTE($B1515," ",""),AE$5*2+1,2)</f>
        <v>2D</v>
      </c>
      <c r="AF1515" s="0" t="str">
        <f aca="false">MID(SUBSTITUTE($B1515," ",""),AF$5*2+1,2)</f>
        <v>B3</v>
      </c>
      <c r="AG1515" s="30" t="str">
        <f aca="false">IF(L1515="01",HEX2DEC(O1515&amp;P1515)/10,"-")</f>
        <v>-</v>
      </c>
      <c r="AH1515" s="31" t="str">
        <f aca="false">IF(L1515="01",HEX2DEC(Q1515&amp;R1515)/100,"-")</f>
        <v>-</v>
      </c>
      <c r="AI1515" s="32" t="str">
        <f aca="false">IF(L1515="01",HEX2DEC(S1515&amp;T1515)/10,"-")</f>
        <v>-</v>
      </c>
      <c r="AJ1515" s="33" t="str">
        <f aca="false">IF(L1515="01",HEX2DEC(U1515&amp;V1515&amp;W1515&amp;X1515)/1000,"-")</f>
        <v>-</v>
      </c>
      <c r="AK1515" s="33" t="str">
        <f aca="false">IF(L1515="01",HEX2DEC(Y1515&amp;Z1515)/1000,"-")</f>
        <v>-</v>
      </c>
      <c r="AL1515" s="30" t="str">
        <f aca="false">IF(L1515="01",HEX2DEC(AA1515&amp;AB1515)/10,"-")</f>
        <v>-</v>
      </c>
      <c r="AM1515" s="34" t="n">
        <f aca="false">IF(L1515="82",HEX2DEC(M1515&amp;N1515)/100,"-")</f>
        <v>49.97</v>
      </c>
      <c r="AN1515" s="32" t="n">
        <f aca="false">IF(L1515="82",HEX2DEC(O1515&amp;P1515)/10,"-")</f>
        <v>58.1</v>
      </c>
      <c r="AO1515" s="35" t="n">
        <f aca="false">IF(L1515="82",HEX2DEC(S1515&amp;T1515)/100,"-")</f>
        <v>0.25</v>
      </c>
      <c r="AP1515" s="36" t="n">
        <f aca="false">IF(L1515="82",HEX2DEC(W1515&amp;X1515)/10,"-")</f>
        <v>17.6</v>
      </c>
    </row>
    <row r="1516" customFormat="false" ht="13.8" hidden="false" customHeight="false" outlineLevel="0" collapsed="false">
      <c r="A1516" s="37" t="n">
        <v>0.696331018518519</v>
      </c>
      <c r="B1516" s="0" t="s">
        <v>1516</v>
      </c>
      <c r="D1516" s="0" t="str">
        <f aca="false">MID(SUBSTITUTE($B1516," ",""),D$5*2+1,2)</f>
        <v>73</v>
      </c>
      <c r="E1516" s="0" t="str">
        <f aca="false">MID(SUBSTITUTE($B1516," ",""),E$5*2+1,2)</f>
        <v>10</v>
      </c>
      <c r="F1516" s="0" t="str">
        <f aca="false">MID(SUBSTITUTE($B1516," ",""),F$5*2+1,2)</f>
        <v>xx</v>
      </c>
      <c r="G1516" s="0" t="str">
        <f aca="false">MID(SUBSTITUTE($B1516," ",""),G$5*2+1,2)</f>
        <v>yy</v>
      </c>
      <c r="H1516" s="0" t="str">
        <f aca="false">MID(SUBSTITUTE($B1516," ",""),H$5*2+1,2)</f>
        <v>73</v>
      </c>
      <c r="I1516" s="0" t="str">
        <f aca="false">MID(SUBSTITUTE($B1516," ",""),I$5*2+1,2)</f>
        <v>10</v>
      </c>
      <c r="J1516" s="0" t="str">
        <f aca="false">MID(SUBSTITUTE($B1516," ",""),J$5*2+1,2)</f>
        <v>xx</v>
      </c>
      <c r="K1516" s="0" t="str">
        <f aca="false">MID(SUBSTITUTE($B1516," ",""),K$5*2+1,2)</f>
        <v>yy</v>
      </c>
      <c r="L1516" s="0" t="str">
        <f aca="false">MID(SUBSTITUTE($B1516," ",""),L$5*2+1,2)</f>
        <v>82</v>
      </c>
      <c r="M1516" s="0" t="str">
        <f aca="false">MID(SUBSTITUTE($B1516," ",""),M$5*2+1,2)</f>
        <v>13</v>
      </c>
      <c r="N1516" s="0" t="str">
        <f aca="false">MID(SUBSTITUTE($B1516," ",""),N$5*2+1,2)</f>
        <v>86</v>
      </c>
      <c r="O1516" s="0" t="str">
        <f aca="false">MID(SUBSTITUTE($B1516," ",""),O$5*2+1,2)</f>
        <v>02</v>
      </c>
      <c r="P1516" s="0" t="str">
        <f aca="false">MID(SUBSTITUTE($B1516," ",""),P$5*2+1,2)</f>
        <v>0C</v>
      </c>
      <c r="Q1516" s="0" t="str">
        <f aca="false">MID(SUBSTITUTE($B1516," ",""),Q$5*2+1,2)</f>
        <v>00</v>
      </c>
      <c r="R1516" s="0" t="str">
        <f aca="false">MID(SUBSTITUTE($B1516," ",""),R$5*2+1,2)</f>
        <v>00</v>
      </c>
      <c r="S1516" s="0" t="str">
        <f aca="false">MID(SUBSTITUTE($B1516," ",""),S$5*2+1,2)</f>
        <v>00</v>
      </c>
      <c r="T1516" s="0" t="str">
        <f aca="false">MID(SUBSTITUTE($B1516," ",""),T$5*2+1,2)</f>
        <v>16</v>
      </c>
      <c r="U1516" s="0" t="str">
        <f aca="false">MID(SUBSTITUTE($B1516," ",""),U$5*2+1,2)</f>
        <v>03</v>
      </c>
      <c r="V1516" s="0" t="str">
        <f aca="false">MID(SUBSTITUTE($B1516," ",""),V$5*2+1,2)</f>
        <v>E8</v>
      </c>
      <c r="W1516" s="0" t="str">
        <f aca="false">MID(SUBSTITUTE($B1516," ",""),W$5*2+1,2)</f>
        <v>00</v>
      </c>
      <c r="X1516" s="0" t="str">
        <f aca="false">MID(SUBSTITUTE($B1516," ",""),X$5*2+1,2)</f>
        <v>AF</v>
      </c>
      <c r="Y1516" s="0" t="str">
        <f aca="false">MID(SUBSTITUTE($B1516," ",""),Y$5*2+1,2)</f>
        <v>00</v>
      </c>
      <c r="Z1516" s="0" t="str">
        <f aca="false">MID(SUBSTITUTE($B1516," ",""),Z$5*2+1,2)</f>
        <v>06</v>
      </c>
      <c r="AA1516" s="0" t="str">
        <f aca="false">MID(SUBSTITUTE($B1516," ",""),AA$5*2+1,2)</f>
        <v>8F</v>
      </c>
      <c r="AB1516" s="0" t="str">
        <f aca="false">MID(SUBSTITUTE($B1516," ",""),AB$5*2+1,2)</f>
        <v>CB</v>
      </c>
      <c r="AC1516" s="0" t="str">
        <f aca="false">MID(SUBSTITUTE($B1516," ",""),AC$5*2+1,2)</f>
        <v>9C</v>
      </c>
      <c r="AD1516" s="0" t="str">
        <f aca="false">MID(SUBSTITUTE($B1516," ",""),AD$5*2+1,2)</f>
        <v>C5</v>
      </c>
      <c r="AE1516" s="0" t="str">
        <f aca="false">MID(SUBSTITUTE($B1516," ",""),AE$5*2+1,2)</f>
        <v>9B</v>
      </c>
      <c r="AF1516" s="0" t="str">
        <f aca="false">MID(SUBSTITUTE($B1516," ",""),AF$5*2+1,2)</f>
        <v>1</v>
      </c>
      <c r="AG1516" s="30" t="str">
        <f aca="false">IF(L1516="01",HEX2DEC(O1516&amp;P1516)/10,"-")</f>
        <v>-</v>
      </c>
      <c r="AH1516" s="31" t="str">
        <f aca="false">IF(L1516="01",HEX2DEC(Q1516&amp;R1516)/100,"-")</f>
        <v>-</v>
      </c>
      <c r="AI1516" s="32" t="str">
        <f aca="false">IF(L1516="01",HEX2DEC(S1516&amp;T1516)/10,"-")</f>
        <v>-</v>
      </c>
      <c r="AJ1516" s="33" t="str">
        <f aca="false">IF(L1516="01",HEX2DEC(U1516&amp;V1516&amp;W1516&amp;X1516)/1000,"-")</f>
        <v>-</v>
      </c>
      <c r="AK1516" s="33" t="str">
        <f aca="false">IF(L1516="01",HEX2DEC(Y1516&amp;Z1516)/1000,"-")</f>
        <v>-</v>
      </c>
      <c r="AL1516" s="30" t="str">
        <f aca="false">IF(L1516="01",HEX2DEC(AA1516&amp;AB1516)/10,"-")</f>
        <v>-</v>
      </c>
      <c r="AM1516" s="34" t="n">
        <f aca="false">IF(L1516="82",HEX2DEC(M1516&amp;N1516)/100,"-")</f>
        <v>49.98</v>
      </c>
      <c r="AN1516" s="32" t="n">
        <f aca="false">IF(L1516="82",HEX2DEC(O1516&amp;P1516)/10,"-")</f>
        <v>52.4</v>
      </c>
      <c r="AO1516" s="35" t="n">
        <f aca="false">IF(L1516="82",HEX2DEC(S1516&amp;T1516)/100,"-")</f>
        <v>0.22</v>
      </c>
      <c r="AP1516" s="36" t="n">
        <f aca="false">IF(L1516="82",HEX2DEC(W1516&amp;X1516)/10,"-")</f>
        <v>17.5</v>
      </c>
    </row>
    <row r="1517" customFormat="false" ht="13.8" hidden="false" customHeight="false" outlineLevel="0" collapsed="false">
      <c r="A1517" s="37" t="n">
        <v>0.696446759259259</v>
      </c>
      <c r="B1517" s="0" t="s">
        <v>1517</v>
      </c>
      <c r="D1517" s="0" t="str">
        <f aca="false">MID(SUBSTITUTE($B1517," ",""),D$5*2+1,2)</f>
        <v>73</v>
      </c>
      <c r="E1517" s="0" t="str">
        <f aca="false">MID(SUBSTITUTE($B1517," ",""),E$5*2+1,2)</f>
        <v>10</v>
      </c>
      <c r="F1517" s="0" t="str">
        <f aca="false">MID(SUBSTITUTE($B1517," ",""),F$5*2+1,2)</f>
        <v>xx</v>
      </c>
      <c r="G1517" s="0" t="str">
        <f aca="false">MID(SUBSTITUTE($B1517," ",""),G$5*2+1,2)</f>
        <v>yy</v>
      </c>
      <c r="H1517" s="0" t="str">
        <f aca="false">MID(SUBSTITUTE($B1517," ",""),H$5*2+1,2)</f>
        <v>73</v>
      </c>
      <c r="I1517" s="0" t="str">
        <f aca="false">MID(SUBSTITUTE($B1517," ",""),I$5*2+1,2)</f>
        <v>10</v>
      </c>
      <c r="J1517" s="0" t="str">
        <f aca="false">MID(SUBSTITUTE($B1517," ",""),J$5*2+1,2)</f>
        <v>xx</v>
      </c>
      <c r="K1517" s="0" t="str">
        <f aca="false">MID(SUBSTITUTE($B1517," ",""),K$5*2+1,2)</f>
        <v>yy</v>
      </c>
      <c r="L1517" s="0" t="str">
        <f aca="false">MID(SUBSTITUTE($B1517," ",""),L$5*2+1,2)</f>
        <v>01</v>
      </c>
      <c r="M1517" s="0" t="str">
        <f aca="false">MID(SUBSTITUTE($B1517," ",""),M$5*2+1,2)</f>
        <v>00</v>
      </c>
      <c r="N1517" s="0" t="str">
        <f aca="false">MID(SUBSTITUTE($B1517," ",""),N$5*2+1,2)</f>
        <v>01</v>
      </c>
      <c r="O1517" s="0" t="str">
        <f aca="false">MID(SUBSTITUTE($B1517," ",""),O$5*2+1,2)</f>
        <v>01</v>
      </c>
      <c r="P1517" s="0" t="str">
        <f aca="false">MID(SUBSTITUTE($B1517," ",""),P$5*2+1,2)</f>
        <v>97</v>
      </c>
      <c r="Q1517" s="0" t="str">
        <f aca="false">MID(SUBSTITUTE($B1517," ",""),Q$5*2+1,2)</f>
        <v>00</v>
      </c>
      <c r="R1517" s="0" t="str">
        <f aca="false">MID(SUBSTITUTE($B1517," ",""),R$5*2+1,2)</f>
        <v>84</v>
      </c>
      <c r="S1517" s="0" t="str">
        <f aca="false">MID(SUBSTITUTE($B1517," ",""),S$5*2+1,2)</f>
        <v>02</v>
      </c>
      <c r="T1517" s="0" t="str">
        <f aca="false">MID(SUBSTITUTE($B1517," ",""),T$5*2+1,2)</f>
        <v>1A</v>
      </c>
      <c r="U1517" s="0" t="str">
        <f aca="false">MID(SUBSTITUTE($B1517," ",""),U$5*2+1,2)</f>
        <v>00</v>
      </c>
      <c r="V1517" s="0" t="str">
        <f aca="false">MID(SUBSTITUTE($B1517," ",""),V$5*2+1,2)</f>
        <v>00</v>
      </c>
      <c r="W1517" s="0" t="str">
        <f aca="false">MID(SUBSTITUTE($B1517," ",""),W$5*2+1,2)</f>
        <v>FC</v>
      </c>
      <c r="X1517" s="0" t="str">
        <f aca="false">MID(SUBSTITUTE($B1517," ",""),X$5*2+1,2)</f>
        <v>D1</v>
      </c>
      <c r="Y1517" s="0" t="str">
        <f aca="false">MID(SUBSTITUTE($B1517," ",""),Y$5*2+1,2)</f>
        <v>02</v>
      </c>
      <c r="Z1517" s="0" t="str">
        <f aca="false">MID(SUBSTITUTE($B1517," ",""),Z$5*2+1,2)</f>
        <v>6F</v>
      </c>
      <c r="AA1517" s="0" t="str">
        <f aca="false">MID(SUBSTITUTE($B1517," ",""),AA$5*2+1,2)</f>
        <v>09</v>
      </c>
      <c r="AB1517" s="0" t="str">
        <f aca="false">MID(SUBSTITUTE($B1517," ",""),AB$5*2+1,2)</f>
        <v>34</v>
      </c>
      <c r="AC1517" s="0" t="str">
        <f aca="false">MID(SUBSTITUTE($B1517," ",""),AC$5*2+1,2)</f>
        <v>E2</v>
      </c>
      <c r="AD1517" s="0" t="str">
        <f aca="false">MID(SUBSTITUTE($B1517," ",""),AD$5*2+1,2)</f>
        <v>42</v>
      </c>
      <c r="AE1517" s="0" t="str">
        <f aca="false">MID(SUBSTITUTE($B1517," ",""),AE$5*2+1,2)</f>
        <v>8A</v>
      </c>
      <c r="AF1517" s="0" t="str">
        <f aca="false">MID(SUBSTITUTE($B1517," ",""),AF$5*2+1,2)</f>
        <v>1</v>
      </c>
      <c r="AG1517" s="30" t="n">
        <f aca="false">IF(L1517="01",HEX2DEC(O1517&amp;P1517)/10,"-")</f>
        <v>40.7</v>
      </c>
      <c r="AH1517" s="31" t="n">
        <f aca="false">IF(L1517="01",HEX2DEC(Q1517&amp;R1517)/100,"-")</f>
        <v>1.32</v>
      </c>
      <c r="AI1517" s="32" t="n">
        <f aca="false">IF(L1517="01",HEX2DEC(S1517&amp;T1517)/10,"-")</f>
        <v>53.8</v>
      </c>
      <c r="AJ1517" s="33" t="n">
        <f aca="false">IF(L1517="01",HEX2DEC(U1517&amp;V1517&amp;W1517&amp;X1517)/1000,"-")</f>
        <v>64.721</v>
      </c>
      <c r="AK1517" s="33" t="n">
        <f aca="false">IF(L1517="01",HEX2DEC(Y1517&amp;Z1517)/1000,"-")</f>
        <v>0.623</v>
      </c>
      <c r="AL1517" s="30" t="n">
        <f aca="false">IF(L1517="01",HEX2DEC(AA1517&amp;AB1517)/10,"-")</f>
        <v>235.6</v>
      </c>
      <c r="AM1517" s="34" t="str">
        <f aca="false">IF(L1517="82",HEX2DEC(M1517&amp;N1517)/100,"-")</f>
        <v>-</v>
      </c>
      <c r="AN1517" s="32" t="str">
        <f aca="false">IF(L1517="82",HEX2DEC(O1517&amp;P1517)/10,"-")</f>
        <v>-</v>
      </c>
      <c r="AO1517" s="35" t="str">
        <f aca="false">IF(L1517="82",HEX2DEC(S1517&amp;T1517)/100,"-")</f>
        <v>-</v>
      </c>
      <c r="AP1517" s="36" t="str">
        <f aca="false">IF(L1517="82",HEX2DEC(W1517&amp;X1517)/10,"-")</f>
        <v>-</v>
      </c>
    </row>
    <row r="1518" customFormat="false" ht="13.8" hidden="false" customHeight="false" outlineLevel="0" collapsed="false">
      <c r="A1518" s="37" t="n">
        <v>0.69662037037037</v>
      </c>
      <c r="B1518" s="0" t="s">
        <v>1518</v>
      </c>
      <c r="D1518" s="0" t="str">
        <f aca="false">MID(SUBSTITUTE($B1518," ",""),D$5*2+1,2)</f>
        <v>73</v>
      </c>
      <c r="E1518" s="0" t="str">
        <f aca="false">MID(SUBSTITUTE($B1518," ",""),E$5*2+1,2)</f>
        <v>10</v>
      </c>
      <c r="F1518" s="0" t="str">
        <f aca="false">MID(SUBSTITUTE($B1518," ",""),F$5*2+1,2)</f>
        <v>xx</v>
      </c>
      <c r="G1518" s="0" t="str">
        <f aca="false">MID(SUBSTITUTE($B1518," ",""),G$5*2+1,2)</f>
        <v>yy</v>
      </c>
      <c r="H1518" s="0" t="str">
        <f aca="false">MID(SUBSTITUTE($B1518," ",""),H$5*2+1,2)</f>
        <v>73</v>
      </c>
      <c r="I1518" s="0" t="str">
        <f aca="false">MID(SUBSTITUTE($B1518," ",""),I$5*2+1,2)</f>
        <v>10</v>
      </c>
      <c r="J1518" s="0" t="str">
        <f aca="false">MID(SUBSTITUTE($B1518," ",""),J$5*2+1,2)</f>
        <v>xx</v>
      </c>
      <c r="K1518" s="0" t="str">
        <f aca="false">MID(SUBSTITUTE($B1518," ",""),K$5*2+1,2)</f>
        <v>yy</v>
      </c>
      <c r="L1518" s="0" t="str">
        <f aca="false">MID(SUBSTITUTE($B1518," ",""),L$5*2+1,2)</f>
        <v>82</v>
      </c>
      <c r="M1518" s="0" t="str">
        <f aca="false">MID(SUBSTITUTE($B1518," ",""),M$5*2+1,2)</f>
        <v>13</v>
      </c>
      <c r="N1518" s="0" t="str">
        <f aca="false">MID(SUBSTITUTE($B1518," ",""),N$5*2+1,2)</f>
        <v>86</v>
      </c>
      <c r="O1518" s="0" t="str">
        <f aca="false">MID(SUBSTITUTE($B1518," ",""),O$5*2+1,2)</f>
        <v>01</v>
      </c>
      <c r="P1518" s="0" t="str">
        <f aca="false">MID(SUBSTITUTE($B1518," ",""),P$5*2+1,2)</f>
        <v>FF</v>
      </c>
      <c r="Q1518" s="0" t="str">
        <f aca="false">MID(SUBSTITUTE($B1518," ",""),Q$5*2+1,2)</f>
        <v>00</v>
      </c>
      <c r="R1518" s="0" t="str">
        <f aca="false">MID(SUBSTITUTE($B1518," ",""),R$5*2+1,2)</f>
        <v>00</v>
      </c>
      <c r="S1518" s="0" t="str">
        <f aca="false">MID(SUBSTITUTE($B1518," ",""),S$5*2+1,2)</f>
        <v>00</v>
      </c>
      <c r="T1518" s="0" t="str">
        <f aca="false">MID(SUBSTITUTE($B1518," ",""),T$5*2+1,2)</f>
        <v>16</v>
      </c>
      <c r="U1518" s="0" t="str">
        <f aca="false">MID(SUBSTITUTE($B1518," ",""),U$5*2+1,2)</f>
        <v>03</v>
      </c>
      <c r="V1518" s="0" t="str">
        <f aca="false">MID(SUBSTITUTE($B1518," ",""),V$5*2+1,2)</f>
        <v>E8</v>
      </c>
      <c r="W1518" s="0" t="str">
        <f aca="false">MID(SUBSTITUTE($B1518," ",""),W$5*2+1,2)</f>
        <v>00</v>
      </c>
      <c r="X1518" s="0" t="str">
        <f aca="false">MID(SUBSTITUTE($B1518," ",""),X$5*2+1,2)</f>
        <v>AE</v>
      </c>
      <c r="Y1518" s="0" t="str">
        <f aca="false">MID(SUBSTITUTE($B1518," ",""),Y$5*2+1,2)</f>
        <v>00</v>
      </c>
      <c r="Z1518" s="0" t="str">
        <f aca="false">MID(SUBSTITUTE($B1518," ",""),Z$5*2+1,2)</f>
        <v>06</v>
      </c>
      <c r="AA1518" s="0" t="str">
        <f aca="false">MID(SUBSTITUTE($B1518," ",""),AA$5*2+1,2)</f>
        <v>30</v>
      </c>
      <c r="AB1518" s="0" t="str">
        <f aca="false">MID(SUBSTITUTE($B1518," ",""),AB$5*2+1,2)</f>
        <v>A3</v>
      </c>
      <c r="AC1518" s="0" t="str">
        <f aca="false">MID(SUBSTITUTE($B1518," ",""),AC$5*2+1,2)</f>
        <v>BA</v>
      </c>
      <c r="AD1518" s="0" t="str">
        <f aca="false">MID(SUBSTITUTE($B1518," ",""),AD$5*2+1,2)</f>
        <v>4F</v>
      </c>
      <c r="AE1518" s="0" t="str">
        <f aca="false">MID(SUBSTITUTE($B1518," ",""),AE$5*2+1,2)</f>
        <v>FD</v>
      </c>
      <c r="AF1518" s="0" t="str">
        <f aca="false">MID(SUBSTITUTE($B1518," ",""),AF$5*2+1,2)</f>
        <v>1</v>
      </c>
      <c r="AG1518" s="30" t="str">
        <f aca="false">IF(L1518="01",HEX2DEC(O1518&amp;P1518)/10,"-")</f>
        <v>-</v>
      </c>
      <c r="AH1518" s="31" t="str">
        <f aca="false">IF(L1518="01",HEX2DEC(Q1518&amp;R1518)/100,"-")</f>
        <v>-</v>
      </c>
      <c r="AI1518" s="32" t="str">
        <f aca="false">IF(L1518="01",HEX2DEC(S1518&amp;T1518)/10,"-")</f>
        <v>-</v>
      </c>
      <c r="AJ1518" s="33" t="str">
        <f aca="false">IF(L1518="01",HEX2DEC(U1518&amp;V1518&amp;W1518&amp;X1518)/1000,"-")</f>
        <v>-</v>
      </c>
      <c r="AK1518" s="33" t="str">
        <f aca="false">IF(L1518="01",HEX2DEC(Y1518&amp;Z1518)/1000,"-")</f>
        <v>-</v>
      </c>
      <c r="AL1518" s="30" t="str">
        <f aca="false">IF(L1518="01",HEX2DEC(AA1518&amp;AB1518)/10,"-")</f>
        <v>-</v>
      </c>
      <c r="AM1518" s="34" t="n">
        <f aca="false">IF(L1518="82",HEX2DEC(M1518&amp;N1518)/100,"-")</f>
        <v>49.98</v>
      </c>
      <c r="AN1518" s="32" t="n">
        <f aca="false">IF(L1518="82",HEX2DEC(O1518&amp;P1518)/10,"-")</f>
        <v>51.1</v>
      </c>
      <c r="AO1518" s="35" t="n">
        <f aca="false">IF(L1518="82",HEX2DEC(S1518&amp;T1518)/100,"-")</f>
        <v>0.22</v>
      </c>
      <c r="AP1518" s="36" t="n">
        <f aca="false">IF(L1518="82",HEX2DEC(W1518&amp;X1518)/10,"-")</f>
        <v>17.4</v>
      </c>
    </row>
    <row r="1519" customFormat="false" ht="13.8" hidden="false" customHeight="false" outlineLevel="0" collapsed="false">
      <c r="A1519" s="37" t="n">
        <v>0.696712962962963</v>
      </c>
      <c r="B1519" s="0" t="s">
        <v>1519</v>
      </c>
      <c r="D1519" s="0" t="str">
        <f aca="false">MID(SUBSTITUTE($B1519," ",""),D$5*2+1,2)</f>
        <v>73</v>
      </c>
      <c r="E1519" s="0" t="str">
        <f aca="false">MID(SUBSTITUTE($B1519," ",""),E$5*2+1,2)</f>
        <v>10</v>
      </c>
      <c r="F1519" s="0" t="str">
        <f aca="false">MID(SUBSTITUTE($B1519," ",""),F$5*2+1,2)</f>
        <v>xx</v>
      </c>
      <c r="G1519" s="0" t="str">
        <f aca="false">MID(SUBSTITUTE($B1519," ",""),G$5*2+1,2)</f>
        <v>yy</v>
      </c>
      <c r="H1519" s="0" t="str">
        <f aca="false">MID(SUBSTITUTE($B1519," ",""),H$5*2+1,2)</f>
        <v>73</v>
      </c>
      <c r="I1519" s="0" t="str">
        <f aca="false">MID(SUBSTITUTE($B1519," ",""),I$5*2+1,2)</f>
        <v>10</v>
      </c>
      <c r="J1519" s="0" t="str">
        <f aca="false">MID(SUBSTITUTE($B1519," ",""),J$5*2+1,2)</f>
        <v>xx</v>
      </c>
      <c r="K1519" s="0" t="str">
        <f aca="false">MID(SUBSTITUTE($B1519," ",""),K$5*2+1,2)</f>
        <v>yy</v>
      </c>
      <c r="L1519" s="0" t="str">
        <f aca="false">MID(SUBSTITUTE($B1519," ",""),L$5*2+1,2)</f>
        <v>82</v>
      </c>
      <c r="M1519" s="0" t="str">
        <f aca="false">MID(SUBSTITUTE($B1519," ",""),M$5*2+1,2)</f>
        <v>13</v>
      </c>
      <c r="N1519" s="0" t="str">
        <f aca="false">MID(SUBSTITUTE($B1519," ",""),N$5*2+1,2)</f>
        <v>86</v>
      </c>
      <c r="O1519" s="0" t="str">
        <f aca="false">MID(SUBSTITUTE($B1519," ",""),O$5*2+1,2)</f>
        <v>01</v>
      </c>
      <c r="P1519" s="0" t="str">
        <f aca="false">MID(SUBSTITUTE($B1519," ",""),P$5*2+1,2)</f>
        <v>D3</v>
      </c>
      <c r="Q1519" s="0" t="str">
        <f aca="false">MID(SUBSTITUTE($B1519," ",""),Q$5*2+1,2)</f>
        <v>00</v>
      </c>
      <c r="R1519" s="0" t="str">
        <f aca="false">MID(SUBSTITUTE($B1519," ",""),R$5*2+1,2)</f>
        <v>00</v>
      </c>
      <c r="S1519" s="0" t="str">
        <f aca="false">MID(SUBSTITUTE($B1519," ",""),S$5*2+1,2)</f>
        <v>00</v>
      </c>
      <c r="T1519" s="0" t="str">
        <f aca="false">MID(SUBSTITUTE($B1519," ",""),T$5*2+1,2)</f>
        <v>14</v>
      </c>
      <c r="U1519" s="0" t="str">
        <f aca="false">MID(SUBSTITUTE($B1519," ",""),U$5*2+1,2)</f>
        <v>03</v>
      </c>
      <c r="V1519" s="0" t="str">
        <f aca="false">MID(SUBSTITUTE($B1519," ",""),V$5*2+1,2)</f>
        <v>E8</v>
      </c>
      <c r="W1519" s="0" t="str">
        <f aca="false">MID(SUBSTITUTE($B1519," ",""),W$5*2+1,2)</f>
        <v>00</v>
      </c>
      <c r="X1519" s="0" t="str">
        <f aca="false">MID(SUBSTITUTE($B1519," ",""),X$5*2+1,2)</f>
        <v>AE</v>
      </c>
      <c r="Y1519" s="0" t="str">
        <f aca="false">MID(SUBSTITUTE($B1519," ",""),Y$5*2+1,2)</f>
        <v>00</v>
      </c>
      <c r="Z1519" s="0" t="str">
        <f aca="false">MID(SUBSTITUTE($B1519," ",""),Z$5*2+1,2)</f>
        <v>06</v>
      </c>
      <c r="AA1519" s="0" t="str">
        <f aca="false">MID(SUBSTITUTE($B1519," ",""),AA$5*2+1,2)</f>
        <v>95</v>
      </c>
      <c r="AB1519" s="0" t="str">
        <f aca="false">MID(SUBSTITUTE($B1519," ",""),AB$5*2+1,2)</f>
        <v>22</v>
      </c>
      <c r="AC1519" s="0" t="str">
        <f aca="false">MID(SUBSTITUTE($B1519," ",""),AC$5*2+1,2)</f>
        <v>B0</v>
      </c>
      <c r="AD1519" s="0" t="str">
        <f aca="false">MID(SUBSTITUTE($B1519," ",""),AD$5*2+1,2)</f>
        <v>C5</v>
      </c>
      <c r="AE1519" s="0" t="str">
        <f aca="false">MID(SUBSTITUTE($B1519," ",""),AE$5*2+1,2)</f>
        <v>F9</v>
      </c>
      <c r="AF1519" s="0" t="str">
        <f aca="false">MID(SUBSTITUTE($B1519," ",""),AF$5*2+1,2)</f>
        <v>1</v>
      </c>
      <c r="AG1519" s="30" t="str">
        <f aca="false">IF(L1519="01",HEX2DEC(O1519&amp;P1519)/10,"-")</f>
        <v>-</v>
      </c>
      <c r="AH1519" s="31" t="str">
        <f aca="false">IF(L1519="01",HEX2DEC(Q1519&amp;R1519)/100,"-")</f>
        <v>-</v>
      </c>
      <c r="AI1519" s="32" t="str">
        <f aca="false">IF(L1519="01",HEX2DEC(S1519&amp;T1519)/10,"-")</f>
        <v>-</v>
      </c>
      <c r="AJ1519" s="33" t="str">
        <f aca="false">IF(L1519="01",HEX2DEC(U1519&amp;V1519&amp;W1519&amp;X1519)/1000,"-")</f>
        <v>-</v>
      </c>
      <c r="AK1519" s="33" t="str">
        <f aca="false">IF(L1519="01",HEX2DEC(Y1519&amp;Z1519)/1000,"-")</f>
        <v>-</v>
      </c>
      <c r="AL1519" s="30" t="str">
        <f aca="false">IF(L1519="01",HEX2DEC(AA1519&amp;AB1519)/10,"-")</f>
        <v>-</v>
      </c>
      <c r="AM1519" s="34" t="n">
        <f aca="false">IF(L1519="82",HEX2DEC(M1519&amp;N1519)/100,"-")</f>
        <v>49.98</v>
      </c>
      <c r="AN1519" s="32" t="n">
        <f aca="false">IF(L1519="82",HEX2DEC(O1519&amp;P1519)/10,"-")</f>
        <v>46.7</v>
      </c>
      <c r="AO1519" s="35" t="n">
        <f aca="false">IF(L1519="82",HEX2DEC(S1519&amp;T1519)/100,"-")</f>
        <v>0.2</v>
      </c>
      <c r="AP1519" s="36" t="n">
        <f aca="false">IF(L1519="82",HEX2DEC(W1519&amp;X1519)/10,"-")</f>
        <v>17.4</v>
      </c>
    </row>
    <row r="1520" customFormat="false" ht="13.8" hidden="false" customHeight="false" outlineLevel="0" collapsed="false">
      <c r="A1520" s="37" t="n">
        <v>0.697268518518519</v>
      </c>
      <c r="B1520" s="0" t="s">
        <v>1520</v>
      </c>
      <c r="D1520" s="0" t="str">
        <f aca="false">MID(SUBSTITUTE($B1520," ",""),D$5*2+1,2)</f>
        <v>73</v>
      </c>
      <c r="E1520" s="0" t="str">
        <f aca="false">MID(SUBSTITUTE($B1520," ",""),E$5*2+1,2)</f>
        <v>10</v>
      </c>
      <c r="F1520" s="0" t="str">
        <f aca="false">MID(SUBSTITUTE($B1520," ",""),F$5*2+1,2)</f>
        <v>xx</v>
      </c>
      <c r="G1520" s="0" t="str">
        <f aca="false">MID(SUBSTITUTE($B1520," ",""),G$5*2+1,2)</f>
        <v>yy</v>
      </c>
      <c r="H1520" s="0" t="str">
        <f aca="false">MID(SUBSTITUTE($B1520," ",""),H$5*2+1,2)</f>
        <v>73</v>
      </c>
      <c r="I1520" s="0" t="str">
        <f aca="false">MID(SUBSTITUTE($B1520," ",""),I$5*2+1,2)</f>
        <v>10</v>
      </c>
      <c r="J1520" s="0" t="str">
        <f aca="false">MID(SUBSTITUTE($B1520," ",""),J$5*2+1,2)</f>
        <v>xx</v>
      </c>
      <c r="K1520" s="0" t="str">
        <f aca="false">MID(SUBSTITUTE($B1520," ",""),K$5*2+1,2)</f>
        <v>yy</v>
      </c>
      <c r="L1520" s="0" t="str">
        <f aca="false">MID(SUBSTITUTE($B1520," ",""),L$5*2+1,2)</f>
        <v>01</v>
      </c>
      <c r="M1520" s="0" t="str">
        <f aca="false">MID(SUBSTITUTE($B1520," ",""),M$5*2+1,2)</f>
        <v>00</v>
      </c>
      <c r="N1520" s="0" t="str">
        <f aca="false">MID(SUBSTITUTE($B1520," ",""),N$5*2+1,2)</f>
        <v>01</v>
      </c>
      <c r="O1520" s="0" t="str">
        <f aca="false">MID(SUBSTITUTE($B1520," ",""),O$5*2+1,2)</f>
        <v>01</v>
      </c>
      <c r="P1520" s="0" t="str">
        <f aca="false">MID(SUBSTITUTE($B1520," ",""),P$5*2+1,2)</f>
        <v>95</v>
      </c>
      <c r="Q1520" s="0" t="str">
        <f aca="false">MID(SUBSTITUTE($B1520," ",""),Q$5*2+1,2)</f>
        <v>00</v>
      </c>
      <c r="R1520" s="0" t="str">
        <f aca="false">MID(SUBSTITUTE($B1520," ",""),R$5*2+1,2)</f>
        <v>72</v>
      </c>
      <c r="S1520" s="0" t="str">
        <f aca="false">MID(SUBSTITUTE($B1520," ",""),S$5*2+1,2)</f>
        <v>01</v>
      </c>
      <c r="T1520" s="0" t="str">
        <f aca="false">MID(SUBSTITUTE($B1520," ",""),T$5*2+1,2)</f>
        <v>CC</v>
      </c>
      <c r="U1520" s="0" t="str">
        <f aca="false">MID(SUBSTITUTE($B1520," ",""),U$5*2+1,2)</f>
        <v>00</v>
      </c>
      <c r="V1520" s="0" t="str">
        <f aca="false">MID(SUBSTITUTE($B1520," ",""),V$5*2+1,2)</f>
        <v>00</v>
      </c>
      <c r="W1520" s="0" t="str">
        <f aca="false">MID(SUBSTITUTE($B1520," ",""),W$5*2+1,2)</f>
        <v>FC</v>
      </c>
      <c r="X1520" s="0" t="str">
        <f aca="false">MID(SUBSTITUTE($B1520," ",""),X$5*2+1,2)</f>
        <v>D2</v>
      </c>
      <c r="Y1520" s="0" t="str">
        <f aca="false">MID(SUBSTITUTE($B1520," ",""),Y$5*2+1,2)</f>
        <v>02</v>
      </c>
      <c r="Z1520" s="0" t="str">
        <f aca="false">MID(SUBSTITUTE($B1520," ",""),Z$5*2+1,2)</f>
        <v>70</v>
      </c>
      <c r="AA1520" s="0" t="str">
        <f aca="false">MID(SUBSTITUTE($B1520," ",""),AA$5*2+1,2)</f>
        <v>09</v>
      </c>
      <c r="AB1520" s="0" t="str">
        <f aca="false">MID(SUBSTITUTE($B1520," ",""),AB$5*2+1,2)</f>
        <v>32</v>
      </c>
      <c r="AC1520" s="0" t="str">
        <f aca="false">MID(SUBSTITUTE($B1520," ",""),AC$5*2+1,2)</f>
        <v>D9</v>
      </c>
      <c r="AD1520" s="0" t="str">
        <f aca="false">MID(SUBSTITUTE($B1520," ",""),AD$5*2+1,2)</f>
        <v>26</v>
      </c>
      <c r="AE1520" s="0" t="str">
        <f aca="false">MID(SUBSTITUTE($B1520," ",""),AE$5*2+1,2)</f>
        <v>FD</v>
      </c>
      <c r="AF1520" s="0" t="str">
        <f aca="false">MID(SUBSTITUTE($B1520," ",""),AF$5*2+1,2)</f>
        <v>1</v>
      </c>
      <c r="AG1520" s="30" t="n">
        <f aca="false">IF(L1520="01",HEX2DEC(O1520&amp;P1520)/10,"-")</f>
        <v>40.5</v>
      </c>
      <c r="AH1520" s="31" t="n">
        <f aca="false">IF(L1520="01",HEX2DEC(Q1520&amp;R1520)/100,"-")</f>
        <v>1.14</v>
      </c>
      <c r="AI1520" s="32" t="n">
        <f aca="false">IF(L1520="01",HEX2DEC(S1520&amp;T1520)/10,"-")</f>
        <v>46</v>
      </c>
      <c r="AJ1520" s="33" t="n">
        <f aca="false">IF(L1520="01",HEX2DEC(U1520&amp;V1520&amp;W1520&amp;X1520)/1000,"-")</f>
        <v>64.722</v>
      </c>
      <c r="AK1520" s="33" t="n">
        <f aca="false">IF(L1520="01",HEX2DEC(Y1520&amp;Z1520)/1000,"-")</f>
        <v>0.624</v>
      </c>
      <c r="AL1520" s="30" t="n">
        <f aca="false">IF(L1520="01",HEX2DEC(AA1520&amp;AB1520)/10,"-")</f>
        <v>235.4</v>
      </c>
      <c r="AM1520" s="34" t="str">
        <f aca="false">IF(L1520="82",HEX2DEC(M1520&amp;N1520)/100,"-")</f>
        <v>-</v>
      </c>
      <c r="AN1520" s="32" t="str">
        <f aca="false">IF(L1520="82",HEX2DEC(O1520&amp;P1520)/10,"-")</f>
        <v>-</v>
      </c>
      <c r="AO1520" s="35" t="str">
        <f aca="false">IF(L1520="82",HEX2DEC(S1520&amp;T1520)/100,"-")</f>
        <v>-</v>
      </c>
      <c r="AP1520" s="36" t="str">
        <f aca="false">IF(L1520="82",HEX2DEC(W1520&amp;X1520)/10,"-")</f>
        <v>-</v>
      </c>
    </row>
    <row r="1521" customFormat="false" ht="13.8" hidden="false" customHeight="false" outlineLevel="0" collapsed="false">
      <c r="A1521" s="37" t="n">
        <v>0.697268518518519</v>
      </c>
      <c r="B1521" s="0" t="s">
        <v>1521</v>
      </c>
      <c r="D1521" s="0" t="str">
        <f aca="false">MID(SUBSTITUTE($B1521," ",""),D$5*2+1,2)</f>
        <v>73</v>
      </c>
      <c r="E1521" s="0" t="str">
        <f aca="false">MID(SUBSTITUTE($B1521," ",""),E$5*2+1,2)</f>
        <v>10</v>
      </c>
      <c r="F1521" s="0" t="str">
        <f aca="false">MID(SUBSTITUTE($B1521," ",""),F$5*2+1,2)</f>
        <v>xx</v>
      </c>
      <c r="G1521" s="0" t="str">
        <f aca="false">MID(SUBSTITUTE($B1521," ",""),G$5*2+1,2)</f>
        <v>yy</v>
      </c>
      <c r="H1521" s="0" t="str">
        <f aca="false">MID(SUBSTITUTE($B1521," ",""),H$5*2+1,2)</f>
        <v>73</v>
      </c>
      <c r="I1521" s="0" t="str">
        <f aca="false">MID(SUBSTITUTE($B1521," ",""),I$5*2+1,2)</f>
        <v>10</v>
      </c>
      <c r="J1521" s="0" t="str">
        <f aca="false">MID(SUBSTITUTE($B1521," ",""),J$5*2+1,2)</f>
        <v>xx</v>
      </c>
      <c r="K1521" s="0" t="str">
        <f aca="false">MID(SUBSTITUTE($B1521," ",""),K$5*2+1,2)</f>
        <v>yy</v>
      </c>
      <c r="L1521" s="0" t="str">
        <f aca="false">MID(SUBSTITUTE($B1521," ",""),L$5*2+1,2)</f>
        <v>82</v>
      </c>
      <c r="M1521" s="0" t="str">
        <f aca="false">MID(SUBSTITUTE($B1521," ",""),M$5*2+1,2)</f>
        <v>13</v>
      </c>
      <c r="N1521" s="0" t="str">
        <f aca="false">MID(SUBSTITUTE($B1521," ",""),N$5*2+1,2)</f>
        <v>85</v>
      </c>
      <c r="O1521" s="0" t="str">
        <f aca="false">MID(SUBSTITUTE($B1521," ",""),O$5*2+1,2)</f>
        <v>01</v>
      </c>
      <c r="P1521" s="0" t="str">
        <f aca="false">MID(SUBSTITUTE($B1521," ",""),P$5*2+1,2)</f>
        <v>B5</v>
      </c>
      <c r="Q1521" s="0" t="str">
        <f aca="false">MID(SUBSTITUTE($B1521," ",""),Q$5*2+1,2)</f>
        <v>00</v>
      </c>
      <c r="R1521" s="0" t="str">
        <f aca="false">MID(SUBSTITUTE($B1521," ",""),R$5*2+1,2)</f>
        <v>00</v>
      </c>
      <c r="S1521" s="0" t="str">
        <f aca="false">MID(SUBSTITUTE($B1521," ",""),S$5*2+1,2)</f>
        <v>00</v>
      </c>
      <c r="T1521" s="0" t="str">
        <f aca="false">MID(SUBSTITUTE($B1521," ",""),T$5*2+1,2)</f>
        <v>13</v>
      </c>
      <c r="U1521" s="0" t="str">
        <f aca="false">MID(SUBSTITUTE($B1521," ",""),U$5*2+1,2)</f>
        <v>03</v>
      </c>
      <c r="V1521" s="0" t="str">
        <f aca="false">MID(SUBSTITUTE($B1521," ",""),V$5*2+1,2)</f>
        <v>E8</v>
      </c>
      <c r="W1521" s="0" t="str">
        <f aca="false">MID(SUBSTITUTE($B1521," ",""),W$5*2+1,2)</f>
        <v>00</v>
      </c>
      <c r="X1521" s="0" t="str">
        <f aca="false">MID(SUBSTITUTE($B1521," ",""),X$5*2+1,2)</f>
        <v>AB</v>
      </c>
      <c r="Y1521" s="0" t="str">
        <f aca="false">MID(SUBSTITUTE($B1521," ",""),Y$5*2+1,2)</f>
        <v>00</v>
      </c>
      <c r="Z1521" s="0" t="str">
        <f aca="false">MID(SUBSTITUTE($B1521," ",""),Z$5*2+1,2)</f>
        <v>06</v>
      </c>
      <c r="AA1521" s="0" t="str">
        <f aca="false">MID(SUBSTITUTE($B1521," ",""),AA$5*2+1,2)</f>
        <v>A5</v>
      </c>
      <c r="AB1521" s="0" t="str">
        <f aca="false">MID(SUBSTITUTE($B1521," ",""),AB$5*2+1,2)</f>
        <v>B4</v>
      </c>
      <c r="AC1521" s="0" t="str">
        <f aca="false">MID(SUBSTITUTE($B1521," ",""),AC$5*2+1,2)</f>
        <v>71</v>
      </c>
      <c r="AD1521" s="0" t="str">
        <f aca="false">MID(SUBSTITUTE($B1521," ",""),AD$5*2+1,2)</f>
        <v>E3</v>
      </c>
      <c r="AE1521" s="0" t="str">
        <f aca="false">MID(SUBSTITUTE($B1521," ",""),AE$5*2+1,2)</f>
        <v>8D</v>
      </c>
      <c r="AF1521" s="0" t="str">
        <f aca="false">MID(SUBSTITUTE($B1521," ",""),AF$5*2+1,2)</f>
        <v>1</v>
      </c>
      <c r="AG1521" s="30" t="str">
        <f aca="false">IF(L1521="01",HEX2DEC(O1521&amp;P1521)/10,"-")</f>
        <v>-</v>
      </c>
      <c r="AH1521" s="31" t="str">
        <f aca="false">IF(L1521="01",HEX2DEC(Q1521&amp;R1521)/100,"-")</f>
        <v>-</v>
      </c>
      <c r="AI1521" s="32" t="str">
        <f aca="false">IF(L1521="01",HEX2DEC(S1521&amp;T1521)/10,"-")</f>
        <v>-</v>
      </c>
      <c r="AJ1521" s="33" t="str">
        <f aca="false">IF(L1521="01",HEX2DEC(U1521&amp;V1521&amp;W1521&amp;X1521)/1000,"-")</f>
        <v>-</v>
      </c>
      <c r="AK1521" s="33" t="str">
        <f aca="false">IF(L1521="01",HEX2DEC(Y1521&amp;Z1521)/1000,"-")</f>
        <v>-</v>
      </c>
      <c r="AL1521" s="30" t="str">
        <f aca="false">IF(L1521="01",HEX2DEC(AA1521&amp;AB1521)/10,"-")</f>
        <v>-</v>
      </c>
      <c r="AM1521" s="34" t="n">
        <f aca="false">IF(L1521="82",HEX2DEC(M1521&amp;N1521)/100,"-")</f>
        <v>49.97</v>
      </c>
      <c r="AN1521" s="32" t="n">
        <f aca="false">IF(L1521="82",HEX2DEC(O1521&amp;P1521)/10,"-")</f>
        <v>43.7</v>
      </c>
      <c r="AO1521" s="35" t="n">
        <f aca="false">IF(L1521="82",HEX2DEC(S1521&amp;T1521)/100,"-")</f>
        <v>0.19</v>
      </c>
      <c r="AP1521" s="36" t="n">
        <f aca="false">IF(L1521="82",HEX2DEC(W1521&amp;X1521)/10,"-")</f>
        <v>17.1</v>
      </c>
    </row>
    <row r="1522" customFormat="false" ht="13.8" hidden="false" customHeight="false" outlineLevel="0" collapsed="false">
      <c r="A1522" s="37" t="n">
        <v>0.697303240740741</v>
      </c>
      <c r="B1522" s="0" t="s">
        <v>1522</v>
      </c>
      <c r="D1522" s="0" t="str">
        <f aca="false">MID(SUBSTITUTE($B1522," ",""),D$5*2+1,2)</f>
        <v>73</v>
      </c>
      <c r="E1522" s="0" t="str">
        <f aca="false">MID(SUBSTITUTE($B1522," ",""),E$5*2+1,2)</f>
        <v>10</v>
      </c>
      <c r="F1522" s="0" t="str">
        <f aca="false">MID(SUBSTITUTE($B1522," ",""),F$5*2+1,2)</f>
        <v>xx</v>
      </c>
      <c r="G1522" s="0" t="str">
        <f aca="false">MID(SUBSTITUTE($B1522," ",""),G$5*2+1,2)</f>
        <v>yy</v>
      </c>
      <c r="H1522" s="0" t="str">
        <f aca="false">MID(SUBSTITUTE($B1522," ",""),H$5*2+1,2)</f>
        <v>73</v>
      </c>
      <c r="I1522" s="0" t="str">
        <f aca="false">MID(SUBSTITUTE($B1522," ",""),I$5*2+1,2)</f>
        <v>10</v>
      </c>
      <c r="J1522" s="0" t="str">
        <f aca="false">MID(SUBSTITUTE($B1522," ",""),J$5*2+1,2)</f>
        <v>xx</v>
      </c>
      <c r="K1522" s="0" t="str">
        <f aca="false">MID(SUBSTITUTE($B1522," ",""),K$5*2+1,2)</f>
        <v>yy</v>
      </c>
      <c r="L1522" s="0" t="str">
        <f aca="false">MID(SUBSTITUTE($B1522," ",""),L$5*2+1,2)</f>
        <v>82</v>
      </c>
      <c r="M1522" s="0" t="str">
        <f aca="false">MID(SUBSTITUTE($B1522," ",""),M$5*2+1,2)</f>
        <v>13</v>
      </c>
      <c r="N1522" s="0" t="str">
        <f aca="false">MID(SUBSTITUTE($B1522," ",""),N$5*2+1,2)</f>
        <v>85</v>
      </c>
      <c r="O1522" s="0" t="str">
        <f aca="false">MID(SUBSTITUTE($B1522," ",""),O$5*2+1,2)</f>
        <v>01</v>
      </c>
      <c r="P1522" s="0" t="str">
        <f aca="false">MID(SUBSTITUTE($B1522," ",""),P$5*2+1,2)</f>
        <v>B5</v>
      </c>
      <c r="Q1522" s="0" t="str">
        <f aca="false">MID(SUBSTITUTE($B1522," ",""),Q$5*2+1,2)</f>
        <v>00</v>
      </c>
      <c r="R1522" s="0" t="str">
        <f aca="false">MID(SUBSTITUTE($B1522," ",""),R$5*2+1,2)</f>
        <v>00</v>
      </c>
      <c r="S1522" s="0" t="str">
        <f aca="false">MID(SUBSTITUTE($B1522," ",""),S$5*2+1,2)</f>
        <v>00</v>
      </c>
      <c r="T1522" s="0" t="str">
        <f aca="false">MID(SUBSTITUTE($B1522," ",""),T$5*2+1,2)</f>
        <v>13</v>
      </c>
      <c r="U1522" s="0" t="str">
        <f aca="false">MID(SUBSTITUTE($B1522," ",""),U$5*2+1,2)</f>
        <v>03</v>
      </c>
      <c r="V1522" s="0" t="str">
        <f aca="false">MID(SUBSTITUTE($B1522," ",""),V$5*2+1,2)</f>
        <v>E8</v>
      </c>
      <c r="W1522" s="0" t="str">
        <f aca="false">MID(SUBSTITUTE($B1522," ",""),W$5*2+1,2)</f>
        <v>00</v>
      </c>
      <c r="X1522" s="0" t="str">
        <f aca="false">MID(SUBSTITUTE($B1522," ",""),X$5*2+1,2)</f>
        <v>AB</v>
      </c>
      <c r="Y1522" s="0" t="str">
        <f aca="false">MID(SUBSTITUTE($B1522," ",""),Y$5*2+1,2)</f>
        <v>00</v>
      </c>
      <c r="Z1522" s="0" t="str">
        <f aca="false">MID(SUBSTITUTE($B1522," ",""),Z$5*2+1,2)</f>
        <v>06</v>
      </c>
      <c r="AA1522" s="0" t="str">
        <f aca="false">MID(SUBSTITUTE($B1522," ",""),AA$5*2+1,2)</f>
        <v>A5</v>
      </c>
      <c r="AB1522" s="0" t="str">
        <f aca="false">MID(SUBSTITUTE($B1522," ",""),AB$5*2+1,2)</f>
        <v>B4</v>
      </c>
      <c r="AC1522" s="0" t="str">
        <f aca="false">MID(SUBSTITUTE($B1522," ",""),AC$5*2+1,2)</f>
        <v>71</v>
      </c>
      <c r="AD1522" s="0" t="str">
        <f aca="false">MID(SUBSTITUTE($B1522," ",""),AD$5*2+1,2)</f>
        <v>71</v>
      </c>
      <c r="AE1522" s="0" t="str">
        <f aca="false">MID(SUBSTITUTE($B1522," ",""),AE$5*2+1,2)</f>
        <v>DD</v>
      </c>
      <c r="AF1522" s="0" t="str">
        <f aca="false">MID(SUBSTITUTE($B1522," ",""),AF$5*2+1,2)</f>
        <v>1</v>
      </c>
      <c r="AG1522" s="30" t="str">
        <f aca="false">IF(L1522="01",HEX2DEC(O1522&amp;P1522)/10,"-")</f>
        <v>-</v>
      </c>
      <c r="AH1522" s="31" t="str">
        <f aca="false">IF(L1522="01",HEX2DEC(Q1522&amp;R1522)/100,"-")</f>
        <v>-</v>
      </c>
      <c r="AI1522" s="32" t="str">
        <f aca="false">IF(L1522="01",HEX2DEC(S1522&amp;T1522)/10,"-")</f>
        <v>-</v>
      </c>
      <c r="AJ1522" s="33" t="str">
        <f aca="false">IF(L1522="01",HEX2DEC(U1522&amp;V1522&amp;W1522&amp;X1522)/1000,"-")</f>
        <v>-</v>
      </c>
      <c r="AK1522" s="33" t="str">
        <f aca="false">IF(L1522="01",HEX2DEC(Y1522&amp;Z1522)/1000,"-")</f>
        <v>-</v>
      </c>
      <c r="AL1522" s="30" t="str">
        <f aca="false">IF(L1522="01",HEX2DEC(AA1522&amp;AB1522)/10,"-")</f>
        <v>-</v>
      </c>
      <c r="AM1522" s="34" t="n">
        <f aca="false">IF(L1522="82",HEX2DEC(M1522&amp;N1522)/100,"-")</f>
        <v>49.97</v>
      </c>
      <c r="AN1522" s="32" t="n">
        <f aca="false">IF(L1522="82",HEX2DEC(O1522&amp;P1522)/10,"-")</f>
        <v>43.7</v>
      </c>
      <c r="AO1522" s="35" t="n">
        <f aca="false">IF(L1522="82",HEX2DEC(S1522&amp;T1522)/100,"-")</f>
        <v>0.19</v>
      </c>
      <c r="AP1522" s="36" t="n">
        <f aca="false">IF(L1522="82",HEX2DEC(W1522&amp;X1522)/10,"-")</f>
        <v>17.1</v>
      </c>
    </row>
    <row r="1523" customFormat="false" ht="13.8" hidden="false" customHeight="false" outlineLevel="0" collapsed="false">
      <c r="A1523" s="37" t="n">
        <v>0.697685185185185</v>
      </c>
      <c r="B1523" s="0" t="s">
        <v>1523</v>
      </c>
      <c r="D1523" s="0" t="str">
        <f aca="false">MID(SUBSTITUTE($B1523," ",""),D$5*2+1,2)</f>
        <v>73</v>
      </c>
      <c r="E1523" s="0" t="str">
        <f aca="false">MID(SUBSTITUTE($B1523," ",""),E$5*2+1,2)</f>
        <v>10</v>
      </c>
      <c r="F1523" s="0" t="str">
        <f aca="false">MID(SUBSTITUTE($B1523," ",""),F$5*2+1,2)</f>
        <v>xx</v>
      </c>
      <c r="G1523" s="0" t="str">
        <f aca="false">MID(SUBSTITUTE($B1523," ",""),G$5*2+1,2)</f>
        <v>yy</v>
      </c>
      <c r="H1523" s="0" t="str">
        <f aca="false">MID(SUBSTITUTE($B1523," ",""),H$5*2+1,2)</f>
        <v>73</v>
      </c>
      <c r="I1523" s="0" t="str">
        <f aca="false">MID(SUBSTITUTE($B1523," ",""),I$5*2+1,2)</f>
        <v>10</v>
      </c>
      <c r="J1523" s="0" t="str">
        <f aca="false">MID(SUBSTITUTE($B1523," ",""),J$5*2+1,2)</f>
        <v>xx</v>
      </c>
      <c r="K1523" s="0" t="str">
        <f aca="false">MID(SUBSTITUTE($B1523," ",""),K$5*2+1,2)</f>
        <v>yy</v>
      </c>
      <c r="L1523" s="0" t="str">
        <f aca="false">MID(SUBSTITUTE($B1523," ",""),L$5*2+1,2)</f>
        <v>82</v>
      </c>
      <c r="M1523" s="0" t="str">
        <f aca="false">MID(SUBSTITUTE($B1523," ",""),M$5*2+1,2)</f>
        <v>13</v>
      </c>
      <c r="N1523" s="0" t="str">
        <f aca="false">MID(SUBSTITUTE($B1523," ",""),N$5*2+1,2)</f>
        <v>86</v>
      </c>
      <c r="O1523" s="0" t="str">
        <f aca="false">MID(SUBSTITUTE($B1523," ",""),O$5*2+1,2)</f>
        <v>01</v>
      </c>
      <c r="P1523" s="0" t="str">
        <f aca="false">MID(SUBSTITUTE($B1523," ",""),P$5*2+1,2)</f>
        <v>B4</v>
      </c>
      <c r="Q1523" s="0" t="str">
        <f aca="false">MID(SUBSTITUTE($B1523," ",""),Q$5*2+1,2)</f>
        <v>00</v>
      </c>
      <c r="R1523" s="0" t="str">
        <f aca="false">MID(SUBSTITUTE($B1523," ",""),R$5*2+1,2)</f>
        <v>00</v>
      </c>
      <c r="S1523" s="0" t="str">
        <f aca="false">MID(SUBSTITUTE($B1523," ",""),S$5*2+1,2)</f>
        <v>00</v>
      </c>
      <c r="T1523" s="0" t="str">
        <f aca="false">MID(SUBSTITUTE($B1523," ",""),T$5*2+1,2)</f>
        <v>13</v>
      </c>
      <c r="U1523" s="0" t="str">
        <f aca="false">MID(SUBSTITUTE($B1523," ",""),U$5*2+1,2)</f>
        <v>03</v>
      </c>
      <c r="V1523" s="0" t="str">
        <f aca="false">MID(SUBSTITUTE($B1523," ",""),V$5*2+1,2)</f>
        <v>E8</v>
      </c>
      <c r="W1523" s="0" t="str">
        <f aca="false">MID(SUBSTITUTE($B1523," ",""),W$5*2+1,2)</f>
        <v>00</v>
      </c>
      <c r="X1523" s="0" t="str">
        <f aca="false">MID(SUBSTITUTE($B1523," ",""),X$5*2+1,2)</f>
        <v>AB</v>
      </c>
      <c r="Y1523" s="0" t="str">
        <f aca="false">MID(SUBSTITUTE($B1523," ",""),Y$5*2+1,2)</f>
        <v>00</v>
      </c>
      <c r="Z1523" s="0" t="str">
        <f aca="false">MID(SUBSTITUTE($B1523," ",""),Z$5*2+1,2)</f>
        <v>06</v>
      </c>
      <c r="AA1523" s="0" t="str">
        <f aca="false">MID(SUBSTITUTE($B1523," ",""),AA$5*2+1,2)</f>
        <v>53</v>
      </c>
      <c r="AB1523" s="0" t="str">
        <f aca="false">MID(SUBSTITUTE($B1523," ",""),AB$5*2+1,2)</f>
        <v>BE</v>
      </c>
      <c r="AC1523" s="0" t="str">
        <f aca="false">MID(SUBSTITUTE($B1523," ",""),AC$5*2+1,2)</f>
        <v>8F</v>
      </c>
      <c r="AD1523" s="0" t="str">
        <f aca="false">MID(SUBSTITUTE($B1523," ",""),AD$5*2+1,2)</f>
        <v>C0</v>
      </c>
      <c r="AE1523" s="0" t="str">
        <f aca="false">MID(SUBSTITUTE($B1523," ",""),AE$5*2+1,2)</f>
        <v>49</v>
      </c>
      <c r="AF1523" s="0" t="str">
        <f aca="false">MID(SUBSTITUTE($B1523," ",""),AF$5*2+1,2)</f>
        <v>1</v>
      </c>
      <c r="AG1523" s="30" t="str">
        <f aca="false">IF(L1523="01",HEX2DEC(O1523&amp;P1523)/10,"-")</f>
        <v>-</v>
      </c>
      <c r="AH1523" s="31" t="str">
        <f aca="false">IF(L1523="01",HEX2DEC(Q1523&amp;R1523)/100,"-")</f>
        <v>-</v>
      </c>
      <c r="AI1523" s="32" t="str">
        <f aca="false">IF(L1523="01",HEX2DEC(S1523&amp;T1523)/10,"-")</f>
        <v>-</v>
      </c>
      <c r="AJ1523" s="33" t="str">
        <f aca="false">IF(L1523="01",HEX2DEC(U1523&amp;V1523&amp;W1523&amp;X1523)/1000,"-")</f>
        <v>-</v>
      </c>
      <c r="AK1523" s="33" t="str">
        <f aca="false">IF(L1523="01",HEX2DEC(Y1523&amp;Z1523)/1000,"-")</f>
        <v>-</v>
      </c>
      <c r="AL1523" s="30" t="str">
        <f aca="false">IF(L1523="01",HEX2DEC(AA1523&amp;AB1523)/10,"-")</f>
        <v>-</v>
      </c>
      <c r="AM1523" s="34" t="n">
        <f aca="false">IF(L1523="82",HEX2DEC(M1523&amp;N1523)/100,"-")</f>
        <v>49.98</v>
      </c>
      <c r="AN1523" s="32" t="n">
        <f aca="false">IF(L1523="82",HEX2DEC(O1523&amp;P1523)/10,"-")</f>
        <v>43.6</v>
      </c>
      <c r="AO1523" s="35" t="n">
        <f aca="false">IF(L1523="82",HEX2DEC(S1523&amp;T1523)/100,"-")</f>
        <v>0.19</v>
      </c>
      <c r="AP1523" s="36" t="n">
        <f aca="false">IF(L1523="82",HEX2DEC(W1523&amp;X1523)/10,"-")</f>
        <v>17.1</v>
      </c>
    </row>
    <row r="1524" customFormat="false" ht="13.8" hidden="false" customHeight="false" outlineLevel="0" collapsed="false">
      <c r="A1524" s="37" t="n">
        <v>0.697696759259259</v>
      </c>
      <c r="B1524" s="0" t="s">
        <v>1524</v>
      </c>
      <c r="D1524" s="0" t="str">
        <f aca="false">MID(SUBSTITUTE($B1524," ",""),D$5*2+1,2)</f>
        <v>73</v>
      </c>
      <c r="E1524" s="0" t="str">
        <f aca="false">MID(SUBSTITUTE($B1524," ",""),E$5*2+1,2)</f>
        <v>10</v>
      </c>
      <c r="F1524" s="0" t="str">
        <f aca="false">MID(SUBSTITUTE($B1524," ",""),F$5*2+1,2)</f>
        <v>xx</v>
      </c>
      <c r="G1524" s="0" t="str">
        <f aca="false">MID(SUBSTITUTE($B1524," ",""),G$5*2+1,2)</f>
        <v>yy</v>
      </c>
      <c r="H1524" s="0" t="str">
        <f aca="false">MID(SUBSTITUTE($B1524," ",""),H$5*2+1,2)</f>
        <v>73</v>
      </c>
      <c r="I1524" s="0" t="str">
        <f aca="false">MID(SUBSTITUTE($B1524," ",""),I$5*2+1,2)</f>
        <v>10</v>
      </c>
      <c r="J1524" s="0" t="str">
        <f aca="false">MID(SUBSTITUTE($B1524," ",""),J$5*2+1,2)</f>
        <v>xx</v>
      </c>
      <c r="K1524" s="0" t="str">
        <f aca="false">MID(SUBSTITUTE($B1524," ",""),K$5*2+1,2)</f>
        <v>yy</v>
      </c>
      <c r="L1524" s="0" t="str">
        <f aca="false">MID(SUBSTITUTE($B1524," ",""),L$5*2+1,2)</f>
        <v>01</v>
      </c>
      <c r="M1524" s="0" t="str">
        <f aca="false">MID(SUBSTITUTE($B1524," ",""),M$5*2+1,2)</f>
        <v>00</v>
      </c>
      <c r="N1524" s="0" t="str">
        <f aca="false">MID(SUBSTITUTE($B1524," ",""),N$5*2+1,2)</f>
        <v>01</v>
      </c>
      <c r="O1524" s="0" t="str">
        <f aca="false">MID(SUBSTITUTE($B1524," ",""),O$5*2+1,2)</f>
        <v>01</v>
      </c>
      <c r="P1524" s="0" t="str">
        <f aca="false">MID(SUBSTITUTE($B1524," ",""),P$5*2+1,2)</f>
        <v>95</v>
      </c>
      <c r="Q1524" s="0" t="str">
        <f aca="false">MID(SUBSTITUTE($B1524," ",""),Q$5*2+1,2)</f>
        <v>00</v>
      </c>
      <c r="R1524" s="0" t="str">
        <f aca="false">MID(SUBSTITUTE($B1524," ",""),R$5*2+1,2)</f>
        <v>71</v>
      </c>
      <c r="S1524" s="0" t="str">
        <f aca="false">MID(SUBSTITUTE($B1524," ",""),S$5*2+1,2)</f>
        <v>01</v>
      </c>
      <c r="T1524" s="0" t="str">
        <f aca="false">MID(SUBSTITUTE($B1524," ",""),T$5*2+1,2)</f>
        <v>CA</v>
      </c>
      <c r="U1524" s="0" t="str">
        <f aca="false">MID(SUBSTITUTE($B1524," ",""),U$5*2+1,2)</f>
        <v>00</v>
      </c>
      <c r="V1524" s="0" t="str">
        <f aca="false">MID(SUBSTITUTE($B1524," ",""),V$5*2+1,2)</f>
        <v>00</v>
      </c>
      <c r="W1524" s="0" t="str">
        <f aca="false">MID(SUBSTITUTE($B1524," ",""),W$5*2+1,2)</f>
        <v>FC</v>
      </c>
      <c r="X1524" s="0" t="str">
        <f aca="false">MID(SUBSTITUTE($B1524," ",""),X$5*2+1,2)</f>
        <v>D2</v>
      </c>
      <c r="Y1524" s="0" t="str">
        <f aca="false">MID(SUBSTITUTE($B1524," ",""),Y$5*2+1,2)</f>
        <v>02</v>
      </c>
      <c r="Z1524" s="0" t="str">
        <f aca="false">MID(SUBSTITUTE($B1524," ",""),Z$5*2+1,2)</f>
        <v>70</v>
      </c>
      <c r="AA1524" s="0" t="str">
        <f aca="false">MID(SUBSTITUTE($B1524," ",""),AA$5*2+1,2)</f>
        <v>09</v>
      </c>
      <c r="AB1524" s="0" t="str">
        <f aca="false">MID(SUBSTITUTE($B1524," ",""),AB$5*2+1,2)</f>
        <v>2D</v>
      </c>
      <c r="AC1524" s="0" t="str">
        <f aca="false">MID(SUBSTITUTE($B1524," ",""),AC$5*2+1,2)</f>
        <v>C3</v>
      </c>
      <c r="AD1524" s="0" t="str">
        <f aca="false">MID(SUBSTITUTE($B1524," ",""),AD$5*2+1,2)</f>
        <v>F0</v>
      </c>
      <c r="AE1524" s="0" t="str">
        <f aca="false">MID(SUBSTITUTE($B1524," ",""),AE$5*2+1,2)</f>
        <v>EB</v>
      </c>
      <c r="AF1524" s="0" t="str">
        <f aca="false">MID(SUBSTITUTE($B1524," ",""),AF$5*2+1,2)</f>
        <v>1</v>
      </c>
      <c r="AG1524" s="30" t="n">
        <f aca="false">IF(L1524="01",HEX2DEC(O1524&amp;P1524)/10,"-")</f>
        <v>40.5</v>
      </c>
      <c r="AH1524" s="31" t="n">
        <f aca="false">IF(L1524="01",HEX2DEC(Q1524&amp;R1524)/100,"-")</f>
        <v>1.13</v>
      </c>
      <c r="AI1524" s="32" t="n">
        <f aca="false">IF(L1524="01",HEX2DEC(S1524&amp;T1524)/10,"-")</f>
        <v>45.8</v>
      </c>
      <c r="AJ1524" s="33" t="n">
        <f aca="false">IF(L1524="01",HEX2DEC(U1524&amp;V1524&amp;W1524&amp;X1524)/1000,"-")</f>
        <v>64.722</v>
      </c>
      <c r="AK1524" s="33" t="n">
        <f aca="false">IF(L1524="01",HEX2DEC(Y1524&amp;Z1524)/1000,"-")</f>
        <v>0.624</v>
      </c>
      <c r="AL1524" s="30" t="n">
        <f aca="false">IF(L1524="01",HEX2DEC(AA1524&amp;AB1524)/10,"-")</f>
        <v>234.9</v>
      </c>
      <c r="AM1524" s="34" t="str">
        <f aca="false">IF(L1524="82",HEX2DEC(M1524&amp;N1524)/100,"-")</f>
        <v>-</v>
      </c>
      <c r="AN1524" s="32" t="str">
        <f aca="false">IF(L1524="82",HEX2DEC(O1524&amp;P1524)/10,"-")</f>
        <v>-</v>
      </c>
      <c r="AO1524" s="35" t="str">
        <f aca="false">IF(L1524="82",HEX2DEC(S1524&amp;T1524)/100,"-")</f>
        <v>-</v>
      </c>
      <c r="AP1524" s="36" t="str">
        <f aca="false">IF(L1524="82",HEX2DEC(W1524&amp;X1524)/10,"-")</f>
        <v>-</v>
      </c>
    </row>
    <row r="1525" customFormat="false" ht="13.8" hidden="false" customHeight="false" outlineLevel="0" collapsed="false">
      <c r="A1525" s="37" t="n">
        <v>0.69787037037037</v>
      </c>
      <c r="B1525" s="0" t="s">
        <v>1525</v>
      </c>
      <c r="D1525" s="0" t="str">
        <f aca="false">MID(SUBSTITUTE($B1525," ",""),D$5*2+1,2)</f>
        <v>73</v>
      </c>
      <c r="E1525" s="0" t="str">
        <f aca="false">MID(SUBSTITUTE($B1525," ",""),E$5*2+1,2)</f>
        <v>10</v>
      </c>
      <c r="F1525" s="0" t="str">
        <f aca="false">MID(SUBSTITUTE($B1525," ",""),F$5*2+1,2)</f>
        <v>xx</v>
      </c>
      <c r="G1525" s="0" t="str">
        <f aca="false">MID(SUBSTITUTE($B1525," ",""),G$5*2+1,2)</f>
        <v>yy</v>
      </c>
      <c r="H1525" s="0" t="str">
        <f aca="false">MID(SUBSTITUTE($B1525," ",""),H$5*2+1,2)</f>
        <v>73</v>
      </c>
      <c r="I1525" s="0" t="str">
        <f aca="false">MID(SUBSTITUTE($B1525," ",""),I$5*2+1,2)</f>
        <v>10</v>
      </c>
      <c r="J1525" s="0" t="str">
        <f aca="false">MID(SUBSTITUTE($B1525," ",""),J$5*2+1,2)</f>
        <v>xx</v>
      </c>
      <c r="K1525" s="0" t="str">
        <f aca="false">MID(SUBSTITUTE($B1525," ",""),K$5*2+1,2)</f>
        <v>yy</v>
      </c>
      <c r="L1525" s="0" t="str">
        <f aca="false">MID(SUBSTITUTE($B1525," ",""),L$5*2+1,2)</f>
        <v>82</v>
      </c>
      <c r="M1525" s="0" t="str">
        <f aca="false">MID(SUBSTITUTE($B1525," ",""),M$5*2+1,2)</f>
        <v>13</v>
      </c>
      <c r="N1525" s="0" t="str">
        <f aca="false">MID(SUBSTITUTE($B1525," ",""),N$5*2+1,2)</f>
        <v>87</v>
      </c>
      <c r="O1525" s="0" t="str">
        <f aca="false">MID(SUBSTITUTE($B1525," ",""),O$5*2+1,2)</f>
        <v>01</v>
      </c>
      <c r="P1525" s="0" t="str">
        <f aca="false">MID(SUBSTITUTE($B1525," ",""),P$5*2+1,2)</f>
        <v>B4</v>
      </c>
      <c r="Q1525" s="0" t="str">
        <f aca="false">MID(SUBSTITUTE($B1525," ",""),Q$5*2+1,2)</f>
        <v>00</v>
      </c>
      <c r="R1525" s="0" t="str">
        <f aca="false">MID(SUBSTITUTE($B1525," ",""),R$5*2+1,2)</f>
        <v>00</v>
      </c>
      <c r="S1525" s="0" t="str">
        <f aca="false">MID(SUBSTITUTE($B1525," ",""),S$5*2+1,2)</f>
        <v>00</v>
      </c>
      <c r="T1525" s="0" t="str">
        <f aca="false">MID(SUBSTITUTE($B1525," ",""),T$5*2+1,2)</f>
        <v>13</v>
      </c>
      <c r="U1525" s="0" t="str">
        <f aca="false">MID(SUBSTITUTE($B1525," ",""),U$5*2+1,2)</f>
        <v>03</v>
      </c>
      <c r="V1525" s="0" t="str">
        <f aca="false">MID(SUBSTITUTE($B1525," ",""),V$5*2+1,2)</f>
        <v>E8</v>
      </c>
      <c r="W1525" s="0" t="str">
        <f aca="false">MID(SUBSTITUTE($B1525," ",""),W$5*2+1,2)</f>
        <v>00</v>
      </c>
      <c r="X1525" s="0" t="str">
        <f aca="false">MID(SUBSTITUTE($B1525," ",""),X$5*2+1,2)</f>
        <v>AB</v>
      </c>
      <c r="Y1525" s="0" t="str">
        <f aca="false">MID(SUBSTITUTE($B1525," ",""),Y$5*2+1,2)</f>
        <v>00</v>
      </c>
      <c r="Z1525" s="0" t="str">
        <f aca="false">MID(SUBSTITUTE($B1525," ",""),Z$5*2+1,2)</f>
        <v>06</v>
      </c>
      <c r="AA1525" s="0" t="str">
        <f aca="false">MID(SUBSTITUTE($B1525," ",""),AA$5*2+1,2)</f>
        <v>4F</v>
      </c>
      <c r="AB1525" s="0" t="str">
        <f aca="false">MID(SUBSTITUTE($B1525," ",""),AB$5*2+1,2)</f>
        <v>32</v>
      </c>
      <c r="AC1525" s="0" t="str">
        <f aca="false">MID(SUBSTITUTE($B1525," ",""),AC$5*2+1,2)</f>
        <v>1E</v>
      </c>
      <c r="AD1525" s="0" t="str">
        <f aca="false">MID(SUBSTITUTE($B1525," ",""),AD$5*2+1,2)</f>
        <v>93</v>
      </c>
      <c r="AE1525" s="0" t="str">
        <f aca="false">MID(SUBSTITUTE($B1525," ",""),AE$5*2+1,2)</f>
        <v>02</v>
      </c>
      <c r="AF1525" s="0" t="str">
        <f aca="false">MID(SUBSTITUTE($B1525," ",""),AF$5*2+1,2)</f>
        <v>1</v>
      </c>
      <c r="AG1525" s="30" t="str">
        <f aca="false">IF(L1525="01",HEX2DEC(O1525&amp;P1525)/10,"-")</f>
        <v>-</v>
      </c>
      <c r="AH1525" s="31" t="str">
        <f aca="false">IF(L1525="01",HEX2DEC(Q1525&amp;R1525)/100,"-")</f>
        <v>-</v>
      </c>
      <c r="AI1525" s="32" t="str">
        <f aca="false">IF(L1525="01",HEX2DEC(S1525&amp;T1525)/10,"-")</f>
        <v>-</v>
      </c>
      <c r="AJ1525" s="33" t="str">
        <f aca="false">IF(L1525="01",HEX2DEC(U1525&amp;V1525&amp;W1525&amp;X1525)/1000,"-")</f>
        <v>-</v>
      </c>
      <c r="AK1525" s="33" t="str">
        <f aca="false">IF(L1525="01",HEX2DEC(Y1525&amp;Z1525)/1000,"-")</f>
        <v>-</v>
      </c>
      <c r="AL1525" s="30" t="str">
        <f aca="false">IF(L1525="01",HEX2DEC(AA1525&amp;AB1525)/10,"-")</f>
        <v>-</v>
      </c>
      <c r="AM1525" s="34" t="n">
        <f aca="false">IF(L1525="82",HEX2DEC(M1525&amp;N1525)/100,"-")</f>
        <v>49.99</v>
      </c>
      <c r="AN1525" s="32" t="n">
        <f aca="false">IF(L1525="82",HEX2DEC(O1525&amp;P1525)/10,"-")</f>
        <v>43.6</v>
      </c>
      <c r="AO1525" s="35" t="n">
        <f aca="false">IF(L1525="82",HEX2DEC(S1525&amp;T1525)/100,"-")</f>
        <v>0.19</v>
      </c>
      <c r="AP1525" s="36" t="n">
        <f aca="false">IF(L1525="82",HEX2DEC(W1525&amp;X1525)/10,"-")</f>
        <v>17.1</v>
      </c>
    </row>
    <row r="1526" customFormat="false" ht="13.8" hidden="false" customHeight="false" outlineLevel="0" collapsed="false">
      <c r="A1526" s="37" t="n">
        <v>0.701157407407407</v>
      </c>
      <c r="B1526" s="0" t="s">
        <v>1526</v>
      </c>
      <c r="D1526" s="0" t="str">
        <f aca="false">MID(SUBSTITUTE($B1526," ",""),D$5*2+1,2)</f>
        <v>73</v>
      </c>
      <c r="E1526" s="0" t="str">
        <f aca="false">MID(SUBSTITUTE($B1526," ",""),E$5*2+1,2)</f>
        <v>10</v>
      </c>
      <c r="F1526" s="0" t="str">
        <f aca="false">MID(SUBSTITUTE($B1526," ",""),F$5*2+1,2)</f>
        <v>xx</v>
      </c>
      <c r="G1526" s="0" t="str">
        <f aca="false">MID(SUBSTITUTE($B1526," ",""),G$5*2+1,2)</f>
        <v>yy</v>
      </c>
      <c r="H1526" s="0" t="str">
        <f aca="false">MID(SUBSTITUTE($B1526," ",""),H$5*2+1,2)</f>
        <v>73</v>
      </c>
      <c r="I1526" s="0" t="str">
        <f aca="false">MID(SUBSTITUTE($B1526," ",""),I$5*2+1,2)</f>
        <v>10</v>
      </c>
      <c r="J1526" s="0" t="str">
        <f aca="false">MID(SUBSTITUTE($B1526," ",""),J$5*2+1,2)</f>
        <v>xx</v>
      </c>
      <c r="K1526" s="0" t="str">
        <f aca="false">MID(SUBSTITUTE($B1526," ",""),K$5*2+1,2)</f>
        <v>yy</v>
      </c>
      <c r="L1526" s="0" t="str">
        <f aca="false">MID(SUBSTITUTE($B1526," ",""),L$5*2+1,2)</f>
        <v>01</v>
      </c>
      <c r="M1526" s="0" t="str">
        <f aca="false">MID(SUBSTITUTE($B1526," ",""),M$5*2+1,2)</f>
        <v>00</v>
      </c>
      <c r="N1526" s="0" t="str">
        <f aca="false">MID(SUBSTITUTE($B1526," ",""),N$5*2+1,2)</f>
        <v>01</v>
      </c>
      <c r="O1526" s="0" t="str">
        <f aca="false">MID(SUBSTITUTE($B1526," ",""),O$5*2+1,2)</f>
        <v>01</v>
      </c>
      <c r="P1526" s="0" t="str">
        <f aca="false">MID(SUBSTITUTE($B1526," ",""),P$5*2+1,2)</f>
        <v>A5</v>
      </c>
      <c r="Q1526" s="0" t="str">
        <f aca="false">MID(SUBSTITUTE($B1526," ",""),Q$5*2+1,2)</f>
        <v>01</v>
      </c>
      <c r="R1526" s="0" t="str">
        <f aca="false">MID(SUBSTITUTE($B1526," ",""),R$5*2+1,2)</f>
        <v>5B</v>
      </c>
      <c r="S1526" s="0" t="str">
        <f aca="false">MID(SUBSTITUTE($B1526," ",""),S$5*2+1,2)</f>
        <v>05</v>
      </c>
      <c r="T1526" s="0" t="str">
        <f aca="false">MID(SUBSTITUTE($B1526," ",""),T$5*2+1,2)</f>
        <v>B5</v>
      </c>
      <c r="U1526" s="0" t="str">
        <f aca="false">MID(SUBSTITUTE($B1526," ",""),U$5*2+1,2)</f>
        <v>00</v>
      </c>
      <c r="V1526" s="0" t="str">
        <f aca="false">MID(SUBSTITUTE($B1526," ",""),V$5*2+1,2)</f>
        <v>00</v>
      </c>
      <c r="W1526" s="0" t="str">
        <f aca="false">MID(SUBSTITUTE($B1526," ",""),W$5*2+1,2)</f>
        <v>FC</v>
      </c>
      <c r="X1526" s="0" t="str">
        <f aca="false">MID(SUBSTITUTE($B1526," ",""),X$5*2+1,2)</f>
        <v>D8</v>
      </c>
      <c r="Y1526" s="0" t="str">
        <f aca="false">MID(SUBSTITUTE($B1526," ",""),Y$5*2+1,2)</f>
        <v>02</v>
      </c>
      <c r="Z1526" s="0" t="str">
        <f aca="false">MID(SUBSTITUTE($B1526," ",""),Z$5*2+1,2)</f>
        <v>76</v>
      </c>
      <c r="AA1526" s="0" t="str">
        <f aca="false">MID(SUBSTITUTE($B1526," ",""),AA$5*2+1,2)</f>
        <v>09</v>
      </c>
      <c r="AB1526" s="0" t="str">
        <f aca="false">MID(SUBSTITUTE($B1526," ",""),AB$5*2+1,2)</f>
        <v>3E</v>
      </c>
      <c r="AC1526" s="0" t="str">
        <f aca="false">MID(SUBSTITUTE($B1526," ",""),AC$5*2+1,2)</f>
        <v>BC</v>
      </c>
      <c r="AD1526" s="0" t="str">
        <f aca="false">MID(SUBSTITUTE($B1526," ",""),AD$5*2+1,2)</f>
        <v>74</v>
      </c>
      <c r="AE1526" s="0" t="str">
        <f aca="false">MID(SUBSTITUTE($B1526," ",""),AE$5*2+1,2)</f>
        <v>CE</v>
      </c>
      <c r="AF1526" s="0" t="str">
        <f aca="false">MID(SUBSTITUTE($B1526," ",""),AF$5*2+1,2)</f>
        <v>1</v>
      </c>
      <c r="AG1526" s="30" t="n">
        <f aca="false">IF(L1526="01",HEX2DEC(O1526&amp;P1526)/10,"-")</f>
        <v>42.1</v>
      </c>
      <c r="AH1526" s="31" t="n">
        <f aca="false">IF(L1526="01",HEX2DEC(Q1526&amp;R1526)/100,"-")</f>
        <v>3.47</v>
      </c>
      <c r="AI1526" s="32" t="n">
        <f aca="false">IF(L1526="01",HEX2DEC(S1526&amp;T1526)/10,"-")</f>
        <v>146.1</v>
      </c>
      <c r="AJ1526" s="33" t="n">
        <f aca="false">IF(L1526="01",HEX2DEC(U1526&amp;V1526&amp;W1526&amp;X1526)/1000,"-")</f>
        <v>64.728</v>
      </c>
      <c r="AK1526" s="33" t="n">
        <f aca="false">IF(L1526="01",HEX2DEC(Y1526&amp;Z1526)/1000,"-")</f>
        <v>0.63</v>
      </c>
      <c r="AL1526" s="30" t="n">
        <f aca="false">IF(L1526="01",HEX2DEC(AA1526&amp;AB1526)/10,"-")</f>
        <v>236.6</v>
      </c>
      <c r="AM1526" s="34" t="str">
        <f aca="false">IF(L1526="82",HEX2DEC(M1526&amp;N1526)/100,"-")</f>
        <v>-</v>
      </c>
      <c r="AN1526" s="32" t="str">
        <f aca="false">IF(L1526="82",HEX2DEC(O1526&amp;P1526)/10,"-")</f>
        <v>-</v>
      </c>
      <c r="AO1526" s="35" t="str">
        <f aca="false">IF(L1526="82",HEX2DEC(S1526&amp;T1526)/100,"-")</f>
        <v>-</v>
      </c>
      <c r="AP1526" s="36" t="str">
        <f aca="false">IF(L1526="82",HEX2DEC(W1526&amp;X1526)/10,"-")</f>
        <v>-</v>
      </c>
    </row>
    <row r="1527" customFormat="false" ht="13.8" hidden="false" customHeight="false" outlineLevel="0" collapsed="false">
      <c r="A1527" s="37" t="n">
        <v>0.701157407407407</v>
      </c>
      <c r="B1527" s="0" t="s">
        <v>1527</v>
      </c>
      <c r="D1527" s="0" t="str">
        <f aca="false">MID(SUBSTITUTE($B1527," ",""),D$5*2+1,2)</f>
        <v>73</v>
      </c>
      <c r="E1527" s="0" t="str">
        <f aca="false">MID(SUBSTITUTE($B1527," ",""),E$5*2+1,2)</f>
        <v>10</v>
      </c>
      <c r="F1527" s="0" t="str">
        <f aca="false">MID(SUBSTITUTE($B1527," ",""),F$5*2+1,2)</f>
        <v>xx</v>
      </c>
      <c r="G1527" s="0" t="str">
        <f aca="false">MID(SUBSTITUTE($B1527," ",""),G$5*2+1,2)</f>
        <v>yy</v>
      </c>
      <c r="H1527" s="0" t="str">
        <f aca="false">MID(SUBSTITUTE($B1527," ",""),H$5*2+1,2)</f>
        <v>73</v>
      </c>
      <c r="I1527" s="0" t="str">
        <f aca="false">MID(SUBSTITUTE($B1527," ",""),I$5*2+1,2)</f>
        <v>10</v>
      </c>
      <c r="J1527" s="0" t="str">
        <f aca="false">MID(SUBSTITUTE($B1527," ",""),J$5*2+1,2)</f>
        <v>xx</v>
      </c>
      <c r="K1527" s="0" t="str">
        <f aca="false">MID(SUBSTITUTE($B1527," ",""),K$5*2+1,2)</f>
        <v>yy</v>
      </c>
      <c r="L1527" s="0" t="str">
        <f aca="false">MID(SUBSTITUTE($B1527," ",""),L$5*2+1,2)</f>
        <v>82</v>
      </c>
      <c r="M1527" s="0" t="str">
        <f aca="false">MID(SUBSTITUTE($B1527," ",""),M$5*2+1,2)</f>
        <v>13</v>
      </c>
      <c r="N1527" s="0" t="str">
        <f aca="false">MID(SUBSTITUTE($B1527," ",""),N$5*2+1,2)</f>
        <v>88</v>
      </c>
      <c r="O1527" s="0" t="str">
        <f aca="false">MID(SUBSTITUTE($B1527," ",""),O$5*2+1,2)</f>
        <v>05</v>
      </c>
      <c r="P1527" s="0" t="str">
        <f aca="false">MID(SUBSTITUTE($B1527," ",""),P$5*2+1,2)</f>
        <v>6D</v>
      </c>
      <c r="Q1527" s="0" t="str">
        <f aca="false">MID(SUBSTITUTE($B1527," ",""),Q$5*2+1,2)</f>
        <v>00</v>
      </c>
      <c r="R1527" s="0" t="str">
        <f aca="false">MID(SUBSTITUTE($B1527," ",""),R$5*2+1,2)</f>
        <v>01</v>
      </c>
      <c r="S1527" s="0" t="str">
        <f aca="false">MID(SUBSTITUTE($B1527," ",""),S$5*2+1,2)</f>
        <v>00</v>
      </c>
      <c r="T1527" s="0" t="str">
        <f aca="false">MID(SUBSTITUTE($B1527," ",""),T$5*2+1,2)</f>
        <v>3B</v>
      </c>
      <c r="U1527" s="0" t="str">
        <f aca="false">MID(SUBSTITUTE($B1527," ",""),U$5*2+1,2)</f>
        <v>03</v>
      </c>
      <c r="V1527" s="0" t="str">
        <f aca="false">MID(SUBSTITUTE($B1527," ",""),V$5*2+1,2)</f>
        <v>E8</v>
      </c>
      <c r="W1527" s="0" t="str">
        <f aca="false">MID(SUBSTITUTE($B1527," ",""),W$5*2+1,2)</f>
        <v>00</v>
      </c>
      <c r="X1527" s="0" t="str">
        <f aca="false">MID(SUBSTITUTE($B1527," ",""),X$5*2+1,2)</f>
        <v>A9</v>
      </c>
      <c r="Y1527" s="0" t="str">
        <f aca="false">MID(SUBSTITUTE($B1527," ",""),Y$5*2+1,2)</f>
        <v>00</v>
      </c>
      <c r="Z1527" s="0" t="str">
        <f aca="false">MID(SUBSTITUTE($B1527," ",""),Z$5*2+1,2)</f>
        <v>06</v>
      </c>
      <c r="AA1527" s="0" t="str">
        <f aca="false">MID(SUBSTITUTE($B1527," ",""),AA$5*2+1,2)</f>
        <v>F4</v>
      </c>
      <c r="AB1527" s="0" t="str">
        <f aca="false">MID(SUBSTITUTE($B1527," ",""),AB$5*2+1,2)</f>
        <v>B3</v>
      </c>
      <c r="AC1527" s="0" t="str">
        <f aca="false">MID(SUBSTITUTE($B1527," ",""),AC$5*2+1,2)</f>
        <v>DD</v>
      </c>
      <c r="AD1527" s="0" t="str">
        <f aca="false">MID(SUBSTITUTE($B1527," ",""),AD$5*2+1,2)</f>
        <v>B4</v>
      </c>
      <c r="AE1527" s="0" t="str">
        <f aca="false">MID(SUBSTITUTE($B1527," ",""),AE$5*2+1,2)</f>
        <v>15</v>
      </c>
      <c r="AF1527" s="0" t="str">
        <f aca="false">MID(SUBSTITUTE($B1527," ",""),AF$5*2+1,2)</f>
        <v>1</v>
      </c>
      <c r="AG1527" s="30" t="str">
        <f aca="false">IF(L1527="01",HEX2DEC(O1527&amp;P1527)/10,"-")</f>
        <v>-</v>
      </c>
      <c r="AH1527" s="31" t="str">
        <f aca="false">IF(L1527="01",HEX2DEC(Q1527&amp;R1527)/100,"-")</f>
        <v>-</v>
      </c>
      <c r="AI1527" s="32" t="str">
        <f aca="false">IF(L1527="01",HEX2DEC(S1527&amp;T1527)/10,"-")</f>
        <v>-</v>
      </c>
      <c r="AJ1527" s="33" t="str">
        <f aca="false">IF(L1527="01",HEX2DEC(U1527&amp;V1527&amp;W1527&amp;X1527)/1000,"-")</f>
        <v>-</v>
      </c>
      <c r="AK1527" s="33" t="str">
        <f aca="false">IF(L1527="01",HEX2DEC(Y1527&amp;Z1527)/1000,"-")</f>
        <v>-</v>
      </c>
      <c r="AL1527" s="30" t="str">
        <f aca="false">IF(L1527="01",HEX2DEC(AA1527&amp;AB1527)/10,"-")</f>
        <v>-</v>
      </c>
      <c r="AM1527" s="34" t="n">
        <f aca="false">IF(L1527="82",HEX2DEC(M1527&amp;N1527)/100,"-")</f>
        <v>50</v>
      </c>
      <c r="AN1527" s="32" t="n">
        <f aca="false">IF(L1527="82",HEX2DEC(O1527&amp;P1527)/10,"-")</f>
        <v>138.9</v>
      </c>
      <c r="AO1527" s="35" t="n">
        <f aca="false">IF(L1527="82",HEX2DEC(S1527&amp;T1527)/100,"-")</f>
        <v>0.59</v>
      </c>
      <c r="AP1527" s="36" t="n">
        <f aca="false">IF(L1527="82",HEX2DEC(W1527&amp;X1527)/10,"-")</f>
        <v>16.9</v>
      </c>
    </row>
    <row r="1528" customFormat="false" ht="13.8" hidden="false" customHeight="false" outlineLevel="0" collapsed="false">
      <c r="A1528" s="37" t="n">
        <v>0.701203703703704</v>
      </c>
      <c r="B1528" s="0" t="s">
        <v>1528</v>
      </c>
      <c r="D1528" s="0" t="str">
        <f aca="false">MID(SUBSTITUTE($B1528," ",""),D$5*2+1,2)</f>
        <v>73</v>
      </c>
      <c r="E1528" s="0" t="str">
        <f aca="false">MID(SUBSTITUTE($B1528," ",""),E$5*2+1,2)</f>
        <v>10</v>
      </c>
      <c r="F1528" s="0" t="str">
        <f aca="false">MID(SUBSTITUTE($B1528," ",""),F$5*2+1,2)</f>
        <v>xx</v>
      </c>
      <c r="G1528" s="0" t="str">
        <f aca="false">MID(SUBSTITUTE($B1528," ",""),G$5*2+1,2)</f>
        <v>yy</v>
      </c>
      <c r="H1528" s="0" t="str">
        <f aca="false">MID(SUBSTITUTE($B1528," ",""),H$5*2+1,2)</f>
        <v>73</v>
      </c>
      <c r="I1528" s="0" t="str">
        <f aca="false">MID(SUBSTITUTE($B1528," ",""),I$5*2+1,2)</f>
        <v>10</v>
      </c>
      <c r="J1528" s="0" t="str">
        <f aca="false">MID(SUBSTITUTE($B1528," ",""),J$5*2+1,2)</f>
        <v>xx</v>
      </c>
      <c r="K1528" s="0" t="str">
        <f aca="false">MID(SUBSTITUTE($B1528," ",""),K$5*2+1,2)</f>
        <v>yy</v>
      </c>
      <c r="L1528" s="0" t="str">
        <f aca="false">MID(SUBSTITUTE($B1528," ",""),L$5*2+1,2)</f>
        <v>82</v>
      </c>
      <c r="M1528" s="0" t="str">
        <f aca="false">MID(SUBSTITUTE($B1528," ",""),M$5*2+1,2)</f>
        <v>13</v>
      </c>
      <c r="N1528" s="0" t="str">
        <f aca="false">MID(SUBSTITUTE($B1528," ",""),N$5*2+1,2)</f>
        <v>88</v>
      </c>
      <c r="O1528" s="0" t="str">
        <f aca="false">MID(SUBSTITUTE($B1528," ",""),O$5*2+1,2)</f>
        <v>05</v>
      </c>
      <c r="P1528" s="0" t="str">
        <f aca="false">MID(SUBSTITUTE($B1528," ",""),P$5*2+1,2)</f>
        <v>6D</v>
      </c>
      <c r="Q1528" s="0" t="str">
        <f aca="false">MID(SUBSTITUTE($B1528," ",""),Q$5*2+1,2)</f>
        <v>00</v>
      </c>
      <c r="R1528" s="0" t="str">
        <f aca="false">MID(SUBSTITUTE($B1528," ",""),R$5*2+1,2)</f>
        <v>01</v>
      </c>
      <c r="S1528" s="0" t="str">
        <f aca="false">MID(SUBSTITUTE($B1528," ",""),S$5*2+1,2)</f>
        <v>00</v>
      </c>
      <c r="T1528" s="0" t="str">
        <f aca="false">MID(SUBSTITUTE($B1528," ",""),T$5*2+1,2)</f>
        <v>3B</v>
      </c>
      <c r="U1528" s="0" t="str">
        <f aca="false">MID(SUBSTITUTE($B1528," ",""),U$5*2+1,2)</f>
        <v>03</v>
      </c>
      <c r="V1528" s="0" t="str">
        <f aca="false">MID(SUBSTITUTE($B1528," ",""),V$5*2+1,2)</f>
        <v>E8</v>
      </c>
      <c r="W1528" s="0" t="str">
        <f aca="false">MID(SUBSTITUTE($B1528," ",""),W$5*2+1,2)</f>
        <v>00</v>
      </c>
      <c r="X1528" s="0" t="str">
        <f aca="false">MID(SUBSTITUTE($B1528," ",""),X$5*2+1,2)</f>
        <v>A9</v>
      </c>
      <c r="Y1528" s="0" t="str">
        <f aca="false">MID(SUBSTITUTE($B1528," ",""),Y$5*2+1,2)</f>
        <v>00</v>
      </c>
      <c r="Z1528" s="0" t="str">
        <f aca="false">MID(SUBSTITUTE($B1528," ",""),Z$5*2+1,2)</f>
        <v>06</v>
      </c>
      <c r="AA1528" s="0" t="str">
        <f aca="false">MID(SUBSTITUTE($B1528," ",""),AA$5*2+1,2)</f>
        <v>F4</v>
      </c>
      <c r="AB1528" s="0" t="str">
        <f aca="false">MID(SUBSTITUTE($B1528," ",""),AB$5*2+1,2)</f>
        <v>B3</v>
      </c>
      <c r="AC1528" s="0" t="str">
        <f aca="false">MID(SUBSTITUTE($B1528," ",""),AC$5*2+1,2)</f>
        <v>DD</v>
      </c>
      <c r="AD1528" s="0" t="str">
        <f aca="false">MID(SUBSTITUTE($B1528," ",""),AD$5*2+1,2)</f>
        <v>FD</v>
      </c>
      <c r="AE1528" s="0" t="str">
        <f aca="false">MID(SUBSTITUTE($B1528," ",""),AE$5*2+1,2)</f>
        <v>3D</v>
      </c>
      <c r="AF1528" s="0" t="str">
        <f aca="false">MID(SUBSTITUTE($B1528," ",""),AF$5*2+1,2)</f>
        <v>1</v>
      </c>
      <c r="AG1528" s="30" t="str">
        <f aca="false">IF(L1528="01",HEX2DEC(O1528&amp;P1528)/10,"-")</f>
        <v>-</v>
      </c>
      <c r="AH1528" s="31" t="str">
        <f aca="false">IF(L1528="01",HEX2DEC(Q1528&amp;R1528)/100,"-")</f>
        <v>-</v>
      </c>
      <c r="AI1528" s="32" t="str">
        <f aca="false">IF(L1528="01",HEX2DEC(S1528&amp;T1528)/10,"-")</f>
        <v>-</v>
      </c>
      <c r="AJ1528" s="33" t="str">
        <f aca="false">IF(L1528="01",HEX2DEC(U1528&amp;V1528&amp;W1528&amp;X1528)/1000,"-")</f>
        <v>-</v>
      </c>
      <c r="AK1528" s="33" t="str">
        <f aca="false">IF(L1528="01",HEX2DEC(Y1528&amp;Z1528)/1000,"-")</f>
        <v>-</v>
      </c>
      <c r="AL1528" s="30" t="str">
        <f aca="false">IF(L1528="01",HEX2DEC(AA1528&amp;AB1528)/10,"-")</f>
        <v>-</v>
      </c>
      <c r="AM1528" s="34" t="n">
        <f aca="false">IF(L1528="82",HEX2DEC(M1528&amp;N1528)/100,"-")</f>
        <v>50</v>
      </c>
      <c r="AN1528" s="32" t="n">
        <f aca="false">IF(L1528="82",HEX2DEC(O1528&amp;P1528)/10,"-")</f>
        <v>138.9</v>
      </c>
      <c r="AO1528" s="35" t="n">
        <f aca="false">IF(L1528="82",HEX2DEC(S1528&amp;T1528)/100,"-")</f>
        <v>0.59</v>
      </c>
      <c r="AP1528" s="36" t="n">
        <f aca="false">IF(L1528="82",HEX2DEC(W1528&amp;X1528)/10,"-")</f>
        <v>16.9</v>
      </c>
    </row>
    <row r="1529" customFormat="false" ht="13.8" hidden="false" customHeight="false" outlineLevel="0" collapsed="false">
      <c r="A1529" s="37" t="n">
        <v>0.70412037037037</v>
      </c>
      <c r="B1529" s="0" t="s">
        <v>1529</v>
      </c>
      <c r="D1529" s="0" t="str">
        <f aca="false">MID(SUBSTITUTE($B1529," ",""),D$5*2+1,2)</f>
        <v>73</v>
      </c>
      <c r="E1529" s="0" t="str">
        <f aca="false">MID(SUBSTITUTE($B1529," ",""),E$5*2+1,2)</f>
        <v>10</v>
      </c>
      <c r="F1529" s="0" t="str">
        <f aca="false">MID(SUBSTITUTE($B1529," ",""),F$5*2+1,2)</f>
        <v>xx</v>
      </c>
      <c r="G1529" s="0" t="str">
        <f aca="false">MID(SUBSTITUTE($B1529," ",""),G$5*2+1,2)</f>
        <v>yy</v>
      </c>
      <c r="H1529" s="0" t="str">
        <f aca="false">MID(SUBSTITUTE($B1529," ",""),H$5*2+1,2)</f>
        <v>73</v>
      </c>
      <c r="I1529" s="0" t="str">
        <f aca="false">MID(SUBSTITUTE($B1529," ",""),I$5*2+1,2)</f>
        <v>10</v>
      </c>
      <c r="J1529" s="0" t="str">
        <f aca="false">MID(SUBSTITUTE($B1529," ",""),J$5*2+1,2)</f>
        <v>xx</v>
      </c>
      <c r="K1529" s="0" t="str">
        <f aca="false">MID(SUBSTITUTE($B1529," ",""),K$5*2+1,2)</f>
        <v>yy</v>
      </c>
      <c r="L1529" s="0" t="str">
        <f aca="false">MID(SUBSTITUTE($B1529," ",""),L$5*2+1,2)</f>
        <v>82</v>
      </c>
      <c r="M1529" s="0" t="str">
        <f aca="false">MID(SUBSTITUTE($B1529," ",""),M$5*2+1,2)</f>
        <v>13</v>
      </c>
      <c r="N1529" s="0" t="str">
        <f aca="false">MID(SUBSTITUTE($B1529," ",""),N$5*2+1,2)</f>
        <v>88</v>
      </c>
      <c r="O1529" s="0" t="str">
        <f aca="false">MID(SUBSTITUTE($B1529," ",""),O$5*2+1,2)</f>
        <v>03</v>
      </c>
      <c r="P1529" s="0" t="str">
        <f aca="false">MID(SUBSTITUTE($B1529," ",""),P$5*2+1,2)</f>
        <v>AF</v>
      </c>
      <c r="Q1529" s="0" t="str">
        <f aca="false">MID(SUBSTITUTE($B1529," ",""),Q$5*2+1,2)</f>
        <v>00</v>
      </c>
      <c r="R1529" s="0" t="str">
        <f aca="false">MID(SUBSTITUTE($B1529," ",""),R$5*2+1,2)</f>
        <v>00</v>
      </c>
      <c r="S1529" s="0" t="str">
        <f aca="false">MID(SUBSTITUTE($B1529," ",""),S$5*2+1,2)</f>
        <v>00</v>
      </c>
      <c r="T1529" s="0" t="str">
        <f aca="false">MID(SUBSTITUTE($B1529," ",""),T$5*2+1,2)</f>
        <v>28</v>
      </c>
      <c r="U1529" s="0" t="str">
        <f aca="false">MID(SUBSTITUTE($B1529," ",""),U$5*2+1,2)</f>
        <v>03</v>
      </c>
      <c r="V1529" s="0" t="str">
        <f aca="false">MID(SUBSTITUTE($B1529," ",""),V$5*2+1,2)</f>
        <v>E8</v>
      </c>
      <c r="W1529" s="0" t="str">
        <f aca="false">MID(SUBSTITUTE($B1529," ",""),W$5*2+1,2)</f>
        <v>00</v>
      </c>
      <c r="X1529" s="0" t="str">
        <f aca="false">MID(SUBSTITUTE($B1529," ",""),X$5*2+1,2)</f>
        <v>AE</v>
      </c>
      <c r="Y1529" s="0" t="str">
        <f aca="false">MID(SUBSTITUTE($B1529," ",""),Y$5*2+1,2)</f>
        <v>00</v>
      </c>
      <c r="Z1529" s="0" t="str">
        <f aca="false">MID(SUBSTITUTE($B1529," ",""),Z$5*2+1,2)</f>
        <v>06</v>
      </c>
      <c r="AA1529" s="0" t="str">
        <f aca="false">MID(SUBSTITUTE($B1529," ",""),AA$5*2+1,2)</f>
        <v>37</v>
      </c>
      <c r="AB1529" s="0" t="str">
        <f aca="false">MID(SUBSTITUTE($B1529," ",""),AB$5*2+1,2)</f>
        <v>E3</v>
      </c>
      <c r="AC1529" s="0" t="str">
        <f aca="false">MID(SUBSTITUTE($B1529," ",""),AC$5*2+1,2)</f>
        <v>9F</v>
      </c>
      <c r="AD1529" s="0" t="str">
        <f aca="false">MID(SUBSTITUTE($B1529," ",""),AD$5*2+1,2)</f>
        <v>1F</v>
      </c>
      <c r="AE1529" s="0" t="str">
        <f aca="false">MID(SUBSTITUTE($B1529," ",""),AE$5*2+1,2)</f>
        <v>8E</v>
      </c>
      <c r="AF1529" s="0" t="str">
        <f aca="false">MID(SUBSTITUTE($B1529," ",""),AF$5*2+1,2)</f>
        <v>1</v>
      </c>
      <c r="AG1529" s="30" t="str">
        <f aca="false">IF(L1529="01",HEX2DEC(O1529&amp;P1529)/10,"-")</f>
        <v>-</v>
      </c>
      <c r="AH1529" s="31" t="str">
        <f aca="false">IF(L1529="01",HEX2DEC(Q1529&amp;R1529)/100,"-")</f>
        <v>-</v>
      </c>
      <c r="AI1529" s="32" t="str">
        <f aca="false">IF(L1529="01",HEX2DEC(S1529&amp;T1529)/10,"-")</f>
        <v>-</v>
      </c>
      <c r="AJ1529" s="33" t="str">
        <f aca="false">IF(L1529="01",HEX2DEC(U1529&amp;V1529&amp;W1529&amp;X1529)/1000,"-")</f>
        <v>-</v>
      </c>
      <c r="AK1529" s="33" t="str">
        <f aca="false">IF(L1529="01",HEX2DEC(Y1529&amp;Z1529)/1000,"-")</f>
        <v>-</v>
      </c>
      <c r="AL1529" s="30" t="str">
        <f aca="false">IF(L1529="01",HEX2DEC(AA1529&amp;AB1529)/10,"-")</f>
        <v>-</v>
      </c>
      <c r="AM1529" s="34" t="n">
        <f aca="false">IF(L1529="82",HEX2DEC(M1529&amp;N1529)/100,"-")</f>
        <v>50</v>
      </c>
      <c r="AN1529" s="32" t="n">
        <f aca="false">IF(L1529="82",HEX2DEC(O1529&amp;P1529)/10,"-")</f>
        <v>94.3</v>
      </c>
      <c r="AO1529" s="35" t="n">
        <f aca="false">IF(L1529="82",HEX2DEC(S1529&amp;T1529)/100,"-")</f>
        <v>0.4</v>
      </c>
      <c r="AP1529" s="36" t="n">
        <f aca="false">IF(L1529="82",HEX2DEC(W1529&amp;X1529)/10,"-")</f>
        <v>17.4</v>
      </c>
    </row>
    <row r="1530" customFormat="false" ht="13.8" hidden="false" customHeight="false" outlineLevel="0" collapsed="false">
      <c r="A1530" s="37" t="n">
        <v>0.70462962962963</v>
      </c>
      <c r="B1530" s="0" t="s">
        <v>1530</v>
      </c>
      <c r="D1530" s="0" t="str">
        <f aca="false">MID(SUBSTITUTE($B1530," ",""),D$5*2+1,2)</f>
        <v>73</v>
      </c>
      <c r="E1530" s="0" t="str">
        <f aca="false">MID(SUBSTITUTE($B1530," ",""),E$5*2+1,2)</f>
        <v>10</v>
      </c>
      <c r="F1530" s="0" t="str">
        <f aca="false">MID(SUBSTITUTE($B1530," ",""),F$5*2+1,2)</f>
        <v>xx</v>
      </c>
      <c r="G1530" s="0" t="str">
        <f aca="false">MID(SUBSTITUTE($B1530," ",""),G$5*2+1,2)</f>
        <v>yy</v>
      </c>
      <c r="H1530" s="0" t="str">
        <f aca="false">MID(SUBSTITUTE($B1530," ",""),H$5*2+1,2)</f>
        <v>73</v>
      </c>
      <c r="I1530" s="0" t="str">
        <f aca="false">MID(SUBSTITUTE($B1530," ",""),I$5*2+1,2)</f>
        <v>10</v>
      </c>
      <c r="J1530" s="0" t="str">
        <f aca="false">MID(SUBSTITUTE($B1530," ",""),J$5*2+1,2)</f>
        <v>xx</v>
      </c>
      <c r="K1530" s="0" t="str">
        <f aca="false">MID(SUBSTITUTE($B1530," ",""),K$5*2+1,2)</f>
        <v>yy</v>
      </c>
      <c r="L1530" s="0" t="str">
        <f aca="false">MID(SUBSTITUTE($B1530," ",""),L$5*2+1,2)</f>
        <v>82</v>
      </c>
      <c r="M1530" s="0" t="str">
        <f aca="false">MID(SUBSTITUTE($B1530," ",""),M$5*2+1,2)</f>
        <v>13</v>
      </c>
      <c r="N1530" s="0" t="str">
        <f aca="false">MID(SUBSTITUTE($B1530," ",""),N$5*2+1,2)</f>
        <v>86</v>
      </c>
      <c r="O1530" s="0" t="str">
        <f aca="false">MID(SUBSTITUTE($B1530," ",""),O$5*2+1,2)</f>
        <v>03</v>
      </c>
      <c r="P1530" s="0" t="str">
        <f aca="false">MID(SUBSTITUTE($B1530," ",""),P$5*2+1,2)</f>
        <v>77</v>
      </c>
      <c r="Q1530" s="0" t="str">
        <f aca="false">MID(SUBSTITUTE($B1530," ",""),Q$5*2+1,2)</f>
        <v>00</v>
      </c>
      <c r="R1530" s="0" t="str">
        <f aca="false">MID(SUBSTITUTE($B1530," ",""),R$5*2+1,2)</f>
        <v>00</v>
      </c>
      <c r="S1530" s="0" t="str">
        <f aca="false">MID(SUBSTITUTE($B1530," ",""),S$5*2+1,2)</f>
        <v>00</v>
      </c>
      <c r="T1530" s="0" t="str">
        <f aca="false">MID(SUBSTITUTE($B1530," ",""),T$5*2+1,2)</f>
        <v>26</v>
      </c>
      <c r="U1530" s="0" t="str">
        <f aca="false">MID(SUBSTITUTE($B1530," ",""),U$5*2+1,2)</f>
        <v>03</v>
      </c>
      <c r="V1530" s="0" t="str">
        <f aca="false">MID(SUBSTITUTE($B1530," ",""),V$5*2+1,2)</f>
        <v>E8</v>
      </c>
      <c r="W1530" s="0" t="str">
        <f aca="false">MID(SUBSTITUTE($B1530," ",""),W$5*2+1,2)</f>
        <v>00</v>
      </c>
      <c r="X1530" s="0" t="str">
        <f aca="false">MID(SUBSTITUTE($B1530," ",""),X$5*2+1,2)</f>
        <v>AD</v>
      </c>
      <c r="Y1530" s="0" t="str">
        <f aca="false">MID(SUBSTITUTE($B1530," ",""),Y$5*2+1,2)</f>
        <v>00</v>
      </c>
      <c r="Z1530" s="0" t="str">
        <f aca="false">MID(SUBSTITUTE($B1530," ",""),Z$5*2+1,2)</f>
        <v>06</v>
      </c>
      <c r="AA1530" s="0" t="str">
        <f aca="false">MID(SUBSTITUTE($B1530," ",""),AA$5*2+1,2)</f>
        <v>94</v>
      </c>
      <c r="AB1530" s="0" t="str">
        <f aca="false">MID(SUBSTITUTE($B1530," ",""),AB$5*2+1,2)</f>
        <v>06</v>
      </c>
      <c r="AC1530" s="0" t="str">
        <f aca="false">MID(SUBSTITUTE($B1530," ",""),AC$5*2+1,2)</f>
        <v>02</v>
      </c>
      <c r="AD1530" s="0" t="str">
        <f aca="false">MID(SUBSTITUTE($B1530," ",""),AD$5*2+1,2)</f>
        <v>A3</v>
      </c>
      <c r="AE1530" s="0" t="str">
        <f aca="false">MID(SUBSTITUTE($B1530," ",""),AE$5*2+1,2)</f>
        <v>36</v>
      </c>
      <c r="AF1530" s="0" t="str">
        <f aca="false">MID(SUBSTITUTE($B1530," ",""),AF$5*2+1,2)</f>
        <v>1</v>
      </c>
      <c r="AG1530" s="30" t="str">
        <f aca="false">IF(L1530="01",HEX2DEC(O1530&amp;P1530)/10,"-")</f>
        <v>-</v>
      </c>
      <c r="AH1530" s="31" t="str">
        <f aca="false">IF(L1530="01",HEX2DEC(Q1530&amp;R1530)/100,"-")</f>
        <v>-</v>
      </c>
      <c r="AI1530" s="32" t="str">
        <f aca="false">IF(L1530="01",HEX2DEC(S1530&amp;T1530)/10,"-")</f>
        <v>-</v>
      </c>
      <c r="AJ1530" s="33" t="str">
        <f aca="false">IF(L1530="01",HEX2DEC(U1530&amp;V1530&amp;W1530&amp;X1530)/1000,"-")</f>
        <v>-</v>
      </c>
      <c r="AK1530" s="33" t="str">
        <f aca="false">IF(L1530="01",HEX2DEC(Y1530&amp;Z1530)/1000,"-")</f>
        <v>-</v>
      </c>
      <c r="AL1530" s="30" t="str">
        <f aca="false">IF(L1530="01",HEX2DEC(AA1530&amp;AB1530)/10,"-")</f>
        <v>-</v>
      </c>
      <c r="AM1530" s="34" t="n">
        <f aca="false">IF(L1530="82",HEX2DEC(M1530&amp;N1530)/100,"-")</f>
        <v>49.98</v>
      </c>
      <c r="AN1530" s="32" t="n">
        <f aca="false">IF(L1530="82",HEX2DEC(O1530&amp;P1530)/10,"-")</f>
        <v>88.7</v>
      </c>
      <c r="AO1530" s="35" t="n">
        <f aca="false">IF(L1530="82",HEX2DEC(S1530&amp;T1530)/100,"-")</f>
        <v>0.38</v>
      </c>
      <c r="AP1530" s="36" t="n">
        <f aca="false">IF(L1530="82",HEX2DEC(W1530&amp;X1530)/10,"-")</f>
        <v>17.3</v>
      </c>
    </row>
    <row r="1531" customFormat="false" ht="13.8" hidden="false" customHeight="false" outlineLevel="0" collapsed="false">
      <c r="A1531" s="37" t="n">
        <v>0.704768518518519</v>
      </c>
      <c r="B1531" s="0" t="s">
        <v>1531</v>
      </c>
      <c r="D1531" s="0" t="str">
        <f aca="false">MID(SUBSTITUTE($B1531," ",""),D$5*2+1,2)</f>
        <v>73</v>
      </c>
      <c r="E1531" s="0" t="str">
        <f aca="false">MID(SUBSTITUTE($B1531," ",""),E$5*2+1,2)</f>
        <v>10</v>
      </c>
      <c r="F1531" s="0" t="str">
        <f aca="false">MID(SUBSTITUTE($B1531," ",""),F$5*2+1,2)</f>
        <v>xx</v>
      </c>
      <c r="G1531" s="0" t="str">
        <f aca="false">MID(SUBSTITUTE($B1531," ",""),G$5*2+1,2)</f>
        <v>yy</v>
      </c>
      <c r="H1531" s="0" t="str">
        <f aca="false">MID(SUBSTITUTE($B1531," ",""),H$5*2+1,2)</f>
        <v>73</v>
      </c>
      <c r="I1531" s="0" t="str">
        <f aca="false">MID(SUBSTITUTE($B1531," ",""),I$5*2+1,2)</f>
        <v>10</v>
      </c>
      <c r="J1531" s="0" t="str">
        <f aca="false">MID(SUBSTITUTE($B1531," ",""),J$5*2+1,2)</f>
        <v>xx</v>
      </c>
      <c r="K1531" s="0" t="str">
        <f aca="false">MID(SUBSTITUTE($B1531," ",""),K$5*2+1,2)</f>
        <v>yy</v>
      </c>
      <c r="L1531" s="0" t="str">
        <f aca="false">MID(SUBSTITUTE($B1531," ",""),L$5*2+1,2)</f>
        <v>82</v>
      </c>
      <c r="M1531" s="0" t="str">
        <f aca="false">MID(SUBSTITUTE($B1531," ",""),M$5*2+1,2)</f>
        <v>13</v>
      </c>
      <c r="N1531" s="0" t="str">
        <f aca="false">MID(SUBSTITUTE($B1531," ",""),N$5*2+1,2)</f>
        <v>87</v>
      </c>
      <c r="O1531" s="0" t="str">
        <f aca="false">MID(SUBSTITUTE($B1531," ",""),O$5*2+1,2)</f>
        <v>03</v>
      </c>
      <c r="P1531" s="0" t="str">
        <f aca="false">MID(SUBSTITUTE($B1531," ",""),P$5*2+1,2)</f>
        <v>6B</v>
      </c>
      <c r="Q1531" s="0" t="str">
        <f aca="false">MID(SUBSTITUTE($B1531," ",""),Q$5*2+1,2)</f>
        <v>00</v>
      </c>
      <c r="R1531" s="0" t="str">
        <f aca="false">MID(SUBSTITUTE($B1531," ",""),R$5*2+1,2)</f>
        <v>01</v>
      </c>
      <c r="S1531" s="0" t="str">
        <f aca="false">MID(SUBSTITUTE($B1531," ",""),S$5*2+1,2)</f>
        <v>00</v>
      </c>
      <c r="T1531" s="0" t="str">
        <f aca="false">MID(SUBSTITUTE($B1531," ",""),T$5*2+1,2)</f>
        <v>25</v>
      </c>
      <c r="U1531" s="0" t="str">
        <f aca="false">MID(SUBSTITUTE($B1531," ",""),U$5*2+1,2)</f>
        <v>03</v>
      </c>
      <c r="V1531" s="0" t="str">
        <f aca="false">MID(SUBSTITUTE($B1531," ",""),V$5*2+1,2)</f>
        <v>E8</v>
      </c>
      <c r="W1531" s="0" t="str">
        <f aca="false">MID(SUBSTITUTE($B1531," ",""),W$5*2+1,2)</f>
        <v>00</v>
      </c>
      <c r="X1531" s="0" t="str">
        <f aca="false">MID(SUBSTITUTE($B1531," ",""),X$5*2+1,2)</f>
        <v>AE</v>
      </c>
      <c r="Y1531" s="0" t="str">
        <f aca="false">MID(SUBSTITUTE($B1531," ",""),Y$5*2+1,2)</f>
        <v>00</v>
      </c>
      <c r="Z1531" s="0" t="str">
        <f aca="false">MID(SUBSTITUTE($B1531," ",""),Z$5*2+1,2)</f>
        <v>06</v>
      </c>
      <c r="AA1531" s="0" t="str">
        <f aca="false">MID(SUBSTITUTE($B1531," ",""),AA$5*2+1,2)</f>
        <v>91</v>
      </c>
      <c r="AB1531" s="0" t="str">
        <f aca="false">MID(SUBSTITUTE($B1531," ",""),AB$5*2+1,2)</f>
        <v>ED</v>
      </c>
      <c r="AC1531" s="0" t="str">
        <f aca="false">MID(SUBSTITUTE($B1531," ",""),AC$5*2+1,2)</f>
        <v>F0</v>
      </c>
      <c r="AD1531" s="0" t="str">
        <f aca="false">MID(SUBSTITUTE($B1531," ",""),AD$5*2+1,2)</f>
        <v>06</v>
      </c>
      <c r="AE1531" s="0" t="str">
        <f aca="false">MID(SUBSTITUTE($B1531," ",""),AE$5*2+1,2)</f>
        <v>BC</v>
      </c>
      <c r="AF1531" s="0" t="str">
        <f aca="false">MID(SUBSTITUTE($B1531," ",""),AF$5*2+1,2)</f>
        <v>1</v>
      </c>
      <c r="AG1531" s="30" t="str">
        <f aca="false">IF(L1531="01",HEX2DEC(O1531&amp;P1531)/10,"-")</f>
        <v>-</v>
      </c>
      <c r="AH1531" s="31" t="str">
        <f aca="false">IF(L1531="01",HEX2DEC(Q1531&amp;R1531)/100,"-")</f>
        <v>-</v>
      </c>
      <c r="AI1531" s="32" t="str">
        <f aca="false">IF(L1531="01",HEX2DEC(S1531&amp;T1531)/10,"-")</f>
        <v>-</v>
      </c>
      <c r="AJ1531" s="33" t="str">
        <f aca="false">IF(L1531="01",HEX2DEC(U1531&amp;V1531&amp;W1531&amp;X1531)/1000,"-")</f>
        <v>-</v>
      </c>
      <c r="AK1531" s="33" t="str">
        <f aca="false">IF(L1531="01",HEX2DEC(Y1531&amp;Z1531)/1000,"-")</f>
        <v>-</v>
      </c>
      <c r="AL1531" s="30" t="str">
        <f aca="false">IF(L1531="01",HEX2DEC(AA1531&amp;AB1531)/10,"-")</f>
        <v>-</v>
      </c>
      <c r="AM1531" s="34" t="n">
        <f aca="false">IF(L1531="82",HEX2DEC(M1531&amp;N1531)/100,"-")</f>
        <v>49.99</v>
      </c>
      <c r="AN1531" s="32" t="n">
        <f aca="false">IF(L1531="82",HEX2DEC(O1531&amp;P1531)/10,"-")</f>
        <v>87.5</v>
      </c>
      <c r="AO1531" s="35" t="n">
        <f aca="false">IF(L1531="82",HEX2DEC(S1531&amp;T1531)/100,"-")</f>
        <v>0.37</v>
      </c>
      <c r="AP1531" s="36" t="n">
        <f aca="false">IF(L1531="82",HEX2DEC(W1531&amp;X1531)/10,"-")</f>
        <v>17.4</v>
      </c>
    </row>
    <row r="1532" customFormat="false" ht="13.8" hidden="false" customHeight="false" outlineLevel="0" collapsed="false">
      <c r="A1532" s="37" t="n">
        <v>0.705324074074074</v>
      </c>
      <c r="B1532" s="0" t="s">
        <v>1532</v>
      </c>
      <c r="D1532" s="0" t="str">
        <f aca="false">MID(SUBSTITUTE($B1532," ",""),D$5*2+1,2)</f>
        <v>73</v>
      </c>
      <c r="E1532" s="0" t="str">
        <f aca="false">MID(SUBSTITUTE($B1532," ",""),E$5*2+1,2)</f>
        <v>10</v>
      </c>
      <c r="F1532" s="0" t="str">
        <f aca="false">MID(SUBSTITUTE($B1532," ",""),F$5*2+1,2)</f>
        <v>xx</v>
      </c>
      <c r="G1532" s="0" t="str">
        <f aca="false">MID(SUBSTITUTE($B1532," ",""),G$5*2+1,2)</f>
        <v>yy</v>
      </c>
      <c r="H1532" s="0" t="str">
        <f aca="false">MID(SUBSTITUTE($B1532," ",""),H$5*2+1,2)</f>
        <v>73</v>
      </c>
      <c r="I1532" s="0" t="str">
        <f aca="false">MID(SUBSTITUTE($B1532," ",""),I$5*2+1,2)</f>
        <v>10</v>
      </c>
      <c r="J1532" s="0" t="str">
        <f aca="false">MID(SUBSTITUTE($B1532," ",""),J$5*2+1,2)</f>
        <v>xx</v>
      </c>
      <c r="K1532" s="0" t="str">
        <f aca="false">MID(SUBSTITUTE($B1532," ",""),K$5*2+1,2)</f>
        <v>yy</v>
      </c>
      <c r="L1532" s="0" t="str">
        <f aca="false">MID(SUBSTITUTE($B1532," ",""),L$5*2+1,2)</f>
        <v>01</v>
      </c>
      <c r="M1532" s="0" t="str">
        <f aca="false">MID(SUBSTITUTE($B1532," ",""),M$5*2+1,2)</f>
        <v>00</v>
      </c>
      <c r="N1532" s="0" t="str">
        <f aca="false">MID(SUBSTITUTE($B1532," ",""),N$5*2+1,2)</f>
        <v>01</v>
      </c>
      <c r="O1532" s="0" t="str">
        <f aca="false">MID(SUBSTITUTE($B1532," ",""),O$5*2+1,2)</f>
        <v>01</v>
      </c>
      <c r="P1532" s="0" t="str">
        <f aca="false">MID(SUBSTITUTE($B1532," ",""),P$5*2+1,2)</f>
        <v>9E</v>
      </c>
      <c r="Q1532" s="0" t="str">
        <f aca="false">MID(SUBSTITUTE($B1532," ",""),Q$5*2+1,2)</f>
        <v>00</v>
      </c>
      <c r="R1532" s="0" t="str">
        <f aca="false">MID(SUBSTITUTE($B1532," ",""),R$5*2+1,2)</f>
        <v>D5</v>
      </c>
      <c r="S1532" s="0" t="str">
        <f aca="false">MID(SUBSTITUTE($B1532," ",""),S$5*2+1,2)</f>
        <v>03</v>
      </c>
      <c r="T1532" s="0" t="str">
        <f aca="false">MID(SUBSTITUTE($B1532," ",""),T$5*2+1,2)</f>
        <v>71</v>
      </c>
      <c r="U1532" s="0" t="str">
        <f aca="false">MID(SUBSTITUTE($B1532," ",""),U$5*2+1,2)</f>
        <v>00</v>
      </c>
      <c r="V1532" s="0" t="str">
        <f aca="false">MID(SUBSTITUTE($B1532," ",""),V$5*2+1,2)</f>
        <v>00</v>
      </c>
      <c r="W1532" s="0" t="str">
        <f aca="false">MID(SUBSTITUTE($B1532," ",""),W$5*2+1,2)</f>
        <v>FC</v>
      </c>
      <c r="X1532" s="0" t="str">
        <f aca="false">MID(SUBSTITUTE($B1532," ",""),X$5*2+1,2)</f>
        <v>E4</v>
      </c>
      <c r="Y1532" s="0" t="str">
        <f aca="false">MID(SUBSTITUTE($B1532," ",""),Y$5*2+1,2)</f>
        <v>02</v>
      </c>
      <c r="Z1532" s="0" t="str">
        <f aca="false">MID(SUBSTITUTE($B1532," ",""),Z$5*2+1,2)</f>
        <v>82</v>
      </c>
      <c r="AA1532" s="0" t="str">
        <f aca="false">MID(SUBSTITUTE($B1532," ",""),AA$5*2+1,2)</f>
        <v>09</v>
      </c>
      <c r="AB1532" s="0" t="str">
        <f aca="false">MID(SUBSTITUTE($B1532," ",""),AB$5*2+1,2)</f>
        <v>28</v>
      </c>
      <c r="AC1532" s="0" t="str">
        <f aca="false">MID(SUBSTITUTE($B1532," ",""),AC$5*2+1,2)</f>
        <v>14</v>
      </c>
      <c r="AD1532" s="0" t="str">
        <f aca="false">MID(SUBSTITUTE($B1532," ",""),AD$5*2+1,2)</f>
        <v>02</v>
      </c>
      <c r="AE1532" s="0" t="str">
        <f aca="false">MID(SUBSTITUTE($B1532," ",""),AE$5*2+1,2)</f>
        <v>31</v>
      </c>
      <c r="AF1532" s="0" t="str">
        <f aca="false">MID(SUBSTITUTE($B1532," ",""),AF$5*2+1,2)</f>
        <v>1</v>
      </c>
      <c r="AG1532" s="30" t="n">
        <f aca="false">IF(L1532="01",HEX2DEC(O1532&amp;P1532)/10,"-")</f>
        <v>41.4</v>
      </c>
      <c r="AH1532" s="31" t="n">
        <f aca="false">IF(L1532="01",HEX2DEC(Q1532&amp;R1532)/100,"-")</f>
        <v>2.13</v>
      </c>
      <c r="AI1532" s="32" t="n">
        <f aca="false">IF(L1532="01",HEX2DEC(S1532&amp;T1532)/10,"-")</f>
        <v>88.1</v>
      </c>
      <c r="AJ1532" s="33" t="n">
        <f aca="false">IF(L1532="01",HEX2DEC(U1532&amp;V1532&amp;W1532&amp;X1532)/1000,"-")</f>
        <v>64.74</v>
      </c>
      <c r="AK1532" s="33" t="n">
        <f aca="false">IF(L1532="01",HEX2DEC(Y1532&amp;Z1532)/1000,"-")</f>
        <v>0.642</v>
      </c>
      <c r="AL1532" s="30" t="n">
        <f aca="false">IF(L1532="01",HEX2DEC(AA1532&amp;AB1532)/10,"-")</f>
        <v>234.4</v>
      </c>
      <c r="AM1532" s="34" t="str">
        <f aca="false">IF(L1532="82",HEX2DEC(M1532&amp;N1532)/100,"-")</f>
        <v>-</v>
      </c>
      <c r="AN1532" s="32" t="str">
        <f aca="false">IF(L1532="82",HEX2DEC(O1532&amp;P1532)/10,"-")</f>
        <v>-</v>
      </c>
      <c r="AO1532" s="35" t="str">
        <f aca="false">IF(L1532="82",HEX2DEC(S1532&amp;T1532)/100,"-")</f>
        <v>-</v>
      </c>
      <c r="AP1532" s="36" t="str">
        <f aca="false">IF(L1532="82",HEX2DEC(W1532&amp;X1532)/10,"-")</f>
        <v>-</v>
      </c>
    </row>
    <row r="1533" customFormat="false" ht="13.8" hidden="false" customHeight="false" outlineLevel="0" collapsed="false">
      <c r="A1533" s="37" t="n">
        <v>0.705324074074074</v>
      </c>
      <c r="B1533" s="0" t="s">
        <v>1533</v>
      </c>
      <c r="D1533" s="0" t="str">
        <f aca="false">MID(SUBSTITUTE($B1533," ",""),D$5*2+1,2)</f>
        <v>73</v>
      </c>
      <c r="E1533" s="0" t="str">
        <f aca="false">MID(SUBSTITUTE($B1533," ",""),E$5*2+1,2)</f>
        <v>10</v>
      </c>
      <c r="F1533" s="0" t="str">
        <f aca="false">MID(SUBSTITUTE($B1533," ",""),F$5*2+1,2)</f>
        <v>xx</v>
      </c>
      <c r="G1533" s="0" t="str">
        <f aca="false">MID(SUBSTITUTE($B1533," ",""),G$5*2+1,2)</f>
        <v>yy</v>
      </c>
      <c r="H1533" s="0" t="str">
        <f aca="false">MID(SUBSTITUTE($B1533," ",""),H$5*2+1,2)</f>
        <v>73</v>
      </c>
      <c r="I1533" s="0" t="str">
        <f aca="false">MID(SUBSTITUTE($B1533," ",""),I$5*2+1,2)</f>
        <v>10</v>
      </c>
      <c r="J1533" s="0" t="str">
        <f aca="false">MID(SUBSTITUTE($B1533," ",""),J$5*2+1,2)</f>
        <v>xx</v>
      </c>
      <c r="K1533" s="0" t="str">
        <f aca="false">MID(SUBSTITUTE($B1533," ",""),K$5*2+1,2)</f>
        <v>yy</v>
      </c>
      <c r="L1533" s="0" t="str">
        <f aca="false">MID(SUBSTITUTE($B1533," ",""),L$5*2+1,2)</f>
        <v>82</v>
      </c>
      <c r="M1533" s="0" t="str">
        <f aca="false">MID(SUBSTITUTE($B1533," ",""),M$5*2+1,2)</f>
        <v>13</v>
      </c>
      <c r="N1533" s="0" t="str">
        <f aca="false">MID(SUBSTITUTE($B1533," ",""),N$5*2+1,2)</f>
        <v>88</v>
      </c>
      <c r="O1533" s="0" t="str">
        <f aca="false">MID(SUBSTITUTE($B1533," ",""),O$5*2+1,2)</f>
        <v>03</v>
      </c>
      <c r="P1533" s="0" t="str">
        <f aca="false">MID(SUBSTITUTE($B1533," ",""),P$5*2+1,2)</f>
        <v>46</v>
      </c>
      <c r="Q1533" s="0" t="str">
        <f aca="false">MID(SUBSTITUTE($B1533," ",""),Q$5*2+1,2)</f>
        <v>00</v>
      </c>
      <c r="R1533" s="0" t="str">
        <f aca="false">MID(SUBSTITUTE($B1533," ",""),R$5*2+1,2)</f>
        <v>01</v>
      </c>
      <c r="S1533" s="0" t="str">
        <f aca="false">MID(SUBSTITUTE($B1533," ",""),S$5*2+1,2)</f>
        <v>00</v>
      </c>
      <c r="T1533" s="0" t="str">
        <f aca="false">MID(SUBSTITUTE($B1533," ",""),T$5*2+1,2)</f>
        <v>24</v>
      </c>
      <c r="U1533" s="0" t="str">
        <f aca="false">MID(SUBSTITUTE($B1533," ",""),U$5*2+1,2)</f>
        <v>03</v>
      </c>
      <c r="V1533" s="0" t="str">
        <f aca="false">MID(SUBSTITUTE($B1533," ",""),V$5*2+1,2)</f>
        <v>E8</v>
      </c>
      <c r="W1533" s="0" t="str">
        <f aca="false">MID(SUBSTITUTE($B1533," ",""),W$5*2+1,2)</f>
        <v>00</v>
      </c>
      <c r="X1533" s="0" t="str">
        <f aca="false">MID(SUBSTITUTE($B1533," ",""),X$5*2+1,2)</f>
        <v>AD</v>
      </c>
      <c r="Y1533" s="0" t="str">
        <f aca="false">MID(SUBSTITUTE($B1533," ",""),Y$5*2+1,2)</f>
        <v>00</v>
      </c>
      <c r="Z1533" s="0" t="str">
        <f aca="false">MID(SUBSTITUTE($B1533," ",""),Z$5*2+1,2)</f>
        <v>06</v>
      </c>
      <c r="AA1533" s="0" t="str">
        <f aca="false">MID(SUBSTITUTE($B1533," ",""),AA$5*2+1,2)</f>
        <v>40</v>
      </c>
      <c r="AB1533" s="0" t="str">
        <f aca="false">MID(SUBSTITUTE($B1533," ",""),AB$5*2+1,2)</f>
        <v>0F</v>
      </c>
      <c r="AC1533" s="0" t="str">
        <f aca="false">MID(SUBSTITUTE($B1533," ",""),AC$5*2+1,2)</f>
        <v>E3</v>
      </c>
      <c r="AD1533" s="0" t="str">
        <f aca="false">MID(SUBSTITUTE($B1533," ",""),AD$5*2+1,2)</f>
        <v>61</v>
      </c>
      <c r="AE1533" s="0" t="str">
        <f aca="false">MID(SUBSTITUTE($B1533," ",""),AE$5*2+1,2)</f>
        <v>6D</v>
      </c>
      <c r="AF1533" s="0" t="str">
        <f aca="false">MID(SUBSTITUTE($B1533," ",""),AF$5*2+1,2)</f>
        <v>1</v>
      </c>
      <c r="AG1533" s="30" t="str">
        <f aca="false">IF(L1533="01",HEX2DEC(O1533&amp;P1533)/10,"-")</f>
        <v>-</v>
      </c>
      <c r="AH1533" s="31" t="str">
        <f aca="false">IF(L1533="01",HEX2DEC(Q1533&amp;R1533)/100,"-")</f>
        <v>-</v>
      </c>
      <c r="AI1533" s="32" t="str">
        <f aca="false">IF(L1533="01",HEX2DEC(S1533&amp;T1533)/10,"-")</f>
        <v>-</v>
      </c>
      <c r="AJ1533" s="33" t="str">
        <f aca="false">IF(L1533="01",HEX2DEC(U1533&amp;V1533&amp;W1533&amp;X1533)/1000,"-")</f>
        <v>-</v>
      </c>
      <c r="AK1533" s="33" t="str">
        <f aca="false">IF(L1533="01",HEX2DEC(Y1533&amp;Z1533)/1000,"-")</f>
        <v>-</v>
      </c>
      <c r="AL1533" s="30" t="str">
        <f aca="false">IF(L1533="01",HEX2DEC(AA1533&amp;AB1533)/10,"-")</f>
        <v>-</v>
      </c>
      <c r="AM1533" s="34" t="n">
        <f aca="false">IF(L1533="82",HEX2DEC(M1533&amp;N1533)/100,"-")</f>
        <v>50</v>
      </c>
      <c r="AN1533" s="32" t="n">
        <f aca="false">IF(L1533="82",HEX2DEC(O1533&amp;P1533)/10,"-")</f>
        <v>83.8</v>
      </c>
      <c r="AO1533" s="35" t="n">
        <f aca="false">IF(L1533="82",HEX2DEC(S1533&amp;T1533)/100,"-")</f>
        <v>0.36</v>
      </c>
      <c r="AP1533" s="36" t="n">
        <f aca="false">IF(L1533="82",HEX2DEC(W1533&amp;X1533)/10,"-")</f>
        <v>17.3</v>
      </c>
    </row>
    <row r="1534" customFormat="false" ht="13.8" hidden="false" customHeight="false" outlineLevel="0" collapsed="false">
      <c r="A1534" s="37" t="n">
        <v>0.70568287037037</v>
      </c>
      <c r="B1534" s="0" t="s">
        <v>1534</v>
      </c>
      <c r="D1534" s="0" t="str">
        <f aca="false">MID(SUBSTITUTE($B1534," ",""),D$5*2+1,2)</f>
        <v>73</v>
      </c>
      <c r="E1534" s="0" t="str">
        <f aca="false">MID(SUBSTITUTE($B1534," ",""),E$5*2+1,2)</f>
        <v>10</v>
      </c>
      <c r="F1534" s="0" t="str">
        <f aca="false">MID(SUBSTITUTE($B1534," ",""),F$5*2+1,2)</f>
        <v>xx</v>
      </c>
      <c r="G1534" s="0" t="str">
        <f aca="false">MID(SUBSTITUTE($B1534," ",""),G$5*2+1,2)</f>
        <v>yy</v>
      </c>
      <c r="H1534" s="0" t="str">
        <f aca="false">MID(SUBSTITUTE($B1534," ",""),H$5*2+1,2)</f>
        <v>73</v>
      </c>
      <c r="I1534" s="0" t="str">
        <f aca="false">MID(SUBSTITUTE($B1534," ",""),I$5*2+1,2)</f>
        <v>10</v>
      </c>
      <c r="J1534" s="0" t="str">
        <f aca="false">MID(SUBSTITUTE($B1534," ",""),J$5*2+1,2)</f>
        <v>xx</v>
      </c>
      <c r="K1534" s="0" t="str">
        <f aca="false">MID(SUBSTITUTE($B1534," ",""),K$5*2+1,2)</f>
        <v>yy</v>
      </c>
      <c r="L1534" s="0" t="str">
        <f aca="false">MID(SUBSTITUTE($B1534," ",""),L$5*2+1,2)</f>
        <v>01</v>
      </c>
      <c r="M1534" s="0" t="str">
        <f aca="false">MID(SUBSTITUTE($B1534," ",""),M$5*2+1,2)</f>
        <v>00</v>
      </c>
      <c r="N1534" s="0" t="str">
        <f aca="false">MID(SUBSTITUTE($B1534," ",""),N$5*2+1,2)</f>
        <v>01</v>
      </c>
      <c r="O1534" s="0" t="str">
        <f aca="false">MID(SUBSTITUTE($B1534," ",""),O$5*2+1,2)</f>
        <v>01</v>
      </c>
      <c r="P1534" s="0" t="str">
        <f aca="false">MID(SUBSTITUTE($B1534," ",""),P$5*2+1,2)</f>
        <v>9F</v>
      </c>
      <c r="Q1534" s="0" t="str">
        <f aca="false">MID(SUBSTITUTE($B1534," ",""),Q$5*2+1,2)</f>
        <v>00</v>
      </c>
      <c r="R1534" s="0" t="str">
        <f aca="false">MID(SUBSTITUTE($B1534," ",""),R$5*2+1,2)</f>
        <v>D2</v>
      </c>
      <c r="S1534" s="0" t="str">
        <f aca="false">MID(SUBSTITUTE($B1534," ",""),S$5*2+1,2)</f>
        <v>03</v>
      </c>
      <c r="T1534" s="0" t="str">
        <f aca="false">MID(SUBSTITUTE($B1534," ",""),T$5*2+1,2)</f>
        <v>67</v>
      </c>
      <c r="U1534" s="0" t="str">
        <f aca="false">MID(SUBSTITUTE($B1534," ",""),U$5*2+1,2)</f>
        <v>00</v>
      </c>
      <c r="V1534" s="0" t="str">
        <f aca="false">MID(SUBSTITUTE($B1534," ",""),V$5*2+1,2)</f>
        <v>00</v>
      </c>
      <c r="W1534" s="0" t="str">
        <f aca="false">MID(SUBSTITUTE($B1534," ",""),W$5*2+1,2)</f>
        <v>FC</v>
      </c>
      <c r="X1534" s="0" t="str">
        <f aca="false">MID(SUBSTITUTE($B1534," ",""),X$5*2+1,2)</f>
        <v>E5</v>
      </c>
      <c r="Y1534" s="0" t="str">
        <f aca="false">MID(SUBSTITUTE($B1534," ",""),Y$5*2+1,2)</f>
        <v>02</v>
      </c>
      <c r="Z1534" s="0" t="str">
        <f aca="false">MID(SUBSTITUTE($B1534," ",""),Z$5*2+1,2)</f>
        <v>83</v>
      </c>
      <c r="AA1534" s="0" t="str">
        <f aca="false">MID(SUBSTITUTE($B1534," ",""),AA$5*2+1,2)</f>
        <v>09</v>
      </c>
      <c r="AB1534" s="0" t="str">
        <f aca="false">MID(SUBSTITUTE($B1534," ",""),AB$5*2+1,2)</f>
        <v>29</v>
      </c>
      <c r="AC1534" s="0" t="str">
        <f aca="false">MID(SUBSTITUTE($B1534," ",""),AC$5*2+1,2)</f>
        <v>05</v>
      </c>
      <c r="AD1534" s="0" t="str">
        <f aca="false">MID(SUBSTITUTE($B1534," ",""),AD$5*2+1,2)</f>
        <v>94</v>
      </c>
      <c r="AE1534" s="0" t="str">
        <f aca="false">MID(SUBSTITUTE($B1534," ",""),AE$5*2+1,2)</f>
        <v>07</v>
      </c>
      <c r="AF1534" s="0" t="str">
        <f aca="false">MID(SUBSTITUTE($B1534," ",""),AF$5*2+1,2)</f>
        <v>1</v>
      </c>
      <c r="AG1534" s="30" t="n">
        <f aca="false">IF(L1534="01",HEX2DEC(O1534&amp;P1534)/10,"-")</f>
        <v>41.5</v>
      </c>
      <c r="AH1534" s="31" t="n">
        <f aca="false">IF(L1534="01",HEX2DEC(Q1534&amp;R1534)/100,"-")</f>
        <v>2.1</v>
      </c>
      <c r="AI1534" s="32" t="n">
        <f aca="false">IF(L1534="01",HEX2DEC(S1534&amp;T1534)/10,"-")</f>
        <v>87.1</v>
      </c>
      <c r="AJ1534" s="33" t="n">
        <f aca="false">IF(L1534="01",HEX2DEC(U1534&amp;V1534&amp;W1534&amp;X1534)/1000,"-")</f>
        <v>64.741</v>
      </c>
      <c r="AK1534" s="33" t="n">
        <f aca="false">IF(L1534="01",HEX2DEC(Y1534&amp;Z1534)/1000,"-")</f>
        <v>0.643</v>
      </c>
      <c r="AL1534" s="30" t="n">
        <f aca="false">IF(L1534="01",HEX2DEC(AA1534&amp;AB1534)/10,"-")</f>
        <v>234.5</v>
      </c>
      <c r="AM1534" s="34" t="str">
        <f aca="false">IF(L1534="82",HEX2DEC(M1534&amp;N1534)/100,"-")</f>
        <v>-</v>
      </c>
      <c r="AN1534" s="32" t="str">
        <f aca="false">IF(L1534="82",HEX2DEC(O1534&amp;P1534)/10,"-")</f>
        <v>-</v>
      </c>
      <c r="AO1534" s="35" t="str">
        <f aca="false">IF(L1534="82",HEX2DEC(S1534&amp;T1534)/100,"-")</f>
        <v>-</v>
      </c>
      <c r="AP1534" s="36" t="str">
        <f aca="false">IF(L1534="82",HEX2DEC(W1534&amp;X1534)/10,"-")</f>
        <v>-</v>
      </c>
    </row>
    <row r="1535" customFormat="false" ht="13.8" hidden="false" customHeight="false" outlineLevel="0" collapsed="false">
      <c r="A1535" s="37" t="n">
        <v>0.705787037037037</v>
      </c>
      <c r="B1535" s="0" t="s">
        <v>1535</v>
      </c>
      <c r="D1535" s="0" t="str">
        <f aca="false">MID(SUBSTITUTE($B1535," ",""),D$5*2+1,2)</f>
        <v>73</v>
      </c>
      <c r="E1535" s="0" t="str">
        <f aca="false">MID(SUBSTITUTE($B1535," ",""),E$5*2+1,2)</f>
        <v>10</v>
      </c>
      <c r="F1535" s="0" t="str">
        <f aca="false">MID(SUBSTITUTE($B1535," ",""),F$5*2+1,2)</f>
        <v>xx</v>
      </c>
      <c r="G1535" s="0" t="str">
        <f aca="false">MID(SUBSTITUTE($B1535," ",""),G$5*2+1,2)</f>
        <v>yy</v>
      </c>
      <c r="H1535" s="0" t="str">
        <f aca="false">MID(SUBSTITUTE($B1535," ",""),H$5*2+1,2)</f>
        <v>73</v>
      </c>
      <c r="I1535" s="0" t="str">
        <f aca="false">MID(SUBSTITUTE($B1535," ",""),I$5*2+1,2)</f>
        <v>10</v>
      </c>
      <c r="J1535" s="0" t="str">
        <f aca="false">MID(SUBSTITUTE($B1535," ",""),J$5*2+1,2)</f>
        <v>xx</v>
      </c>
      <c r="K1535" s="0" t="str">
        <f aca="false">MID(SUBSTITUTE($B1535," ",""),K$5*2+1,2)</f>
        <v>yy</v>
      </c>
      <c r="L1535" s="0" t="str">
        <f aca="false">MID(SUBSTITUTE($B1535," ",""),L$5*2+1,2)</f>
        <v>82</v>
      </c>
      <c r="M1535" s="0" t="str">
        <f aca="false">MID(SUBSTITUTE($B1535," ",""),M$5*2+1,2)</f>
        <v>13</v>
      </c>
      <c r="N1535" s="0" t="str">
        <f aca="false">MID(SUBSTITUTE($B1535," ",""),N$5*2+1,2)</f>
        <v>88</v>
      </c>
      <c r="O1535" s="0" t="str">
        <f aca="false">MID(SUBSTITUTE($B1535," ",""),O$5*2+1,2)</f>
        <v>03</v>
      </c>
      <c r="P1535" s="0" t="str">
        <f aca="false">MID(SUBSTITUTE($B1535," ",""),P$5*2+1,2)</f>
        <v>3C</v>
      </c>
      <c r="Q1535" s="0" t="str">
        <f aca="false">MID(SUBSTITUTE($B1535," ",""),Q$5*2+1,2)</f>
        <v>00</v>
      </c>
      <c r="R1535" s="0" t="str">
        <f aca="false">MID(SUBSTITUTE($B1535," ",""),R$5*2+1,2)</f>
        <v>00</v>
      </c>
      <c r="S1535" s="0" t="str">
        <f aca="false">MID(SUBSTITUTE($B1535," ",""),S$5*2+1,2)</f>
        <v>00</v>
      </c>
      <c r="T1535" s="0" t="str">
        <f aca="false">MID(SUBSTITUTE($B1535," ",""),T$5*2+1,2)</f>
        <v>23</v>
      </c>
      <c r="U1535" s="0" t="str">
        <f aca="false">MID(SUBSTITUTE($B1535," ",""),U$5*2+1,2)</f>
        <v>03</v>
      </c>
      <c r="V1535" s="0" t="str">
        <f aca="false">MID(SUBSTITUTE($B1535," ",""),V$5*2+1,2)</f>
        <v>E8</v>
      </c>
      <c r="W1535" s="0" t="str">
        <f aca="false">MID(SUBSTITUTE($B1535," ",""),W$5*2+1,2)</f>
        <v>00</v>
      </c>
      <c r="X1535" s="0" t="str">
        <f aca="false">MID(SUBSTITUTE($B1535," ",""),X$5*2+1,2)</f>
        <v>AB</v>
      </c>
      <c r="Y1535" s="0" t="str">
        <f aca="false">MID(SUBSTITUTE($B1535," ",""),Y$5*2+1,2)</f>
        <v>00</v>
      </c>
      <c r="Z1535" s="0" t="str">
        <f aca="false">MID(SUBSTITUTE($B1535," ",""),Z$5*2+1,2)</f>
        <v>06</v>
      </c>
      <c r="AA1535" s="0" t="str">
        <f aca="false">MID(SUBSTITUTE($B1535," ",""),AA$5*2+1,2)</f>
        <v>0E</v>
      </c>
      <c r="AB1535" s="0" t="str">
        <f aca="false">MID(SUBSTITUTE($B1535," ",""),AB$5*2+1,2)</f>
        <v>80</v>
      </c>
      <c r="AC1535" s="0" t="str">
        <f aca="false">MID(SUBSTITUTE($B1535," ",""),AC$5*2+1,2)</f>
        <v>58</v>
      </c>
      <c r="AD1535" s="0" t="str">
        <f aca="false">MID(SUBSTITUTE($B1535," ",""),AD$5*2+1,2)</f>
        <v>5E</v>
      </c>
      <c r="AE1535" s="0" t="str">
        <f aca="false">MID(SUBSTITUTE($B1535," ",""),AE$5*2+1,2)</f>
        <v>EF</v>
      </c>
      <c r="AF1535" s="0" t="str">
        <f aca="false">MID(SUBSTITUTE($B1535," ",""),AF$5*2+1,2)</f>
        <v>1</v>
      </c>
      <c r="AG1535" s="30" t="str">
        <f aca="false">IF(L1535="01",HEX2DEC(O1535&amp;P1535)/10,"-")</f>
        <v>-</v>
      </c>
      <c r="AH1535" s="31" t="str">
        <f aca="false">IF(L1535="01",HEX2DEC(Q1535&amp;R1535)/100,"-")</f>
        <v>-</v>
      </c>
      <c r="AI1535" s="32" t="str">
        <f aca="false">IF(L1535="01",HEX2DEC(S1535&amp;T1535)/10,"-")</f>
        <v>-</v>
      </c>
      <c r="AJ1535" s="33" t="str">
        <f aca="false">IF(L1535="01",HEX2DEC(U1535&amp;V1535&amp;W1535&amp;X1535)/1000,"-")</f>
        <v>-</v>
      </c>
      <c r="AK1535" s="33" t="str">
        <f aca="false">IF(L1535="01",HEX2DEC(Y1535&amp;Z1535)/1000,"-")</f>
        <v>-</v>
      </c>
      <c r="AL1535" s="30" t="str">
        <f aca="false">IF(L1535="01",HEX2DEC(AA1535&amp;AB1535)/10,"-")</f>
        <v>-</v>
      </c>
      <c r="AM1535" s="34" t="n">
        <f aca="false">IF(L1535="82",HEX2DEC(M1535&amp;N1535)/100,"-")</f>
        <v>50</v>
      </c>
      <c r="AN1535" s="32" t="n">
        <f aca="false">IF(L1535="82",HEX2DEC(O1535&amp;P1535)/10,"-")</f>
        <v>82.8</v>
      </c>
      <c r="AO1535" s="35" t="n">
        <f aca="false">IF(L1535="82",HEX2DEC(S1535&amp;T1535)/100,"-")</f>
        <v>0.35</v>
      </c>
      <c r="AP1535" s="36" t="n">
        <f aca="false">IF(L1535="82",HEX2DEC(W1535&amp;X1535)/10,"-")</f>
        <v>17.1</v>
      </c>
    </row>
    <row r="1536" customFormat="false" ht="13.8" hidden="false" customHeight="false" outlineLevel="0" collapsed="false">
      <c r="A1536" s="37" t="n">
        <v>0.706203703703704</v>
      </c>
      <c r="B1536" s="0" t="s">
        <v>1536</v>
      </c>
      <c r="D1536" s="0" t="str">
        <f aca="false">MID(SUBSTITUTE($B1536," ",""),D$5*2+1,2)</f>
        <v>73</v>
      </c>
      <c r="E1536" s="0" t="str">
        <f aca="false">MID(SUBSTITUTE($B1536," ",""),E$5*2+1,2)</f>
        <v>10</v>
      </c>
      <c r="F1536" s="0" t="str">
        <f aca="false">MID(SUBSTITUTE($B1536," ",""),F$5*2+1,2)</f>
        <v>xx</v>
      </c>
      <c r="G1536" s="0" t="str">
        <f aca="false">MID(SUBSTITUTE($B1536," ",""),G$5*2+1,2)</f>
        <v>yy</v>
      </c>
      <c r="H1536" s="0" t="str">
        <f aca="false">MID(SUBSTITUTE($B1536," ",""),H$5*2+1,2)</f>
        <v>73</v>
      </c>
      <c r="I1536" s="0" t="str">
        <f aca="false">MID(SUBSTITUTE($B1536," ",""),I$5*2+1,2)</f>
        <v>10</v>
      </c>
      <c r="J1536" s="0" t="str">
        <f aca="false">MID(SUBSTITUTE($B1536," ",""),J$5*2+1,2)</f>
        <v>xx</v>
      </c>
      <c r="K1536" s="0" t="str">
        <f aca="false">MID(SUBSTITUTE($B1536," ",""),K$5*2+1,2)</f>
        <v>yy</v>
      </c>
      <c r="L1536" s="0" t="str">
        <f aca="false">MID(SUBSTITUTE($B1536," ",""),L$5*2+1,2)</f>
        <v>82</v>
      </c>
      <c r="M1536" s="0" t="str">
        <f aca="false">MID(SUBSTITUTE($B1536," ",""),M$5*2+1,2)</f>
        <v>13</v>
      </c>
      <c r="N1536" s="0" t="str">
        <f aca="false">MID(SUBSTITUTE($B1536," ",""),N$5*2+1,2)</f>
        <v>89</v>
      </c>
      <c r="O1536" s="0" t="str">
        <f aca="false">MID(SUBSTITUTE($B1536," ",""),O$5*2+1,2)</f>
        <v>03</v>
      </c>
      <c r="P1536" s="0" t="str">
        <f aca="false">MID(SUBSTITUTE($B1536," ",""),P$5*2+1,2)</f>
        <v>44</v>
      </c>
      <c r="Q1536" s="0" t="str">
        <f aca="false">MID(SUBSTITUTE($B1536," ",""),Q$5*2+1,2)</f>
        <v>00</v>
      </c>
      <c r="R1536" s="0" t="str">
        <f aca="false">MID(SUBSTITUTE($B1536," ",""),R$5*2+1,2)</f>
        <v>00</v>
      </c>
      <c r="S1536" s="0" t="str">
        <f aca="false">MID(SUBSTITUTE($B1536," ",""),S$5*2+1,2)</f>
        <v>00</v>
      </c>
      <c r="T1536" s="0" t="str">
        <f aca="false">MID(SUBSTITUTE($B1536," ",""),T$5*2+1,2)</f>
        <v>24</v>
      </c>
      <c r="U1536" s="0" t="str">
        <f aca="false">MID(SUBSTITUTE($B1536," ",""),U$5*2+1,2)</f>
        <v>03</v>
      </c>
      <c r="V1536" s="0" t="str">
        <f aca="false">MID(SUBSTITUTE($B1536," ",""),V$5*2+1,2)</f>
        <v>E8</v>
      </c>
      <c r="W1536" s="0" t="str">
        <f aca="false">MID(SUBSTITUTE($B1536," ",""),W$5*2+1,2)</f>
        <v>00</v>
      </c>
      <c r="X1536" s="0" t="str">
        <f aca="false">MID(SUBSTITUTE($B1536," ",""),X$5*2+1,2)</f>
        <v>AB</v>
      </c>
      <c r="Y1536" s="0" t="str">
        <f aca="false">MID(SUBSTITUTE($B1536," ",""),Y$5*2+1,2)</f>
        <v>00</v>
      </c>
      <c r="Z1536" s="0" t="str">
        <f aca="false">MID(SUBSTITUTE($B1536," ",""),Z$5*2+1,2)</f>
        <v>06</v>
      </c>
      <c r="AA1536" s="0" t="str">
        <f aca="false">MID(SUBSTITUTE($B1536," ",""),AA$5*2+1,2)</f>
        <v>A9</v>
      </c>
      <c r="AB1536" s="0" t="str">
        <f aca="false">MID(SUBSTITUTE($B1536," ",""),AB$5*2+1,2)</f>
        <v>DE</v>
      </c>
      <c r="AC1536" s="0" t="str">
        <f aca="false">MID(SUBSTITUTE($B1536," ",""),AC$5*2+1,2)</f>
        <v>DF</v>
      </c>
      <c r="AD1536" s="0" t="str">
        <f aca="false">MID(SUBSTITUTE($B1536," ",""),AD$5*2+1,2)</f>
        <v>17</v>
      </c>
      <c r="AE1536" s="0" t="str">
        <f aca="false">MID(SUBSTITUTE($B1536," ",""),AE$5*2+1,2)</f>
        <v>5E</v>
      </c>
      <c r="AF1536" s="0" t="str">
        <f aca="false">MID(SUBSTITUTE($B1536," ",""),AF$5*2+1,2)</f>
        <v>1</v>
      </c>
      <c r="AG1536" s="30" t="str">
        <f aca="false">IF(L1536="01",HEX2DEC(O1536&amp;P1536)/10,"-")</f>
        <v>-</v>
      </c>
      <c r="AH1536" s="31" t="str">
        <f aca="false">IF(L1536="01",HEX2DEC(Q1536&amp;R1536)/100,"-")</f>
        <v>-</v>
      </c>
      <c r="AI1536" s="32" t="str">
        <f aca="false">IF(L1536="01",HEX2DEC(S1536&amp;T1536)/10,"-")</f>
        <v>-</v>
      </c>
      <c r="AJ1536" s="33" t="str">
        <f aca="false">IF(L1536="01",HEX2DEC(U1536&amp;V1536&amp;W1536&amp;X1536)/1000,"-")</f>
        <v>-</v>
      </c>
      <c r="AK1536" s="33" t="str">
        <f aca="false">IF(L1536="01",HEX2DEC(Y1536&amp;Z1536)/1000,"-")</f>
        <v>-</v>
      </c>
      <c r="AL1536" s="30" t="str">
        <f aca="false">IF(L1536="01",HEX2DEC(AA1536&amp;AB1536)/10,"-")</f>
        <v>-</v>
      </c>
      <c r="AM1536" s="34" t="n">
        <f aca="false">IF(L1536="82",HEX2DEC(M1536&amp;N1536)/100,"-")</f>
        <v>50.01</v>
      </c>
      <c r="AN1536" s="32" t="n">
        <f aca="false">IF(L1536="82",HEX2DEC(O1536&amp;P1536)/10,"-")</f>
        <v>83.6</v>
      </c>
      <c r="AO1536" s="35" t="n">
        <f aca="false">IF(L1536="82",HEX2DEC(S1536&amp;T1536)/100,"-")</f>
        <v>0.36</v>
      </c>
      <c r="AP1536" s="36" t="n">
        <f aca="false">IF(L1536="82",HEX2DEC(W1536&amp;X1536)/10,"-")</f>
        <v>17.1</v>
      </c>
    </row>
    <row r="1537" customFormat="false" ht="13.8" hidden="false" customHeight="false" outlineLevel="0" collapsed="false">
      <c r="A1537" s="37" t="n">
        <v>0.706712962962963</v>
      </c>
      <c r="B1537" s="0" t="s">
        <v>1537</v>
      </c>
      <c r="D1537" s="0" t="str">
        <f aca="false">MID(SUBSTITUTE($B1537," ",""),D$5*2+1,2)</f>
        <v>73</v>
      </c>
      <c r="E1537" s="0" t="str">
        <f aca="false">MID(SUBSTITUTE($B1537," ",""),E$5*2+1,2)</f>
        <v>10</v>
      </c>
      <c r="F1537" s="0" t="str">
        <f aca="false">MID(SUBSTITUTE($B1537," ",""),F$5*2+1,2)</f>
        <v>xx</v>
      </c>
      <c r="G1537" s="0" t="str">
        <f aca="false">MID(SUBSTITUTE($B1537," ",""),G$5*2+1,2)</f>
        <v>yy</v>
      </c>
      <c r="H1537" s="0" t="str">
        <f aca="false">MID(SUBSTITUTE($B1537," ",""),H$5*2+1,2)</f>
        <v>73</v>
      </c>
      <c r="I1537" s="0" t="str">
        <f aca="false">MID(SUBSTITUTE($B1537," ",""),I$5*2+1,2)</f>
        <v>10</v>
      </c>
      <c r="J1537" s="0" t="str">
        <f aca="false">MID(SUBSTITUTE($B1537," ",""),J$5*2+1,2)</f>
        <v>xx</v>
      </c>
      <c r="K1537" s="0" t="str">
        <f aca="false">MID(SUBSTITUTE($B1537," ",""),K$5*2+1,2)</f>
        <v>yy</v>
      </c>
      <c r="L1537" s="0" t="str">
        <f aca="false">MID(SUBSTITUTE($B1537," ",""),L$5*2+1,2)</f>
        <v>82</v>
      </c>
      <c r="M1537" s="0" t="str">
        <f aca="false">MID(SUBSTITUTE($B1537," ",""),M$5*2+1,2)</f>
        <v>13</v>
      </c>
      <c r="N1537" s="0" t="str">
        <f aca="false">MID(SUBSTITUTE($B1537," ",""),N$5*2+1,2)</f>
        <v>88</v>
      </c>
      <c r="O1537" s="0" t="str">
        <f aca="false">MID(SUBSTITUTE($B1537," ",""),O$5*2+1,2)</f>
        <v>03</v>
      </c>
      <c r="P1537" s="0" t="str">
        <f aca="false">MID(SUBSTITUTE($B1537," ",""),P$5*2+1,2)</f>
        <v>75</v>
      </c>
      <c r="Q1537" s="0" t="str">
        <f aca="false">MID(SUBSTITUTE($B1537," ",""),Q$5*2+1,2)</f>
        <v>00</v>
      </c>
      <c r="R1537" s="0" t="str">
        <f aca="false">MID(SUBSTITUTE($B1537," ",""),R$5*2+1,2)</f>
        <v>01</v>
      </c>
      <c r="S1537" s="0" t="str">
        <f aca="false">MID(SUBSTITUTE($B1537," ",""),S$5*2+1,2)</f>
        <v>00</v>
      </c>
      <c r="T1537" s="0" t="str">
        <f aca="false">MID(SUBSTITUTE($B1537," ",""),T$5*2+1,2)</f>
        <v>26</v>
      </c>
      <c r="U1537" s="0" t="str">
        <f aca="false">MID(SUBSTITUTE($B1537," ",""),U$5*2+1,2)</f>
        <v>03</v>
      </c>
      <c r="V1537" s="0" t="str">
        <f aca="false">MID(SUBSTITUTE($B1537," ",""),V$5*2+1,2)</f>
        <v>E8</v>
      </c>
      <c r="W1537" s="0" t="str">
        <f aca="false">MID(SUBSTITUTE($B1537," ",""),W$5*2+1,2)</f>
        <v>00</v>
      </c>
      <c r="X1537" s="0" t="str">
        <f aca="false">MID(SUBSTITUTE($B1537," ",""),X$5*2+1,2)</f>
        <v>AB</v>
      </c>
      <c r="Y1537" s="0" t="str">
        <f aca="false">MID(SUBSTITUTE($B1537," ",""),Y$5*2+1,2)</f>
        <v>00</v>
      </c>
      <c r="Z1537" s="0" t="str">
        <f aca="false">MID(SUBSTITUTE($B1537," ",""),Z$5*2+1,2)</f>
        <v>06</v>
      </c>
      <c r="AA1537" s="0" t="str">
        <f aca="false">MID(SUBSTITUTE($B1537," ",""),AA$5*2+1,2)</f>
        <v>05</v>
      </c>
      <c r="AB1537" s="0" t="str">
        <f aca="false">MID(SUBSTITUTE($B1537," ",""),AB$5*2+1,2)</f>
        <v>0A</v>
      </c>
      <c r="AC1537" s="0" t="str">
        <f aca="false">MID(SUBSTITUTE($B1537," ",""),AC$5*2+1,2)</f>
        <v>94</v>
      </c>
      <c r="AD1537" s="0" t="str">
        <f aca="false">MID(SUBSTITUTE($B1537," ",""),AD$5*2+1,2)</f>
        <v>E3</v>
      </c>
      <c r="AE1537" s="0" t="str">
        <f aca="false">MID(SUBSTITUTE($B1537," ",""),AE$5*2+1,2)</f>
        <v>45</v>
      </c>
      <c r="AF1537" s="0" t="str">
        <f aca="false">MID(SUBSTITUTE($B1537," ",""),AF$5*2+1,2)</f>
        <v>1</v>
      </c>
      <c r="AG1537" s="30" t="str">
        <f aca="false">IF(L1537="01",HEX2DEC(O1537&amp;P1537)/10,"-")</f>
        <v>-</v>
      </c>
      <c r="AH1537" s="31" t="str">
        <f aca="false">IF(L1537="01",HEX2DEC(Q1537&amp;R1537)/100,"-")</f>
        <v>-</v>
      </c>
      <c r="AI1537" s="32" t="str">
        <f aca="false">IF(L1537="01",HEX2DEC(S1537&amp;T1537)/10,"-")</f>
        <v>-</v>
      </c>
      <c r="AJ1537" s="33" t="str">
        <f aca="false">IF(L1537="01",HEX2DEC(U1537&amp;V1537&amp;W1537&amp;X1537)/1000,"-")</f>
        <v>-</v>
      </c>
      <c r="AK1537" s="33" t="str">
        <f aca="false">IF(L1537="01",HEX2DEC(Y1537&amp;Z1537)/1000,"-")</f>
        <v>-</v>
      </c>
      <c r="AL1537" s="30" t="str">
        <f aca="false">IF(L1537="01",HEX2DEC(AA1537&amp;AB1537)/10,"-")</f>
        <v>-</v>
      </c>
      <c r="AM1537" s="34" t="n">
        <f aca="false">IF(L1537="82",HEX2DEC(M1537&amp;N1537)/100,"-")</f>
        <v>50</v>
      </c>
      <c r="AN1537" s="32" t="n">
        <f aca="false">IF(L1537="82",HEX2DEC(O1537&amp;P1537)/10,"-")</f>
        <v>88.5</v>
      </c>
      <c r="AO1537" s="35" t="n">
        <f aca="false">IF(L1537="82",HEX2DEC(S1537&amp;T1537)/100,"-")</f>
        <v>0.38</v>
      </c>
      <c r="AP1537" s="36" t="n">
        <f aca="false">IF(L1537="82",HEX2DEC(W1537&amp;X1537)/10,"-")</f>
        <v>17.1</v>
      </c>
    </row>
    <row r="1538" customFormat="false" ht="13.8" hidden="false" customHeight="false" outlineLevel="0" collapsed="false">
      <c r="A1538" s="37" t="n">
        <v>0.706990740740741</v>
      </c>
      <c r="B1538" s="0" t="s">
        <v>1538</v>
      </c>
      <c r="D1538" s="0" t="str">
        <f aca="false">MID(SUBSTITUTE($B1538," ",""),D$5*2+1,2)</f>
        <v>73</v>
      </c>
      <c r="E1538" s="0" t="str">
        <f aca="false">MID(SUBSTITUTE($B1538," ",""),E$5*2+1,2)</f>
        <v>10</v>
      </c>
      <c r="F1538" s="0" t="str">
        <f aca="false">MID(SUBSTITUTE($B1538," ",""),F$5*2+1,2)</f>
        <v>xx</v>
      </c>
      <c r="G1538" s="0" t="str">
        <f aca="false">MID(SUBSTITUTE($B1538," ",""),G$5*2+1,2)</f>
        <v>yy</v>
      </c>
      <c r="H1538" s="0" t="str">
        <f aca="false">MID(SUBSTITUTE($B1538," ",""),H$5*2+1,2)</f>
        <v>73</v>
      </c>
      <c r="I1538" s="0" t="str">
        <f aca="false">MID(SUBSTITUTE($B1538," ",""),I$5*2+1,2)</f>
        <v>10</v>
      </c>
      <c r="J1538" s="0" t="str">
        <f aca="false">MID(SUBSTITUTE($B1538," ",""),J$5*2+1,2)</f>
        <v>xx</v>
      </c>
      <c r="K1538" s="0" t="str">
        <f aca="false">MID(SUBSTITUTE($B1538," ",""),K$5*2+1,2)</f>
        <v>yy</v>
      </c>
      <c r="L1538" s="0" t="str">
        <f aca="false">MID(SUBSTITUTE($B1538," ",""),L$5*2+1,2)</f>
        <v>82</v>
      </c>
      <c r="M1538" s="0" t="str">
        <f aca="false">MID(SUBSTITUTE($B1538," ",""),M$5*2+1,2)</f>
        <v>13</v>
      </c>
      <c r="N1538" s="0" t="str">
        <f aca="false">MID(SUBSTITUTE($B1538," ",""),N$5*2+1,2)</f>
        <v>86</v>
      </c>
      <c r="O1538" s="0" t="str">
        <f aca="false">MID(SUBSTITUTE($B1538," ",""),O$5*2+1,2)</f>
        <v>03</v>
      </c>
      <c r="P1538" s="0" t="str">
        <f aca="false">MID(SUBSTITUTE($B1538," ",""),P$5*2+1,2)</f>
        <v>AA</v>
      </c>
      <c r="Q1538" s="0" t="str">
        <f aca="false">MID(SUBSTITUTE($B1538," ",""),Q$5*2+1,2)</f>
        <v>00</v>
      </c>
      <c r="R1538" s="0" t="str">
        <f aca="false">MID(SUBSTITUTE($B1538," ",""),R$5*2+1,2)</f>
        <v>00</v>
      </c>
      <c r="S1538" s="0" t="str">
        <f aca="false">MID(SUBSTITUTE($B1538," ",""),S$5*2+1,2)</f>
        <v>00</v>
      </c>
      <c r="T1538" s="0" t="str">
        <f aca="false">MID(SUBSTITUTE($B1538," ",""),T$5*2+1,2)</f>
        <v>28</v>
      </c>
      <c r="U1538" s="0" t="str">
        <f aca="false">MID(SUBSTITUTE($B1538," ",""),U$5*2+1,2)</f>
        <v>03</v>
      </c>
      <c r="V1538" s="0" t="str">
        <f aca="false">MID(SUBSTITUTE($B1538," ",""),V$5*2+1,2)</f>
        <v>E8</v>
      </c>
      <c r="W1538" s="0" t="str">
        <f aca="false">MID(SUBSTITUTE($B1538," ",""),W$5*2+1,2)</f>
        <v>00</v>
      </c>
      <c r="X1538" s="0" t="str">
        <f aca="false">MID(SUBSTITUTE($B1538," ",""),X$5*2+1,2)</f>
        <v>AB</v>
      </c>
      <c r="Y1538" s="0" t="str">
        <f aca="false">MID(SUBSTITUTE($B1538," ",""),Y$5*2+1,2)</f>
        <v>00</v>
      </c>
      <c r="Z1538" s="0" t="str">
        <f aca="false">MID(SUBSTITUTE($B1538," ",""),Z$5*2+1,2)</f>
        <v>06</v>
      </c>
      <c r="AA1538" s="0" t="str">
        <f aca="false">MID(SUBSTITUTE($B1538," ",""),AA$5*2+1,2)</f>
        <v>7F</v>
      </c>
      <c r="AB1538" s="0" t="str">
        <f aca="false">MID(SUBSTITUTE($B1538," ",""),AB$5*2+1,2)</f>
        <v>D7</v>
      </c>
      <c r="AC1538" s="0" t="str">
        <f aca="false">MID(SUBSTITUTE($B1538," ",""),AC$5*2+1,2)</f>
        <v>ED</v>
      </c>
      <c r="AD1538" s="0" t="str">
        <f aca="false">MID(SUBSTITUTE($B1538," ",""),AD$5*2+1,2)</f>
        <v>BA</v>
      </c>
      <c r="AE1538" s="0" t="str">
        <f aca="false">MID(SUBSTITUTE($B1538," ",""),AE$5*2+1,2)</f>
        <v>AD</v>
      </c>
      <c r="AF1538" s="0" t="str">
        <f aca="false">MID(SUBSTITUTE($B1538," ",""),AF$5*2+1,2)</f>
        <v>1</v>
      </c>
      <c r="AG1538" s="30" t="str">
        <f aca="false">IF(L1538="01",HEX2DEC(O1538&amp;P1538)/10,"-")</f>
        <v>-</v>
      </c>
      <c r="AH1538" s="31" t="str">
        <f aca="false">IF(L1538="01",HEX2DEC(Q1538&amp;R1538)/100,"-")</f>
        <v>-</v>
      </c>
      <c r="AI1538" s="32" t="str">
        <f aca="false">IF(L1538="01",HEX2DEC(S1538&amp;T1538)/10,"-")</f>
        <v>-</v>
      </c>
      <c r="AJ1538" s="33" t="str">
        <f aca="false">IF(L1538="01",HEX2DEC(U1538&amp;V1538&amp;W1538&amp;X1538)/1000,"-")</f>
        <v>-</v>
      </c>
      <c r="AK1538" s="33" t="str">
        <f aca="false">IF(L1538="01",HEX2DEC(Y1538&amp;Z1538)/1000,"-")</f>
        <v>-</v>
      </c>
      <c r="AL1538" s="30" t="str">
        <f aca="false">IF(L1538="01",HEX2DEC(AA1538&amp;AB1538)/10,"-")</f>
        <v>-</v>
      </c>
      <c r="AM1538" s="34" t="n">
        <f aca="false">IF(L1538="82",HEX2DEC(M1538&amp;N1538)/100,"-")</f>
        <v>49.98</v>
      </c>
      <c r="AN1538" s="32" t="n">
        <f aca="false">IF(L1538="82",HEX2DEC(O1538&amp;P1538)/10,"-")</f>
        <v>93.8</v>
      </c>
      <c r="AO1538" s="35" t="n">
        <f aca="false">IF(L1538="82",HEX2DEC(S1538&amp;T1538)/100,"-")</f>
        <v>0.4</v>
      </c>
      <c r="AP1538" s="36" t="n">
        <f aca="false">IF(L1538="82",HEX2DEC(W1538&amp;X1538)/10,"-")</f>
        <v>17.1</v>
      </c>
    </row>
    <row r="1539" customFormat="false" ht="13.8" hidden="false" customHeight="false" outlineLevel="0" collapsed="false">
      <c r="A1539" s="37" t="n">
        <v>0.708518518518519</v>
      </c>
      <c r="B1539" s="0" t="s">
        <v>1539</v>
      </c>
      <c r="D1539" s="0" t="str">
        <f aca="false">MID(SUBSTITUTE($B1539," ",""),D$5*2+1,2)</f>
        <v>73</v>
      </c>
      <c r="E1539" s="0" t="str">
        <f aca="false">MID(SUBSTITUTE($B1539," ",""),E$5*2+1,2)</f>
        <v>10</v>
      </c>
      <c r="F1539" s="0" t="str">
        <f aca="false">MID(SUBSTITUTE($B1539," ",""),F$5*2+1,2)</f>
        <v>xx</v>
      </c>
      <c r="G1539" s="0" t="str">
        <f aca="false">MID(SUBSTITUTE($B1539," ",""),G$5*2+1,2)</f>
        <v>yy</v>
      </c>
      <c r="H1539" s="0" t="str">
        <f aca="false">MID(SUBSTITUTE($B1539," ",""),H$5*2+1,2)</f>
        <v>73</v>
      </c>
      <c r="I1539" s="0" t="str">
        <f aca="false">MID(SUBSTITUTE($B1539," ",""),I$5*2+1,2)</f>
        <v>10</v>
      </c>
      <c r="J1539" s="0" t="str">
        <f aca="false">MID(SUBSTITUTE($B1539," ",""),J$5*2+1,2)</f>
        <v>xx</v>
      </c>
      <c r="K1539" s="0" t="str">
        <f aca="false">MID(SUBSTITUTE($B1539," ",""),K$5*2+1,2)</f>
        <v>yy</v>
      </c>
      <c r="L1539" s="0" t="str">
        <f aca="false">MID(SUBSTITUTE($B1539," ",""),L$5*2+1,2)</f>
        <v>01</v>
      </c>
      <c r="M1539" s="0" t="str">
        <f aca="false">MID(SUBSTITUTE($B1539," ",""),M$5*2+1,2)</f>
        <v>00</v>
      </c>
      <c r="N1539" s="0" t="str">
        <f aca="false">MID(SUBSTITUTE($B1539," ",""),N$5*2+1,2)</f>
        <v>01</v>
      </c>
      <c r="O1539" s="0" t="str">
        <f aca="false">MID(SUBSTITUTE($B1539," ",""),O$5*2+1,2)</f>
        <v>01</v>
      </c>
      <c r="P1539" s="0" t="str">
        <f aca="false">MID(SUBSTITUTE($B1539," ",""),P$5*2+1,2)</f>
        <v>AA</v>
      </c>
      <c r="Q1539" s="0" t="str">
        <f aca="false">MID(SUBSTITUTE($B1539," ",""),Q$5*2+1,2)</f>
        <v>03</v>
      </c>
      <c r="R1539" s="0" t="str">
        <f aca="false">MID(SUBSTITUTE($B1539," ",""),R$5*2+1,2)</f>
        <v>8D</v>
      </c>
      <c r="S1539" s="0" t="str">
        <f aca="false">MID(SUBSTITUTE($B1539," ",""),S$5*2+1,2)</f>
        <v>0F</v>
      </c>
      <c r="T1539" s="0" t="str">
        <f aca="false">MID(SUBSTITUTE($B1539," ",""),T$5*2+1,2)</f>
        <v>1C</v>
      </c>
      <c r="U1539" s="0" t="str">
        <f aca="false">MID(SUBSTITUTE($B1539," ",""),U$5*2+1,2)</f>
        <v>00</v>
      </c>
      <c r="V1539" s="0" t="str">
        <f aca="false">MID(SUBSTITUTE($B1539," ",""),V$5*2+1,2)</f>
        <v>00</v>
      </c>
      <c r="W1539" s="0" t="str">
        <f aca="false">MID(SUBSTITUTE($B1539," ",""),W$5*2+1,2)</f>
        <v>FC</v>
      </c>
      <c r="X1539" s="0" t="str">
        <f aca="false">MID(SUBSTITUTE($B1539," ",""),X$5*2+1,2)</f>
        <v>EC</v>
      </c>
      <c r="Y1539" s="0" t="str">
        <f aca="false">MID(SUBSTITUTE($B1539," ",""),Y$5*2+1,2)</f>
        <v>02</v>
      </c>
      <c r="Z1539" s="0" t="str">
        <f aca="false">MID(SUBSTITUTE($B1539," ",""),Z$5*2+1,2)</f>
        <v>8A</v>
      </c>
      <c r="AA1539" s="0" t="str">
        <f aca="false">MID(SUBSTITUTE($B1539," ",""),AA$5*2+1,2)</f>
        <v>09</v>
      </c>
      <c r="AB1539" s="0" t="str">
        <f aca="false">MID(SUBSTITUTE($B1539," ",""),AB$5*2+1,2)</f>
        <v>3A</v>
      </c>
      <c r="AC1539" s="0" t="str">
        <f aca="false">MID(SUBSTITUTE($B1539," ",""),AC$5*2+1,2)</f>
        <v>08</v>
      </c>
      <c r="AD1539" s="0" t="str">
        <f aca="false">MID(SUBSTITUTE($B1539," ",""),AD$5*2+1,2)</f>
        <v>06</v>
      </c>
      <c r="AE1539" s="0" t="str">
        <f aca="false">MID(SUBSTITUTE($B1539," ",""),AE$5*2+1,2)</f>
        <v>29</v>
      </c>
      <c r="AF1539" s="0" t="str">
        <f aca="false">MID(SUBSTITUTE($B1539," ",""),AF$5*2+1,2)</f>
        <v>1</v>
      </c>
      <c r="AG1539" s="30" t="n">
        <f aca="false">IF(L1539="01",HEX2DEC(O1539&amp;P1539)/10,"-")</f>
        <v>42.6</v>
      </c>
      <c r="AH1539" s="31" t="n">
        <f aca="false">IF(L1539="01",HEX2DEC(Q1539&amp;R1539)/100,"-")</f>
        <v>9.09</v>
      </c>
      <c r="AI1539" s="32" t="n">
        <f aca="false">IF(L1539="01",HEX2DEC(S1539&amp;T1539)/10,"-")</f>
        <v>386.8</v>
      </c>
      <c r="AJ1539" s="33" t="n">
        <f aca="false">IF(L1539="01",HEX2DEC(U1539&amp;V1539&amp;W1539&amp;X1539)/1000,"-")</f>
        <v>64.748</v>
      </c>
      <c r="AK1539" s="33" t="n">
        <f aca="false">IF(L1539="01",HEX2DEC(Y1539&amp;Z1539)/1000,"-")</f>
        <v>0.65</v>
      </c>
      <c r="AL1539" s="30" t="n">
        <f aca="false">IF(L1539="01",HEX2DEC(AA1539&amp;AB1539)/10,"-")</f>
        <v>236.2</v>
      </c>
      <c r="AM1539" s="34" t="str">
        <f aca="false">IF(L1539="82",HEX2DEC(M1539&amp;N1539)/100,"-")</f>
        <v>-</v>
      </c>
      <c r="AN1539" s="32" t="str">
        <f aca="false">IF(L1539="82",HEX2DEC(O1539&amp;P1539)/10,"-")</f>
        <v>-</v>
      </c>
      <c r="AO1539" s="35" t="str">
        <f aca="false">IF(L1539="82",HEX2DEC(S1539&amp;T1539)/100,"-")</f>
        <v>-</v>
      </c>
      <c r="AP1539" s="36" t="str">
        <f aca="false">IF(L1539="82",HEX2DEC(W1539&amp;X1539)/10,"-")</f>
        <v>-</v>
      </c>
    </row>
    <row r="1540" customFormat="false" ht="13.8" hidden="false" customHeight="false" outlineLevel="0" collapsed="false">
      <c r="A1540" s="37" t="n">
        <v>0.708518518518519</v>
      </c>
      <c r="B1540" s="0" t="s">
        <v>1540</v>
      </c>
      <c r="D1540" s="0" t="str">
        <f aca="false">MID(SUBSTITUTE($B1540," ",""),D$5*2+1,2)</f>
        <v>73</v>
      </c>
      <c r="E1540" s="0" t="str">
        <f aca="false">MID(SUBSTITUTE($B1540," ",""),E$5*2+1,2)</f>
        <v>10</v>
      </c>
      <c r="F1540" s="0" t="str">
        <f aca="false">MID(SUBSTITUTE($B1540," ",""),F$5*2+1,2)</f>
        <v>xx</v>
      </c>
      <c r="G1540" s="0" t="str">
        <f aca="false">MID(SUBSTITUTE($B1540," ",""),G$5*2+1,2)</f>
        <v>yy</v>
      </c>
      <c r="H1540" s="0" t="str">
        <f aca="false">MID(SUBSTITUTE($B1540," ",""),H$5*2+1,2)</f>
        <v>73</v>
      </c>
      <c r="I1540" s="0" t="str">
        <f aca="false">MID(SUBSTITUTE($B1540," ",""),I$5*2+1,2)</f>
        <v>10</v>
      </c>
      <c r="J1540" s="0" t="str">
        <f aca="false">MID(SUBSTITUTE($B1540," ",""),J$5*2+1,2)</f>
        <v>xx</v>
      </c>
      <c r="K1540" s="0" t="str">
        <f aca="false">MID(SUBSTITUTE($B1540," ",""),K$5*2+1,2)</f>
        <v>yy</v>
      </c>
      <c r="L1540" s="0" t="str">
        <f aca="false">MID(SUBSTITUTE($B1540," ",""),L$5*2+1,2)</f>
        <v>82</v>
      </c>
      <c r="M1540" s="0" t="str">
        <f aca="false">MID(SUBSTITUTE($B1540," ",""),M$5*2+1,2)</f>
        <v>13</v>
      </c>
      <c r="N1540" s="0" t="str">
        <f aca="false">MID(SUBSTITUTE($B1540," ",""),N$5*2+1,2)</f>
        <v>87</v>
      </c>
      <c r="O1540" s="0" t="str">
        <f aca="false">MID(SUBSTITUTE($B1540," ",""),O$5*2+1,2)</f>
        <v>0E</v>
      </c>
      <c r="P1540" s="0" t="str">
        <f aca="false">MID(SUBSTITUTE($B1540," ",""),P$5*2+1,2)</f>
        <v>5E</v>
      </c>
      <c r="Q1540" s="0" t="str">
        <f aca="false">MID(SUBSTITUTE($B1540," ",""),Q$5*2+1,2)</f>
        <v>00</v>
      </c>
      <c r="R1540" s="0" t="str">
        <f aca="false">MID(SUBSTITUTE($B1540," ",""),R$5*2+1,2)</f>
        <v>00</v>
      </c>
      <c r="S1540" s="0" t="str">
        <f aca="false">MID(SUBSTITUTE($B1540," ",""),S$5*2+1,2)</f>
        <v>00</v>
      </c>
      <c r="T1540" s="0" t="str">
        <f aca="false">MID(SUBSTITUTE($B1540," ",""),T$5*2+1,2)</f>
        <v>9C</v>
      </c>
      <c r="U1540" s="0" t="str">
        <f aca="false">MID(SUBSTITUTE($B1540," ",""),U$5*2+1,2)</f>
        <v>03</v>
      </c>
      <c r="V1540" s="0" t="str">
        <f aca="false">MID(SUBSTITUTE($B1540," ",""),V$5*2+1,2)</f>
        <v>E8</v>
      </c>
      <c r="W1540" s="0" t="str">
        <f aca="false">MID(SUBSTITUTE($B1540," ",""),W$5*2+1,2)</f>
        <v>00</v>
      </c>
      <c r="X1540" s="0" t="str">
        <f aca="false">MID(SUBSTITUTE($B1540," ",""),X$5*2+1,2)</f>
        <v>AB</v>
      </c>
      <c r="Y1540" s="0" t="str">
        <f aca="false">MID(SUBSTITUTE($B1540," ",""),Y$5*2+1,2)</f>
        <v>00</v>
      </c>
      <c r="Z1540" s="0" t="str">
        <f aca="false">MID(SUBSTITUTE($B1540," ",""),Z$5*2+1,2)</f>
        <v>06</v>
      </c>
      <c r="AA1540" s="0" t="str">
        <f aca="false">MID(SUBSTITUTE($B1540," ",""),AA$5*2+1,2)</f>
        <v>A5</v>
      </c>
      <c r="AB1540" s="0" t="str">
        <f aca="false">MID(SUBSTITUTE($B1540," ",""),AB$5*2+1,2)</f>
        <v>55</v>
      </c>
      <c r="AC1540" s="0" t="str">
        <f aca="false">MID(SUBSTITUTE($B1540," ",""),AC$5*2+1,2)</f>
        <v>F9</v>
      </c>
      <c r="AD1540" s="0" t="str">
        <f aca="false">MID(SUBSTITUTE($B1540," ",""),AD$5*2+1,2)</f>
        <v>21</v>
      </c>
      <c r="AE1540" s="0" t="str">
        <f aca="false">MID(SUBSTITUTE($B1540," ",""),AE$5*2+1,2)</f>
        <v>0E</v>
      </c>
      <c r="AF1540" s="0" t="str">
        <f aca="false">MID(SUBSTITUTE($B1540," ",""),AF$5*2+1,2)</f>
        <v>1</v>
      </c>
      <c r="AG1540" s="30" t="str">
        <f aca="false">IF(L1540="01",HEX2DEC(O1540&amp;P1540)/10,"-")</f>
        <v>-</v>
      </c>
      <c r="AH1540" s="31" t="str">
        <f aca="false">IF(L1540="01",HEX2DEC(Q1540&amp;R1540)/100,"-")</f>
        <v>-</v>
      </c>
      <c r="AI1540" s="32" t="str">
        <f aca="false">IF(L1540="01",HEX2DEC(S1540&amp;T1540)/10,"-")</f>
        <v>-</v>
      </c>
      <c r="AJ1540" s="33" t="str">
        <f aca="false">IF(L1540="01",HEX2DEC(U1540&amp;V1540&amp;W1540&amp;X1540)/1000,"-")</f>
        <v>-</v>
      </c>
      <c r="AK1540" s="33" t="str">
        <f aca="false">IF(L1540="01",HEX2DEC(Y1540&amp;Z1540)/1000,"-")</f>
        <v>-</v>
      </c>
      <c r="AL1540" s="30" t="str">
        <f aca="false">IF(L1540="01",HEX2DEC(AA1540&amp;AB1540)/10,"-")</f>
        <v>-</v>
      </c>
      <c r="AM1540" s="34" t="n">
        <f aca="false">IF(L1540="82",HEX2DEC(M1540&amp;N1540)/100,"-")</f>
        <v>49.99</v>
      </c>
      <c r="AN1540" s="32" t="n">
        <f aca="false">IF(L1540="82",HEX2DEC(O1540&amp;P1540)/10,"-")</f>
        <v>367.8</v>
      </c>
      <c r="AO1540" s="35" t="n">
        <f aca="false">IF(L1540="82",HEX2DEC(S1540&amp;T1540)/100,"-")</f>
        <v>1.56</v>
      </c>
      <c r="AP1540" s="36" t="n">
        <f aca="false">IF(L1540="82",HEX2DEC(W1540&amp;X1540)/10,"-")</f>
        <v>17.1</v>
      </c>
    </row>
    <row r="1541" customFormat="false" ht="13.8" hidden="false" customHeight="false" outlineLevel="0" collapsed="false">
      <c r="A1541" s="37" t="n">
        <v>0.710891203703704</v>
      </c>
      <c r="B1541" s="0" t="s">
        <v>1541</v>
      </c>
      <c r="D1541" s="0" t="str">
        <f aca="false">MID(SUBSTITUTE($B1541," ",""),D$5*2+1,2)</f>
        <v>73</v>
      </c>
      <c r="E1541" s="0" t="str">
        <f aca="false">MID(SUBSTITUTE($B1541," ",""),E$5*2+1,2)</f>
        <v>10</v>
      </c>
      <c r="F1541" s="0" t="str">
        <f aca="false">MID(SUBSTITUTE($B1541," ",""),F$5*2+1,2)</f>
        <v>xx</v>
      </c>
      <c r="G1541" s="0" t="str">
        <f aca="false">MID(SUBSTITUTE($B1541," ",""),G$5*2+1,2)</f>
        <v>yy</v>
      </c>
      <c r="H1541" s="0" t="str">
        <f aca="false">MID(SUBSTITUTE($B1541," ",""),H$5*2+1,2)</f>
        <v>73</v>
      </c>
      <c r="I1541" s="0" t="str">
        <f aca="false">MID(SUBSTITUTE($B1541," ",""),I$5*2+1,2)</f>
        <v>10</v>
      </c>
      <c r="J1541" s="0" t="str">
        <f aca="false">MID(SUBSTITUTE($B1541," ",""),J$5*2+1,2)</f>
        <v>xx</v>
      </c>
      <c r="K1541" s="0" t="str">
        <f aca="false">MID(SUBSTITUTE($B1541," ",""),K$5*2+1,2)</f>
        <v>yy</v>
      </c>
      <c r="L1541" s="0" t="str">
        <f aca="false">MID(SUBSTITUTE($B1541," ",""),L$5*2+1,2)</f>
        <v>01</v>
      </c>
      <c r="M1541" s="0" t="str">
        <f aca="false">MID(SUBSTITUTE($B1541," ",""),M$5*2+1,2)</f>
        <v>00</v>
      </c>
      <c r="N1541" s="0" t="str">
        <f aca="false">MID(SUBSTITUTE($B1541," ",""),N$5*2+1,2)</f>
        <v>01</v>
      </c>
      <c r="O1541" s="0" t="str">
        <f aca="false">MID(SUBSTITUTE($B1541," ",""),O$5*2+1,2)</f>
        <v>01</v>
      </c>
      <c r="P1541" s="0" t="str">
        <f aca="false">MID(SUBSTITUTE($B1541," ",""),P$5*2+1,2)</f>
        <v>A3</v>
      </c>
      <c r="Q1541" s="0" t="str">
        <f aca="false">MID(SUBSTITUTE($B1541," ",""),Q$5*2+1,2)</f>
        <v>03</v>
      </c>
      <c r="R1541" s="0" t="str">
        <f aca="false">MID(SUBSTITUTE($B1541," ",""),R$5*2+1,2)</f>
        <v>47</v>
      </c>
      <c r="S1541" s="0" t="str">
        <f aca="false">MID(SUBSTITUTE($B1541," ",""),S$5*2+1,2)</f>
        <v>0D</v>
      </c>
      <c r="T1541" s="0" t="str">
        <f aca="false">MID(SUBSTITUTE($B1541," ",""),T$5*2+1,2)</f>
        <v>B7</v>
      </c>
      <c r="U1541" s="0" t="str">
        <f aca="false">MID(SUBSTITUTE($B1541," ",""),U$5*2+1,2)</f>
        <v>00</v>
      </c>
      <c r="V1541" s="0" t="str">
        <f aca="false">MID(SUBSTITUTE($B1541," ",""),V$5*2+1,2)</f>
        <v>00</v>
      </c>
      <c r="W1541" s="0" t="str">
        <f aca="false">MID(SUBSTITUTE($B1541," ",""),W$5*2+1,2)</f>
        <v>FC</v>
      </c>
      <c r="X1541" s="0" t="str">
        <f aca="false">MID(SUBSTITUTE($B1541," ",""),X$5*2+1,2)</f>
        <v>FD</v>
      </c>
      <c r="Y1541" s="0" t="str">
        <f aca="false">MID(SUBSTITUTE($B1541," ",""),Y$5*2+1,2)</f>
        <v>02</v>
      </c>
      <c r="Z1541" s="0" t="str">
        <f aca="false">MID(SUBSTITUTE($B1541," ",""),Z$5*2+1,2)</f>
        <v>9B</v>
      </c>
      <c r="AA1541" s="0" t="str">
        <f aca="false">MID(SUBSTITUTE($B1541," ",""),AA$5*2+1,2)</f>
        <v>09</v>
      </c>
      <c r="AB1541" s="0" t="str">
        <f aca="false">MID(SUBSTITUTE($B1541," ",""),AB$5*2+1,2)</f>
        <v>46</v>
      </c>
      <c r="AC1541" s="0" t="str">
        <f aca="false">MID(SUBSTITUTE($B1541," ",""),AC$5*2+1,2)</f>
        <v>1E</v>
      </c>
      <c r="AD1541" s="0" t="str">
        <f aca="false">MID(SUBSTITUTE($B1541," ",""),AD$5*2+1,2)</f>
        <v>E5</v>
      </c>
      <c r="AE1541" s="0" t="str">
        <f aca="false">MID(SUBSTITUTE($B1541," ",""),AE$5*2+1,2)</f>
        <v>2A</v>
      </c>
      <c r="AF1541" s="0" t="str">
        <f aca="false">MID(SUBSTITUTE($B1541," ",""),AF$5*2+1,2)</f>
        <v>1</v>
      </c>
      <c r="AG1541" s="30" t="n">
        <f aca="false">IF(L1541="01",HEX2DEC(O1541&amp;P1541)/10,"-")</f>
        <v>41.9</v>
      </c>
      <c r="AH1541" s="31" t="n">
        <f aca="false">IF(L1541="01",HEX2DEC(Q1541&amp;R1541)/100,"-")</f>
        <v>8.39</v>
      </c>
      <c r="AI1541" s="32" t="n">
        <f aca="false">IF(L1541="01",HEX2DEC(S1541&amp;T1541)/10,"-")</f>
        <v>351.1</v>
      </c>
      <c r="AJ1541" s="33" t="n">
        <f aca="false">IF(L1541="01",HEX2DEC(U1541&amp;V1541&amp;W1541&amp;X1541)/1000,"-")</f>
        <v>64.765</v>
      </c>
      <c r="AK1541" s="33" t="n">
        <f aca="false">IF(L1541="01",HEX2DEC(Y1541&amp;Z1541)/1000,"-")</f>
        <v>0.667</v>
      </c>
      <c r="AL1541" s="30" t="n">
        <f aca="false">IF(L1541="01",HEX2DEC(AA1541&amp;AB1541)/10,"-")</f>
        <v>237.4</v>
      </c>
      <c r="AM1541" s="34" t="str">
        <f aca="false">IF(L1541="82",HEX2DEC(M1541&amp;N1541)/100,"-")</f>
        <v>-</v>
      </c>
      <c r="AN1541" s="32" t="str">
        <f aca="false">IF(L1541="82",HEX2DEC(O1541&amp;P1541)/10,"-")</f>
        <v>-</v>
      </c>
      <c r="AO1541" s="35" t="str">
        <f aca="false">IF(L1541="82",HEX2DEC(S1541&amp;T1541)/100,"-")</f>
        <v>-</v>
      </c>
      <c r="AP1541" s="36" t="str">
        <f aca="false">IF(L1541="82",HEX2DEC(W1541&amp;X1541)/10,"-")</f>
        <v>-</v>
      </c>
    </row>
    <row r="1542" customFormat="false" ht="13.8" hidden="false" customHeight="false" outlineLevel="0" collapsed="false">
      <c r="A1542" s="37" t="n">
        <v>0.711203703703704</v>
      </c>
      <c r="B1542" s="0" t="s">
        <v>1542</v>
      </c>
      <c r="D1542" s="0" t="str">
        <f aca="false">MID(SUBSTITUTE($B1542," ",""),D$5*2+1,2)</f>
        <v>73</v>
      </c>
      <c r="E1542" s="0" t="str">
        <f aca="false">MID(SUBSTITUTE($B1542," ",""),E$5*2+1,2)</f>
        <v>10</v>
      </c>
      <c r="F1542" s="0" t="str">
        <f aca="false">MID(SUBSTITUTE($B1542," ",""),F$5*2+1,2)</f>
        <v>xx</v>
      </c>
      <c r="G1542" s="0" t="str">
        <f aca="false">MID(SUBSTITUTE($B1542," ",""),G$5*2+1,2)</f>
        <v>yy</v>
      </c>
      <c r="H1542" s="0" t="str">
        <f aca="false">MID(SUBSTITUTE($B1542," ",""),H$5*2+1,2)</f>
        <v>73</v>
      </c>
      <c r="I1542" s="0" t="str">
        <f aca="false">MID(SUBSTITUTE($B1542," ",""),I$5*2+1,2)</f>
        <v>10</v>
      </c>
      <c r="J1542" s="0" t="str">
        <f aca="false">MID(SUBSTITUTE($B1542," ",""),J$5*2+1,2)</f>
        <v>xx</v>
      </c>
      <c r="K1542" s="0" t="str">
        <f aca="false">MID(SUBSTITUTE($B1542," ",""),K$5*2+1,2)</f>
        <v>yy</v>
      </c>
      <c r="L1542" s="0" t="str">
        <f aca="false">MID(SUBSTITUTE($B1542," ",""),L$5*2+1,2)</f>
        <v>82</v>
      </c>
      <c r="M1542" s="0" t="str">
        <f aca="false">MID(SUBSTITUTE($B1542," ",""),M$5*2+1,2)</f>
        <v>13</v>
      </c>
      <c r="N1542" s="0" t="str">
        <f aca="false">MID(SUBSTITUTE($B1542," ",""),N$5*2+1,2)</f>
        <v>8B</v>
      </c>
      <c r="O1542" s="0" t="str">
        <f aca="false">MID(SUBSTITUTE($B1542," ",""),O$5*2+1,2)</f>
        <v>0C</v>
      </c>
      <c r="P1542" s="0" t="str">
        <f aca="false">MID(SUBSTITUTE($B1542," ",""),P$5*2+1,2)</f>
        <v>B3</v>
      </c>
      <c r="Q1542" s="0" t="str">
        <f aca="false">MID(SUBSTITUTE($B1542," ",""),Q$5*2+1,2)</f>
        <v>00</v>
      </c>
      <c r="R1542" s="0" t="str">
        <f aca="false">MID(SUBSTITUTE($B1542," ",""),R$5*2+1,2)</f>
        <v>00</v>
      </c>
      <c r="S1542" s="0" t="str">
        <f aca="false">MID(SUBSTITUTE($B1542," ",""),S$5*2+1,2)</f>
        <v>00</v>
      </c>
      <c r="T1542" s="0" t="str">
        <f aca="false">MID(SUBSTITUTE($B1542," ",""),T$5*2+1,2)</f>
        <v>89</v>
      </c>
      <c r="U1542" s="0" t="str">
        <f aca="false">MID(SUBSTITUTE($B1542," ",""),U$5*2+1,2)</f>
        <v>03</v>
      </c>
      <c r="V1542" s="0" t="str">
        <f aca="false">MID(SUBSTITUTE($B1542," ",""),V$5*2+1,2)</f>
        <v>E8</v>
      </c>
      <c r="W1542" s="0" t="str">
        <f aca="false">MID(SUBSTITUTE($B1542," ",""),W$5*2+1,2)</f>
        <v>00</v>
      </c>
      <c r="X1542" s="0" t="str">
        <f aca="false">MID(SUBSTITUTE($B1542," ",""),X$5*2+1,2)</f>
        <v>B8</v>
      </c>
      <c r="Y1542" s="0" t="str">
        <f aca="false">MID(SUBSTITUTE($B1542," ",""),Y$5*2+1,2)</f>
        <v>00</v>
      </c>
      <c r="Z1542" s="0" t="str">
        <f aca="false">MID(SUBSTITUTE($B1542," ",""),Z$5*2+1,2)</f>
        <v>06</v>
      </c>
      <c r="AA1542" s="0" t="str">
        <f aca="false">MID(SUBSTITUTE($B1542," ",""),AA$5*2+1,2)</f>
        <v>45</v>
      </c>
      <c r="AB1542" s="0" t="str">
        <f aca="false">MID(SUBSTITUTE($B1542," ",""),AB$5*2+1,2)</f>
        <v>70</v>
      </c>
      <c r="AC1542" s="0" t="str">
        <f aca="false">MID(SUBSTITUTE($B1542," ",""),AC$5*2+1,2)</f>
        <v>D9</v>
      </c>
      <c r="AD1542" s="0" t="str">
        <f aca="false">MID(SUBSTITUTE($B1542," ",""),AD$5*2+1,2)</f>
        <v>55</v>
      </c>
      <c r="AE1542" s="0" t="str">
        <f aca="false">MID(SUBSTITUTE($B1542," ",""),AE$5*2+1,2)</f>
        <v>9B</v>
      </c>
      <c r="AF1542" s="0" t="str">
        <f aca="false">MID(SUBSTITUTE($B1542," ",""),AF$5*2+1,2)</f>
        <v>1</v>
      </c>
      <c r="AG1542" s="30" t="str">
        <f aca="false">IF(L1542="01",HEX2DEC(O1542&amp;P1542)/10,"-")</f>
        <v>-</v>
      </c>
      <c r="AH1542" s="31" t="str">
        <f aca="false">IF(L1542="01",HEX2DEC(Q1542&amp;R1542)/100,"-")</f>
        <v>-</v>
      </c>
      <c r="AI1542" s="32" t="str">
        <f aca="false">IF(L1542="01",HEX2DEC(S1542&amp;T1542)/10,"-")</f>
        <v>-</v>
      </c>
      <c r="AJ1542" s="33" t="str">
        <f aca="false">IF(L1542="01",HEX2DEC(U1542&amp;V1542&amp;W1542&amp;X1542)/1000,"-")</f>
        <v>-</v>
      </c>
      <c r="AK1542" s="33" t="str">
        <f aca="false">IF(L1542="01",HEX2DEC(Y1542&amp;Z1542)/1000,"-")</f>
        <v>-</v>
      </c>
      <c r="AL1542" s="30" t="str">
        <f aca="false">IF(L1542="01",HEX2DEC(AA1542&amp;AB1542)/10,"-")</f>
        <v>-</v>
      </c>
      <c r="AM1542" s="34" t="n">
        <f aca="false">IF(L1542="82",HEX2DEC(M1542&amp;N1542)/100,"-")</f>
        <v>50.03</v>
      </c>
      <c r="AN1542" s="32" t="n">
        <f aca="false">IF(L1542="82",HEX2DEC(O1542&amp;P1542)/10,"-")</f>
        <v>325.1</v>
      </c>
      <c r="AO1542" s="35" t="n">
        <f aca="false">IF(L1542="82",HEX2DEC(S1542&amp;T1542)/100,"-")</f>
        <v>1.37</v>
      </c>
      <c r="AP1542" s="36" t="n">
        <f aca="false">IF(L1542="82",HEX2DEC(W1542&amp;X1542)/10,"-")</f>
        <v>18.4</v>
      </c>
    </row>
    <row r="1543" customFormat="false" ht="13.8" hidden="false" customHeight="false" outlineLevel="0" collapsed="false">
      <c r="A1543" s="37" t="n">
        <v>0.712407407407407</v>
      </c>
      <c r="B1543" s="0" t="s">
        <v>1543</v>
      </c>
      <c r="D1543" s="0" t="str">
        <f aca="false">MID(SUBSTITUTE($B1543," ",""),D$5*2+1,2)</f>
        <v>73</v>
      </c>
      <c r="E1543" s="0" t="str">
        <f aca="false">MID(SUBSTITUTE($B1543," ",""),E$5*2+1,2)</f>
        <v>10</v>
      </c>
      <c r="F1543" s="0" t="str">
        <f aca="false">MID(SUBSTITUTE($B1543," ",""),F$5*2+1,2)</f>
        <v>xx</v>
      </c>
      <c r="G1543" s="0" t="str">
        <f aca="false">MID(SUBSTITUTE($B1543," ",""),G$5*2+1,2)</f>
        <v>yy</v>
      </c>
      <c r="H1543" s="0" t="str">
        <f aca="false">MID(SUBSTITUTE($B1543," ",""),H$5*2+1,2)</f>
        <v>73</v>
      </c>
      <c r="I1543" s="0" t="str">
        <f aca="false">MID(SUBSTITUTE($B1543," ",""),I$5*2+1,2)</f>
        <v>10</v>
      </c>
      <c r="J1543" s="0" t="str">
        <f aca="false">MID(SUBSTITUTE($B1543," ",""),J$5*2+1,2)</f>
        <v>xx</v>
      </c>
      <c r="K1543" s="0" t="str">
        <f aca="false">MID(SUBSTITUTE($B1543," ",""),K$5*2+1,2)</f>
        <v>yy</v>
      </c>
      <c r="L1543" s="0" t="str">
        <f aca="false">MID(SUBSTITUTE($B1543," ",""),L$5*2+1,2)</f>
        <v>01</v>
      </c>
      <c r="M1543" s="0" t="str">
        <f aca="false">MID(SUBSTITUTE($B1543," ",""),M$5*2+1,2)</f>
        <v>00</v>
      </c>
      <c r="N1543" s="0" t="str">
        <f aca="false">MID(SUBSTITUTE($B1543," ",""),N$5*2+1,2)</f>
        <v>01</v>
      </c>
      <c r="O1543" s="0" t="str">
        <f aca="false">MID(SUBSTITUTE($B1543," ",""),O$5*2+1,2)</f>
        <v>01</v>
      </c>
      <c r="P1543" s="0" t="str">
        <f aca="false">MID(SUBSTITUTE($B1543," ",""),P$5*2+1,2)</f>
        <v>A2</v>
      </c>
      <c r="Q1543" s="0" t="str">
        <f aca="false">MID(SUBSTITUTE($B1543," ",""),Q$5*2+1,2)</f>
        <v>03</v>
      </c>
      <c r="R1543" s="0" t="str">
        <f aca="false">MID(SUBSTITUTE($B1543," ",""),R$5*2+1,2)</f>
        <v>15</v>
      </c>
      <c r="S1543" s="0" t="str">
        <f aca="false">MID(SUBSTITUTE($B1543," ",""),S$5*2+1,2)</f>
        <v>0C</v>
      </c>
      <c r="T1543" s="0" t="str">
        <f aca="false">MID(SUBSTITUTE($B1543," ",""),T$5*2+1,2)</f>
        <v>E3</v>
      </c>
      <c r="U1543" s="0" t="str">
        <f aca="false">MID(SUBSTITUTE($B1543," ",""),U$5*2+1,2)</f>
        <v>00</v>
      </c>
      <c r="V1543" s="0" t="str">
        <f aca="false">MID(SUBSTITUTE($B1543," ",""),V$5*2+1,2)</f>
        <v>00</v>
      </c>
      <c r="W1543" s="0" t="str">
        <f aca="false">MID(SUBSTITUTE($B1543," ",""),W$5*2+1,2)</f>
        <v>FD</v>
      </c>
      <c r="X1543" s="0" t="str">
        <f aca="false">MID(SUBSTITUTE($B1543," ",""),X$5*2+1,2)</f>
        <v>05</v>
      </c>
      <c r="Y1543" s="0" t="str">
        <f aca="false">MID(SUBSTITUTE($B1543," ",""),Y$5*2+1,2)</f>
        <v>02</v>
      </c>
      <c r="Z1543" s="0" t="str">
        <f aca="false">MID(SUBSTITUTE($B1543," ",""),Z$5*2+1,2)</f>
        <v>A3</v>
      </c>
      <c r="AA1543" s="0" t="str">
        <f aca="false">MID(SUBSTITUTE($B1543," ",""),AA$5*2+1,2)</f>
        <v>09</v>
      </c>
      <c r="AB1543" s="0" t="str">
        <f aca="false">MID(SUBSTITUTE($B1543," ",""),AB$5*2+1,2)</f>
        <v>34</v>
      </c>
      <c r="AC1543" s="0" t="str">
        <f aca="false">MID(SUBSTITUTE($B1543," ",""),AC$5*2+1,2)</f>
        <v>AB</v>
      </c>
      <c r="AD1543" s="0" t="str">
        <f aca="false">MID(SUBSTITUTE($B1543," ",""),AD$5*2+1,2)</f>
        <v>BC</v>
      </c>
      <c r="AE1543" s="0" t="str">
        <f aca="false">MID(SUBSTITUTE($B1543," ",""),AE$5*2+1,2)</f>
        <v>99</v>
      </c>
      <c r="AF1543" s="0" t="str">
        <f aca="false">MID(SUBSTITUTE($B1543," ",""),AF$5*2+1,2)</f>
        <v>1</v>
      </c>
      <c r="AG1543" s="30" t="n">
        <f aca="false">IF(L1543="01",HEX2DEC(O1543&amp;P1543)/10,"-")</f>
        <v>41.8</v>
      </c>
      <c r="AH1543" s="31" t="n">
        <f aca="false">IF(L1543="01",HEX2DEC(Q1543&amp;R1543)/100,"-")</f>
        <v>7.89</v>
      </c>
      <c r="AI1543" s="32" t="n">
        <f aca="false">IF(L1543="01",HEX2DEC(S1543&amp;T1543)/10,"-")</f>
        <v>329.9</v>
      </c>
      <c r="AJ1543" s="33" t="n">
        <f aca="false">IF(L1543="01",HEX2DEC(U1543&amp;V1543&amp;W1543&amp;X1543)/1000,"-")</f>
        <v>64.773</v>
      </c>
      <c r="AK1543" s="33" t="n">
        <f aca="false">IF(L1543="01",HEX2DEC(Y1543&amp;Z1543)/1000,"-")</f>
        <v>0.675</v>
      </c>
      <c r="AL1543" s="30" t="n">
        <f aca="false">IF(L1543="01",HEX2DEC(AA1543&amp;AB1543)/10,"-")</f>
        <v>235.6</v>
      </c>
      <c r="AM1543" s="34" t="str">
        <f aca="false">IF(L1543="82",HEX2DEC(M1543&amp;N1543)/100,"-")</f>
        <v>-</v>
      </c>
      <c r="AN1543" s="32" t="str">
        <f aca="false">IF(L1543="82",HEX2DEC(O1543&amp;P1543)/10,"-")</f>
        <v>-</v>
      </c>
      <c r="AO1543" s="35" t="str">
        <f aca="false">IF(L1543="82",HEX2DEC(S1543&amp;T1543)/100,"-")</f>
        <v>-</v>
      </c>
      <c r="AP1543" s="36" t="str">
        <f aca="false">IF(L1543="82",HEX2DEC(W1543&amp;X1543)/10,"-")</f>
        <v>-</v>
      </c>
    </row>
    <row r="1544" customFormat="false" ht="13.8" hidden="false" customHeight="false" outlineLevel="0" collapsed="false">
      <c r="A1544" s="37" t="n">
        <v>0.712407407407407</v>
      </c>
      <c r="B1544" s="0" t="s">
        <v>1544</v>
      </c>
      <c r="D1544" s="0" t="str">
        <f aca="false">MID(SUBSTITUTE($B1544," ",""),D$5*2+1,2)</f>
        <v>73</v>
      </c>
      <c r="E1544" s="0" t="str">
        <f aca="false">MID(SUBSTITUTE($B1544," ",""),E$5*2+1,2)</f>
        <v>10</v>
      </c>
      <c r="F1544" s="0" t="str">
        <f aca="false">MID(SUBSTITUTE($B1544," ",""),F$5*2+1,2)</f>
        <v>xx</v>
      </c>
      <c r="G1544" s="0" t="str">
        <f aca="false">MID(SUBSTITUTE($B1544," ",""),G$5*2+1,2)</f>
        <v>yy</v>
      </c>
      <c r="H1544" s="0" t="str">
        <f aca="false">MID(SUBSTITUTE($B1544," ",""),H$5*2+1,2)</f>
        <v>73</v>
      </c>
      <c r="I1544" s="0" t="str">
        <f aca="false">MID(SUBSTITUTE($B1544," ",""),I$5*2+1,2)</f>
        <v>10</v>
      </c>
      <c r="J1544" s="0" t="str">
        <f aca="false">MID(SUBSTITUTE($B1544," ",""),J$5*2+1,2)</f>
        <v>xx</v>
      </c>
      <c r="K1544" s="0" t="str">
        <f aca="false">MID(SUBSTITUTE($B1544," ",""),K$5*2+1,2)</f>
        <v>yy</v>
      </c>
      <c r="L1544" s="0" t="str">
        <f aca="false">MID(SUBSTITUTE($B1544," ",""),L$5*2+1,2)</f>
        <v>82</v>
      </c>
      <c r="M1544" s="0" t="str">
        <f aca="false">MID(SUBSTITUTE($B1544," ",""),M$5*2+1,2)</f>
        <v>13</v>
      </c>
      <c r="N1544" s="0" t="str">
        <f aca="false">MID(SUBSTITUTE($B1544," ",""),N$5*2+1,2)</f>
        <v>8E</v>
      </c>
      <c r="O1544" s="0" t="str">
        <f aca="false">MID(SUBSTITUTE($B1544," ",""),O$5*2+1,2)</f>
        <v>0C</v>
      </c>
      <c r="P1544" s="0" t="str">
        <f aca="false">MID(SUBSTITUTE($B1544," ",""),P$5*2+1,2)</f>
        <v>41</v>
      </c>
      <c r="Q1544" s="0" t="str">
        <f aca="false">MID(SUBSTITUTE($B1544," ",""),Q$5*2+1,2)</f>
        <v>00</v>
      </c>
      <c r="R1544" s="0" t="str">
        <f aca="false">MID(SUBSTITUTE($B1544," ",""),R$5*2+1,2)</f>
        <v>03</v>
      </c>
      <c r="S1544" s="0" t="str">
        <f aca="false">MID(SUBSTITUTE($B1544," ",""),S$5*2+1,2)</f>
        <v>00</v>
      </c>
      <c r="T1544" s="0" t="str">
        <f aca="false">MID(SUBSTITUTE($B1544," ",""),T$5*2+1,2)</f>
        <v>85</v>
      </c>
      <c r="U1544" s="0" t="str">
        <f aca="false">MID(SUBSTITUTE($B1544," ",""),U$5*2+1,2)</f>
        <v>03</v>
      </c>
      <c r="V1544" s="0" t="str">
        <f aca="false">MID(SUBSTITUTE($B1544," ",""),V$5*2+1,2)</f>
        <v>E8</v>
      </c>
      <c r="W1544" s="0" t="str">
        <f aca="false">MID(SUBSTITUTE($B1544," ",""),W$5*2+1,2)</f>
        <v>00</v>
      </c>
      <c r="X1544" s="0" t="str">
        <f aca="false">MID(SUBSTITUTE($B1544," ",""),X$5*2+1,2)</f>
        <v>BF</v>
      </c>
      <c r="Y1544" s="0" t="str">
        <f aca="false">MID(SUBSTITUTE($B1544," ",""),Y$5*2+1,2)</f>
        <v>00</v>
      </c>
      <c r="Z1544" s="0" t="str">
        <f aca="false">MID(SUBSTITUTE($B1544," ",""),Z$5*2+1,2)</f>
        <v>06</v>
      </c>
      <c r="AA1544" s="0" t="str">
        <f aca="false">MID(SUBSTITUTE($B1544," ",""),AA$5*2+1,2)</f>
        <v>21</v>
      </c>
      <c r="AB1544" s="0" t="str">
        <f aca="false">MID(SUBSTITUTE($B1544," ",""),AB$5*2+1,2)</f>
        <v>5D</v>
      </c>
      <c r="AC1544" s="0" t="str">
        <f aca="false">MID(SUBSTITUTE($B1544," ",""),AC$5*2+1,2)</f>
        <v>6F</v>
      </c>
      <c r="AD1544" s="0" t="str">
        <f aca="false">MID(SUBSTITUTE($B1544," ",""),AD$5*2+1,2)</f>
        <v>E4</v>
      </c>
      <c r="AE1544" s="0" t="str">
        <f aca="false">MID(SUBSTITUTE($B1544," ",""),AE$5*2+1,2)</f>
        <v>AA</v>
      </c>
      <c r="AF1544" s="0" t="str">
        <f aca="false">MID(SUBSTITUTE($B1544," ",""),AF$5*2+1,2)</f>
        <v>1</v>
      </c>
      <c r="AG1544" s="30" t="str">
        <f aca="false">IF(L1544="01",HEX2DEC(O1544&amp;P1544)/10,"-")</f>
        <v>-</v>
      </c>
      <c r="AH1544" s="31" t="str">
        <f aca="false">IF(L1544="01",HEX2DEC(Q1544&amp;R1544)/100,"-")</f>
        <v>-</v>
      </c>
      <c r="AI1544" s="32" t="str">
        <f aca="false">IF(L1544="01",HEX2DEC(S1544&amp;T1544)/10,"-")</f>
        <v>-</v>
      </c>
      <c r="AJ1544" s="33" t="str">
        <f aca="false">IF(L1544="01",HEX2DEC(U1544&amp;V1544&amp;W1544&amp;X1544)/1000,"-")</f>
        <v>-</v>
      </c>
      <c r="AK1544" s="33" t="str">
        <f aca="false">IF(L1544="01",HEX2DEC(Y1544&amp;Z1544)/1000,"-")</f>
        <v>-</v>
      </c>
      <c r="AL1544" s="30" t="str">
        <f aca="false">IF(L1544="01",HEX2DEC(AA1544&amp;AB1544)/10,"-")</f>
        <v>-</v>
      </c>
      <c r="AM1544" s="34" t="n">
        <f aca="false">IF(L1544="82",HEX2DEC(M1544&amp;N1544)/100,"-")</f>
        <v>50.06</v>
      </c>
      <c r="AN1544" s="32" t="n">
        <f aca="false">IF(L1544="82",HEX2DEC(O1544&amp;P1544)/10,"-")</f>
        <v>313.7</v>
      </c>
      <c r="AO1544" s="35" t="n">
        <f aca="false">IF(L1544="82",HEX2DEC(S1544&amp;T1544)/100,"-")</f>
        <v>1.33</v>
      </c>
      <c r="AP1544" s="36" t="n">
        <f aca="false">IF(L1544="82",HEX2DEC(W1544&amp;X1544)/10,"-")</f>
        <v>19.1</v>
      </c>
    </row>
    <row r="1545" customFormat="false" ht="13.8" hidden="false" customHeight="false" outlineLevel="0" collapsed="false">
      <c r="A1545" s="37" t="n">
        <v>0.713657407407407</v>
      </c>
      <c r="B1545" s="0" t="s">
        <v>1545</v>
      </c>
      <c r="D1545" s="0" t="str">
        <f aca="false">MID(SUBSTITUTE($B1545," ",""),D$5*2+1,2)</f>
        <v>73</v>
      </c>
      <c r="E1545" s="0" t="str">
        <f aca="false">MID(SUBSTITUTE($B1545," ",""),E$5*2+1,2)</f>
        <v>10</v>
      </c>
      <c r="F1545" s="0" t="str">
        <f aca="false">MID(SUBSTITUTE($B1545," ",""),F$5*2+1,2)</f>
        <v>xx</v>
      </c>
      <c r="G1545" s="0" t="str">
        <f aca="false">MID(SUBSTITUTE($B1545," ",""),G$5*2+1,2)</f>
        <v>yy</v>
      </c>
      <c r="H1545" s="0" t="str">
        <f aca="false">MID(SUBSTITUTE($B1545," ",""),H$5*2+1,2)</f>
        <v>73</v>
      </c>
      <c r="I1545" s="0" t="str">
        <f aca="false">MID(SUBSTITUTE($B1545," ",""),I$5*2+1,2)</f>
        <v>10</v>
      </c>
      <c r="J1545" s="0" t="str">
        <f aca="false">MID(SUBSTITUTE($B1545," ",""),J$5*2+1,2)</f>
        <v>xx</v>
      </c>
      <c r="K1545" s="0" t="str">
        <f aca="false">MID(SUBSTITUTE($B1545," ",""),K$5*2+1,2)</f>
        <v>yy</v>
      </c>
      <c r="L1545" s="0" t="str">
        <f aca="false">MID(SUBSTITUTE($B1545," ",""),L$5*2+1,2)</f>
        <v>01</v>
      </c>
      <c r="M1545" s="0" t="str">
        <f aca="false">MID(SUBSTITUTE($B1545," ",""),M$5*2+1,2)</f>
        <v>00</v>
      </c>
      <c r="N1545" s="0" t="str">
        <f aca="false">MID(SUBSTITUTE($B1545," ",""),N$5*2+1,2)</f>
        <v>01</v>
      </c>
      <c r="O1545" s="0" t="str">
        <f aca="false">MID(SUBSTITUTE($B1545," ",""),O$5*2+1,2)</f>
        <v>01</v>
      </c>
      <c r="P1545" s="0" t="str">
        <f aca="false">MID(SUBSTITUTE($B1545," ",""),P$5*2+1,2)</f>
        <v>A1</v>
      </c>
      <c r="Q1545" s="0" t="str">
        <f aca="false">MID(SUBSTITUTE($B1545," ",""),Q$5*2+1,2)</f>
        <v>03</v>
      </c>
      <c r="R1545" s="0" t="str">
        <f aca="false">MID(SUBSTITUTE($B1545," ",""),R$5*2+1,2)</f>
        <v>0A</v>
      </c>
      <c r="S1545" s="0" t="str">
        <f aca="false">MID(SUBSTITUTE($B1545," ",""),S$5*2+1,2)</f>
        <v>0C</v>
      </c>
      <c r="T1545" s="0" t="str">
        <f aca="false">MID(SUBSTITUTE($B1545," ",""),T$5*2+1,2)</f>
        <v>AB</v>
      </c>
      <c r="U1545" s="0" t="str">
        <f aca="false">MID(SUBSTITUTE($B1545," ",""),U$5*2+1,2)</f>
        <v>00</v>
      </c>
      <c r="V1545" s="0" t="str">
        <f aca="false">MID(SUBSTITUTE($B1545," ",""),V$5*2+1,2)</f>
        <v>00</v>
      </c>
      <c r="W1545" s="0" t="str">
        <f aca="false">MID(SUBSTITUTE($B1545," ",""),W$5*2+1,2)</f>
        <v>FD</v>
      </c>
      <c r="X1545" s="0" t="str">
        <f aca="false">MID(SUBSTITUTE($B1545," ",""),X$5*2+1,2)</f>
        <v>0D</v>
      </c>
      <c r="Y1545" s="0" t="str">
        <f aca="false">MID(SUBSTITUTE($B1545," ",""),Y$5*2+1,2)</f>
        <v>02</v>
      </c>
      <c r="Z1545" s="0" t="str">
        <f aca="false">MID(SUBSTITUTE($B1545," ",""),Z$5*2+1,2)</f>
        <v>AB</v>
      </c>
      <c r="AA1545" s="0" t="str">
        <f aca="false">MID(SUBSTITUTE($B1545," ",""),AA$5*2+1,2)</f>
        <v>09</v>
      </c>
      <c r="AB1545" s="0" t="str">
        <f aca="false">MID(SUBSTITUTE($B1545," ",""),AB$5*2+1,2)</f>
        <v>3D</v>
      </c>
      <c r="AC1545" s="0" t="str">
        <f aca="false">MID(SUBSTITUTE($B1545," ",""),AC$5*2+1,2)</f>
        <v>F6</v>
      </c>
      <c r="AD1545" s="0" t="str">
        <f aca="false">MID(SUBSTITUTE($B1545," ",""),AD$5*2+1,2)</f>
        <v>94</v>
      </c>
      <c r="AE1545" s="0" t="str">
        <f aca="false">MID(SUBSTITUTE($B1545," ",""),AE$5*2+1,2)</f>
        <v>99</v>
      </c>
      <c r="AF1545" s="0" t="str">
        <f aca="false">MID(SUBSTITUTE($B1545," ",""),AF$5*2+1,2)</f>
        <v>1</v>
      </c>
      <c r="AG1545" s="30" t="n">
        <f aca="false">IF(L1545="01",HEX2DEC(O1545&amp;P1545)/10,"-")</f>
        <v>41.7</v>
      </c>
      <c r="AH1545" s="31" t="n">
        <f aca="false">IF(L1545="01",HEX2DEC(Q1545&amp;R1545)/100,"-")</f>
        <v>7.78</v>
      </c>
      <c r="AI1545" s="32" t="n">
        <f aca="false">IF(L1545="01",HEX2DEC(S1545&amp;T1545)/10,"-")</f>
        <v>324.3</v>
      </c>
      <c r="AJ1545" s="33" t="n">
        <f aca="false">IF(L1545="01",HEX2DEC(U1545&amp;V1545&amp;W1545&amp;X1545)/1000,"-")</f>
        <v>64.781</v>
      </c>
      <c r="AK1545" s="33" t="n">
        <f aca="false">IF(L1545="01",HEX2DEC(Y1545&amp;Z1545)/1000,"-")</f>
        <v>0.683</v>
      </c>
      <c r="AL1545" s="30" t="n">
        <f aca="false">IF(L1545="01",HEX2DEC(AA1545&amp;AB1545)/10,"-")</f>
        <v>236.5</v>
      </c>
      <c r="AM1545" s="34" t="str">
        <f aca="false">IF(L1545="82",HEX2DEC(M1545&amp;N1545)/100,"-")</f>
        <v>-</v>
      </c>
      <c r="AN1545" s="32" t="str">
        <f aca="false">IF(L1545="82",HEX2DEC(O1545&amp;P1545)/10,"-")</f>
        <v>-</v>
      </c>
      <c r="AO1545" s="35" t="str">
        <f aca="false">IF(L1545="82",HEX2DEC(S1545&amp;T1545)/100,"-")</f>
        <v>-</v>
      </c>
      <c r="AP1545" s="36" t="str">
        <f aca="false">IF(L1545="82",HEX2DEC(W1545&amp;X1545)/10,"-")</f>
        <v>-</v>
      </c>
    </row>
    <row r="1546" customFormat="false" ht="13.8" hidden="false" customHeight="false" outlineLevel="0" collapsed="false">
      <c r="A1546" s="37" t="n">
        <v>0.713657407407407</v>
      </c>
      <c r="B1546" s="0" t="s">
        <v>1546</v>
      </c>
      <c r="D1546" s="0" t="str">
        <f aca="false">MID(SUBSTITUTE($B1546," ",""),D$5*2+1,2)</f>
        <v>73</v>
      </c>
      <c r="E1546" s="0" t="str">
        <f aca="false">MID(SUBSTITUTE($B1546," ",""),E$5*2+1,2)</f>
        <v>10</v>
      </c>
      <c r="F1546" s="0" t="str">
        <f aca="false">MID(SUBSTITUTE($B1546," ",""),F$5*2+1,2)</f>
        <v>xx</v>
      </c>
      <c r="G1546" s="0" t="str">
        <f aca="false">MID(SUBSTITUTE($B1546," ",""),G$5*2+1,2)</f>
        <v>yy</v>
      </c>
      <c r="H1546" s="0" t="str">
        <f aca="false">MID(SUBSTITUTE($B1546," ",""),H$5*2+1,2)</f>
        <v>73</v>
      </c>
      <c r="I1546" s="0" t="str">
        <f aca="false">MID(SUBSTITUTE($B1546," ",""),I$5*2+1,2)</f>
        <v>10</v>
      </c>
      <c r="J1546" s="0" t="str">
        <f aca="false">MID(SUBSTITUTE($B1546," ",""),J$5*2+1,2)</f>
        <v>xx</v>
      </c>
      <c r="K1546" s="0" t="str">
        <f aca="false">MID(SUBSTITUTE($B1546," ",""),K$5*2+1,2)</f>
        <v>yy</v>
      </c>
      <c r="L1546" s="0" t="str">
        <f aca="false">MID(SUBSTITUTE($B1546," ",""),L$5*2+1,2)</f>
        <v>82</v>
      </c>
      <c r="M1546" s="0" t="str">
        <f aca="false">MID(SUBSTITUTE($B1546," ",""),M$5*2+1,2)</f>
        <v>13</v>
      </c>
      <c r="N1546" s="0" t="str">
        <f aca="false">MID(SUBSTITUTE($B1546," ",""),N$5*2+1,2)</f>
        <v>8B</v>
      </c>
      <c r="O1546" s="0" t="str">
        <f aca="false">MID(SUBSTITUTE($B1546," ",""),O$5*2+1,2)</f>
        <v>0C</v>
      </c>
      <c r="P1546" s="0" t="str">
        <f aca="false">MID(SUBSTITUTE($B1546," ",""),P$5*2+1,2)</f>
        <v>0C</v>
      </c>
      <c r="Q1546" s="0" t="str">
        <f aca="false">MID(SUBSTITUTE($B1546," ",""),Q$5*2+1,2)</f>
        <v>00</v>
      </c>
      <c r="R1546" s="0" t="str">
        <f aca="false">MID(SUBSTITUTE($B1546," ",""),R$5*2+1,2)</f>
        <v>00</v>
      </c>
      <c r="S1546" s="0" t="str">
        <f aca="false">MID(SUBSTITUTE($B1546," ",""),S$5*2+1,2)</f>
        <v>00</v>
      </c>
      <c r="T1546" s="0" t="str">
        <f aca="false">MID(SUBSTITUTE($B1546," ",""),T$5*2+1,2)</f>
        <v>82</v>
      </c>
      <c r="U1546" s="0" t="str">
        <f aca="false">MID(SUBSTITUTE($B1546," ",""),U$5*2+1,2)</f>
        <v>03</v>
      </c>
      <c r="V1546" s="0" t="str">
        <f aca="false">MID(SUBSTITUTE($B1546," ",""),V$5*2+1,2)</f>
        <v>E8</v>
      </c>
      <c r="W1546" s="0" t="str">
        <f aca="false">MID(SUBSTITUTE($B1546," ",""),W$5*2+1,2)</f>
        <v>00</v>
      </c>
      <c r="X1546" s="0" t="str">
        <f aca="false">MID(SUBSTITUTE($B1546," ",""),X$5*2+1,2)</f>
        <v>C3</v>
      </c>
      <c r="Y1546" s="0" t="str">
        <f aca="false">MID(SUBSTITUTE($B1546," ",""),Y$5*2+1,2)</f>
        <v>00</v>
      </c>
      <c r="Z1546" s="0" t="str">
        <f aca="false">MID(SUBSTITUTE($B1546," ",""),Z$5*2+1,2)</f>
        <v>06</v>
      </c>
      <c r="AA1546" s="0" t="str">
        <f aca="false">MID(SUBSTITUTE($B1546," ",""),AA$5*2+1,2)</f>
        <v>E7</v>
      </c>
      <c r="AB1546" s="0" t="str">
        <f aca="false">MID(SUBSTITUTE($B1546," ",""),AB$5*2+1,2)</f>
        <v>36</v>
      </c>
      <c r="AC1546" s="0" t="str">
        <f aca="false">MID(SUBSTITUTE($B1546," ",""),AC$5*2+1,2)</f>
        <v>F2</v>
      </c>
      <c r="AD1546" s="0" t="str">
        <f aca="false">MID(SUBSTITUTE($B1546," ",""),AD$5*2+1,2)</f>
        <v>CC</v>
      </c>
      <c r="AE1546" s="0" t="str">
        <f aca="false">MID(SUBSTITUTE($B1546," ",""),AE$5*2+1,2)</f>
        <v>C5</v>
      </c>
      <c r="AF1546" s="0" t="str">
        <f aca="false">MID(SUBSTITUTE($B1546," ",""),AF$5*2+1,2)</f>
        <v>1</v>
      </c>
      <c r="AG1546" s="30" t="str">
        <f aca="false">IF(L1546="01",HEX2DEC(O1546&amp;P1546)/10,"-")</f>
        <v>-</v>
      </c>
      <c r="AH1546" s="31" t="str">
        <f aca="false">IF(L1546="01",HEX2DEC(Q1546&amp;R1546)/100,"-")</f>
        <v>-</v>
      </c>
      <c r="AI1546" s="32" t="str">
        <f aca="false">IF(L1546="01",HEX2DEC(S1546&amp;T1546)/10,"-")</f>
        <v>-</v>
      </c>
      <c r="AJ1546" s="33" t="str">
        <f aca="false">IF(L1546="01",HEX2DEC(U1546&amp;V1546&amp;W1546&amp;X1546)/1000,"-")</f>
        <v>-</v>
      </c>
      <c r="AK1546" s="33" t="str">
        <f aca="false">IF(L1546="01",HEX2DEC(Y1546&amp;Z1546)/1000,"-")</f>
        <v>-</v>
      </c>
      <c r="AL1546" s="30" t="str">
        <f aca="false">IF(L1546="01",HEX2DEC(AA1546&amp;AB1546)/10,"-")</f>
        <v>-</v>
      </c>
      <c r="AM1546" s="34" t="n">
        <f aca="false">IF(L1546="82",HEX2DEC(M1546&amp;N1546)/100,"-")</f>
        <v>50.03</v>
      </c>
      <c r="AN1546" s="32" t="n">
        <f aca="false">IF(L1546="82",HEX2DEC(O1546&amp;P1546)/10,"-")</f>
        <v>308.4</v>
      </c>
      <c r="AO1546" s="35" t="n">
        <f aca="false">IF(L1546="82",HEX2DEC(S1546&amp;T1546)/100,"-")</f>
        <v>1.3</v>
      </c>
      <c r="AP1546" s="36" t="n">
        <f aca="false">IF(L1546="82",HEX2DEC(W1546&amp;X1546)/10,"-")</f>
        <v>19.5</v>
      </c>
    </row>
    <row r="1547" customFormat="false" ht="13.8" hidden="false" customHeight="false" outlineLevel="0" collapsed="false">
      <c r="A1547" s="37" t="n">
        <v>0.713703703703704</v>
      </c>
      <c r="B1547" s="0" t="s">
        <v>1547</v>
      </c>
      <c r="D1547" s="0" t="str">
        <f aca="false">MID(SUBSTITUTE($B1547," ",""),D$5*2+1,2)</f>
        <v>73</v>
      </c>
      <c r="E1547" s="0" t="str">
        <f aca="false">MID(SUBSTITUTE($B1547," ",""),E$5*2+1,2)</f>
        <v>10</v>
      </c>
      <c r="F1547" s="0" t="str">
        <f aca="false">MID(SUBSTITUTE($B1547," ",""),F$5*2+1,2)</f>
        <v>xx</v>
      </c>
      <c r="G1547" s="0" t="str">
        <f aca="false">MID(SUBSTITUTE($B1547," ",""),G$5*2+1,2)</f>
        <v>yy</v>
      </c>
      <c r="H1547" s="0" t="str">
        <f aca="false">MID(SUBSTITUTE($B1547," ",""),H$5*2+1,2)</f>
        <v>73</v>
      </c>
      <c r="I1547" s="0" t="str">
        <f aca="false">MID(SUBSTITUTE($B1547," ",""),I$5*2+1,2)</f>
        <v>10</v>
      </c>
      <c r="J1547" s="0" t="str">
        <f aca="false">MID(SUBSTITUTE($B1547," ",""),J$5*2+1,2)</f>
        <v>xx</v>
      </c>
      <c r="K1547" s="0" t="str">
        <f aca="false">MID(SUBSTITUTE($B1547," ",""),K$5*2+1,2)</f>
        <v>yy</v>
      </c>
      <c r="L1547" s="0" t="str">
        <f aca="false">MID(SUBSTITUTE($B1547," ",""),L$5*2+1,2)</f>
        <v>82</v>
      </c>
      <c r="M1547" s="0" t="str">
        <f aca="false">MID(SUBSTITUTE($B1547," ",""),M$5*2+1,2)</f>
        <v>13</v>
      </c>
      <c r="N1547" s="0" t="str">
        <f aca="false">MID(SUBSTITUTE($B1547," ",""),N$5*2+1,2)</f>
        <v>8B</v>
      </c>
      <c r="O1547" s="0" t="str">
        <f aca="false">MID(SUBSTITUTE($B1547," ",""),O$5*2+1,2)</f>
        <v>0C</v>
      </c>
      <c r="P1547" s="0" t="str">
        <f aca="false">MID(SUBSTITUTE($B1547," ",""),P$5*2+1,2)</f>
        <v>0C</v>
      </c>
      <c r="Q1547" s="0" t="str">
        <f aca="false">MID(SUBSTITUTE($B1547," ",""),Q$5*2+1,2)</f>
        <v>00</v>
      </c>
      <c r="R1547" s="0" t="str">
        <f aca="false">MID(SUBSTITUTE($B1547," ",""),R$5*2+1,2)</f>
        <v>00</v>
      </c>
      <c r="S1547" s="0" t="str">
        <f aca="false">MID(SUBSTITUTE($B1547," ",""),S$5*2+1,2)</f>
        <v>00</v>
      </c>
      <c r="T1547" s="0" t="str">
        <f aca="false">MID(SUBSTITUTE($B1547," ",""),T$5*2+1,2)</f>
        <v>82</v>
      </c>
      <c r="U1547" s="0" t="str">
        <f aca="false">MID(SUBSTITUTE($B1547," ",""),U$5*2+1,2)</f>
        <v>03</v>
      </c>
      <c r="V1547" s="0" t="str">
        <f aca="false">MID(SUBSTITUTE($B1547," ",""),V$5*2+1,2)</f>
        <v>E8</v>
      </c>
      <c r="W1547" s="0" t="str">
        <f aca="false">MID(SUBSTITUTE($B1547," ",""),W$5*2+1,2)</f>
        <v>00</v>
      </c>
      <c r="X1547" s="0" t="str">
        <f aca="false">MID(SUBSTITUTE($B1547," ",""),X$5*2+1,2)</f>
        <v>C3</v>
      </c>
      <c r="Y1547" s="0" t="str">
        <f aca="false">MID(SUBSTITUTE($B1547," ",""),Y$5*2+1,2)</f>
        <v>00</v>
      </c>
      <c r="Z1547" s="0" t="str">
        <f aca="false">MID(SUBSTITUTE($B1547," ",""),Z$5*2+1,2)</f>
        <v>06</v>
      </c>
      <c r="AA1547" s="0" t="str">
        <f aca="false">MID(SUBSTITUTE($B1547," ",""),AA$5*2+1,2)</f>
        <v>E7</v>
      </c>
      <c r="AB1547" s="0" t="str">
        <f aca="false">MID(SUBSTITUTE($B1547," ",""),AB$5*2+1,2)</f>
        <v>36</v>
      </c>
      <c r="AC1547" s="0" t="str">
        <f aca="false">MID(SUBSTITUTE($B1547," ",""),AC$5*2+1,2)</f>
        <v>F2</v>
      </c>
      <c r="AD1547" s="0" t="str">
        <f aca="false">MID(SUBSTITUTE($B1547," ",""),AD$5*2+1,2)</f>
        <v>5E</v>
      </c>
      <c r="AE1547" s="0" t="str">
        <f aca="false">MID(SUBSTITUTE($B1547," ",""),AE$5*2+1,2)</f>
        <v>95</v>
      </c>
      <c r="AF1547" s="0" t="str">
        <f aca="false">MID(SUBSTITUTE($B1547," ",""),AF$5*2+1,2)</f>
        <v>1</v>
      </c>
      <c r="AG1547" s="30" t="str">
        <f aca="false">IF(L1547="01",HEX2DEC(O1547&amp;P1547)/10,"-")</f>
        <v>-</v>
      </c>
      <c r="AH1547" s="31" t="str">
        <f aca="false">IF(L1547="01",HEX2DEC(Q1547&amp;R1547)/100,"-")</f>
        <v>-</v>
      </c>
      <c r="AI1547" s="32" t="str">
        <f aca="false">IF(L1547="01",HEX2DEC(S1547&amp;T1547)/10,"-")</f>
        <v>-</v>
      </c>
      <c r="AJ1547" s="33" t="str">
        <f aca="false">IF(L1547="01",HEX2DEC(U1547&amp;V1547&amp;W1547&amp;X1547)/1000,"-")</f>
        <v>-</v>
      </c>
      <c r="AK1547" s="33" t="str">
        <f aca="false">IF(L1547="01",HEX2DEC(Y1547&amp;Z1547)/1000,"-")</f>
        <v>-</v>
      </c>
      <c r="AL1547" s="30" t="str">
        <f aca="false">IF(L1547="01",HEX2DEC(AA1547&amp;AB1547)/10,"-")</f>
        <v>-</v>
      </c>
      <c r="AM1547" s="34" t="n">
        <f aca="false">IF(L1547="82",HEX2DEC(M1547&amp;N1547)/100,"-")</f>
        <v>50.03</v>
      </c>
      <c r="AN1547" s="32" t="n">
        <f aca="false">IF(L1547="82",HEX2DEC(O1547&amp;P1547)/10,"-")</f>
        <v>308.4</v>
      </c>
      <c r="AO1547" s="35" t="n">
        <f aca="false">IF(L1547="82",HEX2DEC(S1547&amp;T1547)/100,"-")</f>
        <v>1.3</v>
      </c>
      <c r="AP1547" s="36" t="n">
        <f aca="false">IF(L1547="82",HEX2DEC(W1547&amp;X1547)/10,"-")</f>
        <v>19.5</v>
      </c>
    </row>
    <row r="1548" customFormat="false" ht="13.8" hidden="false" customHeight="false" outlineLevel="0" collapsed="false">
      <c r="A1548" s="37" t="n">
        <v>0.713738425925926</v>
      </c>
      <c r="B1548" s="0" t="s">
        <v>1548</v>
      </c>
      <c r="D1548" s="0" t="str">
        <f aca="false">MID(SUBSTITUTE($B1548," ",""),D$5*2+1,2)</f>
        <v>73</v>
      </c>
      <c r="E1548" s="0" t="str">
        <f aca="false">MID(SUBSTITUTE($B1548," ",""),E$5*2+1,2)</f>
        <v>10</v>
      </c>
      <c r="F1548" s="0" t="str">
        <f aca="false">MID(SUBSTITUTE($B1548," ",""),F$5*2+1,2)</f>
        <v>xx</v>
      </c>
      <c r="G1548" s="0" t="str">
        <f aca="false">MID(SUBSTITUTE($B1548," ",""),G$5*2+1,2)</f>
        <v>yy</v>
      </c>
      <c r="H1548" s="0" t="str">
        <f aca="false">MID(SUBSTITUTE($B1548," ",""),H$5*2+1,2)</f>
        <v>73</v>
      </c>
      <c r="I1548" s="0" t="str">
        <f aca="false">MID(SUBSTITUTE($B1548," ",""),I$5*2+1,2)</f>
        <v>10</v>
      </c>
      <c r="J1548" s="0" t="str">
        <f aca="false">MID(SUBSTITUTE($B1548," ",""),J$5*2+1,2)</f>
        <v>xx</v>
      </c>
      <c r="K1548" s="0" t="str">
        <f aca="false">MID(SUBSTITUTE($B1548," ",""),K$5*2+1,2)</f>
        <v>yy</v>
      </c>
      <c r="L1548" s="0" t="str">
        <f aca="false">MID(SUBSTITUTE($B1548," ",""),L$5*2+1,2)</f>
        <v>01</v>
      </c>
      <c r="M1548" s="0" t="str">
        <f aca="false">MID(SUBSTITUTE($B1548," ",""),M$5*2+1,2)</f>
        <v>00</v>
      </c>
      <c r="N1548" s="0" t="str">
        <f aca="false">MID(SUBSTITUTE($B1548," ",""),N$5*2+1,2)</f>
        <v>01</v>
      </c>
      <c r="O1548" s="0" t="str">
        <f aca="false">MID(SUBSTITUTE($B1548," ",""),O$5*2+1,2)</f>
        <v>01</v>
      </c>
      <c r="P1548" s="0" t="str">
        <f aca="false">MID(SUBSTITUTE($B1548," ",""),P$5*2+1,2)</f>
        <v>A1</v>
      </c>
      <c r="Q1548" s="0" t="str">
        <f aca="false">MID(SUBSTITUTE($B1548," ",""),Q$5*2+1,2)</f>
        <v>02</v>
      </c>
      <c r="R1548" s="0" t="str">
        <f aca="false">MID(SUBSTITUTE($B1548," ",""),R$5*2+1,2)</f>
        <v>95</v>
      </c>
      <c r="S1548" s="0" t="str">
        <f aca="false">MID(SUBSTITUTE($B1548," ",""),S$5*2+1,2)</f>
        <v>0A</v>
      </c>
      <c r="T1548" s="0" t="str">
        <f aca="false">MID(SUBSTITUTE($B1548," ",""),T$5*2+1,2)</f>
        <v>C4</v>
      </c>
      <c r="U1548" s="0" t="str">
        <f aca="false">MID(SUBSTITUTE($B1548," ",""),U$5*2+1,2)</f>
        <v>00</v>
      </c>
      <c r="V1548" s="0" t="str">
        <f aca="false">MID(SUBSTITUTE($B1548," ",""),V$5*2+1,2)</f>
        <v>00</v>
      </c>
      <c r="W1548" s="0" t="str">
        <f aca="false">MID(SUBSTITUTE($B1548," ",""),W$5*2+1,2)</f>
        <v>FD</v>
      </c>
      <c r="X1548" s="0" t="str">
        <f aca="false">MID(SUBSTITUTE($B1548," ",""),X$5*2+1,2)</f>
        <v>0E</v>
      </c>
      <c r="Y1548" s="0" t="str">
        <f aca="false">MID(SUBSTITUTE($B1548," ",""),Y$5*2+1,2)</f>
        <v>02</v>
      </c>
      <c r="Z1548" s="0" t="str">
        <f aca="false">MID(SUBSTITUTE($B1548," ",""),Z$5*2+1,2)</f>
        <v>AC</v>
      </c>
      <c r="AA1548" s="0" t="str">
        <f aca="false">MID(SUBSTITUTE($B1548," ",""),AA$5*2+1,2)</f>
        <v>09</v>
      </c>
      <c r="AB1548" s="0" t="str">
        <f aca="false">MID(SUBSTITUTE($B1548," ",""),AB$5*2+1,2)</f>
        <v>39</v>
      </c>
      <c r="AC1548" s="0" t="str">
        <f aca="false">MID(SUBSTITUTE($B1548," ",""),AC$5*2+1,2)</f>
        <v>01</v>
      </c>
      <c r="AD1548" s="0" t="str">
        <f aca="false">MID(SUBSTITUTE($B1548," ",""),AD$5*2+1,2)</f>
        <v>7F</v>
      </c>
      <c r="AE1548" s="0" t="str">
        <f aca="false">MID(SUBSTITUTE($B1548," ",""),AE$5*2+1,2)</f>
        <v>4B</v>
      </c>
      <c r="AF1548" s="0" t="str">
        <f aca="false">MID(SUBSTITUTE($B1548," ",""),AF$5*2+1,2)</f>
        <v>1</v>
      </c>
      <c r="AG1548" s="30" t="n">
        <f aca="false">IF(L1548="01",HEX2DEC(O1548&amp;P1548)/10,"-")</f>
        <v>41.7</v>
      </c>
      <c r="AH1548" s="31" t="n">
        <f aca="false">IF(L1548="01",HEX2DEC(Q1548&amp;R1548)/100,"-")</f>
        <v>6.61</v>
      </c>
      <c r="AI1548" s="32" t="n">
        <f aca="false">IF(L1548="01",HEX2DEC(S1548&amp;T1548)/10,"-")</f>
        <v>275.6</v>
      </c>
      <c r="AJ1548" s="33" t="n">
        <f aca="false">IF(L1548="01",HEX2DEC(U1548&amp;V1548&amp;W1548&amp;X1548)/1000,"-")</f>
        <v>64.782</v>
      </c>
      <c r="AK1548" s="33" t="n">
        <f aca="false">IF(L1548="01",HEX2DEC(Y1548&amp;Z1548)/1000,"-")</f>
        <v>0.684</v>
      </c>
      <c r="AL1548" s="30" t="n">
        <f aca="false">IF(L1548="01",HEX2DEC(AA1548&amp;AB1548)/10,"-")</f>
        <v>236.1</v>
      </c>
      <c r="AM1548" s="34" t="str">
        <f aca="false">IF(L1548="82",HEX2DEC(M1548&amp;N1548)/100,"-")</f>
        <v>-</v>
      </c>
      <c r="AN1548" s="32" t="str">
        <f aca="false">IF(L1548="82",HEX2DEC(O1548&amp;P1548)/10,"-")</f>
        <v>-</v>
      </c>
      <c r="AO1548" s="35" t="str">
        <f aca="false">IF(L1548="82",HEX2DEC(S1548&amp;T1548)/100,"-")</f>
        <v>-</v>
      </c>
      <c r="AP1548" s="36" t="str">
        <f aca="false">IF(L1548="82",HEX2DEC(W1548&amp;X1548)/10,"-")</f>
        <v>-</v>
      </c>
    </row>
    <row r="1549" customFormat="false" ht="13.8" hidden="false" customHeight="false" outlineLevel="0" collapsed="false">
      <c r="A1549" s="37" t="n">
        <v>0.713935185185185</v>
      </c>
      <c r="B1549" s="0" t="s">
        <v>1549</v>
      </c>
      <c r="D1549" s="0" t="str">
        <f aca="false">MID(SUBSTITUTE($B1549," ",""),D$5*2+1,2)</f>
        <v>73</v>
      </c>
      <c r="E1549" s="0" t="str">
        <f aca="false">MID(SUBSTITUTE($B1549," ",""),E$5*2+1,2)</f>
        <v>10</v>
      </c>
      <c r="F1549" s="0" t="str">
        <f aca="false">MID(SUBSTITUTE($B1549," ",""),F$5*2+1,2)</f>
        <v>xx</v>
      </c>
      <c r="G1549" s="0" t="str">
        <f aca="false">MID(SUBSTITUTE($B1549," ",""),G$5*2+1,2)</f>
        <v>yy</v>
      </c>
      <c r="H1549" s="0" t="str">
        <f aca="false">MID(SUBSTITUTE($B1549," ",""),H$5*2+1,2)</f>
        <v>73</v>
      </c>
      <c r="I1549" s="0" t="str">
        <f aca="false">MID(SUBSTITUTE($B1549," ",""),I$5*2+1,2)</f>
        <v>10</v>
      </c>
      <c r="J1549" s="0" t="str">
        <f aca="false">MID(SUBSTITUTE($B1549," ",""),J$5*2+1,2)</f>
        <v>xx</v>
      </c>
      <c r="K1549" s="0" t="str">
        <f aca="false">MID(SUBSTITUTE($B1549," ",""),K$5*2+1,2)</f>
        <v>yy</v>
      </c>
      <c r="L1549" s="0" t="str">
        <f aca="false">MID(SUBSTITUTE($B1549," ",""),L$5*2+1,2)</f>
        <v>82</v>
      </c>
      <c r="M1549" s="0" t="str">
        <f aca="false">MID(SUBSTITUTE($B1549," ",""),M$5*2+1,2)</f>
        <v>13</v>
      </c>
      <c r="N1549" s="0" t="str">
        <f aca="false">MID(SUBSTITUTE($B1549," ",""),N$5*2+1,2)</f>
        <v>8C</v>
      </c>
      <c r="O1549" s="0" t="str">
        <f aca="false">MID(SUBSTITUTE($B1549," ",""),O$5*2+1,2)</f>
        <v>03</v>
      </c>
      <c r="P1549" s="0" t="str">
        <f aca="false">MID(SUBSTITUTE($B1549," ",""),P$5*2+1,2)</f>
        <v>67</v>
      </c>
      <c r="Q1549" s="0" t="str">
        <f aca="false">MID(SUBSTITUTE($B1549," ",""),Q$5*2+1,2)</f>
        <v>00</v>
      </c>
      <c r="R1549" s="0" t="str">
        <f aca="false">MID(SUBSTITUTE($B1549," ",""),R$5*2+1,2)</f>
        <v>01</v>
      </c>
      <c r="S1549" s="0" t="str">
        <f aca="false">MID(SUBSTITUTE($B1549," ",""),S$5*2+1,2)</f>
        <v>00</v>
      </c>
      <c r="T1549" s="0" t="str">
        <f aca="false">MID(SUBSTITUTE($B1549," ",""),T$5*2+1,2)</f>
        <v>25</v>
      </c>
      <c r="U1549" s="0" t="str">
        <f aca="false">MID(SUBSTITUTE($B1549," ",""),U$5*2+1,2)</f>
        <v>03</v>
      </c>
      <c r="V1549" s="0" t="str">
        <f aca="false">MID(SUBSTITUTE($B1549," ",""),V$5*2+1,2)</f>
        <v>E8</v>
      </c>
      <c r="W1549" s="0" t="str">
        <f aca="false">MID(SUBSTITUTE($B1549," ",""),W$5*2+1,2)</f>
        <v>00</v>
      </c>
      <c r="X1549" s="0" t="str">
        <f aca="false">MID(SUBSTITUTE($B1549," ",""),X$5*2+1,2)</f>
        <v>C3</v>
      </c>
      <c r="Y1549" s="0" t="str">
        <f aca="false">MID(SUBSTITUTE($B1549," ",""),Y$5*2+1,2)</f>
        <v>00</v>
      </c>
      <c r="Z1549" s="0" t="str">
        <f aca="false">MID(SUBSTITUTE($B1549," ",""),Z$5*2+1,2)</f>
        <v>06</v>
      </c>
      <c r="AA1549" s="0" t="str">
        <f aca="false">MID(SUBSTITUTE($B1549," ",""),AA$5*2+1,2)</f>
        <v>73</v>
      </c>
      <c r="AB1549" s="0" t="str">
        <f aca="false">MID(SUBSTITUTE($B1549," ",""),AB$5*2+1,2)</f>
        <v>6F</v>
      </c>
      <c r="AC1549" s="0" t="str">
        <f aca="false">MID(SUBSTITUTE($B1549," ",""),AC$5*2+1,2)</f>
        <v>FA</v>
      </c>
      <c r="AD1549" s="0" t="str">
        <f aca="false">MID(SUBSTITUTE($B1549," ",""),AD$5*2+1,2)</f>
        <v>A3</v>
      </c>
      <c r="AE1549" s="0" t="str">
        <f aca="false">MID(SUBSTITUTE($B1549," ",""),AE$5*2+1,2)</f>
        <v>28</v>
      </c>
      <c r="AF1549" s="0" t="str">
        <f aca="false">MID(SUBSTITUTE($B1549," ",""),AF$5*2+1,2)</f>
        <v>1</v>
      </c>
      <c r="AG1549" s="30" t="str">
        <f aca="false">IF(L1549="01",HEX2DEC(O1549&amp;P1549)/10,"-")</f>
        <v>-</v>
      </c>
      <c r="AH1549" s="31" t="str">
        <f aca="false">IF(L1549="01",HEX2DEC(Q1549&amp;R1549)/100,"-")</f>
        <v>-</v>
      </c>
      <c r="AI1549" s="32" t="str">
        <f aca="false">IF(L1549="01",HEX2DEC(S1549&amp;T1549)/10,"-")</f>
        <v>-</v>
      </c>
      <c r="AJ1549" s="33" t="str">
        <f aca="false">IF(L1549="01",HEX2DEC(U1549&amp;V1549&amp;W1549&amp;X1549)/1000,"-")</f>
        <v>-</v>
      </c>
      <c r="AK1549" s="33" t="str">
        <f aca="false">IF(L1549="01",HEX2DEC(Y1549&amp;Z1549)/1000,"-")</f>
        <v>-</v>
      </c>
      <c r="AL1549" s="30" t="str">
        <f aca="false">IF(L1549="01",HEX2DEC(AA1549&amp;AB1549)/10,"-")</f>
        <v>-</v>
      </c>
      <c r="AM1549" s="34" t="n">
        <f aca="false">IF(L1549="82",HEX2DEC(M1549&amp;N1549)/100,"-")</f>
        <v>50.04</v>
      </c>
      <c r="AN1549" s="32" t="n">
        <f aca="false">IF(L1549="82",HEX2DEC(O1549&amp;P1549)/10,"-")</f>
        <v>87.1</v>
      </c>
      <c r="AO1549" s="35" t="n">
        <f aca="false">IF(L1549="82",HEX2DEC(S1549&amp;T1549)/100,"-")</f>
        <v>0.37</v>
      </c>
      <c r="AP1549" s="36" t="n">
        <f aca="false">IF(L1549="82",HEX2DEC(W1549&amp;X1549)/10,"-")</f>
        <v>19.5</v>
      </c>
    </row>
    <row r="1550" customFormat="false" ht="13.8" hidden="false" customHeight="false" outlineLevel="0" collapsed="false">
      <c r="A1550" s="37" t="n">
        <v>0.714490740740741</v>
      </c>
      <c r="B1550" s="0" t="s">
        <v>1550</v>
      </c>
      <c r="D1550" s="0" t="str">
        <f aca="false">MID(SUBSTITUTE($B1550," ",""),D$5*2+1,2)</f>
        <v>73</v>
      </c>
      <c r="E1550" s="0" t="str">
        <f aca="false">MID(SUBSTITUTE($B1550," ",""),E$5*2+1,2)</f>
        <v>10</v>
      </c>
      <c r="F1550" s="0" t="str">
        <f aca="false">MID(SUBSTITUTE($B1550," ",""),F$5*2+1,2)</f>
        <v>xx</v>
      </c>
      <c r="G1550" s="0" t="str">
        <f aca="false">MID(SUBSTITUTE($B1550," ",""),G$5*2+1,2)</f>
        <v>yy</v>
      </c>
      <c r="H1550" s="0" t="str">
        <f aca="false">MID(SUBSTITUTE($B1550," ",""),H$5*2+1,2)</f>
        <v>73</v>
      </c>
      <c r="I1550" s="0" t="str">
        <f aca="false">MID(SUBSTITUTE($B1550," ",""),I$5*2+1,2)</f>
        <v>10</v>
      </c>
      <c r="J1550" s="0" t="str">
        <f aca="false">MID(SUBSTITUTE($B1550," ",""),J$5*2+1,2)</f>
        <v>xx</v>
      </c>
      <c r="K1550" s="0" t="str">
        <f aca="false">MID(SUBSTITUTE($B1550," ",""),K$5*2+1,2)</f>
        <v>yy</v>
      </c>
      <c r="L1550" s="0" t="str">
        <f aca="false">MID(SUBSTITUTE($B1550," ",""),L$5*2+1,2)</f>
        <v>01</v>
      </c>
      <c r="M1550" s="0" t="str">
        <f aca="false">MID(SUBSTITUTE($B1550," ",""),M$5*2+1,2)</f>
        <v>00</v>
      </c>
      <c r="N1550" s="0" t="str">
        <f aca="false">MID(SUBSTITUTE($B1550," ",""),N$5*2+1,2)</f>
        <v>01</v>
      </c>
      <c r="O1550" s="0" t="str">
        <f aca="false">MID(SUBSTITUTE($B1550," ",""),O$5*2+1,2)</f>
        <v>01</v>
      </c>
      <c r="P1550" s="0" t="str">
        <f aca="false">MID(SUBSTITUTE($B1550," ",""),P$5*2+1,2)</f>
        <v>9E</v>
      </c>
      <c r="Q1550" s="0" t="str">
        <f aca="false">MID(SUBSTITUTE($B1550," ",""),Q$5*2+1,2)</f>
        <v>01</v>
      </c>
      <c r="R1550" s="0" t="str">
        <f aca="false">MID(SUBSTITUTE($B1550," ",""),R$5*2+1,2)</f>
        <v>B7</v>
      </c>
      <c r="S1550" s="0" t="str">
        <f aca="false">MID(SUBSTITUTE($B1550," ",""),S$5*2+1,2)</f>
        <v>07</v>
      </c>
      <c r="T1550" s="0" t="str">
        <f aca="false">MID(SUBSTITUTE($B1550," ",""),T$5*2+1,2)</f>
        <v>1A</v>
      </c>
      <c r="U1550" s="0" t="str">
        <f aca="false">MID(SUBSTITUTE($B1550," ",""),U$5*2+1,2)</f>
        <v>00</v>
      </c>
      <c r="V1550" s="0" t="str">
        <f aca="false">MID(SUBSTITUTE($B1550," ",""),V$5*2+1,2)</f>
        <v>00</v>
      </c>
      <c r="W1550" s="0" t="str">
        <f aca="false">MID(SUBSTITUTE($B1550," ",""),W$5*2+1,2)</f>
        <v>FD</v>
      </c>
      <c r="X1550" s="0" t="str">
        <f aca="false">MID(SUBSTITUTE($B1550," ",""),X$5*2+1,2)</f>
        <v>10</v>
      </c>
      <c r="Y1550" s="0" t="str">
        <f aca="false">MID(SUBSTITUTE($B1550," ",""),Y$5*2+1,2)</f>
        <v>02</v>
      </c>
      <c r="Z1550" s="0" t="str">
        <f aca="false">MID(SUBSTITUTE($B1550," ",""),Z$5*2+1,2)</f>
        <v>AE</v>
      </c>
      <c r="AA1550" s="0" t="str">
        <f aca="false">MID(SUBSTITUTE($B1550," ",""),AA$5*2+1,2)</f>
        <v>09</v>
      </c>
      <c r="AB1550" s="0" t="str">
        <f aca="false">MID(SUBSTITUTE($B1550," ",""),AB$5*2+1,2)</f>
        <v>2E</v>
      </c>
      <c r="AC1550" s="0" t="str">
        <f aca="false">MID(SUBSTITUTE($B1550," ",""),AC$5*2+1,2)</f>
        <v>C7</v>
      </c>
      <c r="AD1550" s="0" t="str">
        <f aca="false">MID(SUBSTITUTE($B1550," ",""),AD$5*2+1,2)</f>
        <v>5C</v>
      </c>
      <c r="AE1550" s="0" t="str">
        <f aca="false">MID(SUBSTITUTE($B1550," ",""),AE$5*2+1,2)</f>
        <v>1C</v>
      </c>
      <c r="AF1550" s="0" t="str">
        <f aca="false">MID(SUBSTITUTE($B1550," ",""),AF$5*2+1,2)</f>
        <v>1</v>
      </c>
      <c r="AG1550" s="30" t="n">
        <f aca="false">IF(L1550="01",HEX2DEC(O1550&amp;P1550)/10,"-")</f>
        <v>41.4</v>
      </c>
      <c r="AH1550" s="31" t="n">
        <f aca="false">IF(L1550="01",HEX2DEC(Q1550&amp;R1550)/100,"-")</f>
        <v>4.39</v>
      </c>
      <c r="AI1550" s="32" t="n">
        <f aca="false">IF(L1550="01",HEX2DEC(S1550&amp;T1550)/10,"-")</f>
        <v>181.8</v>
      </c>
      <c r="AJ1550" s="33" t="n">
        <f aca="false">IF(L1550="01",HEX2DEC(U1550&amp;V1550&amp;W1550&amp;X1550)/1000,"-")</f>
        <v>64.784</v>
      </c>
      <c r="AK1550" s="33" t="n">
        <f aca="false">IF(L1550="01",HEX2DEC(Y1550&amp;Z1550)/1000,"-")</f>
        <v>0.686</v>
      </c>
      <c r="AL1550" s="30" t="n">
        <f aca="false">IF(L1550="01",HEX2DEC(AA1550&amp;AB1550)/10,"-")</f>
        <v>235</v>
      </c>
      <c r="AM1550" s="34" t="str">
        <f aca="false">IF(L1550="82",HEX2DEC(M1550&amp;N1550)/100,"-")</f>
        <v>-</v>
      </c>
      <c r="AN1550" s="32" t="str">
        <f aca="false">IF(L1550="82",HEX2DEC(O1550&amp;P1550)/10,"-")</f>
        <v>-</v>
      </c>
      <c r="AO1550" s="35" t="str">
        <f aca="false">IF(L1550="82",HEX2DEC(S1550&amp;T1550)/100,"-")</f>
        <v>-</v>
      </c>
      <c r="AP1550" s="36" t="str">
        <f aca="false">IF(L1550="82",HEX2DEC(W1550&amp;X1550)/10,"-")</f>
        <v>-</v>
      </c>
    </row>
    <row r="1551" customFormat="false" ht="13.8" hidden="false" customHeight="false" outlineLevel="0" collapsed="false">
      <c r="A1551" s="37" t="n">
        <v>0.714537037037037</v>
      </c>
      <c r="B1551" s="0" t="s">
        <v>1551</v>
      </c>
      <c r="D1551" s="0" t="str">
        <f aca="false">MID(SUBSTITUTE($B1551," ",""),D$5*2+1,2)</f>
        <v>73</v>
      </c>
      <c r="E1551" s="0" t="str">
        <f aca="false">MID(SUBSTITUTE($B1551," ",""),E$5*2+1,2)</f>
        <v>10</v>
      </c>
      <c r="F1551" s="0" t="str">
        <f aca="false">MID(SUBSTITUTE($B1551," ",""),F$5*2+1,2)</f>
        <v>xx</v>
      </c>
      <c r="G1551" s="0" t="str">
        <f aca="false">MID(SUBSTITUTE($B1551," ",""),G$5*2+1,2)</f>
        <v>yy</v>
      </c>
      <c r="H1551" s="0" t="str">
        <f aca="false">MID(SUBSTITUTE($B1551," ",""),H$5*2+1,2)</f>
        <v>73</v>
      </c>
      <c r="I1551" s="0" t="str">
        <f aca="false">MID(SUBSTITUTE($B1551," ",""),I$5*2+1,2)</f>
        <v>10</v>
      </c>
      <c r="J1551" s="0" t="str">
        <f aca="false">MID(SUBSTITUTE($B1551," ",""),J$5*2+1,2)</f>
        <v>xx</v>
      </c>
      <c r="K1551" s="0" t="str">
        <f aca="false">MID(SUBSTITUTE($B1551," ",""),K$5*2+1,2)</f>
        <v>yy</v>
      </c>
      <c r="L1551" s="0" t="str">
        <f aca="false">MID(SUBSTITUTE($B1551," ",""),L$5*2+1,2)</f>
        <v>82</v>
      </c>
      <c r="M1551" s="0" t="str">
        <f aca="false">MID(SUBSTITUTE($B1551," ",""),M$5*2+1,2)</f>
        <v>13</v>
      </c>
      <c r="N1551" s="0" t="str">
        <f aca="false">MID(SUBSTITUTE($B1551," ",""),N$5*2+1,2)</f>
        <v>8A</v>
      </c>
      <c r="O1551" s="0" t="str">
        <f aca="false">MID(SUBSTITUTE($B1551," ",""),O$5*2+1,2)</f>
        <v>06</v>
      </c>
      <c r="P1551" s="0" t="str">
        <f aca="false">MID(SUBSTITUTE($B1551," ",""),P$5*2+1,2)</f>
        <v>C1</v>
      </c>
      <c r="Q1551" s="0" t="str">
        <f aca="false">MID(SUBSTITUTE($B1551," ",""),Q$5*2+1,2)</f>
        <v>00</v>
      </c>
      <c r="R1551" s="0" t="str">
        <f aca="false">MID(SUBSTITUTE($B1551," ",""),R$5*2+1,2)</f>
        <v>00</v>
      </c>
      <c r="S1551" s="0" t="str">
        <f aca="false">MID(SUBSTITUTE($B1551," ",""),S$5*2+1,2)</f>
        <v>00</v>
      </c>
      <c r="T1551" s="0" t="str">
        <f aca="false">MID(SUBSTITUTE($B1551," ",""),T$5*2+1,2)</f>
        <v>4A</v>
      </c>
      <c r="U1551" s="0" t="str">
        <f aca="false">MID(SUBSTITUTE($B1551," ",""),U$5*2+1,2)</f>
        <v>03</v>
      </c>
      <c r="V1551" s="0" t="str">
        <f aca="false">MID(SUBSTITUTE($B1551," ",""),V$5*2+1,2)</f>
        <v>E8</v>
      </c>
      <c r="W1551" s="0" t="str">
        <f aca="false">MID(SUBSTITUTE($B1551," ",""),W$5*2+1,2)</f>
        <v>00</v>
      </c>
      <c r="X1551" s="0" t="str">
        <f aca="false">MID(SUBSTITUTE($B1551," ",""),X$5*2+1,2)</f>
        <v>C3</v>
      </c>
      <c r="Y1551" s="0" t="str">
        <f aca="false">MID(SUBSTITUTE($B1551," ",""),Y$5*2+1,2)</f>
        <v>00</v>
      </c>
      <c r="Z1551" s="0" t="str">
        <f aca="false">MID(SUBSTITUTE($B1551," ",""),Z$5*2+1,2)</f>
        <v>06</v>
      </c>
      <c r="AA1551" s="0" t="str">
        <f aca="false">MID(SUBSTITUTE($B1551," ",""),AA$5*2+1,2)</f>
        <v>42</v>
      </c>
      <c r="AB1551" s="0" t="str">
        <f aca="false">MID(SUBSTITUTE($B1551," ",""),AB$5*2+1,2)</f>
        <v>F0</v>
      </c>
      <c r="AC1551" s="0" t="str">
        <f aca="false">MID(SUBSTITUTE($B1551," ",""),AC$5*2+1,2)</f>
        <v>9F</v>
      </c>
      <c r="AD1551" s="0" t="str">
        <f aca="false">MID(SUBSTITUTE($B1551," ",""),AD$5*2+1,2)</f>
        <v>4F</v>
      </c>
      <c r="AE1551" s="0" t="str">
        <f aca="false">MID(SUBSTITUTE($B1551," ",""),AE$5*2+1,2)</f>
        <v>9B</v>
      </c>
      <c r="AF1551" s="0" t="str">
        <f aca="false">MID(SUBSTITUTE($B1551," ",""),AF$5*2+1,2)</f>
        <v>1</v>
      </c>
      <c r="AG1551" s="30" t="str">
        <f aca="false">IF(L1551="01",HEX2DEC(O1551&amp;P1551)/10,"-")</f>
        <v>-</v>
      </c>
      <c r="AH1551" s="31" t="str">
        <f aca="false">IF(L1551="01",HEX2DEC(Q1551&amp;R1551)/100,"-")</f>
        <v>-</v>
      </c>
      <c r="AI1551" s="32" t="str">
        <f aca="false">IF(L1551="01",HEX2DEC(S1551&amp;T1551)/10,"-")</f>
        <v>-</v>
      </c>
      <c r="AJ1551" s="33" t="str">
        <f aca="false">IF(L1551="01",HEX2DEC(U1551&amp;V1551&amp;W1551&amp;X1551)/1000,"-")</f>
        <v>-</v>
      </c>
      <c r="AK1551" s="33" t="str">
        <f aca="false">IF(L1551="01",HEX2DEC(Y1551&amp;Z1551)/1000,"-")</f>
        <v>-</v>
      </c>
      <c r="AL1551" s="30" t="str">
        <f aca="false">IF(L1551="01",HEX2DEC(AA1551&amp;AB1551)/10,"-")</f>
        <v>-</v>
      </c>
      <c r="AM1551" s="34" t="n">
        <f aca="false">IF(L1551="82",HEX2DEC(M1551&amp;N1551)/100,"-")</f>
        <v>50.02</v>
      </c>
      <c r="AN1551" s="32" t="n">
        <f aca="false">IF(L1551="82",HEX2DEC(O1551&amp;P1551)/10,"-")</f>
        <v>172.9</v>
      </c>
      <c r="AO1551" s="35" t="n">
        <f aca="false">IF(L1551="82",HEX2DEC(S1551&amp;T1551)/100,"-")</f>
        <v>0.74</v>
      </c>
      <c r="AP1551" s="36" t="n">
        <f aca="false">IF(L1551="82",HEX2DEC(W1551&amp;X1551)/10,"-")</f>
        <v>19.5</v>
      </c>
    </row>
    <row r="1552" customFormat="false" ht="13.8" hidden="false" customHeight="false" outlineLevel="0" collapsed="false">
      <c r="A1552" s="37" t="n">
        <v>0.715046296296296</v>
      </c>
      <c r="B1552" s="0" t="s">
        <v>1552</v>
      </c>
      <c r="D1552" s="0" t="str">
        <f aca="false">MID(SUBSTITUTE($B1552," ",""),D$5*2+1,2)</f>
        <v>73</v>
      </c>
      <c r="E1552" s="0" t="str">
        <f aca="false">MID(SUBSTITUTE($B1552," ",""),E$5*2+1,2)</f>
        <v>10</v>
      </c>
      <c r="F1552" s="0" t="str">
        <f aca="false">MID(SUBSTITUTE($B1552," ",""),F$5*2+1,2)</f>
        <v>xx</v>
      </c>
      <c r="G1552" s="0" t="str">
        <f aca="false">MID(SUBSTITUTE($B1552," ",""),G$5*2+1,2)</f>
        <v>yy</v>
      </c>
      <c r="H1552" s="0" t="str">
        <f aca="false">MID(SUBSTITUTE($B1552," ",""),H$5*2+1,2)</f>
        <v>73</v>
      </c>
      <c r="I1552" s="0" t="str">
        <f aca="false">MID(SUBSTITUTE($B1552," ",""),I$5*2+1,2)</f>
        <v>10</v>
      </c>
      <c r="J1552" s="0" t="str">
        <f aca="false">MID(SUBSTITUTE($B1552," ",""),J$5*2+1,2)</f>
        <v>xx</v>
      </c>
      <c r="K1552" s="0" t="str">
        <f aca="false">MID(SUBSTITUTE($B1552," ",""),K$5*2+1,2)</f>
        <v>yy</v>
      </c>
      <c r="L1552" s="0" t="str">
        <f aca="false">MID(SUBSTITUTE($B1552," ",""),L$5*2+1,2)</f>
        <v>82</v>
      </c>
      <c r="M1552" s="0" t="str">
        <f aca="false">MID(SUBSTITUTE($B1552," ",""),M$5*2+1,2)</f>
        <v>13</v>
      </c>
      <c r="N1552" s="0" t="str">
        <f aca="false">MID(SUBSTITUTE($B1552," ",""),N$5*2+1,2)</f>
        <v>8B</v>
      </c>
      <c r="O1552" s="0" t="str">
        <f aca="false">MID(SUBSTITUTE($B1552," ",""),O$5*2+1,2)</f>
        <v>0B</v>
      </c>
      <c r="P1552" s="0" t="str">
        <f aca="false">MID(SUBSTITUTE($B1552," ",""),P$5*2+1,2)</f>
        <v>4A</v>
      </c>
      <c r="Q1552" s="0" t="str">
        <f aca="false">MID(SUBSTITUTE($B1552," ",""),Q$5*2+1,2)</f>
        <v>00</v>
      </c>
      <c r="R1552" s="0" t="str">
        <f aca="false">MID(SUBSTITUTE($B1552," ",""),R$5*2+1,2)</f>
        <v>02</v>
      </c>
      <c r="S1552" s="0" t="str">
        <f aca="false">MID(SUBSTITUTE($B1552," ",""),S$5*2+1,2)</f>
        <v>00</v>
      </c>
      <c r="T1552" s="0" t="str">
        <f aca="false">MID(SUBSTITUTE($B1552," ",""),T$5*2+1,2)</f>
        <v>7A</v>
      </c>
      <c r="U1552" s="0" t="str">
        <f aca="false">MID(SUBSTITUTE($B1552," ",""),U$5*2+1,2)</f>
        <v>03</v>
      </c>
      <c r="V1552" s="0" t="str">
        <f aca="false">MID(SUBSTITUTE($B1552," ",""),V$5*2+1,2)</f>
        <v>E8</v>
      </c>
      <c r="W1552" s="0" t="str">
        <f aca="false">MID(SUBSTITUTE($B1552," ",""),W$5*2+1,2)</f>
        <v>00</v>
      </c>
      <c r="X1552" s="0" t="str">
        <f aca="false">MID(SUBSTITUTE($B1552," ",""),X$5*2+1,2)</f>
        <v>C4</v>
      </c>
      <c r="Y1552" s="0" t="str">
        <f aca="false">MID(SUBSTITUTE($B1552," ",""),Y$5*2+1,2)</f>
        <v>00</v>
      </c>
      <c r="Z1552" s="0" t="str">
        <f aca="false">MID(SUBSTITUTE($B1552," ",""),Z$5*2+1,2)</f>
        <v>06</v>
      </c>
      <c r="AA1552" s="0" t="str">
        <f aca="false">MID(SUBSTITUTE($B1552," ",""),AA$5*2+1,2)</f>
        <v>41</v>
      </c>
      <c r="AB1552" s="0" t="str">
        <f aca="false">MID(SUBSTITUTE($B1552," ",""),AB$5*2+1,2)</f>
        <v>0F</v>
      </c>
      <c r="AC1552" s="0" t="str">
        <f aca="false">MID(SUBSTITUTE($B1552," ",""),AC$5*2+1,2)</f>
        <v>D1</v>
      </c>
      <c r="AD1552" s="0" t="str">
        <f aca="false">MID(SUBSTITUTE($B1552," ",""),AD$5*2+1,2)</f>
        <v>54</v>
      </c>
      <c r="AE1552" s="0" t="str">
        <f aca="false">MID(SUBSTITUTE($B1552," ",""),AE$5*2+1,2)</f>
        <v>97</v>
      </c>
      <c r="AF1552" s="0" t="str">
        <f aca="false">MID(SUBSTITUTE($B1552," ",""),AF$5*2+1,2)</f>
        <v>1</v>
      </c>
      <c r="AG1552" s="30" t="str">
        <f aca="false">IF(L1552="01",HEX2DEC(O1552&amp;P1552)/10,"-")</f>
        <v>-</v>
      </c>
      <c r="AH1552" s="31" t="str">
        <f aca="false">IF(L1552="01",HEX2DEC(Q1552&amp;R1552)/100,"-")</f>
        <v>-</v>
      </c>
      <c r="AI1552" s="32" t="str">
        <f aca="false">IF(L1552="01",HEX2DEC(S1552&amp;T1552)/10,"-")</f>
        <v>-</v>
      </c>
      <c r="AJ1552" s="33" t="str">
        <f aca="false">IF(L1552="01",HEX2DEC(U1552&amp;V1552&amp;W1552&amp;X1552)/1000,"-")</f>
        <v>-</v>
      </c>
      <c r="AK1552" s="33" t="str">
        <f aca="false">IF(L1552="01",HEX2DEC(Y1552&amp;Z1552)/1000,"-")</f>
        <v>-</v>
      </c>
      <c r="AL1552" s="30" t="str">
        <f aca="false">IF(L1552="01",HEX2DEC(AA1552&amp;AB1552)/10,"-")</f>
        <v>-</v>
      </c>
      <c r="AM1552" s="34" t="n">
        <f aca="false">IF(L1552="82",HEX2DEC(M1552&amp;N1552)/100,"-")</f>
        <v>50.03</v>
      </c>
      <c r="AN1552" s="32" t="n">
        <f aca="false">IF(L1552="82",HEX2DEC(O1552&amp;P1552)/10,"-")</f>
        <v>289</v>
      </c>
      <c r="AO1552" s="35" t="n">
        <f aca="false">IF(L1552="82",HEX2DEC(S1552&amp;T1552)/100,"-")</f>
        <v>1.22</v>
      </c>
      <c r="AP1552" s="36" t="n">
        <f aca="false">IF(L1552="82",HEX2DEC(W1552&amp;X1552)/10,"-")</f>
        <v>19.6</v>
      </c>
    </row>
    <row r="1553" customFormat="false" ht="13.8" hidden="false" customHeight="false" outlineLevel="0" collapsed="false">
      <c r="A1553" s="37" t="n">
        <v>0.71587962962963</v>
      </c>
      <c r="B1553" s="0" t="s">
        <v>1553</v>
      </c>
      <c r="D1553" s="0" t="str">
        <f aca="false">MID(SUBSTITUTE($B1553," ",""),D$5*2+1,2)</f>
        <v>73</v>
      </c>
      <c r="E1553" s="0" t="str">
        <f aca="false">MID(SUBSTITUTE($B1553," ",""),E$5*2+1,2)</f>
        <v>10</v>
      </c>
      <c r="F1553" s="0" t="str">
        <f aca="false">MID(SUBSTITUTE($B1553," ",""),F$5*2+1,2)</f>
        <v>xx</v>
      </c>
      <c r="G1553" s="0" t="str">
        <f aca="false">MID(SUBSTITUTE($B1553," ",""),G$5*2+1,2)</f>
        <v>yy</v>
      </c>
      <c r="H1553" s="0" t="str">
        <f aca="false">MID(SUBSTITUTE($B1553," ",""),H$5*2+1,2)</f>
        <v>73</v>
      </c>
      <c r="I1553" s="0" t="str">
        <f aca="false">MID(SUBSTITUTE($B1553," ",""),I$5*2+1,2)</f>
        <v>10</v>
      </c>
      <c r="J1553" s="0" t="str">
        <f aca="false">MID(SUBSTITUTE($B1553," ",""),J$5*2+1,2)</f>
        <v>xx</v>
      </c>
      <c r="K1553" s="0" t="str">
        <f aca="false">MID(SUBSTITUTE($B1553," ",""),K$5*2+1,2)</f>
        <v>yy</v>
      </c>
      <c r="L1553" s="0" t="str">
        <f aca="false">MID(SUBSTITUTE($B1553," ",""),L$5*2+1,2)</f>
        <v>82</v>
      </c>
      <c r="M1553" s="0" t="str">
        <f aca="false">MID(SUBSTITUTE($B1553," ",""),M$5*2+1,2)</f>
        <v>13</v>
      </c>
      <c r="N1553" s="0" t="str">
        <f aca="false">MID(SUBSTITUTE($B1553," ",""),N$5*2+1,2)</f>
        <v>8C</v>
      </c>
      <c r="O1553" s="0" t="str">
        <f aca="false">MID(SUBSTITUTE($B1553," ",""),O$5*2+1,2)</f>
        <v>0B</v>
      </c>
      <c r="P1553" s="0" t="str">
        <f aca="false">MID(SUBSTITUTE($B1553," ",""),P$5*2+1,2)</f>
        <v>3B</v>
      </c>
      <c r="Q1553" s="0" t="str">
        <f aca="false">MID(SUBSTITUTE($B1553," ",""),Q$5*2+1,2)</f>
        <v>00</v>
      </c>
      <c r="R1553" s="0" t="str">
        <f aca="false">MID(SUBSTITUTE($B1553," ",""),R$5*2+1,2)</f>
        <v>00</v>
      </c>
      <c r="S1553" s="0" t="str">
        <f aca="false">MID(SUBSTITUTE($B1553," ",""),S$5*2+1,2)</f>
        <v>00</v>
      </c>
      <c r="T1553" s="0" t="str">
        <f aca="false">MID(SUBSTITUTE($B1553," ",""),T$5*2+1,2)</f>
        <v>7A</v>
      </c>
      <c r="U1553" s="0" t="str">
        <f aca="false">MID(SUBSTITUTE($B1553," ",""),U$5*2+1,2)</f>
        <v>03</v>
      </c>
      <c r="V1553" s="0" t="str">
        <f aca="false">MID(SUBSTITUTE($B1553," ",""),V$5*2+1,2)</f>
        <v>E8</v>
      </c>
      <c r="W1553" s="0" t="str">
        <f aca="false">MID(SUBSTITUTE($B1553," ",""),W$5*2+1,2)</f>
        <v>00</v>
      </c>
      <c r="X1553" s="0" t="str">
        <f aca="false">MID(SUBSTITUTE($B1553," ",""),X$5*2+1,2)</f>
        <v>C9</v>
      </c>
      <c r="Y1553" s="0" t="str">
        <f aca="false">MID(SUBSTITUTE($B1553," ",""),Y$5*2+1,2)</f>
        <v>00</v>
      </c>
      <c r="Z1553" s="0" t="str">
        <f aca="false">MID(SUBSTITUTE($B1553," ",""),Z$5*2+1,2)</f>
        <v>06</v>
      </c>
      <c r="AA1553" s="0" t="str">
        <f aca="false">MID(SUBSTITUTE($B1553," ",""),AA$5*2+1,2)</f>
        <v>FB</v>
      </c>
      <c r="AB1553" s="0" t="str">
        <f aca="false">MID(SUBSTITUTE($B1553," ",""),AB$5*2+1,2)</f>
        <v>B5</v>
      </c>
      <c r="AC1553" s="0" t="str">
        <f aca="false">MID(SUBSTITUTE($B1553," ",""),AC$5*2+1,2)</f>
        <v>A8</v>
      </c>
      <c r="AD1553" s="0" t="str">
        <f aca="false">MID(SUBSTITUTE($B1553," ",""),AD$5*2+1,2)</f>
        <v>CA</v>
      </c>
      <c r="AE1553" s="0" t="str">
        <f aca="false">MID(SUBSTITUTE($B1553," ",""),AE$5*2+1,2)</f>
        <v>51</v>
      </c>
      <c r="AF1553" s="0" t="str">
        <f aca="false">MID(SUBSTITUTE($B1553," ",""),AF$5*2+1,2)</f>
        <v>1</v>
      </c>
      <c r="AG1553" s="30" t="str">
        <f aca="false">IF(L1553="01",HEX2DEC(O1553&amp;P1553)/10,"-")</f>
        <v>-</v>
      </c>
      <c r="AH1553" s="31" t="str">
        <f aca="false">IF(L1553="01",HEX2DEC(Q1553&amp;R1553)/100,"-")</f>
        <v>-</v>
      </c>
      <c r="AI1553" s="32" t="str">
        <f aca="false">IF(L1553="01",HEX2DEC(S1553&amp;T1553)/10,"-")</f>
        <v>-</v>
      </c>
      <c r="AJ1553" s="33" t="str">
        <f aca="false">IF(L1553="01",HEX2DEC(U1553&amp;V1553&amp;W1553&amp;X1553)/1000,"-")</f>
        <v>-</v>
      </c>
      <c r="AK1553" s="33" t="str">
        <f aca="false">IF(L1553="01",HEX2DEC(Y1553&amp;Z1553)/1000,"-")</f>
        <v>-</v>
      </c>
      <c r="AL1553" s="30" t="str">
        <f aca="false">IF(L1553="01",HEX2DEC(AA1553&amp;AB1553)/10,"-")</f>
        <v>-</v>
      </c>
      <c r="AM1553" s="34" t="n">
        <f aca="false">IF(L1553="82",HEX2DEC(M1553&amp;N1553)/100,"-")</f>
        <v>50.04</v>
      </c>
      <c r="AN1553" s="32" t="n">
        <f aca="false">IF(L1553="82",HEX2DEC(O1553&amp;P1553)/10,"-")</f>
        <v>287.5</v>
      </c>
      <c r="AO1553" s="35" t="n">
        <f aca="false">IF(L1553="82",HEX2DEC(S1553&amp;T1553)/100,"-")</f>
        <v>1.22</v>
      </c>
      <c r="AP1553" s="36" t="n">
        <f aca="false">IF(L1553="82",HEX2DEC(W1553&amp;X1553)/10,"-")</f>
        <v>20.1</v>
      </c>
    </row>
    <row r="1554" customFormat="false" ht="13.8" hidden="false" customHeight="false" outlineLevel="0" collapsed="false">
      <c r="A1554" s="37" t="n">
        <v>0.716342592592593</v>
      </c>
      <c r="B1554" s="0" t="s">
        <v>1554</v>
      </c>
      <c r="D1554" s="0" t="str">
        <f aca="false">MID(SUBSTITUTE($B1554," ",""),D$5*2+1,2)</f>
        <v>73</v>
      </c>
      <c r="E1554" s="0" t="str">
        <f aca="false">MID(SUBSTITUTE($B1554," ",""),E$5*2+1,2)</f>
        <v>10</v>
      </c>
      <c r="F1554" s="0" t="str">
        <f aca="false">MID(SUBSTITUTE($B1554," ",""),F$5*2+1,2)</f>
        <v>xx</v>
      </c>
      <c r="G1554" s="0" t="str">
        <f aca="false">MID(SUBSTITUTE($B1554," ",""),G$5*2+1,2)</f>
        <v>yy</v>
      </c>
      <c r="H1554" s="0" t="str">
        <f aca="false">MID(SUBSTITUTE($B1554," ",""),H$5*2+1,2)</f>
        <v>73</v>
      </c>
      <c r="I1554" s="0" t="str">
        <f aca="false">MID(SUBSTITUTE($B1554," ",""),I$5*2+1,2)</f>
        <v>10</v>
      </c>
      <c r="J1554" s="0" t="str">
        <f aca="false">MID(SUBSTITUTE($B1554," ",""),J$5*2+1,2)</f>
        <v>xx</v>
      </c>
      <c r="K1554" s="0" t="str">
        <f aca="false">MID(SUBSTITUTE($B1554," ",""),K$5*2+1,2)</f>
        <v>yy</v>
      </c>
      <c r="L1554" s="0" t="str">
        <f aca="false">MID(SUBSTITUTE($B1554," ",""),L$5*2+1,2)</f>
        <v>82</v>
      </c>
      <c r="M1554" s="0" t="str">
        <f aca="false">MID(SUBSTITUTE($B1554," ",""),M$5*2+1,2)</f>
        <v>13</v>
      </c>
      <c r="N1554" s="0" t="str">
        <f aca="false">MID(SUBSTITUTE($B1554," ",""),N$5*2+1,2)</f>
        <v>8C</v>
      </c>
      <c r="O1554" s="0" t="str">
        <f aca="false">MID(SUBSTITUTE($B1554," ",""),O$5*2+1,2)</f>
        <v>0B</v>
      </c>
      <c r="P1554" s="0" t="str">
        <f aca="false">MID(SUBSTITUTE($B1554," ",""),P$5*2+1,2)</f>
        <v>4A</v>
      </c>
      <c r="Q1554" s="0" t="str">
        <f aca="false">MID(SUBSTITUTE($B1554," ",""),Q$5*2+1,2)</f>
        <v>00</v>
      </c>
      <c r="R1554" s="0" t="str">
        <f aca="false">MID(SUBSTITUTE($B1554," ",""),R$5*2+1,2)</f>
        <v>00</v>
      </c>
      <c r="S1554" s="0" t="str">
        <f aca="false">MID(SUBSTITUTE($B1554," ",""),S$5*2+1,2)</f>
        <v>00</v>
      </c>
      <c r="T1554" s="0" t="str">
        <f aca="false">MID(SUBSTITUTE($B1554," ",""),T$5*2+1,2)</f>
        <v>7A</v>
      </c>
      <c r="U1554" s="0" t="str">
        <f aca="false">MID(SUBSTITUTE($B1554," ",""),U$5*2+1,2)</f>
        <v>03</v>
      </c>
      <c r="V1554" s="0" t="str">
        <f aca="false">MID(SUBSTITUTE($B1554," ",""),V$5*2+1,2)</f>
        <v>E8</v>
      </c>
      <c r="W1554" s="0" t="str">
        <f aca="false">MID(SUBSTITUTE($B1554," ",""),W$5*2+1,2)</f>
        <v>00</v>
      </c>
      <c r="X1554" s="0" t="str">
        <f aca="false">MID(SUBSTITUTE($B1554," ",""),X$5*2+1,2)</f>
        <v>CC</v>
      </c>
      <c r="Y1554" s="0" t="str">
        <f aca="false">MID(SUBSTITUTE($B1554," ",""),Y$5*2+1,2)</f>
        <v>00</v>
      </c>
      <c r="Z1554" s="0" t="str">
        <f aca="false">MID(SUBSTITUTE($B1554," ",""),Z$5*2+1,2)</f>
        <v>06</v>
      </c>
      <c r="AA1554" s="0" t="str">
        <f aca="false">MID(SUBSTITUTE($B1554," ",""),AA$5*2+1,2)</f>
        <v>87</v>
      </c>
      <c r="AB1554" s="0" t="str">
        <f aca="false">MID(SUBSTITUTE($B1554," ",""),AB$5*2+1,2)</f>
        <v>81</v>
      </c>
      <c r="AC1554" s="0" t="str">
        <f aca="false">MID(SUBSTITUTE($B1554," ",""),AC$5*2+1,2)</f>
        <v>94</v>
      </c>
      <c r="AD1554" s="0" t="str">
        <f aca="false">MID(SUBSTITUTE($B1554," ",""),AD$5*2+1,2)</f>
        <v>11</v>
      </c>
      <c r="AE1554" s="0" t="str">
        <f aca="false">MID(SUBSTITUTE($B1554," ",""),AE$5*2+1,2)</f>
        <v>51</v>
      </c>
      <c r="AF1554" s="0" t="str">
        <f aca="false">MID(SUBSTITUTE($B1554," ",""),AF$5*2+1,2)</f>
        <v>1</v>
      </c>
      <c r="AG1554" s="30" t="str">
        <f aca="false">IF(L1554="01",HEX2DEC(O1554&amp;P1554)/10,"-")</f>
        <v>-</v>
      </c>
      <c r="AH1554" s="31" t="str">
        <f aca="false">IF(L1554="01",HEX2DEC(Q1554&amp;R1554)/100,"-")</f>
        <v>-</v>
      </c>
      <c r="AI1554" s="32" t="str">
        <f aca="false">IF(L1554="01",HEX2DEC(S1554&amp;T1554)/10,"-")</f>
        <v>-</v>
      </c>
      <c r="AJ1554" s="33" t="str">
        <f aca="false">IF(L1554="01",HEX2DEC(U1554&amp;V1554&amp;W1554&amp;X1554)/1000,"-")</f>
        <v>-</v>
      </c>
      <c r="AK1554" s="33" t="str">
        <f aca="false">IF(L1554="01",HEX2DEC(Y1554&amp;Z1554)/1000,"-")</f>
        <v>-</v>
      </c>
      <c r="AL1554" s="30" t="str">
        <f aca="false">IF(L1554="01",HEX2DEC(AA1554&amp;AB1554)/10,"-")</f>
        <v>-</v>
      </c>
      <c r="AM1554" s="34" t="n">
        <f aca="false">IF(L1554="82",HEX2DEC(M1554&amp;N1554)/100,"-")</f>
        <v>50.04</v>
      </c>
      <c r="AN1554" s="32" t="n">
        <f aca="false">IF(L1554="82",HEX2DEC(O1554&amp;P1554)/10,"-")</f>
        <v>289</v>
      </c>
      <c r="AO1554" s="35" t="n">
        <f aca="false">IF(L1554="82",HEX2DEC(S1554&amp;T1554)/100,"-")</f>
        <v>1.22</v>
      </c>
      <c r="AP1554" s="36" t="n">
        <f aca="false">IF(L1554="82",HEX2DEC(W1554&amp;X1554)/10,"-")</f>
        <v>20.4</v>
      </c>
    </row>
    <row r="1555" customFormat="false" ht="13.8" hidden="false" customHeight="false" outlineLevel="0" collapsed="false">
      <c r="A1555" s="37" t="n">
        <v>0.716608796296296</v>
      </c>
      <c r="B1555" s="0" t="s">
        <v>1555</v>
      </c>
      <c r="D1555" s="0" t="str">
        <f aca="false">MID(SUBSTITUTE($B1555," ",""),D$5*2+1,2)</f>
        <v>73</v>
      </c>
      <c r="E1555" s="0" t="str">
        <f aca="false">MID(SUBSTITUTE($B1555," ",""),E$5*2+1,2)</f>
        <v>10</v>
      </c>
      <c r="F1555" s="0" t="str">
        <f aca="false">MID(SUBSTITUTE($B1555," ",""),F$5*2+1,2)</f>
        <v>xx</v>
      </c>
      <c r="G1555" s="0" t="str">
        <f aca="false">MID(SUBSTITUTE($B1555," ",""),G$5*2+1,2)</f>
        <v>yy</v>
      </c>
      <c r="H1555" s="0" t="str">
        <f aca="false">MID(SUBSTITUTE($B1555," ",""),H$5*2+1,2)</f>
        <v>73</v>
      </c>
      <c r="I1555" s="0" t="str">
        <f aca="false">MID(SUBSTITUTE($B1555," ",""),I$5*2+1,2)</f>
        <v>10</v>
      </c>
      <c r="J1555" s="0" t="str">
        <f aca="false">MID(SUBSTITUTE($B1555," ",""),J$5*2+1,2)</f>
        <v>xx</v>
      </c>
      <c r="K1555" s="0" t="str">
        <f aca="false">MID(SUBSTITUTE($B1555," ",""),K$5*2+1,2)</f>
        <v>yy</v>
      </c>
      <c r="L1555" s="0" t="str">
        <f aca="false">MID(SUBSTITUTE($B1555," ",""),L$5*2+1,2)</f>
        <v>82</v>
      </c>
      <c r="M1555" s="0" t="str">
        <f aca="false">MID(SUBSTITUTE($B1555," ",""),M$5*2+1,2)</f>
        <v>13</v>
      </c>
      <c r="N1555" s="0" t="str">
        <f aca="false">MID(SUBSTITUTE($B1555," ",""),N$5*2+1,2)</f>
        <v>8B</v>
      </c>
      <c r="O1555" s="0" t="str">
        <f aca="false">MID(SUBSTITUTE($B1555," ",""),O$5*2+1,2)</f>
        <v>0B</v>
      </c>
      <c r="P1555" s="0" t="str">
        <f aca="false">MID(SUBSTITUTE($B1555," ",""),P$5*2+1,2)</f>
        <v>64</v>
      </c>
      <c r="Q1555" s="0" t="str">
        <f aca="false">MID(SUBSTITUTE($B1555," ",""),Q$5*2+1,2)</f>
        <v>00</v>
      </c>
      <c r="R1555" s="0" t="str">
        <f aca="false">MID(SUBSTITUTE($B1555," ",""),R$5*2+1,2)</f>
        <v>00</v>
      </c>
      <c r="S1555" s="0" t="str">
        <f aca="false">MID(SUBSTITUTE($B1555," ",""),S$5*2+1,2)</f>
        <v>00</v>
      </c>
      <c r="T1555" s="0" t="str">
        <f aca="false">MID(SUBSTITUTE($B1555," ",""),T$5*2+1,2)</f>
        <v>7B</v>
      </c>
      <c r="U1555" s="0" t="str">
        <f aca="false">MID(SUBSTITUTE($B1555," ",""),U$5*2+1,2)</f>
        <v>03</v>
      </c>
      <c r="V1555" s="0" t="str">
        <f aca="false">MID(SUBSTITUTE($B1555," ",""),V$5*2+1,2)</f>
        <v>E8</v>
      </c>
      <c r="W1555" s="0" t="str">
        <f aca="false">MID(SUBSTITUTE($B1555," ",""),W$5*2+1,2)</f>
        <v>00</v>
      </c>
      <c r="X1555" s="0" t="str">
        <f aca="false">MID(SUBSTITUTE($B1555," ",""),X$5*2+1,2)</f>
        <v>CC</v>
      </c>
      <c r="Y1555" s="0" t="str">
        <f aca="false">MID(SUBSTITUTE($B1555," ",""),Y$5*2+1,2)</f>
        <v>00</v>
      </c>
      <c r="Z1555" s="0" t="str">
        <f aca="false">MID(SUBSTITUTE($B1555," ",""),Z$5*2+1,2)</f>
        <v>06</v>
      </c>
      <c r="AA1555" s="0" t="str">
        <f aca="false">MID(SUBSTITUTE($B1555," ",""),AA$5*2+1,2)</f>
        <v>78</v>
      </c>
      <c r="AB1555" s="0" t="str">
        <f aca="false">MID(SUBSTITUTE($B1555," ",""),AB$5*2+1,2)</f>
        <v>A3</v>
      </c>
      <c r="AC1555" s="0" t="str">
        <f aca="false">MID(SUBSTITUTE($B1555," ",""),AC$5*2+1,2)</f>
        <v>61</v>
      </c>
      <c r="AD1555" s="0" t="str">
        <f aca="false">MID(SUBSTITUTE($B1555," ",""),AD$5*2+1,2)</f>
        <v>32</v>
      </c>
      <c r="AE1555" s="0" t="str">
        <f aca="false">MID(SUBSTITUTE($B1555," ",""),AE$5*2+1,2)</f>
        <v>3D</v>
      </c>
      <c r="AF1555" s="0" t="str">
        <f aca="false">MID(SUBSTITUTE($B1555," ",""),AF$5*2+1,2)</f>
        <v>1</v>
      </c>
      <c r="AG1555" s="30" t="str">
        <f aca="false">IF(L1555="01",HEX2DEC(O1555&amp;P1555)/10,"-")</f>
        <v>-</v>
      </c>
      <c r="AH1555" s="31" t="str">
        <f aca="false">IF(L1555="01",HEX2DEC(Q1555&amp;R1555)/100,"-")</f>
        <v>-</v>
      </c>
      <c r="AI1555" s="32" t="str">
        <f aca="false">IF(L1555="01",HEX2DEC(S1555&amp;T1555)/10,"-")</f>
        <v>-</v>
      </c>
      <c r="AJ1555" s="33" t="str">
        <f aca="false">IF(L1555="01",HEX2DEC(U1555&amp;V1555&amp;W1555&amp;X1555)/1000,"-")</f>
        <v>-</v>
      </c>
      <c r="AK1555" s="33" t="str">
        <f aca="false">IF(L1555="01",HEX2DEC(Y1555&amp;Z1555)/1000,"-")</f>
        <v>-</v>
      </c>
      <c r="AL1555" s="30" t="str">
        <f aca="false">IF(L1555="01",HEX2DEC(AA1555&amp;AB1555)/10,"-")</f>
        <v>-</v>
      </c>
      <c r="AM1555" s="34" t="n">
        <f aca="false">IF(L1555="82",HEX2DEC(M1555&amp;N1555)/100,"-")</f>
        <v>50.03</v>
      </c>
      <c r="AN1555" s="32" t="n">
        <f aca="false">IF(L1555="82",HEX2DEC(O1555&amp;P1555)/10,"-")</f>
        <v>291.6</v>
      </c>
      <c r="AO1555" s="35" t="n">
        <f aca="false">IF(L1555="82",HEX2DEC(S1555&amp;T1555)/100,"-")</f>
        <v>1.23</v>
      </c>
      <c r="AP1555" s="36" t="n">
        <f aca="false">IF(L1555="82",HEX2DEC(W1555&amp;X1555)/10,"-")</f>
        <v>20.4</v>
      </c>
    </row>
    <row r="1556" customFormat="false" ht="13.8" hidden="false" customHeight="false" outlineLevel="0" collapsed="false">
      <c r="A1556" s="37" t="n">
        <v>0.71662037037037</v>
      </c>
      <c r="B1556" s="0" t="s">
        <v>1556</v>
      </c>
      <c r="D1556" s="0" t="str">
        <f aca="false">MID(SUBSTITUTE($B1556," ",""),D$5*2+1,2)</f>
        <v>73</v>
      </c>
      <c r="E1556" s="0" t="str">
        <f aca="false">MID(SUBSTITUTE($B1556," ",""),E$5*2+1,2)</f>
        <v>10</v>
      </c>
      <c r="F1556" s="0" t="str">
        <f aca="false">MID(SUBSTITUTE($B1556," ",""),F$5*2+1,2)</f>
        <v>xx</v>
      </c>
      <c r="G1556" s="0" t="str">
        <f aca="false">MID(SUBSTITUTE($B1556," ",""),G$5*2+1,2)</f>
        <v>yy</v>
      </c>
      <c r="H1556" s="0" t="str">
        <f aca="false">MID(SUBSTITUTE($B1556," ",""),H$5*2+1,2)</f>
        <v>73</v>
      </c>
      <c r="I1556" s="0" t="str">
        <f aca="false">MID(SUBSTITUTE($B1556," ",""),I$5*2+1,2)</f>
        <v>10</v>
      </c>
      <c r="J1556" s="0" t="str">
        <f aca="false">MID(SUBSTITUTE($B1556," ",""),J$5*2+1,2)</f>
        <v>xx</v>
      </c>
      <c r="K1556" s="0" t="str">
        <f aca="false">MID(SUBSTITUTE($B1556," ",""),K$5*2+1,2)</f>
        <v>yy</v>
      </c>
      <c r="L1556" s="0" t="str">
        <f aca="false">MID(SUBSTITUTE($B1556," ",""),L$5*2+1,2)</f>
        <v>82</v>
      </c>
      <c r="M1556" s="0" t="str">
        <f aca="false">MID(SUBSTITUTE($B1556," ",""),M$5*2+1,2)</f>
        <v>13</v>
      </c>
      <c r="N1556" s="0" t="str">
        <f aca="false">MID(SUBSTITUTE($B1556," ",""),N$5*2+1,2)</f>
        <v>8B</v>
      </c>
      <c r="O1556" s="0" t="str">
        <f aca="false">MID(SUBSTITUTE($B1556," ",""),O$5*2+1,2)</f>
        <v>0B</v>
      </c>
      <c r="P1556" s="0" t="str">
        <f aca="false">MID(SUBSTITUTE($B1556," ",""),P$5*2+1,2)</f>
        <v>64</v>
      </c>
      <c r="Q1556" s="0" t="str">
        <f aca="false">MID(SUBSTITUTE($B1556," ",""),Q$5*2+1,2)</f>
        <v>00</v>
      </c>
      <c r="R1556" s="0" t="str">
        <f aca="false">MID(SUBSTITUTE($B1556," ",""),R$5*2+1,2)</f>
        <v>00</v>
      </c>
      <c r="S1556" s="0" t="str">
        <f aca="false">MID(SUBSTITUTE($B1556," ",""),S$5*2+1,2)</f>
        <v>00</v>
      </c>
      <c r="T1556" s="0" t="str">
        <f aca="false">MID(SUBSTITUTE($B1556," ",""),T$5*2+1,2)</f>
        <v>7B</v>
      </c>
      <c r="U1556" s="0" t="str">
        <f aca="false">MID(SUBSTITUTE($B1556," ",""),U$5*2+1,2)</f>
        <v>03</v>
      </c>
      <c r="V1556" s="0" t="str">
        <f aca="false">MID(SUBSTITUTE($B1556," ",""),V$5*2+1,2)</f>
        <v>E8</v>
      </c>
      <c r="W1556" s="0" t="str">
        <f aca="false">MID(SUBSTITUTE($B1556," ",""),W$5*2+1,2)</f>
        <v>00</v>
      </c>
      <c r="X1556" s="0" t="str">
        <f aca="false">MID(SUBSTITUTE($B1556," ",""),X$5*2+1,2)</f>
        <v>CC</v>
      </c>
      <c r="Y1556" s="0" t="str">
        <f aca="false">MID(SUBSTITUTE($B1556," ",""),Y$5*2+1,2)</f>
        <v>00</v>
      </c>
      <c r="Z1556" s="0" t="str">
        <f aca="false">MID(SUBSTITUTE($B1556," ",""),Z$5*2+1,2)</f>
        <v>06</v>
      </c>
      <c r="AA1556" s="0" t="str">
        <f aca="false">MID(SUBSTITUTE($B1556," ",""),AA$5*2+1,2)</f>
        <v>78</v>
      </c>
      <c r="AB1556" s="0" t="str">
        <f aca="false">MID(SUBSTITUTE($B1556," ",""),AB$5*2+1,2)</f>
        <v>A3</v>
      </c>
      <c r="AC1556" s="0" t="str">
        <f aca="false">MID(SUBSTITUTE($B1556," ",""),AC$5*2+1,2)</f>
        <v>61</v>
      </c>
      <c r="AD1556" s="0" t="str">
        <f aca="false">MID(SUBSTITUTE($B1556," ",""),AD$5*2+1,2)</f>
        <v>7B</v>
      </c>
      <c r="AE1556" s="0" t="str">
        <f aca="false">MID(SUBSTITUTE($B1556," ",""),AE$5*2+1,2)</f>
        <v>15</v>
      </c>
      <c r="AF1556" s="0" t="str">
        <f aca="false">MID(SUBSTITUTE($B1556," ",""),AF$5*2+1,2)</f>
        <v>1</v>
      </c>
      <c r="AG1556" s="30" t="str">
        <f aca="false">IF(L1556="01",HEX2DEC(O1556&amp;P1556)/10,"-")</f>
        <v>-</v>
      </c>
      <c r="AH1556" s="31" t="str">
        <f aca="false">IF(L1556="01",HEX2DEC(Q1556&amp;R1556)/100,"-")</f>
        <v>-</v>
      </c>
      <c r="AI1556" s="32" t="str">
        <f aca="false">IF(L1556="01",HEX2DEC(S1556&amp;T1556)/10,"-")</f>
        <v>-</v>
      </c>
      <c r="AJ1556" s="33" t="str">
        <f aca="false">IF(L1556="01",HEX2DEC(U1556&amp;V1556&amp;W1556&amp;X1556)/1000,"-")</f>
        <v>-</v>
      </c>
      <c r="AK1556" s="33" t="str">
        <f aca="false">IF(L1556="01",HEX2DEC(Y1556&amp;Z1556)/1000,"-")</f>
        <v>-</v>
      </c>
      <c r="AL1556" s="30" t="str">
        <f aca="false">IF(L1556="01",HEX2DEC(AA1556&amp;AB1556)/10,"-")</f>
        <v>-</v>
      </c>
      <c r="AM1556" s="34" t="n">
        <f aca="false">IF(L1556="82",HEX2DEC(M1556&amp;N1556)/100,"-")</f>
        <v>50.03</v>
      </c>
      <c r="AN1556" s="32" t="n">
        <f aca="false">IF(L1556="82",HEX2DEC(O1556&amp;P1556)/10,"-")</f>
        <v>291.6</v>
      </c>
      <c r="AO1556" s="35" t="n">
        <f aca="false">IF(L1556="82",HEX2DEC(S1556&amp;T1556)/100,"-")</f>
        <v>1.23</v>
      </c>
      <c r="AP1556" s="36" t="n">
        <f aca="false">IF(L1556="82",HEX2DEC(W1556&amp;X1556)/10,"-")</f>
        <v>20.4</v>
      </c>
    </row>
    <row r="1557" customFormat="false" ht="13.8" hidden="false" customHeight="false" outlineLevel="0" collapsed="false">
      <c r="A1557" s="37" t="n">
        <v>0.716701388888889</v>
      </c>
      <c r="B1557" s="0" t="s">
        <v>1557</v>
      </c>
      <c r="D1557" s="0" t="str">
        <f aca="false">MID(SUBSTITUTE($B1557," ",""),D$5*2+1,2)</f>
        <v>73</v>
      </c>
      <c r="E1557" s="0" t="str">
        <f aca="false">MID(SUBSTITUTE($B1557," ",""),E$5*2+1,2)</f>
        <v>10</v>
      </c>
      <c r="F1557" s="0" t="str">
        <f aca="false">MID(SUBSTITUTE($B1557," ",""),F$5*2+1,2)</f>
        <v>xx</v>
      </c>
      <c r="G1557" s="0" t="str">
        <f aca="false">MID(SUBSTITUTE($B1557," ",""),G$5*2+1,2)</f>
        <v>yy</v>
      </c>
      <c r="H1557" s="0" t="str">
        <f aca="false">MID(SUBSTITUTE($B1557," ",""),H$5*2+1,2)</f>
        <v>73</v>
      </c>
      <c r="I1557" s="0" t="str">
        <f aca="false">MID(SUBSTITUTE($B1557," ",""),I$5*2+1,2)</f>
        <v>10</v>
      </c>
      <c r="J1557" s="0" t="str">
        <f aca="false">MID(SUBSTITUTE($B1557," ",""),J$5*2+1,2)</f>
        <v>xx</v>
      </c>
      <c r="K1557" s="0" t="str">
        <f aca="false">MID(SUBSTITUTE($B1557," ",""),K$5*2+1,2)</f>
        <v>yy</v>
      </c>
      <c r="L1557" s="0" t="str">
        <f aca="false">MID(SUBSTITUTE($B1557," ",""),L$5*2+1,2)</f>
        <v>82</v>
      </c>
      <c r="M1557" s="0" t="str">
        <f aca="false">MID(SUBSTITUTE($B1557," ",""),M$5*2+1,2)</f>
        <v>13</v>
      </c>
      <c r="N1557" s="0" t="str">
        <f aca="false">MID(SUBSTITUTE($B1557," ",""),N$5*2+1,2)</f>
        <v>8B</v>
      </c>
      <c r="O1557" s="0" t="str">
        <f aca="false">MID(SUBSTITUTE($B1557," ",""),O$5*2+1,2)</f>
        <v>0B</v>
      </c>
      <c r="P1557" s="0" t="str">
        <f aca="false">MID(SUBSTITUTE($B1557," ",""),P$5*2+1,2)</f>
        <v>58</v>
      </c>
      <c r="Q1557" s="0" t="str">
        <f aca="false">MID(SUBSTITUTE($B1557," ",""),Q$5*2+1,2)</f>
        <v>00</v>
      </c>
      <c r="R1557" s="0" t="str">
        <f aca="false">MID(SUBSTITUTE($B1557," ",""),R$5*2+1,2)</f>
        <v>01</v>
      </c>
      <c r="S1557" s="0" t="str">
        <f aca="false">MID(SUBSTITUTE($B1557," ",""),S$5*2+1,2)</f>
        <v>00</v>
      </c>
      <c r="T1557" s="0" t="str">
        <f aca="false">MID(SUBSTITUTE($B1557," ",""),T$5*2+1,2)</f>
        <v>7B</v>
      </c>
      <c r="U1557" s="0" t="str">
        <f aca="false">MID(SUBSTITUTE($B1557," ",""),U$5*2+1,2)</f>
        <v>03</v>
      </c>
      <c r="V1557" s="0" t="str">
        <f aca="false">MID(SUBSTITUTE($B1557," ",""),V$5*2+1,2)</f>
        <v>E8</v>
      </c>
      <c r="W1557" s="0" t="str">
        <f aca="false">MID(SUBSTITUTE($B1557," ",""),W$5*2+1,2)</f>
        <v>00</v>
      </c>
      <c r="X1557" s="0" t="str">
        <f aca="false">MID(SUBSTITUTE($B1557," ",""),X$5*2+1,2)</f>
        <v>CC</v>
      </c>
      <c r="Y1557" s="0" t="str">
        <f aca="false">MID(SUBSTITUTE($B1557," ",""),Y$5*2+1,2)</f>
        <v>00</v>
      </c>
      <c r="Z1557" s="0" t="str">
        <f aca="false">MID(SUBSTITUTE($B1557," ",""),Z$5*2+1,2)</f>
        <v>06</v>
      </c>
      <c r="AA1557" s="0" t="str">
        <f aca="false">MID(SUBSTITUTE($B1557," ",""),AA$5*2+1,2)</f>
        <v>D9</v>
      </c>
      <c r="AB1557" s="0" t="str">
        <f aca="false">MID(SUBSTITUTE($B1557," ",""),AB$5*2+1,2)</f>
        <v>9A</v>
      </c>
      <c r="AC1557" s="0" t="str">
        <f aca="false">MID(SUBSTITUTE($B1557," ",""),AC$5*2+1,2)</f>
        <v>C4</v>
      </c>
      <c r="AD1557" s="0" t="str">
        <f aca="false">MID(SUBSTITUTE($B1557," ",""),AD$5*2+1,2)</f>
        <v>AC</v>
      </c>
      <c r="AE1557" s="0" t="str">
        <f aca="false">MID(SUBSTITUTE($B1557," ",""),AE$5*2+1,2)</f>
        <v>50</v>
      </c>
      <c r="AF1557" s="0" t="str">
        <f aca="false">MID(SUBSTITUTE($B1557," ",""),AF$5*2+1,2)</f>
        <v>1</v>
      </c>
      <c r="AG1557" s="30" t="str">
        <f aca="false">IF(L1557="01",HEX2DEC(O1557&amp;P1557)/10,"-")</f>
        <v>-</v>
      </c>
      <c r="AH1557" s="31" t="str">
        <f aca="false">IF(L1557="01",HEX2DEC(Q1557&amp;R1557)/100,"-")</f>
        <v>-</v>
      </c>
      <c r="AI1557" s="32" t="str">
        <f aca="false">IF(L1557="01",HEX2DEC(S1557&amp;T1557)/10,"-")</f>
        <v>-</v>
      </c>
      <c r="AJ1557" s="33" t="str">
        <f aca="false">IF(L1557="01",HEX2DEC(U1557&amp;V1557&amp;W1557&amp;X1557)/1000,"-")</f>
        <v>-</v>
      </c>
      <c r="AK1557" s="33" t="str">
        <f aca="false">IF(L1557="01",HEX2DEC(Y1557&amp;Z1557)/1000,"-")</f>
        <v>-</v>
      </c>
      <c r="AL1557" s="30" t="str">
        <f aca="false">IF(L1557="01",HEX2DEC(AA1557&amp;AB1557)/10,"-")</f>
        <v>-</v>
      </c>
      <c r="AM1557" s="34" t="n">
        <f aca="false">IF(L1557="82",HEX2DEC(M1557&amp;N1557)/100,"-")</f>
        <v>50.03</v>
      </c>
      <c r="AN1557" s="32" t="n">
        <f aca="false">IF(L1557="82",HEX2DEC(O1557&amp;P1557)/10,"-")</f>
        <v>290.4</v>
      </c>
      <c r="AO1557" s="35" t="n">
        <f aca="false">IF(L1557="82",HEX2DEC(S1557&amp;T1557)/100,"-")</f>
        <v>1.23</v>
      </c>
      <c r="AP1557" s="36" t="n">
        <f aca="false">IF(L1557="82",HEX2DEC(W1557&amp;X1557)/10,"-")</f>
        <v>20.4</v>
      </c>
    </row>
    <row r="1558" customFormat="false" ht="13.8" hidden="false" customHeight="false" outlineLevel="0" collapsed="false">
      <c r="A1558" s="37" t="n">
        <v>0.716770833333333</v>
      </c>
      <c r="B1558" s="0" t="s">
        <v>1558</v>
      </c>
      <c r="D1558" s="0" t="str">
        <f aca="false">MID(SUBSTITUTE($B1558," ",""),D$5*2+1,2)</f>
        <v>73</v>
      </c>
      <c r="E1558" s="0" t="str">
        <f aca="false">MID(SUBSTITUTE($B1558," ",""),E$5*2+1,2)</f>
        <v>10</v>
      </c>
      <c r="F1558" s="0" t="str">
        <f aca="false">MID(SUBSTITUTE($B1558," ",""),F$5*2+1,2)</f>
        <v>xx</v>
      </c>
      <c r="G1558" s="0" t="str">
        <f aca="false">MID(SUBSTITUTE($B1558," ",""),G$5*2+1,2)</f>
        <v>yy</v>
      </c>
      <c r="H1558" s="0" t="str">
        <f aca="false">MID(SUBSTITUTE($B1558," ",""),H$5*2+1,2)</f>
        <v>73</v>
      </c>
      <c r="I1558" s="0" t="str">
        <f aca="false">MID(SUBSTITUTE($B1558," ",""),I$5*2+1,2)</f>
        <v>10</v>
      </c>
      <c r="J1558" s="0" t="str">
        <f aca="false">MID(SUBSTITUTE($B1558," ",""),J$5*2+1,2)</f>
        <v>xx</v>
      </c>
      <c r="K1558" s="0" t="str">
        <f aca="false">MID(SUBSTITUTE($B1558," ",""),K$5*2+1,2)</f>
        <v>yy</v>
      </c>
      <c r="L1558" s="0" t="str">
        <f aca="false">MID(SUBSTITUTE($B1558," ",""),L$5*2+1,2)</f>
        <v>82</v>
      </c>
      <c r="M1558" s="0" t="str">
        <f aca="false">MID(SUBSTITUTE($B1558," ",""),M$5*2+1,2)</f>
        <v>13</v>
      </c>
      <c r="N1558" s="0" t="str">
        <f aca="false">MID(SUBSTITUTE($B1558," ",""),N$5*2+1,2)</f>
        <v>8B</v>
      </c>
      <c r="O1558" s="0" t="str">
        <f aca="false">MID(SUBSTITUTE($B1558," ",""),O$5*2+1,2)</f>
        <v>0B</v>
      </c>
      <c r="P1558" s="0" t="str">
        <f aca="false">MID(SUBSTITUTE($B1558," ",""),P$5*2+1,2)</f>
        <v>58</v>
      </c>
      <c r="Q1558" s="0" t="str">
        <f aca="false">MID(SUBSTITUTE($B1558," ",""),Q$5*2+1,2)</f>
        <v>00</v>
      </c>
      <c r="R1558" s="0" t="str">
        <f aca="false">MID(SUBSTITUTE($B1558," ",""),R$5*2+1,2)</f>
        <v>01</v>
      </c>
      <c r="S1558" s="0" t="str">
        <f aca="false">MID(SUBSTITUTE($B1558," ",""),S$5*2+1,2)</f>
        <v>00</v>
      </c>
      <c r="T1558" s="0" t="str">
        <f aca="false">MID(SUBSTITUTE($B1558," ",""),T$5*2+1,2)</f>
        <v>7B</v>
      </c>
      <c r="U1558" s="0" t="str">
        <f aca="false">MID(SUBSTITUTE($B1558," ",""),U$5*2+1,2)</f>
        <v>03</v>
      </c>
      <c r="V1558" s="0" t="str">
        <f aca="false">MID(SUBSTITUTE($B1558," ",""),V$5*2+1,2)</f>
        <v>E8</v>
      </c>
      <c r="W1558" s="0" t="str">
        <f aca="false">MID(SUBSTITUTE($B1558," ",""),W$5*2+1,2)</f>
        <v>00</v>
      </c>
      <c r="X1558" s="0" t="str">
        <f aca="false">MID(SUBSTITUTE($B1558," ",""),X$5*2+1,2)</f>
        <v>CC</v>
      </c>
      <c r="Y1558" s="0" t="str">
        <f aca="false">MID(SUBSTITUTE($B1558," ",""),Y$5*2+1,2)</f>
        <v>00</v>
      </c>
      <c r="Z1558" s="0" t="str">
        <f aca="false">MID(SUBSTITUTE($B1558," ",""),Z$5*2+1,2)</f>
        <v>06</v>
      </c>
      <c r="AA1558" s="0" t="str">
        <f aca="false">MID(SUBSTITUTE($B1558," ",""),AA$5*2+1,2)</f>
        <v>D9</v>
      </c>
      <c r="AB1558" s="0" t="str">
        <f aca="false">MID(SUBSTITUTE($B1558," ",""),AB$5*2+1,2)</f>
        <v>9A</v>
      </c>
      <c r="AC1558" s="0" t="str">
        <f aca="false">MID(SUBSTITUTE($B1558," ",""),AC$5*2+1,2)</f>
        <v>C4</v>
      </c>
      <c r="AD1558" s="0" t="str">
        <f aca="false">MID(SUBSTITUTE($B1558," ",""),AD$5*2+1,2)</f>
        <v>E5</v>
      </c>
      <c r="AE1558" s="0" t="str">
        <f aca="false">MID(SUBSTITUTE($B1558," ",""),AE$5*2+1,2)</f>
        <v>78</v>
      </c>
      <c r="AF1558" s="0" t="str">
        <f aca="false">MID(SUBSTITUTE($B1558," ",""),AF$5*2+1,2)</f>
        <v>1</v>
      </c>
      <c r="AG1558" s="30" t="str">
        <f aca="false">IF(L1558="01",HEX2DEC(O1558&amp;P1558)/10,"-")</f>
        <v>-</v>
      </c>
      <c r="AH1558" s="31" t="str">
        <f aca="false">IF(L1558="01",HEX2DEC(Q1558&amp;R1558)/100,"-")</f>
        <v>-</v>
      </c>
      <c r="AI1558" s="32" t="str">
        <f aca="false">IF(L1558="01",HEX2DEC(S1558&amp;T1558)/10,"-")</f>
        <v>-</v>
      </c>
      <c r="AJ1558" s="33" t="str">
        <f aca="false">IF(L1558="01",HEX2DEC(U1558&amp;V1558&amp;W1558&amp;X1558)/1000,"-")</f>
        <v>-</v>
      </c>
      <c r="AK1558" s="33" t="str">
        <f aca="false">IF(L1558="01",HEX2DEC(Y1558&amp;Z1558)/1000,"-")</f>
        <v>-</v>
      </c>
      <c r="AL1558" s="30" t="str">
        <f aca="false">IF(L1558="01",HEX2DEC(AA1558&amp;AB1558)/10,"-")</f>
        <v>-</v>
      </c>
      <c r="AM1558" s="34" t="n">
        <f aca="false">IF(L1558="82",HEX2DEC(M1558&amp;N1558)/100,"-")</f>
        <v>50.03</v>
      </c>
      <c r="AN1558" s="32" t="n">
        <f aca="false">IF(L1558="82",HEX2DEC(O1558&amp;P1558)/10,"-")</f>
        <v>290.4</v>
      </c>
      <c r="AO1558" s="35" t="n">
        <f aca="false">IF(L1558="82",HEX2DEC(S1558&amp;T1558)/100,"-")</f>
        <v>1.23</v>
      </c>
      <c r="AP1558" s="36" t="n">
        <f aca="false">IF(L1558="82",HEX2DEC(W1558&amp;X1558)/10,"-")</f>
        <v>20.4</v>
      </c>
    </row>
    <row r="1559" customFormat="false" ht="13.8" hidden="false" customHeight="false" outlineLevel="0" collapsed="false">
      <c r="A1559" s="37" t="n">
        <v>0.717824074074074</v>
      </c>
      <c r="B1559" s="0" t="s">
        <v>1559</v>
      </c>
      <c r="D1559" s="0" t="str">
        <f aca="false">MID(SUBSTITUTE($B1559," ",""),D$5*2+1,2)</f>
        <v>73</v>
      </c>
      <c r="E1559" s="0" t="str">
        <f aca="false">MID(SUBSTITUTE($B1559," ",""),E$5*2+1,2)</f>
        <v>10</v>
      </c>
      <c r="F1559" s="0" t="str">
        <f aca="false">MID(SUBSTITUTE($B1559," ",""),F$5*2+1,2)</f>
        <v>xx</v>
      </c>
      <c r="G1559" s="0" t="str">
        <f aca="false">MID(SUBSTITUTE($B1559," ",""),G$5*2+1,2)</f>
        <v>yy</v>
      </c>
      <c r="H1559" s="0" t="str">
        <f aca="false">MID(SUBSTITUTE($B1559," ",""),H$5*2+1,2)</f>
        <v>73</v>
      </c>
      <c r="I1559" s="0" t="str">
        <f aca="false">MID(SUBSTITUTE($B1559," ",""),I$5*2+1,2)</f>
        <v>10</v>
      </c>
      <c r="J1559" s="0" t="str">
        <f aca="false">MID(SUBSTITUTE($B1559," ",""),J$5*2+1,2)</f>
        <v>xx</v>
      </c>
      <c r="K1559" s="0" t="str">
        <f aca="false">MID(SUBSTITUTE($B1559," ",""),K$5*2+1,2)</f>
        <v>yy</v>
      </c>
      <c r="L1559" s="0" t="str">
        <f aca="false">MID(SUBSTITUTE($B1559," ",""),L$5*2+1,2)</f>
        <v>82</v>
      </c>
      <c r="M1559" s="0" t="str">
        <f aca="false">MID(SUBSTITUTE($B1559," ",""),M$5*2+1,2)</f>
        <v>13</v>
      </c>
      <c r="N1559" s="0" t="str">
        <f aca="false">MID(SUBSTITUTE($B1559," ",""),N$5*2+1,2)</f>
        <v>8A</v>
      </c>
      <c r="O1559" s="0" t="str">
        <f aca="false">MID(SUBSTITUTE($B1559," ",""),O$5*2+1,2)</f>
        <v>0A</v>
      </c>
      <c r="P1559" s="0" t="str">
        <f aca="false">MID(SUBSTITUTE($B1559," ",""),P$5*2+1,2)</f>
        <v>D1</v>
      </c>
      <c r="Q1559" s="0" t="str">
        <f aca="false">MID(SUBSTITUTE($B1559," ",""),Q$5*2+1,2)</f>
        <v>00</v>
      </c>
      <c r="R1559" s="0" t="str">
        <f aca="false">MID(SUBSTITUTE($B1559," ",""),R$5*2+1,2)</f>
        <v>00</v>
      </c>
      <c r="S1559" s="0" t="str">
        <f aca="false">MID(SUBSTITUTE($B1559," ",""),S$5*2+1,2)</f>
        <v>00</v>
      </c>
      <c r="T1559" s="0" t="str">
        <f aca="false">MID(SUBSTITUTE($B1559," ",""),T$5*2+1,2)</f>
        <v>75</v>
      </c>
      <c r="U1559" s="0" t="str">
        <f aca="false">MID(SUBSTITUTE($B1559," ",""),U$5*2+1,2)</f>
        <v>03</v>
      </c>
      <c r="V1559" s="0" t="str">
        <f aca="false">MID(SUBSTITUTE($B1559," ",""),V$5*2+1,2)</f>
        <v>E8</v>
      </c>
      <c r="W1559" s="0" t="str">
        <f aca="false">MID(SUBSTITUTE($B1559," ",""),W$5*2+1,2)</f>
        <v>00</v>
      </c>
      <c r="X1559" s="0" t="str">
        <f aca="false">MID(SUBSTITUTE($B1559," ",""),X$5*2+1,2)</f>
        <v>D1</v>
      </c>
      <c r="Y1559" s="0" t="str">
        <f aca="false">MID(SUBSTITUTE($B1559," ",""),Y$5*2+1,2)</f>
        <v>00</v>
      </c>
      <c r="Z1559" s="0" t="str">
        <f aca="false">MID(SUBSTITUTE($B1559," ",""),Z$5*2+1,2)</f>
        <v>06</v>
      </c>
      <c r="AA1559" s="0" t="str">
        <f aca="false">MID(SUBSTITUTE($B1559," ",""),AA$5*2+1,2)</f>
        <v>D2</v>
      </c>
      <c r="AB1559" s="0" t="str">
        <f aca="false">MID(SUBSTITUTE($B1559," ",""),AB$5*2+1,2)</f>
        <v>45</v>
      </c>
      <c r="AC1559" s="0" t="str">
        <f aca="false">MID(SUBSTITUTE($B1559," ",""),AC$5*2+1,2)</f>
        <v>8B</v>
      </c>
      <c r="AD1559" s="0" t="str">
        <f aca="false">MID(SUBSTITUTE($B1559," ",""),AD$5*2+1,2)</f>
        <v>06</v>
      </c>
      <c r="AE1559" s="0" t="str">
        <f aca="false">MID(SUBSTITUTE($B1559," ",""),AE$5*2+1,2)</f>
        <v>51</v>
      </c>
      <c r="AF1559" s="0" t="str">
        <f aca="false">MID(SUBSTITUTE($B1559," ",""),AF$5*2+1,2)</f>
        <v>1</v>
      </c>
      <c r="AG1559" s="30" t="str">
        <f aca="false">IF(L1559="01",HEX2DEC(O1559&amp;P1559)/10,"-")</f>
        <v>-</v>
      </c>
      <c r="AH1559" s="31" t="str">
        <f aca="false">IF(L1559="01",HEX2DEC(Q1559&amp;R1559)/100,"-")</f>
        <v>-</v>
      </c>
      <c r="AI1559" s="32" t="str">
        <f aca="false">IF(L1559="01",HEX2DEC(S1559&amp;T1559)/10,"-")</f>
        <v>-</v>
      </c>
      <c r="AJ1559" s="33" t="str">
        <f aca="false">IF(L1559="01",HEX2DEC(U1559&amp;V1559&amp;W1559&amp;X1559)/1000,"-")</f>
        <v>-</v>
      </c>
      <c r="AK1559" s="33" t="str">
        <f aca="false">IF(L1559="01",HEX2DEC(Y1559&amp;Z1559)/1000,"-")</f>
        <v>-</v>
      </c>
      <c r="AL1559" s="30" t="str">
        <f aca="false">IF(L1559="01",HEX2DEC(AA1559&amp;AB1559)/10,"-")</f>
        <v>-</v>
      </c>
      <c r="AM1559" s="34" t="n">
        <f aca="false">IF(L1559="82",HEX2DEC(M1559&amp;N1559)/100,"-")</f>
        <v>50.02</v>
      </c>
      <c r="AN1559" s="32" t="n">
        <f aca="false">IF(L1559="82",HEX2DEC(O1559&amp;P1559)/10,"-")</f>
        <v>276.9</v>
      </c>
      <c r="AO1559" s="35" t="n">
        <f aca="false">IF(L1559="82",HEX2DEC(S1559&amp;T1559)/100,"-")</f>
        <v>1.17</v>
      </c>
      <c r="AP1559" s="36" t="n">
        <f aca="false">IF(L1559="82",HEX2DEC(W1559&amp;X1559)/10,"-")</f>
        <v>20.9</v>
      </c>
    </row>
    <row r="1560" customFormat="false" ht="13.8" hidden="false" customHeight="false" outlineLevel="0" collapsed="false">
      <c r="A1560" s="37" t="n">
        <v>0.718020833333333</v>
      </c>
      <c r="B1560" s="0" t="s">
        <v>1560</v>
      </c>
      <c r="D1560" s="0" t="str">
        <f aca="false">MID(SUBSTITUTE($B1560," ",""),D$5*2+1,2)</f>
        <v>73</v>
      </c>
      <c r="E1560" s="0" t="str">
        <f aca="false">MID(SUBSTITUTE($B1560," ",""),E$5*2+1,2)</f>
        <v>10</v>
      </c>
      <c r="F1560" s="0" t="str">
        <f aca="false">MID(SUBSTITUTE($B1560," ",""),F$5*2+1,2)</f>
        <v>xx</v>
      </c>
      <c r="G1560" s="0" t="str">
        <f aca="false">MID(SUBSTITUTE($B1560," ",""),G$5*2+1,2)</f>
        <v>yy</v>
      </c>
      <c r="H1560" s="0" t="str">
        <f aca="false">MID(SUBSTITUTE($B1560," ",""),H$5*2+1,2)</f>
        <v>73</v>
      </c>
      <c r="I1560" s="0" t="str">
        <f aca="false">MID(SUBSTITUTE($B1560," ",""),I$5*2+1,2)</f>
        <v>10</v>
      </c>
      <c r="J1560" s="0" t="str">
        <f aca="false">MID(SUBSTITUTE($B1560," ",""),J$5*2+1,2)</f>
        <v>xx</v>
      </c>
      <c r="K1560" s="0" t="str">
        <f aca="false">MID(SUBSTITUTE($B1560," ",""),K$5*2+1,2)</f>
        <v>yy</v>
      </c>
      <c r="L1560" s="0" t="str">
        <f aca="false">MID(SUBSTITUTE($B1560," ",""),L$5*2+1,2)</f>
        <v>82</v>
      </c>
      <c r="M1560" s="0" t="str">
        <f aca="false">MID(SUBSTITUTE($B1560," ",""),M$5*2+1,2)</f>
        <v>13</v>
      </c>
      <c r="N1560" s="0" t="str">
        <f aca="false">MID(SUBSTITUTE($B1560," ",""),N$5*2+1,2)</f>
        <v>8A</v>
      </c>
      <c r="O1560" s="0" t="str">
        <f aca="false">MID(SUBSTITUTE($B1560," ",""),O$5*2+1,2)</f>
        <v>0A</v>
      </c>
      <c r="P1560" s="0" t="str">
        <f aca="false">MID(SUBSTITUTE($B1560," ",""),P$5*2+1,2)</f>
        <v>DE</v>
      </c>
      <c r="Q1560" s="0" t="str">
        <f aca="false">MID(SUBSTITUTE($B1560," ",""),Q$5*2+1,2)</f>
        <v>00</v>
      </c>
      <c r="R1560" s="0" t="str">
        <f aca="false">MID(SUBSTITUTE($B1560," ",""),R$5*2+1,2)</f>
        <v>00</v>
      </c>
      <c r="S1560" s="0" t="str">
        <f aca="false">MID(SUBSTITUTE($B1560," ",""),S$5*2+1,2)</f>
        <v>00</v>
      </c>
      <c r="T1560" s="0" t="str">
        <f aca="false">MID(SUBSTITUTE($B1560," ",""),T$5*2+1,2)</f>
        <v>75</v>
      </c>
      <c r="U1560" s="0" t="str">
        <f aca="false">MID(SUBSTITUTE($B1560," ",""),U$5*2+1,2)</f>
        <v>03</v>
      </c>
      <c r="V1560" s="0" t="str">
        <f aca="false">MID(SUBSTITUTE($B1560," ",""),V$5*2+1,2)</f>
        <v>E8</v>
      </c>
      <c r="W1560" s="0" t="str">
        <f aca="false">MID(SUBSTITUTE($B1560," ",""),W$5*2+1,2)</f>
        <v>00</v>
      </c>
      <c r="X1560" s="0" t="str">
        <f aca="false">MID(SUBSTITUTE($B1560," ",""),X$5*2+1,2)</f>
        <v>D1</v>
      </c>
      <c r="Y1560" s="0" t="str">
        <f aca="false">MID(SUBSTITUTE($B1560," ",""),Y$5*2+1,2)</f>
        <v>00</v>
      </c>
      <c r="Z1560" s="0" t="str">
        <f aca="false">MID(SUBSTITUTE($B1560," ",""),Z$5*2+1,2)</f>
        <v>06</v>
      </c>
      <c r="AA1560" s="0" t="str">
        <f aca="false">MID(SUBSTITUTE($B1560," ",""),AA$5*2+1,2)</f>
        <v>D3</v>
      </c>
      <c r="AB1560" s="0" t="str">
        <f aca="false">MID(SUBSTITUTE($B1560," ",""),AB$5*2+1,2)</f>
        <v>2D</v>
      </c>
      <c r="AC1560" s="0" t="str">
        <f aca="false">MID(SUBSTITUTE($B1560," ",""),AC$5*2+1,2)</f>
        <v>ED</v>
      </c>
      <c r="AD1560" s="0" t="str">
        <f aca="false">MID(SUBSTITUTE($B1560," ",""),AD$5*2+1,2)</f>
        <v>24</v>
      </c>
      <c r="AE1560" s="0" t="str">
        <f aca="false">MID(SUBSTITUTE($B1560," ",""),AE$5*2+1,2)</f>
        <v>EF</v>
      </c>
      <c r="AF1560" s="0" t="str">
        <f aca="false">MID(SUBSTITUTE($B1560," ",""),AF$5*2+1,2)</f>
        <v>1</v>
      </c>
      <c r="AG1560" s="30" t="str">
        <f aca="false">IF(L1560="01",HEX2DEC(O1560&amp;P1560)/10,"-")</f>
        <v>-</v>
      </c>
      <c r="AH1560" s="31" t="str">
        <f aca="false">IF(L1560="01",HEX2DEC(Q1560&amp;R1560)/100,"-")</f>
        <v>-</v>
      </c>
      <c r="AI1560" s="32" t="str">
        <f aca="false">IF(L1560="01",HEX2DEC(S1560&amp;T1560)/10,"-")</f>
        <v>-</v>
      </c>
      <c r="AJ1560" s="33" t="str">
        <f aca="false">IF(L1560="01",HEX2DEC(U1560&amp;V1560&amp;W1560&amp;X1560)/1000,"-")</f>
        <v>-</v>
      </c>
      <c r="AK1560" s="33" t="str">
        <f aca="false">IF(L1560="01",HEX2DEC(Y1560&amp;Z1560)/1000,"-")</f>
        <v>-</v>
      </c>
      <c r="AL1560" s="30" t="str">
        <f aca="false">IF(L1560="01",HEX2DEC(AA1560&amp;AB1560)/10,"-")</f>
        <v>-</v>
      </c>
      <c r="AM1560" s="34" t="n">
        <f aca="false">IF(L1560="82",HEX2DEC(M1560&amp;N1560)/100,"-")</f>
        <v>50.02</v>
      </c>
      <c r="AN1560" s="32" t="n">
        <f aca="false">IF(L1560="82",HEX2DEC(O1560&amp;P1560)/10,"-")</f>
        <v>278.2</v>
      </c>
      <c r="AO1560" s="35" t="n">
        <f aca="false">IF(L1560="82",HEX2DEC(S1560&amp;T1560)/100,"-")</f>
        <v>1.17</v>
      </c>
      <c r="AP1560" s="36" t="n">
        <f aca="false">IF(L1560="82",HEX2DEC(W1560&amp;X1560)/10,"-")</f>
        <v>20.9</v>
      </c>
    </row>
    <row r="1561" customFormat="false" ht="13.8" hidden="false" customHeight="false" outlineLevel="0" collapsed="false">
      <c r="A1561" s="37" t="n">
        <v>0.71837962962963</v>
      </c>
      <c r="B1561" s="0" t="s">
        <v>1561</v>
      </c>
      <c r="D1561" s="0" t="str">
        <f aca="false">MID(SUBSTITUTE($B1561," ",""),D$5*2+1,2)</f>
        <v>73</v>
      </c>
      <c r="E1561" s="0" t="str">
        <f aca="false">MID(SUBSTITUTE($B1561," ",""),E$5*2+1,2)</f>
        <v>10</v>
      </c>
      <c r="F1561" s="0" t="str">
        <f aca="false">MID(SUBSTITUTE($B1561," ",""),F$5*2+1,2)</f>
        <v>xx</v>
      </c>
      <c r="G1561" s="0" t="str">
        <f aca="false">MID(SUBSTITUTE($B1561," ",""),G$5*2+1,2)</f>
        <v>yy</v>
      </c>
      <c r="H1561" s="0" t="str">
        <f aca="false">MID(SUBSTITUTE($B1561," ",""),H$5*2+1,2)</f>
        <v>73</v>
      </c>
      <c r="I1561" s="0" t="str">
        <f aca="false">MID(SUBSTITUTE($B1561," ",""),I$5*2+1,2)</f>
        <v>10</v>
      </c>
      <c r="J1561" s="0" t="str">
        <f aca="false">MID(SUBSTITUTE($B1561," ",""),J$5*2+1,2)</f>
        <v>xx</v>
      </c>
      <c r="K1561" s="0" t="str">
        <f aca="false">MID(SUBSTITUTE($B1561," ",""),K$5*2+1,2)</f>
        <v>yy</v>
      </c>
      <c r="L1561" s="0" t="str">
        <f aca="false">MID(SUBSTITUTE($B1561," ",""),L$5*2+1,2)</f>
        <v>01</v>
      </c>
      <c r="M1561" s="0" t="str">
        <f aca="false">MID(SUBSTITUTE($B1561," ",""),M$5*2+1,2)</f>
        <v>00</v>
      </c>
      <c r="N1561" s="0" t="str">
        <f aca="false">MID(SUBSTITUTE($B1561," ",""),N$5*2+1,2)</f>
        <v>01</v>
      </c>
      <c r="O1561" s="0" t="str">
        <f aca="false">MID(SUBSTITUTE($B1561," ",""),O$5*2+1,2)</f>
        <v>01</v>
      </c>
      <c r="P1561" s="0" t="str">
        <f aca="false">MID(SUBSTITUTE($B1561," ",""),P$5*2+1,2)</f>
        <v>A2</v>
      </c>
      <c r="Q1561" s="0" t="str">
        <f aca="false">MID(SUBSTITUTE($B1561," ",""),Q$5*2+1,2)</f>
        <v>02</v>
      </c>
      <c r="R1561" s="0" t="str">
        <f aca="false">MID(SUBSTITUTE($B1561," ",""),R$5*2+1,2)</f>
        <v>C9</v>
      </c>
      <c r="S1561" s="0" t="str">
        <f aca="false">MID(SUBSTITUTE($B1561," ",""),S$5*2+1,2)</f>
        <v>0B</v>
      </c>
      <c r="T1561" s="0" t="str">
        <f aca="false">MID(SUBSTITUTE($B1561," ",""),T$5*2+1,2)</f>
        <v>A0</v>
      </c>
      <c r="U1561" s="0" t="str">
        <f aca="false">MID(SUBSTITUTE($B1561," ",""),U$5*2+1,2)</f>
        <v>00</v>
      </c>
      <c r="V1561" s="0" t="str">
        <f aca="false">MID(SUBSTITUTE($B1561," ",""),V$5*2+1,2)</f>
        <v>00</v>
      </c>
      <c r="W1561" s="0" t="str">
        <f aca="false">MID(SUBSTITUTE($B1561," ",""),W$5*2+1,2)</f>
        <v>FD</v>
      </c>
      <c r="X1561" s="0" t="str">
        <f aca="false">MID(SUBSTITUTE($B1561," ",""),X$5*2+1,2)</f>
        <v>2B</v>
      </c>
      <c r="Y1561" s="0" t="str">
        <f aca="false">MID(SUBSTITUTE($B1561," ",""),Y$5*2+1,2)</f>
        <v>02</v>
      </c>
      <c r="Z1561" s="0" t="str">
        <f aca="false">MID(SUBSTITUTE($B1561," ",""),Z$5*2+1,2)</f>
        <v>C9</v>
      </c>
      <c r="AA1561" s="0" t="str">
        <f aca="false">MID(SUBSTITUTE($B1561," ",""),AA$5*2+1,2)</f>
        <v>09</v>
      </c>
      <c r="AB1561" s="0" t="str">
        <f aca="false">MID(SUBSTITUTE($B1561," ",""),AB$5*2+1,2)</f>
        <v>42</v>
      </c>
      <c r="AC1561" s="0" t="str">
        <f aca="false">MID(SUBSTITUTE($B1561," ",""),AC$5*2+1,2)</f>
        <v>00</v>
      </c>
      <c r="AD1561" s="0" t="str">
        <f aca="false">MID(SUBSTITUTE($B1561," ",""),AD$5*2+1,2)</f>
        <v>F5</v>
      </c>
      <c r="AE1561" s="0" t="str">
        <f aca="false">MID(SUBSTITUTE($B1561," ",""),AE$5*2+1,2)</f>
        <v>A3</v>
      </c>
      <c r="AF1561" s="0" t="str">
        <f aca="false">MID(SUBSTITUTE($B1561," ",""),AF$5*2+1,2)</f>
        <v>B6</v>
      </c>
      <c r="AG1561" s="30" t="n">
        <f aca="false">IF(L1561="01",HEX2DEC(O1561&amp;P1561)/10,"-")</f>
        <v>41.8</v>
      </c>
      <c r="AH1561" s="31" t="n">
        <f aca="false">IF(L1561="01",HEX2DEC(Q1561&amp;R1561)/100,"-")</f>
        <v>7.13</v>
      </c>
      <c r="AI1561" s="32" t="n">
        <f aca="false">IF(L1561="01",HEX2DEC(S1561&amp;T1561)/10,"-")</f>
        <v>297.6</v>
      </c>
      <c r="AJ1561" s="33" t="n">
        <f aca="false">IF(L1561="01",HEX2DEC(U1561&amp;V1561&amp;W1561&amp;X1561)/1000,"-")</f>
        <v>64.811</v>
      </c>
      <c r="AK1561" s="33" t="n">
        <f aca="false">IF(L1561="01",HEX2DEC(Y1561&amp;Z1561)/1000,"-")</f>
        <v>0.713</v>
      </c>
      <c r="AL1561" s="30" t="n">
        <f aca="false">IF(L1561="01",HEX2DEC(AA1561&amp;AB1561)/10,"-")</f>
        <v>237</v>
      </c>
      <c r="AM1561" s="34" t="str">
        <f aca="false">IF(L1561="82",HEX2DEC(M1561&amp;N1561)/100,"-")</f>
        <v>-</v>
      </c>
      <c r="AN1561" s="32" t="str">
        <f aca="false">IF(L1561="82",HEX2DEC(O1561&amp;P1561)/10,"-")</f>
        <v>-</v>
      </c>
      <c r="AO1561" s="35" t="str">
        <f aca="false">IF(L1561="82",HEX2DEC(S1561&amp;T1561)/100,"-")</f>
        <v>-</v>
      </c>
      <c r="AP1561" s="36" t="str">
        <f aca="false">IF(L1561="82",HEX2DEC(W1561&amp;X1561)/10,"-")</f>
        <v>-</v>
      </c>
    </row>
    <row r="1562" customFormat="false" ht="13.8" hidden="false" customHeight="false" outlineLevel="0" collapsed="false">
      <c r="A1562" s="37" t="n">
        <v>0.71837962962963</v>
      </c>
      <c r="B1562" s="0" t="s">
        <v>1562</v>
      </c>
      <c r="D1562" s="0" t="str">
        <f aca="false">MID(SUBSTITUTE($B1562," ",""),D$5*2+1,2)</f>
        <v>73</v>
      </c>
      <c r="E1562" s="0" t="str">
        <f aca="false">MID(SUBSTITUTE($B1562," ",""),E$5*2+1,2)</f>
        <v>10</v>
      </c>
      <c r="F1562" s="0" t="str">
        <f aca="false">MID(SUBSTITUTE($B1562," ",""),F$5*2+1,2)</f>
        <v>xx</v>
      </c>
      <c r="G1562" s="0" t="str">
        <f aca="false">MID(SUBSTITUTE($B1562," ",""),G$5*2+1,2)</f>
        <v>yy</v>
      </c>
      <c r="H1562" s="0" t="str">
        <f aca="false">MID(SUBSTITUTE($B1562," ",""),H$5*2+1,2)</f>
        <v>73</v>
      </c>
      <c r="I1562" s="0" t="str">
        <f aca="false">MID(SUBSTITUTE($B1562," ",""),I$5*2+1,2)</f>
        <v>10</v>
      </c>
      <c r="J1562" s="0" t="str">
        <f aca="false">MID(SUBSTITUTE($B1562," ",""),J$5*2+1,2)</f>
        <v>xx</v>
      </c>
      <c r="K1562" s="0" t="str">
        <f aca="false">MID(SUBSTITUTE($B1562," ",""),K$5*2+1,2)</f>
        <v>yy</v>
      </c>
      <c r="L1562" s="0" t="str">
        <f aca="false">MID(SUBSTITUTE($B1562," ",""),L$5*2+1,2)</f>
        <v>82</v>
      </c>
      <c r="M1562" s="0" t="str">
        <f aca="false">MID(SUBSTITUTE($B1562," ",""),M$5*2+1,2)</f>
        <v>13</v>
      </c>
      <c r="N1562" s="0" t="str">
        <f aca="false">MID(SUBSTITUTE($B1562," ",""),N$5*2+1,2)</f>
        <v>89</v>
      </c>
      <c r="O1562" s="0" t="str">
        <f aca="false">MID(SUBSTITUTE($B1562," ",""),O$5*2+1,2)</f>
        <v>0B</v>
      </c>
      <c r="P1562" s="0" t="str">
        <f aca="false">MID(SUBSTITUTE($B1562," ",""),P$5*2+1,2)</f>
        <v>0F</v>
      </c>
      <c r="Q1562" s="0" t="str">
        <f aca="false">MID(SUBSTITUTE($B1562," ",""),Q$5*2+1,2)</f>
        <v>00</v>
      </c>
      <c r="R1562" s="0" t="str">
        <f aca="false">MID(SUBSTITUTE($B1562," ",""),R$5*2+1,2)</f>
        <v>00</v>
      </c>
      <c r="S1562" s="0" t="str">
        <f aca="false">MID(SUBSTITUTE($B1562," ",""),S$5*2+1,2)</f>
        <v>00</v>
      </c>
      <c r="T1562" s="0" t="str">
        <f aca="false">MID(SUBSTITUTE($B1562," ",""),T$5*2+1,2)</f>
        <v>77</v>
      </c>
      <c r="U1562" s="0" t="str">
        <f aca="false">MID(SUBSTITUTE($B1562," ",""),U$5*2+1,2)</f>
        <v>03</v>
      </c>
      <c r="V1562" s="0" t="str">
        <f aca="false">MID(SUBSTITUTE($B1562," ",""),V$5*2+1,2)</f>
        <v>E8</v>
      </c>
      <c r="W1562" s="0" t="str">
        <f aca="false">MID(SUBSTITUTE($B1562," ",""),W$5*2+1,2)</f>
        <v>00</v>
      </c>
      <c r="X1562" s="0" t="str">
        <f aca="false">MID(SUBSTITUTE($B1562," ",""),X$5*2+1,2)</f>
        <v>D1</v>
      </c>
      <c r="Y1562" s="0" t="str">
        <f aca="false">MID(SUBSTITUTE($B1562," ",""),Y$5*2+1,2)</f>
        <v>00</v>
      </c>
      <c r="Z1562" s="0" t="str">
        <f aca="false">MID(SUBSTITUTE($B1562," ",""),Z$5*2+1,2)</f>
        <v>06</v>
      </c>
      <c r="AA1562" s="0" t="str">
        <f aca="false">MID(SUBSTITUTE($B1562," ",""),AA$5*2+1,2)</f>
        <v>14</v>
      </c>
      <c r="AB1562" s="0" t="str">
        <f aca="false">MID(SUBSTITUTE($B1562," ",""),AB$5*2+1,2)</f>
        <v>21</v>
      </c>
      <c r="AC1562" s="0" t="str">
        <f aca="false">MID(SUBSTITUTE($B1562," ",""),AC$5*2+1,2)</f>
        <v>F7</v>
      </c>
      <c r="AD1562" s="0" t="str">
        <f aca="false">MID(SUBSTITUTE($B1562," ",""),AD$5*2+1,2)</f>
        <v>F3</v>
      </c>
      <c r="AE1562" s="0" t="str">
        <f aca="false">MID(SUBSTITUTE($B1562," ",""),AE$5*2+1,2)</f>
        <v>8A</v>
      </c>
      <c r="AF1562" s="0" t="str">
        <f aca="false">MID(SUBSTITUTE($B1562," ",""),AF$5*2+1,2)</f>
        <v>1</v>
      </c>
      <c r="AG1562" s="30" t="str">
        <f aca="false">IF(L1562="01",HEX2DEC(O1562&amp;P1562)/10,"-")</f>
        <v>-</v>
      </c>
      <c r="AH1562" s="31" t="str">
        <f aca="false">IF(L1562="01",HEX2DEC(Q1562&amp;R1562)/100,"-")</f>
        <v>-</v>
      </c>
      <c r="AI1562" s="32" t="str">
        <f aca="false">IF(L1562="01",HEX2DEC(S1562&amp;T1562)/10,"-")</f>
        <v>-</v>
      </c>
      <c r="AJ1562" s="33" t="str">
        <f aca="false">IF(L1562="01",HEX2DEC(U1562&amp;V1562&amp;W1562&amp;X1562)/1000,"-")</f>
        <v>-</v>
      </c>
      <c r="AK1562" s="33" t="str">
        <f aca="false">IF(L1562="01",HEX2DEC(Y1562&amp;Z1562)/1000,"-")</f>
        <v>-</v>
      </c>
      <c r="AL1562" s="30" t="str">
        <f aca="false">IF(L1562="01",HEX2DEC(AA1562&amp;AB1562)/10,"-")</f>
        <v>-</v>
      </c>
      <c r="AM1562" s="34" t="n">
        <f aca="false">IF(L1562="82",HEX2DEC(M1562&amp;N1562)/100,"-")</f>
        <v>50.01</v>
      </c>
      <c r="AN1562" s="32" t="n">
        <f aca="false">IF(L1562="82",HEX2DEC(O1562&amp;P1562)/10,"-")</f>
        <v>283.1</v>
      </c>
      <c r="AO1562" s="35" t="n">
        <f aca="false">IF(L1562="82",HEX2DEC(S1562&amp;T1562)/100,"-")</f>
        <v>1.19</v>
      </c>
      <c r="AP1562" s="36" t="n">
        <f aca="false">IF(L1562="82",HEX2DEC(W1562&amp;X1562)/10,"-")</f>
        <v>20.9</v>
      </c>
    </row>
    <row r="1563" customFormat="false" ht="13.8" hidden="false" customHeight="false" outlineLevel="0" collapsed="false">
      <c r="A1563" s="37" t="n">
        <v>0.718518518518519</v>
      </c>
      <c r="B1563" s="0" t="s">
        <v>1563</v>
      </c>
      <c r="D1563" s="0" t="str">
        <f aca="false">MID(SUBSTITUTE($B1563," ",""),D$5*2+1,2)</f>
        <v>73</v>
      </c>
      <c r="E1563" s="0" t="str">
        <f aca="false">MID(SUBSTITUTE($B1563," ",""),E$5*2+1,2)</f>
        <v>10</v>
      </c>
      <c r="F1563" s="0" t="str">
        <f aca="false">MID(SUBSTITUTE($B1563," ",""),F$5*2+1,2)</f>
        <v>xx</v>
      </c>
      <c r="G1563" s="0" t="str">
        <f aca="false">MID(SUBSTITUTE($B1563," ",""),G$5*2+1,2)</f>
        <v>yy</v>
      </c>
      <c r="H1563" s="0" t="str">
        <f aca="false">MID(SUBSTITUTE($B1563," ",""),H$5*2+1,2)</f>
        <v>73</v>
      </c>
      <c r="I1563" s="0" t="str">
        <f aca="false">MID(SUBSTITUTE($B1563," ",""),I$5*2+1,2)</f>
        <v>10</v>
      </c>
      <c r="J1563" s="0" t="str">
        <f aca="false">MID(SUBSTITUTE($B1563," ",""),J$5*2+1,2)</f>
        <v>xx</v>
      </c>
      <c r="K1563" s="0" t="str">
        <f aca="false">MID(SUBSTITUTE($B1563," ",""),K$5*2+1,2)</f>
        <v>yy</v>
      </c>
      <c r="L1563" s="0" t="str">
        <f aca="false">MID(SUBSTITUTE($B1563," ",""),L$5*2+1,2)</f>
        <v>01</v>
      </c>
      <c r="M1563" s="0" t="str">
        <f aca="false">MID(SUBSTITUTE($B1563," ",""),M$5*2+1,2)</f>
        <v>00</v>
      </c>
      <c r="N1563" s="0" t="str">
        <f aca="false">MID(SUBSTITUTE($B1563," ",""),N$5*2+1,2)</f>
        <v>01</v>
      </c>
      <c r="O1563" s="0" t="str">
        <f aca="false">MID(SUBSTITUTE($B1563," ",""),O$5*2+1,2)</f>
        <v>01</v>
      </c>
      <c r="P1563" s="0" t="str">
        <f aca="false">MID(SUBSTITUTE($B1563," ",""),P$5*2+1,2)</f>
        <v>A2</v>
      </c>
      <c r="Q1563" s="0" t="str">
        <f aca="false">MID(SUBSTITUTE($B1563," ",""),Q$5*2+1,2)</f>
        <v>02</v>
      </c>
      <c r="R1563" s="0" t="str">
        <f aca="false">MID(SUBSTITUTE($B1563," ",""),R$5*2+1,2)</f>
        <v>D2</v>
      </c>
      <c r="S1563" s="0" t="str">
        <f aca="false">MID(SUBSTITUTE($B1563," ",""),S$5*2+1,2)</f>
        <v>0B</v>
      </c>
      <c r="T1563" s="0" t="str">
        <f aca="false">MID(SUBSTITUTE($B1563," ",""),T$5*2+1,2)</f>
        <v>C6</v>
      </c>
      <c r="U1563" s="0" t="str">
        <f aca="false">MID(SUBSTITUTE($B1563," ",""),U$5*2+1,2)</f>
        <v>00</v>
      </c>
      <c r="V1563" s="0" t="str">
        <f aca="false">MID(SUBSTITUTE($B1563," ",""),V$5*2+1,2)</f>
        <v>00</v>
      </c>
      <c r="W1563" s="0" t="str">
        <f aca="false">MID(SUBSTITUTE($B1563," ",""),W$5*2+1,2)</f>
        <v>FD</v>
      </c>
      <c r="X1563" s="0" t="str">
        <f aca="false">MID(SUBSTITUTE($B1563," ",""),X$5*2+1,2)</f>
        <v>2C</v>
      </c>
      <c r="Y1563" s="0" t="str">
        <f aca="false">MID(SUBSTITUTE($B1563," ",""),Y$5*2+1,2)</f>
        <v>02</v>
      </c>
      <c r="Z1563" s="0" t="str">
        <f aca="false">MID(SUBSTITUTE($B1563," ",""),Z$5*2+1,2)</f>
        <v>CA</v>
      </c>
      <c r="AA1563" s="0" t="str">
        <f aca="false">MID(SUBSTITUTE($B1563," ",""),AA$5*2+1,2)</f>
        <v>09</v>
      </c>
      <c r="AB1563" s="0" t="str">
        <f aca="false">MID(SUBSTITUTE($B1563," ",""),AB$5*2+1,2)</f>
        <v>43</v>
      </c>
      <c r="AC1563" s="0" t="str">
        <f aca="false">MID(SUBSTITUTE($B1563," ",""),AC$5*2+1,2)</f>
        <v>78</v>
      </c>
      <c r="AD1563" s="0" t="str">
        <f aca="false">MID(SUBSTITUTE($B1563," ",""),AD$5*2+1,2)</f>
        <v>E9</v>
      </c>
      <c r="AE1563" s="0" t="str">
        <f aca="false">MID(SUBSTITUTE($B1563," ",""),AE$5*2+1,2)</f>
        <v>0F</v>
      </c>
      <c r="AF1563" s="0" t="str">
        <f aca="false">MID(SUBSTITUTE($B1563," ",""),AF$5*2+1,2)</f>
        <v>1</v>
      </c>
      <c r="AG1563" s="30" t="n">
        <f aca="false">IF(L1563="01",HEX2DEC(O1563&amp;P1563)/10,"-")</f>
        <v>41.8</v>
      </c>
      <c r="AH1563" s="31" t="n">
        <f aca="false">IF(L1563="01",HEX2DEC(Q1563&amp;R1563)/100,"-")</f>
        <v>7.22</v>
      </c>
      <c r="AI1563" s="32" t="n">
        <f aca="false">IF(L1563="01",HEX2DEC(S1563&amp;T1563)/10,"-")</f>
        <v>301.4</v>
      </c>
      <c r="AJ1563" s="33" t="n">
        <f aca="false">IF(L1563="01",HEX2DEC(U1563&amp;V1563&amp;W1563&amp;X1563)/1000,"-")</f>
        <v>64.812</v>
      </c>
      <c r="AK1563" s="33" t="n">
        <f aca="false">IF(L1563="01",HEX2DEC(Y1563&amp;Z1563)/1000,"-")</f>
        <v>0.714</v>
      </c>
      <c r="AL1563" s="30" t="n">
        <f aca="false">IF(L1563="01",HEX2DEC(AA1563&amp;AB1563)/10,"-")</f>
        <v>237.1</v>
      </c>
      <c r="AM1563" s="34" t="str">
        <f aca="false">IF(L1563="82",HEX2DEC(M1563&amp;N1563)/100,"-")</f>
        <v>-</v>
      </c>
      <c r="AN1563" s="32" t="str">
        <f aca="false">IF(L1563="82",HEX2DEC(O1563&amp;P1563)/10,"-")</f>
        <v>-</v>
      </c>
      <c r="AO1563" s="35" t="str">
        <f aca="false">IF(L1563="82",HEX2DEC(S1563&amp;T1563)/100,"-")</f>
        <v>-</v>
      </c>
      <c r="AP1563" s="36" t="str">
        <f aca="false">IF(L1563="82",HEX2DEC(W1563&amp;X1563)/10,"-")</f>
        <v>-</v>
      </c>
    </row>
    <row r="1564" customFormat="false" ht="13.8" hidden="false" customHeight="false" outlineLevel="0" collapsed="false">
      <c r="A1564" s="37" t="n">
        <v>0.718518518518519</v>
      </c>
      <c r="B1564" s="0" t="s">
        <v>1564</v>
      </c>
      <c r="D1564" s="0" t="str">
        <f aca="false">MID(SUBSTITUTE($B1564," ",""),D$5*2+1,2)</f>
        <v>73</v>
      </c>
      <c r="E1564" s="0" t="str">
        <f aca="false">MID(SUBSTITUTE($B1564," ",""),E$5*2+1,2)</f>
        <v>10</v>
      </c>
      <c r="F1564" s="0" t="str">
        <f aca="false">MID(SUBSTITUTE($B1564," ",""),F$5*2+1,2)</f>
        <v>xx</v>
      </c>
      <c r="G1564" s="0" t="str">
        <f aca="false">MID(SUBSTITUTE($B1564," ",""),G$5*2+1,2)</f>
        <v>yy</v>
      </c>
      <c r="H1564" s="0" t="str">
        <f aca="false">MID(SUBSTITUTE($B1564," ",""),H$5*2+1,2)</f>
        <v>73</v>
      </c>
      <c r="I1564" s="0" t="str">
        <f aca="false">MID(SUBSTITUTE($B1564," ",""),I$5*2+1,2)</f>
        <v>10</v>
      </c>
      <c r="J1564" s="0" t="str">
        <f aca="false">MID(SUBSTITUTE($B1564," ",""),J$5*2+1,2)</f>
        <v>xx</v>
      </c>
      <c r="K1564" s="0" t="str">
        <f aca="false">MID(SUBSTITUTE($B1564," ",""),K$5*2+1,2)</f>
        <v>yy</v>
      </c>
      <c r="L1564" s="0" t="str">
        <f aca="false">MID(SUBSTITUTE($B1564," ",""),L$5*2+1,2)</f>
        <v>82</v>
      </c>
      <c r="M1564" s="0" t="str">
        <f aca="false">MID(SUBSTITUTE($B1564," ",""),M$5*2+1,2)</f>
        <v>13</v>
      </c>
      <c r="N1564" s="0" t="str">
        <f aca="false">MID(SUBSTITUTE($B1564," ",""),N$5*2+1,2)</f>
        <v>89</v>
      </c>
      <c r="O1564" s="0" t="str">
        <f aca="false">MID(SUBSTITUTE($B1564," ",""),O$5*2+1,2)</f>
        <v>0B</v>
      </c>
      <c r="P1564" s="0" t="str">
        <f aca="false">MID(SUBSTITUTE($B1564," ",""),P$5*2+1,2)</f>
        <v>32</v>
      </c>
      <c r="Q1564" s="0" t="str">
        <f aca="false">MID(SUBSTITUTE($B1564," ",""),Q$5*2+1,2)</f>
        <v>00</v>
      </c>
      <c r="R1564" s="0" t="str">
        <f aca="false">MID(SUBSTITUTE($B1564," ",""),R$5*2+1,2)</f>
        <v>00</v>
      </c>
      <c r="S1564" s="0" t="str">
        <f aca="false">MID(SUBSTITUTE($B1564," ",""),S$5*2+1,2)</f>
        <v>00</v>
      </c>
      <c r="T1564" s="0" t="str">
        <f aca="false">MID(SUBSTITUTE($B1564," ",""),T$5*2+1,2)</f>
        <v>79</v>
      </c>
      <c r="U1564" s="0" t="str">
        <f aca="false">MID(SUBSTITUTE($B1564," ",""),U$5*2+1,2)</f>
        <v>03</v>
      </c>
      <c r="V1564" s="0" t="str">
        <f aca="false">MID(SUBSTITUTE($B1564," ",""),V$5*2+1,2)</f>
        <v>E8</v>
      </c>
      <c r="W1564" s="0" t="str">
        <f aca="false">MID(SUBSTITUTE($B1564," ",""),W$5*2+1,2)</f>
        <v>00</v>
      </c>
      <c r="X1564" s="0" t="str">
        <f aca="false">MID(SUBSTITUTE($B1564," ",""),X$5*2+1,2)</f>
        <v>D2</v>
      </c>
      <c r="Y1564" s="0" t="str">
        <f aca="false">MID(SUBSTITUTE($B1564," ",""),Y$5*2+1,2)</f>
        <v>00</v>
      </c>
      <c r="Z1564" s="0" t="str">
        <f aca="false">MID(SUBSTITUTE($B1564," ",""),Z$5*2+1,2)</f>
        <v>06</v>
      </c>
      <c r="AA1564" s="0" t="str">
        <f aca="false">MID(SUBSTITUTE($B1564," ",""),AA$5*2+1,2)</f>
        <v>C8</v>
      </c>
      <c r="AB1564" s="0" t="str">
        <f aca="false">MID(SUBSTITUTE($B1564," ",""),AB$5*2+1,2)</f>
        <v>7A</v>
      </c>
      <c r="AC1564" s="0" t="str">
        <f aca="false">MID(SUBSTITUTE($B1564," ",""),AC$5*2+1,2)</f>
        <v>40</v>
      </c>
      <c r="AD1564" s="0" t="str">
        <f aca="false">MID(SUBSTITUTE($B1564," ",""),AD$5*2+1,2)</f>
        <v>B5</v>
      </c>
      <c r="AE1564" s="0" t="str">
        <f aca="false">MID(SUBSTITUTE($B1564," ",""),AE$5*2+1,2)</f>
        <v>D5</v>
      </c>
      <c r="AF1564" s="0" t="str">
        <f aca="false">MID(SUBSTITUTE($B1564," ",""),AF$5*2+1,2)</f>
        <v>1</v>
      </c>
      <c r="AG1564" s="30" t="str">
        <f aca="false">IF(L1564="01",HEX2DEC(O1564&amp;P1564)/10,"-")</f>
        <v>-</v>
      </c>
      <c r="AH1564" s="31" t="str">
        <f aca="false">IF(L1564="01",HEX2DEC(Q1564&amp;R1564)/100,"-")</f>
        <v>-</v>
      </c>
      <c r="AI1564" s="32" t="str">
        <f aca="false">IF(L1564="01",HEX2DEC(S1564&amp;T1564)/10,"-")</f>
        <v>-</v>
      </c>
      <c r="AJ1564" s="33" t="str">
        <f aca="false">IF(L1564="01",HEX2DEC(U1564&amp;V1564&amp;W1564&amp;X1564)/1000,"-")</f>
        <v>-</v>
      </c>
      <c r="AK1564" s="33" t="str">
        <f aca="false">IF(L1564="01",HEX2DEC(Y1564&amp;Z1564)/1000,"-")</f>
        <v>-</v>
      </c>
      <c r="AL1564" s="30" t="str">
        <f aca="false">IF(L1564="01",HEX2DEC(AA1564&amp;AB1564)/10,"-")</f>
        <v>-</v>
      </c>
      <c r="AM1564" s="34" t="n">
        <f aca="false">IF(L1564="82",HEX2DEC(M1564&amp;N1564)/100,"-")</f>
        <v>50.01</v>
      </c>
      <c r="AN1564" s="32" t="n">
        <f aca="false">IF(L1564="82",HEX2DEC(O1564&amp;P1564)/10,"-")</f>
        <v>286.6</v>
      </c>
      <c r="AO1564" s="35" t="n">
        <f aca="false">IF(L1564="82",HEX2DEC(S1564&amp;T1564)/100,"-")</f>
        <v>1.21</v>
      </c>
      <c r="AP1564" s="36" t="n">
        <f aca="false">IF(L1564="82",HEX2DEC(W1564&amp;X1564)/10,"-")</f>
        <v>21</v>
      </c>
    </row>
    <row r="1565" customFormat="false" ht="13.8" hidden="false" customHeight="false" outlineLevel="0" collapsed="false">
      <c r="A1565" s="37" t="n">
        <v>0.718645833333333</v>
      </c>
      <c r="B1565" s="0" t="s">
        <v>1565</v>
      </c>
      <c r="D1565" s="0" t="str">
        <f aca="false">MID(SUBSTITUTE($B1565," ",""),D$5*2+1,2)</f>
        <v>73</v>
      </c>
      <c r="E1565" s="0" t="str">
        <f aca="false">MID(SUBSTITUTE($B1565," ",""),E$5*2+1,2)</f>
        <v>10</v>
      </c>
      <c r="F1565" s="0" t="str">
        <f aca="false">MID(SUBSTITUTE($B1565," ",""),F$5*2+1,2)</f>
        <v>xx</v>
      </c>
      <c r="G1565" s="0" t="str">
        <f aca="false">MID(SUBSTITUTE($B1565," ",""),G$5*2+1,2)</f>
        <v>yy</v>
      </c>
      <c r="H1565" s="0" t="str">
        <f aca="false">MID(SUBSTITUTE($B1565," ",""),H$5*2+1,2)</f>
        <v>73</v>
      </c>
      <c r="I1565" s="0" t="str">
        <f aca="false">MID(SUBSTITUTE($B1565," ",""),I$5*2+1,2)</f>
        <v>10</v>
      </c>
      <c r="J1565" s="0" t="str">
        <f aca="false">MID(SUBSTITUTE($B1565," ",""),J$5*2+1,2)</f>
        <v>xx</v>
      </c>
      <c r="K1565" s="0" t="str">
        <f aca="false">MID(SUBSTITUTE($B1565," ",""),K$5*2+1,2)</f>
        <v>yy</v>
      </c>
      <c r="L1565" s="0" t="str">
        <f aca="false">MID(SUBSTITUTE($B1565," ",""),L$5*2+1,2)</f>
        <v>82</v>
      </c>
      <c r="M1565" s="0" t="str">
        <f aca="false">MID(SUBSTITUTE($B1565," ",""),M$5*2+1,2)</f>
        <v>13</v>
      </c>
      <c r="N1565" s="0" t="str">
        <f aca="false">MID(SUBSTITUTE($B1565," ",""),N$5*2+1,2)</f>
        <v>89</v>
      </c>
      <c r="O1565" s="0" t="str">
        <f aca="false">MID(SUBSTITUTE($B1565," ",""),O$5*2+1,2)</f>
        <v>0B</v>
      </c>
      <c r="P1565" s="0" t="str">
        <f aca="false">MID(SUBSTITUTE($B1565," ",""),P$5*2+1,2)</f>
        <v>37</v>
      </c>
      <c r="Q1565" s="0" t="str">
        <f aca="false">MID(SUBSTITUTE($B1565," ",""),Q$5*2+1,2)</f>
        <v>00</v>
      </c>
      <c r="R1565" s="0" t="str">
        <f aca="false">MID(SUBSTITUTE($B1565," ",""),R$5*2+1,2)</f>
        <v>02</v>
      </c>
      <c r="S1565" s="0" t="str">
        <f aca="false">MID(SUBSTITUTE($B1565," ",""),S$5*2+1,2)</f>
        <v>00</v>
      </c>
      <c r="T1565" s="0" t="str">
        <f aca="false">MID(SUBSTITUTE($B1565," ",""),T$5*2+1,2)</f>
        <v>79</v>
      </c>
      <c r="U1565" s="0" t="str">
        <f aca="false">MID(SUBSTITUTE($B1565," ",""),U$5*2+1,2)</f>
        <v>03</v>
      </c>
      <c r="V1565" s="0" t="str">
        <f aca="false">MID(SUBSTITUTE($B1565," ",""),V$5*2+1,2)</f>
        <v>E8</v>
      </c>
      <c r="W1565" s="0" t="str">
        <f aca="false">MID(SUBSTITUTE($B1565," ",""),W$5*2+1,2)</f>
        <v>00</v>
      </c>
      <c r="X1565" s="0" t="str">
        <f aca="false">MID(SUBSTITUTE($B1565," ",""),X$5*2+1,2)</f>
        <v>D2</v>
      </c>
      <c r="Y1565" s="0" t="str">
        <f aca="false">MID(SUBSTITUTE($B1565," ",""),Y$5*2+1,2)</f>
        <v>00</v>
      </c>
      <c r="Z1565" s="0" t="str">
        <f aca="false">MID(SUBSTITUTE($B1565," ",""),Z$5*2+1,2)</f>
        <v>06</v>
      </c>
      <c r="AA1565" s="0" t="str">
        <f aca="false">MID(SUBSTITUTE($B1565," ",""),AA$5*2+1,2)</f>
        <v>C8</v>
      </c>
      <c r="AB1565" s="0" t="str">
        <f aca="false">MID(SUBSTITUTE($B1565," ",""),AB$5*2+1,2)</f>
        <v>B2</v>
      </c>
      <c r="AC1565" s="0" t="str">
        <f aca="false">MID(SUBSTITUTE($B1565," ",""),AC$5*2+1,2)</f>
        <v>8F</v>
      </c>
      <c r="AD1565" s="0" t="str">
        <f aca="false">MID(SUBSTITUTE($B1565," ",""),AD$5*2+1,2)</f>
        <v>10</v>
      </c>
      <c r="AE1565" s="0" t="str">
        <f aca="false">MID(SUBSTITUTE($B1565," ",""),AE$5*2+1,2)</f>
        <v>F5</v>
      </c>
      <c r="AF1565" s="0" t="str">
        <f aca="false">MID(SUBSTITUTE($B1565," ",""),AF$5*2+1,2)</f>
        <v>1</v>
      </c>
      <c r="AG1565" s="30" t="str">
        <f aca="false">IF(L1565="01",HEX2DEC(O1565&amp;P1565)/10,"-")</f>
        <v>-</v>
      </c>
      <c r="AH1565" s="31" t="str">
        <f aca="false">IF(L1565="01",HEX2DEC(Q1565&amp;R1565)/100,"-")</f>
        <v>-</v>
      </c>
      <c r="AI1565" s="32" t="str">
        <f aca="false">IF(L1565="01",HEX2DEC(S1565&amp;T1565)/10,"-")</f>
        <v>-</v>
      </c>
      <c r="AJ1565" s="33" t="str">
        <f aca="false">IF(L1565="01",HEX2DEC(U1565&amp;V1565&amp;W1565&amp;X1565)/1000,"-")</f>
        <v>-</v>
      </c>
      <c r="AK1565" s="33" t="str">
        <f aca="false">IF(L1565="01",HEX2DEC(Y1565&amp;Z1565)/1000,"-")</f>
        <v>-</v>
      </c>
      <c r="AL1565" s="30" t="str">
        <f aca="false">IF(L1565="01",HEX2DEC(AA1565&amp;AB1565)/10,"-")</f>
        <v>-</v>
      </c>
      <c r="AM1565" s="34" t="n">
        <f aca="false">IF(L1565="82",HEX2DEC(M1565&amp;N1565)/100,"-")</f>
        <v>50.01</v>
      </c>
      <c r="AN1565" s="32" t="n">
        <f aca="false">IF(L1565="82",HEX2DEC(O1565&amp;P1565)/10,"-")</f>
        <v>287.1</v>
      </c>
      <c r="AO1565" s="35" t="n">
        <f aca="false">IF(L1565="82",HEX2DEC(S1565&amp;T1565)/100,"-")</f>
        <v>1.21</v>
      </c>
      <c r="AP1565" s="36" t="n">
        <f aca="false">IF(L1565="82",HEX2DEC(W1565&amp;X1565)/10,"-")</f>
        <v>21</v>
      </c>
    </row>
    <row r="1566" customFormat="false" ht="13.8" hidden="false" customHeight="false" outlineLevel="0" collapsed="false">
      <c r="A1566" s="37" t="n">
        <v>0.71869212962963</v>
      </c>
      <c r="B1566" s="0" t="s">
        <v>1566</v>
      </c>
      <c r="D1566" s="0" t="str">
        <f aca="false">MID(SUBSTITUTE($B1566," ",""),D$5*2+1,2)</f>
        <v>73</v>
      </c>
      <c r="E1566" s="0" t="str">
        <f aca="false">MID(SUBSTITUTE($B1566," ",""),E$5*2+1,2)</f>
        <v>10</v>
      </c>
      <c r="F1566" s="0" t="str">
        <f aca="false">MID(SUBSTITUTE($B1566," ",""),F$5*2+1,2)</f>
        <v>xx</v>
      </c>
      <c r="G1566" s="0" t="str">
        <f aca="false">MID(SUBSTITUTE($B1566," ",""),G$5*2+1,2)</f>
        <v>yy</v>
      </c>
      <c r="H1566" s="0" t="str">
        <f aca="false">MID(SUBSTITUTE($B1566," ",""),H$5*2+1,2)</f>
        <v>73</v>
      </c>
      <c r="I1566" s="0" t="str">
        <f aca="false">MID(SUBSTITUTE($B1566," ",""),I$5*2+1,2)</f>
        <v>10</v>
      </c>
      <c r="J1566" s="0" t="str">
        <f aca="false">MID(SUBSTITUTE($B1566," ",""),J$5*2+1,2)</f>
        <v>xx</v>
      </c>
      <c r="K1566" s="0" t="str">
        <f aca="false">MID(SUBSTITUTE($B1566," ",""),K$5*2+1,2)</f>
        <v>yy</v>
      </c>
      <c r="L1566" s="0" t="str">
        <f aca="false">MID(SUBSTITUTE($B1566," ",""),L$5*2+1,2)</f>
        <v>82</v>
      </c>
      <c r="M1566" s="0" t="str">
        <f aca="false">MID(SUBSTITUTE($B1566," ",""),M$5*2+1,2)</f>
        <v>13</v>
      </c>
      <c r="N1566" s="0" t="str">
        <f aca="false">MID(SUBSTITUTE($B1566," ",""),N$5*2+1,2)</f>
        <v>89</v>
      </c>
      <c r="O1566" s="0" t="str">
        <f aca="false">MID(SUBSTITUTE($B1566," ",""),O$5*2+1,2)</f>
        <v>0B</v>
      </c>
      <c r="P1566" s="0" t="str">
        <f aca="false">MID(SUBSTITUTE($B1566," ",""),P$5*2+1,2)</f>
        <v>37</v>
      </c>
      <c r="Q1566" s="0" t="str">
        <f aca="false">MID(SUBSTITUTE($B1566," ",""),Q$5*2+1,2)</f>
        <v>00</v>
      </c>
      <c r="R1566" s="0" t="str">
        <f aca="false">MID(SUBSTITUTE($B1566," ",""),R$5*2+1,2)</f>
        <v>02</v>
      </c>
      <c r="S1566" s="0" t="str">
        <f aca="false">MID(SUBSTITUTE($B1566," ",""),S$5*2+1,2)</f>
        <v>00</v>
      </c>
      <c r="T1566" s="0" t="str">
        <f aca="false">MID(SUBSTITUTE($B1566," ",""),T$5*2+1,2)</f>
        <v>79</v>
      </c>
      <c r="U1566" s="0" t="str">
        <f aca="false">MID(SUBSTITUTE($B1566," ",""),U$5*2+1,2)</f>
        <v>03</v>
      </c>
      <c r="V1566" s="0" t="str">
        <f aca="false">MID(SUBSTITUTE($B1566," ",""),V$5*2+1,2)</f>
        <v>E8</v>
      </c>
      <c r="W1566" s="0" t="str">
        <f aca="false">MID(SUBSTITUTE($B1566," ",""),W$5*2+1,2)</f>
        <v>00</v>
      </c>
      <c r="X1566" s="0" t="str">
        <f aca="false">MID(SUBSTITUTE($B1566," ",""),X$5*2+1,2)</f>
        <v>D2</v>
      </c>
      <c r="Y1566" s="0" t="str">
        <f aca="false">MID(SUBSTITUTE($B1566," ",""),Y$5*2+1,2)</f>
        <v>00</v>
      </c>
      <c r="Z1566" s="0" t="str">
        <f aca="false">MID(SUBSTITUTE($B1566," ",""),Z$5*2+1,2)</f>
        <v>06</v>
      </c>
      <c r="AA1566" s="0" t="str">
        <f aca="false">MID(SUBSTITUTE($B1566," ",""),AA$5*2+1,2)</f>
        <v>C8</v>
      </c>
      <c r="AB1566" s="0" t="str">
        <f aca="false">MID(SUBSTITUTE($B1566," ",""),AB$5*2+1,2)</f>
        <v>B2</v>
      </c>
      <c r="AC1566" s="0" t="str">
        <f aca="false">MID(SUBSTITUTE($B1566," ",""),AC$5*2+1,2)</f>
        <v>8F</v>
      </c>
      <c r="AD1566" s="0" t="str">
        <f aca="false">MID(SUBSTITUTE($B1566," ",""),AD$5*2+1,2)</f>
        <v>59</v>
      </c>
      <c r="AE1566" s="0" t="str">
        <f aca="false">MID(SUBSTITUTE($B1566," ",""),AE$5*2+1,2)</f>
        <v>DD</v>
      </c>
      <c r="AF1566" s="0" t="str">
        <f aca="false">MID(SUBSTITUTE($B1566," ",""),AF$5*2+1,2)</f>
        <v>1</v>
      </c>
      <c r="AG1566" s="30" t="str">
        <f aca="false">IF(L1566="01",HEX2DEC(O1566&amp;P1566)/10,"-")</f>
        <v>-</v>
      </c>
      <c r="AH1566" s="31" t="str">
        <f aca="false">IF(L1566="01",HEX2DEC(Q1566&amp;R1566)/100,"-")</f>
        <v>-</v>
      </c>
      <c r="AI1566" s="32" t="str">
        <f aca="false">IF(L1566="01",HEX2DEC(S1566&amp;T1566)/10,"-")</f>
        <v>-</v>
      </c>
      <c r="AJ1566" s="33" t="str">
        <f aca="false">IF(L1566="01",HEX2DEC(U1566&amp;V1566&amp;W1566&amp;X1566)/1000,"-")</f>
        <v>-</v>
      </c>
      <c r="AK1566" s="33" t="str">
        <f aca="false">IF(L1566="01",HEX2DEC(Y1566&amp;Z1566)/1000,"-")</f>
        <v>-</v>
      </c>
      <c r="AL1566" s="30" t="str">
        <f aca="false">IF(L1566="01",HEX2DEC(AA1566&amp;AB1566)/10,"-")</f>
        <v>-</v>
      </c>
      <c r="AM1566" s="34" t="n">
        <f aca="false">IF(L1566="82",HEX2DEC(M1566&amp;N1566)/100,"-")</f>
        <v>50.01</v>
      </c>
      <c r="AN1566" s="32" t="n">
        <f aca="false">IF(L1566="82",HEX2DEC(O1566&amp;P1566)/10,"-")</f>
        <v>287.1</v>
      </c>
      <c r="AO1566" s="35" t="n">
        <f aca="false">IF(L1566="82",HEX2DEC(S1566&amp;T1566)/100,"-")</f>
        <v>1.21</v>
      </c>
      <c r="AP1566" s="36" t="n">
        <f aca="false">IF(L1566="82",HEX2DEC(W1566&amp;X1566)/10,"-")</f>
        <v>21</v>
      </c>
    </row>
    <row r="1567" customFormat="false" ht="13.8" hidden="false" customHeight="false" outlineLevel="0" collapsed="false">
      <c r="A1567" s="37" t="n">
        <v>0.718703703703704</v>
      </c>
      <c r="B1567" s="0" t="s">
        <v>1567</v>
      </c>
      <c r="D1567" s="0" t="str">
        <f aca="false">MID(SUBSTITUTE($B1567," ",""),D$5*2+1,2)</f>
        <v>73</v>
      </c>
      <c r="E1567" s="0" t="str">
        <f aca="false">MID(SUBSTITUTE($B1567," ",""),E$5*2+1,2)</f>
        <v>10</v>
      </c>
      <c r="F1567" s="0" t="str">
        <f aca="false">MID(SUBSTITUTE($B1567," ",""),F$5*2+1,2)</f>
        <v>xx</v>
      </c>
      <c r="G1567" s="0" t="str">
        <f aca="false">MID(SUBSTITUTE($B1567," ",""),G$5*2+1,2)</f>
        <v>yy</v>
      </c>
      <c r="H1567" s="0" t="str">
        <f aca="false">MID(SUBSTITUTE($B1567," ",""),H$5*2+1,2)</f>
        <v>73</v>
      </c>
      <c r="I1567" s="0" t="str">
        <f aca="false">MID(SUBSTITUTE($B1567," ",""),I$5*2+1,2)</f>
        <v>10</v>
      </c>
      <c r="J1567" s="0" t="str">
        <f aca="false">MID(SUBSTITUTE($B1567," ",""),J$5*2+1,2)</f>
        <v>xx</v>
      </c>
      <c r="K1567" s="0" t="str">
        <f aca="false">MID(SUBSTITUTE($B1567," ",""),K$5*2+1,2)</f>
        <v>yy</v>
      </c>
      <c r="L1567" s="0" t="str">
        <f aca="false">MID(SUBSTITUTE($B1567," ",""),L$5*2+1,2)</f>
        <v>82</v>
      </c>
      <c r="M1567" s="0" t="str">
        <f aca="false">MID(SUBSTITUTE($B1567," ",""),M$5*2+1,2)</f>
        <v>13</v>
      </c>
      <c r="N1567" s="0" t="str">
        <f aca="false">MID(SUBSTITUTE($B1567," ",""),N$5*2+1,2)</f>
        <v>89</v>
      </c>
      <c r="O1567" s="0" t="str">
        <f aca="false">MID(SUBSTITUTE($B1567," ",""),O$5*2+1,2)</f>
        <v>0B</v>
      </c>
      <c r="P1567" s="0" t="str">
        <f aca="false">MID(SUBSTITUTE($B1567," ",""),P$5*2+1,2)</f>
        <v>37</v>
      </c>
      <c r="Q1567" s="0" t="str">
        <f aca="false">MID(SUBSTITUTE($B1567," ",""),Q$5*2+1,2)</f>
        <v>00</v>
      </c>
      <c r="R1567" s="0" t="str">
        <f aca="false">MID(SUBSTITUTE($B1567," ",""),R$5*2+1,2)</f>
        <v>02</v>
      </c>
      <c r="S1567" s="0" t="str">
        <f aca="false">MID(SUBSTITUTE($B1567," ",""),S$5*2+1,2)</f>
        <v>00</v>
      </c>
      <c r="T1567" s="0" t="str">
        <f aca="false">MID(SUBSTITUTE($B1567," ",""),T$5*2+1,2)</f>
        <v>79</v>
      </c>
      <c r="U1567" s="0" t="str">
        <f aca="false">MID(SUBSTITUTE($B1567," ",""),U$5*2+1,2)</f>
        <v>03</v>
      </c>
      <c r="V1567" s="0" t="str">
        <f aca="false">MID(SUBSTITUTE($B1567," ",""),V$5*2+1,2)</f>
        <v>E8</v>
      </c>
      <c r="W1567" s="0" t="str">
        <f aca="false">MID(SUBSTITUTE($B1567," ",""),W$5*2+1,2)</f>
        <v>00</v>
      </c>
      <c r="X1567" s="0" t="str">
        <f aca="false">MID(SUBSTITUTE($B1567," ",""),X$5*2+1,2)</f>
        <v>D2</v>
      </c>
      <c r="Y1567" s="0" t="str">
        <f aca="false">MID(SUBSTITUTE($B1567," ",""),Y$5*2+1,2)</f>
        <v>00</v>
      </c>
      <c r="Z1567" s="0" t="str">
        <f aca="false">MID(SUBSTITUTE($B1567," ",""),Z$5*2+1,2)</f>
        <v>06</v>
      </c>
      <c r="AA1567" s="0" t="str">
        <f aca="false">MID(SUBSTITUTE($B1567," ",""),AA$5*2+1,2)</f>
        <v>C8</v>
      </c>
      <c r="AB1567" s="0" t="str">
        <f aca="false">MID(SUBSTITUTE($B1567," ",""),AB$5*2+1,2)</f>
        <v>B2</v>
      </c>
      <c r="AC1567" s="0" t="str">
        <f aca="false">MID(SUBSTITUTE($B1567," ",""),AC$5*2+1,2)</f>
        <v>8F</v>
      </c>
      <c r="AD1567" s="0" t="str">
        <f aca="false">MID(SUBSTITUTE($B1567," ",""),AD$5*2+1,2)</f>
        <v>CB</v>
      </c>
      <c r="AE1567" s="0" t="str">
        <f aca="false">MID(SUBSTITUTE($B1567," ",""),AE$5*2+1,2)</f>
        <v>8D</v>
      </c>
      <c r="AF1567" s="0" t="str">
        <f aca="false">MID(SUBSTITUTE($B1567," ",""),AF$5*2+1,2)</f>
        <v>1</v>
      </c>
      <c r="AG1567" s="30" t="str">
        <f aca="false">IF(L1567="01",HEX2DEC(O1567&amp;P1567)/10,"-")</f>
        <v>-</v>
      </c>
      <c r="AH1567" s="31" t="str">
        <f aca="false">IF(L1567="01",HEX2DEC(Q1567&amp;R1567)/100,"-")</f>
        <v>-</v>
      </c>
      <c r="AI1567" s="32" t="str">
        <f aca="false">IF(L1567="01",HEX2DEC(S1567&amp;T1567)/10,"-")</f>
        <v>-</v>
      </c>
      <c r="AJ1567" s="33" t="str">
        <f aca="false">IF(L1567="01",HEX2DEC(U1567&amp;V1567&amp;W1567&amp;X1567)/1000,"-")</f>
        <v>-</v>
      </c>
      <c r="AK1567" s="33" t="str">
        <f aca="false">IF(L1567="01",HEX2DEC(Y1567&amp;Z1567)/1000,"-")</f>
        <v>-</v>
      </c>
      <c r="AL1567" s="30" t="str">
        <f aca="false">IF(L1567="01",HEX2DEC(AA1567&amp;AB1567)/10,"-")</f>
        <v>-</v>
      </c>
      <c r="AM1567" s="34" t="n">
        <f aca="false">IF(L1567="82",HEX2DEC(M1567&amp;N1567)/100,"-")</f>
        <v>50.01</v>
      </c>
      <c r="AN1567" s="32" t="n">
        <f aca="false">IF(L1567="82",HEX2DEC(O1567&amp;P1567)/10,"-")</f>
        <v>287.1</v>
      </c>
      <c r="AO1567" s="35" t="n">
        <f aca="false">IF(L1567="82",HEX2DEC(S1567&amp;T1567)/100,"-")</f>
        <v>1.21</v>
      </c>
      <c r="AP1567" s="36" t="n">
        <f aca="false">IF(L1567="82",HEX2DEC(W1567&amp;X1567)/10,"-")</f>
        <v>21</v>
      </c>
    </row>
    <row r="1568" customFormat="false" ht="13.8" hidden="false" customHeight="false" outlineLevel="0" collapsed="false">
      <c r="A1568" s="37" t="n">
        <v>0.720462962962963</v>
      </c>
      <c r="B1568" s="0" t="s">
        <v>1568</v>
      </c>
      <c r="D1568" s="0" t="str">
        <f aca="false">MID(SUBSTITUTE($B1568," ",""),D$5*2+1,2)</f>
        <v>73</v>
      </c>
      <c r="E1568" s="0" t="str">
        <f aca="false">MID(SUBSTITUTE($B1568," ",""),E$5*2+1,2)</f>
        <v>10</v>
      </c>
      <c r="F1568" s="0" t="str">
        <f aca="false">MID(SUBSTITUTE($B1568," ",""),F$5*2+1,2)</f>
        <v>xx</v>
      </c>
      <c r="G1568" s="0" t="str">
        <f aca="false">MID(SUBSTITUTE($B1568," ",""),G$5*2+1,2)</f>
        <v>yy</v>
      </c>
      <c r="H1568" s="0" t="str">
        <f aca="false">MID(SUBSTITUTE($B1568," ",""),H$5*2+1,2)</f>
        <v>73</v>
      </c>
      <c r="I1568" s="0" t="str">
        <f aca="false">MID(SUBSTITUTE($B1568," ",""),I$5*2+1,2)</f>
        <v>10</v>
      </c>
      <c r="J1568" s="0" t="str">
        <f aca="false">MID(SUBSTITUTE($B1568," ",""),J$5*2+1,2)</f>
        <v>xx</v>
      </c>
      <c r="K1568" s="0" t="str">
        <f aca="false">MID(SUBSTITUTE($B1568," ",""),K$5*2+1,2)</f>
        <v>yy</v>
      </c>
      <c r="L1568" s="0" t="str">
        <f aca="false">MID(SUBSTITUTE($B1568," ",""),L$5*2+1,2)</f>
        <v>01</v>
      </c>
      <c r="M1568" s="0" t="str">
        <f aca="false">MID(SUBSTITUTE($B1568," ",""),M$5*2+1,2)</f>
        <v>00</v>
      </c>
      <c r="N1568" s="0" t="str">
        <f aca="false">MID(SUBSTITUTE($B1568," ",""),N$5*2+1,2)</f>
        <v>01</v>
      </c>
      <c r="O1568" s="0" t="str">
        <f aca="false">MID(SUBSTITUTE($B1568," ",""),O$5*2+1,2)</f>
        <v>01</v>
      </c>
      <c r="P1568" s="0" t="str">
        <f aca="false">MID(SUBSTITUTE($B1568," ",""),P$5*2+1,2)</f>
        <v>92</v>
      </c>
      <c r="Q1568" s="0" t="str">
        <f aca="false">MID(SUBSTITUTE($B1568," ",""),Q$5*2+1,2)</f>
        <v>00</v>
      </c>
      <c r="R1568" s="0" t="str">
        <f aca="false">MID(SUBSTITUTE($B1568," ",""),R$5*2+1,2)</f>
        <v>AF</v>
      </c>
      <c r="S1568" s="0" t="str">
        <f aca="false">MID(SUBSTITUTE($B1568," ",""),S$5*2+1,2)</f>
        <v>02</v>
      </c>
      <c r="T1568" s="0" t="str">
        <f aca="false">MID(SUBSTITUTE($B1568," ",""),T$5*2+1,2)</f>
        <v>BF</v>
      </c>
      <c r="U1568" s="0" t="str">
        <f aca="false">MID(SUBSTITUTE($B1568," ",""),U$5*2+1,2)</f>
        <v>00</v>
      </c>
      <c r="V1568" s="0" t="str">
        <f aca="false">MID(SUBSTITUTE($B1568," ",""),V$5*2+1,2)</f>
        <v>00</v>
      </c>
      <c r="W1568" s="0" t="str">
        <f aca="false">MID(SUBSTITUTE($B1568," ",""),W$5*2+1,2)</f>
        <v>FD</v>
      </c>
      <c r="X1568" s="0" t="str">
        <f aca="false">MID(SUBSTITUTE($B1568," ",""),X$5*2+1,2)</f>
        <v>34</v>
      </c>
      <c r="Y1568" s="0" t="str">
        <f aca="false">MID(SUBSTITUTE($B1568," ",""),Y$5*2+1,2)</f>
        <v>02</v>
      </c>
      <c r="Z1568" s="0" t="str">
        <f aca="false">MID(SUBSTITUTE($B1568," ",""),Z$5*2+1,2)</f>
        <v>D2</v>
      </c>
      <c r="AA1568" s="0" t="str">
        <f aca="false">MID(SUBSTITUTE($B1568," ",""),AA$5*2+1,2)</f>
        <v>09</v>
      </c>
      <c r="AB1568" s="0" t="str">
        <f aca="false">MID(SUBSTITUTE($B1568," ",""),AB$5*2+1,2)</f>
        <v>30</v>
      </c>
      <c r="AC1568" s="0" t="str">
        <f aca="false">MID(SUBSTITUTE($B1568," ",""),AC$5*2+1,2)</f>
        <v>34</v>
      </c>
      <c r="AD1568" s="0" t="str">
        <f aca="false">MID(SUBSTITUTE($B1568," ",""),AD$5*2+1,2)</f>
        <v>AF</v>
      </c>
      <c r="AE1568" s="0" t="str">
        <f aca="false">MID(SUBSTITUTE($B1568," ",""),AE$5*2+1,2)</f>
        <v>98</v>
      </c>
      <c r="AF1568" s="0" t="str">
        <f aca="false">MID(SUBSTITUTE($B1568," ",""),AF$5*2+1,2)</f>
        <v>1</v>
      </c>
      <c r="AG1568" s="30" t="n">
        <f aca="false">IF(L1568="01",HEX2DEC(O1568&amp;P1568)/10,"-")</f>
        <v>40.2</v>
      </c>
      <c r="AH1568" s="31" t="n">
        <f aca="false">IF(L1568="01",HEX2DEC(Q1568&amp;R1568)/100,"-")</f>
        <v>1.75</v>
      </c>
      <c r="AI1568" s="32" t="n">
        <f aca="false">IF(L1568="01",HEX2DEC(S1568&amp;T1568)/10,"-")</f>
        <v>70.3</v>
      </c>
      <c r="AJ1568" s="33" t="n">
        <f aca="false">IF(L1568="01",HEX2DEC(U1568&amp;V1568&amp;W1568&amp;X1568)/1000,"-")</f>
        <v>64.82</v>
      </c>
      <c r="AK1568" s="33" t="n">
        <f aca="false">IF(L1568="01",HEX2DEC(Y1568&amp;Z1568)/1000,"-")</f>
        <v>0.722</v>
      </c>
      <c r="AL1568" s="30" t="n">
        <f aca="false">IF(L1568="01",HEX2DEC(AA1568&amp;AB1568)/10,"-")</f>
        <v>235.2</v>
      </c>
      <c r="AM1568" s="34" t="str">
        <f aca="false">IF(L1568="82",HEX2DEC(M1568&amp;N1568)/100,"-")</f>
        <v>-</v>
      </c>
      <c r="AN1568" s="32" t="str">
        <f aca="false">IF(L1568="82",HEX2DEC(O1568&amp;P1568)/10,"-")</f>
        <v>-</v>
      </c>
      <c r="AO1568" s="35" t="str">
        <f aca="false">IF(L1568="82",HEX2DEC(S1568&amp;T1568)/100,"-")</f>
        <v>-</v>
      </c>
      <c r="AP1568" s="36" t="str">
        <f aca="false">IF(L1568="82",HEX2DEC(W1568&amp;X1568)/10,"-")</f>
        <v>-</v>
      </c>
    </row>
    <row r="1569" customFormat="false" ht="13.8" hidden="false" customHeight="false" outlineLevel="0" collapsed="false">
      <c r="A1569" s="37" t="n">
        <v>0.720462962962963</v>
      </c>
      <c r="B1569" s="0" t="s">
        <v>1569</v>
      </c>
      <c r="D1569" s="0" t="str">
        <f aca="false">MID(SUBSTITUTE($B1569," ",""),D$5*2+1,2)</f>
        <v>73</v>
      </c>
      <c r="E1569" s="0" t="str">
        <f aca="false">MID(SUBSTITUTE($B1569," ",""),E$5*2+1,2)</f>
        <v>10</v>
      </c>
      <c r="F1569" s="0" t="str">
        <f aca="false">MID(SUBSTITUTE($B1569," ",""),F$5*2+1,2)</f>
        <v>xx</v>
      </c>
      <c r="G1569" s="0" t="str">
        <f aca="false">MID(SUBSTITUTE($B1569," ",""),G$5*2+1,2)</f>
        <v>yy</v>
      </c>
      <c r="H1569" s="0" t="str">
        <f aca="false">MID(SUBSTITUTE($B1569," ",""),H$5*2+1,2)</f>
        <v>73</v>
      </c>
      <c r="I1569" s="0" t="str">
        <f aca="false">MID(SUBSTITUTE($B1569," ",""),I$5*2+1,2)</f>
        <v>10</v>
      </c>
      <c r="J1569" s="0" t="str">
        <f aca="false">MID(SUBSTITUTE($B1569," ",""),J$5*2+1,2)</f>
        <v>xx</v>
      </c>
      <c r="K1569" s="0" t="str">
        <f aca="false">MID(SUBSTITUTE($B1569," ",""),K$5*2+1,2)</f>
        <v>yy</v>
      </c>
      <c r="L1569" s="0" t="str">
        <f aca="false">MID(SUBSTITUTE($B1569," ",""),L$5*2+1,2)</f>
        <v>82</v>
      </c>
      <c r="M1569" s="0" t="str">
        <f aca="false">MID(SUBSTITUTE($B1569," ",""),M$5*2+1,2)</f>
        <v>13</v>
      </c>
      <c r="N1569" s="0" t="str">
        <f aca="false">MID(SUBSTITUTE($B1569," ",""),N$5*2+1,2)</f>
        <v>8B</v>
      </c>
      <c r="O1569" s="0" t="str">
        <f aca="false">MID(SUBSTITUTE($B1569," ",""),O$5*2+1,2)</f>
        <v>02</v>
      </c>
      <c r="P1569" s="0" t="str">
        <f aca="false">MID(SUBSTITUTE($B1569," ",""),P$5*2+1,2)</f>
        <v>9D</v>
      </c>
      <c r="Q1569" s="0" t="str">
        <f aca="false">MID(SUBSTITUTE($B1569," ",""),Q$5*2+1,2)</f>
        <v>00</v>
      </c>
      <c r="R1569" s="0" t="str">
        <f aca="false">MID(SUBSTITUTE($B1569," ",""),R$5*2+1,2)</f>
        <v>01</v>
      </c>
      <c r="S1569" s="0" t="str">
        <f aca="false">MID(SUBSTITUTE($B1569," ",""),S$5*2+1,2)</f>
        <v>00</v>
      </c>
      <c r="T1569" s="0" t="str">
        <f aca="false">MID(SUBSTITUTE($B1569," ",""),T$5*2+1,2)</f>
        <v>1C</v>
      </c>
      <c r="U1569" s="0" t="str">
        <f aca="false">MID(SUBSTITUTE($B1569," ",""),U$5*2+1,2)</f>
        <v>03</v>
      </c>
      <c r="V1569" s="0" t="str">
        <f aca="false">MID(SUBSTITUTE($B1569," ",""),V$5*2+1,2)</f>
        <v>E8</v>
      </c>
      <c r="W1569" s="0" t="str">
        <f aca="false">MID(SUBSTITUTE($B1569," ",""),W$5*2+1,2)</f>
        <v>00</v>
      </c>
      <c r="X1569" s="0" t="str">
        <f aca="false">MID(SUBSTITUTE($B1569," ",""),X$5*2+1,2)</f>
        <v>D4</v>
      </c>
      <c r="Y1569" s="0" t="str">
        <f aca="false">MID(SUBSTITUTE($B1569," ",""),Y$5*2+1,2)</f>
        <v>00</v>
      </c>
      <c r="Z1569" s="0" t="str">
        <f aca="false">MID(SUBSTITUTE($B1569," ",""),Z$5*2+1,2)</f>
        <v>06</v>
      </c>
      <c r="AA1569" s="0" t="str">
        <f aca="false">MID(SUBSTITUTE($B1569," ",""),AA$5*2+1,2)</f>
        <v>47</v>
      </c>
      <c r="AB1569" s="0" t="str">
        <f aca="false">MID(SUBSTITUTE($B1569," ",""),AB$5*2+1,2)</f>
        <v>97</v>
      </c>
      <c r="AC1569" s="0" t="str">
        <f aca="false">MID(SUBSTITUTE($B1569," ",""),AC$5*2+1,2)</f>
        <v>E4</v>
      </c>
      <c r="AD1569" s="0" t="str">
        <f aca="false">MID(SUBSTITUTE($B1569," ",""),AD$5*2+1,2)</f>
        <v>E7</v>
      </c>
      <c r="AE1569" s="0" t="str">
        <f aca="false">MID(SUBSTITUTE($B1569," ",""),AE$5*2+1,2)</f>
        <v>E9</v>
      </c>
      <c r="AF1569" s="0" t="str">
        <f aca="false">MID(SUBSTITUTE($B1569," ",""),AF$5*2+1,2)</f>
        <v>1</v>
      </c>
      <c r="AG1569" s="30" t="str">
        <f aca="false">IF(L1569="01",HEX2DEC(O1569&amp;P1569)/10,"-")</f>
        <v>-</v>
      </c>
      <c r="AH1569" s="31" t="str">
        <f aca="false">IF(L1569="01",HEX2DEC(Q1569&amp;R1569)/100,"-")</f>
        <v>-</v>
      </c>
      <c r="AI1569" s="32" t="str">
        <f aca="false">IF(L1569="01",HEX2DEC(S1569&amp;T1569)/10,"-")</f>
        <v>-</v>
      </c>
      <c r="AJ1569" s="33" t="str">
        <f aca="false">IF(L1569="01",HEX2DEC(U1569&amp;V1569&amp;W1569&amp;X1569)/1000,"-")</f>
        <v>-</v>
      </c>
      <c r="AK1569" s="33" t="str">
        <f aca="false">IF(L1569="01",HEX2DEC(Y1569&amp;Z1569)/1000,"-")</f>
        <v>-</v>
      </c>
      <c r="AL1569" s="30" t="str">
        <f aca="false">IF(L1569="01",HEX2DEC(AA1569&amp;AB1569)/10,"-")</f>
        <v>-</v>
      </c>
      <c r="AM1569" s="34" t="n">
        <f aca="false">IF(L1569="82",HEX2DEC(M1569&amp;N1569)/100,"-")</f>
        <v>50.03</v>
      </c>
      <c r="AN1569" s="32" t="n">
        <f aca="false">IF(L1569="82",HEX2DEC(O1569&amp;P1569)/10,"-")</f>
        <v>66.9</v>
      </c>
      <c r="AO1569" s="35" t="n">
        <f aca="false">IF(L1569="82",HEX2DEC(S1569&amp;T1569)/100,"-")</f>
        <v>0.28</v>
      </c>
      <c r="AP1569" s="36" t="n">
        <f aca="false">IF(L1569="82",HEX2DEC(W1569&amp;X1569)/10,"-")</f>
        <v>21.2</v>
      </c>
    </row>
    <row r="1570" customFormat="false" ht="13.8" hidden="false" customHeight="false" outlineLevel="0" collapsed="false">
      <c r="A1570" s="37" t="n">
        <v>0.720509259259259</v>
      </c>
      <c r="B1570" s="0" t="s">
        <v>1570</v>
      </c>
      <c r="D1570" s="0" t="str">
        <f aca="false">MID(SUBSTITUTE($B1570," ",""),D$5*2+1,2)</f>
        <v>73</v>
      </c>
      <c r="E1570" s="0" t="str">
        <f aca="false">MID(SUBSTITUTE($B1570," ",""),E$5*2+1,2)</f>
        <v>10</v>
      </c>
      <c r="F1570" s="0" t="str">
        <f aca="false">MID(SUBSTITUTE($B1570," ",""),F$5*2+1,2)</f>
        <v>xx</v>
      </c>
      <c r="G1570" s="0" t="str">
        <f aca="false">MID(SUBSTITUTE($B1570," ",""),G$5*2+1,2)</f>
        <v>yy</v>
      </c>
      <c r="H1570" s="0" t="str">
        <f aca="false">MID(SUBSTITUTE($B1570," ",""),H$5*2+1,2)</f>
        <v>73</v>
      </c>
      <c r="I1570" s="0" t="str">
        <f aca="false">MID(SUBSTITUTE($B1570," ",""),I$5*2+1,2)</f>
        <v>10</v>
      </c>
      <c r="J1570" s="0" t="str">
        <f aca="false">MID(SUBSTITUTE($B1570," ",""),J$5*2+1,2)</f>
        <v>xx</v>
      </c>
      <c r="K1570" s="0" t="str">
        <f aca="false">MID(SUBSTITUTE($B1570," ",""),K$5*2+1,2)</f>
        <v>yy</v>
      </c>
      <c r="L1570" s="0" t="str">
        <f aca="false">MID(SUBSTITUTE($B1570," ",""),L$5*2+1,2)</f>
        <v>82</v>
      </c>
      <c r="M1570" s="0" t="str">
        <f aca="false">MID(SUBSTITUTE($B1570," ",""),M$5*2+1,2)</f>
        <v>13</v>
      </c>
      <c r="N1570" s="0" t="str">
        <f aca="false">MID(SUBSTITUTE($B1570," ",""),N$5*2+1,2)</f>
        <v>8B</v>
      </c>
      <c r="O1570" s="0" t="str">
        <f aca="false">MID(SUBSTITUTE($B1570," ",""),O$5*2+1,2)</f>
        <v>02</v>
      </c>
      <c r="P1570" s="0" t="str">
        <f aca="false">MID(SUBSTITUTE($B1570," ",""),P$5*2+1,2)</f>
        <v>9D</v>
      </c>
      <c r="Q1570" s="0" t="str">
        <f aca="false">MID(SUBSTITUTE($B1570," ",""),Q$5*2+1,2)</f>
        <v>00</v>
      </c>
      <c r="R1570" s="0" t="str">
        <f aca="false">MID(SUBSTITUTE($B1570," ",""),R$5*2+1,2)</f>
        <v>01</v>
      </c>
      <c r="S1570" s="0" t="str">
        <f aca="false">MID(SUBSTITUTE($B1570," ",""),S$5*2+1,2)</f>
        <v>00</v>
      </c>
      <c r="T1570" s="0" t="str">
        <f aca="false">MID(SUBSTITUTE($B1570," ",""),T$5*2+1,2)</f>
        <v>1C</v>
      </c>
      <c r="U1570" s="0" t="str">
        <f aca="false">MID(SUBSTITUTE($B1570," ",""),U$5*2+1,2)</f>
        <v>03</v>
      </c>
      <c r="V1570" s="0" t="str">
        <f aca="false">MID(SUBSTITUTE($B1570," ",""),V$5*2+1,2)</f>
        <v>E8</v>
      </c>
      <c r="W1570" s="0" t="str">
        <f aca="false">MID(SUBSTITUTE($B1570," ",""),W$5*2+1,2)</f>
        <v>00</v>
      </c>
      <c r="X1570" s="0" t="str">
        <f aca="false">MID(SUBSTITUTE($B1570," ",""),X$5*2+1,2)</f>
        <v>D4</v>
      </c>
      <c r="Y1570" s="0" t="str">
        <f aca="false">MID(SUBSTITUTE($B1570," ",""),Y$5*2+1,2)</f>
        <v>00</v>
      </c>
      <c r="Z1570" s="0" t="str">
        <f aca="false">MID(SUBSTITUTE($B1570," ",""),Z$5*2+1,2)</f>
        <v>06</v>
      </c>
      <c r="AA1570" s="0" t="str">
        <f aca="false">MID(SUBSTITUTE($B1570," ",""),AA$5*2+1,2)</f>
        <v>47</v>
      </c>
      <c r="AB1570" s="0" t="str">
        <f aca="false">MID(SUBSTITUTE($B1570," ",""),AB$5*2+1,2)</f>
        <v>97</v>
      </c>
      <c r="AC1570" s="0" t="str">
        <f aca="false">MID(SUBSTITUTE($B1570," ",""),AC$5*2+1,2)</f>
        <v>E4</v>
      </c>
      <c r="AD1570" s="0" t="str">
        <f aca="false">MID(SUBSTITUTE($B1570," ",""),AD$5*2+1,2)</f>
        <v>75</v>
      </c>
      <c r="AE1570" s="0" t="str">
        <f aca="false">MID(SUBSTITUTE($B1570," ",""),AE$5*2+1,2)</f>
        <v>B9</v>
      </c>
      <c r="AF1570" s="0" t="str">
        <f aca="false">MID(SUBSTITUTE($B1570," ",""),AF$5*2+1,2)</f>
        <v>1</v>
      </c>
      <c r="AG1570" s="30" t="str">
        <f aca="false">IF(L1570="01",HEX2DEC(O1570&amp;P1570)/10,"-")</f>
        <v>-</v>
      </c>
      <c r="AH1570" s="31" t="str">
        <f aca="false">IF(L1570="01",HEX2DEC(Q1570&amp;R1570)/100,"-")</f>
        <v>-</v>
      </c>
      <c r="AI1570" s="32" t="str">
        <f aca="false">IF(L1570="01",HEX2DEC(S1570&amp;T1570)/10,"-")</f>
        <v>-</v>
      </c>
      <c r="AJ1570" s="33" t="str">
        <f aca="false">IF(L1570="01",HEX2DEC(U1570&amp;V1570&amp;W1570&amp;X1570)/1000,"-")</f>
        <v>-</v>
      </c>
      <c r="AK1570" s="33" t="str">
        <f aca="false">IF(L1570="01",HEX2DEC(Y1570&amp;Z1570)/1000,"-")</f>
        <v>-</v>
      </c>
      <c r="AL1570" s="30" t="str">
        <f aca="false">IF(L1570="01",HEX2DEC(AA1570&amp;AB1570)/10,"-")</f>
        <v>-</v>
      </c>
      <c r="AM1570" s="34" t="n">
        <f aca="false">IF(L1570="82",HEX2DEC(M1570&amp;N1570)/100,"-")</f>
        <v>50.03</v>
      </c>
      <c r="AN1570" s="32" t="n">
        <f aca="false">IF(L1570="82",HEX2DEC(O1570&amp;P1570)/10,"-")</f>
        <v>66.9</v>
      </c>
      <c r="AO1570" s="35" t="n">
        <f aca="false">IF(L1570="82",HEX2DEC(S1570&amp;T1570)/100,"-")</f>
        <v>0.28</v>
      </c>
      <c r="AP1570" s="36" t="n">
        <f aca="false">IF(L1570="82",HEX2DEC(W1570&amp;X1570)/10,"-")</f>
        <v>21.2</v>
      </c>
    </row>
    <row r="1571" customFormat="false" ht="13.8" hidden="false" customHeight="false" outlineLevel="0" collapsed="false">
      <c r="A1571" s="37" t="n">
        <v>0.720740740740741</v>
      </c>
      <c r="B1571" s="0" t="s">
        <v>1571</v>
      </c>
      <c r="D1571" s="0" t="str">
        <f aca="false">MID(SUBSTITUTE($B1571," ",""),D$5*2+1,2)</f>
        <v>73</v>
      </c>
      <c r="E1571" s="0" t="str">
        <f aca="false">MID(SUBSTITUTE($B1571," ",""),E$5*2+1,2)</f>
        <v>10</v>
      </c>
      <c r="F1571" s="0" t="str">
        <f aca="false">MID(SUBSTITUTE($B1571," ",""),F$5*2+1,2)</f>
        <v>xx</v>
      </c>
      <c r="G1571" s="0" t="str">
        <f aca="false">MID(SUBSTITUTE($B1571," ",""),G$5*2+1,2)</f>
        <v>yy</v>
      </c>
      <c r="H1571" s="0" t="str">
        <f aca="false">MID(SUBSTITUTE($B1571," ",""),H$5*2+1,2)</f>
        <v>73</v>
      </c>
      <c r="I1571" s="0" t="str">
        <f aca="false">MID(SUBSTITUTE($B1571," ",""),I$5*2+1,2)</f>
        <v>10</v>
      </c>
      <c r="J1571" s="0" t="str">
        <f aca="false">MID(SUBSTITUTE($B1571," ",""),J$5*2+1,2)</f>
        <v>xx</v>
      </c>
      <c r="K1571" s="0" t="str">
        <f aca="false">MID(SUBSTITUTE($B1571," ",""),K$5*2+1,2)</f>
        <v>yy</v>
      </c>
      <c r="L1571" s="0" t="str">
        <f aca="false">MID(SUBSTITUTE($B1571," ",""),L$5*2+1,2)</f>
        <v>82</v>
      </c>
      <c r="M1571" s="0" t="str">
        <f aca="false">MID(SUBSTITUTE($B1571," ",""),M$5*2+1,2)</f>
        <v>13</v>
      </c>
      <c r="N1571" s="0" t="str">
        <f aca="false">MID(SUBSTITUTE($B1571," ",""),N$5*2+1,2)</f>
        <v>8C</v>
      </c>
      <c r="O1571" s="0" t="str">
        <f aca="false">MID(SUBSTITUTE($B1571," ",""),O$5*2+1,2)</f>
        <v>02</v>
      </c>
      <c r="P1571" s="0" t="str">
        <f aca="false">MID(SUBSTITUTE($B1571," ",""),P$5*2+1,2)</f>
        <v>5E</v>
      </c>
      <c r="Q1571" s="0" t="str">
        <f aca="false">MID(SUBSTITUTE($B1571," ",""),Q$5*2+1,2)</f>
        <v>00</v>
      </c>
      <c r="R1571" s="0" t="str">
        <f aca="false">MID(SUBSTITUTE($B1571," ",""),R$5*2+1,2)</f>
        <v>01</v>
      </c>
      <c r="S1571" s="0" t="str">
        <f aca="false">MID(SUBSTITUTE($B1571," ",""),S$5*2+1,2)</f>
        <v>00</v>
      </c>
      <c r="T1571" s="0" t="str">
        <f aca="false">MID(SUBSTITUTE($B1571," ",""),T$5*2+1,2)</f>
        <v>1A</v>
      </c>
      <c r="U1571" s="0" t="str">
        <f aca="false">MID(SUBSTITUTE($B1571," ",""),U$5*2+1,2)</f>
        <v>03</v>
      </c>
      <c r="V1571" s="0" t="str">
        <f aca="false">MID(SUBSTITUTE($B1571," ",""),V$5*2+1,2)</f>
        <v>E8</v>
      </c>
      <c r="W1571" s="0" t="str">
        <f aca="false">MID(SUBSTITUTE($B1571," ",""),W$5*2+1,2)</f>
        <v>00</v>
      </c>
      <c r="X1571" s="0" t="str">
        <f aca="false">MID(SUBSTITUTE($B1571," ",""),X$5*2+1,2)</f>
        <v>D3</v>
      </c>
      <c r="Y1571" s="0" t="str">
        <f aca="false">MID(SUBSTITUTE($B1571," ",""),Y$5*2+1,2)</f>
        <v>00</v>
      </c>
      <c r="Z1571" s="0" t="str">
        <f aca="false">MID(SUBSTITUTE($B1571," ",""),Z$5*2+1,2)</f>
        <v>06</v>
      </c>
      <c r="AA1571" s="0" t="str">
        <f aca="false">MID(SUBSTITUTE($B1571," ",""),AA$5*2+1,2)</f>
        <v>77</v>
      </c>
      <c r="AB1571" s="0" t="str">
        <f aca="false">MID(SUBSTITUTE($B1571," ",""),AB$5*2+1,2)</f>
        <v>16</v>
      </c>
      <c r="AC1571" s="0" t="str">
        <f aca="false">MID(SUBSTITUTE($B1571," ",""),AC$5*2+1,2)</f>
        <v>90</v>
      </c>
      <c r="AD1571" s="0" t="str">
        <f aca="false">MID(SUBSTITUTE($B1571," ",""),AD$5*2+1,2)</f>
        <v>CD</v>
      </c>
      <c r="AE1571" s="0" t="str">
        <f aca="false">MID(SUBSTITUTE($B1571," ",""),AE$5*2+1,2)</f>
        <v>8D</v>
      </c>
      <c r="AF1571" s="0" t="str">
        <f aca="false">MID(SUBSTITUTE($B1571," ",""),AF$5*2+1,2)</f>
        <v>1</v>
      </c>
      <c r="AG1571" s="30" t="str">
        <f aca="false">IF(L1571="01",HEX2DEC(O1571&amp;P1571)/10,"-")</f>
        <v>-</v>
      </c>
      <c r="AH1571" s="31" t="str">
        <f aca="false">IF(L1571="01",HEX2DEC(Q1571&amp;R1571)/100,"-")</f>
        <v>-</v>
      </c>
      <c r="AI1571" s="32" t="str">
        <f aca="false">IF(L1571="01",HEX2DEC(S1571&amp;T1571)/10,"-")</f>
        <v>-</v>
      </c>
      <c r="AJ1571" s="33" t="str">
        <f aca="false">IF(L1571="01",HEX2DEC(U1571&amp;V1571&amp;W1571&amp;X1571)/1000,"-")</f>
        <v>-</v>
      </c>
      <c r="AK1571" s="33" t="str">
        <f aca="false">IF(L1571="01",HEX2DEC(Y1571&amp;Z1571)/1000,"-")</f>
        <v>-</v>
      </c>
      <c r="AL1571" s="30" t="str">
        <f aca="false">IF(L1571="01",HEX2DEC(AA1571&amp;AB1571)/10,"-")</f>
        <v>-</v>
      </c>
      <c r="AM1571" s="34" t="n">
        <f aca="false">IF(L1571="82",HEX2DEC(M1571&amp;N1571)/100,"-")</f>
        <v>50.04</v>
      </c>
      <c r="AN1571" s="32" t="n">
        <f aca="false">IF(L1571="82",HEX2DEC(O1571&amp;P1571)/10,"-")</f>
        <v>60.6</v>
      </c>
      <c r="AO1571" s="35" t="n">
        <f aca="false">IF(L1571="82",HEX2DEC(S1571&amp;T1571)/100,"-")</f>
        <v>0.26</v>
      </c>
      <c r="AP1571" s="36" t="n">
        <f aca="false">IF(L1571="82",HEX2DEC(W1571&amp;X1571)/10,"-")</f>
        <v>21.1</v>
      </c>
    </row>
    <row r="1572" customFormat="false" ht="13.8" hidden="false" customHeight="false" outlineLevel="0" collapsed="false">
      <c r="A1572" s="37" t="n">
        <v>0.721018518518518</v>
      </c>
      <c r="B1572" s="0" t="s">
        <v>1572</v>
      </c>
      <c r="D1572" s="0" t="str">
        <f aca="false">MID(SUBSTITUTE($B1572," ",""),D$5*2+1,2)</f>
        <v>73</v>
      </c>
      <c r="E1572" s="0" t="str">
        <f aca="false">MID(SUBSTITUTE($B1572," ",""),E$5*2+1,2)</f>
        <v>10</v>
      </c>
      <c r="F1572" s="0" t="str">
        <f aca="false">MID(SUBSTITUTE($B1572," ",""),F$5*2+1,2)</f>
        <v>xx</v>
      </c>
      <c r="G1572" s="0" t="str">
        <f aca="false">MID(SUBSTITUTE($B1572," ",""),G$5*2+1,2)</f>
        <v>yy</v>
      </c>
      <c r="H1572" s="0" t="str">
        <f aca="false">MID(SUBSTITUTE($B1572," ",""),H$5*2+1,2)</f>
        <v>73</v>
      </c>
      <c r="I1572" s="0" t="str">
        <f aca="false">MID(SUBSTITUTE($B1572," ",""),I$5*2+1,2)</f>
        <v>10</v>
      </c>
      <c r="J1572" s="0" t="str">
        <f aca="false">MID(SUBSTITUTE($B1572," ",""),J$5*2+1,2)</f>
        <v>xx</v>
      </c>
      <c r="K1572" s="0" t="str">
        <f aca="false">MID(SUBSTITUTE($B1572," ",""),K$5*2+1,2)</f>
        <v>yy</v>
      </c>
      <c r="L1572" s="0" t="str">
        <f aca="false">MID(SUBSTITUTE($B1572," ",""),L$5*2+1,2)</f>
        <v>82</v>
      </c>
      <c r="M1572" s="0" t="str">
        <f aca="false">MID(SUBSTITUTE($B1572," ",""),M$5*2+1,2)</f>
        <v>13</v>
      </c>
      <c r="N1572" s="0" t="str">
        <f aca="false">MID(SUBSTITUTE($B1572," ",""),N$5*2+1,2)</f>
        <v>8B</v>
      </c>
      <c r="O1572" s="0" t="str">
        <f aca="false">MID(SUBSTITUTE($B1572," ",""),O$5*2+1,2)</f>
        <v>02</v>
      </c>
      <c r="P1572" s="0" t="str">
        <f aca="false">MID(SUBSTITUTE($B1572," ",""),P$5*2+1,2)</f>
        <v>44</v>
      </c>
      <c r="Q1572" s="0" t="str">
        <f aca="false">MID(SUBSTITUTE($B1572," ",""),Q$5*2+1,2)</f>
        <v>00</v>
      </c>
      <c r="R1572" s="0" t="str">
        <f aca="false">MID(SUBSTITUTE($B1572," ",""),R$5*2+1,2)</f>
        <v>00</v>
      </c>
      <c r="S1572" s="0" t="str">
        <f aca="false">MID(SUBSTITUTE($B1572," ",""),S$5*2+1,2)</f>
        <v>00</v>
      </c>
      <c r="T1572" s="0" t="str">
        <f aca="false">MID(SUBSTITUTE($B1572," ",""),T$5*2+1,2)</f>
        <v>19</v>
      </c>
      <c r="U1572" s="0" t="str">
        <f aca="false">MID(SUBSTITUTE($B1572," ",""),U$5*2+1,2)</f>
        <v>03</v>
      </c>
      <c r="V1572" s="0" t="str">
        <f aca="false">MID(SUBSTITUTE($B1572," ",""),V$5*2+1,2)</f>
        <v>E8</v>
      </c>
      <c r="W1572" s="0" t="str">
        <f aca="false">MID(SUBSTITUTE($B1572," ",""),W$5*2+1,2)</f>
        <v>00</v>
      </c>
      <c r="X1572" s="0" t="str">
        <f aca="false">MID(SUBSTITUTE($B1572," ",""),X$5*2+1,2)</f>
        <v>D2</v>
      </c>
      <c r="Y1572" s="0" t="str">
        <f aca="false">MID(SUBSTITUTE($B1572," ",""),Y$5*2+1,2)</f>
        <v>00</v>
      </c>
      <c r="Z1572" s="0" t="str">
        <f aca="false">MID(SUBSTITUTE($B1572," ",""),Z$5*2+1,2)</f>
        <v>06</v>
      </c>
      <c r="AA1572" s="0" t="str">
        <f aca="false">MID(SUBSTITUTE($B1572," ",""),AA$5*2+1,2)</f>
        <v>23</v>
      </c>
      <c r="AB1572" s="0" t="str">
        <f aca="false">MID(SUBSTITUTE($B1572," ",""),AB$5*2+1,2)</f>
        <v>98</v>
      </c>
      <c r="AC1572" s="0" t="str">
        <f aca="false">MID(SUBSTITUTE($B1572," ",""),AC$5*2+1,2)</f>
        <v>54</v>
      </c>
      <c r="AD1572" s="0" t="str">
        <f aca="false">MID(SUBSTITUTE($B1572," ",""),AD$5*2+1,2)</f>
        <v>38</v>
      </c>
      <c r="AE1572" s="0" t="str">
        <f aca="false">MID(SUBSTITUTE($B1572," ",""),AE$5*2+1,2)</f>
        <v>57</v>
      </c>
      <c r="AF1572" s="0" t="str">
        <f aca="false">MID(SUBSTITUTE($B1572," ",""),AF$5*2+1,2)</f>
        <v>1</v>
      </c>
      <c r="AG1572" s="30" t="str">
        <f aca="false">IF(L1572="01",HEX2DEC(O1572&amp;P1572)/10,"-")</f>
        <v>-</v>
      </c>
      <c r="AH1572" s="31" t="str">
        <f aca="false">IF(L1572="01",HEX2DEC(Q1572&amp;R1572)/100,"-")</f>
        <v>-</v>
      </c>
      <c r="AI1572" s="32" t="str">
        <f aca="false">IF(L1572="01",HEX2DEC(S1572&amp;T1572)/10,"-")</f>
        <v>-</v>
      </c>
      <c r="AJ1572" s="33" t="str">
        <f aca="false">IF(L1572="01",HEX2DEC(U1572&amp;V1572&amp;W1572&amp;X1572)/1000,"-")</f>
        <v>-</v>
      </c>
      <c r="AK1572" s="33" t="str">
        <f aca="false">IF(L1572="01",HEX2DEC(Y1572&amp;Z1572)/1000,"-")</f>
        <v>-</v>
      </c>
      <c r="AL1572" s="30" t="str">
        <f aca="false">IF(L1572="01",HEX2DEC(AA1572&amp;AB1572)/10,"-")</f>
        <v>-</v>
      </c>
      <c r="AM1572" s="34" t="n">
        <f aca="false">IF(L1572="82",HEX2DEC(M1572&amp;N1572)/100,"-")</f>
        <v>50.03</v>
      </c>
      <c r="AN1572" s="32" t="n">
        <f aca="false">IF(L1572="82",HEX2DEC(O1572&amp;P1572)/10,"-")</f>
        <v>58</v>
      </c>
      <c r="AO1572" s="35" t="n">
        <f aca="false">IF(L1572="82",HEX2DEC(S1572&amp;T1572)/100,"-")</f>
        <v>0.25</v>
      </c>
      <c r="AP1572" s="36" t="n">
        <f aca="false">IF(L1572="82",HEX2DEC(W1572&amp;X1572)/10,"-")</f>
        <v>21</v>
      </c>
    </row>
    <row r="1573" customFormat="false" ht="13.8" hidden="false" customHeight="false" outlineLevel="0" collapsed="false">
      <c r="A1573" s="37" t="n">
        <v>0.721064814814815</v>
      </c>
      <c r="B1573" s="0" t="s">
        <v>1573</v>
      </c>
      <c r="D1573" s="0" t="str">
        <f aca="false">MID(SUBSTITUTE($B1573," ",""),D$5*2+1,2)</f>
        <v>73</v>
      </c>
      <c r="E1573" s="0" t="str">
        <f aca="false">MID(SUBSTITUTE($B1573," ",""),E$5*2+1,2)</f>
        <v>10</v>
      </c>
      <c r="F1573" s="0" t="str">
        <f aca="false">MID(SUBSTITUTE($B1573," ",""),F$5*2+1,2)</f>
        <v>xx</v>
      </c>
      <c r="G1573" s="0" t="str">
        <f aca="false">MID(SUBSTITUTE($B1573," ",""),G$5*2+1,2)</f>
        <v>yy</v>
      </c>
      <c r="H1573" s="0" t="str">
        <f aca="false">MID(SUBSTITUTE($B1573," ",""),H$5*2+1,2)</f>
        <v>73</v>
      </c>
      <c r="I1573" s="0" t="str">
        <f aca="false">MID(SUBSTITUTE($B1573," ",""),I$5*2+1,2)</f>
        <v>10</v>
      </c>
      <c r="J1573" s="0" t="str">
        <f aca="false">MID(SUBSTITUTE($B1573," ",""),J$5*2+1,2)</f>
        <v>xx</v>
      </c>
      <c r="K1573" s="0" t="str">
        <f aca="false">MID(SUBSTITUTE($B1573," ",""),K$5*2+1,2)</f>
        <v>yy</v>
      </c>
      <c r="L1573" s="0" t="str">
        <f aca="false">MID(SUBSTITUTE($B1573," ",""),L$5*2+1,2)</f>
        <v>82</v>
      </c>
      <c r="M1573" s="0" t="str">
        <f aca="false">MID(SUBSTITUTE($B1573," ",""),M$5*2+1,2)</f>
        <v>13</v>
      </c>
      <c r="N1573" s="0" t="str">
        <f aca="false">MID(SUBSTITUTE($B1573," ",""),N$5*2+1,2)</f>
        <v>8B</v>
      </c>
      <c r="O1573" s="0" t="str">
        <f aca="false">MID(SUBSTITUTE($B1573," ",""),O$5*2+1,2)</f>
        <v>02</v>
      </c>
      <c r="P1573" s="0" t="str">
        <f aca="false">MID(SUBSTITUTE($B1573," ",""),P$5*2+1,2)</f>
        <v>44</v>
      </c>
      <c r="Q1573" s="0" t="str">
        <f aca="false">MID(SUBSTITUTE($B1573," ",""),Q$5*2+1,2)</f>
        <v>00</v>
      </c>
      <c r="R1573" s="0" t="str">
        <f aca="false">MID(SUBSTITUTE($B1573," ",""),R$5*2+1,2)</f>
        <v>00</v>
      </c>
      <c r="S1573" s="0" t="str">
        <f aca="false">MID(SUBSTITUTE($B1573," ",""),S$5*2+1,2)</f>
        <v>00</v>
      </c>
      <c r="T1573" s="0" t="str">
        <f aca="false">MID(SUBSTITUTE($B1573," ",""),T$5*2+1,2)</f>
        <v>19</v>
      </c>
      <c r="U1573" s="0" t="str">
        <f aca="false">MID(SUBSTITUTE($B1573," ",""),U$5*2+1,2)</f>
        <v>03</v>
      </c>
      <c r="V1573" s="0" t="str">
        <f aca="false">MID(SUBSTITUTE($B1573," ",""),V$5*2+1,2)</f>
        <v>E8</v>
      </c>
      <c r="W1573" s="0" t="str">
        <f aca="false">MID(SUBSTITUTE($B1573," ",""),W$5*2+1,2)</f>
        <v>00</v>
      </c>
      <c r="X1573" s="0" t="str">
        <f aca="false">MID(SUBSTITUTE($B1573," ",""),X$5*2+1,2)</f>
        <v>D2</v>
      </c>
      <c r="Y1573" s="0" t="str">
        <f aca="false">MID(SUBSTITUTE($B1573," ",""),Y$5*2+1,2)</f>
        <v>00</v>
      </c>
      <c r="Z1573" s="0" t="str">
        <f aca="false">MID(SUBSTITUTE($B1573," ",""),Z$5*2+1,2)</f>
        <v>06</v>
      </c>
      <c r="AA1573" s="0" t="str">
        <f aca="false">MID(SUBSTITUTE($B1573," ",""),AA$5*2+1,2)</f>
        <v>23</v>
      </c>
      <c r="AB1573" s="0" t="str">
        <f aca="false">MID(SUBSTITUTE($B1573," ",""),AB$5*2+1,2)</f>
        <v>98</v>
      </c>
      <c r="AC1573" s="0" t="str">
        <f aca="false">MID(SUBSTITUTE($B1573," ",""),AC$5*2+1,2)</f>
        <v>54</v>
      </c>
      <c r="AD1573" s="0" t="str">
        <f aca="false">MID(SUBSTITUTE($B1573," ",""),AD$5*2+1,2)</f>
        <v>71</v>
      </c>
      <c r="AE1573" s="0" t="str">
        <f aca="false">MID(SUBSTITUTE($B1573," ",""),AE$5*2+1,2)</f>
        <v>7F</v>
      </c>
      <c r="AF1573" s="0" t="str">
        <f aca="false">MID(SUBSTITUTE($B1573," ",""),AF$5*2+1,2)</f>
        <v>1</v>
      </c>
      <c r="AG1573" s="30" t="str">
        <f aca="false">IF(L1573="01",HEX2DEC(O1573&amp;P1573)/10,"-")</f>
        <v>-</v>
      </c>
      <c r="AH1573" s="31" t="str">
        <f aca="false">IF(L1573="01",HEX2DEC(Q1573&amp;R1573)/100,"-")</f>
        <v>-</v>
      </c>
      <c r="AI1573" s="32" t="str">
        <f aca="false">IF(L1573="01",HEX2DEC(S1573&amp;T1573)/10,"-")</f>
        <v>-</v>
      </c>
      <c r="AJ1573" s="33" t="str">
        <f aca="false">IF(L1573="01",HEX2DEC(U1573&amp;V1573&amp;W1573&amp;X1573)/1000,"-")</f>
        <v>-</v>
      </c>
      <c r="AK1573" s="33" t="str">
        <f aca="false">IF(L1573="01",HEX2DEC(Y1573&amp;Z1573)/1000,"-")</f>
        <v>-</v>
      </c>
      <c r="AL1573" s="30" t="str">
        <f aca="false">IF(L1573="01",HEX2DEC(AA1573&amp;AB1573)/10,"-")</f>
        <v>-</v>
      </c>
      <c r="AM1573" s="34" t="n">
        <f aca="false">IF(L1573="82",HEX2DEC(M1573&amp;N1573)/100,"-")</f>
        <v>50.03</v>
      </c>
      <c r="AN1573" s="32" t="n">
        <f aca="false">IF(L1573="82",HEX2DEC(O1573&amp;P1573)/10,"-")</f>
        <v>58</v>
      </c>
      <c r="AO1573" s="35" t="n">
        <f aca="false">IF(L1573="82",HEX2DEC(S1573&amp;T1573)/100,"-")</f>
        <v>0.25</v>
      </c>
      <c r="AP1573" s="36" t="n">
        <f aca="false">IF(L1573="82",HEX2DEC(W1573&amp;X1573)/10,"-")</f>
        <v>21</v>
      </c>
    </row>
    <row r="1574" customFormat="false" ht="13.8" hidden="false" customHeight="false" outlineLevel="0" collapsed="false">
      <c r="A1574" s="37" t="n">
        <v>0.723101851851852</v>
      </c>
      <c r="B1574" s="0" t="s">
        <v>1574</v>
      </c>
      <c r="D1574" s="0" t="str">
        <f aca="false">MID(SUBSTITUTE($B1574," ",""),D$5*2+1,2)</f>
        <v>73</v>
      </c>
      <c r="E1574" s="0" t="str">
        <f aca="false">MID(SUBSTITUTE($B1574," ",""),E$5*2+1,2)</f>
        <v>10</v>
      </c>
      <c r="F1574" s="0" t="str">
        <f aca="false">MID(SUBSTITUTE($B1574," ",""),F$5*2+1,2)</f>
        <v>xx</v>
      </c>
      <c r="G1574" s="0" t="str">
        <f aca="false">MID(SUBSTITUTE($B1574," ",""),G$5*2+1,2)</f>
        <v>yy</v>
      </c>
      <c r="H1574" s="0" t="str">
        <f aca="false">MID(SUBSTITUTE($B1574," ",""),H$5*2+1,2)</f>
        <v>73</v>
      </c>
      <c r="I1574" s="0" t="str">
        <f aca="false">MID(SUBSTITUTE($B1574," ",""),I$5*2+1,2)</f>
        <v>10</v>
      </c>
      <c r="J1574" s="0" t="str">
        <f aca="false">MID(SUBSTITUTE($B1574," ",""),J$5*2+1,2)</f>
        <v>xx</v>
      </c>
      <c r="K1574" s="0" t="str">
        <f aca="false">MID(SUBSTITUTE($B1574," ",""),K$5*2+1,2)</f>
        <v>yy</v>
      </c>
      <c r="L1574" s="0" t="str">
        <f aca="false">MID(SUBSTITUTE($B1574," ",""),L$5*2+1,2)</f>
        <v>82</v>
      </c>
      <c r="M1574" s="0" t="str">
        <f aca="false">MID(SUBSTITUTE($B1574," ",""),M$5*2+1,2)</f>
        <v>13</v>
      </c>
      <c r="N1574" s="0" t="str">
        <f aca="false">MID(SUBSTITUTE($B1574," ",""),N$5*2+1,2)</f>
        <v>8A</v>
      </c>
      <c r="O1574" s="0" t="str">
        <f aca="false">MID(SUBSTITUTE($B1574," ",""),O$5*2+1,2)</f>
        <v>02</v>
      </c>
      <c r="P1574" s="0" t="str">
        <f aca="false">MID(SUBSTITUTE($B1574," ",""),P$5*2+1,2)</f>
        <v>DB</v>
      </c>
      <c r="Q1574" s="0" t="str">
        <f aca="false">MID(SUBSTITUTE($B1574," ",""),Q$5*2+1,2)</f>
        <v>00</v>
      </c>
      <c r="R1574" s="0" t="str">
        <f aca="false">MID(SUBSTITUTE($B1574," ",""),R$5*2+1,2)</f>
        <v>00</v>
      </c>
      <c r="S1574" s="0" t="str">
        <f aca="false">MID(SUBSTITUTE($B1574," ",""),S$5*2+1,2)</f>
        <v>00</v>
      </c>
      <c r="T1574" s="0" t="str">
        <f aca="false">MID(SUBSTITUTE($B1574," ",""),T$5*2+1,2)</f>
        <v>1F</v>
      </c>
      <c r="U1574" s="0" t="str">
        <f aca="false">MID(SUBSTITUTE($B1574," ",""),U$5*2+1,2)</f>
        <v>03</v>
      </c>
      <c r="V1574" s="0" t="str">
        <f aca="false">MID(SUBSTITUTE($B1574," ",""),V$5*2+1,2)</f>
        <v>E8</v>
      </c>
      <c r="W1574" s="0" t="str">
        <f aca="false">MID(SUBSTITUTE($B1574," ",""),W$5*2+1,2)</f>
        <v>00</v>
      </c>
      <c r="X1574" s="0" t="str">
        <f aca="false">MID(SUBSTITUTE($B1574," ",""),X$5*2+1,2)</f>
        <v>CA</v>
      </c>
      <c r="Y1574" s="0" t="str">
        <f aca="false">MID(SUBSTITUTE($B1574," ",""),Y$5*2+1,2)</f>
        <v>00</v>
      </c>
      <c r="Z1574" s="0" t="str">
        <f aca="false">MID(SUBSTITUTE($B1574," ",""),Z$5*2+1,2)</f>
        <v>06</v>
      </c>
      <c r="AA1574" s="0" t="str">
        <f aca="false">MID(SUBSTITUTE($B1574," ",""),AA$5*2+1,2)</f>
        <v>0E</v>
      </c>
      <c r="AB1574" s="0" t="str">
        <f aca="false">MID(SUBSTITUTE($B1574," ",""),AB$5*2+1,2)</f>
        <v>2E</v>
      </c>
      <c r="AC1574" s="0" t="str">
        <f aca="false">MID(SUBSTITUTE($B1574," ",""),AC$5*2+1,2)</f>
        <v>4F</v>
      </c>
      <c r="AD1574" s="0" t="str">
        <f aca="false">MID(SUBSTITUTE($B1574," ",""),AD$5*2+1,2)</f>
        <v>BF</v>
      </c>
      <c r="AE1574" s="0" t="str">
        <f aca="false">MID(SUBSTITUTE($B1574," ",""),AE$5*2+1,2)</f>
        <v>D8</v>
      </c>
      <c r="AF1574" s="0" t="str">
        <f aca="false">MID(SUBSTITUTE($B1574," ",""),AF$5*2+1,2)</f>
        <v>1</v>
      </c>
      <c r="AG1574" s="30" t="str">
        <f aca="false">IF(L1574="01",HEX2DEC(O1574&amp;P1574)/10,"-")</f>
        <v>-</v>
      </c>
      <c r="AH1574" s="31" t="str">
        <f aca="false">IF(L1574="01",HEX2DEC(Q1574&amp;R1574)/100,"-")</f>
        <v>-</v>
      </c>
      <c r="AI1574" s="32" t="str">
        <f aca="false">IF(L1574="01",HEX2DEC(S1574&amp;T1574)/10,"-")</f>
        <v>-</v>
      </c>
      <c r="AJ1574" s="33" t="str">
        <f aca="false">IF(L1574="01",HEX2DEC(U1574&amp;V1574&amp;W1574&amp;X1574)/1000,"-")</f>
        <v>-</v>
      </c>
      <c r="AK1574" s="33" t="str">
        <f aca="false">IF(L1574="01",HEX2DEC(Y1574&amp;Z1574)/1000,"-")</f>
        <v>-</v>
      </c>
      <c r="AL1574" s="30" t="str">
        <f aca="false">IF(L1574="01",HEX2DEC(AA1574&amp;AB1574)/10,"-")</f>
        <v>-</v>
      </c>
      <c r="AM1574" s="34" t="n">
        <f aca="false">IF(L1574="82",HEX2DEC(M1574&amp;N1574)/100,"-")</f>
        <v>50.02</v>
      </c>
      <c r="AN1574" s="32" t="n">
        <f aca="false">IF(L1574="82",HEX2DEC(O1574&amp;P1574)/10,"-")</f>
        <v>73.1</v>
      </c>
      <c r="AO1574" s="35" t="n">
        <f aca="false">IF(L1574="82",HEX2DEC(S1574&amp;T1574)/100,"-")</f>
        <v>0.31</v>
      </c>
      <c r="AP1574" s="36" t="n">
        <f aca="false">IF(L1574="82",HEX2DEC(W1574&amp;X1574)/10,"-")</f>
        <v>20.2</v>
      </c>
    </row>
    <row r="1575" customFormat="false" ht="13.8" hidden="false" customHeight="false" outlineLevel="0" collapsed="false">
      <c r="A1575" s="37" t="n">
        <v>0.724351851851852</v>
      </c>
      <c r="B1575" s="0" t="s">
        <v>1575</v>
      </c>
      <c r="D1575" s="0" t="str">
        <f aca="false">MID(SUBSTITUTE($B1575," ",""),D$5*2+1,2)</f>
        <v>73</v>
      </c>
      <c r="E1575" s="0" t="str">
        <f aca="false">MID(SUBSTITUTE($B1575," ",""),E$5*2+1,2)</f>
        <v>10</v>
      </c>
      <c r="F1575" s="0" t="str">
        <f aca="false">MID(SUBSTITUTE($B1575," ",""),F$5*2+1,2)</f>
        <v>xx</v>
      </c>
      <c r="G1575" s="0" t="str">
        <f aca="false">MID(SUBSTITUTE($B1575," ",""),G$5*2+1,2)</f>
        <v>yy</v>
      </c>
      <c r="H1575" s="0" t="str">
        <f aca="false">MID(SUBSTITUTE($B1575," ",""),H$5*2+1,2)</f>
        <v>73</v>
      </c>
      <c r="I1575" s="0" t="str">
        <f aca="false">MID(SUBSTITUTE($B1575," ",""),I$5*2+1,2)</f>
        <v>10</v>
      </c>
      <c r="J1575" s="0" t="str">
        <f aca="false">MID(SUBSTITUTE($B1575," ",""),J$5*2+1,2)</f>
        <v>xx</v>
      </c>
      <c r="K1575" s="0" t="str">
        <f aca="false">MID(SUBSTITUTE($B1575," ",""),K$5*2+1,2)</f>
        <v>yy</v>
      </c>
      <c r="L1575" s="0" t="str">
        <f aca="false">MID(SUBSTITUTE($B1575," ",""),L$5*2+1,2)</f>
        <v>82</v>
      </c>
      <c r="M1575" s="0" t="str">
        <f aca="false">MID(SUBSTITUTE($B1575," ",""),M$5*2+1,2)</f>
        <v>13</v>
      </c>
      <c r="N1575" s="0" t="str">
        <f aca="false">MID(SUBSTITUTE($B1575," ",""),N$5*2+1,2)</f>
        <v>8B</v>
      </c>
      <c r="O1575" s="0" t="str">
        <f aca="false">MID(SUBSTITUTE($B1575," ",""),O$5*2+1,2)</f>
        <v>02</v>
      </c>
      <c r="P1575" s="0" t="str">
        <f aca="false">MID(SUBSTITUTE($B1575," ",""),P$5*2+1,2)</f>
        <v>FF</v>
      </c>
      <c r="Q1575" s="0" t="str">
        <f aca="false">MID(SUBSTITUTE($B1575," ",""),Q$5*2+1,2)</f>
        <v>00</v>
      </c>
      <c r="R1575" s="0" t="str">
        <f aca="false">MID(SUBSTITUTE($B1575," ",""),R$5*2+1,2)</f>
        <v>01</v>
      </c>
      <c r="S1575" s="0" t="str">
        <f aca="false">MID(SUBSTITUTE($B1575," ",""),S$5*2+1,2)</f>
        <v>00</v>
      </c>
      <c r="T1575" s="0" t="str">
        <f aca="false">MID(SUBSTITUTE($B1575," ",""),T$5*2+1,2)</f>
        <v>21</v>
      </c>
      <c r="U1575" s="0" t="str">
        <f aca="false">MID(SUBSTITUTE($B1575," ",""),U$5*2+1,2)</f>
        <v>03</v>
      </c>
      <c r="V1575" s="0" t="str">
        <f aca="false">MID(SUBSTITUTE($B1575," ",""),V$5*2+1,2)</f>
        <v>E8</v>
      </c>
      <c r="W1575" s="0" t="str">
        <f aca="false">MID(SUBSTITUTE($B1575," ",""),W$5*2+1,2)</f>
        <v>00</v>
      </c>
      <c r="X1575" s="0" t="str">
        <f aca="false">MID(SUBSTITUTE($B1575," ",""),X$5*2+1,2)</f>
        <v>C9</v>
      </c>
      <c r="Y1575" s="0" t="str">
        <f aca="false">MID(SUBSTITUTE($B1575," ",""),Y$5*2+1,2)</f>
        <v>00</v>
      </c>
      <c r="Z1575" s="0" t="str">
        <f aca="false">MID(SUBSTITUTE($B1575," ",""),Z$5*2+1,2)</f>
        <v>06</v>
      </c>
      <c r="AA1575" s="0" t="str">
        <f aca="false">MID(SUBSTITUTE($B1575," ",""),AA$5*2+1,2)</f>
        <v>90</v>
      </c>
      <c r="AB1575" s="0" t="str">
        <f aca="false">MID(SUBSTITUTE($B1575," ",""),AB$5*2+1,2)</f>
        <v>11</v>
      </c>
      <c r="AC1575" s="0" t="str">
        <f aca="false">MID(SUBSTITUTE($B1575," ",""),AC$5*2+1,2)</f>
        <v>F7</v>
      </c>
      <c r="AD1575" s="0" t="str">
        <f aca="false">MID(SUBSTITUTE($B1575," ",""),AD$5*2+1,2)</f>
        <v>37</v>
      </c>
      <c r="AE1575" s="0" t="str">
        <f aca="false">MID(SUBSTITUTE($B1575," ",""),AE$5*2+1,2)</f>
        <v>04</v>
      </c>
      <c r="AF1575" s="0" t="str">
        <f aca="false">MID(SUBSTITUTE($B1575," ",""),AF$5*2+1,2)</f>
        <v>1</v>
      </c>
      <c r="AG1575" s="30" t="str">
        <f aca="false">IF(L1575="01",HEX2DEC(O1575&amp;P1575)/10,"-")</f>
        <v>-</v>
      </c>
      <c r="AH1575" s="31" t="str">
        <f aca="false">IF(L1575="01",HEX2DEC(Q1575&amp;R1575)/100,"-")</f>
        <v>-</v>
      </c>
      <c r="AI1575" s="32" t="str">
        <f aca="false">IF(L1575="01",HEX2DEC(S1575&amp;T1575)/10,"-")</f>
        <v>-</v>
      </c>
      <c r="AJ1575" s="33" t="str">
        <f aca="false">IF(L1575="01",HEX2DEC(U1575&amp;V1575&amp;W1575&amp;X1575)/1000,"-")</f>
        <v>-</v>
      </c>
      <c r="AK1575" s="33" t="str">
        <f aca="false">IF(L1575="01",HEX2DEC(Y1575&amp;Z1575)/1000,"-")</f>
        <v>-</v>
      </c>
      <c r="AL1575" s="30" t="str">
        <f aca="false">IF(L1575="01",HEX2DEC(AA1575&amp;AB1575)/10,"-")</f>
        <v>-</v>
      </c>
      <c r="AM1575" s="34" t="n">
        <f aca="false">IF(L1575="82",HEX2DEC(M1575&amp;N1575)/100,"-")</f>
        <v>50.03</v>
      </c>
      <c r="AN1575" s="32" t="n">
        <f aca="false">IF(L1575="82",HEX2DEC(O1575&amp;P1575)/10,"-")</f>
        <v>76.7</v>
      </c>
      <c r="AO1575" s="35" t="n">
        <f aca="false">IF(L1575="82",HEX2DEC(S1575&amp;T1575)/100,"-")</f>
        <v>0.33</v>
      </c>
      <c r="AP1575" s="36" t="n">
        <f aca="false">IF(L1575="82",HEX2DEC(W1575&amp;X1575)/10,"-")</f>
        <v>20.1</v>
      </c>
    </row>
    <row r="1576" customFormat="false" ht="13.8" hidden="false" customHeight="false" outlineLevel="0" collapsed="false">
      <c r="A1576" s="37" t="n">
        <v>0.725185185185185</v>
      </c>
      <c r="B1576" s="0" t="s">
        <v>1576</v>
      </c>
      <c r="D1576" s="0" t="str">
        <f aca="false">MID(SUBSTITUTE($B1576," ",""),D$5*2+1,2)</f>
        <v>73</v>
      </c>
      <c r="E1576" s="0" t="str">
        <f aca="false">MID(SUBSTITUTE($B1576," ",""),E$5*2+1,2)</f>
        <v>10</v>
      </c>
      <c r="F1576" s="0" t="str">
        <f aca="false">MID(SUBSTITUTE($B1576," ",""),F$5*2+1,2)</f>
        <v>xx</v>
      </c>
      <c r="G1576" s="0" t="str">
        <f aca="false">MID(SUBSTITUTE($B1576," ",""),G$5*2+1,2)</f>
        <v>yy</v>
      </c>
      <c r="H1576" s="0" t="str">
        <f aca="false">MID(SUBSTITUTE($B1576," ",""),H$5*2+1,2)</f>
        <v>73</v>
      </c>
      <c r="I1576" s="0" t="str">
        <f aca="false">MID(SUBSTITUTE($B1576," ",""),I$5*2+1,2)</f>
        <v>10</v>
      </c>
      <c r="J1576" s="0" t="str">
        <f aca="false">MID(SUBSTITUTE($B1576," ",""),J$5*2+1,2)</f>
        <v>xx</v>
      </c>
      <c r="K1576" s="0" t="str">
        <f aca="false">MID(SUBSTITUTE($B1576," ",""),K$5*2+1,2)</f>
        <v>yy</v>
      </c>
      <c r="L1576" s="0" t="str">
        <f aca="false">MID(SUBSTITUTE($B1576," ",""),L$5*2+1,2)</f>
        <v>82</v>
      </c>
      <c r="M1576" s="0" t="str">
        <f aca="false">MID(SUBSTITUTE($B1576," ",""),M$5*2+1,2)</f>
        <v>13</v>
      </c>
      <c r="N1576" s="0" t="str">
        <f aca="false">MID(SUBSTITUTE($B1576," ",""),N$5*2+1,2)</f>
        <v>8A</v>
      </c>
      <c r="O1576" s="0" t="str">
        <f aca="false">MID(SUBSTITUTE($B1576," ",""),O$5*2+1,2)</f>
        <v>02</v>
      </c>
      <c r="P1576" s="0" t="str">
        <f aca="false">MID(SUBSTITUTE($B1576," ",""),P$5*2+1,2)</f>
        <v>F4</v>
      </c>
      <c r="Q1576" s="0" t="str">
        <f aca="false">MID(SUBSTITUTE($B1576," ",""),Q$5*2+1,2)</f>
        <v>00</v>
      </c>
      <c r="R1576" s="0" t="str">
        <f aca="false">MID(SUBSTITUTE($B1576," ",""),R$5*2+1,2)</f>
        <v>00</v>
      </c>
      <c r="S1576" s="0" t="str">
        <f aca="false">MID(SUBSTITUTE($B1576," ",""),S$5*2+1,2)</f>
        <v>00</v>
      </c>
      <c r="T1576" s="0" t="str">
        <f aca="false">MID(SUBSTITUTE($B1576," ",""),T$5*2+1,2)</f>
        <v>20</v>
      </c>
      <c r="U1576" s="0" t="str">
        <f aca="false">MID(SUBSTITUTE($B1576," ",""),U$5*2+1,2)</f>
        <v>03</v>
      </c>
      <c r="V1576" s="0" t="str">
        <f aca="false">MID(SUBSTITUTE($B1576," ",""),V$5*2+1,2)</f>
        <v>E8</v>
      </c>
      <c r="W1576" s="0" t="str">
        <f aca="false">MID(SUBSTITUTE($B1576," ",""),W$5*2+1,2)</f>
        <v>00</v>
      </c>
      <c r="X1576" s="0" t="str">
        <f aca="false">MID(SUBSTITUTE($B1576," ",""),X$5*2+1,2)</f>
        <v>C4</v>
      </c>
      <c r="Y1576" s="0" t="str">
        <f aca="false">MID(SUBSTITUTE($B1576," ",""),Y$5*2+1,2)</f>
        <v>00</v>
      </c>
      <c r="Z1576" s="0" t="str">
        <f aca="false">MID(SUBSTITUTE($B1576," ",""),Z$5*2+1,2)</f>
        <v>06</v>
      </c>
      <c r="AA1576" s="0" t="str">
        <f aca="false">MID(SUBSTITUTE($B1576," ",""),AA$5*2+1,2)</f>
        <v>4A</v>
      </c>
      <c r="AB1576" s="0" t="str">
        <f aca="false">MID(SUBSTITUTE($B1576," ",""),AB$5*2+1,2)</f>
        <v>12</v>
      </c>
      <c r="AC1576" s="0" t="str">
        <f aca="false">MID(SUBSTITUTE($B1576," ",""),AC$5*2+1,2)</f>
        <v>29</v>
      </c>
      <c r="AD1576" s="0" t="str">
        <f aca="false">MID(SUBSTITUTE($B1576," ",""),AD$5*2+1,2)</f>
        <v>06</v>
      </c>
      <c r="AE1576" s="0" t="str">
        <f aca="false">MID(SUBSTITUTE($B1576," ",""),AE$5*2+1,2)</f>
        <v>2E</v>
      </c>
      <c r="AF1576" s="0" t="str">
        <f aca="false">MID(SUBSTITUTE($B1576," ",""),AF$5*2+1,2)</f>
        <v>1</v>
      </c>
      <c r="AG1576" s="30" t="str">
        <f aca="false">IF(L1576="01",HEX2DEC(O1576&amp;P1576)/10,"-")</f>
        <v>-</v>
      </c>
      <c r="AH1576" s="31" t="str">
        <f aca="false">IF(L1576="01",HEX2DEC(Q1576&amp;R1576)/100,"-")</f>
        <v>-</v>
      </c>
      <c r="AI1576" s="32" t="str">
        <f aca="false">IF(L1576="01",HEX2DEC(S1576&amp;T1576)/10,"-")</f>
        <v>-</v>
      </c>
      <c r="AJ1576" s="33" t="str">
        <f aca="false">IF(L1576="01",HEX2DEC(U1576&amp;V1576&amp;W1576&amp;X1576)/1000,"-")</f>
        <v>-</v>
      </c>
      <c r="AK1576" s="33" t="str">
        <f aca="false">IF(L1576="01",HEX2DEC(Y1576&amp;Z1576)/1000,"-")</f>
        <v>-</v>
      </c>
      <c r="AL1576" s="30" t="str">
        <f aca="false">IF(L1576="01",HEX2DEC(AA1576&amp;AB1576)/10,"-")</f>
        <v>-</v>
      </c>
      <c r="AM1576" s="34" t="n">
        <f aca="false">IF(L1576="82",HEX2DEC(M1576&amp;N1576)/100,"-")</f>
        <v>50.02</v>
      </c>
      <c r="AN1576" s="32" t="n">
        <f aca="false">IF(L1576="82",HEX2DEC(O1576&amp;P1576)/10,"-")</f>
        <v>75.6</v>
      </c>
      <c r="AO1576" s="35" t="n">
        <f aca="false">IF(L1576="82",HEX2DEC(S1576&amp;T1576)/100,"-")</f>
        <v>0.32</v>
      </c>
      <c r="AP1576" s="36" t="n">
        <f aca="false">IF(L1576="82",HEX2DEC(W1576&amp;X1576)/10,"-")</f>
        <v>19.6</v>
      </c>
    </row>
    <row r="1577" customFormat="false" ht="13.8" hidden="false" customHeight="false" outlineLevel="0" collapsed="false">
      <c r="A1577" s="37" t="n">
        <v>0.725740740740741</v>
      </c>
      <c r="B1577" s="0" t="s">
        <v>1577</v>
      </c>
      <c r="D1577" s="0" t="str">
        <f aca="false">MID(SUBSTITUTE($B1577," ",""),D$5*2+1,2)</f>
        <v>73</v>
      </c>
      <c r="E1577" s="0" t="str">
        <f aca="false">MID(SUBSTITUTE($B1577," ",""),E$5*2+1,2)</f>
        <v>10</v>
      </c>
      <c r="F1577" s="0" t="str">
        <f aca="false">MID(SUBSTITUTE($B1577," ",""),F$5*2+1,2)</f>
        <v>xx</v>
      </c>
      <c r="G1577" s="0" t="str">
        <f aca="false">MID(SUBSTITUTE($B1577," ",""),G$5*2+1,2)</f>
        <v>yy</v>
      </c>
      <c r="H1577" s="0" t="str">
        <f aca="false">MID(SUBSTITUTE($B1577," ",""),H$5*2+1,2)</f>
        <v>73</v>
      </c>
      <c r="I1577" s="0" t="str">
        <f aca="false">MID(SUBSTITUTE($B1577," ",""),I$5*2+1,2)</f>
        <v>10</v>
      </c>
      <c r="J1577" s="0" t="str">
        <f aca="false">MID(SUBSTITUTE($B1577," ",""),J$5*2+1,2)</f>
        <v>xx</v>
      </c>
      <c r="K1577" s="0" t="str">
        <f aca="false">MID(SUBSTITUTE($B1577," ",""),K$5*2+1,2)</f>
        <v>yy</v>
      </c>
      <c r="L1577" s="0" t="str">
        <f aca="false">MID(SUBSTITUTE($B1577," ",""),L$5*2+1,2)</f>
        <v>82</v>
      </c>
      <c r="M1577" s="0" t="str">
        <f aca="false">MID(SUBSTITUTE($B1577," ",""),M$5*2+1,2)</f>
        <v>13</v>
      </c>
      <c r="N1577" s="0" t="str">
        <f aca="false">MID(SUBSTITUTE($B1577," ",""),N$5*2+1,2)</f>
        <v>8A</v>
      </c>
      <c r="O1577" s="0" t="str">
        <f aca="false">MID(SUBSTITUTE($B1577," ",""),O$5*2+1,2)</f>
        <v>02</v>
      </c>
      <c r="P1577" s="0" t="str">
        <f aca="false">MID(SUBSTITUTE($B1577," ",""),P$5*2+1,2)</f>
        <v>F5</v>
      </c>
      <c r="Q1577" s="0" t="str">
        <f aca="false">MID(SUBSTITUTE($B1577," ",""),Q$5*2+1,2)</f>
        <v>00</v>
      </c>
      <c r="R1577" s="0" t="str">
        <f aca="false">MID(SUBSTITUTE($B1577," ",""),R$5*2+1,2)</f>
        <v>01</v>
      </c>
      <c r="S1577" s="0" t="str">
        <f aca="false">MID(SUBSTITUTE($B1577," ",""),S$5*2+1,2)</f>
        <v>00</v>
      </c>
      <c r="T1577" s="0" t="str">
        <f aca="false">MID(SUBSTITUTE($B1577," ",""),T$5*2+1,2)</f>
        <v>20</v>
      </c>
      <c r="U1577" s="0" t="str">
        <f aca="false">MID(SUBSTITUTE($B1577," ",""),U$5*2+1,2)</f>
        <v>03</v>
      </c>
      <c r="V1577" s="0" t="str">
        <f aca="false">MID(SUBSTITUTE($B1577," ",""),V$5*2+1,2)</f>
        <v>E8</v>
      </c>
      <c r="W1577" s="0" t="str">
        <f aca="false">MID(SUBSTITUTE($B1577," ",""),W$5*2+1,2)</f>
        <v>00</v>
      </c>
      <c r="X1577" s="0" t="str">
        <f aca="false">MID(SUBSTITUTE($B1577," ",""),X$5*2+1,2)</f>
        <v>C2</v>
      </c>
      <c r="Y1577" s="0" t="str">
        <f aca="false">MID(SUBSTITUTE($B1577," ",""),Y$5*2+1,2)</f>
        <v>00</v>
      </c>
      <c r="Z1577" s="0" t="str">
        <f aca="false">MID(SUBSTITUTE($B1577," ",""),Z$5*2+1,2)</f>
        <v>06</v>
      </c>
      <c r="AA1577" s="0" t="str">
        <f aca="false">MID(SUBSTITUTE($B1577," ",""),AA$5*2+1,2)</f>
        <v>30</v>
      </c>
      <c r="AB1577" s="0" t="str">
        <f aca="false">MID(SUBSTITUTE($B1577," ",""),AB$5*2+1,2)</f>
        <v>3D</v>
      </c>
      <c r="AC1577" s="0" t="str">
        <f aca="false">MID(SUBSTITUTE($B1577," ",""),AC$5*2+1,2)</f>
        <v>7A</v>
      </c>
      <c r="AD1577" s="0" t="str">
        <f aca="false">MID(SUBSTITUTE($B1577," ",""),AD$5*2+1,2)</f>
        <v>4B</v>
      </c>
      <c r="AE1577" s="0" t="str">
        <f aca="false">MID(SUBSTITUTE($B1577," ",""),AE$5*2+1,2)</f>
        <v>24</v>
      </c>
      <c r="AF1577" s="0" t="str">
        <f aca="false">MID(SUBSTITUTE($B1577," ",""),AF$5*2+1,2)</f>
        <v>1</v>
      </c>
      <c r="AG1577" s="30" t="str">
        <f aca="false">IF(L1577="01",HEX2DEC(O1577&amp;P1577)/10,"-")</f>
        <v>-</v>
      </c>
      <c r="AH1577" s="31" t="str">
        <f aca="false">IF(L1577="01",HEX2DEC(Q1577&amp;R1577)/100,"-")</f>
        <v>-</v>
      </c>
      <c r="AI1577" s="32" t="str">
        <f aca="false">IF(L1577="01",HEX2DEC(S1577&amp;T1577)/10,"-")</f>
        <v>-</v>
      </c>
      <c r="AJ1577" s="33" t="str">
        <f aca="false">IF(L1577="01",HEX2DEC(U1577&amp;V1577&amp;W1577&amp;X1577)/1000,"-")</f>
        <v>-</v>
      </c>
      <c r="AK1577" s="33" t="str">
        <f aca="false">IF(L1577="01",HEX2DEC(Y1577&amp;Z1577)/1000,"-")</f>
        <v>-</v>
      </c>
      <c r="AL1577" s="30" t="str">
        <f aca="false">IF(L1577="01",HEX2DEC(AA1577&amp;AB1577)/10,"-")</f>
        <v>-</v>
      </c>
      <c r="AM1577" s="34" t="n">
        <f aca="false">IF(L1577="82",HEX2DEC(M1577&amp;N1577)/100,"-")</f>
        <v>50.02</v>
      </c>
      <c r="AN1577" s="32" t="n">
        <f aca="false">IF(L1577="82",HEX2DEC(O1577&amp;P1577)/10,"-")</f>
        <v>75.7</v>
      </c>
      <c r="AO1577" s="35" t="n">
        <f aca="false">IF(L1577="82",HEX2DEC(S1577&amp;T1577)/100,"-")</f>
        <v>0.32</v>
      </c>
      <c r="AP1577" s="36" t="n">
        <f aca="false">IF(L1577="82",HEX2DEC(W1577&amp;X1577)/10,"-")</f>
        <v>19.4</v>
      </c>
    </row>
    <row r="1578" customFormat="false" ht="13.8" hidden="false" customHeight="false" outlineLevel="0" collapsed="false">
      <c r="A1578" s="37" t="n">
        <v>0.725775462962963</v>
      </c>
      <c r="B1578" s="0" t="s">
        <v>1578</v>
      </c>
      <c r="D1578" s="0" t="str">
        <f aca="false">MID(SUBSTITUTE($B1578," ",""),D$5*2+1,2)</f>
        <v>73</v>
      </c>
      <c r="E1578" s="0" t="str">
        <f aca="false">MID(SUBSTITUTE($B1578," ",""),E$5*2+1,2)</f>
        <v>10</v>
      </c>
      <c r="F1578" s="0" t="str">
        <f aca="false">MID(SUBSTITUTE($B1578," ",""),F$5*2+1,2)</f>
        <v>xx</v>
      </c>
      <c r="G1578" s="0" t="str">
        <f aca="false">MID(SUBSTITUTE($B1578," ",""),G$5*2+1,2)</f>
        <v>yy</v>
      </c>
      <c r="H1578" s="0" t="str">
        <f aca="false">MID(SUBSTITUTE($B1578," ",""),H$5*2+1,2)</f>
        <v>73</v>
      </c>
      <c r="I1578" s="0" t="str">
        <f aca="false">MID(SUBSTITUTE($B1578," ",""),I$5*2+1,2)</f>
        <v>10</v>
      </c>
      <c r="J1578" s="0" t="str">
        <f aca="false">MID(SUBSTITUTE($B1578," ",""),J$5*2+1,2)</f>
        <v>xx</v>
      </c>
      <c r="K1578" s="0" t="str">
        <f aca="false">MID(SUBSTITUTE($B1578," ",""),K$5*2+1,2)</f>
        <v>yy</v>
      </c>
      <c r="L1578" s="0" t="str">
        <f aca="false">MID(SUBSTITUTE($B1578," ",""),L$5*2+1,2)</f>
        <v>82</v>
      </c>
      <c r="M1578" s="0" t="str">
        <f aca="false">MID(SUBSTITUTE($B1578," ",""),M$5*2+1,2)</f>
        <v>13</v>
      </c>
      <c r="N1578" s="0" t="str">
        <f aca="false">MID(SUBSTITUTE($B1578," ",""),N$5*2+1,2)</f>
        <v>8A</v>
      </c>
      <c r="O1578" s="0" t="str">
        <f aca="false">MID(SUBSTITUTE($B1578," ",""),O$5*2+1,2)</f>
        <v>02</v>
      </c>
      <c r="P1578" s="0" t="str">
        <f aca="false">MID(SUBSTITUTE($B1578," ",""),P$5*2+1,2)</f>
        <v>F5</v>
      </c>
      <c r="Q1578" s="0" t="str">
        <f aca="false">MID(SUBSTITUTE($B1578," ",""),Q$5*2+1,2)</f>
        <v>00</v>
      </c>
      <c r="R1578" s="0" t="str">
        <f aca="false">MID(SUBSTITUTE($B1578," ",""),R$5*2+1,2)</f>
        <v>01</v>
      </c>
      <c r="S1578" s="0" t="str">
        <f aca="false">MID(SUBSTITUTE($B1578," ",""),S$5*2+1,2)</f>
        <v>00</v>
      </c>
      <c r="T1578" s="0" t="str">
        <f aca="false">MID(SUBSTITUTE($B1578," ",""),T$5*2+1,2)</f>
        <v>20</v>
      </c>
      <c r="U1578" s="0" t="str">
        <f aca="false">MID(SUBSTITUTE($B1578," ",""),U$5*2+1,2)</f>
        <v>03</v>
      </c>
      <c r="V1578" s="0" t="str">
        <f aca="false">MID(SUBSTITUTE($B1578," ",""),V$5*2+1,2)</f>
        <v>E8</v>
      </c>
      <c r="W1578" s="0" t="str">
        <f aca="false">MID(SUBSTITUTE($B1578," ",""),W$5*2+1,2)</f>
        <v>00</v>
      </c>
      <c r="X1578" s="0" t="str">
        <f aca="false">MID(SUBSTITUTE($B1578," ",""),X$5*2+1,2)</f>
        <v>C2</v>
      </c>
      <c r="Y1578" s="0" t="str">
        <f aca="false">MID(SUBSTITUTE($B1578," ",""),Y$5*2+1,2)</f>
        <v>00</v>
      </c>
      <c r="Z1578" s="0" t="str">
        <f aca="false">MID(SUBSTITUTE($B1578," ",""),Z$5*2+1,2)</f>
        <v>06</v>
      </c>
      <c r="AA1578" s="0" t="str">
        <f aca="false">MID(SUBSTITUTE($B1578," ",""),AA$5*2+1,2)</f>
        <v>30</v>
      </c>
      <c r="AB1578" s="0" t="str">
        <f aca="false">MID(SUBSTITUTE($B1578," ",""),AB$5*2+1,2)</f>
        <v>3D</v>
      </c>
      <c r="AC1578" s="0" t="str">
        <f aca="false">MID(SUBSTITUTE($B1578," ",""),AC$5*2+1,2)</f>
        <v>7A</v>
      </c>
      <c r="AD1578" s="0" t="str">
        <f aca="false">MID(SUBSTITUTE($B1578," ",""),AD$5*2+1,2)</f>
        <v>02</v>
      </c>
      <c r="AE1578" s="0" t="str">
        <f aca="false">MID(SUBSTITUTE($B1578," ",""),AE$5*2+1,2)</f>
        <v>0C</v>
      </c>
      <c r="AF1578" s="0" t="str">
        <f aca="false">MID(SUBSTITUTE($B1578," ",""),AF$5*2+1,2)</f>
        <v>1</v>
      </c>
      <c r="AG1578" s="30" t="str">
        <f aca="false">IF(L1578="01",HEX2DEC(O1578&amp;P1578)/10,"-")</f>
        <v>-</v>
      </c>
      <c r="AH1578" s="31" t="str">
        <f aca="false">IF(L1578="01",HEX2DEC(Q1578&amp;R1578)/100,"-")</f>
        <v>-</v>
      </c>
      <c r="AI1578" s="32" t="str">
        <f aca="false">IF(L1578="01",HEX2DEC(S1578&amp;T1578)/10,"-")</f>
        <v>-</v>
      </c>
      <c r="AJ1578" s="33" t="str">
        <f aca="false">IF(L1578="01",HEX2DEC(U1578&amp;V1578&amp;W1578&amp;X1578)/1000,"-")</f>
        <v>-</v>
      </c>
      <c r="AK1578" s="33" t="str">
        <f aca="false">IF(L1578="01",HEX2DEC(Y1578&amp;Z1578)/1000,"-")</f>
        <v>-</v>
      </c>
      <c r="AL1578" s="30" t="str">
        <f aca="false">IF(L1578="01",HEX2DEC(AA1578&amp;AB1578)/10,"-")</f>
        <v>-</v>
      </c>
      <c r="AM1578" s="34" t="n">
        <f aca="false">IF(L1578="82",HEX2DEC(M1578&amp;N1578)/100,"-")</f>
        <v>50.02</v>
      </c>
      <c r="AN1578" s="32" t="n">
        <f aca="false">IF(L1578="82",HEX2DEC(O1578&amp;P1578)/10,"-")</f>
        <v>75.7</v>
      </c>
      <c r="AO1578" s="35" t="n">
        <f aca="false">IF(L1578="82",HEX2DEC(S1578&amp;T1578)/100,"-")</f>
        <v>0.32</v>
      </c>
      <c r="AP1578" s="36" t="n">
        <f aca="false">IF(L1578="82",HEX2DEC(W1578&amp;X1578)/10,"-")</f>
        <v>19.4</v>
      </c>
    </row>
    <row r="1579" customFormat="false" ht="13.8" hidden="false" customHeight="false" outlineLevel="0" collapsed="false">
      <c r="A1579" s="37" t="n">
        <v>0.725787037037037</v>
      </c>
      <c r="B1579" s="0" t="s">
        <v>1579</v>
      </c>
      <c r="D1579" s="0" t="str">
        <f aca="false">MID(SUBSTITUTE($B1579," ",""),D$5*2+1,2)</f>
        <v>73</v>
      </c>
      <c r="E1579" s="0" t="str">
        <f aca="false">MID(SUBSTITUTE($B1579," ",""),E$5*2+1,2)</f>
        <v>10</v>
      </c>
      <c r="F1579" s="0" t="str">
        <f aca="false">MID(SUBSTITUTE($B1579," ",""),F$5*2+1,2)</f>
        <v>xx</v>
      </c>
      <c r="G1579" s="0" t="str">
        <f aca="false">MID(SUBSTITUTE($B1579," ",""),G$5*2+1,2)</f>
        <v>yy</v>
      </c>
      <c r="H1579" s="0" t="str">
        <f aca="false">MID(SUBSTITUTE($B1579," ",""),H$5*2+1,2)</f>
        <v>73</v>
      </c>
      <c r="I1579" s="0" t="str">
        <f aca="false">MID(SUBSTITUTE($B1579," ",""),I$5*2+1,2)</f>
        <v>10</v>
      </c>
      <c r="J1579" s="0" t="str">
        <f aca="false">MID(SUBSTITUTE($B1579," ",""),J$5*2+1,2)</f>
        <v>xx</v>
      </c>
      <c r="K1579" s="0" t="str">
        <f aca="false">MID(SUBSTITUTE($B1579," ",""),K$5*2+1,2)</f>
        <v>yy</v>
      </c>
      <c r="L1579" s="0" t="str">
        <f aca="false">MID(SUBSTITUTE($B1579," ",""),L$5*2+1,2)</f>
        <v>82</v>
      </c>
      <c r="M1579" s="0" t="str">
        <f aca="false">MID(SUBSTITUTE($B1579," ",""),M$5*2+1,2)</f>
        <v>13</v>
      </c>
      <c r="N1579" s="0" t="str">
        <f aca="false">MID(SUBSTITUTE($B1579," ",""),N$5*2+1,2)</f>
        <v>8A</v>
      </c>
      <c r="O1579" s="0" t="str">
        <f aca="false">MID(SUBSTITUTE($B1579," ",""),O$5*2+1,2)</f>
        <v>02</v>
      </c>
      <c r="P1579" s="0" t="str">
        <f aca="false">MID(SUBSTITUTE($B1579," ",""),P$5*2+1,2)</f>
        <v>F5</v>
      </c>
      <c r="Q1579" s="0" t="str">
        <f aca="false">MID(SUBSTITUTE($B1579," ",""),Q$5*2+1,2)</f>
        <v>00</v>
      </c>
      <c r="R1579" s="0" t="str">
        <f aca="false">MID(SUBSTITUTE($B1579," ",""),R$5*2+1,2)</f>
        <v>01</v>
      </c>
      <c r="S1579" s="0" t="str">
        <f aca="false">MID(SUBSTITUTE($B1579," ",""),S$5*2+1,2)</f>
        <v>00</v>
      </c>
      <c r="T1579" s="0" t="str">
        <f aca="false">MID(SUBSTITUTE($B1579," ",""),T$5*2+1,2)</f>
        <v>20</v>
      </c>
      <c r="U1579" s="0" t="str">
        <f aca="false">MID(SUBSTITUTE($B1579," ",""),U$5*2+1,2)</f>
        <v>03</v>
      </c>
      <c r="V1579" s="0" t="str">
        <f aca="false">MID(SUBSTITUTE($B1579," ",""),V$5*2+1,2)</f>
        <v>E8</v>
      </c>
      <c r="W1579" s="0" t="str">
        <f aca="false">MID(SUBSTITUTE($B1579," ",""),W$5*2+1,2)</f>
        <v>00</v>
      </c>
      <c r="X1579" s="0" t="str">
        <f aca="false">MID(SUBSTITUTE($B1579," ",""),X$5*2+1,2)</f>
        <v>C2</v>
      </c>
      <c r="Y1579" s="0" t="str">
        <f aca="false">MID(SUBSTITUTE($B1579," ",""),Y$5*2+1,2)</f>
        <v>00</v>
      </c>
      <c r="Z1579" s="0" t="str">
        <f aca="false">MID(SUBSTITUTE($B1579," ",""),Z$5*2+1,2)</f>
        <v>06</v>
      </c>
      <c r="AA1579" s="0" t="str">
        <f aca="false">MID(SUBSTITUTE($B1579," ",""),AA$5*2+1,2)</f>
        <v>30</v>
      </c>
      <c r="AB1579" s="0" t="str">
        <f aca="false">MID(SUBSTITUTE($B1579," ",""),AB$5*2+1,2)</f>
        <v>3D</v>
      </c>
      <c r="AC1579" s="0" t="str">
        <f aca="false">MID(SUBSTITUTE($B1579," ",""),AC$5*2+1,2)</f>
        <v>7A</v>
      </c>
      <c r="AD1579" s="0" t="str">
        <f aca="false">MID(SUBSTITUTE($B1579," ",""),AD$5*2+1,2)</f>
        <v>D9</v>
      </c>
      <c r="AE1579" s="0" t="str">
        <f aca="false">MID(SUBSTITUTE($B1579," ",""),AE$5*2+1,2)</f>
        <v>74</v>
      </c>
      <c r="AF1579" s="0" t="str">
        <f aca="false">MID(SUBSTITUTE($B1579," ",""),AF$5*2+1,2)</f>
        <v>1</v>
      </c>
      <c r="AG1579" s="30" t="str">
        <f aca="false">IF(L1579="01",HEX2DEC(O1579&amp;P1579)/10,"-")</f>
        <v>-</v>
      </c>
      <c r="AH1579" s="31" t="str">
        <f aca="false">IF(L1579="01",HEX2DEC(Q1579&amp;R1579)/100,"-")</f>
        <v>-</v>
      </c>
      <c r="AI1579" s="32" t="str">
        <f aca="false">IF(L1579="01",HEX2DEC(S1579&amp;T1579)/10,"-")</f>
        <v>-</v>
      </c>
      <c r="AJ1579" s="33" t="str">
        <f aca="false">IF(L1579="01",HEX2DEC(U1579&amp;V1579&amp;W1579&amp;X1579)/1000,"-")</f>
        <v>-</v>
      </c>
      <c r="AK1579" s="33" t="str">
        <f aca="false">IF(L1579="01",HEX2DEC(Y1579&amp;Z1579)/1000,"-")</f>
        <v>-</v>
      </c>
      <c r="AL1579" s="30" t="str">
        <f aca="false">IF(L1579="01",HEX2DEC(AA1579&amp;AB1579)/10,"-")</f>
        <v>-</v>
      </c>
      <c r="AM1579" s="34" t="n">
        <f aca="false">IF(L1579="82",HEX2DEC(M1579&amp;N1579)/100,"-")</f>
        <v>50.02</v>
      </c>
      <c r="AN1579" s="32" t="n">
        <f aca="false">IF(L1579="82",HEX2DEC(O1579&amp;P1579)/10,"-")</f>
        <v>75.7</v>
      </c>
      <c r="AO1579" s="35" t="n">
        <f aca="false">IF(L1579="82",HEX2DEC(S1579&amp;T1579)/100,"-")</f>
        <v>0.32</v>
      </c>
      <c r="AP1579" s="36" t="n">
        <f aca="false">IF(L1579="82",HEX2DEC(W1579&amp;X1579)/10,"-")</f>
        <v>19.4</v>
      </c>
    </row>
    <row r="1580" customFormat="false" ht="13.8" hidden="false" customHeight="false" outlineLevel="0" collapsed="false">
      <c r="A1580" s="37" t="n">
        <v>0.72587962962963</v>
      </c>
      <c r="B1580" s="0" t="s">
        <v>1580</v>
      </c>
      <c r="D1580" s="0" t="str">
        <f aca="false">MID(SUBSTITUTE($B1580," ",""),D$5*2+1,2)</f>
        <v>73</v>
      </c>
      <c r="E1580" s="0" t="str">
        <f aca="false">MID(SUBSTITUTE($B1580," ",""),E$5*2+1,2)</f>
        <v>10</v>
      </c>
      <c r="F1580" s="0" t="str">
        <f aca="false">MID(SUBSTITUTE($B1580," ",""),F$5*2+1,2)</f>
        <v>xx</v>
      </c>
      <c r="G1580" s="0" t="str">
        <f aca="false">MID(SUBSTITUTE($B1580," ",""),G$5*2+1,2)</f>
        <v>yy</v>
      </c>
      <c r="H1580" s="0" t="str">
        <f aca="false">MID(SUBSTITUTE($B1580," ",""),H$5*2+1,2)</f>
        <v>73</v>
      </c>
      <c r="I1580" s="0" t="str">
        <f aca="false">MID(SUBSTITUTE($B1580," ",""),I$5*2+1,2)</f>
        <v>10</v>
      </c>
      <c r="J1580" s="0" t="str">
        <f aca="false">MID(SUBSTITUTE($B1580," ",""),J$5*2+1,2)</f>
        <v>xx</v>
      </c>
      <c r="K1580" s="0" t="str">
        <f aca="false">MID(SUBSTITUTE($B1580," ",""),K$5*2+1,2)</f>
        <v>yy</v>
      </c>
      <c r="L1580" s="0" t="str">
        <f aca="false">MID(SUBSTITUTE($B1580," ",""),L$5*2+1,2)</f>
        <v>82</v>
      </c>
      <c r="M1580" s="0" t="str">
        <f aca="false">MID(SUBSTITUTE($B1580," ",""),M$5*2+1,2)</f>
        <v>13</v>
      </c>
      <c r="N1580" s="0" t="str">
        <f aca="false">MID(SUBSTITUTE($B1580," ",""),N$5*2+1,2)</f>
        <v>8A</v>
      </c>
      <c r="O1580" s="0" t="str">
        <f aca="false">MID(SUBSTITUTE($B1580," ",""),O$5*2+1,2)</f>
        <v>02</v>
      </c>
      <c r="P1580" s="0" t="str">
        <f aca="false">MID(SUBSTITUTE($B1580," ",""),P$5*2+1,2)</f>
        <v>EB</v>
      </c>
      <c r="Q1580" s="0" t="str">
        <f aca="false">MID(SUBSTITUTE($B1580," ",""),Q$5*2+1,2)</f>
        <v>00</v>
      </c>
      <c r="R1580" s="0" t="str">
        <f aca="false">MID(SUBSTITUTE($B1580," ",""),R$5*2+1,2)</f>
        <v>00</v>
      </c>
      <c r="S1580" s="0" t="str">
        <f aca="false">MID(SUBSTITUTE($B1580," ",""),S$5*2+1,2)</f>
        <v>00</v>
      </c>
      <c r="T1580" s="0" t="str">
        <f aca="false">MID(SUBSTITUTE($B1580," ",""),T$5*2+1,2)</f>
        <v>20</v>
      </c>
      <c r="U1580" s="0" t="str">
        <f aca="false">MID(SUBSTITUTE($B1580," ",""),U$5*2+1,2)</f>
        <v>03</v>
      </c>
      <c r="V1580" s="0" t="str">
        <f aca="false">MID(SUBSTITUTE($B1580," ",""),V$5*2+1,2)</f>
        <v>E8</v>
      </c>
      <c r="W1580" s="0" t="str">
        <f aca="false">MID(SUBSTITUTE($B1580," ",""),W$5*2+1,2)</f>
        <v>00</v>
      </c>
      <c r="X1580" s="0" t="str">
        <f aca="false">MID(SUBSTITUTE($B1580," ",""),X$5*2+1,2)</f>
        <v>C3</v>
      </c>
      <c r="Y1580" s="0" t="str">
        <f aca="false">MID(SUBSTITUTE($B1580," ",""),Y$5*2+1,2)</f>
        <v>00</v>
      </c>
      <c r="Z1580" s="0" t="str">
        <f aca="false">MID(SUBSTITUTE($B1580," ",""),Z$5*2+1,2)</f>
        <v>06</v>
      </c>
      <c r="AA1580" s="0" t="str">
        <f aca="false">MID(SUBSTITUTE($B1580," ",""),AA$5*2+1,2)</f>
        <v>60</v>
      </c>
      <c r="AB1580" s="0" t="str">
        <f aca="false">MID(SUBSTITUTE($B1580," ",""),AB$5*2+1,2)</f>
        <v>02</v>
      </c>
      <c r="AC1580" s="0" t="str">
        <f aca="false">MID(SUBSTITUTE($B1580," ",""),AC$5*2+1,2)</f>
        <v>0B</v>
      </c>
      <c r="AD1580" s="0" t="str">
        <f aca="false">MID(SUBSTITUTE($B1580," ",""),AD$5*2+1,2)</f>
        <v>47</v>
      </c>
      <c r="AE1580" s="0" t="str">
        <f aca="false">MID(SUBSTITUTE($B1580," ",""),AE$5*2+1,2)</f>
        <v>F1</v>
      </c>
      <c r="AF1580" s="0" t="str">
        <f aca="false">MID(SUBSTITUTE($B1580," ",""),AF$5*2+1,2)</f>
        <v>1</v>
      </c>
      <c r="AG1580" s="30" t="str">
        <f aca="false">IF(L1580="01",HEX2DEC(O1580&amp;P1580)/10,"-")</f>
        <v>-</v>
      </c>
      <c r="AH1580" s="31" t="str">
        <f aca="false">IF(L1580="01",HEX2DEC(Q1580&amp;R1580)/100,"-")</f>
        <v>-</v>
      </c>
      <c r="AI1580" s="32" t="str">
        <f aca="false">IF(L1580="01",HEX2DEC(S1580&amp;T1580)/10,"-")</f>
        <v>-</v>
      </c>
      <c r="AJ1580" s="33" t="str">
        <f aca="false">IF(L1580="01",HEX2DEC(U1580&amp;V1580&amp;W1580&amp;X1580)/1000,"-")</f>
        <v>-</v>
      </c>
      <c r="AK1580" s="33" t="str">
        <f aca="false">IF(L1580="01",HEX2DEC(Y1580&amp;Z1580)/1000,"-")</f>
        <v>-</v>
      </c>
      <c r="AL1580" s="30" t="str">
        <f aca="false">IF(L1580="01",HEX2DEC(AA1580&amp;AB1580)/10,"-")</f>
        <v>-</v>
      </c>
      <c r="AM1580" s="34" t="n">
        <f aca="false">IF(L1580="82",HEX2DEC(M1580&amp;N1580)/100,"-")</f>
        <v>50.02</v>
      </c>
      <c r="AN1580" s="32" t="n">
        <f aca="false">IF(L1580="82",HEX2DEC(O1580&amp;P1580)/10,"-")</f>
        <v>74.7</v>
      </c>
      <c r="AO1580" s="35" t="n">
        <f aca="false">IF(L1580="82",HEX2DEC(S1580&amp;T1580)/100,"-")</f>
        <v>0.32</v>
      </c>
      <c r="AP1580" s="36" t="n">
        <f aca="false">IF(L1580="82",HEX2DEC(W1580&amp;X1580)/10,"-")</f>
        <v>19.5</v>
      </c>
    </row>
    <row r="1581" customFormat="false" ht="13.8" hidden="false" customHeight="false" outlineLevel="0" collapsed="false">
      <c r="A1581" s="37" t="n">
        <v>0.726435185185185</v>
      </c>
      <c r="B1581" s="0" t="s">
        <v>1581</v>
      </c>
      <c r="D1581" s="0" t="str">
        <f aca="false">MID(SUBSTITUTE($B1581," ",""),D$5*2+1,2)</f>
        <v>73</v>
      </c>
      <c r="E1581" s="0" t="str">
        <f aca="false">MID(SUBSTITUTE($B1581," ",""),E$5*2+1,2)</f>
        <v>10</v>
      </c>
      <c r="F1581" s="0" t="str">
        <f aca="false">MID(SUBSTITUTE($B1581," ",""),F$5*2+1,2)</f>
        <v>xx</v>
      </c>
      <c r="G1581" s="0" t="str">
        <f aca="false">MID(SUBSTITUTE($B1581," ",""),G$5*2+1,2)</f>
        <v>yy</v>
      </c>
      <c r="H1581" s="0" t="str">
        <f aca="false">MID(SUBSTITUTE($B1581," ",""),H$5*2+1,2)</f>
        <v>73</v>
      </c>
      <c r="I1581" s="0" t="str">
        <f aca="false">MID(SUBSTITUTE($B1581," ",""),I$5*2+1,2)</f>
        <v>10</v>
      </c>
      <c r="J1581" s="0" t="str">
        <f aca="false">MID(SUBSTITUTE($B1581," ",""),J$5*2+1,2)</f>
        <v>xx</v>
      </c>
      <c r="K1581" s="0" t="str">
        <f aca="false">MID(SUBSTITUTE($B1581," ",""),K$5*2+1,2)</f>
        <v>yy</v>
      </c>
      <c r="L1581" s="0" t="str">
        <f aca="false">MID(SUBSTITUTE($B1581," ",""),L$5*2+1,2)</f>
        <v>82</v>
      </c>
      <c r="M1581" s="0" t="str">
        <f aca="false">MID(SUBSTITUTE($B1581," ",""),M$5*2+1,2)</f>
        <v>13</v>
      </c>
      <c r="N1581" s="0" t="str">
        <f aca="false">MID(SUBSTITUTE($B1581," ",""),N$5*2+1,2)</f>
        <v>8B</v>
      </c>
      <c r="O1581" s="0" t="str">
        <f aca="false">MID(SUBSTITUTE($B1581," ",""),O$5*2+1,2)</f>
        <v>02</v>
      </c>
      <c r="P1581" s="0" t="str">
        <f aca="false">MID(SUBSTITUTE($B1581," ",""),P$5*2+1,2)</f>
        <v>C8</v>
      </c>
      <c r="Q1581" s="0" t="str">
        <f aca="false">MID(SUBSTITUTE($B1581," ",""),Q$5*2+1,2)</f>
        <v>00</v>
      </c>
      <c r="R1581" s="0" t="str">
        <f aca="false">MID(SUBSTITUTE($B1581," ",""),R$5*2+1,2)</f>
        <v>00</v>
      </c>
      <c r="S1581" s="0" t="str">
        <f aca="false">MID(SUBSTITUTE($B1581," ",""),S$5*2+1,2)</f>
        <v>00</v>
      </c>
      <c r="T1581" s="0" t="str">
        <f aca="false">MID(SUBSTITUTE($B1581," ",""),T$5*2+1,2)</f>
        <v>1E</v>
      </c>
      <c r="U1581" s="0" t="str">
        <f aca="false">MID(SUBSTITUTE($B1581," ",""),U$5*2+1,2)</f>
        <v>03</v>
      </c>
      <c r="V1581" s="0" t="str">
        <f aca="false">MID(SUBSTITUTE($B1581," ",""),V$5*2+1,2)</f>
        <v>E8</v>
      </c>
      <c r="W1581" s="0" t="str">
        <f aca="false">MID(SUBSTITUTE($B1581," ",""),W$5*2+1,2)</f>
        <v>00</v>
      </c>
      <c r="X1581" s="0" t="str">
        <f aca="false">MID(SUBSTITUTE($B1581," ",""),X$5*2+1,2)</f>
        <v>BF</v>
      </c>
      <c r="Y1581" s="0" t="str">
        <f aca="false">MID(SUBSTITUTE($B1581," ",""),Y$5*2+1,2)</f>
        <v>00</v>
      </c>
      <c r="Z1581" s="0" t="str">
        <f aca="false">MID(SUBSTITUTE($B1581," ",""),Z$5*2+1,2)</f>
        <v>06</v>
      </c>
      <c r="AA1581" s="0" t="str">
        <f aca="false">MID(SUBSTITUTE($B1581," ",""),AA$5*2+1,2)</f>
        <v>8F</v>
      </c>
      <c r="AB1581" s="0" t="str">
        <f aca="false">MID(SUBSTITUTE($B1581," ",""),AB$5*2+1,2)</f>
        <v>D7</v>
      </c>
      <c r="AC1581" s="0" t="str">
        <f aca="false">MID(SUBSTITUTE($B1581," ",""),AC$5*2+1,2)</f>
        <v>51</v>
      </c>
      <c r="AD1581" s="0" t="str">
        <f aca="false">MID(SUBSTITUTE($B1581," ",""),AD$5*2+1,2)</f>
        <v>63</v>
      </c>
      <c r="AE1581" s="0" t="str">
        <f aca="false">MID(SUBSTITUTE($B1581," ",""),AE$5*2+1,2)</f>
        <v>BC</v>
      </c>
      <c r="AF1581" s="0" t="str">
        <f aca="false">MID(SUBSTITUTE($B1581," ",""),AF$5*2+1,2)</f>
        <v>1</v>
      </c>
      <c r="AG1581" s="30" t="str">
        <f aca="false">IF(L1581="01",HEX2DEC(O1581&amp;P1581)/10,"-")</f>
        <v>-</v>
      </c>
      <c r="AH1581" s="31" t="str">
        <f aca="false">IF(L1581="01",HEX2DEC(Q1581&amp;R1581)/100,"-")</f>
        <v>-</v>
      </c>
      <c r="AI1581" s="32" t="str">
        <f aca="false">IF(L1581="01",HEX2DEC(S1581&amp;T1581)/10,"-")</f>
        <v>-</v>
      </c>
      <c r="AJ1581" s="33" t="str">
        <f aca="false">IF(L1581="01",HEX2DEC(U1581&amp;V1581&amp;W1581&amp;X1581)/1000,"-")</f>
        <v>-</v>
      </c>
      <c r="AK1581" s="33" t="str">
        <f aca="false">IF(L1581="01",HEX2DEC(Y1581&amp;Z1581)/1000,"-")</f>
        <v>-</v>
      </c>
      <c r="AL1581" s="30" t="str">
        <f aca="false">IF(L1581="01",HEX2DEC(AA1581&amp;AB1581)/10,"-")</f>
        <v>-</v>
      </c>
      <c r="AM1581" s="34" t="n">
        <f aca="false">IF(L1581="82",HEX2DEC(M1581&amp;N1581)/100,"-")</f>
        <v>50.03</v>
      </c>
      <c r="AN1581" s="32" t="n">
        <f aca="false">IF(L1581="82",HEX2DEC(O1581&amp;P1581)/10,"-")</f>
        <v>71.2</v>
      </c>
      <c r="AO1581" s="35" t="n">
        <f aca="false">IF(L1581="82",HEX2DEC(S1581&amp;T1581)/100,"-")</f>
        <v>0.3</v>
      </c>
      <c r="AP1581" s="36" t="n">
        <f aca="false">IF(L1581="82",HEX2DEC(W1581&amp;X1581)/10,"-")</f>
        <v>19.1</v>
      </c>
    </row>
    <row r="1582" customFormat="false" ht="13.8" hidden="false" customHeight="false" outlineLevel="0" collapsed="false">
      <c r="A1582" s="37" t="n">
        <v>0.726574074074074</v>
      </c>
      <c r="B1582" s="0" t="s">
        <v>1582</v>
      </c>
      <c r="D1582" s="0" t="str">
        <f aca="false">MID(SUBSTITUTE($B1582," ",""),D$5*2+1,2)</f>
        <v>73</v>
      </c>
      <c r="E1582" s="0" t="str">
        <f aca="false">MID(SUBSTITUTE($B1582," ",""),E$5*2+1,2)</f>
        <v>10</v>
      </c>
      <c r="F1582" s="0" t="str">
        <f aca="false">MID(SUBSTITUTE($B1582," ",""),F$5*2+1,2)</f>
        <v>xx</v>
      </c>
      <c r="G1582" s="0" t="str">
        <f aca="false">MID(SUBSTITUTE($B1582," ",""),G$5*2+1,2)</f>
        <v>yy</v>
      </c>
      <c r="H1582" s="0" t="str">
        <f aca="false">MID(SUBSTITUTE($B1582," ",""),H$5*2+1,2)</f>
        <v>73</v>
      </c>
      <c r="I1582" s="0" t="str">
        <f aca="false">MID(SUBSTITUTE($B1582," ",""),I$5*2+1,2)</f>
        <v>10</v>
      </c>
      <c r="J1582" s="0" t="str">
        <f aca="false">MID(SUBSTITUTE($B1582," ",""),J$5*2+1,2)</f>
        <v>xx</v>
      </c>
      <c r="K1582" s="0" t="str">
        <f aca="false">MID(SUBSTITUTE($B1582," ",""),K$5*2+1,2)</f>
        <v>yy</v>
      </c>
      <c r="L1582" s="0" t="str">
        <f aca="false">MID(SUBSTITUTE($B1582," ",""),L$5*2+1,2)</f>
        <v>01</v>
      </c>
      <c r="M1582" s="0" t="str">
        <f aca="false">MID(SUBSTITUTE($B1582," ",""),M$5*2+1,2)</f>
        <v>00</v>
      </c>
      <c r="N1582" s="0" t="str">
        <f aca="false">MID(SUBSTITUTE($B1582," ",""),N$5*2+1,2)</f>
        <v>01</v>
      </c>
      <c r="O1582" s="0" t="str">
        <f aca="false">MID(SUBSTITUTE($B1582," ",""),O$5*2+1,2)</f>
        <v>01</v>
      </c>
      <c r="P1582" s="0" t="str">
        <f aca="false">MID(SUBSTITUTE($B1582," ",""),P$5*2+1,2)</f>
        <v>9D</v>
      </c>
      <c r="Q1582" s="0" t="str">
        <f aca="false">MID(SUBSTITUTE($B1582," ",""),Q$5*2+1,2)</f>
        <v>00</v>
      </c>
      <c r="R1582" s="0" t="str">
        <f aca="false">MID(SUBSTITUTE($B1582," ",""),R$5*2+1,2)</f>
        <v>B6</v>
      </c>
      <c r="S1582" s="0" t="str">
        <f aca="false">MID(SUBSTITUTE($B1582," ",""),S$5*2+1,2)</f>
        <v>02</v>
      </c>
      <c r="T1582" s="0" t="str">
        <f aca="false">MID(SUBSTITUTE($B1582," ",""),T$5*2+1,2)</f>
        <v>F1</v>
      </c>
      <c r="U1582" s="0" t="str">
        <f aca="false">MID(SUBSTITUTE($B1582," ",""),U$5*2+1,2)</f>
        <v>00</v>
      </c>
      <c r="V1582" s="0" t="str">
        <f aca="false">MID(SUBSTITUTE($B1582," ",""),V$5*2+1,2)</f>
        <v>00</v>
      </c>
      <c r="W1582" s="0" t="str">
        <f aca="false">MID(SUBSTITUTE($B1582," ",""),W$5*2+1,2)</f>
        <v>FD</v>
      </c>
      <c r="X1582" s="0" t="str">
        <f aca="false">MID(SUBSTITUTE($B1582," ",""),X$5*2+1,2)</f>
        <v>3E</v>
      </c>
      <c r="Y1582" s="0" t="str">
        <f aca="false">MID(SUBSTITUTE($B1582," ",""),Y$5*2+1,2)</f>
        <v>02</v>
      </c>
      <c r="Z1582" s="0" t="str">
        <f aca="false">MID(SUBSTITUTE($B1582," ",""),Z$5*2+1,2)</f>
        <v>DC</v>
      </c>
      <c r="AA1582" s="0" t="str">
        <f aca="false">MID(SUBSTITUTE($B1582," ",""),AA$5*2+1,2)</f>
        <v>09</v>
      </c>
      <c r="AB1582" s="0" t="str">
        <f aca="false">MID(SUBSTITUTE($B1582," ",""),AB$5*2+1,2)</f>
        <v>31</v>
      </c>
      <c r="AC1582" s="0" t="str">
        <f aca="false">MID(SUBSTITUTE($B1582," ",""),AC$5*2+1,2)</f>
        <v>69</v>
      </c>
      <c r="AD1582" s="0" t="str">
        <f aca="false">MID(SUBSTITUTE($B1582," ",""),AD$5*2+1,2)</f>
        <v>CC</v>
      </c>
      <c r="AE1582" s="0" t="str">
        <f aca="false">MID(SUBSTITUTE($B1582," ",""),AE$5*2+1,2)</f>
        <v>A7</v>
      </c>
      <c r="AF1582" s="0" t="str">
        <f aca="false">MID(SUBSTITUTE($B1582," ",""),AF$5*2+1,2)</f>
        <v>1</v>
      </c>
      <c r="AG1582" s="30" t="n">
        <f aca="false">IF(L1582="01",HEX2DEC(O1582&amp;P1582)/10,"-")</f>
        <v>41.3</v>
      </c>
      <c r="AH1582" s="31" t="n">
        <f aca="false">IF(L1582="01",HEX2DEC(Q1582&amp;R1582)/100,"-")</f>
        <v>1.82</v>
      </c>
      <c r="AI1582" s="32" t="n">
        <f aca="false">IF(L1582="01",HEX2DEC(S1582&amp;T1582)/10,"-")</f>
        <v>75.3</v>
      </c>
      <c r="AJ1582" s="33" t="n">
        <f aca="false">IF(L1582="01",HEX2DEC(U1582&amp;V1582&amp;W1582&amp;X1582)/1000,"-")</f>
        <v>64.83</v>
      </c>
      <c r="AK1582" s="33" t="n">
        <f aca="false">IF(L1582="01",HEX2DEC(Y1582&amp;Z1582)/1000,"-")</f>
        <v>0.732</v>
      </c>
      <c r="AL1582" s="30" t="n">
        <f aca="false">IF(L1582="01",HEX2DEC(AA1582&amp;AB1582)/10,"-")</f>
        <v>235.3</v>
      </c>
      <c r="AM1582" s="34" t="str">
        <f aca="false">IF(L1582="82",HEX2DEC(M1582&amp;N1582)/100,"-")</f>
        <v>-</v>
      </c>
      <c r="AN1582" s="32" t="str">
        <f aca="false">IF(L1582="82",HEX2DEC(O1582&amp;P1582)/10,"-")</f>
        <v>-</v>
      </c>
      <c r="AO1582" s="35" t="str">
        <f aca="false">IF(L1582="82",HEX2DEC(S1582&amp;T1582)/100,"-")</f>
        <v>-</v>
      </c>
      <c r="AP1582" s="36" t="str">
        <f aca="false">IF(L1582="82",HEX2DEC(W1582&amp;X1582)/10,"-")</f>
        <v>-</v>
      </c>
    </row>
    <row r="1583" customFormat="false" ht="13.8" hidden="false" customHeight="false" outlineLevel="0" collapsed="false">
      <c r="A1583" s="37" t="n">
        <v>0.726574074074074</v>
      </c>
      <c r="B1583" s="0" t="s">
        <v>1583</v>
      </c>
      <c r="D1583" s="0" t="str">
        <f aca="false">MID(SUBSTITUTE($B1583," ",""),D$5*2+1,2)</f>
        <v>73</v>
      </c>
      <c r="E1583" s="0" t="str">
        <f aca="false">MID(SUBSTITUTE($B1583," ",""),E$5*2+1,2)</f>
        <v>10</v>
      </c>
      <c r="F1583" s="0" t="str">
        <f aca="false">MID(SUBSTITUTE($B1583," ",""),F$5*2+1,2)</f>
        <v>xx</v>
      </c>
      <c r="G1583" s="0" t="str">
        <f aca="false">MID(SUBSTITUTE($B1583," ",""),G$5*2+1,2)</f>
        <v>yy</v>
      </c>
      <c r="H1583" s="0" t="str">
        <f aca="false">MID(SUBSTITUTE($B1583," ",""),H$5*2+1,2)</f>
        <v>73</v>
      </c>
      <c r="I1583" s="0" t="str">
        <f aca="false">MID(SUBSTITUTE($B1583," ",""),I$5*2+1,2)</f>
        <v>10</v>
      </c>
      <c r="J1583" s="0" t="str">
        <f aca="false">MID(SUBSTITUTE($B1583," ",""),J$5*2+1,2)</f>
        <v>xx</v>
      </c>
      <c r="K1583" s="0" t="str">
        <f aca="false">MID(SUBSTITUTE($B1583," ",""),K$5*2+1,2)</f>
        <v>yy</v>
      </c>
      <c r="L1583" s="0" t="str">
        <f aca="false">MID(SUBSTITUTE($B1583," ",""),L$5*2+1,2)</f>
        <v>82</v>
      </c>
      <c r="M1583" s="0" t="str">
        <f aca="false">MID(SUBSTITUTE($B1583," ",""),M$5*2+1,2)</f>
        <v>13</v>
      </c>
      <c r="N1583" s="0" t="str">
        <f aca="false">MID(SUBSTITUTE($B1583," ",""),N$5*2+1,2)</f>
        <v>89</v>
      </c>
      <c r="O1583" s="0" t="str">
        <f aca="false">MID(SUBSTITUTE($B1583," ",""),O$5*2+1,2)</f>
        <v>02</v>
      </c>
      <c r="P1583" s="0" t="str">
        <f aca="false">MID(SUBSTITUTE($B1583," ",""),P$5*2+1,2)</f>
        <v>CC</v>
      </c>
      <c r="Q1583" s="0" t="str">
        <f aca="false">MID(SUBSTITUTE($B1583," ",""),Q$5*2+1,2)</f>
        <v>00</v>
      </c>
      <c r="R1583" s="0" t="str">
        <f aca="false">MID(SUBSTITUTE($B1583," ",""),R$5*2+1,2)</f>
        <v>01</v>
      </c>
      <c r="S1583" s="0" t="str">
        <f aca="false">MID(SUBSTITUTE($B1583," ",""),S$5*2+1,2)</f>
        <v>00</v>
      </c>
      <c r="T1583" s="0" t="str">
        <f aca="false">MID(SUBSTITUTE($B1583," ",""),T$5*2+1,2)</f>
        <v>1E</v>
      </c>
      <c r="U1583" s="0" t="str">
        <f aca="false">MID(SUBSTITUTE($B1583," ",""),U$5*2+1,2)</f>
        <v>03</v>
      </c>
      <c r="V1583" s="0" t="str">
        <f aca="false">MID(SUBSTITUTE($B1583," ",""),V$5*2+1,2)</f>
        <v>E8</v>
      </c>
      <c r="W1583" s="0" t="str">
        <f aca="false">MID(SUBSTITUTE($B1583," ",""),W$5*2+1,2)</f>
        <v>00</v>
      </c>
      <c r="X1583" s="0" t="str">
        <f aca="false">MID(SUBSTITUTE($B1583," ",""),X$5*2+1,2)</f>
        <v>BF</v>
      </c>
      <c r="Y1583" s="0" t="str">
        <f aca="false">MID(SUBSTITUTE($B1583," ",""),Y$5*2+1,2)</f>
        <v>00</v>
      </c>
      <c r="Z1583" s="0" t="str">
        <f aca="false">MID(SUBSTITUTE($B1583," ",""),Z$5*2+1,2)</f>
        <v>06</v>
      </c>
      <c r="AA1583" s="0" t="str">
        <f aca="false">MID(SUBSTITUTE($B1583," ",""),AA$5*2+1,2)</f>
        <v>7C</v>
      </c>
      <c r="AB1583" s="0" t="str">
        <f aca="false">MID(SUBSTITUTE($B1583," ",""),AB$5*2+1,2)</f>
        <v>AB</v>
      </c>
      <c r="AC1583" s="0" t="str">
        <f aca="false">MID(SUBSTITUTE($B1583," ",""),AC$5*2+1,2)</f>
        <v>D9</v>
      </c>
      <c r="AD1583" s="0" t="str">
        <f aca="false">MID(SUBSTITUTE($B1583," ",""),AD$5*2+1,2)</f>
        <v>E1</v>
      </c>
      <c r="AE1583" s="0" t="str">
        <f aca="false">MID(SUBSTITUTE($B1583," ",""),AE$5*2+1,2)</f>
        <v>CB</v>
      </c>
      <c r="AF1583" s="0" t="str">
        <f aca="false">MID(SUBSTITUTE($B1583," ",""),AF$5*2+1,2)</f>
        <v>1</v>
      </c>
      <c r="AG1583" s="30" t="str">
        <f aca="false">IF(L1583="01",HEX2DEC(O1583&amp;P1583)/10,"-")</f>
        <v>-</v>
      </c>
      <c r="AH1583" s="31" t="str">
        <f aca="false">IF(L1583="01",HEX2DEC(Q1583&amp;R1583)/100,"-")</f>
        <v>-</v>
      </c>
      <c r="AI1583" s="32" t="str">
        <f aca="false">IF(L1583="01",HEX2DEC(S1583&amp;T1583)/10,"-")</f>
        <v>-</v>
      </c>
      <c r="AJ1583" s="33" t="str">
        <f aca="false">IF(L1583="01",HEX2DEC(U1583&amp;V1583&amp;W1583&amp;X1583)/1000,"-")</f>
        <v>-</v>
      </c>
      <c r="AK1583" s="33" t="str">
        <f aca="false">IF(L1583="01",HEX2DEC(Y1583&amp;Z1583)/1000,"-")</f>
        <v>-</v>
      </c>
      <c r="AL1583" s="30" t="str">
        <f aca="false">IF(L1583="01",HEX2DEC(AA1583&amp;AB1583)/10,"-")</f>
        <v>-</v>
      </c>
      <c r="AM1583" s="34" t="n">
        <f aca="false">IF(L1583="82",HEX2DEC(M1583&amp;N1583)/100,"-")</f>
        <v>50.01</v>
      </c>
      <c r="AN1583" s="32" t="n">
        <f aca="false">IF(L1583="82",HEX2DEC(O1583&amp;P1583)/10,"-")</f>
        <v>71.6</v>
      </c>
      <c r="AO1583" s="35" t="n">
        <f aca="false">IF(L1583="82",HEX2DEC(S1583&amp;T1583)/100,"-")</f>
        <v>0.3</v>
      </c>
      <c r="AP1583" s="36" t="n">
        <f aca="false">IF(L1583="82",HEX2DEC(W1583&amp;X1583)/10,"-")</f>
        <v>19.1</v>
      </c>
    </row>
    <row r="1584" customFormat="false" ht="13.8" hidden="false" customHeight="false" outlineLevel="0" collapsed="false">
      <c r="A1584" s="37" t="n">
        <v>0.726990740740741</v>
      </c>
      <c r="B1584" s="0" t="s">
        <v>1584</v>
      </c>
      <c r="D1584" s="0" t="str">
        <f aca="false">MID(SUBSTITUTE($B1584," ",""),D$5*2+1,2)</f>
        <v>73</v>
      </c>
      <c r="E1584" s="0" t="str">
        <f aca="false">MID(SUBSTITUTE($B1584," ",""),E$5*2+1,2)</f>
        <v>10</v>
      </c>
      <c r="F1584" s="0" t="str">
        <f aca="false">MID(SUBSTITUTE($B1584," ",""),F$5*2+1,2)</f>
        <v>xx</v>
      </c>
      <c r="G1584" s="0" t="str">
        <f aca="false">MID(SUBSTITUTE($B1584," ",""),G$5*2+1,2)</f>
        <v>yy</v>
      </c>
      <c r="H1584" s="0" t="str">
        <f aca="false">MID(SUBSTITUTE($B1584," ",""),H$5*2+1,2)</f>
        <v>73</v>
      </c>
      <c r="I1584" s="0" t="str">
        <f aca="false">MID(SUBSTITUTE($B1584," ",""),I$5*2+1,2)</f>
        <v>10</v>
      </c>
      <c r="J1584" s="0" t="str">
        <f aca="false">MID(SUBSTITUTE($B1584," ",""),J$5*2+1,2)</f>
        <v>xx</v>
      </c>
      <c r="K1584" s="0" t="str">
        <f aca="false">MID(SUBSTITUTE($B1584," ",""),K$5*2+1,2)</f>
        <v>yy</v>
      </c>
      <c r="L1584" s="0" t="str">
        <f aca="false">MID(SUBSTITUTE($B1584," ",""),L$5*2+1,2)</f>
        <v>82</v>
      </c>
      <c r="M1584" s="0" t="str">
        <f aca="false">MID(SUBSTITUTE($B1584," ",""),M$5*2+1,2)</f>
        <v>13</v>
      </c>
      <c r="N1584" s="0" t="str">
        <f aca="false">MID(SUBSTITUTE($B1584," ",""),N$5*2+1,2)</f>
        <v>89</v>
      </c>
      <c r="O1584" s="0" t="str">
        <f aca="false">MID(SUBSTITUTE($B1584," ",""),O$5*2+1,2)</f>
        <v>02</v>
      </c>
      <c r="P1584" s="0" t="str">
        <f aca="false">MID(SUBSTITUTE($B1584," ",""),P$5*2+1,2)</f>
        <v>E4</v>
      </c>
      <c r="Q1584" s="0" t="str">
        <f aca="false">MID(SUBSTITUTE($B1584," ",""),Q$5*2+1,2)</f>
        <v>00</v>
      </c>
      <c r="R1584" s="0" t="str">
        <f aca="false">MID(SUBSTITUTE($B1584," ",""),R$5*2+1,2)</f>
        <v>00</v>
      </c>
      <c r="S1584" s="0" t="str">
        <f aca="false">MID(SUBSTITUTE($B1584," ",""),S$5*2+1,2)</f>
        <v>00</v>
      </c>
      <c r="T1584" s="0" t="str">
        <f aca="false">MID(SUBSTITUTE($B1584," ",""),T$5*2+1,2)</f>
        <v>1F</v>
      </c>
      <c r="U1584" s="0" t="str">
        <f aca="false">MID(SUBSTITUTE($B1584," ",""),U$5*2+1,2)</f>
        <v>03</v>
      </c>
      <c r="V1584" s="0" t="str">
        <f aca="false">MID(SUBSTITUTE($B1584," ",""),V$5*2+1,2)</f>
        <v>E8</v>
      </c>
      <c r="W1584" s="0" t="str">
        <f aca="false">MID(SUBSTITUTE($B1584," ",""),W$5*2+1,2)</f>
        <v>00</v>
      </c>
      <c r="X1584" s="0" t="str">
        <f aca="false">MID(SUBSTITUTE($B1584," ",""),X$5*2+1,2)</f>
        <v>C0</v>
      </c>
      <c r="Y1584" s="0" t="str">
        <f aca="false">MID(SUBSTITUTE($B1584," ",""),Y$5*2+1,2)</f>
        <v>00</v>
      </c>
      <c r="Z1584" s="0" t="str">
        <f aca="false">MID(SUBSTITUTE($B1584," ",""),Z$5*2+1,2)</f>
        <v>06</v>
      </c>
      <c r="AA1584" s="0" t="str">
        <f aca="false">MID(SUBSTITUTE($B1584," ",""),AA$5*2+1,2)</f>
        <v>97</v>
      </c>
      <c r="AB1584" s="0" t="str">
        <f aca="false">MID(SUBSTITUTE($B1584," ",""),AB$5*2+1,2)</f>
        <v>C6</v>
      </c>
      <c r="AC1584" s="0" t="str">
        <f aca="false">MID(SUBSTITUTE($B1584," ",""),AC$5*2+1,2)</f>
        <v>08</v>
      </c>
      <c r="AD1584" s="0" t="str">
        <f aca="false">MID(SUBSTITUTE($B1584," ",""),AD$5*2+1,2)</f>
        <v>56</v>
      </c>
      <c r="AE1584" s="0" t="str">
        <f aca="false">MID(SUBSTITUTE($B1584," ",""),AE$5*2+1,2)</f>
        <v>52</v>
      </c>
      <c r="AF1584" s="0" t="str">
        <f aca="false">MID(SUBSTITUTE($B1584," ",""),AF$5*2+1,2)</f>
        <v>1</v>
      </c>
      <c r="AG1584" s="30" t="str">
        <f aca="false">IF(L1584="01",HEX2DEC(O1584&amp;P1584)/10,"-")</f>
        <v>-</v>
      </c>
      <c r="AH1584" s="31" t="str">
        <f aca="false">IF(L1584="01",HEX2DEC(Q1584&amp;R1584)/100,"-")</f>
        <v>-</v>
      </c>
      <c r="AI1584" s="32" t="str">
        <f aca="false">IF(L1584="01",HEX2DEC(S1584&amp;T1584)/10,"-")</f>
        <v>-</v>
      </c>
      <c r="AJ1584" s="33" t="str">
        <f aca="false">IF(L1584="01",HEX2DEC(U1584&amp;V1584&amp;W1584&amp;X1584)/1000,"-")</f>
        <v>-</v>
      </c>
      <c r="AK1584" s="33" t="str">
        <f aca="false">IF(L1584="01",HEX2DEC(Y1584&amp;Z1584)/1000,"-")</f>
        <v>-</v>
      </c>
      <c r="AL1584" s="30" t="str">
        <f aca="false">IF(L1584="01",HEX2DEC(AA1584&amp;AB1584)/10,"-")</f>
        <v>-</v>
      </c>
      <c r="AM1584" s="34" t="n">
        <f aca="false">IF(L1584="82",HEX2DEC(M1584&amp;N1584)/100,"-")</f>
        <v>50.01</v>
      </c>
      <c r="AN1584" s="32" t="n">
        <f aca="false">IF(L1584="82",HEX2DEC(O1584&amp;P1584)/10,"-")</f>
        <v>74</v>
      </c>
      <c r="AO1584" s="35" t="n">
        <f aca="false">IF(L1584="82",HEX2DEC(S1584&amp;T1584)/100,"-")</f>
        <v>0.31</v>
      </c>
      <c r="AP1584" s="36" t="n">
        <f aca="false">IF(L1584="82",HEX2DEC(W1584&amp;X1584)/10,"-")</f>
        <v>19.2</v>
      </c>
    </row>
    <row r="1585" customFormat="false" ht="13.8" hidden="false" customHeight="false" outlineLevel="0" collapsed="false">
      <c r="A1585" s="37" t="n">
        <v>0.727002314814815</v>
      </c>
      <c r="B1585" s="0" t="s">
        <v>1585</v>
      </c>
      <c r="D1585" s="0" t="str">
        <f aca="false">MID(SUBSTITUTE($B1585," ",""),D$5*2+1,2)</f>
        <v>73</v>
      </c>
      <c r="E1585" s="0" t="str">
        <f aca="false">MID(SUBSTITUTE($B1585," ",""),E$5*2+1,2)</f>
        <v>10</v>
      </c>
      <c r="F1585" s="0" t="str">
        <f aca="false">MID(SUBSTITUTE($B1585," ",""),F$5*2+1,2)</f>
        <v>xx</v>
      </c>
      <c r="G1585" s="0" t="str">
        <f aca="false">MID(SUBSTITUTE($B1585," ",""),G$5*2+1,2)</f>
        <v>yy</v>
      </c>
      <c r="H1585" s="0" t="str">
        <f aca="false">MID(SUBSTITUTE($B1585," ",""),H$5*2+1,2)</f>
        <v>73</v>
      </c>
      <c r="I1585" s="0" t="str">
        <f aca="false">MID(SUBSTITUTE($B1585," ",""),I$5*2+1,2)</f>
        <v>10</v>
      </c>
      <c r="J1585" s="0" t="str">
        <f aca="false">MID(SUBSTITUTE($B1585," ",""),J$5*2+1,2)</f>
        <v>xx</v>
      </c>
      <c r="K1585" s="0" t="str">
        <f aca="false">MID(SUBSTITUTE($B1585," ",""),K$5*2+1,2)</f>
        <v>yy</v>
      </c>
      <c r="L1585" s="0" t="str">
        <f aca="false">MID(SUBSTITUTE($B1585," ",""),L$5*2+1,2)</f>
        <v>01</v>
      </c>
      <c r="M1585" s="0" t="str">
        <f aca="false">MID(SUBSTITUTE($B1585," ",""),M$5*2+1,2)</f>
        <v>00</v>
      </c>
      <c r="N1585" s="0" t="str">
        <f aca="false">MID(SUBSTITUTE($B1585," ",""),N$5*2+1,2)</f>
        <v>01</v>
      </c>
      <c r="O1585" s="0" t="str">
        <f aca="false">MID(SUBSTITUTE($B1585," ",""),O$5*2+1,2)</f>
        <v>01</v>
      </c>
      <c r="P1585" s="0" t="str">
        <f aca="false">MID(SUBSTITUTE($B1585," ",""),P$5*2+1,2)</f>
        <v>9E</v>
      </c>
      <c r="Q1585" s="0" t="str">
        <f aca="false">MID(SUBSTITUTE($B1585," ",""),Q$5*2+1,2)</f>
        <v>00</v>
      </c>
      <c r="R1585" s="0" t="str">
        <f aca="false">MID(SUBSTITUTE($B1585," ",""),R$5*2+1,2)</f>
        <v>BC</v>
      </c>
      <c r="S1585" s="0" t="str">
        <f aca="false">MID(SUBSTITUTE($B1585," ",""),S$5*2+1,2)</f>
        <v>03</v>
      </c>
      <c r="T1585" s="0" t="str">
        <f aca="false">MID(SUBSTITUTE($B1585," ",""),T$5*2+1,2)</f>
        <v>0A</v>
      </c>
      <c r="U1585" s="0" t="str">
        <f aca="false">MID(SUBSTITUTE($B1585," ",""),U$5*2+1,2)</f>
        <v>00</v>
      </c>
      <c r="V1585" s="0" t="str">
        <f aca="false">MID(SUBSTITUTE($B1585," ",""),V$5*2+1,2)</f>
        <v>00</v>
      </c>
      <c r="W1585" s="0" t="str">
        <f aca="false">MID(SUBSTITUTE($B1585," ",""),W$5*2+1,2)</f>
        <v>FD</v>
      </c>
      <c r="X1585" s="0" t="str">
        <f aca="false">MID(SUBSTITUTE($B1585," ",""),X$5*2+1,2)</f>
        <v>3F</v>
      </c>
      <c r="Y1585" s="0" t="str">
        <f aca="false">MID(SUBSTITUTE($B1585," ",""),Y$5*2+1,2)</f>
        <v>02</v>
      </c>
      <c r="Z1585" s="0" t="str">
        <f aca="false">MID(SUBSTITUTE($B1585," ",""),Z$5*2+1,2)</f>
        <v>DD</v>
      </c>
      <c r="AA1585" s="0" t="str">
        <f aca="false">MID(SUBSTITUTE($B1585," ",""),AA$5*2+1,2)</f>
        <v>09</v>
      </c>
      <c r="AB1585" s="0" t="str">
        <f aca="false">MID(SUBSTITUTE($B1585," ",""),AB$5*2+1,2)</f>
        <v>38</v>
      </c>
      <c r="AC1585" s="0" t="str">
        <f aca="false">MID(SUBSTITUTE($B1585," ",""),AC$5*2+1,2)</f>
        <v>93</v>
      </c>
      <c r="AD1585" s="0" t="str">
        <f aca="false">MID(SUBSTITUTE($B1585," ",""),AD$5*2+1,2)</f>
        <v>CA</v>
      </c>
      <c r="AE1585" s="0" t="str">
        <f aca="false">MID(SUBSTITUTE($B1585," ",""),AE$5*2+1,2)</f>
        <v>CF</v>
      </c>
      <c r="AF1585" s="0" t="str">
        <f aca="false">MID(SUBSTITUTE($B1585," ",""),AF$5*2+1,2)</f>
        <v>1</v>
      </c>
      <c r="AG1585" s="30" t="n">
        <f aca="false">IF(L1585="01",HEX2DEC(O1585&amp;P1585)/10,"-")</f>
        <v>41.4</v>
      </c>
      <c r="AH1585" s="31" t="n">
        <f aca="false">IF(L1585="01",HEX2DEC(Q1585&amp;R1585)/100,"-")</f>
        <v>1.88</v>
      </c>
      <c r="AI1585" s="32" t="n">
        <f aca="false">IF(L1585="01",HEX2DEC(S1585&amp;T1585)/10,"-")</f>
        <v>77.8</v>
      </c>
      <c r="AJ1585" s="33" t="n">
        <f aca="false">IF(L1585="01",HEX2DEC(U1585&amp;V1585&amp;W1585&amp;X1585)/1000,"-")</f>
        <v>64.831</v>
      </c>
      <c r="AK1585" s="33" t="n">
        <f aca="false">IF(L1585="01",HEX2DEC(Y1585&amp;Z1585)/1000,"-")</f>
        <v>0.733</v>
      </c>
      <c r="AL1585" s="30" t="n">
        <f aca="false">IF(L1585="01",HEX2DEC(AA1585&amp;AB1585)/10,"-")</f>
        <v>236</v>
      </c>
      <c r="AM1585" s="34" t="str">
        <f aca="false">IF(L1585="82",HEX2DEC(M1585&amp;N1585)/100,"-")</f>
        <v>-</v>
      </c>
      <c r="AN1585" s="32" t="str">
        <f aca="false">IF(L1585="82",HEX2DEC(O1585&amp;P1585)/10,"-")</f>
        <v>-</v>
      </c>
      <c r="AO1585" s="35" t="str">
        <f aca="false">IF(L1585="82",HEX2DEC(S1585&amp;T1585)/100,"-")</f>
        <v>-</v>
      </c>
      <c r="AP1585" s="36" t="str">
        <f aca="false">IF(L1585="82",HEX2DEC(W1585&amp;X1585)/10,"-")</f>
        <v>-</v>
      </c>
    </row>
    <row r="1586" customFormat="false" ht="13.8" hidden="false" customHeight="false" outlineLevel="0" collapsed="false">
      <c r="A1586" s="37" t="n">
        <v>0.727037037037037</v>
      </c>
      <c r="B1586" s="0" t="s">
        <v>1586</v>
      </c>
      <c r="D1586" s="0" t="str">
        <f aca="false">MID(SUBSTITUTE($B1586," ",""),D$5*2+1,2)</f>
        <v>73</v>
      </c>
      <c r="E1586" s="0" t="str">
        <f aca="false">MID(SUBSTITUTE($B1586," ",""),E$5*2+1,2)</f>
        <v>10</v>
      </c>
      <c r="F1586" s="0" t="str">
        <f aca="false">MID(SUBSTITUTE($B1586," ",""),F$5*2+1,2)</f>
        <v>xx</v>
      </c>
      <c r="G1586" s="0" t="str">
        <f aca="false">MID(SUBSTITUTE($B1586," ",""),G$5*2+1,2)</f>
        <v>yy</v>
      </c>
      <c r="H1586" s="0" t="str">
        <f aca="false">MID(SUBSTITUTE($B1586," ",""),H$5*2+1,2)</f>
        <v>73</v>
      </c>
      <c r="I1586" s="0" t="str">
        <f aca="false">MID(SUBSTITUTE($B1586," ",""),I$5*2+1,2)</f>
        <v>10</v>
      </c>
      <c r="J1586" s="0" t="str">
        <f aca="false">MID(SUBSTITUTE($B1586," ",""),J$5*2+1,2)</f>
        <v>xx</v>
      </c>
      <c r="K1586" s="0" t="str">
        <f aca="false">MID(SUBSTITUTE($B1586," ",""),K$5*2+1,2)</f>
        <v>yy</v>
      </c>
      <c r="L1586" s="0" t="str">
        <f aca="false">MID(SUBSTITUTE($B1586," ",""),L$5*2+1,2)</f>
        <v>82</v>
      </c>
      <c r="M1586" s="0" t="str">
        <f aca="false">MID(SUBSTITUTE($B1586," ",""),M$5*2+1,2)</f>
        <v>13</v>
      </c>
      <c r="N1586" s="0" t="str">
        <f aca="false">MID(SUBSTITUTE($B1586," ",""),N$5*2+1,2)</f>
        <v>89</v>
      </c>
      <c r="O1586" s="0" t="str">
        <f aca="false">MID(SUBSTITUTE($B1586," ",""),O$5*2+1,2)</f>
        <v>02</v>
      </c>
      <c r="P1586" s="0" t="str">
        <f aca="false">MID(SUBSTITUTE($B1586," ",""),P$5*2+1,2)</f>
        <v>E4</v>
      </c>
      <c r="Q1586" s="0" t="str">
        <f aca="false">MID(SUBSTITUTE($B1586," ",""),Q$5*2+1,2)</f>
        <v>00</v>
      </c>
      <c r="R1586" s="0" t="str">
        <f aca="false">MID(SUBSTITUTE($B1586," ",""),R$5*2+1,2)</f>
        <v>00</v>
      </c>
      <c r="S1586" s="0" t="str">
        <f aca="false">MID(SUBSTITUTE($B1586," ",""),S$5*2+1,2)</f>
        <v>00</v>
      </c>
      <c r="T1586" s="0" t="str">
        <f aca="false">MID(SUBSTITUTE($B1586," ",""),T$5*2+1,2)</f>
        <v>1F</v>
      </c>
      <c r="U1586" s="0" t="str">
        <f aca="false">MID(SUBSTITUTE($B1586," ",""),U$5*2+1,2)</f>
        <v>03</v>
      </c>
      <c r="V1586" s="0" t="str">
        <f aca="false">MID(SUBSTITUTE($B1586," ",""),V$5*2+1,2)</f>
        <v>E8</v>
      </c>
      <c r="W1586" s="0" t="str">
        <f aca="false">MID(SUBSTITUTE($B1586," ",""),W$5*2+1,2)</f>
        <v>00</v>
      </c>
      <c r="X1586" s="0" t="str">
        <f aca="false">MID(SUBSTITUTE($B1586," ",""),X$5*2+1,2)</f>
        <v>C0</v>
      </c>
      <c r="Y1586" s="0" t="str">
        <f aca="false">MID(SUBSTITUTE($B1586," ",""),Y$5*2+1,2)</f>
        <v>00</v>
      </c>
      <c r="Z1586" s="0" t="str">
        <f aca="false">MID(SUBSTITUTE($B1586," ",""),Z$5*2+1,2)</f>
        <v>06</v>
      </c>
      <c r="AA1586" s="0" t="str">
        <f aca="false">MID(SUBSTITUTE($B1586," ",""),AA$5*2+1,2)</f>
        <v>97</v>
      </c>
      <c r="AB1586" s="0" t="str">
        <f aca="false">MID(SUBSTITUTE($B1586," ",""),AB$5*2+1,2)</f>
        <v>C6</v>
      </c>
      <c r="AC1586" s="0" t="str">
        <f aca="false">MID(SUBSTITUTE($B1586," ",""),AC$5*2+1,2)</f>
        <v>08</v>
      </c>
      <c r="AD1586" s="0" t="str">
        <f aca="false">MID(SUBSTITUTE($B1586," ",""),AD$5*2+1,2)</f>
        <v>1F</v>
      </c>
      <c r="AE1586" s="0" t="str">
        <f aca="false">MID(SUBSTITUTE($B1586," ",""),AE$5*2+1,2)</f>
        <v>7A</v>
      </c>
      <c r="AF1586" s="0" t="str">
        <f aca="false">MID(SUBSTITUTE($B1586," ",""),AF$5*2+1,2)</f>
        <v>1</v>
      </c>
      <c r="AG1586" s="30" t="str">
        <f aca="false">IF(L1586="01",HEX2DEC(O1586&amp;P1586)/10,"-")</f>
        <v>-</v>
      </c>
      <c r="AH1586" s="31" t="str">
        <f aca="false">IF(L1586="01",HEX2DEC(Q1586&amp;R1586)/100,"-")</f>
        <v>-</v>
      </c>
      <c r="AI1586" s="32" t="str">
        <f aca="false">IF(L1586="01",HEX2DEC(S1586&amp;T1586)/10,"-")</f>
        <v>-</v>
      </c>
      <c r="AJ1586" s="33" t="str">
        <f aca="false">IF(L1586="01",HEX2DEC(U1586&amp;V1586&amp;W1586&amp;X1586)/1000,"-")</f>
        <v>-</v>
      </c>
      <c r="AK1586" s="33" t="str">
        <f aca="false">IF(L1586="01",HEX2DEC(Y1586&amp;Z1586)/1000,"-")</f>
        <v>-</v>
      </c>
      <c r="AL1586" s="30" t="str">
        <f aca="false">IF(L1586="01",HEX2DEC(AA1586&amp;AB1586)/10,"-")</f>
        <v>-</v>
      </c>
      <c r="AM1586" s="34" t="n">
        <f aca="false">IF(L1586="82",HEX2DEC(M1586&amp;N1586)/100,"-")</f>
        <v>50.01</v>
      </c>
      <c r="AN1586" s="32" t="n">
        <f aca="false">IF(L1586="82",HEX2DEC(O1586&amp;P1586)/10,"-")</f>
        <v>74</v>
      </c>
      <c r="AO1586" s="35" t="n">
        <f aca="false">IF(L1586="82",HEX2DEC(S1586&amp;T1586)/100,"-")</f>
        <v>0.31</v>
      </c>
      <c r="AP1586" s="36" t="n">
        <f aca="false">IF(L1586="82",HEX2DEC(W1586&amp;X1586)/10,"-")</f>
        <v>19.2</v>
      </c>
    </row>
    <row r="1587" customFormat="false" ht="13.8" hidden="false" customHeight="false" outlineLevel="0" collapsed="false">
      <c r="A1587" s="37" t="n">
        <v>0.727685185185185</v>
      </c>
      <c r="B1587" s="0" t="s">
        <v>1587</v>
      </c>
      <c r="D1587" s="0" t="str">
        <f aca="false">MID(SUBSTITUTE($B1587," ",""),D$5*2+1,2)</f>
        <v>73</v>
      </c>
      <c r="E1587" s="0" t="str">
        <f aca="false">MID(SUBSTITUTE($B1587," ",""),E$5*2+1,2)</f>
        <v>10</v>
      </c>
      <c r="F1587" s="0" t="str">
        <f aca="false">MID(SUBSTITUTE($B1587," ",""),F$5*2+1,2)</f>
        <v>xx</v>
      </c>
      <c r="G1587" s="0" t="str">
        <f aca="false">MID(SUBSTITUTE($B1587," ",""),G$5*2+1,2)</f>
        <v>yy</v>
      </c>
      <c r="H1587" s="0" t="str">
        <f aca="false">MID(SUBSTITUTE($B1587," ",""),H$5*2+1,2)</f>
        <v>73</v>
      </c>
      <c r="I1587" s="0" t="str">
        <f aca="false">MID(SUBSTITUTE($B1587," ",""),I$5*2+1,2)</f>
        <v>10</v>
      </c>
      <c r="J1587" s="0" t="str">
        <f aca="false">MID(SUBSTITUTE($B1587," ",""),J$5*2+1,2)</f>
        <v>xx</v>
      </c>
      <c r="K1587" s="0" t="str">
        <f aca="false">MID(SUBSTITUTE($B1587," ",""),K$5*2+1,2)</f>
        <v>yy</v>
      </c>
      <c r="L1587" s="0" t="str">
        <f aca="false">MID(SUBSTITUTE($B1587," ",""),L$5*2+1,2)</f>
        <v>01</v>
      </c>
      <c r="M1587" s="0" t="str">
        <f aca="false">MID(SUBSTITUTE($B1587," ",""),M$5*2+1,2)</f>
        <v>00</v>
      </c>
      <c r="N1587" s="0" t="str">
        <f aca="false">MID(SUBSTITUTE($B1587," ",""),N$5*2+1,2)</f>
        <v>01</v>
      </c>
      <c r="O1587" s="0" t="str">
        <f aca="false">MID(SUBSTITUTE($B1587," ",""),O$5*2+1,2)</f>
        <v>01</v>
      </c>
      <c r="P1587" s="0" t="str">
        <f aca="false">MID(SUBSTITUTE($B1587," ",""),P$5*2+1,2)</f>
        <v>9E</v>
      </c>
      <c r="Q1587" s="0" t="str">
        <f aca="false">MID(SUBSTITUTE($B1587," ",""),Q$5*2+1,2)</f>
        <v>00</v>
      </c>
      <c r="R1587" s="0" t="str">
        <f aca="false">MID(SUBSTITUTE($B1587," ",""),R$5*2+1,2)</f>
        <v>C1</v>
      </c>
      <c r="S1587" s="0" t="str">
        <f aca="false">MID(SUBSTITUTE($B1587," ",""),S$5*2+1,2)</f>
        <v>03</v>
      </c>
      <c r="T1587" s="0" t="str">
        <f aca="false">MID(SUBSTITUTE($B1587," ",""),T$5*2+1,2)</f>
        <v>20</v>
      </c>
      <c r="U1587" s="0" t="str">
        <f aca="false">MID(SUBSTITUTE($B1587," ",""),U$5*2+1,2)</f>
        <v>00</v>
      </c>
      <c r="V1587" s="0" t="str">
        <f aca="false">MID(SUBSTITUTE($B1587," ",""),V$5*2+1,2)</f>
        <v>00</v>
      </c>
      <c r="W1587" s="0" t="str">
        <f aca="false">MID(SUBSTITUTE($B1587," ",""),W$5*2+1,2)</f>
        <v>FD</v>
      </c>
      <c r="X1587" s="0" t="str">
        <f aca="false">MID(SUBSTITUTE($B1587," ",""),X$5*2+1,2)</f>
        <v>40</v>
      </c>
      <c r="Y1587" s="0" t="str">
        <f aca="false">MID(SUBSTITUTE($B1587," ",""),Y$5*2+1,2)</f>
        <v>02</v>
      </c>
      <c r="Z1587" s="0" t="str">
        <f aca="false">MID(SUBSTITUTE($B1587," ",""),Z$5*2+1,2)</f>
        <v>DE</v>
      </c>
      <c r="AA1587" s="0" t="str">
        <f aca="false">MID(SUBSTITUTE($B1587," ",""),AA$5*2+1,2)</f>
        <v>09</v>
      </c>
      <c r="AB1587" s="0" t="str">
        <f aca="false">MID(SUBSTITUTE($B1587," ",""),AB$5*2+1,2)</f>
        <v>3C</v>
      </c>
      <c r="AC1587" s="0" t="str">
        <f aca="false">MID(SUBSTITUTE($B1587," ",""),AC$5*2+1,2)</f>
        <v>BC</v>
      </c>
      <c r="AD1587" s="0" t="str">
        <f aca="false">MID(SUBSTITUTE($B1587," ",""),AD$5*2+1,2)</f>
        <v>66</v>
      </c>
      <c r="AE1587" s="0" t="str">
        <f aca="false">MID(SUBSTITUTE($B1587," ",""),AE$5*2+1,2)</f>
        <v>E0</v>
      </c>
      <c r="AF1587" s="0" t="str">
        <f aca="false">MID(SUBSTITUTE($B1587," ",""),AF$5*2+1,2)</f>
        <v>1</v>
      </c>
      <c r="AG1587" s="30" t="n">
        <f aca="false">IF(L1587="01",HEX2DEC(O1587&amp;P1587)/10,"-")</f>
        <v>41.4</v>
      </c>
      <c r="AH1587" s="31" t="n">
        <f aca="false">IF(L1587="01",HEX2DEC(Q1587&amp;R1587)/100,"-")</f>
        <v>1.93</v>
      </c>
      <c r="AI1587" s="32" t="n">
        <f aca="false">IF(L1587="01",HEX2DEC(S1587&amp;T1587)/10,"-")</f>
        <v>80</v>
      </c>
      <c r="AJ1587" s="33" t="n">
        <f aca="false">IF(L1587="01",HEX2DEC(U1587&amp;V1587&amp;W1587&amp;X1587)/1000,"-")</f>
        <v>64.832</v>
      </c>
      <c r="AK1587" s="33" t="n">
        <f aca="false">IF(L1587="01",HEX2DEC(Y1587&amp;Z1587)/1000,"-")</f>
        <v>0.734</v>
      </c>
      <c r="AL1587" s="30" t="n">
        <f aca="false">IF(L1587="01",HEX2DEC(AA1587&amp;AB1587)/10,"-")</f>
        <v>236.4</v>
      </c>
      <c r="AM1587" s="34" t="str">
        <f aca="false">IF(L1587="82",HEX2DEC(M1587&amp;N1587)/100,"-")</f>
        <v>-</v>
      </c>
      <c r="AN1587" s="32" t="str">
        <f aca="false">IF(L1587="82",HEX2DEC(O1587&amp;P1587)/10,"-")</f>
        <v>-</v>
      </c>
      <c r="AO1587" s="35" t="str">
        <f aca="false">IF(L1587="82",HEX2DEC(S1587&amp;T1587)/100,"-")</f>
        <v>-</v>
      </c>
      <c r="AP1587" s="36" t="str">
        <f aca="false">IF(L1587="82",HEX2DEC(W1587&amp;X1587)/10,"-")</f>
        <v>-</v>
      </c>
    </row>
    <row r="1588" customFormat="false" ht="13.8" hidden="false" customHeight="false" outlineLevel="0" collapsed="false">
      <c r="A1588" s="37" t="n">
        <v>0.727685185185185</v>
      </c>
      <c r="B1588" s="0" t="s">
        <v>1588</v>
      </c>
      <c r="D1588" s="0" t="str">
        <f aca="false">MID(SUBSTITUTE($B1588," ",""),D$5*2+1,2)</f>
        <v>73</v>
      </c>
      <c r="E1588" s="0" t="str">
        <f aca="false">MID(SUBSTITUTE($B1588," ",""),E$5*2+1,2)</f>
        <v>10</v>
      </c>
      <c r="F1588" s="0" t="str">
        <f aca="false">MID(SUBSTITUTE($B1588," ",""),F$5*2+1,2)</f>
        <v>xx</v>
      </c>
      <c r="G1588" s="0" t="str">
        <f aca="false">MID(SUBSTITUTE($B1588," ",""),G$5*2+1,2)</f>
        <v>yy</v>
      </c>
      <c r="H1588" s="0" t="str">
        <f aca="false">MID(SUBSTITUTE($B1588," ",""),H$5*2+1,2)</f>
        <v>73</v>
      </c>
      <c r="I1588" s="0" t="str">
        <f aca="false">MID(SUBSTITUTE($B1588," ",""),I$5*2+1,2)</f>
        <v>10</v>
      </c>
      <c r="J1588" s="0" t="str">
        <f aca="false">MID(SUBSTITUTE($B1588," ",""),J$5*2+1,2)</f>
        <v>xx</v>
      </c>
      <c r="K1588" s="0" t="str">
        <f aca="false">MID(SUBSTITUTE($B1588," ",""),K$5*2+1,2)</f>
        <v>yy</v>
      </c>
      <c r="L1588" s="0" t="str">
        <f aca="false">MID(SUBSTITUTE($B1588," ",""),L$5*2+1,2)</f>
        <v>82</v>
      </c>
      <c r="M1588" s="0" t="str">
        <f aca="false">MID(SUBSTITUTE($B1588," ",""),M$5*2+1,2)</f>
        <v>13</v>
      </c>
      <c r="N1588" s="0" t="str">
        <f aca="false">MID(SUBSTITUTE($B1588," ",""),N$5*2+1,2)</f>
        <v>8A</v>
      </c>
      <c r="O1588" s="0" t="str">
        <f aca="false">MID(SUBSTITUTE($B1588," ",""),O$5*2+1,2)</f>
        <v>02</v>
      </c>
      <c r="P1588" s="0" t="str">
        <f aca="false">MID(SUBSTITUTE($B1588," ",""),P$5*2+1,2)</f>
        <v>F9</v>
      </c>
      <c r="Q1588" s="0" t="str">
        <f aca="false">MID(SUBSTITUTE($B1588," ",""),Q$5*2+1,2)</f>
        <v>00</v>
      </c>
      <c r="R1588" s="0" t="str">
        <f aca="false">MID(SUBSTITUTE($B1588," ",""),R$5*2+1,2)</f>
        <v>01</v>
      </c>
      <c r="S1588" s="0" t="str">
        <f aca="false">MID(SUBSTITUTE($B1588," ",""),S$5*2+1,2)</f>
        <v>00</v>
      </c>
      <c r="T1588" s="0" t="str">
        <f aca="false">MID(SUBSTITUTE($B1588," ",""),T$5*2+1,2)</f>
        <v>20</v>
      </c>
      <c r="U1588" s="0" t="str">
        <f aca="false">MID(SUBSTITUTE($B1588," ",""),U$5*2+1,2)</f>
        <v>03</v>
      </c>
      <c r="V1588" s="0" t="str">
        <f aca="false">MID(SUBSTITUTE($B1588," ",""),V$5*2+1,2)</f>
        <v>E8</v>
      </c>
      <c r="W1588" s="0" t="str">
        <f aca="false">MID(SUBSTITUTE($B1588," ",""),W$5*2+1,2)</f>
        <v>00</v>
      </c>
      <c r="X1588" s="0" t="str">
        <f aca="false">MID(SUBSTITUTE($B1588," ",""),X$5*2+1,2)</f>
        <v>BC</v>
      </c>
      <c r="Y1588" s="0" t="str">
        <f aca="false">MID(SUBSTITUTE($B1588," ",""),Y$5*2+1,2)</f>
        <v>00</v>
      </c>
      <c r="Z1588" s="0" t="str">
        <f aca="false">MID(SUBSTITUTE($B1588," ",""),Z$5*2+1,2)</f>
        <v>06</v>
      </c>
      <c r="AA1588" s="0" t="str">
        <f aca="false">MID(SUBSTITUTE($B1588," ",""),AA$5*2+1,2)</f>
        <v>24</v>
      </c>
      <c r="AB1588" s="0" t="str">
        <f aca="false">MID(SUBSTITUTE($B1588," ",""),AB$5*2+1,2)</f>
        <v>30</v>
      </c>
      <c r="AC1588" s="0" t="str">
        <f aca="false">MID(SUBSTITUTE($B1588," ",""),AC$5*2+1,2)</f>
        <v>11</v>
      </c>
      <c r="AD1588" s="0" t="str">
        <f aca="false">MID(SUBSTITUTE($B1588," ",""),AD$5*2+1,2)</f>
        <v>AC</v>
      </c>
      <c r="AE1588" s="0" t="str">
        <f aca="false">MID(SUBSTITUTE($B1588," ",""),AE$5*2+1,2)</f>
        <v>E7</v>
      </c>
      <c r="AF1588" s="0" t="str">
        <f aca="false">MID(SUBSTITUTE($B1588," ",""),AF$5*2+1,2)</f>
        <v>1</v>
      </c>
      <c r="AG1588" s="30" t="str">
        <f aca="false">IF(L1588="01",HEX2DEC(O1588&amp;P1588)/10,"-")</f>
        <v>-</v>
      </c>
      <c r="AH1588" s="31" t="str">
        <f aca="false">IF(L1588="01",HEX2DEC(Q1588&amp;R1588)/100,"-")</f>
        <v>-</v>
      </c>
      <c r="AI1588" s="32" t="str">
        <f aca="false">IF(L1588="01",HEX2DEC(S1588&amp;T1588)/10,"-")</f>
        <v>-</v>
      </c>
      <c r="AJ1588" s="33" t="str">
        <f aca="false">IF(L1588="01",HEX2DEC(U1588&amp;V1588&amp;W1588&amp;X1588)/1000,"-")</f>
        <v>-</v>
      </c>
      <c r="AK1588" s="33" t="str">
        <f aca="false">IF(L1588="01",HEX2DEC(Y1588&amp;Z1588)/1000,"-")</f>
        <v>-</v>
      </c>
      <c r="AL1588" s="30" t="str">
        <f aca="false">IF(L1588="01",HEX2DEC(AA1588&amp;AB1588)/10,"-")</f>
        <v>-</v>
      </c>
      <c r="AM1588" s="34" t="n">
        <f aca="false">IF(L1588="82",HEX2DEC(M1588&amp;N1588)/100,"-")</f>
        <v>50.02</v>
      </c>
      <c r="AN1588" s="32" t="n">
        <f aca="false">IF(L1588="82",HEX2DEC(O1588&amp;P1588)/10,"-")</f>
        <v>76.1</v>
      </c>
      <c r="AO1588" s="35" t="n">
        <f aca="false">IF(L1588="82",HEX2DEC(S1588&amp;T1588)/100,"-")</f>
        <v>0.32</v>
      </c>
      <c r="AP1588" s="36" t="n">
        <f aca="false">IF(L1588="82",HEX2DEC(W1588&amp;X1588)/10,"-")</f>
        <v>18.8</v>
      </c>
    </row>
    <row r="1589" customFormat="false" ht="13.8" hidden="false" customHeight="false" outlineLevel="0" collapsed="false">
      <c r="A1589" s="37" t="n">
        <v>0.72787037037037</v>
      </c>
      <c r="B1589" s="0" t="s">
        <v>1589</v>
      </c>
      <c r="D1589" s="0" t="str">
        <f aca="false">MID(SUBSTITUTE($B1589," ",""),D$5*2+1,2)</f>
        <v>73</v>
      </c>
      <c r="E1589" s="0" t="str">
        <f aca="false">MID(SUBSTITUTE($B1589," ",""),E$5*2+1,2)</f>
        <v>10</v>
      </c>
      <c r="F1589" s="0" t="str">
        <f aca="false">MID(SUBSTITUTE($B1589," ",""),F$5*2+1,2)</f>
        <v>xx</v>
      </c>
      <c r="G1589" s="0" t="str">
        <f aca="false">MID(SUBSTITUTE($B1589," ",""),G$5*2+1,2)</f>
        <v>yy</v>
      </c>
      <c r="H1589" s="0" t="str">
        <f aca="false">MID(SUBSTITUTE($B1589," ",""),H$5*2+1,2)</f>
        <v>73</v>
      </c>
      <c r="I1589" s="0" t="str">
        <f aca="false">MID(SUBSTITUTE($B1589," ",""),I$5*2+1,2)</f>
        <v>10</v>
      </c>
      <c r="J1589" s="0" t="str">
        <f aca="false">MID(SUBSTITUTE($B1589," ",""),J$5*2+1,2)</f>
        <v>xx</v>
      </c>
      <c r="K1589" s="0" t="str">
        <f aca="false">MID(SUBSTITUTE($B1589," ",""),K$5*2+1,2)</f>
        <v>yy</v>
      </c>
      <c r="L1589" s="0" t="str">
        <f aca="false">MID(SUBSTITUTE($B1589," ",""),L$5*2+1,2)</f>
        <v>82</v>
      </c>
      <c r="M1589" s="0" t="str">
        <f aca="false">MID(SUBSTITUTE($B1589," ",""),M$5*2+1,2)</f>
        <v>13</v>
      </c>
      <c r="N1589" s="0" t="str">
        <f aca="false">MID(SUBSTITUTE($B1589," ",""),N$5*2+1,2)</f>
        <v>89</v>
      </c>
      <c r="O1589" s="0" t="str">
        <f aca="false">MID(SUBSTITUTE($B1589," ",""),O$5*2+1,2)</f>
        <v>02</v>
      </c>
      <c r="P1589" s="0" t="str">
        <f aca="false">MID(SUBSTITUTE($B1589," ",""),P$5*2+1,2)</f>
        <v>FD</v>
      </c>
      <c r="Q1589" s="0" t="str">
        <f aca="false">MID(SUBSTITUTE($B1589," ",""),Q$5*2+1,2)</f>
        <v>00</v>
      </c>
      <c r="R1589" s="0" t="str">
        <f aca="false">MID(SUBSTITUTE($B1589," ",""),R$5*2+1,2)</f>
        <v>00</v>
      </c>
      <c r="S1589" s="0" t="str">
        <f aca="false">MID(SUBSTITUTE($B1589," ",""),S$5*2+1,2)</f>
        <v>00</v>
      </c>
      <c r="T1589" s="0" t="str">
        <f aca="false">MID(SUBSTITUTE($B1589," ",""),T$5*2+1,2)</f>
        <v>20</v>
      </c>
      <c r="U1589" s="0" t="str">
        <f aca="false">MID(SUBSTITUTE($B1589," ",""),U$5*2+1,2)</f>
        <v>03</v>
      </c>
      <c r="V1589" s="0" t="str">
        <f aca="false">MID(SUBSTITUTE($B1589," ",""),V$5*2+1,2)</f>
        <v>E8</v>
      </c>
      <c r="W1589" s="0" t="str">
        <f aca="false">MID(SUBSTITUTE($B1589," ",""),W$5*2+1,2)</f>
        <v>00</v>
      </c>
      <c r="X1589" s="0" t="str">
        <f aca="false">MID(SUBSTITUTE($B1589," ",""),X$5*2+1,2)</f>
        <v>BC</v>
      </c>
      <c r="Y1589" s="0" t="str">
        <f aca="false">MID(SUBSTITUTE($B1589," ",""),Y$5*2+1,2)</f>
        <v>00</v>
      </c>
      <c r="Z1589" s="0" t="str">
        <f aca="false">MID(SUBSTITUTE($B1589," ",""),Z$5*2+1,2)</f>
        <v>06</v>
      </c>
      <c r="AA1589" s="0" t="str">
        <f aca="false">MID(SUBSTITUTE($B1589," ",""),AA$5*2+1,2)</f>
        <v>7C</v>
      </c>
      <c r="AB1589" s="0" t="str">
        <f aca="false">MID(SUBSTITUTE($B1589," ",""),AB$5*2+1,2)</f>
        <v>9C</v>
      </c>
      <c r="AC1589" s="0" t="str">
        <f aca="false">MID(SUBSTITUTE($B1589," ",""),AC$5*2+1,2)</f>
        <v>E3</v>
      </c>
      <c r="AD1589" s="0" t="str">
        <f aca="false">MID(SUBSTITUTE($B1589," ",""),AD$5*2+1,2)</f>
        <v>48</v>
      </c>
      <c r="AE1589" s="0" t="str">
        <f aca="false">MID(SUBSTITUTE($B1589," ",""),AE$5*2+1,2)</f>
        <v>0B</v>
      </c>
      <c r="AF1589" s="0" t="str">
        <f aca="false">MID(SUBSTITUTE($B1589," ",""),AF$5*2+1,2)</f>
        <v>1</v>
      </c>
      <c r="AG1589" s="30" t="str">
        <f aca="false">IF(L1589="01",HEX2DEC(O1589&amp;P1589)/10,"-")</f>
        <v>-</v>
      </c>
      <c r="AH1589" s="31" t="str">
        <f aca="false">IF(L1589="01",HEX2DEC(Q1589&amp;R1589)/100,"-")</f>
        <v>-</v>
      </c>
      <c r="AI1589" s="32" t="str">
        <f aca="false">IF(L1589="01",HEX2DEC(S1589&amp;T1589)/10,"-")</f>
        <v>-</v>
      </c>
      <c r="AJ1589" s="33" t="str">
        <f aca="false">IF(L1589="01",HEX2DEC(U1589&amp;V1589&amp;W1589&amp;X1589)/1000,"-")</f>
        <v>-</v>
      </c>
      <c r="AK1589" s="33" t="str">
        <f aca="false">IF(L1589="01",HEX2DEC(Y1589&amp;Z1589)/1000,"-")</f>
        <v>-</v>
      </c>
      <c r="AL1589" s="30" t="str">
        <f aca="false">IF(L1589="01",HEX2DEC(AA1589&amp;AB1589)/10,"-")</f>
        <v>-</v>
      </c>
      <c r="AM1589" s="34" t="n">
        <f aca="false">IF(L1589="82",HEX2DEC(M1589&amp;N1589)/100,"-")</f>
        <v>50.01</v>
      </c>
      <c r="AN1589" s="32" t="n">
        <f aca="false">IF(L1589="82",HEX2DEC(O1589&amp;P1589)/10,"-")</f>
        <v>76.5</v>
      </c>
      <c r="AO1589" s="35" t="n">
        <f aca="false">IF(L1589="82",HEX2DEC(S1589&amp;T1589)/100,"-")</f>
        <v>0.32</v>
      </c>
      <c r="AP1589" s="36" t="n">
        <f aca="false">IF(L1589="82",HEX2DEC(W1589&amp;X1589)/10,"-")</f>
        <v>18.8</v>
      </c>
    </row>
    <row r="1590" customFormat="false" ht="13.8" hidden="false" customHeight="false" outlineLevel="0" collapsed="false">
      <c r="A1590" s="37" t="n">
        <v>0.727905092592593</v>
      </c>
      <c r="B1590" s="0" t="s">
        <v>1590</v>
      </c>
      <c r="D1590" s="0" t="str">
        <f aca="false">MID(SUBSTITUTE($B1590," ",""),D$5*2+1,2)</f>
        <v>73</v>
      </c>
      <c r="E1590" s="0" t="str">
        <f aca="false">MID(SUBSTITUTE($B1590," ",""),E$5*2+1,2)</f>
        <v>10</v>
      </c>
      <c r="F1590" s="0" t="str">
        <f aca="false">MID(SUBSTITUTE($B1590," ",""),F$5*2+1,2)</f>
        <v>xx</v>
      </c>
      <c r="G1590" s="0" t="str">
        <f aca="false">MID(SUBSTITUTE($B1590," ",""),G$5*2+1,2)</f>
        <v>yy</v>
      </c>
      <c r="H1590" s="0" t="str">
        <f aca="false">MID(SUBSTITUTE($B1590," ",""),H$5*2+1,2)</f>
        <v>73</v>
      </c>
      <c r="I1590" s="0" t="str">
        <f aca="false">MID(SUBSTITUTE($B1590," ",""),I$5*2+1,2)</f>
        <v>10</v>
      </c>
      <c r="J1590" s="0" t="str">
        <f aca="false">MID(SUBSTITUTE($B1590," ",""),J$5*2+1,2)</f>
        <v>xx</v>
      </c>
      <c r="K1590" s="0" t="str">
        <f aca="false">MID(SUBSTITUTE($B1590," ",""),K$5*2+1,2)</f>
        <v>yy</v>
      </c>
      <c r="L1590" s="0" t="str">
        <f aca="false">MID(SUBSTITUTE($B1590," ",""),L$5*2+1,2)</f>
        <v>01</v>
      </c>
      <c r="M1590" s="0" t="str">
        <f aca="false">MID(SUBSTITUTE($B1590," ",""),M$5*2+1,2)</f>
        <v>00</v>
      </c>
      <c r="N1590" s="0" t="str">
        <f aca="false">MID(SUBSTITUTE($B1590," ",""),N$5*2+1,2)</f>
        <v>01</v>
      </c>
      <c r="O1590" s="0" t="str">
        <f aca="false">MID(SUBSTITUTE($B1590," ",""),O$5*2+1,2)</f>
        <v>01</v>
      </c>
      <c r="P1590" s="0" t="str">
        <f aca="false">MID(SUBSTITUTE($B1590," ",""),P$5*2+1,2)</f>
        <v>9F</v>
      </c>
      <c r="Q1590" s="0" t="str">
        <f aca="false">MID(SUBSTITUTE($B1590," ",""),Q$5*2+1,2)</f>
        <v>00</v>
      </c>
      <c r="R1590" s="0" t="str">
        <f aca="false">MID(SUBSTITUTE($B1590," ",""),R$5*2+1,2)</f>
        <v>C2</v>
      </c>
      <c r="S1590" s="0" t="str">
        <f aca="false">MID(SUBSTITUTE($B1590," ",""),S$5*2+1,2)</f>
        <v>03</v>
      </c>
      <c r="T1590" s="0" t="str">
        <f aca="false">MID(SUBSTITUTE($B1590," ",""),T$5*2+1,2)</f>
        <v>24</v>
      </c>
      <c r="U1590" s="0" t="str">
        <f aca="false">MID(SUBSTITUTE($B1590," ",""),U$5*2+1,2)</f>
        <v>00</v>
      </c>
      <c r="V1590" s="0" t="str">
        <f aca="false">MID(SUBSTITUTE($B1590," ",""),V$5*2+1,2)</f>
        <v>00</v>
      </c>
      <c r="W1590" s="0" t="str">
        <f aca="false">MID(SUBSTITUTE($B1590," ",""),W$5*2+1,2)</f>
        <v>FD</v>
      </c>
      <c r="X1590" s="0" t="str">
        <f aca="false">MID(SUBSTITUTE($B1590," ",""),X$5*2+1,2)</f>
        <v>40</v>
      </c>
      <c r="Y1590" s="0" t="str">
        <f aca="false">MID(SUBSTITUTE($B1590," ",""),Y$5*2+1,2)</f>
        <v>02</v>
      </c>
      <c r="Z1590" s="0" t="str">
        <f aca="false">MID(SUBSTITUTE($B1590," ",""),Z$5*2+1,2)</f>
        <v>DE</v>
      </c>
      <c r="AA1590" s="0" t="str">
        <f aca="false">MID(SUBSTITUTE($B1590," ",""),AA$5*2+1,2)</f>
        <v>09</v>
      </c>
      <c r="AB1590" s="0" t="str">
        <f aca="false">MID(SUBSTITUTE($B1590," ",""),AB$5*2+1,2)</f>
        <v>3E</v>
      </c>
      <c r="AC1590" s="0" t="str">
        <f aca="false">MID(SUBSTITUTE($B1590," ",""),AC$5*2+1,2)</f>
        <v>B8</v>
      </c>
      <c r="AD1590" s="0" t="str">
        <f aca="false">MID(SUBSTITUTE($B1590," ",""),AD$5*2+1,2)</f>
        <v>48</v>
      </c>
      <c r="AE1590" s="0" t="str">
        <f aca="false">MID(SUBSTITUTE($B1590," ",""),AE$5*2+1,2)</f>
        <v>B5</v>
      </c>
      <c r="AF1590" s="0" t="str">
        <f aca="false">MID(SUBSTITUTE($B1590," ",""),AF$5*2+1,2)</f>
        <v>1</v>
      </c>
      <c r="AG1590" s="30" t="n">
        <f aca="false">IF(L1590="01",HEX2DEC(O1590&amp;P1590)/10,"-")</f>
        <v>41.5</v>
      </c>
      <c r="AH1590" s="31" t="n">
        <f aca="false">IF(L1590="01",HEX2DEC(Q1590&amp;R1590)/100,"-")</f>
        <v>1.94</v>
      </c>
      <c r="AI1590" s="32" t="n">
        <f aca="false">IF(L1590="01",HEX2DEC(S1590&amp;T1590)/10,"-")</f>
        <v>80.4</v>
      </c>
      <c r="AJ1590" s="33" t="n">
        <f aca="false">IF(L1590="01",HEX2DEC(U1590&amp;V1590&amp;W1590&amp;X1590)/1000,"-")</f>
        <v>64.832</v>
      </c>
      <c r="AK1590" s="33" t="n">
        <f aca="false">IF(L1590="01",HEX2DEC(Y1590&amp;Z1590)/1000,"-")</f>
        <v>0.734</v>
      </c>
      <c r="AL1590" s="30" t="n">
        <f aca="false">IF(L1590="01",HEX2DEC(AA1590&amp;AB1590)/10,"-")</f>
        <v>236.6</v>
      </c>
      <c r="AM1590" s="34" t="str">
        <f aca="false">IF(L1590="82",HEX2DEC(M1590&amp;N1590)/100,"-")</f>
        <v>-</v>
      </c>
      <c r="AN1590" s="32" t="str">
        <f aca="false">IF(L1590="82",HEX2DEC(O1590&amp;P1590)/10,"-")</f>
        <v>-</v>
      </c>
      <c r="AO1590" s="35" t="str">
        <f aca="false">IF(L1590="82",HEX2DEC(S1590&amp;T1590)/100,"-")</f>
        <v>-</v>
      </c>
      <c r="AP1590" s="36" t="str">
        <f aca="false">IF(L1590="82",HEX2DEC(W1590&amp;X1590)/10,"-")</f>
        <v>-</v>
      </c>
    </row>
    <row r="1591" customFormat="false" ht="13.8" hidden="false" customHeight="false" outlineLevel="0" collapsed="false">
      <c r="A1591" s="37" t="n">
        <v>0.727962962962963</v>
      </c>
      <c r="B1591" s="0" t="s">
        <v>1591</v>
      </c>
      <c r="D1591" s="0" t="str">
        <f aca="false">MID(SUBSTITUTE($B1591," ",""),D$5*2+1,2)</f>
        <v>73</v>
      </c>
      <c r="E1591" s="0" t="str">
        <f aca="false">MID(SUBSTITUTE($B1591," ",""),E$5*2+1,2)</f>
        <v>10</v>
      </c>
      <c r="F1591" s="0" t="str">
        <f aca="false">MID(SUBSTITUTE($B1591," ",""),F$5*2+1,2)</f>
        <v>xx</v>
      </c>
      <c r="G1591" s="0" t="str">
        <f aca="false">MID(SUBSTITUTE($B1591," ",""),G$5*2+1,2)</f>
        <v>yy</v>
      </c>
      <c r="H1591" s="0" t="str">
        <f aca="false">MID(SUBSTITUTE($B1591," ",""),H$5*2+1,2)</f>
        <v>73</v>
      </c>
      <c r="I1591" s="0" t="str">
        <f aca="false">MID(SUBSTITUTE($B1591," ",""),I$5*2+1,2)</f>
        <v>10</v>
      </c>
      <c r="J1591" s="0" t="str">
        <f aca="false">MID(SUBSTITUTE($B1591," ",""),J$5*2+1,2)</f>
        <v>xx</v>
      </c>
      <c r="K1591" s="0" t="str">
        <f aca="false">MID(SUBSTITUTE($B1591," ",""),K$5*2+1,2)</f>
        <v>yy</v>
      </c>
      <c r="L1591" s="0" t="str">
        <f aca="false">MID(SUBSTITUTE($B1591," ",""),L$5*2+1,2)</f>
        <v>82</v>
      </c>
      <c r="M1591" s="0" t="str">
        <f aca="false">MID(SUBSTITUTE($B1591," ",""),M$5*2+1,2)</f>
        <v>13</v>
      </c>
      <c r="N1591" s="0" t="str">
        <f aca="false">MID(SUBSTITUTE($B1591," ",""),N$5*2+1,2)</f>
        <v>89</v>
      </c>
      <c r="O1591" s="0" t="str">
        <f aca="false">MID(SUBSTITUTE($B1591," ",""),O$5*2+1,2)</f>
        <v>03</v>
      </c>
      <c r="P1591" s="0" t="str">
        <f aca="false">MID(SUBSTITUTE($B1591," ",""),P$5*2+1,2)</f>
        <v>17</v>
      </c>
      <c r="Q1591" s="0" t="str">
        <f aca="false">MID(SUBSTITUTE($B1591," ",""),Q$5*2+1,2)</f>
        <v>00</v>
      </c>
      <c r="R1591" s="0" t="str">
        <f aca="false">MID(SUBSTITUTE($B1591," ",""),R$5*2+1,2)</f>
        <v>00</v>
      </c>
      <c r="S1591" s="0" t="str">
        <f aca="false">MID(SUBSTITUTE($B1591," ",""),S$5*2+1,2)</f>
        <v>00</v>
      </c>
      <c r="T1591" s="0" t="str">
        <f aca="false">MID(SUBSTITUTE($B1591," ",""),T$5*2+1,2)</f>
        <v>21</v>
      </c>
      <c r="U1591" s="0" t="str">
        <f aca="false">MID(SUBSTITUTE($B1591," ",""),U$5*2+1,2)</f>
        <v>03</v>
      </c>
      <c r="V1591" s="0" t="str">
        <f aca="false">MID(SUBSTITUTE($B1591," ",""),V$5*2+1,2)</f>
        <v>E8</v>
      </c>
      <c r="W1591" s="0" t="str">
        <f aca="false">MID(SUBSTITUTE($B1591," ",""),W$5*2+1,2)</f>
        <v>00</v>
      </c>
      <c r="X1591" s="0" t="str">
        <f aca="false">MID(SUBSTITUTE($B1591," ",""),X$5*2+1,2)</f>
        <v>BB</v>
      </c>
      <c r="Y1591" s="0" t="str">
        <f aca="false">MID(SUBSTITUTE($B1591," ",""),Y$5*2+1,2)</f>
        <v>00</v>
      </c>
      <c r="Z1591" s="0" t="str">
        <f aca="false">MID(SUBSTITUTE($B1591," ",""),Z$5*2+1,2)</f>
        <v>06</v>
      </c>
      <c r="AA1591" s="0" t="str">
        <f aca="false">MID(SUBSTITUTE($B1591," ",""),AA$5*2+1,2)</f>
        <v>10</v>
      </c>
      <c r="AB1591" s="0" t="str">
        <f aca="false">MID(SUBSTITUTE($B1591," ",""),AB$5*2+1,2)</f>
        <v>91</v>
      </c>
      <c r="AC1591" s="0" t="str">
        <f aca="false">MID(SUBSTITUTE($B1591," ",""),AC$5*2+1,2)</f>
        <v>6F</v>
      </c>
      <c r="AD1591" s="0" t="str">
        <f aca="false">MID(SUBSTITUTE($B1591," ",""),AD$5*2+1,2)</f>
        <v>3C</v>
      </c>
      <c r="AE1591" s="0" t="str">
        <f aca="false">MID(SUBSTITUTE($B1591," ",""),AE$5*2+1,2)</f>
        <v>2E</v>
      </c>
      <c r="AF1591" s="0" t="str">
        <f aca="false">MID(SUBSTITUTE($B1591," ",""),AF$5*2+1,2)</f>
        <v>1</v>
      </c>
      <c r="AG1591" s="30" t="str">
        <f aca="false">IF(L1591="01",HEX2DEC(O1591&amp;P1591)/10,"-")</f>
        <v>-</v>
      </c>
      <c r="AH1591" s="31" t="str">
        <f aca="false">IF(L1591="01",HEX2DEC(Q1591&amp;R1591)/100,"-")</f>
        <v>-</v>
      </c>
      <c r="AI1591" s="32" t="str">
        <f aca="false">IF(L1591="01",HEX2DEC(S1591&amp;T1591)/10,"-")</f>
        <v>-</v>
      </c>
      <c r="AJ1591" s="33" t="str">
        <f aca="false">IF(L1591="01",HEX2DEC(U1591&amp;V1591&amp;W1591&amp;X1591)/1000,"-")</f>
        <v>-</v>
      </c>
      <c r="AK1591" s="33" t="str">
        <f aca="false">IF(L1591="01",HEX2DEC(Y1591&amp;Z1591)/1000,"-")</f>
        <v>-</v>
      </c>
      <c r="AL1591" s="30" t="str">
        <f aca="false">IF(L1591="01",HEX2DEC(AA1591&amp;AB1591)/10,"-")</f>
        <v>-</v>
      </c>
      <c r="AM1591" s="34" t="n">
        <f aca="false">IF(L1591="82",HEX2DEC(M1591&amp;N1591)/100,"-")</f>
        <v>50.01</v>
      </c>
      <c r="AN1591" s="32" t="n">
        <f aca="false">IF(L1591="82",HEX2DEC(O1591&amp;P1591)/10,"-")</f>
        <v>79.1</v>
      </c>
      <c r="AO1591" s="35" t="n">
        <f aca="false">IF(L1591="82",HEX2DEC(S1591&amp;T1591)/100,"-")</f>
        <v>0.33</v>
      </c>
      <c r="AP1591" s="36" t="n">
        <f aca="false">IF(L1591="82",HEX2DEC(W1591&amp;X1591)/10,"-")</f>
        <v>18.7</v>
      </c>
    </row>
    <row r="1592" customFormat="false" ht="13.8" hidden="false" customHeight="false" outlineLevel="0" collapsed="false">
      <c r="A1592" s="37" t="n">
        <v>0.728842592592593</v>
      </c>
      <c r="B1592" s="0" t="s">
        <v>1592</v>
      </c>
      <c r="D1592" s="0" t="str">
        <f aca="false">MID(SUBSTITUTE($B1592," ",""),D$5*2+1,2)</f>
        <v>73</v>
      </c>
      <c r="E1592" s="0" t="str">
        <f aca="false">MID(SUBSTITUTE($B1592," ",""),E$5*2+1,2)</f>
        <v>10</v>
      </c>
      <c r="F1592" s="0" t="str">
        <f aca="false">MID(SUBSTITUTE($B1592," ",""),F$5*2+1,2)</f>
        <v>xx</v>
      </c>
      <c r="G1592" s="0" t="str">
        <f aca="false">MID(SUBSTITUTE($B1592," ",""),G$5*2+1,2)</f>
        <v>yy</v>
      </c>
      <c r="H1592" s="0" t="str">
        <f aca="false">MID(SUBSTITUTE($B1592," ",""),H$5*2+1,2)</f>
        <v>73</v>
      </c>
      <c r="I1592" s="0" t="str">
        <f aca="false">MID(SUBSTITUTE($B1592," ",""),I$5*2+1,2)</f>
        <v>10</v>
      </c>
      <c r="J1592" s="0" t="str">
        <f aca="false">MID(SUBSTITUTE($B1592," ",""),J$5*2+1,2)</f>
        <v>xx</v>
      </c>
      <c r="K1592" s="0" t="str">
        <f aca="false">MID(SUBSTITUTE($B1592," ",""),K$5*2+1,2)</f>
        <v>yy</v>
      </c>
      <c r="L1592" s="0" t="str">
        <f aca="false">MID(SUBSTITUTE($B1592," ",""),L$5*2+1,2)</f>
        <v>82</v>
      </c>
      <c r="M1592" s="0" t="str">
        <f aca="false">MID(SUBSTITUTE($B1592," ",""),M$5*2+1,2)</f>
        <v>13</v>
      </c>
      <c r="N1592" s="0" t="str">
        <f aca="false">MID(SUBSTITUTE($B1592," ",""),N$5*2+1,2)</f>
        <v>89</v>
      </c>
      <c r="O1592" s="0" t="str">
        <f aca="false">MID(SUBSTITUTE($B1592," ",""),O$5*2+1,2)</f>
        <v>09</v>
      </c>
      <c r="P1592" s="0" t="str">
        <f aca="false">MID(SUBSTITUTE($B1592," ",""),P$5*2+1,2)</f>
        <v>BF</v>
      </c>
      <c r="Q1592" s="0" t="str">
        <f aca="false">MID(SUBSTITUTE($B1592," ",""),Q$5*2+1,2)</f>
        <v>00</v>
      </c>
      <c r="R1592" s="0" t="str">
        <f aca="false">MID(SUBSTITUTE($B1592," ",""),R$5*2+1,2)</f>
        <v>02</v>
      </c>
      <c r="S1592" s="0" t="str">
        <f aca="false">MID(SUBSTITUTE($B1592," ",""),S$5*2+1,2)</f>
        <v>00</v>
      </c>
      <c r="T1592" s="0" t="str">
        <f aca="false">MID(SUBSTITUTE($B1592," ",""),T$5*2+1,2)</f>
        <v>69</v>
      </c>
      <c r="U1592" s="0" t="str">
        <f aca="false">MID(SUBSTITUTE($B1592," ",""),U$5*2+1,2)</f>
        <v>03</v>
      </c>
      <c r="V1592" s="0" t="str">
        <f aca="false">MID(SUBSTITUTE($B1592," ",""),V$5*2+1,2)</f>
        <v>E8</v>
      </c>
      <c r="W1592" s="0" t="str">
        <f aca="false">MID(SUBSTITUTE($B1592," ",""),W$5*2+1,2)</f>
        <v>00</v>
      </c>
      <c r="X1592" s="0" t="str">
        <f aca="false">MID(SUBSTITUTE($B1592," ",""),X$5*2+1,2)</f>
        <v>BB</v>
      </c>
      <c r="Y1592" s="0" t="str">
        <f aca="false">MID(SUBSTITUTE($B1592," ",""),Y$5*2+1,2)</f>
        <v>00</v>
      </c>
      <c r="Z1592" s="0" t="str">
        <f aca="false">MID(SUBSTITUTE($B1592," ",""),Z$5*2+1,2)</f>
        <v>06</v>
      </c>
      <c r="AA1592" s="0" t="str">
        <f aca="false">MID(SUBSTITUTE($B1592," ",""),AA$5*2+1,2)</f>
        <v>0D</v>
      </c>
      <c r="AB1592" s="0" t="str">
        <f aca="false">MID(SUBSTITUTE($B1592," ",""),AB$5*2+1,2)</f>
        <v>32</v>
      </c>
      <c r="AC1592" s="0" t="str">
        <f aca="false">MID(SUBSTITUTE($B1592," ",""),AC$5*2+1,2)</f>
        <v>39</v>
      </c>
      <c r="AD1592" s="0" t="str">
        <f aca="false">MID(SUBSTITUTE($B1592," ",""),AD$5*2+1,2)</f>
        <v>E1</v>
      </c>
      <c r="AE1592" s="0" t="str">
        <f aca="false">MID(SUBSTITUTE($B1592," ",""),AE$5*2+1,2)</f>
        <v>87</v>
      </c>
      <c r="AF1592" s="0" t="str">
        <f aca="false">MID(SUBSTITUTE($B1592," ",""),AF$5*2+1,2)</f>
        <v>8B</v>
      </c>
      <c r="AG1592" s="30" t="str">
        <f aca="false">IF(L1592="01",HEX2DEC(O1592&amp;P1592)/10,"-")</f>
        <v>-</v>
      </c>
      <c r="AH1592" s="31" t="str">
        <f aca="false">IF(L1592="01",HEX2DEC(Q1592&amp;R1592)/100,"-")</f>
        <v>-</v>
      </c>
      <c r="AI1592" s="32" t="str">
        <f aca="false">IF(L1592="01",HEX2DEC(S1592&amp;T1592)/10,"-")</f>
        <v>-</v>
      </c>
      <c r="AJ1592" s="33" t="str">
        <f aca="false">IF(L1592="01",HEX2DEC(U1592&amp;V1592&amp;W1592&amp;X1592)/1000,"-")</f>
        <v>-</v>
      </c>
      <c r="AK1592" s="33" t="str">
        <f aca="false">IF(L1592="01",HEX2DEC(Y1592&amp;Z1592)/1000,"-")</f>
        <v>-</v>
      </c>
      <c r="AL1592" s="30" t="str">
        <f aca="false">IF(L1592="01",HEX2DEC(AA1592&amp;AB1592)/10,"-")</f>
        <v>-</v>
      </c>
      <c r="AM1592" s="34" t="n">
        <f aca="false">IF(L1592="82",HEX2DEC(M1592&amp;N1592)/100,"-")</f>
        <v>50.01</v>
      </c>
      <c r="AN1592" s="32" t="n">
        <f aca="false">IF(L1592="82",HEX2DEC(O1592&amp;P1592)/10,"-")</f>
        <v>249.5</v>
      </c>
      <c r="AO1592" s="35" t="n">
        <f aca="false">IF(L1592="82",HEX2DEC(S1592&amp;T1592)/100,"-")</f>
        <v>1.05</v>
      </c>
      <c r="AP1592" s="36" t="n">
        <f aca="false">IF(L1592="82",HEX2DEC(W1592&amp;X1592)/10,"-")</f>
        <v>18.7</v>
      </c>
    </row>
    <row r="1593" customFormat="false" ht="13.8" hidden="false" customHeight="false" outlineLevel="0" collapsed="false">
      <c r="A1593" s="37" t="n">
        <v>0.728935185185185</v>
      </c>
      <c r="B1593" s="0" t="s">
        <v>1593</v>
      </c>
      <c r="D1593" s="0" t="str">
        <f aca="false">MID(SUBSTITUTE($B1593," ",""),D$5*2+1,2)</f>
        <v>73</v>
      </c>
      <c r="E1593" s="0" t="str">
        <f aca="false">MID(SUBSTITUTE($B1593," ",""),E$5*2+1,2)</f>
        <v>10</v>
      </c>
      <c r="F1593" s="0" t="str">
        <f aca="false">MID(SUBSTITUTE($B1593," ",""),F$5*2+1,2)</f>
        <v>xx</v>
      </c>
      <c r="G1593" s="0" t="str">
        <f aca="false">MID(SUBSTITUTE($B1593," ",""),G$5*2+1,2)</f>
        <v>yy</v>
      </c>
      <c r="H1593" s="0" t="str">
        <f aca="false">MID(SUBSTITUTE($B1593," ",""),H$5*2+1,2)</f>
        <v>73</v>
      </c>
      <c r="I1593" s="0" t="str">
        <f aca="false">MID(SUBSTITUTE($B1593," ",""),I$5*2+1,2)</f>
        <v>10</v>
      </c>
      <c r="J1593" s="0" t="str">
        <f aca="false">MID(SUBSTITUTE($B1593," ",""),J$5*2+1,2)</f>
        <v>xx</v>
      </c>
      <c r="K1593" s="0" t="str">
        <f aca="false">MID(SUBSTITUTE($B1593," ",""),K$5*2+1,2)</f>
        <v>yy</v>
      </c>
      <c r="L1593" s="0" t="str">
        <f aca="false">MID(SUBSTITUTE($B1593," ",""),L$5*2+1,2)</f>
        <v>82</v>
      </c>
      <c r="M1593" s="0" t="str">
        <f aca="false">MID(SUBSTITUTE($B1593," ",""),M$5*2+1,2)</f>
        <v>13</v>
      </c>
      <c r="N1593" s="0" t="str">
        <f aca="false">MID(SUBSTITUTE($B1593," ",""),N$5*2+1,2)</f>
        <v>8A</v>
      </c>
      <c r="O1593" s="0" t="str">
        <f aca="false">MID(SUBSTITUTE($B1593," ",""),O$5*2+1,2)</f>
        <v>0A</v>
      </c>
      <c r="P1593" s="0" t="str">
        <f aca="false">MID(SUBSTITUTE($B1593," ",""),P$5*2+1,2)</f>
        <v>8B</v>
      </c>
      <c r="Q1593" s="0" t="str">
        <f aca="false">MID(SUBSTITUTE($B1593," ",""),Q$5*2+1,2)</f>
        <v>00</v>
      </c>
      <c r="R1593" s="0" t="str">
        <f aca="false">MID(SUBSTITUTE($B1593," ",""),R$5*2+1,2)</f>
        <v>00</v>
      </c>
      <c r="S1593" s="0" t="str">
        <f aca="false">MID(SUBSTITUTE($B1593," ",""),S$5*2+1,2)</f>
        <v>00</v>
      </c>
      <c r="T1593" s="0" t="str">
        <f aca="false">MID(SUBSTITUTE($B1593," ",""),T$5*2+1,2)</f>
        <v>71</v>
      </c>
      <c r="U1593" s="0" t="str">
        <f aca="false">MID(SUBSTITUTE($B1593," ",""),U$5*2+1,2)</f>
        <v>03</v>
      </c>
      <c r="V1593" s="0" t="str">
        <f aca="false">MID(SUBSTITUTE($B1593," ",""),V$5*2+1,2)</f>
        <v>E8</v>
      </c>
      <c r="W1593" s="0" t="str">
        <f aca="false">MID(SUBSTITUTE($B1593," ",""),W$5*2+1,2)</f>
        <v>00</v>
      </c>
      <c r="X1593" s="0" t="str">
        <f aca="false">MID(SUBSTITUTE($B1593," ",""),X$5*2+1,2)</f>
        <v>BC</v>
      </c>
      <c r="Y1593" s="0" t="str">
        <f aca="false">MID(SUBSTITUTE($B1593," ",""),Y$5*2+1,2)</f>
        <v>00</v>
      </c>
      <c r="Z1593" s="0" t="str">
        <f aca="false">MID(SUBSTITUTE($B1593," ",""),Z$5*2+1,2)</f>
        <v>06</v>
      </c>
      <c r="AA1593" s="0" t="str">
        <f aca="false">MID(SUBSTITUTE($B1593," ",""),AA$5*2+1,2)</f>
        <v>10</v>
      </c>
      <c r="AB1593" s="0" t="str">
        <f aca="false">MID(SUBSTITUTE($B1593," ",""),AB$5*2+1,2)</f>
        <v>C4</v>
      </c>
      <c r="AC1593" s="0" t="str">
        <f aca="false">MID(SUBSTITUTE($B1593," ",""),AC$5*2+1,2)</f>
        <v>FB</v>
      </c>
      <c r="AD1593" s="0" t="str">
        <f aca="false">MID(SUBSTITUTE($B1593," ",""),AD$5*2+1,2)</f>
        <v>1D</v>
      </c>
      <c r="AE1593" s="0" t="str">
        <f aca="false">MID(SUBSTITUTE($B1593," ",""),AE$5*2+1,2)</f>
        <v>5F</v>
      </c>
      <c r="AF1593" s="0" t="str">
        <f aca="false">MID(SUBSTITUTE($B1593," ",""),AF$5*2+1,2)</f>
        <v>1</v>
      </c>
      <c r="AG1593" s="30" t="str">
        <f aca="false">IF(L1593="01",HEX2DEC(O1593&amp;P1593)/10,"-")</f>
        <v>-</v>
      </c>
      <c r="AH1593" s="31" t="str">
        <f aca="false">IF(L1593="01",HEX2DEC(Q1593&amp;R1593)/100,"-")</f>
        <v>-</v>
      </c>
      <c r="AI1593" s="32" t="str">
        <f aca="false">IF(L1593="01",HEX2DEC(S1593&amp;T1593)/10,"-")</f>
        <v>-</v>
      </c>
      <c r="AJ1593" s="33" t="str">
        <f aca="false">IF(L1593="01",HEX2DEC(U1593&amp;V1593&amp;W1593&amp;X1593)/1000,"-")</f>
        <v>-</v>
      </c>
      <c r="AK1593" s="33" t="str">
        <f aca="false">IF(L1593="01",HEX2DEC(Y1593&amp;Z1593)/1000,"-")</f>
        <v>-</v>
      </c>
      <c r="AL1593" s="30" t="str">
        <f aca="false">IF(L1593="01",HEX2DEC(AA1593&amp;AB1593)/10,"-")</f>
        <v>-</v>
      </c>
      <c r="AM1593" s="34" t="n">
        <f aca="false">IF(L1593="82",HEX2DEC(M1593&amp;N1593)/100,"-")</f>
        <v>50.02</v>
      </c>
      <c r="AN1593" s="32" t="n">
        <f aca="false">IF(L1593="82",HEX2DEC(O1593&amp;P1593)/10,"-")</f>
        <v>269.9</v>
      </c>
      <c r="AO1593" s="35" t="n">
        <f aca="false">IF(L1593="82",HEX2DEC(S1593&amp;T1593)/100,"-")</f>
        <v>1.13</v>
      </c>
      <c r="AP1593" s="36" t="n">
        <f aca="false">IF(L1593="82",HEX2DEC(W1593&amp;X1593)/10,"-")</f>
        <v>18.8</v>
      </c>
    </row>
    <row r="1594" customFormat="false" ht="13.8" hidden="false" customHeight="false" outlineLevel="0" collapsed="false">
      <c r="A1594" s="37" t="n">
        <v>0.731990740740741</v>
      </c>
      <c r="B1594" s="0" t="s">
        <v>1594</v>
      </c>
      <c r="D1594" s="0" t="str">
        <f aca="false">MID(SUBSTITUTE($B1594," ",""),D$5*2+1,2)</f>
        <v>73</v>
      </c>
      <c r="E1594" s="0" t="str">
        <f aca="false">MID(SUBSTITUTE($B1594," ",""),E$5*2+1,2)</f>
        <v>10</v>
      </c>
      <c r="F1594" s="0" t="str">
        <f aca="false">MID(SUBSTITUTE($B1594," ",""),F$5*2+1,2)</f>
        <v>xx</v>
      </c>
      <c r="G1594" s="0" t="str">
        <f aca="false">MID(SUBSTITUTE($B1594," ",""),G$5*2+1,2)</f>
        <v>yy</v>
      </c>
      <c r="H1594" s="0" t="str">
        <f aca="false">MID(SUBSTITUTE($B1594," ",""),H$5*2+1,2)</f>
        <v>73</v>
      </c>
      <c r="I1594" s="0" t="str">
        <f aca="false">MID(SUBSTITUTE($B1594," ",""),I$5*2+1,2)</f>
        <v>10</v>
      </c>
      <c r="J1594" s="0" t="str">
        <f aca="false">MID(SUBSTITUTE($B1594," ",""),J$5*2+1,2)</f>
        <v>xx</v>
      </c>
      <c r="K1594" s="0" t="str">
        <f aca="false">MID(SUBSTITUTE($B1594," ",""),K$5*2+1,2)</f>
        <v>yy</v>
      </c>
      <c r="L1594" s="0" t="str">
        <f aca="false">MID(SUBSTITUTE($B1594," ",""),L$5*2+1,2)</f>
        <v>82</v>
      </c>
      <c r="M1594" s="0" t="str">
        <f aca="false">MID(SUBSTITUTE($B1594," ",""),M$5*2+1,2)</f>
        <v>13</v>
      </c>
      <c r="N1594" s="0" t="str">
        <f aca="false">MID(SUBSTITUTE($B1594," ",""),N$5*2+1,2)</f>
        <v>89</v>
      </c>
      <c r="O1594" s="0" t="str">
        <f aca="false">MID(SUBSTITUTE($B1594," ",""),O$5*2+1,2)</f>
        <v>03</v>
      </c>
      <c r="P1594" s="0" t="str">
        <f aca="false">MID(SUBSTITUTE($B1594," ",""),P$5*2+1,2)</f>
        <v>A1</v>
      </c>
      <c r="Q1594" s="0" t="str">
        <f aca="false">MID(SUBSTITUTE($B1594," ",""),Q$5*2+1,2)</f>
        <v>00</v>
      </c>
      <c r="R1594" s="0" t="str">
        <f aca="false">MID(SUBSTITUTE($B1594," ",""),R$5*2+1,2)</f>
        <v>00</v>
      </c>
      <c r="S1594" s="0" t="str">
        <f aca="false">MID(SUBSTITUTE($B1594," ",""),S$5*2+1,2)</f>
        <v>00</v>
      </c>
      <c r="T1594" s="0" t="str">
        <f aca="false">MID(SUBSTITUTE($B1594," ",""),T$5*2+1,2)</f>
        <v>27</v>
      </c>
      <c r="U1594" s="0" t="str">
        <f aca="false">MID(SUBSTITUTE($B1594," ",""),U$5*2+1,2)</f>
        <v>03</v>
      </c>
      <c r="V1594" s="0" t="str">
        <f aca="false">MID(SUBSTITUTE($B1594," ",""),V$5*2+1,2)</f>
        <v>E8</v>
      </c>
      <c r="W1594" s="0" t="str">
        <f aca="false">MID(SUBSTITUTE($B1594," ",""),W$5*2+1,2)</f>
        <v>00</v>
      </c>
      <c r="X1594" s="0" t="str">
        <f aca="false">MID(SUBSTITUTE($B1594," ",""),X$5*2+1,2)</f>
        <v>C0</v>
      </c>
      <c r="Y1594" s="0" t="str">
        <f aca="false">MID(SUBSTITUTE($B1594," ",""),Y$5*2+1,2)</f>
        <v>00</v>
      </c>
      <c r="Z1594" s="0" t="str">
        <f aca="false">MID(SUBSTITUTE($B1594," ",""),Z$5*2+1,2)</f>
        <v>06</v>
      </c>
      <c r="AA1594" s="0" t="str">
        <f aca="false">MID(SUBSTITUTE($B1594," ",""),AA$5*2+1,2)</f>
        <v>24</v>
      </c>
      <c r="AB1594" s="0" t="str">
        <f aca="false">MID(SUBSTITUTE($B1594," ",""),AB$5*2+1,2)</f>
        <v>82</v>
      </c>
      <c r="AC1594" s="0" t="str">
        <f aca="false">MID(SUBSTITUTE($B1594," ",""),AC$5*2+1,2)</f>
        <v>83</v>
      </c>
      <c r="AD1594" s="0" t="str">
        <f aca="false">MID(SUBSTITUTE($B1594," ",""),AD$5*2+1,2)</f>
        <v>66</v>
      </c>
      <c r="AE1594" s="0" t="str">
        <f aca="false">MID(SUBSTITUTE($B1594," ",""),AE$5*2+1,2)</f>
        <v>11</v>
      </c>
      <c r="AF1594" s="0" t="str">
        <f aca="false">MID(SUBSTITUTE($B1594," ",""),AF$5*2+1,2)</f>
        <v>1</v>
      </c>
      <c r="AG1594" s="30" t="str">
        <f aca="false">IF(L1594="01",HEX2DEC(O1594&amp;P1594)/10,"-")</f>
        <v>-</v>
      </c>
      <c r="AH1594" s="31" t="str">
        <f aca="false">IF(L1594="01",HEX2DEC(Q1594&amp;R1594)/100,"-")</f>
        <v>-</v>
      </c>
      <c r="AI1594" s="32" t="str">
        <f aca="false">IF(L1594="01",HEX2DEC(S1594&amp;T1594)/10,"-")</f>
        <v>-</v>
      </c>
      <c r="AJ1594" s="33" t="str">
        <f aca="false">IF(L1594="01",HEX2DEC(U1594&amp;V1594&amp;W1594&amp;X1594)/1000,"-")</f>
        <v>-</v>
      </c>
      <c r="AK1594" s="33" t="str">
        <f aca="false">IF(L1594="01",HEX2DEC(Y1594&amp;Z1594)/1000,"-")</f>
        <v>-</v>
      </c>
      <c r="AL1594" s="30" t="str">
        <f aca="false">IF(L1594="01",HEX2DEC(AA1594&amp;AB1594)/10,"-")</f>
        <v>-</v>
      </c>
      <c r="AM1594" s="34" t="n">
        <f aca="false">IF(L1594="82",HEX2DEC(M1594&amp;N1594)/100,"-")</f>
        <v>50.01</v>
      </c>
      <c r="AN1594" s="32" t="n">
        <f aca="false">IF(L1594="82",HEX2DEC(O1594&amp;P1594)/10,"-")</f>
        <v>92.9</v>
      </c>
      <c r="AO1594" s="35" t="n">
        <f aca="false">IF(L1594="82",HEX2DEC(S1594&amp;T1594)/100,"-")</f>
        <v>0.39</v>
      </c>
      <c r="AP1594" s="36" t="n">
        <f aca="false">IF(L1594="82",HEX2DEC(W1594&amp;X1594)/10,"-")</f>
        <v>19.2</v>
      </c>
    </row>
    <row r="1595" customFormat="false" ht="13.8" hidden="false" customHeight="false" outlineLevel="0" collapsed="false">
      <c r="A1595" s="37" t="n">
        <v>0.732233796296296</v>
      </c>
      <c r="B1595" s="0" t="s">
        <v>1595</v>
      </c>
      <c r="D1595" s="0" t="str">
        <f aca="false">MID(SUBSTITUTE($B1595," ",""),D$5*2+1,2)</f>
        <v>73</v>
      </c>
      <c r="E1595" s="0" t="str">
        <f aca="false">MID(SUBSTITUTE($B1595," ",""),E$5*2+1,2)</f>
        <v>10</v>
      </c>
      <c r="F1595" s="0" t="str">
        <f aca="false">MID(SUBSTITUTE($B1595," ",""),F$5*2+1,2)</f>
        <v>xx</v>
      </c>
      <c r="G1595" s="0" t="str">
        <f aca="false">MID(SUBSTITUTE($B1595," ",""),G$5*2+1,2)</f>
        <v>yy</v>
      </c>
      <c r="H1595" s="0" t="str">
        <f aca="false">MID(SUBSTITUTE($B1595," ",""),H$5*2+1,2)</f>
        <v>73</v>
      </c>
      <c r="I1595" s="0" t="str">
        <f aca="false">MID(SUBSTITUTE($B1595," ",""),I$5*2+1,2)</f>
        <v>10</v>
      </c>
      <c r="J1595" s="0" t="str">
        <f aca="false">MID(SUBSTITUTE($B1595," ",""),J$5*2+1,2)</f>
        <v>xx</v>
      </c>
      <c r="K1595" s="0" t="str">
        <f aca="false">MID(SUBSTITUTE($B1595," ",""),K$5*2+1,2)</f>
        <v>yy</v>
      </c>
      <c r="L1595" s="0" t="str">
        <f aca="false">MID(SUBSTITUTE($B1595," ",""),L$5*2+1,2)</f>
        <v>82</v>
      </c>
      <c r="M1595" s="0" t="str">
        <f aca="false">MID(SUBSTITUTE($B1595," ",""),M$5*2+1,2)</f>
        <v>13</v>
      </c>
      <c r="N1595" s="0" t="str">
        <f aca="false">MID(SUBSTITUTE($B1595," ",""),N$5*2+1,2)</f>
        <v>88</v>
      </c>
      <c r="O1595" s="0" t="str">
        <f aca="false">MID(SUBSTITUTE($B1595," ",""),O$5*2+1,2)</f>
        <v>04</v>
      </c>
      <c r="P1595" s="0" t="str">
        <f aca="false">MID(SUBSTITUTE($B1595," ",""),P$5*2+1,2)</f>
        <v>5A</v>
      </c>
      <c r="Q1595" s="0" t="str">
        <f aca="false">MID(SUBSTITUTE($B1595," ",""),Q$5*2+1,2)</f>
        <v>00</v>
      </c>
      <c r="R1595" s="0" t="str">
        <f aca="false">MID(SUBSTITUTE($B1595," ",""),R$5*2+1,2)</f>
        <v>00</v>
      </c>
      <c r="S1595" s="0" t="str">
        <f aca="false">MID(SUBSTITUTE($B1595," ",""),S$5*2+1,2)</f>
        <v>00</v>
      </c>
      <c r="T1595" s="0" t="str">
        <f aca="false">MID(SUBSTITUTE($B1595," ",""),T$5*2+1,2)</f>
        <v>2F</v>
      </c>
      <c r="U1595" s="0" t="str">
        <f aca="false">MID(SUBSTITUTE($B1595," ",""),U$5*2+1,2)</f>
        <v>03</v>
      </c>
      <c r="V1595" s="0" t="str">
        <f aca="false">MID(SUBSTITUTE($B1595," ",""),V$5*2+1,2)</f>
        <v>E8</v>
      </c>
      <c r="W1595" s="0" t="str">
        <f aca="false">MID(SUBSTITUTE($B1595," ",""),W$5*2+1,2)</f>
        <v>00</v>
      </c>
      <c r="X1595" s="0" t="str">
        <f aca="false">MID(SUBSTITUTE($B1595," ",""),X$5*2+1,2)</f>
        <v>C2</v>
      </c>
      <c r="Y1595" s="0" t="str">
        <f aca="false">MID(SUBSTITUTE($B1595," ",""),Y$5*2+1,2)</f>
        <v>00</v>
      </c>
      <c r="Z1595" s="0" t="str">
        <f aca="false">MID(SUBSTITUTE($B1595," ",""),Z$5*2+1,2)</f>
        <v>06</v>
      </c>
      <c r="AA1595" s="0" t="str">
        <f aca="false">MID(SUBSTITUTE($B1595," ",""),AA$5*2+1,2)</f>
        <v>D0</v>
      </c>
      <c r="AB1595" s="0" t="str">
        <f aca="false">MID(SUBSTITUTE($B1595," ",""),AB$5*2+1,2)</f>
        <v>33</v>
      </c>
      <c r="AC1595" s="0" t="str">
        <f aca="false">MID(SUBSTITUTE($B1595," ",""),AC$5*2+1,2)</f>
        <v>31</v>
      </c>
      <c r="AD1595" s="0" t="str">
        <f aca="false">MID(SUBSTITUTE($B1595," ",""),AD$5*2+1,2)</f>
        <v>78</v>
      </c>
      <c r="AE1595" s="0" t="str">
        <f aca="false">MID(SUBSTITUTE($B1595," ",""),AE$5*2+1,2)</f>
        <v>D7</v>
      </c>
      <c r="AF1595" s="0" t="str">
        <f aca="false">MID(SUBSTITUTE($B1595," ",""),AF$5*2+1,2)</f>
        <v>1</v>
      </c>
      <c r="AG1595" s="30" t="str">
        <f aca="false">IF(L1595="01",HEX2DEC(O1595&amp;P1595)/10,"-")</f>
        <v>-</v>
      </c>
      <c r="AH1595" s="31" t="str">
        <f aca="false">IF(L1595="01",HEX2DEC(Q1595&amp;R1595)/100,"-")</f>
        <v>-</v>
      </c>
      <c r="AI1595" s="32" t="str">
        <f aca="false">IF(L1595="01",HEX2DEC(S1595&amp;T1595)/10,"-")</f>
        <v>-</v>
      </c>
      <c r="AJ1595" s="33" t="str">
        <f aca="false">IF(L1595="01",HEX2DEC(U1595&amp;V1595&amp;W1595&amp;X1595)/1000,"-")</f>
        <v>-</v>
      </c>
      <c r="AK1595" s="33" t="str">
        <f aca="false">IF(L1595="01",HEX2DEC(Y1595&amp;Z1595)/1000,"-")</f>
        <v>-</v>
      </c>
      <c r="AL1595" s="30" t="str">
        <f aca="false">IF(L1595="01",HEX2DEC(AA1595&amp;AB1595)/10,"-")</f>
        <v>-</v>
      </c>
      <c r="AM1595" s="34" t="n">
        <f aca="false">IF(L1595="82",HEX2DEC(M1595&amp;N1595)/100,"-")</f>
        <v>50</v>
      </c>
      <c r="AN1595" s="32" t="n">
        <f aca="false">IF(L1595="82",HEX2DEC(O1595&amp;P1595)/10,"-")</f>
        <v>111.4</v>
      </c>
      <c r="AO1595" s="35" t="n">
        <f aca="false">IF(L1595="82",HEX2DEC(S1595&amp;T1595)/100,"-")</f>
        <v>0.47</v>
      </c>
      <c r="AP1595" s="36" t="n">
        <f aca="false">IF(L1595="82",HEX2DEC(W1595&amp;X1595)/10,"-")</f>
        <v>19.4</v>
      </c>
    </row>
    <row r="1596" customFormat="false" ht="13.8" hidden="false" customHeight="false" outlineLevel="0" collapsed="false">
      <c r="A1596" s="37" t="n">
        <v>0.732962962962963</v>
      </c>
      <c r="B1596" s="0" t="s">
        <v>1596</v>
      </c>
      <c r="D1596" s="0" t="str">
        <f aca="false">MID(SUBSTITUTE($B1596," ",""),D$5*2+1,2)</f>
        <v>73</v>
      </c>
      <c r="E1596" s="0" t="str">
        <f aca="false">MID(SUBSTITUTE($B1596," ",""),E$5*2+1,2)</f>
        <v>10</v>
      </c>
      <c r="F1596" s="0" t="str">
        <f aca="false">MID(SUBSTITUTE($B1596," ",""),F$5*2+1,2)</f>
        <v>xx</v>
      </c>
      <c r="G1596" s="0" t="str">
        <f aca="false">MID(SUBSTITUTE($B1596," ",""),G$5*2+1,2)</f>
        <v>yy</v>
      </c>
      <c r="H1596" s="0" t="str">
        <f aca="false">MID(SUBSTITUTE($B1596," ",""),H$5*2+1,2)</f>
        <v>73</v>
      </c>
      <c r="I1596" s="0" t="str">
        <f aca="false">MID(SUBSTITUTE($B1596," ",""),I$5*2+1,2)</f>
        <v>10</v>
      </c>
      <c r="J1596" s="0" t="str">
        <f aca="false">MID(SUBSTITUTE($B1596," ",""),J$5*2+1,2)</f>
        <v>xx</v>
      </c>
      <c r="K1596" s="0" t="str">
        <f aca="false">MID(SUBSTITUTE($B1596," ",""),K$5*2+1,2)</f>
        <v>yy</v>
      </c>
      <c r="L1596" s="0" t="str">
        <f aca="false">MID(SUBSTITUTE($B1596," ",""),L$5*2+1,2)</f>
        <v>82</v>
      </c>
      <c r="M1596" s="0" t="str">
        <f aca="false">MID(SUBSTITUTE($B1596," ",""),M$5*2+1,2)</f>
        <v>13</v>
      </c>
      <c r="N1596" s="0" t="str">
        <f aca="false">MID(SUBSTITUTE($B1596," ",""),N$5*2+1,2)</f>
        <v>88</v>
      </c>
      <c r="O1596" s="0" t="str">
        <f aca="false">MID(SUBSTITUTE($B1596," ",""),O$5*2+1,2)</f>
        <v>09</v>
      </c>
      <c r="P1596" s="0" t="str">
        <f aca="false">MID(SUBSTITUTE($B1596," ",""),P$5*2+1,2)</f>
        <v>B0</v>
      </c>
      <c r="Q1596" s="0" t="str">
        <f aca="false">MID(SUBSTITUTE($B1596," ",""),Q$5*2+1,2)</f>
        <v>00</v>
      </c>
      <c r="R1596" s="0" t="str">
        <f aca="false">MID(SUBSTITUTE($B1596," ",""),R$5*2+1,2)</f>
        <v>00</v>
      </c>
      <c r="S1596" s="0" t="str">
        <f aca="false">MID(SUBSTITUTE($B1596," ",""),S$5*2+1,2)</f>
        <v>00</v>
      </c>
      <c r="T1596" s="0" t="str">
        <f aca="false">MID(SUBSTITUTE($B1596," ",""),T$5*2+1,2)</f>
        <v>68</v>
      </c>
      <c r="U1596" s="0" t="str">
        <f aca="false">MID(SUBSTITUTE($B1596," ",""),U$5*2+1,2)</f>
        <v>03</v>
      </c>
      <c r="V1596" s="0" t="str">
        <f aca="false">MID(SUBSTITUTE($B1596," ",""),V$5*2+1,2)</f>
        <v>E8</v>
      </c>
      <c r="W1596" s="0" t="str">
        <f aca="false">MID(SUBSTITUTE($B1596," ",""),W$5*2+1,2)</f>
        <v>00</v>
      </c>
      <c r="X1596" s="0" t="str">
        <f aca="false">MID(SUBSTITUTE($B1596," ",""),X$5*2+1,2)</f>
        <v>C1</v>
      </c>
      <c r="Y1596" s="0" t="str">
        <f aca="false">MID(SUBSTITUTE($B1596," ",""),Y$5*2+1,2)</f>
        <v>00</v>
      </c>
      <c r="Z1596" s="0" t="str">
        <f aca="false">MID(SUBSTITUTE($B1596," ",""),Z$5*2+1,2)</f>
        <v>06</v>
      </c>
      <c r="AA1596" s="0" t="str">
        <f aca="false">MID(SUBSTITUTE($B1596," ",""),AA$5*2+1,2)</f>
        <v>32</v>
      </c>
      <c r="AB1596" s="0" t="str">
        <f aca="false">MID(SUBSTITUTE($B1596," ",""),AB$5*2+1,2)</f>
        <v>C5</v>
      </c>
      <c r="AC1596" s="0" t="str">
        <f aca="false">MID(SUBSTITUTE($B1596," ",""),AC$5*2+1,2)</f>
        <v>86</v>
      </c>
      <c r="AD1596" s="0" t="str">
        <f aca="false">MID(SUBSTITUTE($B1596," ",""),AD$5*2+1,2)</f>
        <v>4D</v>
      </c>
      <c r="AE1596" s="0" t="str">
        <f aca="false">MID(SUBSTITUTE($B1596," ",""),AE$5*2+1,2)</f>
        <v>09</v>
      </c>
      <c r="AF1596" s="0" t="str">
        <f aca="false">MID(SUBSTITUTE($B1596," ",""),AF$5*2+1,2)</f>
        <v>1</v>
      </c>
      <c r="AG1596" s="30" t="str">
        <f aca="false">IF(L1596="01",HEX2DEC(O1596&amp;P1596)/10,"-")</f>
        <v>-</v>
      </c>
      <c r="AH1596" s="31" t="str">
        <f aca="false">IF(L1596="01",HEX2DEC(Q1596&amp;R1596)/100,"-")</f>
        <v>-</v>
      </c>
      <c r="AI1596" s="32" t="str">
        <f aca="false">IF(L1596="01",HEX2DEC(S1596&amp;T1596)/10,"-")</f>
        <v>-</v>
      </c>
      <c r="AJ1596" s="33" t="str">
        <f aca="false">IF(L1596="01",HEX2DEC(U1596&amp;V1596&amp;W1596&amp;X1596)/1000,"-")</f>
        <v>-</v>
      </c>
      <c r="AK1596" s="33" t="str">
        <f aca="false">IF(L1596="01",HEX2DEC(Y1596&amp;Z1596)/1000,"-")</f>
        <v>-</v>
      </c>
      <c r="AL1596" s="30" t="str">
        <f aca="false">IF(L1596="01",HEX2DEC(AA1596&amp;AB1596)/10,"-")</f>
        <v>-</v>
      </c>
      <c r="AM1596" s="34" t="n">
        <f aca="false">IF(L1596="82",HEX2DEC(M1596&amp;N1596)/100,"-")</f>
        <v>50</v>
      </c>
      <c r="AN1596" s="32" t="n">
        <f aca="false">IF(L1596="82",HEX2DEC(O1596&amp;P1596)/10,"-")</f>
        <v>248</v>
      </c>
      <c r="AO1596" s="35" t="n">
        <f aca="false">IF(L1596="82",HEX2DEC(S1596&amp;T1596)/100,"-")</f>
        <v>1.04</v>
      </c>
      <c r="AP1596" s="36" t="n">
        <f aca="false">IF(L1596="82",HEX2DEC(W1596&amp;X1596)/10,"-")</f>
        <v>19.3</v>
      </c>
    </row>
    <row r="1597" customFormat="false" ht="13.8" hidden="false" customHeight="false" outlineLevel="0" collapsed="false">
      <c r="A1597" s="37" t="n">
        <v>0.732997685185185</v>
      </c>
      <c r="B1597" s="0" t="s">
        <v>1597</v>
      </c>
      <c r="D1597" s="0" t="str">
        <f aca="false">MID(SUBSTITUTE($B1597," ",""),D$5*2+1,2)</f>
        <v>73</v>
      </c>
      <c r="E1597" s="0" t="str">
        <f aca="false">MID(SUBSTITUTE($B1597," ",""),E$5*2+1,2)</f>
        <v>10</v>
      </c>
      <c r="F1597" s="0" t="str">
        <f aca="false">MID(SUBSTITUTE($B1597," ",""),F$5*2+1,2)</f>
        <v>xx</v>
      </c>
      <c r="G1597" s="0" t="str">
        <f aca="false">MID(SUBSTITUTE($B1597," ",""),G$5*2+1,2)</f>
        <v>yy</v>
      </c>
      <c r="H1597" s="0" t="str">
        <f aca="false">MID(SUBSTITUTE($B1597," ",""),H$5*2+1,2)</f>
        <v>73</v>
      </c>
      <c r="I1597" s="0" t="str">
        <f aca="false">MID(SUBSTITUTE($B1597," ",""),I$5*2+1,2)</f>
        <v>10</v>
      </c>
      <c r="J1597" s="0" t="str">
        <f aca="false">MID(SUBSTITUTE($B1597," ",""),J$5*2+1,2)</f>
        <v>xx</v>
      </c>
      <c r="K1597" s="0" t="str">
        <f aca="false">MID(SUBSTITUTE($B1597," ",""),K$5*2+1,2)</f>
        <v>yy</v>
      </c>
      <c r="L1597" s="0" t="str">
        <f aca="false">MID(SUBSTITUTE($B1597," ",""),L$5*2+1,2)</f>
        <v>82</v>
      </c>
      <c r="M1597" s="0" t="str">
        <f aca="false">MID(SUBSTITUTE($B1597," ",""),M$5*2+1,2)</f>
        <v>13</v>
      </c>
      <c r="N1597" s="0" t="str">
        <f aca="false">MID(SUBSTITUTE($B1597," ",""),N$5*2+1,2)</f>
        <v>88</v>
      </c>
      <c r="O1597" s="0" t="str">
        <f aca="false">MID(SUBSTITUTE($B1597," ",""),O$5*2+1,2)</f>
        <v>09</v>
      </c>
      <c r="P1597" s="0" t="str">
        <f aca="false">MID(SUBSTITUTE($B1597," ",""),P$5*2+1,2)</f>
        <v>B0</v>
      </c>
      <c r="Q1597" s="0" t="str">
        <f aca="false">MID(SUBSTITUTE($B1597," ",""),Q$5*2+1,2)</f>
        <v>00</v>
      </c>
      <c r="R1597" s="0" t="str">
        <f aca="false">MID(SUBSTITUTE($B1597," ",""),R$5*2+1,2)</f>
        <v>00</v>
      </c>
      <c r="S1597" s="0" t="str">
        <f aca="false">MID(SUBSTITUTE($B1597," ",""),S$5*2+1,2)</f>
        <v>00</v>
      </c>
      <c r="T1597" s="0" t="str">
        <f aca="false">MID(SUBSTITUTE($B1597," ",""),T$5*2+1,2)</f>
        <v>68</v>
      </c>
      <c r="U1597" s="0" t="str">
        <f aca="false">MID(SUBSTITUTE($B1597," ",""),U$5*2+1,2)</f>
        <v>03</v>
      </c>
      <c r="V1597" s="0" t="str">
        <f aca="false">MID(SUBSTITUTE($B1597," ",""),V$5*2+1,2)</f>
        <v>E8</v>
      </c>
      <c r="W1597" s="0" t="str">
        <f aca="false">MID(SUBSTITUTE($B1597," ",""),W$5*2+1,2)</f>
        <v>00</v>
      </c>
      <c r="X1597" s="0" t="str">
        <f aca="false">MID(SUBSTITUTE($B1597," ",""),X$5*2+1,2)</f>
        <v>C1</v>
      </c>
      <c r="Y1597" s="0" t="str">
        <f aca="false">MID(SUBSTITUTE($B1597," ",""),Y$5*2+1,2)</f>
        <v>00</v>
      </c>
      <c r="Z1597" s="0" t="str">
        <f aca="false">MID(SUBSTITUTE($B1597," ",""),Z$5*2+1,2)</f>
        <v>06</v>
      </c>
      <c r="AA1597" s="0" t="str">
        <f aca="false">MID(SUBSTITUTE($B1597," ",""),AA$5*2+1,2)</f>
        <v>32</v>
      </c>
      <c r="AB1597" s="0" t="str">
        <f aca="false">MID(SUBSTITUTE($B1597," ",""),AB$5*2+1,2)</f>
        <v>C5</v>
      </c>
      <c r="AC1597" s="0" t="str">
        <f aca="false">MID(SUBSTITUTE($B1597," ",""),AC$5*2+1,2)</f>
        <v>86</v>
      </c>
      <c r="AD1597" s="0" t="str">
        <f aca="false">MID(SUBSTITUTE($B1597," ",""),AD$5*2+1,2)</f>
        <v>DF</v>
      </c>
      <c r="AE1597" s="0" t="str">
        <f aca="false">MID(SUBSTITUTE($B1597," ",""),AE$5*2+1,2)</f>
        <v>59</v>
      </c>
      <c r="AF1597" s="0" t="str">
        <f aca="false">MID(SUBSTITUTE($B1597," ",""),AF$5*2+1,2)</f>
        <v>1</v>
      </c>
      <c r="AG1597" s="30" t="str">
        <f aca="false">IF(L1597="01",HEX2DEC(O1597&amp;P1597)/10,"-")</f>
        <v>-</v>
      </c>
      <c r="AH1597" s="31" t="str">
        <f aca="false">IF(L1597="01",HEX2DEC(Q1597&amp;R1597)/100,"-")</f>
        <v>-</v>
      </c>
      <c r="AI1597" s="32" t="str">
        <f aca="false">IF(L1597="01",HEX2DEC(S1597&amp;T1597)/10,"-")</f>
        <v>-</v>
      </c>
      <c r="AJ1597" s="33" t="str">
        <f aca="false">IF(L1597="01",HEX2DEC(U1597&amp;V1597&amp;W1597&amp;X1597)/1000,"-")</f>
        <v>-</v>
      </c>
      <c r="AK1597" s="33" t="str">
        <f aca="false">IF(L1597="01",HEX2DEC(Y1597&amp;Z1597)/1000,"-")</f>
        <v>-</v>
      </c>
      <c r="AL1597" s="30" t="str">
        <f aca="false">IF(L1597="01",HEX2DEC(AA1597&amp;AB1597)/10,"-")</f>
        <v>-</v>
      </c>
      <c r="AM1597" s="34" t="n">
        <f aca="false">IF(L1597="82",HEX2DEC(M1597&amp;N1597)/100,"-")</f>
        <v>50</v>
      </c>
      <c r="AN1597" s="32" t="n">
        <f aca="false">IF(L1597="82",HEX2DEC(O1597&amp;P1597)/10,"-")</f>
        <v>248</v>
      </c>
      <c r="AO1597" s="35" t="n">
        <f aca="false">IF(L1597="82",HEX2DEC(S1597&amp;T1597)/100,"-")</f>
        <v>1.04</v>
      </c>
      <c r="AP1597" s="36" t="n">
        <f aca="false">IF(L1597="82",HEX2DEC(W1597&amp;X1597)/10,"-")</f>
        <v>19.3</v>
      </c>
    </row>
    <row r="1598" customFormat="false" ht="13.8" hidden="false" customHeight="false" outlineLevel="0" collapsed="false">
      <c r="A1598" s="37" t="n">
        <v>0.735324074074074</v>
      </c>
      <c r="B1598" s="0" t="s">
        <v>1598</v>
      </c>
      <c r="D1598" s="0" t="str">
        <f aca="false">MID(SUBSTITUTE($B1598," ",""),D$5*2+1,2)</f>
        <v>73</v>
      </c>
      <c r="E1598" s="0" t="str">
        <f aca="false">MID(SUBSTITUTE($B1598," ",""),E$5*2+1,2)</f>
        <v>10</v>
      </c>
      <c r="F1598" s="0" t="str">
        <f aca="false">MID(SUBSTITUTE($B1598," ",""),F$5*2+1,2)</f>
        <v>xx</v>
      </c>
      <c r="G1598" s="0" t="str">
        <f aca="false">MID(SUBSTITUTE($B1598," ",""),G$5*2+1,2)</f>
        <v>yy</v>
      </c>
      <c r="H1598" s="0" t="str">
        <f aca="false">MID(SUBSTITUTE($B1598," ",""),H$5*2+1,2)</f>
        <v>73</v>
      </c>
      <c r="I1598" s="0" t="str">
        <f aca="false">MID(SUBSTITUTE($B1598," ",""),I$5*2+1,2)</f>
        <v>10</v>
      </c>
      <c r="J1598" s="0" t="str">
        <f aca="false">MID(SUBSTITUTE($B1598," ",""),J$5*2+1,2)</f>
        <v>xx</v>
      </c>
      <c r="K1598" s="0" t="str">
        <f aca="false">MID(SUBSTITUTE($B1598," ",""),K$5*2+1,2)</f>
        <v>yy</v>
      </c>
      <c r="L1598" s="0" t="str">
        <f aca="false">MID(SUBSTITUTE($B1598," ",""),L$5*2+1,2)</f>
        <v>01</v>
      </c>
      <c r="M1598" s="0" t="str">
        <f aca="false">MID(SUBSTITUTE($B1598," ",""),M$5*2+1,2)</f>
        <v>00</v>
      </c>
      <c r="N1598" s="0" t="str">
        <f aca="false">MID(SUBSTITUTE($B1598," ",""),N$5*2+1,2)</f>
        <v>01</v>
      </c>
      <c r="O1598" s="0" t="str">
        <f aca="false">MID(SUBSTITUTE($B1598," ",""),O$5*2+1,2)</f>
        <v>01</v>
      </c>
      <c r="P1598" s="0" t="str">
        <f aca="false">MID(SUBSTITUTE($B1598," ",""),P$5*2+1,2)</f>
        <v>98</v>
      </c>
      <c r="Q1598" s="0" t="str">
        <f aca="false">MID(SUBSTITUTE($B1598," ",""),Q$5*2+1,2)</f>
        <v>00</v>
      </c>
      <c r="R1598" s="0" t="str">
        <f aca="false">MID(SUBSTITUTE($B1598," ",""),R$5*2+1,2)</f>
        <v>9F</v>
      </c>
      <c r="S1598" s="0" t="str">
        <f aca="false">MID(SUBSTITUTE($B1598," ",""),S$5*2+1,2)</f>
        <v>02</v>
      </c>
      <c r="T1598" s="0" t="str">
        <f aca="false">MID(SUBSTITUTE($B1598," ",""),T$5*2+1,2)</f>
        <v>88</v>
      </c>
      <c r="U1598" s="0" t="str">
        <f aca="false">MID(SUBSTITUTE($B1598," ",""),U$5*2+1,2)</f>
        <v>00</v>
      </c>
      <c r="V1598" s="0" t="str">
        <f aca="false">MID(SUBSTITUTE($B1598," ",""),V$5*2+1,2)</f>
        <v>00</v>
      </c>
      <c r="W1598" s="0" t="str">
        <f aca="false">MID(SUBSTITUTE($B1598," ",""),W$5*2+1,2)</f>
        <v>FD</v>
      </c>
      <c r="X1598" s="0" t="str">
        <f aca="false">MID(SUBSTITUTE($B1598," ",""),X$5*2+1,2)</f>
        <v>5B</v>
      </c>
      <c r="Y1598" s="0" t="str">
        <f aca="false">MID(SUBSTITUTE($B1598," ",""),Y$5*2+1,2)</f>
        <v>02</v>
      </c>
      <c r="Z1598" s="0" t="str">
        <f aca="false">MID(SUBSTITUTE($B1598," ",""),Z$5*2+1,2)</f>
        <v>F9</v>
      </c>
      <c r="AA1598" s="0" t="str">
        <f aca="false">MID(SUBSTITUTE($B1598," ",""),AA$5*2+1,2)</f>
        <v>09</v>
      </c>
      <c r="AB1598" s="0" t="str">
        <f aca="false">MID(SUBSTITUTE($B1598," ",""),AB$5*2+1,2)</f>
        <v>22</v>
      </c>
      <c r="AC1598" s="0" t="str">
        <f aca="false">MID(SUBSTITUTE($B1598," ",""),AC$5*2+1,2)</f>
        <v>6F</v>
      </c>
      <c r="AD1598" s="0" t="str">
        <f aca="false">MID(SUBSTITUTE($B1598," ",""),AD$5*2+1,2)</f>
        <v>F5</v>
      </c>
      <c r="AE1598" s="0" t="str">
        <f aca="false">MID(SUBSTITUTE($B1598," ",""),AE$5*2+1,2)</f>
        <v>35</v>
      </c>
      <c r="AF1598" s="0" t="str">
        <f aca="false">MID(SUBSTITUTE($B1598," ",""),AF$5*2+1,2)</f>
        <v>1</v>
      </c>
      <c r="AG1598" s="30" t="n">
        <f aca="false">IF(L1598="01",HEX2DEC(O1598&amp;P1598)/10,"-")</f>
        <v>40.8</v>
      </c>
      <c r="AH1598" s="31" t="n">
        <f aca="false">IF(L1598="01",HEX2DEC(Q1598&amp;R1598)/100,"-")</f>
        <v>1.59</v>
      </c>
      <c r="AI1598" s="32" t="n">
        <f aca="false">IF(L1598="01",HEX2DEC(S1598&amp;T1598)/10,"-")</f>
        <v>64.8</v>
      </c>
      <c r="AJ1598" s="33" t="n">
        <f aca="false">IF(L1598="01",HEX2DEC(U1598&amp;V1598&amp;W1598&amp;X1598)/1000,"-")</f>
        <v>64.859</v>
      </c>
      <c r="AK1598" s="33" t="n">
        <f aca="false">IF(L1598="01",HEX2DEC(Y1598&amp;Z1598)/1000,"-")</f>
        <v>0.761</v>
      </c>
      <c r="AL1598" s="30" t="n">
        <f aca="false">IF(L1598="01",HEX2DEC(AA1598&amp;AB1598)/10,"-")</f>
        <v>233.8</v>
      </c>
      <c r="AM1598" s="34" t="str">
        <f aca="false">IF(L1598="82",HEX2DEC(M1598&amp;N1598)/100,"-")</f>
        <v>-</v>
      </c>
      <c r="AN1598" s="32" t="str">
        <f aca="false">IF(L1598="82",HEX2DEC(O1598&amp;P1598)/10,"-")</f>
        <v>-</v>
      </c>
      <c r="AO1598" s="35" t="str">
        <f aca="false">IF(L1598="82",HEX2DEC(S1598&amp;T1598)/100,"-")</f>
        <v>-</v>
      </c>
      <c r="AP1598" s="36" t="str">
        <f aca="false">IF(L1598="82",HEX2DEC(W1598&amp;X1598)/10,"-")</f>
        <v>-</v>
      </c>
    </row>
    <row r="1599" customFormat="false" ht="13.8" hidden="false" customHeight="false" outlineLevel="0" collapsed="false">
      <c r="A1599" s="37" t="n">
        <v>0.738657407407407</v>
      </c>
      <c r="B1599" s="0" t="s">
        <v>1599</v>
      </c>
      <c r="D1599" s="0" t="str">
        <f aca="false">MID(SUBSTITUTE($B1599," ",""),D$5*2+1,2)</f>
        <v>73</v>
      </c>
      <c r="E1599" s="0" t="str">
        <f aca="false">MID(SUBSTITUTE($B1599," ",""),E$5*2+1,2)</f>
        <v>10</v>
      </c>
      <c r="F1599" s="0" t="str">
        <f aca="false">MID(SUBSTITUTE($B1599," ",""),F$5*2+1,2)</f>
        <v>xx</v>
      </c>
      <c r="G1599" s="0" t="str">
        <f aca="false">MID(SUBSTITUTE($B1599," ",""),G$5*2+1,2)</f>
        <v>yy</v>
      </c>
      <c r="H1599" s="0" t="str">
        <f aca="false">MID(SUBSTITUTE($B1599," ",""),H$5*2+1,2)</f>
        <v>73</v>
      </c>
      <c r="I1599" s="0" t="str">
        <f aca="false">MID(SUBSTITUTE($B1599," ",""),I$5*2+1,2)</f>
        <v>10</v>
      </c>
      <c r="J1599" s="0" t="str">
        <f aca="false">MID(SUBSTITUTE($B1599," ",""),J$5*2+1,2)</f>
        <v>xx</v>
      </c>
      <c r="K1599" s="0" t="str">
        <f aca="false">MID(SUBSTITUTE($B1599," ",""),K$5*2+1,2)</f>
        <v>yy</v>
      </c>
      <c r="L1599" s="0" t="str">
        <f aca="false">MID(SUBSTITUTE($B1599," ",""),L$5*2+1,2)</f>
        <v>01</v>
      </c>
      <c r="M1599" s="0" t="str">
        <f aca="false">MID(SUBSTITUTE($B1599," ",""),M$5*2+1,2)</f>
        <v>00</v>
      </c>
      <c r="N1599" s="0" t="str">
        <f aca="false">MID(SUBSTITUTE($B1599," ",""),N$5*2+1,2)</f>
        <v>01</v>
      </c>
      <c r="O1599" s="0" t="str">
        <f aca="false">MID(SUBSTITUTE($B1599," ",""),O$5*2+1,2)</f>
        <v>01</v>
      </c>
      <c r="P1599" s="0" t="str">
        <f aca="false">MID(SUBSTITUTE($B1599," ",""),P$5*2+1,2)</f>
        <v>99</v>
      </c>
      <c r="Q1599" s="0" t="str">
        <f aca="false">MID(SUBSTITUTE($B1599," ",""),Q$5*2+1,2)</f>
        <v>00</v>
      </c>
      <c r="R1599" s="0" t="str">
        <f aca="false">MID(SUBSTITUTE($B1599," ",""),R$5*2+1,2)</f>
        <v>8B</v>
      </c>
      <c r="S1599" s="0" t="str">
        <f aca="false">MID(SUBSTITUTE($B1599," ",""),S$5*2+1,2)</f>
        <v>02</v>
      </c>
      <c r="T1599" s="0" t="str">
        <f aca="false">MID(SUBSTITUTE($B1599," ",""),T$5*2+1,2)</f>
        <v>39</v>
      </c>
      <c r="U1599" s="0" t="str">
        <f aca="false">MID(SUBSTITUTE($B1599," ",""),U$5*2+1,2)</f>
        <v>00</v>
      </c>
      <c r="V1599" s="0" t="str">
        <f aca="false">MID(SUBSTITUTE($B1599," ",""),V$5*2+1,2)</f>
        <v>00</v>
      </c>
      <c r="W1599" s="0" t="str">
        <f aca="false">MID(SUBSTITUTE($B1599," ",""),W$5*2+1,2)</f>
        <v>FD</v>
      </c>
      <c r="X1599" s="0" t="str">
        <f aca="false">MID(SUBSTITUTE($B1599," ",""),X$5*2+1,2)</f>
        <v>60</v>
      </c>
      <c r="Y1599" s="0" t="str">
        <f aca="false">MID(SUBSTITUTE($B1599," ",""),Y$5*2+1,2)</f>
        <v>02</v>
      </c>
      <c r="Z1599" s="0" t="str">
        <f aca="false">MID(SUBSTITUTE($B1599," ",""),Z$5*2+1,2)</f>
        <v>FE</v>
      </c>
      <c r="AA1599" s="0" t="str">
        <f aca="false">MID(SUBSTITUTE($B1599," ",""),AA$5*2+1,2)</f>
        <v>09</v>
      </c>
      <c r="AB1599" s="0" t="str">
        <f aca="false">MID(SUBSTITUTE($B1599," ",""),AB$5*2+1,2)</f>
        <v>29</v>
      </c>
      <c r="AC1599" s="0" t="str">
        <f aca="false">MID(SUBSTITUTE($B1599," ",""),AC$5*2+1,2)</f>
        <v>FC</v>
      </c>
      <c r="AD1599" s="0" t="str">
        <f aca="false">MID(SUBSTITUTE($B1599," ",""),AD$5*2+1,2)</f>
        <v>9B</v>
      </c>
      <c r="AE1599" s="0" t="str">
        <f aca="false">MID(SUBSTITUTE($B1599," ",""),AE$5*2+1,2)</f>
        <v>61</v>
      </c>
      <c r="AF1599" s="0" t="str">
        <f aca="false">MID(SUBSTITUTE($B1599," ",""),AF$5*2+1,2)</f>
        <v>1D</v>
      </c>
      <c r="AG1599" s="30" t="n">
        <f aca="false">IF(L1599="01",HEX2DEC(O1599&amp;P1599)/10,"-")</f>
        <v>40.9</v>
      </c>
      <c r="AH1599" s="31" t="n">
        <f aca="false">IF(L1599="01",HEX2DEC(Q1599&amp;R1599)/100,"-")</f>
        <v>1.39</v>
      </c>
      <c r="AI1599" s="32" t="n">
        <f aca="false">IF(L1599="01",HEX2DEC(S1599&amp;T1599)/10,"-")</f>
        <v>56.9</v>
      </c>
      <c r="AJ1599" s="33" t="n">
        <f aca="false">IF(L1599="01",HEX2DEC(U1599&amp;V1599&amp;W1599&amp;X1599)/1000,"-")</f>
        <v>64.864</v>
      </c>
      <c r="AK1599" s="33" t="n">
        <f aca="false">IF(L1599="01",HEX2DEC(Y1599&amp;Z1599)/1000,"-")</f>
        <v>0.766</v>
      </c>
      <c r="AL1599" s="30" t="n">
        <f aca="false">IF(L1599="01",HEX2DEC(AA1599&amp;AB1599)/10,"-")</f>
        <v>234.5</v>
      </c>
      <c r="AM1599" s="34" t="str">
        <f aca="false">IF(L1599="82",HEX2DEC(M1599&amp;N1599)/100,"-")</f>
        <v>-</v>
      </c>
      <c r="AN1599" s="32" t="str">
        <f aca="false">IF(L1599="82",HEX2DEC(O1599&amp;P1599)/10,"-")</f>
        <v>-</v>
      </c>
      <c r="AO1599" s="35" t="str">
        <f aca="false">IF(L1599="82",HEX2DEC(S1599&amp;T1599)/100,"-")</f>
        <v>-</v>
      </c>
      <c r="AP1599" s="36" t="str">
        <f aca="false">IF(L1599="82",HEX2DEC(W1599&amp;X1599)/10,"-")</f>
        <v>-</v>
      </c>
    </row>
    <row r="1600" customFormat="false" ht="13.8" hidden="false" customHeight="false" outlineLevel="0" collapsed="false">
      <c r="A1600" s="37" t="n">
        <v>0.738657407407407</v>
      </c>
      <c r="B1600" s="0" t="s">
        <v>1600</v>
      </c>
      <c r="D1600" s="0" t="str">
        <f aca="false">MID(SUBSTITUTE($B1600," ",""),D$5*2+1,2)</f>
        <v>73</v>
      </c>
      <c r="E1600" s="0" t="str">
        <f aca="false">MID(SUBSTITUTE($B1600," ",""),E$5*2+1,2)</f>
        <v>10</v>
      </c>
      <c r="F1600" s="0" t="str">
        <f aca="false">MID(SUBSTITUTE($B1600," ",""),F$5*2+1,2)</f>
        <v>xx</v>
      </c>
      <c r="G1600" s="0" t="str">
        <f aca="false">MID(SUBSTITUTE($B1600," ",""),G$5*2+1,2)</f>
        <v>yy</v>
      </c>
      <c r="H1600" s="0" t="str">
        <f aca="false">MID(SUBSTITUTE($B1600," ",""),H$5*2+1,2)</f>
        <v>73</v>
      </c>
      <c r="I1600" s="0" t="str">
        <f aca="false">MID(SUBSTITUTE($B1600," ",""),I$5*2+1,2)</f>
        <v>10</v>
      </c>
      <c r="J1600" s="0" t="str">
        <f aca="false">MID(SUBSTITUTE($B1600," ",""),J$5*2+1,2)</f>
        <v>xx</v>
      </c>
      <c r="K1600" s="0" t="str">
        <f aca="false">MID(SUBSTITUTE($B1600," ",""),K$5*2+1,2)</f>
        <v>yy</v>
      </c>
      <c r="L1600" s="0" t="str">
        <f aca="false">MID(SUBSTITUTE($B1600," ",""),L$5*2+1,2)</f>
        <v>82</v>
      </c>
      <c r="M1600" s="0" t="str">
        <f aca="false">MID(SUBSTITUTE($B1600," ",""),M$5*2+1,2)</f>
        <v>13</v>
      </c>
      <c r="N1600" s="0" t="str">
        <f aca="false">MID(SUBSTITUTE($B1600," ",""),N$5*2+1,2)</f>
        <v>85</v>
      </c>
      <c r="O1600" s="0" t="str">
        <f aca="false">MID(SUBSTITUTE($B1600," ",""),O$5*2+1,2)</f>
        <v>02</v>
      </c>
      <c r="P1600" s="0" t="str">
        <f aca="false">MID(SUBSTITUTE($B1600," ",""),P$5*2+1,2)</f>
        <v>1D</v>
      </c>
      <c r="Q1600" s="0" t="str">
        <f aca="false">MID(SUBSTITUTE($B1600," ",""),Q$5*2+1,2)</f>
        <v>00</v>
      </c>
      <c r="R1600" s="0" t="str">
        <f aca="false">MID(SUBSTITUTE($B1600," ",""),R$5*2+1,2)</f>
        <v>00</v>
      </c>
      <c r="S1600" s="0" t="str">
        <f aca="false">MID(SUBSTITUTE($B1600," ",""),S$5*2+1,2)</f>
        <v>00</v>
      </c>
      <c r="T1600" s="0" t="str">
        <f aca="false">MID(SUBSTITUTE($B1600," ",""),T$5*2+1,2)</f>
        <v>17</v>
      </c>
      <c r="U1600" s="0" t="str">
        <f aca="false">MID(SUBSTITUTE($B1600," ",""),U$5*2+1,2)</f>
        <v>03</v>
      </c>
      <c r="V1600" s="0" t="str">
        <f aca="false">MID(SUBSTITUTE($B1600," ",""),V$5*2+1,2)</f>
        <v>E8</v>
      </c>
      <c r="W1600" s="0" t="str">
        <f aca="false">MID(SUBSTITUTE($B1600," ",""),W$5*2+1,2)</f>
        <v>00</v>
      </c>
      <c r="X1600" s="0" t="str">
        <f aca="false">MID(SUBSTITUTE($B1600," ",""),X$5*2+1,2)</f>
        <v>B7</v>
      </c>
      <c r="Y1600" s="0" t="str">
        <f aca="false">MID(SUBSTITUTE($B1600," ",""),Y$5*2+1,2)</f>
        <v>00</v>
      </c>
      <c r="Z1600" s="0" t="str">
        <f aca="false">MID(SUBSTITUTE($B1600," ",""),Z$5*2+1,2)</f>
        <v>06</v>
      </c>
      <c r="AA1600" s="0" t="str">
        <f aca="false">MID(SUBSTITUTE($B1600," ",""),AA$5*2+1,2)</f>
        <v>89</v>
      </c>
      <c r="AB1600" s="0" t="str">
        <f aca="false">MID(SUBSTITUTE($B1600," ",""),AB$5*2+1,2)</f>
        <v>89</v>
      </c>
      <c r="AC1600" s="0" t="str">
        <f aca="false">MID(SUBSTITUTE($B1600," ",""),AC$5*2+1,2)</f>
        <v>D3</v>
      </c>
      <c r="AD1600" s="0" t="str">
        <f aca="false">MID(SUBSTITUTE($B1600," ",""),AD$5*2+1,2)</f>
        <v>88</v>
      </c>
      <c r="AE1600" s="0" t="str">
        <f aca="false">MID(SUBSTITUTE($B1600," ",""),AE$5*2+1,2)</f>
        <v>E6</v>
      </c>
      <c r="AF1600" s="0" t="str">
        <f aca="false">MID(SUBSTITUTE($B1600," ",""),AF$5*2+1,2)</f>
        <v>1</v>
      </c>
      <c r="AG1600" s="30" t="str">
        <f aca="false">IF(L1600="01",HEX2DEC(O1600&amp;P1600)/10,"-")</f>
        <v>-</v>
      </c>
      <c r="AH1600" s="31" t="str">
        <f aca="false">IF(L1600="01",HEX2DEC(Q1600&amp;R1600)/100,"-")</f>
        <v>-</v>
      </c>
      <c r="AI1600" s="32" t="str">
        <f aca="false">IF(L1600="01",HEX2DEC(S1600&amp;T1600)/10,"-")</f>
        <v>-</v>
      </c>
      <c r="AJ1600" s="33" t="str">
        <f aca="false">IF(L1600="01",HEX2DEC(U1600&amp;V1600&amp;W1600&amp;X1600)/1000,"-")</f>
        <v>-</v>
      </c>
      <c r="AK1600" s="33" t="str">
        <f aca="false">IF(L1600="01",HEX2DEC(Y1600&amp;Z1600)/1000,"-")</f>
        <v>-</v>
      </c>
      <c r="AL1600" s="30" t="str">
        <f aca="false">IF(L1600="01",HEX2DEC(AA1600&amp;AB1600)/10,"-")</f>
        <v>-</v>
      </c>
      <c r="AM1600" s="34" t="n">
        <f aca="false">IF(L1600="82",HEX2DEC(M1600&amp;N1600)/100,"-")</f>
        <v>49.97</v>
      </c>
      <c r="AN1600" s="32" t="n">
        <f aca="false">IF(L1600="82",HEX2DEC(O1600&amp;P1600)/10,"-")</f>
        <v>54.1</v>
      </c>
      <c r="AO1600" s="35" t="n">
        <f aca="false">IF(L1600="82",HEX2DEC(S1600&amp;T1600)/100,"-")</f>
        <v>0.23</v>
      </c>
      <c r="AP1600" s="36" t="n">
        <f aca="false">IF(L1600="82",HEX2DEC(W1600&amp;X1600)/10,"-")</f>
        <v>18.3</v>
      </c>
    </row>
    <row r="1601" customFormat="false" ht="13.8" hidden="false" customHeight="false" outlineLevel="0" collapsed="false">
      <c r="A1601" s="37" t="n">
        <v>0.738703703703704</v>
      </c>
      <c r="B1601" s="0" t="s">
        <v>1601</v>
      </c>
      <c r="D1601" s="0" t="str">
        <f aca="false">MID(SUBSTITUTE($B1601," ",""),D$5*2+1,2)</f>
        <v>73</v>
      </c>
      <c r="E1601" s="0" t="str">
        <f aca="false">MID(SUBSTITUTE($B1601," ",""),E$5*2+1,2)</f>
        <v>10</v>
      </c>
      <c r="F1601" s="0" t="str">
        <f aca="false">MID(SUBSTITUTE($B1601," ",""),F$5*2+1,2)</f>
        <v>xx</v>
      </c>
      <c r="G1601" s="0" t="str">
        <f aca="false">MID(SUBSTITUTE($B1601," ",""),G$5*2+1,2)</f>
        <v>yy</v>
      </c>
      <c r="H1601" s="0" t="str">
        <f aca="false">MID(SUBSTITUTE($B1601," ",""),H$5*2+1,2)</f>
        <v>73</v>
      </c>
      <c r="I1601" s="0" t="str">
        <f aca="false">MID(SUBSTITUTE($B1601," ",""),I$5*2+1,2)</f>
        <v>10</v>
      </c>
      <c r="J1601" s="0" t="str">
        <f aca="false">MID(SUBSTITUTE($B1601," ",""),J$5*2+1,2)</f>
        <v>xx</v>
      </c>
      <c r="K1601" s="0" t="str">
        <f aca="false">MID(SUBSTITUTE($B1601," ",""),K$5*2+1,2)</f>
        <v>yy</v>
      </c>
      <c r="L1601" s="0" t="str">
        <f aca="false">MID(SUBSTITUTE($B1601," ",""),L$5*2+1,2)</f>
        <v>82</v>
      </c>
      <c r="M1601" s="0" t="str">
        <f aca="false">MID(SUBSTITUTE($B1601," ",""),M$5*2+1,2)</f>
        <v>13</v>
      </c>
      <c r="N1601" s="0" t="str">
        <f aca="false">MID(SUBSTITUTE($B1601," ",""),N$5*2+1,2)</f>
        <v>85</v>
      </c>
      <c r="O1601" s="0" t="str">
        <f aca="false">MID(SUBSTITUTE($B1601," ",""),O$5*2+1,2)</f>
        <v>02</v>
      </c>
      <c r="P1601" s="0" t="str">
        <f aca="false">MID(SUBSTITUTE($B1601," ",""),P$5*2+1,2)</f>
        <v>1D</v>
      </c>
      <c r="Q1601" s="0" t="str">
        <f aca="false">MID(SUBSTITUTE($B1601," ",""),Q$5*2+1,2)</f>
        <v>00</v>
      </c>
      <c r="R1601" s="0" t="str">
        <f aca="false">MID(SUBSTITUTE($B1601," ",""),R$5*2+1,2)</f>
        <v>00</v>
      </c>
      <c r="S1601" s="0" t="str">
        <f aca="false">MID(SUBSTITUTE($B1601," ",""),S$5*2+1,2)</f>
        <v>00</v>
      </c>
      <c r="T1601" s="0" t="str">
        <f aca="false">MID(SUBSTITUTE($B1601," ",""),T$5*2+1,2)</f>
        <v>17</v>
      </c>
      <c r="U1601" s="0" t="str">
        <f aca="false">MID(SUBSTITUTE($B1601," ",""),U$5*2+1,2)</f>
        <v>03</v>
      </c>
      <c r="V1601" s="0" t="str">
        <f aca="false">MID(SUBSTITUTE($B1601," ",""),V$5*2+1,2)</f>
        <v>E8</v>
      </c>
      <c r="W1601" s="0" t="str">
        <f aca="false">MID(SUBSTITUTE($B1601," ",""),W$5*2+1,2)</f>
        <v>00</v>
      </c>
      <c r="X1601" s="0" t="str">
        <f aca="false">MID(SUBSTITUTE($B1601," ",""),X$5*2+1,2)</f>
        <v>B7</v>
      </c>
      <c r="Y1601" s="0" t="str">
        <f aca="false">MID(SUBSTITUTE($B1601," ",""),Y$5*2+1,2)</f>
        <v>00</v>
      </c>
      <c r="Z1601" s="0" t="str">
        <f aca="false">MID(SUBSTITUTE($B1601," ",""),Z$5*2+1,2)</f>
        <v>06</v>
      </c>
      <c r="AA1601" s="0" t="str">
        <f aca="false">MID(SUBSTITUTE($B1601," ",""),AA$5*2+1,2)</f>
        <v>89</v>
      </c>
      <c r="AB1601" s="0" t="str">
        <f aca="false">MID(SUBSTITUTE($B1601," ",""),AB$5*2+1,2)</f>
        <v>89</v>
      </c>
      <c r="AC1601" s="0" t="str">
        <f aca="false">MID(SUBSTITUTE($B1601," ",""),AC$5*2+1,2)</f>
        <v>D3</v>
      </c>
      <c r="AD1601" s="0" t="str">
        <f aca="false">MID(SUBSTITUTE($B1601," ",""),AD$5*2+1,2)</f>
        <v>1A</v>
      </c>
      <c r="AE1601" s="0" t="str">
        <f aca="false">MID(SUBSTITUTE($B1601," ",""),AE$5*2+1,2)</f>
        <v>B6</v>
      </c>
      <c r="AF1601" s="0" t="str">
        <f aca="false">MID(SUBSTITUTE($B1601," ",""),AF$5*2+1,2)</f>
        <v>1</v>
      </c>
      <c r="AG1601" s="30" t="str">
        <f aca="false">IF(L1601="01",HEX2DEC(O1601&amp;P1601)/10,"-")</f>
        <v>-</v>
      </c>
      <c r="AH1601" s="31" t="str">
        <f aca="false">IF(L1601="01",HEX2DEC(Q1601&amp;R1601)/100,"-")</f>
        <v>-</v>
      </c>
      <c r="AI1601" s="32" t="str">
        <f aca="false">IF(L1601="01",HEX2DEC(S1601&amp;T1601)/10,"-")</f>
        <v>-</v>
      </c>
      <c r="AJ1601" s="33" t="str">
        <f aca="false">IF(L1601="01",HEX2DEC(U1601&amp;V1601&amp;W1601&amp;X1601)/1000,"-")</f>
        <v>-</v>
      </c>
      <c r="AK1601" s="33" t="str">
        <f aca="false">IF(L1601="01",HEX2DEC(Y1601&amp;Z1601)/1000,"-")</f>
        <v>-</v>
      </c>
      <c r="AL1601" s="30" t="str">
        <f aca="false">IF(L1601="01",HEX2DEC(AA1601&amp;AB1601)/10,"-")</f>
        <v>-</v>
      </c>
      <c r="AM1601" s="34" t="n">
        <f aca="false">IF(L1601="82",HEX2DEC(M1601&amp;N1601)/100,"-")</f>
        <v>49.97</v>
      </c>
      <c r="AN1601" s="32" t="n">
        <f aca="false">IF(L1601="82",HEX2DEC(O1601&amp;P1601)/10,"-")</f>
        <v>54.1</v>
      </c>
      <c r="AO1601" s="35" t="n">
        <f aca="false">IF(L1601="82",HEX2DEC(S1601&amp;T1601)/100,"-")</f>
        <v>0.23</v>
      </c>
      <c r="AP1601" s="36" t="n">
        <f aca="false">IF(L1601="82",HEX2DEC(W1601&amp;X1601)/10,"-")</f>
        <v>18.3</v>
      </c>
    </row>
    <row r="1602" customFormat="false" ht="13.8" hidden="false" customHeight="false" outlineLevel="0" collapsed="false">
      <c r="A1602" s="37" t="n">
        <v>0.738935185185185</v>
      </c>
      <c r="B1602" s="0" t="s">
        <v>1602</v>
      </c>
      <c r="D1602" s="0" t="str">
        <f aca="false">MID(SUBSTITUTE($B1602," ",""),D$5*2+1,2)</f>
        <v>73</v>
      </c>
      <c r="E1602" s="0" t="str">
        <f aca="false">MID(SUBSTITUTE($B1602," ",""),E$5*2+1,2)</f>
        <v>10</v>
      </c>
      <c r="F1602" s="0" t="str">
        <f aca="false">MID(SUBSTITUTE($B1602," ",""),F$5*2+1,2)</f>
        <v>xx</v>
      </c>
      <c r="G1602" s="0" t="str">
        <f aca="false">MID(SUBSTITUTE($B1602," ",""),G$5*2+1,2)</f>
        <v>yy</v>
      </c>
      <c r="H1602" s="0" t="str">
        <f aca="false">MID(SUBSTITUTE($B1602," ",""),H$5*2+1,2)</f>
        <v>73</v>
      </c>
      <c r="I1602" s="0" t="str">
        <f aca="false">MID(SUBSTITUTE($B1602," ",""),I$5*2+1,2)</f>
        <v>10</v>
      </c>
      <c r="J1602" s="0" t="str">
        <f aca="false">MID(SUBSTITUTE($B1602," ",""),J$5*2+1,2)</f>
        <v>xx</v>
      </c>
      <c r="K1602" s="0" t="str">
        <f aca="false">MID(SUBSTITUTE($B1602," ",""),K$5*2+1,2)</f>
        <v>yy</v>
      </c>
      <c r="L1602" s="0" t="str">
        <f aca="false">MID(SUBSTITUTE($B1602," ",""),L$5*2+1,2)</f>
        <v>82</v>
      </c>
      <c r="M1602" s="0" t="str">
        <f aca="false">MID(SUBSTITUTE($B1602," ",""),M$5*2+1,2)</f>
        <v>13</v>
      </c>
      <c r="N1602" s="0" t="str">
        <f aca="false">MID(SUBSTITUTE($B1602," ",""),N$5*2+1,2)</f>
        <v>85</v>
      </c>
      <c r="O1602" s="0" t="str">
        <f aca="false">MID(SUBSTITUTE($B1602," ",""),O$5*2+1,2)</f>
        <v>01</v>
      </c>
      <c r="P1602" s="0" t="str">
        <f aca="false">MID(SUBSTITUTE($B1602," ",""),P$5*2+1,2)</f>
        <v>FC</v>
      </c>
      <c r="Q1602" s="0" t="str">
        <f aca="false">MID(SUBSTITUTE($B1602," ",""),Q$5*2+1,2)</f>
        <v>00</v>
      </c>
      <c r="R1602" s="0" t="str">
        <f aca="false">MID(SUBSTITUTE($B1602," ",""),R$5*2+1,2)</f>
        <v>00</v>
      </c>
      <c r="S1602" s="0" t="str">
        <f aca="false">MID(SUBSTITUTE($B1602," ",""),S$5*2+1,2)</f>
        <v>00</v>
      </c>
      <c r="T1602" s="0" t="str">
        <f aca="false">MID(SUBSTITUTE($B1602," ",""),T$5*2+1,2)</f>
        <v>16</v>
      </c>
      <c r="U1602" s="0" t="str">
        <f aca="false">MID(SUBSTITUTE($B1602," ",""),U$5*2+1,2)</f>
        <v>03</v>
      </c>
      <c r="V1602" s="0" t="str">
        <f aca="false">MID(SUBSTITUTE($B1602," ",""),V$5*2+1,2)</f>
        <v>E8</v>
      </c>
      <c r="W1602" s="0" t="str">
        <f aca="false">MID(SUBSTITUTE($B1602," ",""),W$5*2+1,2)</f>
        <v>00</v>
      </c>
      <c r="X1602" s="0" t="str">
        <f aca="false">MID(SUBSTITUTE($B1602," ",""),X$5*2+1,2)</f>
        <v>B7</v>
      </c>
      <c r="Y1602" s="0" t="str">
        <f aca="false">MID(SUBSTITUTE($B1602," ",""),Y$5*2+1,2)</f>
        <v>00</v>
      </c>
      <c r="Z1602" s="0" t="str">
        <f aca="false">MID(SUBSTITUTE($B1602," ",""),Z$5*2+1,2)</f>
        <v>06</v>
      </c>
      <c r="AA1602" s="0" t="str">
        <f aca="false">MID(SUBSTITUTE($B1602," ",""),AA$5*2+1,2)</f>
        <v>FC</v>
      </c>
      <c r="AB1602" s="0" t="str">
        <f aca="false">MID(SUBSTITUTE($B1602," ",""),AB$5*2+1,2)</f>
        <v>11</v>
      </c>
      <c r="AC1602" s="0" t="str">
        <f aca="false">MID(SUBSTITUTE($B1602," ",""),AC$5*2+1,2)</f>
        <v>DD</v>
      </c>
      <c r="AD1602" s="0" t="str">
        <f aca="false">MID(SUBSTITUTE($B1602," ",""),AD$5*2+1,2)</f>
        <v>DD</v>
      </c>
      <c r="AE1602" s="0" t="str">
        <f aca="false">MID(SUBSTITUTE($B1602," ",""),AE$5*2+1,2)</f>
        <v>9D</v>
      </c>
      <c r="AF1602" s="0" t="str">
        <f aca="false">MID(SUBSTITUTE($B1602," ",""),AF$5*2+1,2)</f>
        <v>1</v>
      </c>
      <c r="AG1602" s="30" t="str">
        <f aca="false">IF(L1602="01",HEX2DEC(O1602&amp;P1602)/10,"-")</f>
        <v>-</v>
      </c>
      <c r="AH1602" s="31" t="str">
        <f aca="false">IF(L1602="01",HEX2DEC(Q1602&amp;R1602)/100,"-")</f>
        <v>-</v>
      </c>
      <c r="AI1602" s="32" t="str">
        <f aca="false">IF(L1602="01",HEX2DEC(S1602&amp;T1602)/10,"-")</f>
        <v>-</v>
      </c>
      <c r="AJ1602" s="33" t="str">
        <f aca="false">IF(L1602="01",HEX2DEC(U1602&amp;V1602&amp;W1602&amp;X1602)/1000,"-")</f>
        <v>-</v>
      </c>
      <c r="AK1602" s="33" t="str">
        <f aca="false">IF(L1602="01",HEX2DEC(Y1602&amp;Z1602)/1000,"-")</f>
        <v>-</v>
      </c>
      <c r="AL1602" s="30" t="str">
        <f aca="false">IF(L1602="01",HEX2DEC(AA1602&amp;AB1602)/10,"-")</f>
        <v>-</v>
      </c>
      <c r="AM1602" s="34" t="n">
        <f aca="false">IF(L1602="82",HEX2DEC(M1602&amp;N1602)/100,"-")</f>
        <v>49.97</v>
      </c>
      <c r="AN1602" s="32" t="n">
        <f aca="false">IF(L1602="82",HEX2DEC(O1602&amp;P1602)/10,"-")</f>
        <v>50.8</v>
      </c>
      <c r="AO1602" s="35" t="n">
        <f aca="false">IF(L1602="82",HEX2DEC(S1602&amp;T1602)/100,"-")</f>
        <v>0.22</v>
      </c>
      <c r="AP1602" s="36" t="n">
        <f aca="false">IF(L1602="82",HEX2DEC(W1602&amp;X1602)/10,"-")</f>
        <v>18.3</v>
      </c>
    </row>
    <row r="1603" customFormat="false" ht="13.8" hidden="false" customHeight="false" outlineLevel="0" collapsed="false">
      <c r="A1603" s="37" t="n">
        <v>0.741979166666667</v>
      </c>
      <c r="B1603" s="0" t="s">
        <v>1603</v>
      </c>
      <c r="D1603" s="0" t="str">
        <f aca="false">MID(SUBSTITUTE($B1603," ",""),D$5*2+1,2)</f>
        <v>73</v>
      </c>
      <c r="E1603" s="0" t="str">
        <f aca="false">MID(SUBSTITUTE($B1603," ",""),E$5*2+1,2)</f>
        <v>10</v>
      </c>
      <c r="F1603" s="0" t="str">
        <f aca="false">MID(SUBSTITUTE($B1603," ",""),F$5*2+1,2)</f>
        <v>xx</v>
      </c>
      <c r="G1603" s="0" t="str">
        <f aca="false">MID(SUBSTITUTE($B1603," ",""),G$5*2+1,2)</f>
        <v>yy</v>
      </c>
      <c r="H1603" s="0" t="str">
        <f aca="false">MID(SUBSTITUTE($B1603," ",""),H$5*2+1,2)</f>
        <v>73</v>
      </c>
      <c r="I1603" s="0" t="str">
        <f aca="false">MID(SUBSTITUTE($B1603," ",""),I$5*2+1,2)</f>
        <v>10</v>
      </c>
      <c r="J1603" s="0" t="str">
        <f aca="false">MID(SUBSTITUTE($B1603," ",""),J$5*2+1,2)</f>
        <v>xx</v>
      </c>
      <c r="K1603" s="0" t="str">
        <f aca="false">MID(SUBSTITUTE($B1603," ",""),K$5*2+1,2)</f>
        <v>yy</v>
      </c>
      <c r="L1603" s="0" t="str">
        <f aca="false">MID(SUBSTITUTE($B1603," ",""),L$5*2+1,2)</f>
        <v>82</v>
      </c>
      <c r="M1603" s="0" t="str">
        <f aca="false">MID(SUBSTITUTE($B1603," ",""),M$5*2+1,2)</f>
        <v>13</v>
      </c>
      <c r="N1603" s="0" t="str">
        <f aca="false">MID(SUBSTITUTE($B1603," ",""),N$5*2+1,2)</f>
        <v>89</v>
      </c>
      <c r="O1603" s="0" t="str">
        <f aca="false">MID(SUBSTITUTE($B1603," ",""),O$5*2+1,2)</f>
        <v>02</v>
      </c>
      <c r="P1603" s="0" t="str">
        <f aca="false">MID(SUBSTITUTE($B1603," ",""),P$5*2+1,2)</f>
        <v>8A</v>
      </c>
      <c r="Q1603" s="0" t="str">
        <f aca="false">MID(SUBSTITUTE($B1603," ",""),Q$5*2+1,2)</f>
        <v>00</v>
      </c>
      <c r="R1603" s="0" t="str">
        <f aca="false">MID(SUBSTITUTE($B1603," ",""),R$5*2+1,2)</f>
        <v>00</v>
      </c>
      <c r="S1603" s="0" t="str">
        <f aca="false">MID(SUBSTITUTE($B1603," ",""),S$5*2+1,2)</f>
        <v>00</v>
      </c>
      <c r="T1603" s="0" t="str">
        <f aca="false">MID(SUBSTITUTE($B1603," ",""),T$5*2+1,2)</f>
        <v>1C</v>
      </c>
      <c r="U1603" s="0" t="str">
        <f aca="false">MID(SUBSTITUTE($B1603," ",""),U$5*2+1,2)</f>
        <v>03</v>
      </c>
      <c r="V1603" s="0" t="str">
        <f aca="false">MID(SUBSTITUTE($B1603," ",""),V$5*2+1,2)</f>
        <v>E8</v>
      </c>
      <c r="W1603" s="0" t="str">
        <f aca="false">MID(SUBSTITUTE($B1603," ",""),W$5*2+1,2)</f>
        <v>00</v>
      </c>
      <c r="X1603" s="0" t="str">
        <f aca="false">MID(SUBSTITUTE($B1603," ",""),X$5*2+1,2)</f>
        <v>B0</v>
      </c>
      <c r="Y1603" s="0" t="str">
        <f aca="false">MID(SUBSTITUTE($B1603," ",""),Y$5*2+1,2)</f>
        <v>00</v>
      </c>
      <c r="Z1603" s="0" t="str">
        <f aca="false">MID(SUBSTITUTE($B1603," ",""),Z$5*2+1,2)</f>
        <v>06</v>
      </c>
      <c r="AA1603" s="0" t="str">
        <f aca="false">MID(SUBSTITUTE($B1603," ",""),AA$5*2+1,2)</f>
        <v>48</v>
      </c>
      <c r="AB1603" s="0" t="str">
        <f aca="false">MID(SUBSTITUTE($B1603," ",""),AB$5*2+1,2)</f>
        <v>83</v>
      </c>
      <c r="AC1603" s="0" t="str">
        <f aca="false">MID(SUBSTITUTE($B1603," ",""),AC$5*2+1,2)</f>
        <v>8F</v>
      </c>
      <c r="AD1603" s="0" t="str">
        <f aca="false">MID(SUBSTITUTE($B1603," ",""),AD$5*2+1,2)</f>
        <v>E7</v>
      </c>
      <c r="AE1603" s="0" t="str">
        <f aca="false">MID(SUBSTITUTE($B1603," ",""),AE$5*2+1,2)</f>
        <v>A6</v>
      </c>
      <c r="AF1603" s="0" t="str">
        <f aca="false">MID(SUBSTITUTE($B1603," ",""),AF$5*2+1,2)</f>
        <v>1</v>
      </c>
      <c r="AG1603" s="30" t="str">
        <f aca="false">IF(L1603="01",HEX2DEC(O1603&amp;P1603)/10,"-")</f>
        <v>-</v>
      </c>
      <c r="AH1603" s="31" t="str">
        <f aca="false">IF(L1603="01",HEX2DEC(Q1603&amp;R1603)/100,"-")</f>
        <v>-</v>
      </c>
      <c r="AI1603" s="32" t="str">
        <f aca="false">IF(L1603="01",HEX2DEC(S1603&amp;T1603)/10,"-")</f>
        <v>-</v>
      </c>
      <c r="AJ1603" s="33" t="str">
        <f aca="false">IF(L1603="01",HEX2DEC(U1603&amp;V1603&amp;W1603&amp;X1603)/1000,"-")</f>
        <v>-</v>
      </c>
      <c r="AK1603" s="33" t="str">
        <f aca="false">IF(L1603="01",HEX2DEC(Y1603&amp;Z1603)/1000,"-")</f>
        <v>-</v>
      </c>
      <c r="AL1603" s="30" t="str">
        <f aca="false">IF(L1603="01",HEX2DEC(AA1603&amp;AB1603)/10,"-")</f>
        <v>-</v>
      </c>
      <c r="AM1603" s="34" t="n">
        <f aca="false">IF(L1603="82",HEX2DEC(M1603&amp;N1603)/100,"-")</f>
        <v>50.01</v>
      </c>
      <c r="AN1603" s="32" t="n">
        <f aca="false">IF(L1603="82",HEX2DEC(O1603&amp;P1603)/10,"-")</f>
        <v>65</v>
      </c>
      <c r="AO1603" s="35" t="n">
        <f aca="false">IF(L1603="82",HEX2DEC(S1603&amp;T1603)/100,"-")</f>
        <v>0.28</v>
      </c>
      <c r="AP1603" s="36" t="n">
        <f aca="false">IF(L1603="82",HEX2DEC(W1603&amp;X1603)/10,"-")</f>
        <v>17.6</v>
      </c>
    </row>
    <row r="1604" customFormat="false" ht="13.8" hidden="false" customHeight="false" outlineLevel="0" collapsed="false">
      <c r="A1604" s="37" t="n">
        <v>0.741990740740741</v>
      </c>
      <c r="B1604" s="0" t="s">
        <v>1604</v>
      </c>
      <c r="D1604" s="0" t="str">
        <f aca="false">MID(SUBSTITUTE($B1604," ",""),D$5*2+1,2)</f>
        <v>73</v>
      </c>
      <c r="E1604" s="0" t="str">
        <f aca="false">MID(SUBSTITUTE($B1604," ",""),E$5*2+1,2)</f>
        <v>10</v>
      </c>
      <c r="F1604" s="0" t="str">
        <f aca="false">MID(SUBSTITUTE($B1604," ",""),F$5*2+1,2)</f>
        <v>xx</v>
      </c>
      <c r="G1604" s="0" t="str">
        <f aca="false">MID(SUBSTITUTE($B1604," ",""),G$5*2+1,2)</f>
        <v>yy</v>
      </c>
      <c r="H1604" s="0" t="str">
        <f aca="false">MID(SUBSTITUTE($B1604," ",""),H$5*2+1,2)</f>
        <v>73</v>
      </c>
      <c r="I1604" s="0" t="str">
        <f aca="false">MID(SUBSTITUTE($B1604," ",""),I$5*2+1,2)</f>
        <v>10</v>
      </c>
      <c r="J1604" s="0" t="str">
        <f aca="false">MID(SUBSTITUTE($B1604," ",""),J$5*2+1,2)</f>
        <v>xx</v>
      </c>
      <c r="K1604" s="0" t="str">
        <f aca="false">MID(SUBSTITUTE($B1604," ",""),K$5*2+1,2)</f>
        <v>yy</v>
      </c>
      <c r="L1604" s="0" t="str">
        <f aca="false">MID(SUBSTITUTE($B1604," ",""),L$5*2+1,2)</f>
        <v>82</v>
      </c>
      <c r="M1604" s="0" t="str">
        <f aca="false">MID(SUBSTITUTE($B1604," ",""),M$5*2+1,2)</f>
        <v>13</v>
      </c>
      <c r="N1604" s="0" t="str">
        <f aca="false">MID(SUBSTITUTE($B1604," ",""),N$5*2+1,2)</f>
        <v>8A</v>
      </c>
      <c r="O1604" s="0" t="str">
        <f aca="false">MID(SUBSTITUTE($B1604," ",""),O$5*2+1,2)</f>
        <v>02</v>
      </c>
      <c r="P1604" s="0" t="str">
        <f aca="false">MID(SUBSTITUTE($B1604," ",""),P$5*2+1,2)</f>
        <v>8F</v>
      </c>
      <c r="Q1604" s="0" t="str">
        <f aca="false">MID(SUBSTITUTE($B1604," ",""),Q$5*2+1,2)</f>
        <v>00</v>
      </c>
      <c r="R1604" s="0" t="str">
        <f aca="false">MID(SUBSTITUTE($B1604," ",""),R$5*2+1,2)</f>
        <v>00</v>
      </c>
      <c r="S1604" s="0" t="str">
        <f aca="false">MID(SUBSTITUTE($B1604," ",""),S$5*2+1,2)</f>
        <v>00</v>
      </c>
      <c r="T1604" s="0" t="str">
        <f aca="false">MID(SUBSTITUTE($B1604," ",""),T$5*2+1,2)</f>
        <v>1C</v>
      </c>
      <c r="U1604" s="0" t="str">
        <f aca="false">MID(SUBSTITUTE($B1604," ",""),U$5*2+1,2)</f>
        <v>03</v>
      </c>
      <c r="V1604" s="0" t="str">
        <f aca="false">MID(SUBSTITUTE($B1604," ",""),V$5*2+1,2)</f>
        <v>E8</v>
      </c>
      <c r="W1604" s="0" t="str">
        <f aca="false">MID(SUBSTITUTE($B1604," ",""),W$5*2+1,2)</f>
        <v>00</v>
      </c>
      <c r="X1604" s="0" t="str">
        <f aca="false">MID(SUBSTITUTE($B1604," ",""),X$5*2+1,2)</f>
        <v>B0</v>
      </c>
      <c r="Y1604" s="0" t="str">
        <f aca="false">MID(SUBSTITUTE($B1604," ",""),Y$5*2+1,2)</f>
        <v>00</v>
      </c>
      <c r="Z1604" s="0" t="str">
        <f aca="false">MID(SUBSTITUTE($B1604," ",""),Z$5*2+1,2)</f>
        <v>06</v>
      </c>
      <c r="AA1604" s="0" t="str">
        <f aca="false">MID(SUBSTITUTE($B1604," ",""),AA$5*2+1,2)</f>
        <v>D7</v>
      </c>
      <c r="AB1604" s="0" t="str">
        <f aca="false">MID(SUBSTITUTE($B1604," ",""),AB$5*2+1,2)</f>
        <v>04</v>
      </c>
      <c r="AC1604" s="0" t="str">
        <f aca="false">MID(SUBSTITUTE($B1604," ",""),AC$5*2+1,2)</f>
        <v>91</v>
      </c>
      <c r="AD1604" s="0" t="str">
        <f aca="false">MID(SUBSTITUTE($B1604," ",""),AD$5*2+1,2)</f>
        <v>77</v>
      </c>
      <c r="AE1604" s="0" t="str">
        <f aca="false">MID(SUBSTITUTE($B1604," ",""),AE$5*2+1,2)</f>
        <v>AF</v>
      </c>
      <c r="AF1604" s="0" t="str">
        <f aca="false">MID(SUBSTITUTE($B1604," ",""),AF$5*2+1,2)</f>
        <v>1</v>
      </c>
      <c r="AG1604" s="30" t="str">
        <f aca="false">IF(L1604="01",HEX2DEC(O1604&amp;P1604)/10,"-")</f>
        <v>-</v>
      </c>
      <c r="AH1604" s="31" t="str">
        <f aca="false">IF(L1604="01",HEX2DEC(Q1604&amp;R1604)/100,"-")</f>
        <v>-</v>
      </c>
      <c r="AI1604" s="32" t="str">
        <f aca="false">IF(L1604="01",HEX2DEC(S1604&amp;T1604)/10,"-")</f>
        <v>-</v>
      </c>
      <c r="AJ1604" s="33" t="str">
        <f aca="false">IF(L1604="01",HEX2DEC(U1604&amp;V1604&amp;W1604&amp;X1604)/1000,"-")</f>
        <v>-</v>
      </c>
      <c r="AK1604" s="33" t="str">
        <f aca="false">IF(L1604="01",HEX2DEC(Y1604&amp;Z1604)/1000,"-")</f>
        <v>-</v>
      </c>
      <c r="AL1604" s="30" t="str">
        <f aca="false">IF(L1604="01",HEX2DEC(AA1604&amp;AB1604)/10,"-")</f>
        <v>-</v>
      </c>
      <c r="AM1604" s="34" t="n">
        <f aca="false">IF(L1604="82",HEX2DEC(M1604&amp;N1604)/100,"-")</f>
        <v>50.02</v>
      </c>
      <c r="AN1604" s="32" t="n">
        <f aca="false">IF(L1604="82",HEX2DEC(O1604&amp;P1604)/10,"-")</f>
        <v>65.5</v>
      </c>
      <c r="AO1604" s="35" t="n">
        <f aca="false">IF(L1604="82",HEX2DEC(S1604&amp;T1604)/100,"-")</f>
        <v>0.28</v>
      </c>
      <c r="AP1604" s="36" t="n">
        <f aca="false">IF(L1604="82",HEX2DEC(W1604&amp;X1604)/10,"-")</f>
        <v>17.6</v>
      </c>
    </row>
    <row r="1605" customFormat="false" ht="13.8" hidden="false" customHeight="false" outlineLevel="0" collapsed="false">
      <c r="A1605" s="37" t="n">
        <v>0.742037037037037</v>
      </c>
      <c r="B1605" s="0" t="s">
        <v>1605</v>
      </c>
      <c r="D1605" s="0" t="str">
        <f aca="false">MID(SUBSTITUTE($B1605," ",""),D$5*2+1,2)</f>
        <v>73</v>
      </c>
      <c r="E1605" s="0" t="str">
        <f aca="false">MID(SUBSTITUTE($B1605," ",""),E$5*2+1,2)</f>
        <v>10</v>
      </c>
      <c r="F1605" s="0" t="str">
        <f aca="false">MID(SUBSTITUTE($B1605," ",""),F$5*2+1,2)</f>
        <v>xx</v>
      </c>
      <c r="G1605" s="0" t="str">
        <f aca="false">MID(SUBSTITUTE($B1605," ",""),G$5*2+1,2)</f>
        <v>yy</v>
      </c>
      <c r="H1605" s="0" t="str">
        <f aca="false">MID(SUBSTITUTE($B1605," ",""),H$5*2+1,2)</f>
        <v>73</v>
      </c>
      <c r="I1605" s="0" t="str">
        <f aca="false">MID(SUBSTITUTE($B1605," ",""),I$5*2+1,2)</f>
        <v>10</v>
      </c>
      <c r="J1605" s="0" t="str">
        <f aca="false">MID(SUBSTITUTE($B1605," ",""),J$5*2+1,2)</f>
        <v>xx</v>
      </c>
      <c r="K1605" s="0" t="str">
        <f aca="false">MID(SUBSTITUTE($B1605," ",""),K$5*2+1,2)</f>
        <v>yy</v>
      </c>
      <c r="L1605" s="0" t="str">
        <f aca="false">MID(SUBSTITUTE($B1605," ",""),L$5*2+1,2)</f>
        <v>82</v>
      </c>
      <c r="M1605" s="0" t="str">
        <f aca="false">MID(SUBSTITUTE($B1605," ",""),M$5*2+1,2)</f>
        <v>13</v>
      </c>
      <c r="N1605" s="0" t="str">
        <f aca="false">MID(SUBSTITUTE($B1605," ",""),N$5*2+1,2)</f>
        <v>8A</v>
      </c>
      <c r="O1605" s="0" t="str">
        <f aca="false">MID(SUBSTITUTE($B1605," ",""),O$5*2+1,2)</f>
        <v>02</v>
      </c>
      <c r="P1605" s="0" t="str">
        <f aca="false">MID(SUBSTITUTE($B1605," ",""),P$5*2+1,2)</f>
        <v>8F</v>
      </c>
      <c r="Q1605" s="0" t="str">
        <f aca="false">MID(SUBSTITUTE($B1605," ",""),Q$5*2+1,2)</f>
        <v>00</v>
      </c>
      <c r="R1605" s="0" t="str">
        <f aca="false">MID(SUBSTITUTE($B1605," ",""),R$5*2+1,2)</f>
        <v>00</v>
      </c>
      <c r="S1605" s="0" t="str">
        <f aca="false">MID(SUBSTITUTE($B1605," ",""),S$5*2+1,2)</f>
        <v>00</v>
      </c>
      <c r="T1605" s="0" t="str">
        <f aca="false">MID(SUBSTITUTE($B1605," ",""),T$5*2+1,2)</f>
        <v>1C</v>
      </c>
      <c r="U1605" s="0" t="str">
        <f aca="false">MID(SUBSTITUTE($B1605," ",""),U$5*2+1,2)</f>
        <v>03</v>
      </c>
      <c r="V1605" s="0" t="str">
        <f aca="false">MID(SUBSTITUTE($B1605," ",""),V$5*2+1,2)</f>
        <v>E8</v>
      </c>
      <c r="W1605" s="0" t="str">
        <f aca="false">MID(SUBSTITUTE($B1605," ",""),W$5*2+1,2)</f>
        <v>00</v>
      </c>
      <c r="X1605" s="0" t="str">
        <f aca="false">MID(SUBSTITUTE($B1605," ",""),X$5*2+1,2)</f>
        <v>B0</v>
      </c>
      <c r="Y1605" s="0" t="str">
        <f aca="false">MID(SUBSTITUTE($B1605," ",""),Y$5*2+1,2)</f>
        <v>00</v>
      </c>
      <c r="Z1605" s="0" t="str">
        <f aca="false">MID(SUBSTITUTE($B1605," ",""),Z$5*2+1,2)</f>
        <v>06</v>
      </c>
      <c r="AA1605" s="0" t="str">
        <f aca="false">MID(SUBSTITUTE($B1605," ",""),AA$5*2+1,2)</f>
        <v>D7</v>
      </c>
      <c r="AB1605" s="0" t="str">
        <f aca="false">MID(SUBSTITUTE($B1605," ",""),AB$5*2+1,2)</f>
        <v>04</v>
      </c>
      <c r="AC1605" s="0" t="str">
        <f aca="false">MID(SUBSTITUTE($B1605," ",""),AC$5*2+1,2)</f>
        <v>91</v>
      </c>
      <c r="AD1605" s="0" t="str">
        <f aca="false">MID(SUBSTITUTE($B1605," ",""),AD$5*2+1,2)</f>
        <v>E5</v>
      </c>
      <c r="AE1605" s="0" t="str">
        <f aca="false">MID(SUBSTITUTE($B1605," ",""),AE$5*2+1,2)</f>
        <v>FF</v>
      </c>
      <c r="AF1605" s="0" t="str">
        <f aca="false">MID(SUBSTITUTE($B1605," ",""),AF$5*2+1,2)</f>
        <v>1</v>
      </c>
      <c r="AG1605" s="30" t="str">
        <f aca="false">IF(L1605="01",HEX2DEC(O1605&amp;P1605)/10,"-")</f>
        <v>-</v>
      </c>
      <c r="AH1605" s="31" t="str">
        <f aca="false">IF(L1605="01",HEX2DEC(Q1605&amp;R1605)/100,"-")</f>
        <v>-</v>
      </c>
      <c r="AI1605" s="32" t="str">
        <f aca="false">IF(L1605="01",HEX2DEC(S1605&amp;T1605)/10,"-")</f>
        <v>-</v>
      </c>
      <c r="AJ1605" s="33" t="str">
        <f aca="false">IF(L1605="01",HEX2DEC(U1605&amp;V1605&amp;W1605&amp;X1605)/1000,"-")</f>
        <v>-</v>
      </c>
      <c r="AK1605" s="33" t="str">
        <f aca="false">IF(L1605="01",HEX2DEC(Y1605&amp;Z1605)/1000,"-")</f>
        <v>-</v>
      </c>
      <c r="AL1605" s="30" t="str">
        <f aca="false">IF(L1605="01",HEX2DEC(AA1605&amp;AB1605)/10,"-")</f>
        <v>-</v>
      </c>
      <c r="AM1605" s="34" t="n">
        <f aca="false">IF(L1605="82",HEX2DEC(M1605&amp;N1605)/100,"-")</f>
        <v>50.02</v>
      </c>
      <c r="AN1605" s="32" t="n">
        <f aca="false">IF(L1605="82",HEX2DEC(O1605&amp;P1605)/10,"-")</f>
        <v>65.5</v>
      </c>
      <c r="AO1605" s="35" t="n">
        <f aca="false">IF(L1605="82",HEX2DEC(S1605&amp;T1605)/100,"-")</f>
        <v>0.28</v>
      </c>
      <c r="AP1605" s="36" t="n">
        <f aca="false">IF(L1605="82",HEX2DEC(W1605&amp;X1605)/10,"-")</f>
        <v>17.6</v>
      </c>
    </row>
    <row r="1606" customFormat="false" ht="13.8" hidden="false" customHeight="false" outlineLevel="0" collapsed="false">
      <c r="A1606" s="37" t="n">
        <v>0.742164351851852</v>
      </c>
      <c r="B1606" s="0" t="s">
        <v>1604</v>
      </c>
      <c r="D1606" s="0" t="str">
        <f aca="false">MID(SUBSTITUTE($B1606," ",""),D$5*2+1,2)</f>
        <v>73</v>
      </c>
      <c r="E1606" s="0" t="str">
        <f aca="false">MID(SUBSTITUTE($B1606," ",""),E$5*2+1,2)</f>
        <v>10</v>
      </c>
      <c r="F1606" s="0" t="str">
        <f aca="false">MID(SUBSTITUTE($B1606," ",""),F$5*2+1,2)</f>
        <v>xx</v>
      </c>
      <c r="G1606" s="0" t="str">
        <f aca="false">MID(SUBSTITUTE($B1606," ",""),G$5*2+1,2)</f>
        <v>yy</v>
      </c>
      <c r="H1606" s="0" t="str">
        <f aca="false">MID(SUBSTITUTE($B1606," ",""),H$5*2+1,2)</f>
        <v>73</v>
      </c>
      <c r="I1606" s="0" t="str">
        <f aca="false">MID(SUBSTITUTE($B1606," ",""),I$5*2+1,2)</f>
        <v>10</v>
      </c>
      <c r="J1606" s="0" t="str">
        <f aca="false">MID(SUBSTITUTE($B1606," ",""),J$5*2+1,2)</f>
        <v>xx</v>
      </c>
      <c r="K1606" s="0" t="str">
        <f aca="false">MID(SUBSTITUTE($B1606," ",""),K$5*2+1,2)</f>
        <v>yy</v>
      </c>
      <c r="L1606" s="0" t="str">
        <f aca="false">MID(SUBSTITUTE($B1606," ",""),L$5*2+1,2)</f>
        <v>82</v>
      </c>
      <c r="M1606" s="0" t="str">
        <f aca="false">MID(SUBSTITUTE($B1606," ",""),M$5*2+1,2)</f>
        <v>13</v>
      </c>
      <c r="N1606" s="0" t="str">
        <f aca="false">MID(SUBSTITUTE($B1606," ",""),N$5*2+1,2)</f>
        <v>8A</v>
      </c>
      <c r="O1606" s="0" t="str">
        <f aca="false">MID(SUBSTITUTE($B1606," ",""),O$5*2+1,2)</f>
        <v>02</v>
      </c>
      <c r="P1606" s="0" t="str">
        <f aca="false">MID(SUBSTITUTE($B1606," ",""),P$5*2+1,2)</f>
        <v>8F</v>
      </c>
      <c r="Q1606" s="0" t="str">
        <f aca="false">MID(SUBSTITUTE($B1606," ",""),Q$5*2+1,2)</f>
        <v>00</v>
      </c>
      <c r="R1606" s="0" t="str">
        <f aca="false">MID(SUBSTITUTE($B1606," ",""),R$5*2+1,2)</f>
        <v>00</v>
      </c>
      <c r="S1606" s="0" t="str">
        <f aca="false">MID(SUBSTITUTE($B1606," ",""),S$5*2+1,2)</f>
        <v>00</v>
      </c>
      <c r="T1606" s="0" t="str">
        <f aca="false">MID(SUBSTITUTE($B1606," ",""),T$5*2+1,2)</f>
        <v>1C</v>
      </c>
      <c r="U1606" s="0" t="str">
        <f aca="false">MID(SUBSTITUTE($B1606," ",""),U$5*2+1,2)</f>
        <v>03</v>
      </c>
      <c r="V1606" s="0" t="str">
        <f aca="false">MID(SUBSTITUTE($B1606," ",""),V$5*2+1,2)</f>
        <v>E8</v>
      </c>
      <c r="W1606" s="0" t="str">
        <f aca="false">MID(SUBSTITUTE($B1606," ",""),W$5*2+1,2)</f>
        <v>00</v>
      </c>
      <c r="X1606" s="0" t="str">
        <f aca="false">MID(SUBSTITUTE($B1606," ",""),X$5*2+1,2)</f>
        <v>B0</v>
      </c>
      <c r="Y1606" s="0" t="str">
        <f aca="false">MID(SUBSTITUTE($B1606," ",""),Y$5*2+1,2)</f>
        <v>00</v>
      </c>
      <c r="Z1606" s="0" t="str">
        <f aca="false">MID(SUBSTITUTE($B1606," ",""),Z$5*2+1,2)</f>
        <v>06</v>
      </c>
      <c r="AA1606" s="0" t="str">
        <f aca="false">MID(SUBSTITUTE($B1606," ",""),AA$5*2+1,2)</f>
        <v>D7</v>
      </c>
      <c r="AB1606" s="0" t="str">
        <f aca="false">MID(SUBSTITUTE($B1606," ",""),AB$5*2+1,2)</f>
        <v>04</v>
      </c>
      <c r="AC1606" s="0" t="str">
        <f aca="false">MID(SUBSTITUTE($B1606," ",""),AC$5*2+1,2)</f>
        <v>91</v>
      </c>
      <c r="AD1606" s="0" t="str">
        <f aca="false">MID(SUBSTITUTE($B1606," ",""),AD$5*2+1,2)</f>
        <v>77</v>
      </c>
      <c r="AE1606" s="0" t="str">
        <f aca="false">MID(SUBSTITUTE($B1606," ",""),AE$5*2+1,2)</f>
        <v>AF</v>
      </c>
      <c r="AF1606" s="0" t="str">
        <f aca="false">MID(SUBSTITUTE($B1606," ",""),AF$5*2+1,2)</f>
        <v>1</v>
      </c>
      <c r="AG1606" s="30" t="str">
        <f aca="false">IF(L1606="01",HEX2DEC(O1606&amp;P1606)/10,"-")</f>
        <v>-</v>
      </c>
      <c r="AH1606" s="31" t="str">
        <f aca="false">IF(L1606="01",HEX2DEC(Q1606&amp;R1606)/100,"-")</f>
        <v>-</v>
      </c>
      <c r="AI1606" s="32" t="str">
        <f aca="false">IF(L1606="01",HEX2DEC(S1606&amp;T1606)/10,"-")</f>
        <v>-</v>
      </c>
      <c r="AJ1606" s="33" t="str">
        <f aca="false">IF(L1606="01",HEX2DEC(U1606&amp;V1606&amp;W1606&amp;X1606)/1000,"-")</f>
        <v>-</v>
      </c>
      <c r="AK1606" s="33" t="str">
        <f aca="false">IF(L1606="01",HEX2DEC(Y1606&amp;Z1606)/1000,"-")</f>
        <v>-</v>
      </c>
      <c r="AL1606" s="30" t="str">
        <f aca="false">IF(L1606="01",HEX2DEC(AA1606&amp;AB1606)/10,"-")</f>
        <v>-</v>
      </c>
      <c r="AM1606" s="34" t="n">
        <f aca="false">IF(L1606="82",HEX2DEC(M1606&amp;N1606)/100,"-")</f>
        <v>50.02</v>
      </c>
      <c r="AN1606" s="32" t="n">
        <f aca="false">IF(L1606="82",HEX2DEC(O1606&amp;P1606)/10,"-")</f>
        <v>65.5</v>
      </c>
      <c r="AO1606" s="35" t="n">
        <f aca="false">IF(L1606="82",HEX2DEC(S1606&amp;T1606)/100,"-")</f>
        <v>0.28</v>
      </c>
      <c r="AP1606" s="36" t="n">
        <f aca="false">IF(L1606="82",HEX2DEC(W1606&amp;X1606)/10,"-")</f>
        <v>17.6</v>
      </c>
    </row>
    <row r="1607" customFormat="false" ht="13.8" hidden="false" customHeight="false" outlineLevel="0" collapsed="false">
      <c r="A1607" s="37" t="n">
        <v>0.742326388888889</v>
      </c>
      <c r="B1607" s="0" t="s">
        <v>1606</v>
      </c>
      <c r="D1607" s="0" t="str">
        <f aca="false">MID(SUBSTITUTE($B1607," ",""),D$5*2+1,2)</f>
        <v>73</v>
      </c>
      <c r="E1607" s="0" t="str">
        <f aca="false">MID(SUBSTITUTE($B1607," ",""),E$5*2+1,2)</f>
        <v>10</v>
      </c>
      <c r="F1607" s="0" t="str">
        <f aca="false">MID(SUBSTITUTE($B1607," ",""),F$5*2+1,2)</f>
        <v>xx</v>
      </c>
      <c r="G1607" s="0" t="str">
        <f aca="false">MID(SUBSTITUTE($B1607," ",""),G$5*2+1,2)</f>
        <v>yy</v>
      </c>
      <c r="H1607" s="0" t="str">
        <f aca="false">MID(SUBSTITUTE($B1607," ",""),H$5*2+1,2)</f>
        <v>73</v>
      </c>
      <c r="I1607" s="0" t="str">
        <f aca="false">MID(SUBSTITUTE($B1607," ",""),I$5*2+1,2)</f>
        <v>10</v>
      </c>
      <c r="J1607" s="0" t="str">
        <f aca="false">MID(SUBSTITUTE($B1607," ",""),J$5*2+1,2)</f>
        <v>xx</v>
      </c>
      <c r="K1607" s="0" t="str">
        <f aca="false">MID(SUBSTITUTE($B1607," ",""),K$5*2+1,2)</f>
        <v>yy</v>
      </c>
      <c r="L1607" s="0" t="str">
        <f aca="false">MID(SUBSTITUTE($B1607," ",""),L$5*2+1,2)</f>
        <v>82</v>
      </c>
      <c r="M1607" s="0" t="str">
        <f aca="false">MID(SUBSTITUTE($B1607," ",""),M$5*2+1,2)</f>
        <v>13</v>
      </c>
      <c r="N1607" s="0" t="str">
        <f aca="false">MID(SUBSTITUTE($B1607," ",""),N$5*2+1,2)</f>
        <v>8A</v>
      </c>
      <c r="O1607" s="0" t="str">
        <f aca="false">MID(SUBSTITUTE($B1607," ",""),O$5*2+1,2)</f>
        <v>02</v>
      </c>
      <c r="P1607" s="0" t="str">
        <f aca="false">MID(SUBSTITUTE($B1607," ",""),P$5*2+1,2)</f>
        <v>8F</v>
      </c>
      <c r="Q1607" s="0" t="str">
        <f aca="false">MID(SUBSTITUTE($B1607," ",""),Q$5*2+1,2)</f>
        <v>00</v>
      </c>
      <c r="R1607" s="0" t="str">
        <f aca="false">MID(SUBSTITUTE($B1607," ",""),R$5*2+1,2)</f>
        <v>00</v>
      </c>
      <c r="S1607" s="0" t="str">
        <f aca="false">MID(SUBSTITUTE($B1607," ",""),S$5*2+1,2)</f>
        <v>00</v>
      </c>
      <c r="T1607" s="0" t="str">
        <f aca="false">MID(SUBSTITUTE($B1607," ",""),T$5*2+1,2)</f>
        <v>1C</v>
      </c>
      <c r="U1607" s="0" t="str">
        <f aca="false">MID(SUBSTITUTE($B1607," ",""),U$5*2+1,2)</f>
        <v>03</v>
      </c>
      <c r="V1607" s="0" t="str">
        <f aca="false">MID(SUBSTITUTE($B1607," ",""),V$5*2+1,2)</f>
        <v>E8</v>
      </c>
      <c r="W1607" s="0" t="str">
        <f aca="false">MID(SUBSTITUTE($B1607," ",""),W$5*2+1,2)</f>
        <v>00</v>
      </c>
      <c r="X1607" s="0" t="str">
        <f aca="false">MID(SUBSTITUTE($B1607," ",""),X$5*2+1,2)</f>
        <v>B0</v>
      </c>
      <c r="Y1607" s="0" t="str">
        <f aca="false">MID(SUBSTITUTE($B1607," ",""),Y$5*2+1,2)</f>
        <v>00</v>
      </c>
      <c r="Z1607" s="0" t="str">
        <f aca="false">MID(SUBSTITUTE($B1607," ",""),Z$5*2+1,2)</f>
        <v>06</v>
      </c>
      <c r="AA1607" s="0" t="str">
        <f aca="false">MID(SUBSTITUTE($B1607," ",""),AA$5*2+1,2)</f>
        <v>D7</v>
      </c>
      <c r="AB1607" s="0" t="str">
        <f aca="false">MID(SUBSTITUTE($B1607," ",""),AB$5*2+1,2)</f>
        <v>04</v>
      </c>
      <c r="AC1607" s="0" t="str">
        <f aca="false">MID(SUBSTITUTE($B1607," ",""),AC$5*2+1,2)</f>
        <v>91</v>
      </c>
      <c r="AD1607" s="0" t="str">
        <f aca="false">MID(SUBSTITUTE($B1607," ",""),AD$5*2+1,2)</f>
        <v>AC</v>
      </c>
      <c r="AE1607" s="0" t="str">
        <f aca="false">MID(SUBSTITUTE($B1607," ",""),AE$5*2+1,2)</f>
        <v>D7</v>
      </c>
      <c r="AF1607" s="0" t="str">
        <f aca="false">MID(SUBSTITUTE($B1607," ",""),AF$5*2+1,2)</f>
        <v>1</v>
      </c>
      <c r="AG1607" s="30" t="str">
        <f aca="false">IF(L1607="01",HEX2DEC(O1607&amp;P1607)/10,"-")</f>
        <v>-</v>
      </c>
      <c r="AH1607" s="31" t="str">
        <f aca="false">IF(L1607="01",HEX2DEC(Q1607&amp;R1607)/100,"-")</f>
        <v>-</v>
      </c>
      <c r="AI1607" s="32" t="str">
        <f aca="false">IF(L1607="01",HEX2DEC(S1607&amp;T1607)/10,"-")</f>
        <v>-</v>
      </c>
      <c r="AJ1607" s="33" t="str">
        <f aca="false">IF(L1607="01",HEX2DEC(U1607&amp;V1607&amp;W1607&amp;X1607)/1000,"-")</f>
        <v>-</v>
      </c>
      <c r="AK1607" s="33" t="str">
        <f aca="false">IF(L1607="01",HEX2DEC(Y1607&amp;Z1607)/1000,"-")</f>
        <v>-</v>
      </c>
      <c r="AL1607" s="30" t="str">
        <f aca="false">IF(L1607="01",HEX2DEC(AA1607&amp;AB1607)/10,"-")</f>
        <v>-</v>
      </c>
      <c r="AM1607" s="34" t="n">
        <f aca="false">IF(L1607="82",HEX2DEC(M1607&amp;N1607)/100,"-")</f>
        <v>50.02</v>
      </c>
      <c r="AN1607" s="32" t="n">
        <f aca="false">IF(L1607="82",HEX2DEC(O1607&amp;P1607)/10,"-")</f>
        <v>65.5</v>
      </c>
      <c r="AO1607" s="35" t="n">
        <f aca="false">IF(L1607="82",HEX2DEC(S1607&amp;T1607)/100,"-")</f>
        <v>0.28</v>
      </c>
      <c r="AP1607" s="36" t="n">
        <f aca="false">IF(L1607="82",HEX2DEC(W1607&amp;X1607)/10,"-")</f>
        <v>17.6</v>
      </c>
    </row>
    <row r="1608" customFormat="false" ht="13.8" hidden="false" customHeight="false" outlineLevel="0" collapsed="false">
      <c r="A1608" s="37" t="n">
        <v>0.74337962962963</v>
      </c>
      <c r="B1608" s="0" t="s">
        <v>1607</v>
      </c>
      <c r="D1608" s="0" t="str">
        <f aca="false">MID(SUBSTITUTE($B1608," ",""),D$5*2+1,2)</f>
        <v>73</v>
      </c>
      <c r="E1608" s="0" t="str">
        <f aca="false">MID(SUBSTITUTE($B1608," ",""),E$5*2+1,2)</f>
        <v>10</v>
      </c>
      <c r="F1608" s="0" t="str">
        <f aca="false">MID(SUBSTITUTE($B1608," ",""),F$5*2+1,2)</f>
        <v>xx</v>
      </c>
      <c r="G1608" s="0" t="str">
        <f aca="false">MID(SUBSTITUTE($B1608," ",""),G$5*2+1,2)</f>
        <v>yy</v>
      </c>
      <c r="H1608" s="0" t="str">
        <f aca="false">MID(SUBSTITUTE($B1608," ",""),H$5*2+1,2)</f>
        <v>73</v>
      </c>
      <c r="I1608" s="0" t="str">
        <f aca="false">MID(SUBSTITUTE($B1608," ",""),I$5*2+1,2)</f>
        <v>10</v>
      </c>
      <c r="J1608" s="0" t="str">
        <f aca="false">MID(SUBSTITUTE($B1608," ",""),J$5*2+1,2)</f>
        <v>xx</v>
      </c>
      <c r="K1608" s="0" t="str">
        <f aca="false">MID(SUBSTITUTE($B1608," ",""),K$5*2+1,2)</f>
        <v>yy</v>
      </c>
      <c r="L1608" s="0" t="str">
        <f aca="false">MID(SUBSTITUTE($B1608," ",""),L$5*2+1,2)</f>
        <v>82</v>
      </c>
      <c r="M1608" s="0" t="str">
        <f aca="false">MID(SUBSTITUTE($B1608," ",""),M$5*2+1,2)</f>
        <v>13</v>
      </c>
      <c r="N1608" s="0" t="str">
        <f aca="false">MID(SUBSTITUTE($B1608," ",""),N$5*2+1,2)</f>
        <v>89</v>
      </c>
      <c r="O1608" s="0" t="str">
        <f aca="false">MID(SUBSTITUTE($B1608," ",""),O$5*2+1,2)</f>
        <v>02</v>
      </c>
      <c r="P1608" s="0" t="str">
        <f aca="false">MID(SUBSTITUTE($B1608," ",""),P$5*2+1,2)</f>
        <v>35</v>
      </c>
      <c r="Q1608" s="0" t="str">
        <f aca="false">MID(SUBSTITUTE($B1608," ",""),Q$5*2+1,2)</f>
        <v>00</v>
      </c>
      <c r="R1608" s="0" t="str">
        <f aca="false">MID(SUBSTITUTE($B1608," ",""),R$5*2+1,2)</f>
        <v>00</v>
      </c>
      <c r="S1608" s="0" t="str">
        <f aca="false">MID(SUBSTITUTE($B1608," ",""),S$5*2+1,2)</f>
        <v>00</v>
      </c>
      <c r="T1608" s="0" t="str">
        <f aca="false">MID(SUBSTITUTE($B1608," ",""),T$5*2+1,2)</f>
        <v>18</v>
      </c>
      <c r="U1608" s="0" t="str">
        <f aca="false">MID(SUBSTITUTE($B1608," ",""),U$5*2+1,2)</f>
        <v>03</v>
      </c>
      <c r="V1608" s="0" t="str">
        <f aca="false">MID(SUBSTITUTE($B1608," ",""),V$5*2+1,2)</f>
        <v>E8</v>
      </c>
      <c r="W1608" s="0" t="str">
        <f aca="false">MID(SUBSTITUTE($B1608," ",""),W$5*2+1,2)</f>
        <v>00</v>
      </c>
      <c r="X1608" s="0" t="str">
        <f aca="false">MID(SUBSTITUTE($B1608," ",""),X$5*2+1,2)</f>
        <v>B1</v>
      </c>
      <c r="Y1608" s="0" t="str">
        <f aca="false">MID(SUBSTITUTE($B1608," ",""),Y$5*2+1,2)</f>
        <v>00</v>
      </c>
      <c r="Z1608" s="0" t="str">
        <f aca="false">MID(SUBSTITUTE($B1608," ",""),Z$5*2+1,2)</f>
        <v>06</v>
      </c>
      <c r="AA1608" s="0" t="str">
        <f aca="false">MID(SUBSTITUTE($B1608," ",""),AA$5*2+1,2)</f>
        <v>9A</v>
      </c>
      <c r="AB1608" s="0" t="str">
        <f aca="false">MID(SUBSTITUTE($B1608," ",""),AB$5*2+1,2)</f>
        <v>88</v>
      </c>
      <c r="AC1608" s="0" t="str">
        <f aca="false">MID(SUBSTITUTE($B1608," ",""),AC$5*2+1,2)</f>
        <v>EC</v>
      </c>
      <c r="AD1608" s="0" t="str">
        <f aca="false">MID(SUBSTITUTE($B1608," ",""),AD$5*2+1,2)</f>
        <v>C8</v>
      </c>
      <c r="AE1608" s="0" t="str">
        <f aca="false">MID(SUBSTITUTE($B1608," ",""),AE$5*2+1,2)</f>
        <v>AB</v>
      </c>
      <c r="AF1608" s="0" t="str">
        <f aca="false">MID(SUBSTITUTE($B1608," ",""),AF$5*2+1,2)</f>
        <v>1</v>
      </c>
      <c r="AG1608" s="30" t="str">
        <f aca="false">IF(L1608="01",HEX2DEC(O1608&amp;P1608)/10,"-")</f>
        <v>-</v>
      </c>
      <c r="AH1608" s="31" t="str">
        <f aca="false">IF(L1608="01",HEX2DEC(Q1608&amp;R1608)/100,"-")</f>
        <v>-</v>
      </c>
      <c r="AI1608" s="32" t="str">
        <f aca="false">IF(L1608="01",HEX2DEC(S1608&amp;T1608)/10,"-")</f>
        <v>-</v>
      </c>
      <c r="AJ1608" s="33" t="str">
        <f aca="false">IF(L1608="01",HEX2DEC(U1608&amp;V1608&amp;W1608&amp;X1608)/1000,"-")</f>
        <v>-</v>
      </c>
      <c r="AK1608" s="33" t="str">
        <f aca="false">IF(L1608="01",HEX2DEC(Y1608&amp;Z1608)/1000,"-")</f>
        <v>-</v>
      </c>
      <c r="AL1608" s="30" t="str">
        <f aca="false">IF(L1608="01",HEX2DEC(AA1608&amp;AB1608)/10,"-")</f>
        <v>-</v>
      </c>
      <c r="AM1608" s="34" t="n">
        <f aca="false">IF(L1608="82",HEX2DEC(M1608&amp;N1608)/100,"-")</f>
        <v>50.01</v>
      </c>
      <c r="AN1608" s="32" t="n">
        <f aca="false">IF(L1608="82",HEX2DEC(O1608&amp;P1608)/10,"-")</f>
        <v>56.5</v>
      </c>
      <c r="AO1608" s="35" t="n">
        <f aca="false">IF(L1608="82",HEX2DEC(S1608&amp;T1608)/100,"-")</f>
        <v>0.24</v>
      </c>
      <c r="AP1608" s="36" t="n">
        <f aca="false">IF(L1608="82",HEX2DEC(W1608&amp;X1608)/10,"-")</f>
        <v>17.7</v>
      </c>
    </row>
    <row r="1609" customFormat="false" ht="13.8" hidden="false" customHeight="false" outlineLevel="0" collapsed="false">
      <c r="A1609" s="37" t="n">
        <v>0.743391203703704</v>
      </c>
      <c r="B1609" s="0" t="s">
        <v>1608</v>
      </c>
      <c r="D1609" s="0" t="str">
        <f aca="false">MID(SUBSTITUTE($B1609," ",""),D$5*2+1,2)</f>
        <v>73</v>
      </c>
      <c r="E1609" s="0" t="str">
        <f aca="false">MID(SUBSTITUTE($B1609," ",""),E$5*2+1,2)</f>
        <v>10</v>
      </c>
      <c r="F1609" s="0" t="str">
        <f aca="false">MID(SUBSTITUTE($B1609," ",""),F$5*2+1,2)</f>
        <v>xx</v>
      </c>
      <c r="G1609" s="0" t="str">
        <f aca="false">MID(SUBSTITUTE($B1609," ",""),G$5*2+1,2)</f>
        <v>yy</v>
      </c>
      <c r="H1609" s="0" t="str">
        <f aca="false">MID(SUBSTITUTE($B1609," ",""),H$5*2+1,2)</f>
        <v>73</v>
      </c>
      <c r="I1609" s="0" t="str">
        <f aca="false">MID(SUBSTITUTE($B1609," ",""),I$5*2+1,2)</f>
        <v>10</v>
      </c>
      <c r="J1609" s="0" t="str">
        <f aca="false">MID(SUBSTITUTE($B1609," ",""),J$5*2+1,2)</f>
        <v>xx</v>
      </c>
      <c r="K1609" s="0" t="str">
        <f aca="false">MID(SUBSTITUTE($B1609," ",""),K$5*2+1,2)</f>
        <v>yy</v>
      </c>
      <c r="L1609" s="0" t="str">
        <f aca="false">MID(SUBSTITUTE($B1609," ",""),L$5*2+1,2)</f>
        <v>01</v>
      </c>
      <c r="M1609" s="0" t="str">
        <f aca="false">MID(SUBSTITUTE($B1609," ",""),M$5*2+1,2)</f>
        <v>00</v>
      </c>
      <c r="N1609" s="0" t="str">
        <f aca="false">MID(SUBSTITUTE($B1609," ",""),N$5*2+1,2)</f>
        <v>01</v>
      </c>
      <c r="O1609" s="0" t="str">
        <f aca="false">MID(SUBSTITUTE($B1609," ",""),O$5*2+1,2)</f>
        <v>01</v>
      </c>
      <c r="P1609" s="0" t="str">
        <f aca="false">MID(SUBSTITUTE($B1609," ",""),P$5*2+1,2)</f>
        <v>9C</v>
      </c>
      <c r="Q1609" s="0" t="str">
        <f aca="false">MID(SUBSTITUTE($B1609," ",""),Q$5*2+1,2)</f>
        <v>00</v>
      </c>
      <c r="R1609" s="0" t="str">
        <f aca="false">MID(SUBSTITUTE($B1609," ",""),R$5*2+1,2)</f>
        <v>90</v>
      </c>
      <c r="S1609" s="0" t="str">
        <f aca="false">MID(SUBSTITUTE($B1609," ",""),S$5*2+1,2)</f>
        <v>02</v>
      </c>
      <c r="T1609" s="0" t="str">
        <f aca="false">MID(SUBSTITUTE($B1609," ",""),T$5*2+1,2)</f>
        <v>52</v>
      </c>
      <c r="U1609" s="0" t="str">
        <f aca="false">MID(SUBSTITUTE($B1609," ",""),U$5*2+1,2)</f>
        <v>00</v>
      </c>
      <c r="V1609" s="0" t="str">
        <f aca="false">MID(SUBSTITUTE($B1609," ",""),V$5*2+1,2)</f>
        <v>00</v>
      </c>
      <c r="W1609" s="0" t="str">
        <f aca="false">MID(SUBSTITUTE($B1609," ",""),W$5*2+1,2)</f>
        <v>FD</v>
      </c>
      <c r="X1609" s="0" t="str">
        <f aca="false">MID(SUBSTITUTE($B1609," ",""),X$5*2+1,2)</f>
        <v>67</v>
      </c>
      <c r="Y1609" s="0" t="str">
        <f aca="false">MID(SUBSTITUTE($B1609," ",""),Y$5*2+1,2)</f>
        <v>03</v>
      </c>
      <c r="Z1609" s="0" t="str">
        <f aca="false">MID(SUBSTITUTE($B1609," ",""),Z$5*2+1,2)</f>
        <v>05</v>
      </c>
      <c r="AA1609" s="0" t="str">
        <f aca="false">MID(SUBSTITUTE($B1609," ",""),AA$5*2+1,2)</f>
        <v>09</v>
      </c>
      <c r="AB1609" s="0" t="str">
        <f aca="false">MID(SUBSTITUTE($B1609," ",""),AB$5*2+1,2)</f>
        <v>2C</v>
      </c>
      <c r="AC1609" s="0" t="str">
        <f aca="false">MID(SUBSTITUTE($B1609," ",""),AC$5*2+1,2)</f>
        <v>71</v>
      </c>
      <c r="AD1609" s="0" t="str">
        <f aca="false">MID(SUBSTITUTE($B1609," ",""),AD$5*2+1,2)</f>
        <v>4A</v>
      </c>
      <c r="AE1609" s="0" t="str">
        <f aca="false">MID(SUBSTITUTE($B1609," ",""),AE$5*2+1,2)</f>
        <v>93</v>
      </c>
      <c r="AF1609" s="0" t="str">
        <f aca="false">MID(SUBSTITUTE($B1609," ",""),AF$5*2+1,2)</f>
        <v>1</v>
      </c>
      <c r="AG1609" s="30" t="n">
        <f aca="false">IF(L1609="01",HEX2DEC(O1609&amp;P1609)/10,"-")</f>
        <v>41.2</v>
      </c>
      <c r="AH1609" s="31" t="n">
        <f aca="false">IF(L1609="01",HEX2DEC(Q1609&amp;R1609)/100,"-")</f>
        <v>1.44</v>
      </c>
      <c r="AI1609" s="32" t="n">
        <f aca="false">IF(L1609="01",HEX2DEC(S1609&amp;T1609)/10,"-")</f>
        <v>59.4</v>
      </c>
      <c r="AJ1609" s="33" t="n">
        <f aca="false">IF(L1609="01",HEX2DEC(U1609&amp;V1609&amp;W1609&amp;X1609)/1000,"-")</f>
        <v>64.871</v>
      </c>
      <c r="AK1609" s="33" t="n">
        <f aca="false">IF(L1609="01",HEX2DEC(Y1609&amp;Z1609)/1000,"-")</f>
        <v>0.773</v>
      </c>
      <c r="AL1609" s="30" t="n">
        <f aca="false">IF(L1609="01",HEX2DEC(AA1609&amp;AB1609)/10,"-")</f>
        <v>234.8</v>
      </c>
      <c r="AM1609" s="34" t="str">
        <f aca="false">IF(L1609="82",HEX2DEC(M1609&amp;N1609)/100,"-")</f>
        <v>-</v>
      </c>
      <c r="AN1609" s="32" t="str">
        <f aca="false">IF(L1609="82",HEX2DEC(O1609&amp;P1609)/10,"-")</f>
        <v>-</v>
      </c>
      <c r="AO1609" s="35" t="str">
        <f aca="false">IF(L1609="82",HEX2DEC(S1609&amp;T1609)/100,"-")</f>
        <v>-</v>
      </c>
      <c r="AP1609" s="36" t="str">
        <f aca="false">IF(L1609="82",HEX2DEC(W1609&amp;X1609)/10,"-")</f>
        <v>-</v>
      </c>
    </row>
    <row r="1610" customFormat="false" ht="13.8" hidden="false" customHeight="false" outlineLevel="0" collapsed="false">
      <c r="A1610" s="37" t="n">
        <v>0.744490740740741</v>
      </c>
      <c r="B1610" s="0" t="s">
        <v>1609</v>
      </c>
      <c r="D1610" s="0" t="str">
        <f aca="false">MID(SUBSTITUTE($B1610," ",""),D$5*2+1,2)</f>
        <v>73</v>
      </c>
      <c r="E1610" s="0" t="str">
        <f aca="false">MID(SUBSTITUTE($B1610," ",""),E$5*2+1,2)</f>
        <v>10</v>
      </c>
      <c r="F1610" s="0" t="str">
        <f aca="false">MID(SUBSTITUTE($B1610," ",""),F$5*2+1,2)</f>
        <v>xx</v>
      </c>
      <c r="G1610" s="0" t="str">
        <f aca="false">MID(SUBSTITUTE($B1610," ",""),G$5*2+1,2)</f>
        <v>yy</v>
      </c>
      <c r="H1610" s="0" t="str">
        <f aca="false">MID(SUBSTITUTE($B1610," ",""),H$5*2+1,2)</f>
        <v>73</v>
      </c>
      <c r="I1610" s="0" t="str">
        <f aca="false">MID(SUBSTITUTE($B1610," ",""),I$5*2+1,2)</f>
        <v>10</v>
      </c>
      <c r="J1610" s="0" t="str">
        <f aca="false">MID(SUBSTITUTE($B1610," ",""),J$5*2+1,2)</f>
        <v>xx</v>
      </c>
      <c r="K1610" s="0" t="str">
        <f aca="false">MID(SUBSTITUTE($B1610," ",""),K$5*2+1,2)</f>
        <v>yy</v>
      </c>
      <c r="L1610" s="0" t="str">
        <f aca="false">MID(SUBSTITUTE($B1610," ",""),L$5*2+1,2)</f>
        <v>82</v>
      </c>
      <c r="M1610" s="0" t="str">
        <f aca="false">MID(SUBSTITUTE($B1610," ",""),M$5*2+1,2)</f>
        <v>13</v>
      </c>
      <c r="N1610" s="0" t="str">
        <f aca="false">MID(SUBSTITUTE($B1610," ",""),N$5*2+1,2)</f>
        <v>89</v>
      </c>
      <c r="O1610" s="0" t="str">
        <f aca="false">MID(SUBSTITUTE($B1610," ",""),O$5*2+1,2)</f>
        <v>02</v>
      </c>
      <c r="P1610" s="0" t="str">
        <f aca="false">MID(SUBSTITUTE($B1610," ",""),P$5*2+1,2)</f>
        <v>F9</v>
      </c>
      <c r="Q1610" s="0" t="str">
        <f aca="false">MID(SUBSTITUTE($B1610," ",""),Q$5*2+1,2)</f>
        <v>00</v>
      </c>
      <c r="R1610" s="0" t="str">
        <f aca="false">MID(SUBSTITUTE($B1610," ",""),R$5*2+1,2)</f>
        <v>01</v>
      </c>
      <c r="S1610" s="0" t="str">
        <f aca="false">MID(SUBSTITUTE($B1610," ",""),S$5*2+1,2)</f>
        <v>00</v>
      </c>
      <c r="T1610" s="0" t="str">
        <f aca="false">MID(SUBSTITUTE($B1610," ",""),T$5*2+1,2)</f>
        <v>20</v>
      </c>
      <c r="U1610" s="0" t="str">
        <f aca="false">MID(SUBSTITUTE($B1610," ",""),U$5*2+1,2)</f>
        <v>03</v>
      </c>
      <c r="V1610" s="0" t="str">
        <f aca="false">MID(SUBSTITUTE($B1610," ",""),V$5*2+1,2)</f>
        <v>E8</v>
      </c>
      <c r="W1610" s="0" t="str">
        <f aca="false">MID(SUBSTITUTE($B1610," ",""),W$5*2+1,2)</f>
        <v>00</v>
      </c>
      <c r="X1610" s="0" t="str">
        <f aca="false">MID(SUBSTITUTE($B1610," ",""),X$5*2+1,2)</f>
        <v>AD</v>
      </c>
      <c r="Y1610" s="0" t="str">
        <f aca="false">MID(SUBSTITUTE($B1610," ",""),Y$5*2+1,2)</f>
        <v>00</v>
      </c>
      <c r="Z1610" s="0" t="str">
        <f aca="false">MID(SUBSTITUTE($B1610," ",""),Z$5*2+1,2)</f>
        <v>06</v>
      </c>
      <c r="AA1610" s="0" t="str">
        <f aca="false">MID(SUBSTITUTE($B1610," ",""),AA$5*2+1,2)</f>
        <v>0F</v>
      </c>
      <c r="AB1610" s="0" t="str">
        <f aca="false">MID(SUBSTITUTE($B1610," ",""),AB$5*2+1,2)</f>
        <v>EF</v>
      </c>
      <c r="AC1610" s="0" t="str">
        <f aca="false">MID(SUBSTITUTE($B1610," ",""),AC$5*2+1,2)</f>
        <v>F7</v>
      </c>
      <c r="AD1610" s="0" t="str">
        <f aca="false">MID(SUBSTITUTE($B1610," ",""),AD$5*2+1,2)</f>
        <v>F5</v>
      </c>
      <c r="AE1610" s="0" t="str">
        <f aca="false">MID(SUBSTITUTE($B1610," ",""),AE$5*2+1,2)</f>
        <v>48</v>
      </c>
      <c r="AF1610" s="0" t="str">
        <f aca="false">MID(SUBSTITUTE($B1610," ",""),AF$5*2+1,2)</f>
        <v>1</v>
      </c>
      <c r="AG1610" s="30" t="str">
        <f aca="false">IF(L1610="01",HEX2DEC(O1610&amp;P1610)/10,"-")</f>
        <v>-</v>
      </c>
      <c r="AH1610" s="31" t="str">
        <f aca="false">IF(L1610="01",HEX2DEC(Q1610&amp;R1610)/100,"-")</f>
        <v>-</v>
      </c>
      <c r="AI1610" s="32" t="str">
        <f aca="false">IF(L1610="01",HEX2DEC(S1610&amp;T1610)/10,"-")</f>
        <v>-</v>
      </c>
      <c r="AJ1610" s="33" t="str">
        <f aca="false">IF(L1610="01",HEX2DEC(U1610&amp;V1610&amp;W1610&amp;X1610)/1000,"-")</f>
        <v>-</v>
      </c>
      <c r="AK1610" s="33" t="str">
        <f aca="false">IF(L1610="01",HEX2DEC(Y1610&amp;Z1610)/1000,"-")</f>
        <v>-</v>
      </c>
      <c r="AL1610" s="30" t="str">
        <f aca="false">IF(L1610="01",HEX2DEC(AA1610&amp;AB1610)/10,"-")</f>
        <v>-</v>
      </c>
      <c r="AM1610" s="34" t="n">
        <f aca="false">IF(L1610="82",HEX2DEC(M1610&amp;N1610)/100,"-")</f>
        <v>50.01</v>
      </c>
      <c r="AN1610" s="32" t="n">
        <f aca="false">IF(L1610="82",HEX2DEC(O1610&amp;P1610)/10,"-")</f>
        <v>76.1</v>
      </c>
      <c r="AO1610" s="35" t="n">
        <f aca="false">IF(L1610="82",HEX2DEC(S1610&amp;T1610)/100,"-")</f>
        <v>0.32</v>
      </c>
      <c r="AP1610" s="36" t="n">
        <f aca="false">IF(L1610="82",HEX2DEC(W1610&amp;X1610)/10,"-")</f>
        <v>17.3</v>
      </c>
    </row>
    <row r="1611" customFormat="false" ht="13.8" hidden="false" customHeight="false" outlineLevel="0" collapsed="false">
      <c r="A1611" s="37" t="n">
        <v>0.74837962962963</v>
      </c>
      <c r="B1611" s="0" t="s">
        <v>1610</v>
      </c>
      <c r="D1611" s="0" t="str">
        <f aca="false">MID(SUBSTITUTE($B1611," ",""),D$5*2+1,2)</f>
        <v>73</v>
      </c>
      <c r="E1611" s="0" t="str">
        <f aca="false">MID(SUBSTITUTE($B1611," ",""),E$5*2+1,2)</f>
        <v>10</v>
      </c>
      <c r="F1611" s="0" t="str">
        <f aca="false">MID(SUBSTITUTE($B1611," ",""),F$5*2+1,2)</f>
        <v>xx</v>
      </c>
      <c r="G1611" s="0" t="str">
        <f aca="false">MID(SUBSTITUTE($B1611," ",""),G$5*2+1,2)</f>
        <v>yy</v>
      </c>
      <c r="H1611" s="0" t="str">
        <f aca="false">MID(SUBSTITUTE($B1611," ",""),H$5*2+1,2)</f>
        <v>73</v>
      </c>
      <c r="I1611" s="0" t="str">
        <f aca="false">MID(SUBSTITUTE($B1611," ",""),I$5*2+1,2)</f>
        <v>10</v>
      </c>
      <c r="J1611" s="0" t="str">
        <f aca="false">MID(SUBSTITUTE($B1611," ",""),J$5*2+1,2)</f>
        <v>xx</v>
      </c>
      <c r="K1611" s="0" t="str">
        <f aca="false">MID(SUBSTITUTE($B1611," ",""),K$5*2+1,2)</f>
        <v>yy</v>
      </c>
      <c r="L1611" s="0" t="str">
        <f aca="false">MID(SUBSTITUTE($B1611," ",""),L$5*2+1,2)</f>
        <v>82</v>
      </c>
      <c r="M1611" s="0" t="str">
        <f aca="false">MID(SUBSTITUTE($B1611," ",""),M$5*2+1,2)</f>
        <v>13</v>
      </c>
      <c r="N1611" s="0" t="str">
        <f aca="false">MID(SUBSTITUTE($B1611," ",""),N$5*2+1,2)</f>
        <v>88</v>
      </c>
      <c r="O1611" s="0" t="str">
        <f aca="false">MID(SUBSTITUTE($B1611," ",""),O$5*2+1,2)</f>
        <v>02</v>
      </c>
      <c r="P1611" s="0" t="str">
        <f aca="false">MID(SUBSTITUTE($B1611," ",""),P$5*2+1,2)</f>
        <v>AA</v>
      </c>
      <c r="Q1611" s="0" t="str">
        <f aca="false">MID(SUBSTITUTE($B1611," ",""),Q$5*2+1,2)</f>
        <v>00</v>
      </c>
      <c r="R1611" s="0" t="str">
        <f aca="false">MID(SUBSTITUTE($B1611," ",""),R$5*2+1,2)</f>
        <v>01</v>
      </c>
      <c r="S1611" s="0" t="str">
        <f aca="false">MID(SUBSTITUTE($B1611," ",""),S$5*2+1,2)</f>
        <v>00</v>
      </c>
      <c r="T1611" s="0" t="str">
        <f aca="false">MID(SUBSTITUTE($B1611," ",""),T$5*2+1,2)</f>
        <v>1D</v>
      </c>
      <c r="U1611" s="0" t="str">
        <f aca="false">MID(SUBSTITUTE($B1611," ",""),U$5*2+1,2)</f>
        <v>03</v>
      </c>
      <c r="V1611" s="0" t="str">
        <f aca="false">MID(SUBSTITUTE($B1611," ",""),V$5*2+1,2)</f>
        <v>E8</v>
      </c>
      <c r="W1611" s="0" t="str">
        <f aca="false">MID(SUBSTITUTE($B1611," ",""),W$5*2+1,2)</f>
        <v>00</v>
      </c>
      <c r="X1611" s="0" t="str">
        <f aca="false">MID(SUBSTITUTE($B1611," ",""),X$5*2+1,2)</f>
        <v>AA</v>
      </c>
      <c r="Y1611" s="0" t="str">
        <f aca="false">MID(SUBSTITUTE($B1611," ",""),Y$5*2+1,2)</f>
        <v>00</v>
      </c>
      <c r="Z1611" s="0" t="str">
        <f aca="false">MID(SUBSTITUTE($B1611," ",""),Z$5*2+1,2)</f>
        <v>06</v>
      </c>
      <c r="AA1611" s="0" t="str">
        <f aca="false">MID(SUBSTITUTE($B1611," ",""),AA$5*2+1,2)</f>
        <v>F9</v>
      </c>
      <c r="AB1611" s="0" t="str">
        <f aca="false">MID(SUBSTITUTE($B1611," ",""),AB$5*2+1,2)</f>
        <v>21</v>
      </c>
      <c r="AC1611" s="0" t="str">
        <f aca="false">MID(SUBSTITUTE($B1611," ",""),AC$5*2+1,2)</f>
        <v>A7</v>
      </c>
      <c r="AD1611" s="0" t="str">
        <f aca="false">MID(SUBSTITUTE($B1611," ",""),AD$5*2+1,2)</f>
        <v>7C</v>
      </c>
      <c r="AE1611" s="0" t="str">
        <f aca="false">MID(SUBSTITUTE($B1611," ",""),AE$5*2+1,2)</f>
        <v>6A</v>
      </c>
      <c r="AF1611" s="0" t="str">
        <f aca="false">MID(SUBSTITUTE($B1611," ",""),AF$5*2+1,2)</f>
        <v>1</v>
      </c>
      <c r="AG1611" s="30" t="str">
        <f aca="false">IF(L1611="01",HEX2DEC(O1611&amp;P1611)/10,"-")</f>
        <v>-</v>
      </c>
      <c r="AH1611" s="31" t="str">
        <f aca="false">IF(L1611="01",HEX2DEC(Q1611&amp;R1611)/100,"-")</f>
        <v>-</v>
      </c>
      <c r="AI1611" s="32" t="str">
        <f aca="false">IF(L1611="01",HEX2DEC(S1611&amp;T1611)/10,"-")</f>
        <v>-</v>
      </c>
      <c r="AJ1611" s="33" t="str">
        <f aca="false">IF(L1611="01",HEX2DEC(U1611&amp;V1611&amp;W1611&amp;X1611)/1000,"-")</f>
        <v>-</v>
      </c>
      <c r="AK1611" s="33" t="str">
        <f aca="false">IF(L1611="01",HEX2DEC(Y1611&amp;Z1611)/1000,"-")</f>
        <v>-</v>
      </c>
      <c r="AL1611" s="30" t="str">
        <f aca="false">IF(L1611="01",HEX2DEC(AA1611&amp;AB1611)/10,"-")</f>
        <v>-</v>
      </c>
      <c r="AM1611" s="34" t="n">
        <f aca="false">IF(L1611="82",HEX2DEC(M1611&amp;N1611)/100,"-")</f>
        <v>50</v>
      </c>
      <c r="AN1611" s="32" t="n">
        <f aca="false">IF(L1611="82",HEX2DEC(O1611&amp;P1611)/10,"-")</f>
        <v>68.2</v>
      </c>
      <c r="AO1611" s="35" t="n">
        <f aca="false">IF(L1611="82",HEX2DEC(S1611&amp;T1611)/100,"-")</f>
        <v>0.29</v>
      </c>
      <c r="AP1611" s="36" t="n">
        <f aca="false">IF(L1611="82",HEX2DEC(W1611&amp;X1611)/10,"-")</f>
        <v>17</v>
      </c>
    </row>
    <row r="1612" customFormat="false" ht="13.8" hidden="false" customHeight="false" outlineLevel="0" collapsed="false">
      <c r="A1612" s="37" t="n">
        <v>0.750520833333333</v>
      </c>
      <c r="B1612" s="0" t="s">
        <v>1611</v>
      </c>
      <c r="D1612" s="0" t="str">
        <f aca="false">MID(SUBSTITUTE($B1612," ",""),D$5*2+1,2)</f>
        <v>73</v>
      </c>
      <c r="E1612" s="0" t="str">
        <f aca="false">MID(SUBSTITUTE($B1612," ",""),E$5*2+1,2)</f>
        <v>10</v>
      </c>
      <c r="F1612" s="0" t="str">
        <f aca="false">MID(SUBSTITUTE($B1612," ",""),F$5*2+1,2)</f>
        <v>xx</v>
      </c>
      <c r="G1612" s="0" t="str">
        <f aca="false">MID(SUBSTITUTE($B1612," ",""),G$5*2+1,2)</f>
        <v>yy</v>
      </c>
      <c r="H1612" s="0" t="str">
        <f aca="false">MID(SUBSTITUTE($B1612," ",""),H$5*2+1,2)</f>
        <v>73</v>
      </c>
      <c r="I1612" s="0" t="str">
        <f aca="false">MID(SUBSTITUTE($B1612," ",""),I$5*2+1,2)</f>
        <v>10</v>
      </c>
      <c r="J1612" s="0" t="str">
        <f aca="false">MID(SUBSTITUTE($B1612," ",""),J$5*2+1,2)</f>
        <v>xx</v>
      </c>
      <c r="K1612" s="0" t="str">
        <f aca="false">MID(SUBSTITUTE($B1612," ",""),K$5*2+1,2)</f>
        <v>yy</v>
      </c>
      <c r="L1612" s="0" t="str">
        <f aca="false">MID(SUBSTITUTE($B1612," ",""),L$5*2+1,2)</f>
        <v>82</v>
      </c>
      <c r="M1612" s="0" t="str">
        <f aca="false">MID(SUBSTITUTE($B1612," ",""),M$5*2+1,2)</f>
        <v>13</v>
      </c>
      <c r="N1612" s="0" t="str">
        <f aca="false">MID(SUBSTITUTE($B1612," ",""),N$5*2+1,2)</f>
        <v>8B</v>
      </c>
      <c r="O1612" s="0" t="str">
        <f aca="false">MID(SUBSTITUTE($B1612," ",""),O$5*2+1,2)</f>
        <v>01</v>
      </c>
      <c r="P1612" s="0" t="str">
        <f aca="false">MID(SUBSTITUTE($B1612," ",""),P$5*2+1,2)</f>
        <v>E1</v>
      </c>
      <c r="Q1612" s="0" t="str">
        <f aca="false">MID(SUBSTITUTE($B1612," ",""),Q$5*2+1,2)</f>
        <v>00</v>
      </c>
      <c r="R1612" s="0" t="str">
        <f aca="false">MID(SUBSTITUTE($B1612," ",""),R$5*2+1,2)</f>
        <v>00</v>
      </c>
      <c r="S1612" s="0" t="str">
        <f aca="false">MID(SUBSTITUTE($B1612," ",""),S$5*2+1,2)</f>
        <v>00</v>
      </c>
      <c r="T1612" s="0" t="str">
        <f aca="false">MID(SUBSTITUTE($B1612," ",""),T$5*2+1,2)</f>
        <v>14</v>
      </c>
      <c r="U1612" s="0" t="str">
        <f aca="false">MID(SUBSTITUTE($B1612," ",""),U$5*2+1,2)</f>
        <v>03</v>
      </c>
      <c r="V1612" s="0" t="str">
        <f aca="false">MID(SUBSTITUTE($B1612," ",""),V$5*2+1,2)</f>
        <v>E8</v>
      </c>
      <c r="W1612" s="0" t="str">
        <f aca="false">MID(SUBSTITUTE($B1612," ",""),W$5*2+1,2)</f>
        <v>00</v>
      </c>
      <c r="X1612" s="0" t="str">
        <f aca="false">MID(SUBSTITUTE($B1612," ",""),X$5*2+1,2)</f>
        <v>A8</v>
      </c>
      <c r="Y1612" s="0" t="str">
        <f aca="false">MID(SUBSTITUTE($B1612," ",""),Y$5*2+1,2)</f>
        <v>00</v>
      </c>
      <c r="Z1612" s="0" t="str">
        <f aca="false">MID(SUBSTITUTE($B1612," ",""),Z$5*2+1,2)</f>
        <v>06</v>
      </c>
      <c r="AA1612" s="0" t="str">
        <f aca="false">MID(SUBSTITUTE($B1612," ",""),AA$5*2+1,2)</f>
        <v>86</v>
      </c>
      <c r="AB1612" s="0" t="str">
        <f aca="false">MID(SUBSTITUTE($B1612," ",""),AB$5*2+1,2)</f>
        <v>56</v>
      </c>
      <c r="AC1612" s="0" t="str">
        <f aca="false">MID(SUBSTITUTE($B1612," ",""),AC$5*2+1,2)</f>
        <v>EE</v>
      </c>
      <c r="AD1612" s="0" t="str">
        <f aca="false">MID(SUBSTITUTE($B1612," ",""),AD$5*2+1,2)</f>
        <v>F0</v>
      </c>
      <c r="AE1612" s="0" t="str">
        <f aca="false">MID(SUBSTITUTE($B1612," ",""),AE$5*2+1,2)</f>
        <v>2C</v>
      </c>
      <c r="AF1612" s="0" t="str">
        <f aca="false">MID(SUBSTITUTE($B1612," ",""),AF$5*2+1,2)</f>
        <v>1</v>
      </c>
      <c r="AG1612" s="30" t="str">
        <f aca="false">IF(L1612="01",HEX2DEC(O1612&amp;P1612)/10,"-")</f>
        <v>-</v>
      </c>
      <c r="AH1612" s="31" t="str">
        <f aca="false">IF(L1612="01",HEX2DEC(Q1612&amp;R1612)/100,"-")</f>
        <v>-</v>
      </c>
      <c r="AI1612" s="32" t="str">
        <f aca="false">IF(L1612="01",HEX2DEC(S1612&amp;T1612)/10,"-")</f>
        <v>-</v>
      </c>
      <c r="AJ1612" s="33" t="str">
        <f aca="false">IF(L1612="01",HEX2DEC(U1612&amp;V1612&amp;W1612&amp;X1612)/1000,"-")</f>
        <v>-</v>
      </c>
      <c r="AK1612" s="33" t="str">
        <f aca="false">IF(L1612="01",HEX2DEC(Y1612&amp;Z1612)/1000,"-")</f>
        <v>-</v>
      </c>
      <c r="AL1612" s="30" t="str">
        <f aca="false">IF(L1612="01",HEX2DEC(AA1612&amp;AB1612)/10,"-")</f>
        <v>-</v>
      </c>
      <c r="AM1612" s="34" t="n">
        <f aca="false">IF(L1612="82",HEX2DEC(M1612&amp;N1612)/100,"-")</f>
        <v>50.03</v>
      </c>
      <c r="AN1612" s="32" t="n">
        <f aca="false">IF(L1612="82",HEX2DEC(O1612&amp;P1612)/10,"-")</f>
        <v>48.1</v>
      </c>
      <c r="AO1612" s="35" t="n">
        <f aca="false">IF(L1612="82",HEX2DEC(S1612&amp;T1612)/100,"-")</f>
        <v>0.2</v>
      </c>
      <c r="AP1612" s="36" t="n">
        <f aca="false">IF(L1612="82",HEX2DEC(W1612&amp;X1612)/10,"-")</f>
        <v>16.8</v>
      </c>
    </row>
    <row r="1613" customFormat="false" ht="13.8" hidden="false" customHeight="false" outlineLevel="0" collapsed="false">
      <c r="A1613" s="37" t="n">
        <v>0.7515625</v>
      </c>
      <c r="B1613" s="0" t="s">
        <v>1612</v>
      </c>
      <c r="D1613" s="0" t="str">
        <f aca="false">MID(SUBSTITUTE($B1613," ",""),D$5*2+1,2)</f>
        <v>73</v>
      </c>
      <c r="E1613" s="0" t="str">
        <f aca="false">MID(SUBSTITUTE($B1613," ",""),E$5*2+1,2)</f>
        <v>10</v>
      </c>
      <c r="F1613" s="0" t="str">
        <f aca="false">MID(SUBSTITUTE($B1613," ",""),F$5*2+1,2)</f>
        <v>xx</v>
      </c>
      <c r="G1613" s="0" t="str">
        <f aca="false">MID(SUBSTITUTE($B1613," ",""),G$5*2+1,2)</f>
        <v>yy</v>
      </c>
      <c r="H1613" s="0" t="str">
        <f aca="false">MID(SUBSTITUTE($B1613," ",""),H$5*2+1,2)</f>
        <v>73</v>
      </c>
      <c r="I1613" s="0" t="str">
        <f aca="false">MID(SUBSTITUTE($B1613," ",""),I$5*2+1,2)</f>
        <v>10</v>
      </c>
      <c r="J1613" s="0" t="str">
        <f aca="false">MID(SUBSTITUTE($B1613," ",""),J$5*2+1,2)</f>
        <v>xx</v>
      </c>
      <c r="K1613" s="0" t="str">
        <f aca="false">MID(SUBSTITUTE($B1613," ",""),K$5*2+1,2)</f>
        <v>yy</v>
      </c>
      <c r="L1613" s="0" t="str">
        <f aca="false">MID(SUBSTITUTE($B1613," ",""),L$5*2+1,2)</f>
        <v>82</v>
      </c>
      <c r="M1613" s="0" t="str">
        <f aca="false">MID(SUBSTITUTE($B1613," ",""),M$5*2+1,2)</f>
        <v>13</v>
      </c>
      <c r="N1613" s="0" t="str">
        <f aca="false">MID(SUBSTITUTE($B1613," ",""),N$5*2+1,2)</f>
        <v>8E</v>
      </c>
      <c r="O1613" s="0" t="str">
        <f aca="false">MID(SUBSTITUTE($B1613," ",""),O$5*2+1,2)</f>
        <v>01</v>
      </c>
      <c r="P1613" s="0" t="str">
        <f aca="false">MID(SUBSTITUTE($B1613," ",""),P$5*2+1,2)</f>
        <v>A7</v>
      </c>
      <c r="Q1613" s="0" t="str">
        <f aca="false">MID(SUBSTITUTE($B1613," ",""),Q$5*2+1,2)</f>
        <v>00</v>
      </c>
      <c r="R1613" s="0" t="str">
        <f aca="false">MID(SUBSTITUTE($B1613," ",""),R$5*2+1,2)</f>
        <v>00</v>
      </c>
      <c r="S1613" s="0" t="str">
        <f aca="false">MID(SUBSTITUTE($B1613," ",""),S$5*2+1,2)</f>
        <v>00</v>
      </c>
      <c r="T1613" s="0" t="str">
        <f aca="false">MID(SUBSTITUTE($B1613," ",""),T$5*2+1,2)</f>
        <v>12</v>
      </c>
      <c r="U1613" s="0" t="str">
        <f aca="false">MID(SUBSTITUTE($B1613," ",""),U$5*2+1,2)</f>
        <v>03</v>
      </c>
      <c r="V1613" s="0" t="str">
        <f aca="false">MID(SUBSTITUTE($B1613," ",""),V$5*2+1,2)</f>
        <v>E8</v>
      </c>
      <c r="W1613" s="0" t="str">
        <f aca="false">MID(SUBSTITUTE($B1613," ",""),W$5*2+1,2)</f>
        <v>00</v>
      </c>
      <c r="X1613" s="0" t="str">
        <f aca="false">MID(SUBSTITUTE($B1613," ",""),X$5*2+1,2)</f>
        <v>A6</v>
      </c>
      <c r="Y1613" s="0" t="str">
        <f aca="false">MID(SUBSTITUTE($B1613," ",""),Y$5*2+1,2)</f>
        <v>00</v>
      </c>
      <c r="Z1613" s="0" t="str">
        <f aca="false">MID(SUBSTITUTE($B1613," ",""),Z$5*2+1,2)</f>
        <v>06</v>
      </c>
      <c r="AA1613" s="0" t="str">
        <f aca="false">MID(SUBSTITUTE($B1613," ",""),AA$5*2+1,2)</f>
        <v>C2</v>
      </c>
      <c r="AB1613" s="0" t="str">
        <f aca="false">MID(SUBSTITUTE($B1613," ",""),AB$5*2+1,2)</f>
        <v>A6</v>
      </c>
      <c r="AC1613" s="0" t="str">
        <f aca="false">MID(SUBSTITUTE($B1613," ",""),AC$5*2+1,2)</f>
        <v>11</v>
      </c>
      <c r="AD1613" s="0" t="str">
        <f aca="false">MID(SUBSTITUTE($B1613," ",""),AD$5*2+1,2)</f>
        <v>8E</v>
      </c>
      <c r="AE1613" s="0" t="str">
        <f aca="false">MID(SUBSTITUTE($B1613," ",""),AE$5*2+1,2)</f>
        <v>6A</v>
      </c>
      <c r="AF1613" s="0" t="str">
        <f aca="false">MID(SUBSTITUTE($B1613," ",""),AF$5*2+1,2)</f>
        <v>1</v>
      </c>
      <c r="AG1613" s="30" t="str">
        <f aca="false">IF(L1613="01",HEX2DEC(O1613&amp;P1613)/10,"-")</f>
        <v>-</v>
      </c>
      <c r="AH1613" s="31" t="str">
        <f aca="false">IF(L1613="01",HEX2DEC(Q1613&amp;R1613)/100,"-")</f>
        <v>-</v>
      </c>
      <c r="AI1613" s="32" t="str">
        <f aca="false">IF(L1613="01",HEX2DEC(S1613&amp;T1613)/10,"-")</f>
        <v>-</v>
      </c>
      <c r="AJ1613" s="33" t="str">
        <f aca="false">IF(L1613="01",HEX2DEC(U1613&amp;V1613&amp;W1613&amp;X1613)/1000,"-")</f>
        <v>-</v>
      </c>
      <c r="AK1613" s="33" t="str">
        <f aca="false">IF(L1613="01",HEX2DEC(Y1613&amp;Z1613)/1000,"-")</f>
        <v>-</v>
      </c>
      <c r="AL1613" s="30" t="str">
        <f aca="false">IF(L1613="01",HEX2DEC(AA1613&amp;AB1613)/10,"-")</f>
        <v>-</v>
      </c>
      <c r="AM1613" s="34" t="n">
        <f aca="false">IF(L1613="82",HEX2DEC(M1613&amp;N1613)/100,"-")</f>
        <v>50.06</v>
      </c>
      <c r="AN1613" s="32" t="n">
        <f aca="false">IF(L1613="82",HEX2DEC(O1613&amp;P1613)/10,"-")</f>
        <v>42.3</v>
      </c>
      <c r="AO1613" s="35" t="n">
        <f aca="false">IF(L1613="82",HEX2DEC(S1613&amp;T1613)/100,"-")</f>
        <v>0.18</v>
      </c>
      <c r="AP1613" s="36" t="n">
        <f aca="false">IF(L1613="82",HEX2DEC(W1613&amp;X1613)/10,"-")</f>
        <v>16.6</v>
      </c>
    </row>
    <row r="1614" customFormat="false" ht="13.8" hidden="false" customHeight="false" outlineLevel="0" collapsed="false">
      <c r="A1614" s="37" t="n">
        <v>0.751990740740741</v>
      </c>
      <c r="B1614" s="0" t="s">
        <v>1613</v>
      </c>
      <c r="D1614" s="0" t="str">
        <f aca="false">MID(SUBSTITUTE($B1614," ",""),D$5*2+1,2)</f>
        <v>73</v>
      </c>
      <c r="E1614" s="0" t="str">
        <f aca="false">MID(SUBSTITUTE($B1614," ",""),E$5*2+1,2)</f>
        <v>10</v>
      </c>
      <c r="F1614" s="0" t="str">
        <f aca="false">MID(SUBSTITUTE($B1614," ",""),F$5*2+1,2)</f>
        <v>xx</v>
      </c>
      <c r="G1614" s="0" t="str">
        <f aca="false">MID(SUBSTITUTE($B1614," ",""),G$5*2+1,2)</f>
        <v>yy</v>
      </c>
      <c r="H1614" s="0" t="str">
        <f aca="false">MID(SUBSTITUTE($B1614," ",""),H$5*2+1,2)</f>
        <v>73</v>
      </c>
      <c r="I1614" s="0" t="str">
        <f aca="false">MID(SUBSTITUTE($B1614," ",""),I$5*2+1,2)</f>
        <v>10</v>
      </c>
      <c r="J1614" s="0" t="str">
        <f aca="false">MID(SUBSTITUTE($B1614," ",""),J$5*2+1,2)</f>
        <v>xx</v>
      </c>
      <c r="K1614" s="0" t="str">
        <f aca="false">MID(SUBSTITUTE($B1614," ",""),K$5*2+1,2)</f>
        <v>yy</v>
      </c>
      <c r="L1614" s="0" t="str">
        <f aca="false">MID(SUBSTITUTE($B1614," ",""),L$5*2+1,2)</f>
        <v>01</v>
      </c>
      <c r="M1614" s="0" t="str">
        <f aca="false">MID(SUBSTITUTE($B1614," ",""),M$5*2+1,2)</f>
        <v>00</v>
      </c>
      <c r="N1614" s="0" t="str">
        <f aca="false">MID(SUBSTITUTE($B1614," ",""),N$5*2+1,2)</f>
        <v>01</v>
      </c>
      <c r="O1614" s="0" t="str">
        <f aca="false">MID(SUBSTITUTE($B1614," ",""),O$5*2+1,2)</f>
        <v>01</v>
      </c>
      <c r="P1614" s="0" t="str">
        <f aca="false">MID(SUBSTITUTE($B1614," ",""),P$5*2+1,2)</f>
        <v>97</v>
      </c>
      <c r="Q1614" s="0" t="str">
        <f aca="false">MID(SUBSTITUTE($B1614," ",""),Q$5*2+1,2)</f>
        <v>00</v>
      </c>
      <c r="R1614" s="0" t="str">
        <f aca="false">MID(SUBSTITUTE($B1614," ",""),R$5*2+1,2)</f>
        <v>68</v>
      </c>
      <c r="S1614" s="0" t="str">
        <f aca="false">MID(SUBSTITUTE($B1614," ",""),S$5*2+1,2)</f>
        <v>01</v>
      </c>
      <c r="T1614" s="0" t="str">
        <f aca="false">MID(SUBSTITUTE($B1614," ",""),T$5*2+1,2)</f>
        <v>A7</v>
      </c>
      <c r="U1614" s="0" t="str">
        <f aca="false">MID(SUBSTITUTE($B1614," ",""),U$5*2+1,2)</f>
        <v>00</v>
      </c>
      <c r="V1614" s="0" t="str">
        <f aca="false">MID(SUBSTITUTE($B1614," ",""),V$5*2+1,2)</f>
        <v>00</v>
      </c>
      <c r="W1614" s="0" t="str">
        <f aca="false">MID(SUBSTITUTE($B1614," ",""),W$5*2+1,2)</f>
        <v>FD</v>
      </c>
      <c r="X1614" s="0" t="str">
        <f aca="false">MID(SUBSTITUTE($B1614," ",""),X$5*2+1,2)</f>
        <v>76</v>
      </c>
      <c r="Y1614" s="0" t="str">
        <f aca="false">MID(SUBSTITUTE($B1614," ",""),Y$5*2+1,2)</f>
        <v>03</v>
      </c>
      <c r="Z1614" s="0" t="str">
        <f aca="false">MID(SUBSTITUTE($B1614," ",""),Z$5*2+1,2)</f>
        <v>14</v>
      </c>
      <c r="AA1614" s="0" t="str">
        <f aca="false">MID(SUBSTITUTE($B1614," ",""),AA$5*2+1,2)</f>
        <v>09</v>
      </c>
      <c r="AB1614" s="0" t="str">
        <f aca="false">MID(SUBSTITUTE($B1614," ",""),AB$5*2+1,2)</f>
        <v>31</v>
      </c>
      <c r="AC1614" s="0" t="str">
        <f aca="false">MID(SUBSTITUTE($B1614," ",""),AC$5*2+1,2)</f>
        <v>69</v>
      </c>
      <c r="AD1614" s="0" t="str">
        <f aca="false">MID(SUBSTITUTE($B1614," ",""),AD$5*2+1,2)</f>
        <v>97</v>
      </c>
      <c r="AE1614" s="0" t="str">
        <f aca="false">MID(SUBSTITUTE($B1614," ",""),AE$5*2+1,2)</f>
        <v>84</v>
      </c>
      <c r="AF1614" s="0" t="str">
        <f aca="false">MID(SUBSTITUTE($B1614," ",""),AF$5*2+1,2)</f>
        <v>1</v>
      </c>
      <c r="AG1614" s="30" t="n">
        <f aca="false">IF(L1614="01",HEX2DEC(O1614&amp;P1614)/10,"-")</f>
        <v>40.7</v>
      </c>
      <c r="AH1614" s="31" t="n">
        <f aca="false">IF(L1614="01",HEX2DEC(Q1614&amp;R1614)/100,"-")</f>
        <v>1.04</v>
      </c>
      <c r="AI1614" s="32" t="n">
        <f aca="false">IF(L1614="01",HEX2DEC(S1614&amp;T1614)/10,"-")</f>
        <v>42.3</v>
      </c>
      <c r="AJ1614" s="33" t="n">
        <f aca="false">IF(L1614="01",HEX2DEC(U1614&amp;V1614&amp;W1614&amp;X1614)/1000,"-")</f>
        <v>64.886</v>
      </c>
      <c r="AK1614" s="33" t="n">
        <f aca="false">IF(L1614="01",HEX2DEC(Y1614&amp;Z1614)/1000,"-")</f>
        <v>0.788</v>
      </c>
      <c r="AL1614" s="30" t="n">
        <f aca="false">IF(L1614="01",HEX2DEC(AA1614&amp;AB1614)/10,"-")</f>
        <v>235.3</v>
      </c>
      <c r="AM1614" s="34" t="str">
        <f aca="false">IF(L1614="82",HEX2DEC(M1614&amp;N1614)/100,"-")</f>
        <v>-</v>
      </c>
      <c r="AN1614" s="32" t="str">
        <f aca="false">IF(L1614="82",HEX2DEC(O1614&amp;P1614)/10,"-")</f>
        <v>-</v>
      </c>
      <c r="AO1614" s="35" t="str">
        <f aca="false">IF(L1614="82",HEX2DEC(S1614&amp;T1614)/100,"-")</f>
        <v>-</v>
      </c>
      <c r="AP1614" s="36" t="str">
        <f aca="false">IF(L1614="82",HEX2DEC(W1614&amp;X1614)/10,"-")</f>
        <v>-</v>
      </c>
    </row>
    <row r="1615" customFormat="false" ht="13.8" hidden="false" customHeight="false" outlineLevel="0" collapsed="false">
      <c r="A1615" s="37" t="n">
        <v>0.751990740740741</v>
      </c>
      <c r="B1615" s="0" t="s">
        <v>1614</v>
      </c>
      <c r="D1615" s="0" t="str">
        <f aca="false">MID(SUBSTITUTE($B1615," ",""),D$5*2+1,2)</f>
        <v>73</v>
      </c>
      <c r="E1615" s="0" t="str">
        <f aca="false">MID(SUBSTITUTE($B1615," ",""),E$5*2+1,2)</f>
        <v>10</v>
      </c>
      <c r="F1615" s="0" t="str">
        <f aca="false">MID(SUBSTITUTE($B1615," ",""),F$5*2+1,2)</f>
        <v>xx</v>
      </c>
      <c r="G1615" s="0" t="str">
        <f aca="false">MID(SUBSTITUTE($B1615," ",""),G$5*2+1,2)</f>
        <v>yy</v>
      </c>
      <c r="H1615" s="0" t="str">
        <f aca="false">MID(SUBSTITUTE($B1615," ",""),H$5*2+1,2)</f>
        <v>73</v>
      </c>
      <c r="I1615" s="0" t="str">
        <f aca="false">MID(SUBSTITUTE($B1615," ",""),I$5*2+1,2)</f>
        <v>10</v>
      </c>
      <c r="J1615" s="0" t="str">
        <f aca="false">MID(SUBSTITUTE($B1615," ",""),J$5*2+1,2)</f>
        <v>xx</v>
      </c>
      <c r="K1615" s="0" t="str">
        <f aca="false">MID(SUBSTITUTE($B1615," ",""),K$5*2+1,2)</f>
        <v>yy</v>
      </c>
      <c r="L1615" s="0" t="str">
        <f aca="false">MID(SUBSTITUTE($B1615," ",""),L$5*2+1,2)</f>
        <v>82</v>
      </c>
      <c r="M1615" s="0" t="str">
        <f aca="false">MID(SUBSTITUTE($B1615," ",""),M$5*2+1,2)</f>
        <v>13</v>
      </c>
      <c r="N1615" s="0" t="str">
        <f aca="false">MID(SUBSTITUTE($B1615," ",""),N$5*2+1,2)</f>
        <v>90</v>
      </c>
      <c r="O1615" s="0" t="str">
        <f aca="false">MID(SUBSTITUTE($B1615," ",""),O$5*2+1,2)</f>
        <v>01</v>
      </c>
      <c r="P1615" s="0" t="str">
        <f aca="false">MID(SUBSTITUTE($B1615," ",""),P$5*2+1,2)</f>
        <v>92</v>
      </c>
      <c r="Q1615" s="0" t="str">
        <f aca="false">MID(SUBSTITUTE($B1615," ",""),Q$5*2+1,2)</f>
        <v>00</v>
      </c>
      <c r="R1615" s="0" t="str">
        <f aca="false">MID(SUBSTITUTE($B1615," ",""),R$5*2+1,2)</f>
        <v>00</v>
      </c>
      <c r="S1615" s="0" t="str">
        <f aca="false">MID(SUBSTITUTE($B1615," ",""),S$5*2+1,2)</f>
        <v>00</v>
      </c>
      <c r="T1615" s="0" t="str">
        <f aca="false">MID(SUBSTITUTE($B1615," ",""),T$5*2+1,2)</f>
        <v>11</v>
      </c>
      <c r="U1615" s="0" t="str">
        <f aca="false">MID(SUBSTITUTE($B1615," ",""),U$5*2+1,2)</f>
        <v>03</v>
      </c>
      <c r="V1615" s="0" t="str">
        <f aca="false">MID(SUBSTITUTE($B1615," ",""),V$5*2+1,2)</f>
        <v>E8</v>
      </c>
      <c r="W1615" s="0" t="str">
        <f aca="false">MID(SUBSTITUTE($B1615," ",""),W$5*2+1,2)</f>
        <v>00</v>
      </c>
      <c r="X1615" s="0" t="str">
        <f aca="false">MID(SUBSTITUTE($B1615," ",""),X$5*2+1,2)</f>
        <v>A3</v>
      </c>
      <c r="Y1615" s="0" t="str">
        <f aca="false">MID(SUBSTITUTE($B1615," ",""),Y$5*2+1,2)</f>
        <v>00</v>
      </c>
      <c r="Z1615" s="0" t="str">
        <f aca="false">MID(SUBSTITUTE($B1615," ",""),Z$5*2+1,2)</f>
        <v>06</v>
      </c>
      <c r="AA1615" s="0" t="str">
        <f aca="false">MID(SUBSTITUTE($B1615," ",""),AA$5*2+1,2)</f>
        <v>1D</v>
      </c>
      <c r="AB1615" s="0" t="str">
        <f aca="false">MID(SUBSTITUTE($B1615," ",""),AB$5*2+1,2)</f>
        <v>B4</v>
      </c>
      <c r="AC1615" s="0" t="str">
        <f aca="false">MID(SUBSTITUTE($B1615," ",""),AC$5*2+1,2)</f>
        <v>F1</v>
      </c>
      <c r="AD1615" s="0" t="str">
        <f aca="false">MID(SUBSTITUTE($B1615," ",""),AD$5*2+1,2)</f>
        <v>CB</v>
      </c>
      <c r="AE1615" s="0" t="str">
        <f aca="false">MID(SUBSTITUTE($B1615," ",""),AE$5*2+1,2)</f>
        <v>DE</v>
      </c>
      <c r="AF1615" s="0" t="str">
        <f aca="false">MID(SUBSTITUTE($B1615," ",""),AF$5*2+1,2)</f>
        <v>1</v>
      </c>
      <c r="AG1615" s="30" t="str">
        <f aca="false">IF(L1615="01",HEX2DEC(O1615&amp;P1615)/10,"-")</f>
        <v>-</v>
      </c>
      <c r="AH1615" s="31" t="str">
        <f aca="false">IF(L1615="01",HEX2DEC(Q1615&amp;R1615)/100,"-")</f>
        <v>-</v>
      </c>
      <c r="AI1615" s="32" t="str">
        <f aca="false">IF(L1615="01",HEX2DEC(S1615&amp;T1615)/10,"-")</f>
        <v>-</v>
      </c>
      <c r="AJ1615" s="33" t="str">
        <f aca="false">IF(L1615="01",HEX2DEC(U1615&amp;V1615&amp;W1615&amp;X1615)/1000,"-")</f>
        <v>-</v>
      </c>
      <c r="AK1615" s="33" t="str">
        <f aca="false">IF(L1615="01",HEX2DEC(Y1615&amp;Z1615)/1000,"-")</f>
        <v>-</v>
      </c>
      <c r="AL1615" s="30" t="str">
        <f aca="false">IF(L1615="01",HEX2DEC(AA1615&amp;AB1615)/10,"-")</f>
        <v>-</v>
      </c>
      <c r="AM1615" s="34" t="n">
        <f aca="false">IF(L1615="82",HEX2DEC(M1615&amp;N1615)/100,"-")</f>
        <v>50.08</v>
      </c>
      <c r="AN1615" s="32" t="n">
        <f aca="false">IF(L1615="82",HEX2DEC(O1615&amp;P1615)/10,"-")</f>
        <v>40.2</v>
      </c>
      <c r="AO1615" s="35" t="n">
        <f aca="false">IF(L1615="82",HEX2DEC(S1615&amp;T1615)/100,"-")</f>
        <v>0.17</v>
      </c>
      <c r="AP1615" s="36" t="n">
        <f aca="false">IF(L1615="82",HEX2DEC(W1615&amp;X1615)/10,"-")</f>
        <v>16.3</v>
      </c>
    </row>
    <row r="1616" customFormat="false" ht="13.8" hidden="false" customHeight="false" outlineLevel="0" collapsed="false">
      <c r="A1616" s="37" t="n">
        <v>0.752118055555556</v>
      </c>
      <c r="B1616" s="0" t="s">
        <v>1615</v>
      </c>
      <c r="D1616" s="0" t="str">
        <f aca="false">MID(SUBSTITUTE($B1616," ",""),D$5*2+1,2)</f>
        <v>73</v>
      </c>
      <c r="E1616" s="0" t="str">
        <f aca="false">MID(SUBSTITUTE($B1616," ",""),E$5*2+1,2)</f>
        <v>10</v>
      </c>
      <c r="F1616" s="0" t="str">
        <f aca="false">MID(SUBSTITUTE($B1616," ",""),F$5*2+1,2)</f>
        <v>xx</v>
      </c>
      <c r="G1616" s="0" t="str">
        <f aca="false">MID(SUBSTITUTE($B1616," ",""),G$5*2+1,2)</f>
        <v>yy</v>
      </c>
      <c r="H1616" s="0" t="str">
        <f aca="false">MID(SUBSTITUTE($B1616," ",""),H$5*2+1,2)</f>
        <v>73</v>
      </c>
      <c r="I1616" s="0" t="str">
        <f aca="false">MID(SUBSTITUTE($B1616," ",""),I$5*2+1,2)</f>
        <v>10</v>
      </c>
      <c r="J1616" s="0" t="str">
        <f aca="false">MID(SUBSTITUTE($B1616," ",""),J$5*2+1,2)</f>
        <v>xx</v>
      </c>
      <c r="K1616" s="0" t="str">
        <f aca="false">MID(SUBSTITUTE($B1616," ",""),K$5*2+1,2)</f>
        <v>yy</v>
      </c>
      <c r="L1616" s="0" t="str">
        <f aca="false">MID(SUBSTITUTE($B1616," ",""),L$5*2+1,2)</f>
        <v>82</v>
      </c>
      <c r="M1616" s="0" t="str">
        <f aca="false">MID(SUBSTITUTE($B1616," ",""),M$5*2+1,2)</f>
        <v>13</v>
      </c>
      <c r="N1616" s="0" t="str">
        <f aca="false">MID(SUBSTITUTE($B1616," ",""),N$5*2+1,2)</f>
        <v>8E</v>
      </c>
      <c r="O1616" s="0" t="str">
        <f aca="false">MID(SUBSTITUTE($B1616," ",""),O$5*2+1,2)</f>
        <v>01</v>
      </c>
      <c r="P1616" s="0" t="str">
        <f aca="false">MID(SUBSTITUTE($B1616," ",""),P$5*2+1,2)</f>
        <v>8F</v>
      </c>
      <c r="Q1616" s="0" t="str">
        <f aca="false">MID(SUBSTITUTE($B1616," ",""),Q$5*2+1,2)</f>
        <v>00</v>
      </c>
      <c r="R1616" s="0" t="str">
        <f aca="false">MID(SUBSTITUTE($B1616," ",""),R$5*2+1,2)</f>
        <v>00</v>
      </c>
      <c r="S1616" s="0" t="str">
        <f aca="false">MID(SUBSTITUTE($B1616," ",""),S$5*2+1,2)</f>
        <v>00</v>
      </c>
      <c r="T1616" s="0" t="str">
        <f aca="false">MID(SUBSTITUTE($B1616," ",""),T$5*2+1,2)</f>
        <v>11</v>
      </c>
      <c r="U1616" s="0" t="str">
        <f aca="false">MID(SUBSTITUTE($B1616," ",""),U$5*2+1,2)</f>
        <v>03</v>
      </c>
      <c r="V1616" s="0" t="str">
        <f aca="false">MID(SUBSTITUTE($B1616," ",""),V$5*2+1,2)</f>
        <v>E8</v>
      </c>
      <c r="W1616" s="0" t="str">
        <f aca="false">MID(SUBSTITUTE($B1616," ",""),W$5*2+1,2)</f>
        <v>00</v>
      </c>
      <c r="X1616" s="0" t="str">
        <f aca="false">MID(SUBSTITUTE($B1616," ",""),X$5*2+1,2)</f>
        <v>A3</v>
      </c>
      <c r="Y1616" s="0" t="str">
        <f aca="false">MID(SUBSTITUTE($B1616," ",""),Y$5*2+1,2)</f>
        <v>00</v>
      </c>
      <c r="Z1616" s="0" t="str">
        <f aca="false">MID(SUBSTITUTE($B1616," ",""),Z$5*2+1,2)</f>
        <v>06</v>
      </c>
      <c r="AA1616" s="0" t="str">
        <f aca="false">MID(SUBSTITUTE($B1616," ",""),AA$5*2+1,2)</f>
        <v>B9</v>
      </c>
      <c r="AB1616" s="0" t="str">
        <f aca="false">MID(SUBSTITUTE($B1616," ",""),AB$5*2+1,2)</f>
        <v>43</v>
      </c>
      <c r="AC1616" s="0" t="str">
        <f aca="false">MID(SUBSTITUTE($B1616," ",""),AC$5*2+1,2)</f>
        <v>A1</v>
      </c>
      <c r="AD1616" s="0" t="str">
        <f aca="false">MID(SUBSTITUTE($B1616," ",""),AD$5*2+1,2)</f>
        <v>6A</v>
      </c>
      <c r="AE1616" s="0" t="str">
        <f aca="false">MID(SUBSTITUTE($B1616," ",""),AE$5*2+1,2)</f>
        <v>65</v>
      </c>
      <c r="AF1616" s="0" t="str">
        <f aca="false">MID(SUBSTITUTE($B1616," ",""),AF$5*2+1,2)</f>
        <v>1</v>
      </c>
      <c r="AG1616" s="30" t="str">
        <f aca="false">IF(L1616="01",HEX2DEC(O1616&amp;P1616)/10,"-")</f>
        <v>-</v>
      </c>
      <c r="AH1616" s="31" t="str">
        <f aca="false">IF(L1616="01",HEX2DEC(Q1616&amp;R1616)/100,"-")</f>
        <v>-</v>
      </c>
      <c r="AI1616" s="32" t="str">
        <f aca="false">IF(L1616="01",HEX2DEC(S1616&amp;T1616)/10,"-")</f>
        <v>-</v>
      </c>
      <c r="AJ1616" s="33" t="str">
        <f aca="false">IF(L1616="01",HEX2DEC(U1616&amp;V1616&amp;W1616&amp;X1616)/1000,"-")</f>
        <v>-</v>
      </c>
      <c r="AK1616" s="33" t="str">
        <f aca="false">IF(L1616="01",HEX2DEC(Y1616&amp;Z1616)/1000,"-")</f>
        <v>-</v>
      </c>
      <c r="AL1616" s="30" t="str">
        <f aca="false">IF(L1616="01",HEX2DEC(AA1616&amp;AB1616)/10,"-")</f>
        <v>-</v>
      </c>
      <c r="AM1616" s="34" t="n">
        <f aca="false">IF(L1616="82",HEX2DEC(M1616&amp;N1616)/100,"-")</f>
        <v>50.06</v>
      </c>
      <c r="AN1616" s="32" t="n">
        <f aca="false">IF(L1616="82",HEX2DEC(O1616&amp;P1616)/10,"-")</f>
        <v>39.9</v>
      </c>
      <c r="AO1616" s="35" t="n">
        <f aca="false">IF(L1616="82",HEX2DEC(S1616&amp;T1616)/100,"-")</f>
        <v>0.17</v>
      </c>
      <c r="AP1616" s="36" t="n">
        <f aca="false">IF(L1616="82",HEX2DEC(W1616&amp;X1616)/10,"-")</f>
        <v>16.3</v>
      </c>
    </row>
    <row r="1617" customFormat="false" ht="13.8" hidden="false" customHeight="false" outlineLevel="0" collapsed="false">
      <c r="A1617" s="37" t="n">
        <v>0.75255787037037</v>
      </c>
      <c r="B1617" s="0" t="s">
        <v>1616</v>
      </c>
      <c r="D1617" s="0" t="str">
        <f aca="false">MID(SUBSTITUTE($B1617," ",""),D$5*2+1,2)</f>
        <v>73</v>
      </c>
      <c r="E1617" s="0" t="str">
        <f aca="false">MID(SUBSTITUTE($B1617," ",""),E$5*2+1,2)</f>
        <v>10</v>
      </c>
      <c r="F1617" s="0" t="str">
        <f aca="false">MID(SUBSTITUTE($B1617," ",""),F$5*2+1,2)</f>
        <v>xx</v>
      </c>
      <c r="G1617" s="0" t="str">
        <f aca="false">MID(SUBSTITUTE($B1617," ",""),G$5*2+1,2)</f>
        <v>yy</v>
      </c>
      <c r="H1617" s="0" t="str">
        <f aca="false">MID(SUBSTITUTE($B1617," ",""),H$5*2+1,2)</f>
        <v>73</v>
      </c>
      <c r="I1617" s="0" t="str">
        <f aca="false">MID(SUBSTITUTE($B1617," ",""),I$5*2+1,2)</f>
        <v>10</v>
      </c>
      <c r="J1617" s="0" t="str">
        <f aca="false">MID(SUBSTITUTE($B1617," ",""),J$5*2+1,2)</f>
        <v>xx</v>
      </c>
      <c r="K1617" s="0" t="str">
        <f aca="false">MID(SUBSTITUTE($B1617," ",""),K$5*2+1,2)</f>
        <v>yy</v>
      </c>
      <c r="L1617" s="0" t="str">
        <f aca="false">MID(SUBSTITUTE($B1617," ",""),L$5*2+1,2)</f>
        <v>01</v>
      </c>
      <c r="M1617" s="0" t="str">
        <f aca="false">MID(SUBSTITUTE($B1617," ",""),M$5*2+1,2)</f>
        <v>00</v>
      </c>
      <c r="N1617" s="0" t="str">
        <f aca="false">MID(SUBSTITUTE($B1617," ",""),N$5*2+1,2)</f>
        <v>01</v>
      </c>
      <c r="O1617" s="0" t="str">
        <f aca="false">MID(SUBSTITUTE($B1617," ",""),O$5*2+1,2)</f>
        <v>01</v>
      </c>
      <c r="P1617" s="0" t="str">
        <f aca="false">MID(SUBSTITUTE($B1617," ",""),P$5*2+1,2)</f>
        <v>96</v>
      </c>
      <c r="Q1617" s="0" t="str">
        <f aca="false">MID(SUBSTITUTE($B1617," ",""),Q$5*2+1,2)</f>
        <v>00</v>
      </c>
      <c r="R1617" s="0" t="str">
        <f aca="false">MID(SUBSTITUTE($B1617," ",""),R$5*2+1,2)</f>
        <v>62</v>
      </c>
      <c r="S1617" s="0" t="str">
        <f aca="false">MID(SUBSTITUTE($B1617," ",""),S$5*2+1,2)</f>
        <v>01</v>
      </c>
      <c r="T1617" s="0" t="str">
        <f aca="false">MID(SUBSTITUTE($B1617," ",""),T$5*2+1,2)</f>
        <v>8F</v>
      </c>
      <c r="U1617" s="0" t="str">
        <f aca="false">MID(SUBSTITUTE($B1617," ",""),U$5*2+1,2)</f>
        <v>00</v>
      </c>
      <c r="V1617" s="0" t="str">
        <f aca="false">MID(SUBSTITUTE($B1617," ",""),V$5*2+1,2)</f>
        <v>00</v>
      </c>
      <c r="W1617" s="0" t="str">
        <f aca="false">MID(SUBSTITUTE($B1617," ",""),W$5*2+1,2)</f>
        <v>FD</v>
      </c>
      <c r="X1617" s="0" t="str">
        <f aca="false">MID(SUBSTITUTE($B1617," ",""),X$5*2+1,2)</f>
        <v>77</v>
      </c>
      <c r="Y1617" s="0" t="str">
        <f aca="false">MID(SUBSTITUTE($B1617," ",""),Y$5*2+1,2)</f>
        <v>03</v>
      </c>
      <c r="Z1617" s="0" t="str">
        <f aca="false">MID(SUBSTITUTE($B1617," ",""),Z$5*2+1,2)</f>
        <v>15</v>
      </c>
      <c r="AA1617" s="0" t="str">
        <f aca="false">MID(SUBSTITUTE($B1617," ",""),AA$5*2+1,2)</f>
        <v>09</v>
      </c>
      <c r="AB1617" s="0" t="str">
        <f aca="false">MID(SUBSTITUTE($B1617," ",""),AB$5*2+1,2)</f>
        <v>31</v>
      </c>
      <c r="AC1617" s="0" t="str">
        <f aca="false">MID(SUBSTITUTE($B1617," ",""),AC$5*2+1,2)</f>
        <v>4A</v>
      </c>
      <c r="AD1617" s="0" t="str">
        <f aca="false">MID(SUBSTITUTE($B1617," ",""),AD$5*2+1,2)</f>
        <v>37</v>
      </c>
      <c r="AE1617" s="0" t="str">
        <f aca="false">MID(SUBSTITUTE($B1617," ",""),AE$5*2+1,2)</f>
        <v>A4</v>
      </c>
      <c r="AF1617" s="0" t="str">
        <f aca="false">MID(SUBSTITUTE($B1617," ",""),AF$5*2+1,2)</f>
        <v>1</v>
      </c>
      <c r="AG1617" s="30" t="n">
        <f aca="false">IF(L1617="01",HEX2DEC(O1617&amp;P1617)/10,"-")</f>
        <v>40.6</v>
      </c>
      <c r="AH1617" s="31" t="n">
        <f aca="false">IF(L1617="01",HEX2DEC(Q1617&amp;R1617)/100,"-")</f>
        <v>0.98</v>
      </c>
      <c r="AI1617" s="32" t="n">
        <f aca="false">IF(L1617="01",HEX2DEC(S1617&amp;T1617)/10,"-")</f>
        <v>39.9</v>
      </c>
      <c r="AJ1617" s="33" t="n">
        <f aca="false">IF(L1617="01",HEX2DEC(U1617&amp;V1617&amp;W1617&amp;X1617)/1000,"-")</f>
        <v>64.887</v>
      </c>
      <c r="AK1617" s="33" t="n">
        <f aca="false">IF(L1617="01",HEX2DEC(Y1617&amp;Z1617)/1000,"-")</f>
        <v>0.789</v>
      </c>
      <c r="AL1617" s="30" t="n">
        <f aca="false">IF(L1617="01",HEX2DEC(AA1617&amp;AB1617)/10,"-")</f>
        <v>235.3</v>
      </c>
      <c r="AM1617" s="34" t="str">
        <f aca="false">IF(L1617="82",HEX2DEC(M1617&amp;N1617)/100,"-")</f>
        <v>-</v>
      </c>
      <c r="AN1617" s="32" t="str">
        <f aca="false">IF(L1617="82",HEX2DEC(O1617&amp;P1617)/10,"-")</f>
        <v>-</v>
      </c>
      <c r="AO1617" s="35" t="str">
        <f aca="false">IF(L1617="82",HEX2DEC(S1617&amp;T1617)/100,"-")</f>
        <v>-</v>
      </c>
      <c r="AP1617" s="36" t="str">
        <f aca="false">IF(L1617="82",HEX2DEC(W1617&amp;X1617)/10,"-")</f>
        <v>-</v>
      </c>
    </row>
    <row r="1618" customFormat="false" ht="13.8" hidden="false" customHeight="false" outlineLevel="0" collapsed="false">
      <c r="A1618" s="37" t="n">
        <v>0.754155092592593</v>
      </c>
      <c r="B1618" s="0" t="s">
        <v>1617</v>
      </c>
      <c r="D1618" s="0" t="str">
        <f aca="false">MID(SUBSTITUTE($B1618," ",""),D$5*2+1,2)</f>
        <v>73</v>
      </c>
      <c r="E1618" s="0" t="str">
        <f aca="false">MID(SUBSTITUTE($B1618," ",""),E$5*2+1,2)</f>
        <v>10</v>
      </c>
      <c r="F1618" s="0" t="str">
        <f aca="false">MID(SUBSTITUTE($B1618," ",""),F$5*2+1,2)</f>
        <v>xx</v>
      </c>
      <c r="G1618" s="0" t="str">
        <f aca="false">MID(SUBSTITUTE($B1618," ",""),G$5*2+1,2)</f>
        <v>yy</v>
      </c>
      <c r="H1618" s="0" t="str">
        <f aca="false">MID(SUBSTITUTE($B1618," ",""),H$5*2+1,2)</f>
        <v>73</v>
      </c>
      <c r="I1618" s="0" t="str">
        <f aca="false">MID(SUBSTITUTE($B1618," ",""),I$5*2+1,2)</f>
        <v>10</v>
      </c>
      <c r="J1618" s="0" t="str">
        <f aca="false">MID(SUBSTITUTE($B1618," ",""),J$5*2+1,2)</f>
        <v>xx</v>
      </c>
      <c r="K1618" s="0" t="str">
        <f aca="false">MID(SUBSTITUTE($B1618," ",""),K$5*2+1,2)</f>
        <v>yy</v>
      </c>
      <c r="L1618" s="0" t="str">
        <f aca="false">MID(SUBSTITUTE($B1618," ",""),L$5*2+1,2)</f>
        <v>01</v>
      </c>
      <c r="M1618" s="0" t="str">
        <f aca="false">MID(SUBSTITUTE($B1618," ",""),M$5*2+1,2)</f>
        <v>00</v>
      </c>
      <c r="N1618" s="0" t="str">
        <f aca="false">MID(SUBSTITUTE($B1618," ",""),N$5*2+1,2)</f>
        <v>01</v>
      </c>
      <c r="O1618" s="0" t="str">
        <f aca="false">MID(SUBSTITUTE($B1618," ",""),O$5*2+1,2)</f>
        <v>01</v>
      </c>
      <c r="P1618" s="0" t="str">
        <f aca="false">MID(SUBSTITUTE($B1618," ",""),P$5*2+1,2)</f>
        <v>94</v>
      </c>
      <c r="Q1618" s="0" t="str">
        <f aca="false">MID(SUBSTITUTE($B1618," ",""),Q$5*2+1,2)</f>
        <v>00</v>
      </c>
      <c r="R1618" s="0" t="str">
        <f aca="false">MID(SUBSTITUTE($B1618," ",""),R$5*2+1,2)</f>
        <v>4F</v>
      </c>
      <c r="S1618" s="0" t="str">
        <f aca="false">MID(SUBSTITUTE($B1618," ",""),S$5*2+1,2)</f>
        <v>01</v>
      </c>
      <c r="T1618" s="0" t="str">
        <f aca="false">MID(SUBSTITUTE($B1618," ",""),T$5*2+1,2)</f>
        <v>3E</v>
      </c>
      <c r="U1618" s="0" t="str">
        <f aca="false">MID(SUBSTITUTE($B1618," ",""),U$5*2+1,2)</f>
        <v>00</v>
      </c>
      <c r="V1618" s="0" t="str">
        <f aca="false">MID(SUBSTITUTE($B1618," ",""),V$5*2+1,2)</f>
        <v>00</v>
      </c>
      <c r="W1618" s="0" t="str">
        <f aca="false">MID(SUBSTITUTE($B1618," ",""),W$5*2+1,2)</f>
        <v>FD</v>
      </c>
      <c r="X1618" s="0" t="str">
        <f aca="false">MID(SUBSTITUTE($B1618," ",""),X$5*2+1,2)</f>
        <v>78</v>
      </c>
      <c r="Y1618" s="0" t="str">
        <f aca="false">MID(SUBSTITUTE($B1618," ",""),Y$5*2+1,2)</f>
        <v>03</v>
      </c>
      <c r="Z1618" s="0" t="str">
        <f aca="false">MID(SUBSTITUTE($B1618," ",""),Z$5*2+1,2)</f>
        <v>16</v>
      </c>
      <c r="AA1618" s="0" t="str">
        <f aca="false">MID(SUBSTITUTE($B1618," ",""),AA$5*2+1,2)</f>
        <v>09</v>
      </c>
      <c r="AB1618" s="0" t="str">
        <f aca="false">MID(SUBSTITUTE($B1618," ",""),AB$5*2+1,2)</f>
        <v>2E</v>
      </c>
      <c r="AC1618" s="0" t="str">
        <f aca="false">MID(SUBSTITUTE($B1618," ",""),AC$5*2+1,2)</f>
        <v>C7</v>
      </c>
      <c r="AD1618" s="0" t="str">
        <f aca="false">MID(SUBSTITUTE($B1618," ",""),AD$5*2+1,2)</f>
        <v>D8</v>
      </c>
      <c r="AE1618" s="0" t="str">
        <f aca="false">MID(SUBSTITUTE($B1618," ",""),AE$5*2+1,2)</f>
        <v>BA</v>
      </c>
      <c r="AF1618" s="0" t="str">
        <f aca="false">MID(SUBSTITUTE($B1618," ",""),AF$5*2+1,2)</f>
        <v>1</v>
      </c>
      <c r="AG1618" s="30" t="n">
        <f aca="false">IF(L1618="01",HEX2DEC(O1618&amp;P1618)/10,"-")</f>
        <v>40.4</v>
      </c>
      <c r="AH1618" s="31" t="n">
        <f aca="false">IF(L1618="01",HEX2DEC(Q1618&amp;R1618)/100,"-")</f>
        <v>0.79</v>
      </c>
      <c r="AI1618" s="32" t="n">
        <f aca="false">IF(L1618="01",HEX2DEC(S1618&amp;T1618)/10,"-")</f>
        <v>31.8</v>
      </c>
      <c r="AJ1618" s="33" t="n">
        <f aca="false">IF(L1618="01",HEX2DEC(U1618&amp;V1618&amp;W1618&amp;X1618)/1000,"-")</f>
        <v>64.888</v>
      </c>
      <c r="AK1618" s="33" t="n">
        <f aca="false">IF(L1618="01",HEX2DEC(Y1618&amp;Z1618)/1000,"-")</f>
        <v>0.79</v>
      </c>
      <c r="AL1618" s="30" t="n">
        <f aca="false">IF(L1618="01",HEX2DEC(AA1618&amp;AB1618)/10,"-")</f>
        <v>235</v>
      </c>
      <c r="AM1618" s="34" t="str">
        <f aca="false">IF(L1618="82",HEX2DEC(M1618&amp;N1618)/100,"-")</f>
        <v>-</v>
      </c>
      <c r="AN1618" s="32" t="str">
        <f aca="false">IF(L1618="82",HEX2DEC(O1618&amp;P1618)/10,"-")</f>
        <v>-</v>
      </c>
      <c r="AO1618" s="35" t="str">
        <f aca="false">IF(L1618="82",HEX2DEC(S1618&amp;T1618)/100,"-")</f>
        <v>-</v>
      </c>
      <c r="AP1618" s="36" t="str">
        <f aca="false">IF(L1618="82",HEX2DEC(W1618&amp;X1618)/10,"-")</f>
        <v>-</v>
      </c>
    </row>
    <row r="1619" customFormat="false" ht="13.8" hidden="false" customHeight="false" outlineLevel="0" collapsed="false">
      <c r="A1619" s="37" t="n">
        <v>0.755405092592593</v>
      </c>
      <c r="B1619" s="0" t="s">
        <v>1618</v>
      </c>
      <c r="D1619" s="0" t="str">
        <f aca="false">MID(SUBSTITUTE($B1619," ",""),D$5*2+1,2)</f>
        <v>73</v>
      </c>
      <c r="E1619" s="0" t="str">
        <f aca="false">MID(SUBSTITUTE($B1619," ",""),E$5*2+1,2)</f>
        <v>10</v>
      </c>
      <c r="F1619" s="0" t="str">
        <f aca="false">MID(SUBSTITUTE($B1619," ",""),F$5*2+1,2)</f>
        <v>xx</v>
      </c>
      <c r="G1619" s="0" t="str">
        <f aca="false">MID(SUBSTITUTE($B1619," ",""),G$5*2+1,2)</f>
        <v>yy</v>
      </c>
      <c r="H1619" s="0" t="str">
        <f aca="false">MID(SUBSTITUTE($B1619," ",""),H$5*2+1,2)</f>
        <v>73</v>
      </c>
      <c r="I1619" s="0" t="str">
        <f aca="false">MID(SUBSTITUTE($B1619," ",""),I$5*2+1,2)</f>
        <v>10</v>
      </c>
      <c r="J1619" s="0" t="str">
        <f aca="false">MID(SUBSTITUTE($B1619," ",""),J$5*2+1,2)</f>
        <v>xx</v>
      </c>
      <c r="K1619" s="0" t="str">
        <f aca="false">MID(SUBSTITUTE($B1619," ",""),K$5*2+1,2)</f>
        <v>yy</v>
      </c>
      <c r="L1619" s="0" t="str">
        <f aca="false">MID(SUBSTITUTE($B1619," ",""),L$5*2+1,2)</f>
        <v>01</v>
      </c>
      <c r="M1619" s="0" t="str">
        <f aca="false">MID(SUBSTITUTE($B1619," ",""),M$5*2+1,2)</f>
        <v>00</v>
      </c>
      <c r="N1619" s="0" t="str">
        <f aca="false">MID(SUBSTITUTE($B1619," ",""),N$5*2+1,2)</f>
        <v>01</v>
      </c>
      <c r="O1619" s="0" t="str">
        <f aca="false">MID(SUBSTITUTE($B1619," ",""),O$5*2+1,2)</f>
        <v>01</v>
      </c>
      <c r="P1619" s="0" t="str">
        <f aca="false">MID(SUBSTITUTE($B1619," ",""),P$5*2+1,2)</f>
        <v>94</v>
      </c>
      <c r="Q1619" s="0" t="str">
        <f aca="false">MID(SUBSTITUTE($B1619," ",""),Q$5*2+1,2)</f>
        <v>00</v>
      </c>
      <c r="R1619" s="0" t="str">
        <f aca="false">MID(SUBSTITUTE($B1619," ",""),R$5*2+1,2)</f>
        <v>4E</v>
      </c>
      <c r="S1619" s="0" t="str">
        <f aca="false">MID(SUBSTITUTE($B1619," ",""),S$5*2+1,2)</f>
        <v>01</v>
      </c>
      <c r="T1619" s="0" t="str">
        <f aca="false">MID(SUBSTITUTE($B1619," ",""),T$5*2+1,2)</f>
        <v>3C</v>
      </c>
      <c r="U1619" s="0" t="str">
        <f aca="false">MID(SUBSTITUTE($B1619," ",""),U$5*2+1,2)</f>
        <v>00</v>
      </c>
      <c r="V1619" s="0" t="str">
        <f aca="false">MID(SUBSTITUTE($B1619," ",""),V$5*2+1,2)</f>
        <v>00</v>
      </c>
      <c r="W1619" s="0" t="str">
        <f aca="false">MID(SUBSTITUTE($B1619," ",""),W$5*2+1,2)</f>
        <v>FD</v>
      </c>
      <c r="X1619" s="0" t="str">
        <f aca="false">MID(SUBSTITUTE($B1619," ",""),X$5*2+1,2)</f>
        <v>79</v>
      </c>
      <c r="Y1619" s="0" t="str">
        <f aca="false">MID(SUBSTITUTE($B1619," ",""),Y$5*2+1,2)</f>
        <v>03</v>
      </c>
      <c r="Z1619" s="0" t="str">
        <f aca="false">MID(SUBSTITUTE($B1619," ",""),Z$5*2+1,2)</f>
        <v>17</v>
      </c>
      <c r="AA1619" s="0" t="str">
        <f aca="false">MID(SUBSTITUTE($B1619," ",""),AA$5*2+1,2)</f>
        <v>09</v>
      </c>
      <c r="AB1619" s="0" t="str">
        <f aca="false">MID(SUBSTITUTE($B1619," ",""),AB$5*2+1,2)</f>
        <v>2B</v>
      </c>
      <c r="AC1619" s="0" t="str">
        <f aca="false">MID(SUBSTITUTE($B1619," ",""),AC$5*2+1,2)</f>
        <v>C1</v>
      </c>
      <c r="AD1619" s="0" t="str">
        <f aca="false">MID(SUBSTITUTE($B1619," ",""),AD$5*2+1,2)</f>
        <v>E0</v>
      </c>
      <c r="AE1619" s="0" t="str">
        <f aca="false">MID(SUBSTITUTE($B1619," ",""),AE$5*2+1,2)</f>
        <v>4A</v>
      </c>
      <c r="AF1619" s="0" t="str">
        <f aca="false">MID(SUBSTITUTE($B1619," ",""),AF$5*2+1,2)</f>
        <v>1</v>
      </c>
      <c r="AG1619" s="30" t="n">
        <f aca="false">IF(L1619="01",HEX2DEC(O1619&amp;P1619)/10,"-")</f>
        <v>40.4</v>
      </c>
      <c r="AH1619" s="31" t="n">
        <f aca="false">IF(L1619="01",HEX2DEC(Q1619&amp;R1619)/100,"-")</f>
        <v>0.78</v>
      </c>
      <c r="AI1619" s="32" t="n">
        <f aca="false">IF(L1619="01",HEX2DEC(S1619&amp;T1619)/10,"-")</f>
        <v>31.6</v>
      </c>
      <c r="AJ1619" s="33" t="n">
        <f aca="false">IF(L1619="01",HEX2DEC(U1619&amp;V1619&amp;W1619&amp;X1619)/1000,"-")</f>
        <v>64.889</v>
      </c>
      <c r="AK1619" s="33" t="n">
        <f aca="false">IF(L1619="01",HEX2DEC(Y1619&amp;Z1619)/1000,"-")</f>
        <v>0.791</v>
      </c>
      <c r="AL1619" s="30" t="n">
        <f aca="false">IF(L1619="01",HEX2DEC(AA1619&amp;AB1619)/10,"-")</f>
        <v>234.7</v>
      </c>
      <c r="AM1619" s="34" t="str">
        <f aca="false">IF(L1619="82",HEX2DEC(M1619&amp;N1619)/100,"-")</f>
        <v>-</v>
      </c>
      <c r="AN1619" s="32" t="str">
        <f aca="false">IF(L1619="82",HEX2DEC(O1619&amp;P1619)/10,"-")</f>
        <v>-</v>
      </c>
      <c r="AO1619" s="35" t="str">
        <f aca="false">IF(L1619="82",HEX2DEC(S1619&amp;T1619)/100,"-")</f>
        <v>-</v>
      </c>
      <c r="AP1619" s="36" t="str">
        <f aca="false">IF(L1619="82",HEX2DEC(W1619&amp;X1619)/10,"-")</f>
        <v>-</v>
      </c>
    </row>
    <row r="1620" customFormat="false" ht="13.8" hidden="false" customHeight="false" outlineLevel="0" collapsed="false">
      <c r="A1620" s="37" t="n">
        <v>0.755520833333333</v>
      </c>
      <c r="B1620" s="0" t="s">
        <v>1619</v>
      </c>
      <c r="D1620" s="0" t="str">
        <f aca="false">MID(SUBSTITUTE($B1620," ",""),D$5*2+1,2)</f>
        <v>73</v>
      </c>
      <c r="E1620" s="0" t="str">
        <f aca="false">MID(SUBSTITUTE($B1620," ",""),E$5*2+1,2)</f>
        <v>10</v>
      </c>
      <c r="F1620" s="0" t="str">
        <f aca="false">MID(SUBSTITUTE($B1620," ",""),F$5*2+1,2)</f>
        <v>xx</v>
      </c>
      <c r="G1620" s="0" t="str">
        <f aca="false">MID(SUBSTITUTE($B1620," ",""),G$5*2+1,2)</f>
        <v>yy</v>
      </c>
      <c r="H1620" s="0" t="str">
        <f aca="false">MID(SUBSTITUTE($B1620," ",""),H$5*2+1,2)</f>
        <v>73</v>
      </c>
      <c r="I1620" s="0" t="str">
        <f aca="false">MID(SUBSTITUTE($B1620," ",""),I$5*2+1,2)</f>
        <v>10</v>
      </c>
      <c r="J1620" s="0" t="str">
        <f aca="false">MID(SUBSTITUTE($B1620," ",""),J$5*2+1,2)</f>
        <v>xx</v>
      </c>
      <c r="K1620" s="0" t="str">
        <f aca="false">MID(SUBSTITUTE($B1620," ",""),K$5*2+1,2)</f>
        <v>yy</v>
      </c>
      <c r="L1620" s="0" t="str">
        <f aca="false">MID(SUBSTITUTE($B1620," ",""),L$5*2+1,2)</f>
        <v>82</v>
      </c>
      <c r="M1620" s="0" t="str">
        <f aca="false">MID(SUBSTITUTE($B1620," ",""),M$5*2+1,2)</f>
        <v>13</v>
      </c>
      <c r="N1620" s="0" t="str">
        <f aca="false">MID(SUBSTITUTE($B1620," ",""),N$5*2+1,2)</f>
        <v>8B</v>
      </c>
      <c r="O1620" s="0" t="str">
        <f aca="false">MID(SUBSTITUTE($B1620," ",""),O$5*2+1,2)</f>
        <v>01</v>
      </c>
      <c r="P1620" s="0" t="str">
        <f aca="false">MID(SUBSTITUTE($B1620," ",""),P$5*2+1,2)</f>
        <v>2C</v>
      </c>
      <c r="Q1620" s="0" t="str">
        <f aca="false">MID(SUBSTITUTE($B1620," ",""),Q$5*2+1,2)</f>
        <v>00</v>
      </c>
      <c r="R1620" s="0" t="str">
        <f aca="false">MID(SUBSTITUTE($B1620," ",""),R$5*2+1,2)</f>
        <v>00</v>
      </c>
      <c r="S1620" s="0" t="str">
        <f aca="false">MID(SUBSTITUTE($B1620," ",""),S$5*2+1,2)</f>
        <v>00</v>
      </c>
      <c r="T1620" s="0" t="str">
        <f aca="false">MID(SUBSTITUTE($B1620," ",""),T$5*2+1,2)</f>
        <v>0D</v>
      </c>
      <c r="U1620" s="0" t="str">
        <f aca="false">MID(SUBSTITUTE($B1620," ",""),U$5*2+1,2)</f>
        <v>03</v>
      </c>
      <c r="V1620" s="0" t="str">
        <f aca="false">MID(SUBSTITUTE($B1620," ",""),V$5*2+1,2)</f>
        <v>E8</v>
      </c>
      <c r="W1620" s="0" t="str">
        <f aca="false">MID(SUBSTITUTE($B1620," ",""),W$5*2+1,2)</f>
        <v>00</v>
      </c>
      <c r="X1620" s="0" t="str">
        <f aca="false">MID(SUBSTITUTE($B1620," ",""),X$5*2+1,2)</f>
        <v>9E</v>
      </c>
      <c r="Y1620" s="0" t="str">
        <f aca="false">MID(SUBSTITUTE($B1620," ",""),Y$5*2+1,2)</f>
        <v>00</v>
      </c>
      <c r="Z1620" s="0" t="str">
        <f aca="false">MID(SUBSTITUTE($B1620," ",""),Z$5*2+1,2)</f>
        <v>06</v>
      </c>
      <c r="AA1620" s="0" t="str">
        <f aca="false">MID(SUBSTITUTE($B1620," ",""),AA$5*2+1,2)</f>
        <v>DC</v>
      </c>
      <c r="AB1620" s="0" t="str">
        <f aca="false">MID(SUBSTITUTE($B1620," ",""),AB$5*2+1,2)</f>
        <v>41</v>
      </c>
      <c r="AC1620" s="0" t="str">
        <f aca="false">MID(SUBSTITUTE($B1620," ",""),AC$5*2+1,2)</f>
        <v>41</v>
      </c>
      <c r="AD1620" s="0" t="str">
        <f aca="false">MID(SUBSTITUTE($B1620," ",""),AD$5*2+1,2)</f>
        <v>27</v>
      </c>
      <c r="AE1620" s="0" t="str">
        <f aca="false">MID(SUBSTITUTE($B1620," ",""),AE$5*2+1,2)</f>
        <v>09</v>
      </c>
      <c r="AF1620" s="0" t="str">
        <f aca="false">MID(SUBSTITUTE($B1620," ",""),AF$5*2+1,2)</f>
        <v>1</v>
      </c>
      <c r="AG1620" s="30" t="str">
        <f aca="false">IF(L1620="01",HEX2DEC(O1620&amp;P1620)/10,"-")</f>
        <v>-</v>
      </c>
      <c r="AH1620" s="31" t="str">
        <f aca="false">IF(L1620="01",HEX2DEC(Q1620&amp;R1620)/100,"-")</f>
        <v>-</v>
      </c>
      <c r="AI1620" s="32" t="str">
        <f aca="false">IF(L1620="01",HEX2DEC(S1620&amp;T1620)/10,"-")</f>
        <v>-</v>
      </c>
      <c r="AJ1620" s="33" t="str">
        <f aca="false">IF(L1620="01",HEX2DEC(U1620&amp;V1620&amp;W1620&amp;X1620)/1000,"-")</f>
        <v>-</v>
      </c>
      <c r="AK1620" s="33" t="str">
        <f aca="false">IF(L1620="01",HEX2DEC(Y1620&amp;Z1620)/1000,"-")</f>
        <v>-</v>
      </c>
      <c r="AL1620" s="30" t="str">
        <f aca="false">IF(L1620="01",HEX2DEC(AA1620&amp;AB1620)/10,"-")</f>
        <v>-</v>
      </c>
      <c r="AM1620" s="34" t="n">
        <f aca="false">IF(L1620="82",HEX2DEC(M1620&amp;N1620)/100,"-")</f>
        <v>50.03</v>
      </c>
      <c r="AN1620" s="32" t="n">
        <f aca="false">IF(L1620="82",HEX2DEC(O1620&amp;P1620)/10,"-")</f>
        <v>30</v>
      </c>
      <c r="AO1620" s="35" t="n">
        <f aca="false">IF(L1620="82",HEX2DEC(S1620&amp;T1620)/100,"-")</f>
        <v>0.13</v>
      </c>
      <c r="AP1620" s="36" t="n">
        <f aca="false">IF(L1620="82",HEX2DEC(W1620&amp;X1620)/10,"-")</f>
        <v>15.8</v>
      </c>
    </row>
    <row r="1621" customFormat="false" ht="13.8" hidden="false" customHeight="false" outlineLevel="0" collapsed="false">
      <c r="A1621" s="37" t="n">
        <v>0.755543981481481</v>
      </c>
      <c r="B1621" s="0" t="s">
        <v>1620</v>
      </c>
      <c r="D1621" s="0" t="str">
        <f aca="false">MID(SUBSTITUTE($B1621," ",""),D$5*2+1,2)</f>
        <v>73</v>
      </c>
      <c r="E1621" s="0" t="str">
        <f aca="false">MID(SUBSTITUTE($B1621," ",""),E$5*2+1,2)</f>
        <v>10</v>
      </c>
      <c r="F1621" s="0" t="str">
        <f aca="false">MID(SUBSTITUTE($B1621," ",""),F$5*2+1,2)</f>
        <v>xx</v>
      </c>
      <c r="G1621" s="0" t="str">
        <f aca="false">MID(SUBSTITUTE($B1621," ",""),G$5*2+1,2)</f>
        <v>yy</v>
      </c>
      <c r="H1621" s="0" t="str">
        <f aca="false">MID(SUBSTITUTE($B1621," ",""),H$5*2+1,2)</f>
        <v>73</v>
      </c>
      <c r="I1621" s="0" t="str">
        <f aca="false">MID(SUBSTITUTE($B1621," ",""),I$5*2+1,2)</f>
        <v>10</v>
      </c>
      <c r="J1621" s="0" t="str">
        <f aca="false">MID(SUBSTITUTE($B1621," ",""),J$5*2+1,2)</f>
        <v>xx</v>
      </c>
      <c r="K1621" s="0" t="str">
        <f aca="false">MID(SUBSTITUTE($B1621," ",""),K$5*2+1,2)</f>
        <v>yy</v>
      </c>
      <c r="L1621" s="0" t="str">
        <f aca="false">MID(SUBSTITUTE($B1621," ",""),L$5*2+1,2)</f>
        <v>01</v>
      </c>
      <c r="M1621" s="0" t="str">
        <f aca="false">MID(SUBSTITUTE($B1621," ",""),M$5*2+1,2)</f>
        <v>00</v>
      </c>
      <c r="N1621" s="0" t="str">
        <f aca="false">MID(SUBSTITUTE($B1621," ",""),N$5*2+1,2)</f>
        <v>01</v>
      </c>
      <c r="O1621" s="0" t="str">
        <f aca="false">MID(SUBSTITUTE($B1621," ",""),O$5*2+1,2)</f>
        <v>01</v>
      </c>
      <c r="P1621" s="0" t="str">
        <f aca="false">MID(SUBSTITUTE($B1621," ",""),P$5*2+1,2)</f>
        <v>94</v>
      </c>
      <c r="Q1621" s="0" t="str">
        <f aca="false">MID(SUBSTITUTE($B1621," ",""),Q$5*2+1,2)</f>
        <v>00</v>
      </c>
      <c r="R1621" s="0" t="str">
        <f aca="false">MID(SUBSTITUTE($B1621," ",""),R$5*2+1,2)</f>
        <v>4E</v>
      </c>
      <c r="S1621" s="0" t="str">
        <f aca="false">MID(SUBSTITUTE($B1621," ",""),S$5*2+1,2)</f>
        <v>01</v>
      </c>
      <c r="T1621" s="0" t="str">
        <f aca="false">MID(SUBSTITUTE($B1621," ",""),T$5*2+1,2)</f>
        <v>3C</v>
      </c>
      <c r="U1621" s="0" t="str">
        <f aca="false">MID(SUBSTITUTE($B1621," ",""),U$5*2+1,2)</f>
        <v>00</v>
      </c>
      <c r="V1621" s="0" t="str">
        <f aca="false">MID(SUBSTITUTE($B1621," ",""),V$5*2+1,2)</f>
        <v>00</v>
      </c>
      <c r="W1621" s="0" t="str">
        <f aca="false">MID(SUBSTITUTE($B1621," ",""),W$5*2+1,2)</f>
        <v>FD</v>
      </c>
      <c r="X1621" s="0" t="str">
        <f aca="false">MID(SUBSTITUTE($B1621," ",""),X$5*2+1,2)</f>
        <v>79</v>
      </c>
      <c r="Y1621" s="0" t="str">
        <f aca="false">MID(SUBSTITUTE($B1621," ",""),Y$5*2+1,2)</f>
        <v>03</v>
      </c>
      <c r="Z1621" s="0" t="str">
        <f aca="false">MID(SUBSTITUTE($B1621," ",""),Z$5*2+1,2)</f>
        <v>17</v>
      </c>
      <c r="AA1621" s="0" t="str">
        <f aca="false">MID(SUBSTITUTE($B1621," ",""),AA$5*2+1,2)</f>
        <v>09</v>
      </c>
      <c r="AB1621" s="0" t="str">
        <f aca="false">MID(SUBSTITUTE($B1621," ",""),AB$5*2+1,2)</f>
        <v>2B</v>
      </c>
      <c r="AC1621" s="0" t="str">
        <f aca="false">MID(SUBSTITUTE($B1621," ",""),AC$5*2+1,2)</f>
        <v>C1</v>
      </c>
      <c r="AD1621" s="0" t="str">
        <f aca="false">MID(SUBSTITUTE($B1621," ",""),AD$5*2+1,2)</f>
        <v>A9</v>
      </c>
      <c r="AE1621" s="0" t="str">
        <f aca="false">MID(SUBSTITUTE($B1621," ",""),AE$5*2+1,2)</f>
        <v>62</v>
      </c>
      <c r="AF1621" s="0" t="str">
        <f aca="false">MID(SUBSTITUTE($B1621," ",""),AF$5*2+1,2)</f>
        <v>1</v>
      </c>
      <c r="AG1621" s="30" t="n">
        <f aca="false">IF(L1621="01",HEX2DEC(O1621&amp;P1621)/10,"-")</f>
        <v>40.4</v>
      </c>
      <c r="AH1621" s="31" t="n">
        <f aca="false">IF(L1621="01",HEX2DEC(Q1621&amp;R1621)/100,"-")</f>
        <v>0.78</v>
      </c>
      <c r="AI1621" s="32" t="n">
        <f aca="false">IF(L1621="01",HEX2DEC(S1621&amp;T1621)/10,"-")</f>
        <v>31.6</v>
      </c>
      <c r="AJ1621" s="33" t="n">
        <f aca="false">IF(L1621="01",HEX2DEC(U1621&amp;V1621&amp;W1621&amp;X1621)/1000,"-")</f>
        <v>64.889</v>
      </c>
      <c r="AK1621" s="33" t="n">
        <f aca="false">IF(L1621="01",HEX2DEC(Y1621&amp;Z1621)/1000,"-")</f>
        <v>0.791</v>
      </c>
      <c r="AL1621" s="30" t="n">
        <f aca="false">IF(L1621="01",HEX2DEC(AA1621&amp;AB1621)/10,"-")</f>
        <v>234.7</v>
      </c>
      <c r="AM1621" s="34" t="str">
        <f aca="false">IF(L1621="82",HEX2DEC(M1621&amp;N1621)/100,"-")</f>
        <v>-</v>
      </c>
      <c r="AN1621" s="32" t="str">
        <f aca="false">IF(L1621="82",HEX2DEC(O1621&amp;P1621)/10,"-")</f>
        <v>-</v>
      </c>
      <c r="AO1621" s="35" t="str">
        <f aca="false">IF(L1621="82",HEX2DEC(S1621&amp;T1621)/100,"-")</f>
        <v>-</v>
      </c>
      <c r="AP1621" s="36" t="str">
        <f aca="false">IF(L1621="82",HEX2DEC(W1621&amp;X1621)/10,"-")</f>
        <v>-</v>
      </c>
    </row>
    <row r="1622" customFormat="false" ht="13.8" hidden="false" customHeight="false" outlineLevel="0" collapsed="false">
      <c r="A1622" s="37" t="n">
        <v>0.75556712962963</v>
      </c>
      <c r="B1622" s="0" t="s">
        <v>1621</v>
      </c>
      <c r="D1622" s="0" t="str">
        <f aca="false">MID(SUBSTITUTE($B1622," ",""),D$5*2+1,2)</f>
        <v>73</v>
      </c>
      <c r="E1622" s="0" t="str">
        <f aca="false">MID(SUBSTITUTE($B1622," ",""),E$5*2+1,2)</f>
        <v>10</v>
      </c>
      <c r="F1622" s="0" t="str">
        <f aca="false">MID(SUBSTITUTE($B1622," ",""),F$5*2+1,2)</f>
        <v>xx</v>
      </c>
      <c r="G1622" s="0" t="str">
        <f aca="false">MID(SUBSTITUTE($B1622," ",""),G$5*2+1,2)</f>
        <v>yy</v>
      </c>
      <c r="H1622" s="0" t="str">
        <f aca="false">MID(SUBSTITUTE($B1622," ",""),H$5*2+1,2)</f>
        <v>73</v>
      </c>
      <c r="I1622" s="0" t="str">
        <f aca="false">MID(SUBSTITUTE($B1622," ",""),I$5*2+1,2)</f>
        <v>10</v>
      </c>
      <c r="J1622" s="0" t="str">
        <f aca="false">MID(SUBSTITUTE($B1622," ",""),J$5*2+1,2)</f>
        <v>xx</v>
      </c>
      <c r="K1622" s="0" t="str">
        <f aca="false">MID(SUBSTITUTE($B1622," ",""),K$5*2+1,2)</f>
        <v>yy</v>
      </c>
      <c r="L1622" s="0" t="str">
        <f aca="false">MID(SUBSTITUTE($B1622," ",""),L$5*2+1,2)</f>
        <v>82</v>
      </c>
      <c r="M1622" s="0" t="str">
        <f aca="false">MID(SUBSTITUTE($B1622," ",""),M$5*2+1,2)</f>
        <v>13</v>
      </c>
      <c r="N1622" s="0" t="str">
        <f aca="false">MID(SUBSTITUTE($B1622," ",""),N$5*2+1,2)</f>
        <v>8B</v>
      </c>
      <c r="O1622" s="0" t="str">
        <f aca="false">MID(SUBSTITUTE($B1622," ",""),O$5*2+1,2)</f>
        <v>01</v>
      </c>
      <c r="P1622" s="0" t="str">
        <f aca="false">MID(SUBSTITUTE($B1622," ",""),P$5*2+1,2)</f>
        <v>2C</v>
      </c>
      <c r="Q1622" s="0" t="str">
        <f aca="false">MID(SUBSTITUTE($B1622," ",""),Q$5*2+1,2)</f>
        <v>00</v>
      </c>
      <c r="R1622" s="0" t="str">
        <f aca="false">MID(SUBSTITUTE($B1622," ",""),R$5*2+1,2)</f>
        <v>00</v>
      </c>
      <c r="S1622" s="0" t="str">
        <f aca="false">MID(SUBSTITUTE($B1622," ",""),S$5*2+1,2)</f>
        <v>00</v>
      </c>
      <c r="T1622" s="0" t="str">
        <f aca="false">MID(SUBSTITUTE($B1622," ",""),T$5*2+1,2)</f>
        <v>0D</v>
      </c>
      <c r="U1622" s="0" t="str">
        <f aca="false">MID(SUBSTITUTE($B1622," ",""),U$5*2+1,2)</f>
        <v>03</v>
      </c>
      <c r="V1622" s="0" t="str">
        <f aca="false">MID(SUBSTITUTE($B1622," ",""),V$5*2+1,2)</f>
        <v>E8</v>
      </c>
      <c r="W1622" s="0" t="str">
        <f aca="false">MID(SUBSTITUTE($B1622," ",""),W$5*2+1,2)</f>
        <v>00</v>
      </c>
      <c r="X1622" s="0" t="str">
        <f aca="false">MID(SUBSTITUTE($B1622," ",""),X$5*2+1,2)</f>
        <v>9E</v>
      </c>
      <c r="Y1622" s="0" t="str">
        <f aca="false">MID(SUBSTITUTE($B1622," ",""),Y$5*2+1,2)</f>
        <v>00</v>
      </c>
      <c r="Z1622" s="0" t="str">
        <f aca="false">MID(SUBSTITUTE($B1622," ",""),Z$5*2+1,2)</f>
        <v>06</v>
      </c>
      <c r="AA1622" s="0" t="str">
        <f aca="false">MID(SUBSTITUTE($B1622," ",""),AA$5*2+1,2)</f>
        <v>DC</v>
      </c>
      <c r="AB1622" s="0" t="str">
        <f aca="false">MID(SUBSTITUTE($B1622," ",""),AB$5*2+1,2)</f>
        <v>41</v>
      </c>
      <c r="AC1622" s="0" t="str">
        <f aca="false">MID(SUBSTITUTE($B1622," ",""),AC$5*2+1,2)</f>
        <v>41</v>
      </c>
      <c r="AD1622" s="0" t="str">
        <f aca="false">MID(SUBSTITUTE($B1622," ",""),AD$5*2+1,2)</f>
        <v>B5</v>
      </c>
      <c r="AE1622" s="0" t="str">
        <f aca="false">MID(SUBSTITUTE($B1622," ",""),AE$5*2+1,2)</f>
        <v>59</v>
      </c>
      <c r="AF1622" s="0" t="str">
        <f aca="false">MID(SUBSTITUTE($B1622," ",""),AF$5*2+1,2)</f>
        <v>1</v>
      </c>
      <c r="AG1622" s="30" t="str">
        <f aca="false">IF(L1622="01",HEX2DEC(O1622&amp;P1622)/10,"-")</f>
        <v>-</v>
      </c>
      <c r="AH1622" s="31" t="str">
        <f aca="false">IF(L1622="01",HEX2DEC(Q1622&amp;R1622)/100,"-")</f>
        <v>-</v>
      </c>
      <c r="AI1622" s="32" t="str">
        <f aca="false">IF(L1622="01",HEX2DEC(S1622&amp;T1622)/10,"-")</f>
        <v>-</v>
      </c>
      <c r="AJ1622" s="33" t="str">
        <f aca="false">IF(L1622="01",HEX2DEC(U1622&amp;V1622&amp;W1622&amp;X1622)/1000,"-")</f>
        <v>-</v>
      </c>
      <c r="AK1622" s="33" t="str">
        <f aca="false">IF(L1622="01",HEX2DEC(Y1622&amp;Z1622)/1000,"-")</f>
        <v>-</v>
      </c>
      <c r="AL1622" s="30" t="str">
        <f aca="false">IF(L1622="01",HEX2DEC(AA1622&amp;AB1622)/10,"-")</f>
        <v>-</v>
      </c>
      <c r="AM1622" s="34" t="n">
        <f aca="false">IF(L1622="82",HEX2DEC(M1622&amp;N1622)/100,"-")</f>
        <v>50.03</v>
      </c>
      <c r="AN1622" s="32" t="n">
        <f aca="false">IF(L1622="82",HEX2DEC(O1622&amp;P1622)/10,"-")</f>
        <v>30</v>
      </c>
      <c r="AO1622" s="35" t="n">
        <f aca="false">IF(L1622="82",HEX2DEC(S1622&amp;T1622)/100,"-")</f>
        <v>0.13</v>
      </c>
      <c r="AP1622" s="36" t="n">
        <f aca="false">IF(L1622="82",HEX2DEC(W1622&amp;X1622)/10,"-")</f>
        <v>15.8</v>
      </c>
    </row>
    <row r="1623" customFormat="false" ht="13.8" hidden="false" customHeight="false" outlineLevel="0" collapsed="false">
      <c r="A1623" s="37" t="n">
        <v>0.760266203703704</v>
      </c>
      <c r="B1623" s="0" t="s">
        <v>1622</v>
      </c>
      <c r="D1623" s="0" t="str">
        <f aca="false">MID(SUBSTITUTE($B1623," ",""),D$5*2+1,2)</f>
        <v>73</v>
      </c>
      <c r="E1623" s="0" t="str">
        <f aca="false">MID(SUBSTITUTE($B1623," ",""),E$5*2+1,2)</f>
        <v>10</v>
      </c>
      <c r="F1623" s="0" t="str">
        <f aca="false">MID(SUBSTITUTE($B1623," ",""),F$5*2+1,2)</f>
        <v>xx</v>
      </c>
      <c r="G1623" s="0" t="str">
        <f aca="false">MID(SUBSTITUTE($B1623," ",""),G$5*2+1,2)</f>
        <v>yy</v>
      </c>
      <c r="H1623" s="0" t="str">
        <f aca="false">MID(SUBSTITUTE($B1623," ",""),H$5*2+1,2)</f>
        <v>73</v>
      </c>
      <c r="I1623" s="0" t="str">
        <f aca="false">MID(SUBSTITUTE($B1623," ",""),I$5*2+1,2)</f>
        <v>10</v>
      </c>
      <c r="J1623" s="0" t="str">
        <f aca="false">MID(SUBSTITUTE($B1623," ",""),J$5*2+1,2)</f>
        <v>xx</v>
      </c>
      <c r="K1623" s="0" t="str">
        <f aca="false">MID(SUBSTITUTE($B1623," ",""),K$5*2+1,2)</f>
        <v>yy</v>
      </c>
      <c r="L1623" s="0" t="str">
        <f aca="false">MID(SUBSTITUTE($B1623," ",""),L$5*2+1,2)</f>
        <v>01</v>
      </c>
      <c r="M1623" s="0" t="str">
        <f aca="false">MID(SUBSTITUTE($B1623," ",""),M$5*2+1,2)</f>
        <v>00</v>
      </c>
      <c r="N1623" s="0" t="str">
        <f aca="false">MID(SUBSTITUTE($B1623," ",""),N$5*2+1,2)</f>
        <v>01</v>
      </c>
      <c r="O1623" s="0" t="str">
        <f aca="false">MID(SUBSTITUTE($B1623," ",""),O$5*2+1,2)</f>
        <v>01</v>
      </c>
      <c r="P1623" s="0" t="str">
        <f aca="false">MID(SUBSTITUTE($B1623," ",""),P$5*2+1,2)</f>
        <v>B2</v>
      </c>
      <c r="Q1623" s="0" t="str">
        <f aca="false">MID(SUBSTITUTE($B1623," ",""),Q$5*2+1,2)</f>
        <v>01</v>
      </c>
      <c r="R1623" s="0" t="str">
        <f aca="false">MID(SUBSTITUTE($B1623," ",""),R$5*2+1,2)</f>
        <v>81</v>
      </c>
      <c r="S1623" s="0" t="str">
        <f aca="false">MID(SUBSTITUTE($B1623," ",""),S$5*2+1,2)</f>
        <v>06</v>
      </c>
      <c r="T1623" s="0" t="str">
        <f aca="false">MID(SUBSTITUTE($B1623," ",""),T$5*2+1,2)</f>
        <v>86</v>
      </c>
      <c r="U1623" s="0" t="str">
        <f aca="false">MID(SUBSTITUTE($B1623," ",""),U$5*2+1,2)</f>
        <v>00</v>
      </c>
      <c r="V1623" s="0" t="str">
        <f aca="false">MID(SUBSTITUTE($B1623," ",""),V$5*2+1,2)</f>
        <v>00</v>
      </c>
      <c r="W1623" s="0" t="str">
        <f aca="false">MID(SUBSTITUTE($B1623," ",""),W$5*2+1,2)</f>
        <v>FD</v>
      </c>
      <c r="X1623" s="0" t="str">
        <f aca="false">MID(SUBSTITUTE($B1623," ",""),X$5*2+1,2)</f>
        <v>7F</v>
      </c>
      <c r="Y1623" s="0" t="str">
        <f aca="false">MID(SUBSTITUTE($B1623," ",""),Y$5*2+1,2)</f>
        <v>03</v>
      </c>
      <c r="Z1623" s="0" t="str">
        <f aca="false">MID(SUBSTITUTE($B1623," ",""),Z$5*2+1,2)</f>
        <v>1D</v>
      </c>
      <c r="AA1623" s="0" t="str">
        <f aca="false">MID(SUBSTITUTE($B1623," ",""),AA$5*2+1,2)</f>
        <v>09</v>
      </c>
      <c r="AB1623" s="0" t="str">
        <f aca="false">MID(SUBSTITUTE($B1623," ",""),AB$5*2+1,2)</f>
        <v>43</v>
      </c>
      <c r="AC1623" s="0" t="str">
        <f aca="false">MID(SUBSTITUTE($B1623," ",""),AC$5*2+1,2)</f>
        <v>F0</v>
      </c>
      <c r="AD1623" s="0" t="str">
        <f aca="false">MID(SUBSTITUTE($B1623," ",""),AD$5*2+1,2)</f>
        <v>E2</v>
      </c>
      <c r="AE1623" s="0" t="str">
        <f aca="false">MID(SUBSTITUTE($B1623," ",""),AE$5*2+1,2)</f>
        <v>EB</v>
      </c>
      <c r="AF1623" s="0" t="str">
        <f aca="false">MID(SUBSTITUTE($B1623," ",""),AF$5*2+1,2)</f>
        <v>1</v>
      </c>
      <c r="AG1623" s="30" t="n">
        <f aca="false">IF(L1623="01",HEX2DEC(O1623&amp;P1623)/10,"-")</f>
        <v>43.4</v>
      </c>
      <c r="AH1623" s="31" t="n">
        <f aca="false">IF(L1623="01",HEX2DEC(Q1623&amp;R1623)/100,"-")</f>
        <v>3.85</v>
      </c>
      <c r="AI1623" s="32" t="n">
        <f aca="false">IF(L1623="01",HEX2DEC(S1623&amp;T1623)/10,"-")</f>
        <v>167</v>
      </c>
      <c r="AJ1623" s="33" t="n">
        <f aca="false">IF(L1623="01",HEX2DEC(U1623&amp;V1623&amp;W1623&amp;X1623)/1000,"-")</f>
        <v>64.895</v>
      </c>
      <c r="AK1623" s="33" t="n">
        <f aca="false">IF(L1623="01",HEX2DEC(Y1623&amp;Z1623)/1000,"-")</f>
        <v>0.797</v>
      </c>
      <c r="AL1623" s="30" t="n">
        <f aca="false">IF(L1623="01",HEX2DEC(AA1623&amp;AB1623)/10,"-")</f>
        <v>237.1</v>
      </c>
      <c r="AM1623" s="34" t="str">
        <f aca="false">IF(L1623="82",HEX2DEC(M1623&amp;N1623)/100,"-")</f>
        <v>-</v>
      </c>
      <c r="AN1623" s="32" t="str">
        <f aca="false">IF(L1623="82",HEX2DEC(O1623&amp;P1623)/10,"-")</f>
        <v>-</v>
      </c>
      <c r="AO1623" s="35" t="str">
        <f aca="false">IF(L1623="82",HEX2DEC(S1623&amp;T1623)/100,"-")</f>
        <v>-</v>
      </c>
      <c r="AP1623" s="36" t="str">
        <f aca="false">IF(L1623="82",HEX2DEC(W1623&amp;X1623)/10,"-")</f>
        <v>-</v>
      </c>
    </row>
    <row r="1624" customFormat="false" ht="13.8" hidden="false" customHeight="false" outlineLevel="0" collapsed="false">
      <c r="A1624" s="37" t="n">
        <v>0.760462962962963</v>
      </c>
      <c r="B1624" s="0" t="s">
        <v>1623</v>
      </c>
      <c r="D1624" s="0" t="str">
        <f aca="false">MID(SUBSTITUTE($B1624," ",""),D$5*2+1,2)</f>
        <v>73</v>
      </c>
      <c r="E1624" s="0" t="str">
        <f aca="false">MID(SUBSTITUTE($B1624," ",""),E$5*2+1,2)</f>
        <v>10</v>
      </c>
      <c r="F1624" s="0" t="str">
        <f aca="false">MID(SUBSTITUTE($B1624," ",""),F$5*2+1,2)</f>
        <v>xx</v>
      </c>
      <c r="G1624" s="0" t="str">
        <f aca="false">MID(SUBSTITUTE($B1624," ",""),G$5*2+1,2)</f>
        <v>yy</v>
      </c>
      <c r="H1624" s="0" t="str">
        <f aca="false">MID(SUBSTITUTE($B1624," ",""),H$5*2+1,2)</f>
        <v>73</v>
      </c>
      <c r="I1624" s="0" t="str">
        <f aca="false">MID(SUBSTITUTE($B1624," ",""),I$5*2+1,2)</f>
        <v>10</v>
      </c>
      <c r="J1624" s="0" t="str">
        <f aca="false">MID(SUBSTITUTE($B1624," ",""),J$5*2+1,2)</f>
        <v>xx</v>
      </c>
      <c r="K1624" s="0" t="str">
        <f aca="false">MID(SUBSTITUTE($B1624," ",""),K$5*2+1,2)</f>
        <v>yy</v>
      </c>
      <c r="L1624" s="0" t="str">
        <f aca="false">MID(SUBSTITUTE($B1624," ",""),L$5*2+1,2)</f>
        <v>82</v>
      </c>
      <c r="M1624" s="0" t="str">
        <f aca="false">MID(SUBSTITUTE($B1624," ",""),M$5*2+1,2)</f>
        <v>13</v>
      </c>
      <c r="N1624" s="0" t="str">
        <f aca="false">MID(SUBSTITUTE($B1624," ",""),N$5*2+1,2)</f>
        <v>88</v>
      </c>
      <c r="O1624" s="0" t="str">
        <f aca="false">MID(SUBSTITUTE($B1624," ",""),O$5*2+1,2)</f>
        <v>03</v>
      </c>
      <c r="P1624" s="0" t="str">
        <f aca="false">MID(SUBSTITUTE($B1624," ",""),P$5*2+1,2)</f>
        <v>A9</v>
      </c>
      <c r="Q1624" s="0" t="str">
        <f aca="false">MID(SUBSTITUTE($B1624," ",""),Q$5*2+1,2)</f>
        <v>00</v>
      </c>
      <c r="R1624" s="0" t="str">
        <f aca="false">MID(SUBSTITUTE($B1624," ",""),R$5*2+1,2)</f>
        <v>00</v>
      </c>
      <c r="S1624" s="0" t="str">
        <f aca="false">MID(SUBSTITUTE($B1624," ",""),S$5*2+1,2)</f>
        <v>00</v>
      </c>
      <c r="T1624" s="0" t="str">
        <f aca="false">MID(SUBSTITUTE($B1624," ",""),T$5*2+1,2)</f>
        <v>28</v>
      </c>
      <c r="U1624" s="0" t="str">
        <f aca="false">MID(SUBSTITUTE($B1624," ",""),U$5*2+1,2)</f>
        <v>03</v>
      </c>
      <c r="V1624" s="0" t="str">
        <f aca="false">MID(SUBSTITUTE($B1624," ",""),V$5*2+1,2)</f>
        <v>E8</v>
      </c>
      <c r="W1624" s="0" t="str">
        <f aca="false">MID(SUBSTITUTE($B1624," ",""),W$5*2+1,2)</f>
        <v>00</v>
      </c>
      <c r="X1624" s="0" t="str">
        <f aca="false">MID(SUBSTITUTE($B1624," ",""),X$5*2+1,2)</f>
        <v>9F</v>
      </c>
      <c r="Y1624" s="0" t="str">
        <f aca="false">MID(SUBSTITUTE($B1624," ",""),Y$5*2+1,2)</f>
        <v>00</v>
      </c>
      <c r="Z1624" s="0" t="str">
        <f aca="false">MID(SUBSTITUTE($B1624," ",""),Z$5*2+1,2)</f>
        <v>06</v>
      </c>
      <c r="AA1624" s="0" t="str">
        <f aca="false">MID(SUBSTITUTE($B1624," ",""),AA$5*2+1,2)</f>
        <v>36</v>
      </c>
      <c r="AB1624" s="0" t="str">
        <f aca="false">MID(SUBSTITUTE($B1624," ",""),AB$5*2+1,2)</f>
        <v>73</v>
      </c>
      <c r="AC1624" s="0" t="str">
        <f aca="false">MID(SUBSTITUTE($B1624," ",""),AC$5*2+1,2)</f>
        <v>39</v>
      </c>
      <c r="AD1624" s="0" t="str">
        <f aca="false">MID(SUBSTITUTE($B1624," ",""),AD$5*2+1,2)</f>
        <v>16</v>
      </c>
      <c r="AE1624" s="0" t="str">
        <f aca="false">MID(SUBSTITUTE($B1624," ",""),AE$5*2+1,2)</f>
        <v>62</v>
      </c>
      <c r="AF1624" s="0" t="str">
        <f aca="false">MID(SUBSTITUTE($B1624," ",""),AF$5*2+1,2)</f>
        <v>1</v>
      </c>
      <c r="AG1624" s="30" t="str">
        <f aca="false">IF(L1624="01",HEX2DEC(O1624&amp;P1624)/10,"-")</f>
        <v>-</v>
      </c>
      <c r="AH1624" s="31" t="str">
        <f aca="false">IF(L1624="01",HEX2DEC(Q1624&amp;R1624)/100,"-")</f>
        <v>-</v>
      </c>
      <c r="AI1624" s="32" t="str">
        <f aca="false">IF(L1624="01",HEX2DEC(S1624&amp;T1624)/10,"-")</f>
        <v>-</v>
      </c>
      <c r="AJ1624" s="33" t="str">
        <f aca="false">IF(L1624="01",HEX2DEC(U1624&amp;V1624&amp;W1624&amp;X1624)/1000,"-")</f>
        <v>-</v>
      </c>
      <c r="AK1624" s="33" t="str">
        <f aca="false">IF(L1624="01",HEX2DEC(Y1624&amp;Z1624)/1000,"-")</f>
        <v>-</v>
      </c>
      <c r="AL1624" s="30" t="str">
        <f aca="false">IF(L1624="01",HEX2DEC(AA1624&amp;AB1624)/10,"-")</f>
        <v>-</v>
      </c>
      <c r="AM1624" s="34" t="n">
        <f aca="false">IF(L1624="82",HEX2DEC(M1624&amp;N1624)/100,"-")</f>
        <v>50</v>
      </c>
      <c r="AN1624" s="32" t="n">
        <f aca="false">IF(L1624="82",HEX2DEC(O1624&amp;P1624)/10,"-")</f>
        <v>93.7</v>
      </c>
      <c r="AO1624" s="35" t="n">
        <f aca="false">IF(L1624="82",HEX2DEC(S1624&amp;T1624)/100,"-")</f>
        <v>0.4</v>
      </c>
      <c r="AP1624" s="36" t="n">
        <f aca="false">IF(L1624="82",HEX2DEC(W1624&amp;X1624)/10,"-")</f>
        <v>15.9</v>
      </c>
    </row>
    <row r="1625" customFormat="false" ht="13.8" hidden="false" customHeight="false" outlineLevel="0" collapsed="false">
      <c r="A1625" s="37" t="n">
        <v>0.76587962962963</v>
      </c>
      <c r="B1625" s="0" t="s">
        <v>1624</v>
      </c>
      <c r="D1625" s="0" t="str">
        <f aca="false">MID(SUBSTITUTE($B1625," ",""),D$5*2+1,2)</f>
        <v>73</v>
      </c>
      <c r="E1625" s="0" t="str">
        <f aca="false">MID(SUBSTITUTE($B1625," ",""),E$5*2+1,2)</f>
        <v>10</v>
      </c>
      <c r="F1625" s="0" t="str">
        <f aca="false">MID(SUBSTITUTE($B1625," ",""),F$5*2+1,2)</f>
        <v>xx</v>
      </c>
      <c r="G1625" s="0" t="str">
        <f aca="false">MID(SUBSTITUTE($B1625," ",""),G$5*2+1,2)</f>
        <v>yy</v>
      </c>
      <c r="H1625" s="0" t="str">
        <f aca="false">MID(SUBSTITUTE($B1625," ",""),H$5*2+1,2)</f>
        <v>73</v>
      </c>
      <c r="I1625" s="0" t="str">
        <f aca="false">MID(SUBSTITUTE($B1625," ",""),I$5*2+1,2)</f>
        <v>10</v>
      </c>
      <c r="J1625" s="0" t="str">
        <f aca="false">MID(SUBSTITUTE($B1625," ",""),J$5*2+1,2)</f>
        <v>xx</v>
      </c>
      <c r="K1625" s="0" t="str">
        <f aca="false">MID(SUBSTITUTE($B1625," ",""),K$5*2+1,2)</f>
        <v>yy</v>
      </c>
      <c r="L1625" s="0" t="str">
        <f aca="false">MID(SUBSTITUTE($B1625," ",""),L$5*2+1,2)</f>
        <v>01</v>
      </c>
      <c r="M1625" s="0" t="str">
        <f aca="false">MID(SUBSTITUTE($B1625," ",""),M$5*2+1,2)</f>
        <v>00</v>
      </c>
      <c r="N1625" s="0" t="str">
        <f aca="false">MID(SUBSTITUTE($B1625," ",""),N$5*2+1,2)</f>
        <v>01</v>
      </c>
      <c r="O1625" s="0" t="str">
        <f aca="false">MID(SUBSTITUTE($B1625," ",""),O$5*2+1,2)</f>
        <v>01</v>
      </c>
      <c r="P1625" s="0" t="str">
        <f aca="false">MID(SUBSTITUTE($B1625," ",""),P$5*2+1,2)</f>
        <v>97</v>
      </c>
      <c r="Q1625" s="0" t="str">
        <f aca="false">MID(SUBSTITUTE($B1625," ",""),Q$5*2+1,2)</f>
        <v>00</v>
      </c>
      <c r="R1625" s="0" t="str">
        <f aca="false">MID(SUBSTITUTE($B1625," ",""),R$5*2+1,2)</f>
        <v>62</v>
      </c>
      <c r="S1625" s="0" t="str">
        <f aca="false">MID(SUBSTITUTE($B1625," ",""),S$5*2+1,2)</f>
        <v>01</v>
      </c>
      <c r="T1625" s="0" t="str">
        <f aca="false">MID(SUBSTITUTE($B1625," ",""),T$5*2+1,2)</f>
        <v>90</v>
      </c>
      <c r="U1625" s="0" t="str">
        <f aca="false">MID(SUBSTITUTE($B1625," ",""),U$5*2+1,2)</f>
        <v>00</v>
      </c>
      <c r="V1625" s="0" t="str">
        <f aca="false">MID(SUBSTITUTE($B1625," ",""),V$5*2+1,2)</f>
        <v>00</v>
      </c>
      <c r="W1625" s="0" t="str">
        <f aca="false">MID(SUBSTITUTE($B1625," ",""),W$5*2+1,2)</f>
        <v>FD</v>
      </c>
      <c r="X1625" s="0" t="str">
        <f aca="false">MID(SUBSTITUTE($B1625," ",""),X$5*2+1,2)</f>
        <v>88</v>
      </c>
      <c r="Y1625" s="0" t="str">
        <f aca="false">MID(SUBSTITUTE($B1625," ",""),Y$5*2+1,2)</f>
        <v>03</v>
      </c>
      <c r="Z1625" s="0" t="str">
        <f aca="false">MID(SUBSTITUTE($B1625," ",""),Z$5*2+1,2)</f>
        <v>26</v>
      </c>
      <c r="AA1625" s="0" t="str">
        <f aca="false">MID(SUBSTITUTE($B1625," ",""),AA$5*2+1,2)</f>
        <v>09</v>
      </c>
      <c r="AB1625" s="0" t="str">
        <f aca="false">MID(SUBSTITUTE($B1625," ",""),AB$5*2+1,2)</f>
        <v>25</v>
      </c>
      <c r="AC1625" s="0" t="str">
        <f aca="false">MID(SUBSTITUTE($B1625," ",""),AC$5*2+1,2)</f>
        <v>8C</v>
      </c>
      <c r="AD1625" s="0" t="str">
        <f aca="false">MID(SUBSTITUTE($B1625," ",""),AD$5*2+1,2)</f>
        <v>C0</v>
      </c>
      <c r="AE1625" s="0" t="str">
        <f aca="false">MID(SUBSTITUTE($B1625," ",""),AE$5*2+1,2)</f>
        <v>2D</v>
      </c>
      <c r="AF1625" s="0" t="str">
        <f aca="false">MID(SUBSTITUTE($B1625," ",""),AF$5*2+1,2)</f>
        <v>1</v>
      </c>
      <c r="AG1625" s="30" t="n">
        <f aca="false">IF(L1625="01",HEX2DEC(O1625&amp;P1625)/10,"-")</f>
        <v>40.7</v>
      </c>
      <c r="AH1625" s="31" t="n">
        <f aca="false">IF(L1625="01",HEX2DEC(Q1625&amp;R1625)/100,"-")</f>
        <v>0.98</v>
      </c>
      <c r="AI1625" s="32" t="n">
        <f aca="false">IF(L1625="01",HEX2DEC(S1625&amp;T1625)/10,"-")</f>
        <v>40</v>
      </c>
      <c r="AJ1625" s="33" t="n">
        <f aca="false">IF(L1625="01",HEX2DEC(U1625&amp;V1625&amp;W1625&amp;X1625)/1000,"-")</f>
        <v>64.904</v>
      </c>
      <c r="AK1625" s="33" t="n">
        <f aca="false">IF(L1625="01",HEX2DEC(Y1625&amp;Z1625)/1000,"-")</f>
        <v>0.806</v>
      </c>
      <c r="AL1625" s="30" t="n">
        <f aca="false">IF(L1625="01",HEX2DEC(AA1625&amp;AB1625)/10,"-")</f>
        <v>234.1</v>
      </c>
      <c r="AM1625" s="34" t="str">
        <f aca="false">IF(L1625="82",HEX2DEC(M1625&amp;N1625)/100,"-")</f>
        <v>-</v>
      </c>
      <c r="AN1625" s="32" t="str">
        <f aca="false">IF(L1625="82",HEX2DEC(O1625&amp;P1625)/10,"-")</f>
        <v>-</v>
      </c>
      <c r="AO1625" s="35" t="str">
        <f aca="false">IF(L1625="82",HEX2DEC(S1625&amp;T1625)/100,"-")</f>
        <v>-</v>
      </c>
      <c r="AP1625" s="36" t="str">
        <f aca="false">IF(L1625="82",HEX2DEC(W1625&amp;X1625)/10,"-")</f>
        <v>-</v>
      </c>
    </row>
    <row r="1626" customFormat="false" ht="13.8" hidden="false" customHeight="false" outlineLevel="0" collapsed="false">
      <c r="A1626" s="37" t="n">
        <v>0.766018518518519</v>
      </c>
      <c r="B1626" s="0" t="s">
        <v>1625</v>
      </c>
      <c r="D1626" s="0" t="str">
        <f aca="false">MID(SUBSTITUTE($B1626," ",""),D$5*2+1,2)</f>
        <v>73</v>
      </c>
      <c r="E1626" s="0" t="str">
        <f aca="false">MID(SUBSTITUTE($B1626," ",""),E$5*2+1,2)</f>
        <v>10</v>
      </c>
      <c r="F1626" s="0" t="str">
        <f aca="false">MID(SUBSTITUTE($B1626," ",""),F$5*2+1,2)</f>
        <v>xx</v>
      </c>
      <c r="G1626" s="0" t="str">
        <f aca="false">MID(SUBSTITUTE($B1626," ",""),G$5*2+1,2)</f>
        <v>yy</v>
      </c>
      <c r="H1626" s="0" t="str">
        <f aca="false">MID(SUBSTITUTE($B1626," ",""),H$5*2+1,2)</f>
        <v>73</v>
      </c>
      <c r="I1626" s="0" t="str">
        <f aca="false">MID(SUBSTITUTE($B1626," ",""),I$5*2+1,2)</f>
        <v>10</v>
      </c>
      <c r="J1626" s="0" t="str">
        <f aca="false">MID(SUBSTITUTE($B1626," ",""),J$5*2+1,2)</f>
        <v>xx</v>
      </c>
      <c r="K1626" s="0" t="str">
        <f aca="false">MID(SUBSTITUTE($B1626," ",""),K$5*2+1,2)</f>
        <v>yy</v>
      </c>
      <c r="L1626" s="0" t="str">
        <f aca="false">MID(SUBSTITUTE($B1626," ",""),L$5*2+1,2)</f>
        <v>82</v>
      </c>
      <c r="M1626" s="0" t="str">
        <f aca="false">MID(SUBSTITUTE($B1626," ",""),M$5*2+1,2)</f>
        <v>13</v>
      </c>
      <c r="N1626" s="0" t="str">
        <f aca="false">MID(SUBSTITUTE($B1626," ",""),N$5*2+1,2)</f>
        <v>89</v>
      </c>
      <c r="O1626" s="0" t="str">
        <f aca="false">MID(SUBSTITUTE($B1626," ",""),O$5*2+1,2)</f>
        <v>01</v>
      </c>
      <c r="P1626" s="0" t="str">
        <f aca="false">MID(SUBSTITUTE($B1626," ",""),P$5*2+1,2)</f>
        <v>75</v>
      </c>
      <c r="Q1626" s="0" t="str">
        <f aca="false">MID(SUBSTITUTE($B1626," ",""),Q$5*2+1,2)</f>
        <v>00</v>
      </c>
      <c r="R1626" s="0" t="str">
        <f aca="false">MID(SUBSTITUTE($B1626," ",""),R$5*2+1,2)</f>
        <v>00</v>
      </c>
      <c r="S1626" s="0" t="str">
        <f aca="false">MID(SUBSTITUTE($B1626," ",""),S$5*2+1,2)</f>
        <v>00</v>
      </c>
      <c r="T1626" s="0" t="str">
        <f aca="false">MID(SUBSTITUTE($B1626," ",""),T$5*2+1,2)</f>
        <v>10</v>
      </c>
      <c r="U1626" s="0" t="str">
        <f aca="false">MID(SUBSTITUTE($B1626," ",""),U$5*2+1,2)</f>
        <v>03</v>
      </c>
      <c r="V1626" s="0" t="str">
        <f aca="false">MID(SUBSTITUTE($B1626," ",""),V$5*2+1,2)</f>
        <v>E8</v>
      </c>
      <c r="W1626" s="0" t="str">
        <f aca="false">MID(SUBSTITUTE($B1626," ",""),W$5*2+1,2)</f>
        <v>00</v>
      </c>
      <c r="X1626" s="0" t="str">
        <f aca="false">MID(SUBSTITUTE($B1626," ",""),X$5*2+1,2)</f>
        <v>9D</v>
      </c>
      <c r="Y1626" s="0" t="str">
        <f aca="false">MID(SUBSTITUTE($B1626," ",""),Y$5*2+1,2)</f>
        <v>00</v>
      </c>
      <c r="Z1626" s="0" t="str">
        <f aca="false">MID(SUBSTITUTE($B1626," ",""),Z$5*2+1,2)</f>
        <v>06</v>
      </c>
      <c r="AA1626" s="0" t="str">
        <f aca="false">MID(SUBSTITUTE($B1626," ",""),AA$5*2+1,2)</f>
        <v>FB</v>
      </c>
      <c r="AB1626" s="0" t="str">
        <f aca="false">MID(SUBSTITUTE($B1626," ",""),AB$5*2+1,2)</f>
        <v>88</v>
      </c>
      <c r="AC1626" s="0" t="str">
        <f aca="false">MID(SUBSTITUTE($B1626," ",""),AC$5*2+1,2)</f>
        <v>EA</v>
      </c>
      <c r="AD1626" s="0" t="str">
        <f aca="false">MID(SUBSTITUTE($B1626," ",""),AD$5*2+1,2)</f>
        <v>F1</v>
      </c>
      <c r="AE1626" s="0" t="str">
        <f aca="false">MID(SUBSTITUTE($B1626," ",""),AE$5*2+1,2)</f>
        <v>24</v>
      </c>
      <c r="AF1626" s="0" t="str">
        <f aca="false">MID(SUBSTITUTE($B1626," ",""),AF$5*2+1,2)</f>
        <v>1</v>
      </c>
      <c r="AG1626" s="30" t="str">
        <f aca="false">IF(L1626="01",HEX2DEC(O1626&amp;P1626)/10,"-")</f>
        <v>-</v>
      </c>
      <c r="AH1626" s="31" t="str">
        <f aca="false">IF(L1626="01",HEX2DEC(Q1626&amp;R1626)/100,"-")</f>
        <v>-</v>
      </c>
      <c r="AI1626" s="32" t="str">
        <f aca="false">IF(L1626="01",HEX2DEC(S1626&amp;T1626)/10,"-")</f>
        <v>-</v>
      </c>
      <c r="AJ1626" s="33" t="str">
        <f aca="false">IF(L1626="01",HEX2DEC(U1626&amp;V1626&amp;W1626&amp;X1626)/1000,"-")</f>
        <v>-</v>
      </c>
      <c r="AK1626" s="33" t="str">
        <f aca="false">IF(L1626="01",HEX2DEC(Y1626&amp;Z1626)/1000,"-")</f>
        <v>-</v>
      </c>
      <c r="AL1626" s="30" t="str">
        <f aca="false">IF(L1626="01",HEX2DEC(AA1626&amp;AB1626)/10,"-")</f>
        <v>-</v>
      </c>
      <c r="AM1626" s="34" t="n">
        <f aca="false">IF(L1626="82",HEX2DEC(M1626&amp;N1626)/100,"-")</f>
        <v>50.01</v>
      </c>
      <c r="AN1626" s="32" t="n">
        <f aca="false">IF(L1626="82",HEX2DEC(O1626&amp;P1626)/10,"-")</f>
        <v>37.3</v>
      </c>
      <c r="AO1626" s="35" t="n">
        <f aca="false">IF(L1626="82",HEX2DEC(S1626&amp;T1626)/100,"-")</f>
        <v>0.16</v>
      </c>
      <c r="AP1626" s="36" t="n">
        <f aca="false">IF(L1626="82",HEX2DEC(W1626&amp;X1626)/10,"-")</f>
        <v>15.7</v>
      </c>
    </row>
    <row r="1627" customFormat="false" ht="13.8" hidden="false" customHeight="false" outlineLevel="0" collapsed="false">
      <c r="A1627" s="37" t="n">
        <v>0.766516203703704</v>
      </c>
      <c r="B1627" s="0" t="s">
        <v>1626</v>
      </c>
      <c r="D1627" s="0" t="str">
        <f aca="false">MID(SUBSTITUTE($B1627," ",""),D$5*2+1,2)</f>
        <v>73</v>
      </c>
      <c r="E1627" s="0" t="str">
        <f aca="false">MID(SUBSTITUTE($B1627," ",""),E$5*2+1,2)</f>
        <v>10</v>
      </c>
      <c r="F1627" s="0" t="str">
        <f aca="false">MID(SUBSTITUTE($B1627," ",""),F$5*2+1,2)</f>
        <v>xx</v>
      </c>
      <c r="G1627" s="0" t="str">
        <f aca="false">MID(SUBSTITUTE($B1627," ",""),G$5*2+1,2)</f>
        <v>yy</v>
      </c>
      <c r="H1627" s="0" t="str">
        <f aca="false">MID(SUBSTITUTE($B1627," ",""),H$5*2+1,2)</f>
        <v>73</v>
      </c>
      <c r="I1627" s="0" t="str">
        <f aca="false">MID(SUBSTITUTE($B1627," ",""),I$5*2+1,2)</f>
        <v>10</v>
      </c>
      <c r="J1627" s="0" t="str">
        <f aca="false">MID(SUBSTITUTE($B1627," ",""),J$5*2+1,2)</f>
        <v>xx</v>
      </c>
      <c r="K1627" s="0" t="str">
        <f aca="false">MID(SUBSTITUTE($B1627," ",""),K$5*2+1,2)</f>
        <v>yy</v>
      </c>
      <c r="L1627" s="0" t="str">
        <f aca="false">MID(SUBSTITUTE($B1627," ",""),L$5*2+1,2)</f>
        <v>01</v>
      </c>
      <c r="M1627" s="0" t="str">
        <f aca="false">MID(SUBSTITUTE($B1627," ",""),M$5*2+1,2)</f>
        <v>00</v>
      </c>
      <c r="N1627" s="0" t="str">
        <f aca="false">MID(SUBSTITUTE($B1627," ",""),N$5*2+1,2)</f>
        <v>01</v>
      </c>
      <c r="O1627" s="0" t="str">
        <f aca="false">MID(SUBSTITUTE($B1627," ",""),O$5*2+1,2)</f>
        <v>01</v>
      </c>
      <c r="P1627" s="0" t="str">
        <f aca="false">MID(SUBSTITUTE($B1627," ",""),P$5*2+1,2)</f>
        <v>96</v>
      </c>
      <c r="Q1627" s="0" t="str">
        <f aca="false">MID(SUBSTITUTE($B1627," ",""),Q$5*2+1,2)</f>
        <v>00</v>
      </c>
      <c r="R1627" s="0" t="str">
        <f aca="false">MID(SUBSTITUTE($B1627," ",""),R$5*2+1,2)</f>
        <v>5E</v>
      </c>
      <c r="S1627" s="0" t="str">
        <f aca="false">MID(SUBSTITUTE($B1627," ",""),S$5*2+1,2)</f>
        <v>01</v>
      </c>
      <c r="T1627" s="0" t="str">
        <f aca="false">MID(SUBSTITUTE($B1627," ",""),T$5*2+1,2)</f>
        <v>7E</v>
      </c>
      <c r="U1627" s="0" t="str">
        <f aca="false">MID(SUBSTITUTE($B1627," ",""),U$5*2+1,2)</f>
        <v>00</v>
      </c>
      <c r="V1627" s="0" t="str">
        <f aca="false">MID(SUBSTITUTE($B1627," ",""),V$5*2+1,2)</f>
        <v>00</v>
      </c>
      <c r="W1627" s="0" t="str">
        <f aca="false">MID(SUBSTITUTE($B1627," ",""),W$5*2+1,2)</f>
        <v>FD</v>
      </c>
      <c r="X1627" s="0" t="str">
        <f aca="false">MID(SUBSTITUTE($B1627," ",""),X$5*2+1,2)</f>
        <v>89</v>
      </c>
      <c r="Y1627" s="0" t="str">
        <f aca="false">MID(SUBSTITUTE($B1627," ",""),Y$5*2+1,2)</f>
        <v>03</v>
      </c>
      <c r="Z1627" s="0" t="str">
        <f aca="false">MID(SUBSTITUTE($B1627," ",""),Z$5*2+1,2)</f>
        <v>27</v>
      </c>
      <c r="AA1627" s="0" t="str">
        <f aca="false">MID(SUBSTITUTE($B1627," ",""),AA$5*2+1,2)</f>
        <v>09</v>
      </c>
      <c r="AB1627" s="0" t="str">
        <f aca="false">MID(SUBSTITUTE($B1627," ",""),AB$5*2+1,2)</f>
        <v>25</v>
      </c>
      <c r="AC1627" s="0" t="str">
        <f aca="false">MID(SUBSTITUTE($B1627," ",""),AC$5*2+1,2)</f>
        <v>5F</v>
      </c>
      <c r="AD1627" s="0" t="str">
        <f aca="false">MID(SUBSTITUTE($B1627," ",""),AD$5*2+1,2)</f>
        <v>71</v>
      </c>
      <c r="AE1627" s="0" t="str">
        <f aca="false">MID(SUBSTITUTE($B1627," ",""),AE$5*2+1,2)</f>
        <v>65</v>
      </c>
      <c r="AF1627" s="0" t="str">
        <f aca="false">MID(SUBSTITUTE($B1627," ",""),AF$5*2+1,2)</f>
        <v>1</v>
      </c>
      <c r="AG1627" s="30" t="n">
        <f aca="false">IF(L1627="01",HEX2DEC(O1627&amp;P1627)/10,"-")</f>
        <v>40.6</v>
      </c>
      <c r="AH1627" s="31" t="n">
        <f aca="false">IF(L1627="01",HEX2DEC(Q1627&amp;R1627)/100,"-")</f>
        <v>0.94</v>
      </c>
      <c r="AI1627" s="32" t="n">
        <f aca="false">IF(L1627="01",HEX2DEC(S1627&amp;T1627)/10,"-")</f>
        <v>38.2</v>
      </c>
      <c r="AJ1627" s="33" t="n">
        <f aca="false">IF(L1627="01",HEX2DEC(U1627&amp;V1627&amp;W1627&amp;X1627)/1000,"-")</f>
        <v>64.905</v>
      </c>
      <c r="AK1627" s="33" t="n">
        <f aca="false">IF(L1627="01",HEX2DEC(Y1627&amp;Z1627)/1000,"-")</f>
        <v>0.807</v>
      </c>
      <c r="AL1627" s="30" t="n">
        <f aca="false">IF(L1627="01",HEX2DEC(AA1627&amp;AB1627)/10,"-")</f>
        <v>234.1</v>
      </c>
      <c r="AM1627" s="34" t="str">
        <f aca="false">IF(L1627="82",HEX2DEC(M1627&amp;N1627)/100,"-")</f>
        <v>-</v>
      </c>
      <c r="AN1627" s="32" t="str">
        <f aca="false">IF(L1627="82",HEX2DEC(O1627&amp;P1627)/10,"-")</f>
        <v>-</v>
      </c>
      <c r="AO1627" s="35" t="str">
        <f aca="false">IF(L1627="82",HEX2DEC(S1627&amp;T1627)/100,"-")</f>
        <v>-</v>
      </c>
      <c r="AP1627" s="36" t="str">
        <f aca="false">IF(L1627="82",HEX2DEC(W1627&amp;X1627)/10,"-")</f>
        <v>-</v>
      </c>
    </row>
    <row r="1628" customFormat="false" ht="13.8" hidden="false" customHeight="false" outlineLevel="0" collapsed="false">
      <c r="A1628" s="37" t="n">
        <v>0.7665625</v>
      </c>
      <c r="B1628" s="0" t="s">
        <v>1627</v>
      </c>
      <c r="D1628" s="0" t="str">
        <f aca="false">MID(SUBSTITUTE($B1628," ",""),D$5*2+1,2)</f>
        <v>73</v>
      </c>
      <c r="E1628" s="0" t="str">
        <f aca="false">MID(SUBSTITUTE($B1628," ",""),E$5*2+1,2)</f>
        <v>10</v>
      </c>
      <c r="F1628" s="0" t="str">
        <f aca="false">MID(SUBSTITUTE($B1628," ",""),F$5*2+1,2)</f>
        <v>xx</v>
      </c>
      <c r="G1628" s="0" t="str">
        <f aca="false">MID(SUBSTITUTE($B1628," ",""),G$5*2+1,2)</f>
        <v>yy</v>
      </c>
      <c r="H1628" s="0" t="str">
        <f aca="false">MID(SUBSTITUTE($B1628," ",""),H$5*2+1,2)</f>
        <v>73</v>
      </c>
      <c r="I1628" s="0" t="str">
        <f aca="false">MID(SUBSTITUTE($B1628," ",""),I$5*2+1,2)</f>
        <v>10</v>
      </c>
      <c r="J1628" s="0" t="str">
        <f aca="false">MID(SUBSTITUTE($B1628," ",""),J$5*2+1,2)</f>
        <v>xx</v>
      </c>
      <c r="K1628" s="0" t="str">
        <f aca="false">MID(SUBSTITUTE($B1628," ",""),K$5*2+1,2)</f>
        <v>yy</v>
      </c>
      <c r="L1628" s="0" t="str">
        <f aca="false">MID(SUBSTITUTE($B1628," ",""),L$5*2+1,2)</f>
        <v>82</v>
      </c>
      <c r="M1628" s="0" t="str">
        <f aca="false">MID(SUBSTITUTE($B1628," ",""),M$5*2+1,2)</f>
        <v>13</v>
      </c>
      <c r="N1628" s="0" t="str">
        <f aca="false">MID(SUBSTITUTE($B1628," ",""),N$5*2+1,2)</f>
        <v>8B</v>
      </c>
      <c r="O1628" s="0" t="str">
        <f aca="false">MID(SUBSTITUTE($B1628," ",""),O$5*2+1,2)</f>
        <v>01</v>
      </c>
      <c r="P1628" s="0" t="str">
        <f aca="false">MID(SUBSTITUTE($B1628," ",""),P$5*2+1,2)</f>
        <v>6C</v>
      </c>
      <c r="Q1628" s="0" t="str">
        <f aca="false">MID(SUBSTITUTE($B1628," ",""),Q$5*2+1,2)</f>
        <v>00</v>
      </c>
      <c r="R1628" s="0" t="str">
        <f aca="false">MID(SUBSTITUTE($B1628," ",""),R$5*2+1,2)</f>
        <v>00</v>
      </c>
      <c r="S1628" s="0" t="str">
        <f aca="false">MID(SUBSTITUTE($B1628," ",""),S$5*2+1,2)</f>
        <v>00</v>
      </c>
      <c r="T1628" s="0" t="str">
        <f aca="false">MID(SUBSTITUTE($B1628," ",""),T$5*2+1,2)</f>
        <v>10</v>
      </c>
      <c r="U1628" s="0" t="str">
        <f aca="false">MID(SUBSTITUTE($B1628," ",""),U$5*2+1,2)</f>
        <v>03</v>
      </c>
      <c r="V1628" s="0" t="str">
        <f aca="false">MID(SUBSTITUTE($B1628," ",""),V$5*2+1,2)</f>
        <v>E8</v>
      </c>
      <c r="W1628" s="0" t="str">
        <f aca="false">MID(SUBSTITUTE($B1628," ",""),W$5*2+1,2)</f>
        <v>00</v>
      </c>
      <c r="X1628" s="0" t="str">
        <f aca="false">MID(SUBSTITUTE($B1628," ",""),X$5*2+1,2)</f>
        <v>9A</v>
      </c>
      <c r="Y1628" s="0" t="str">
        <f aca="false">MID(SUBSTITUTE($B1628," ",""),Y$5*2+1,2)</f>
        <v>00</v>
      </c>
      <c r="Z1628" s="0" t="str">
        <f aca="false">MID(SUBSTITUTE($B1628," ",""),Z$5*2+1,2)</f>
        <v>06</v>
      </c>
      <c r="AA1628" s="0" t="str">
        <f aca="false">MID(SUBSTITUTE($B1628," ",""),AA$5*2+1,2)</f>
        <v>59</v>
      </c>
      <c r="AB1628" s="0" t="str">
        <f aca="false">MID(SUBSTITUTE($B1628," ",""),AB$5*2+1,2)</f>
        <v>77</v>
      </c>
      <c r="AC1628" s="0" t="str">
        <f aca="false">MID(SUBSTITUTE($B1628," ",""),AC$5*2+1,2)</f>
        <v>AB</v>
      </c>
      <c r="AD1628" s="0" t="str">
        <f aca="false">MID(SUBSTITUTE($B1628," ",""),AD$5*2+1,2)</f>
        <v>A7</v>
      </c>
      <c r="AE1628" s="0" t="str">
        <f aca="false">MID(SUBSTITUTE($B1628," ",""),AE$5*2+1,2)</f>
        <v>17</v>
      </c>
      <c r="AF1628" s="0" t="str">
        <f aca="false">MID(SUBSTITUTE($B1628," ",""),AF$5*2+1,2)</f>
        <v>1</v>
      </c>
      <c r="AG1628" s="30" t="str">
        <f aca="false">IF(L1628="01",HEX2DEC(O1628&amp;P1628)/10,"-")</f>
        <v>-</v>
      </c>
      <c r="AH1628" s="31" t="str">
        <f aca="false">IF(L1628="01",HEX2DEC(Q1628&amp;R1628)/100,"-")</f>
        <v>-</v>
      </c>
      <c r="AI1628" s="32" t="str">
        <f aca="false">IF(L1628="01",HEX2DEC(S1628&amp;T1628)/10,"-")</f>
        <v>-</v>
      </c>
      <c r="AJ1628" s="33" t="str">
        <f aca="false">IF(L1628="01",HEX2DEC(U1628&amp;V1628&amp;W1628&amp;X1628)/1000,"-")</f>
        <v>-</v>
      </c>
      <c r="AK1628" s="33" t="str">
        <f aca="false">IF(L1628="01",HEX2DEC(Y1628&amp;Z1628)/1000,"-")</f>
        <v>-</v>
      </c>
      <c r="AL1628" s="30" t="str">
        <f aca="false">IF(L1628="01",HEX2DEC(AA1628&amp;AB1628)/10,"-")</f>
        <v>-</v>
      </c>
      <c r="AM1628" s="34" t="n">
        <f aca="false">IF(L1628="82",HEX2DEC(M1628&amp;N1628)/100,"-")</f>
        <v>50.03</v>
      </c>
      <c r="AN1628" s="32" t="n">
        <f aca="false">IF(L1628="82",HEX2DEC(O1628&amp;P1628)/10,"-")</f>
        <v>36.4</v>
      </c>
      <c r="AO1628" s="35" t="n">
        <f aca="false">IF(L1628="82",HEX2DEC(S1628&amp;T1628)/100,"-")</f>
        <v>0.16</v>
      </c>
      <c r="AP1628" s="36" t="n">
        <f aca="false">IF(L1628="82",HEX2DEC(W1628&amp;X1628)/10,"-")</f>
        <v>15.4</v>
      </c>
    </row>
    <row r="1629" customFormat="false" ht="13.8" hidden="false" customHeight="false" outlineLevel="0" collapsed="false">
      <c r="A1629" s="37" t="n">
        <v>0.766574074074074</v>
      </c>
      <c r="B1629" s="0" t="s">
        <v>1628</v>
      </c>
      <c r="D1629" s="0" t="str">
        <f aca="false">MID(SUBSTITUTE($B1629," ",""),D$5*2+1,2)</f>
        <v>73</v>
      </c>
      <c r="E1629" s="0" t="str">
        <f aca="false">MID(SUBSTITUTE($B1629," ",""),E$5*2+1,2)</f>
        <v>10</v>
      </c>
      <c r="F1629" s="0" t="str">
        <f aca="false">MID(SUBSTITUTE($B1629," ",""),F$5*2+1,2)</f>
        <v>xx</v>
      </c>
      <c r="G1629" s="0" t="str">
        <f aca="false">MID(SUBSTITUTE($B1629," ",""),G$5*2+1,2)</f>
        <v>yy</v>
      </c>
      <c r="H1629" s="0" t="str">
        <f aca="false">MID(SUBSTITUTE($B1629," ",""),H$5*2+1,2)</f>
        <v>73</v>
      </c>
      <c r="I1629" s="0" t="str">
        <f aca="false">MID(SUBSTITUTE($B1629," ",""),I$5*2+1,2)</f>
        <v>10</v>
      </c>
      <c r="J1629" s="0" t="str">
        <f aca="false">MID(SUBSTITUTE($B1629," ",""),J$5*2+1,2)</f>
        <v>xx</v>
      </c>
      <c r="K1629" s="0" t="str">
        <f aca="false">MID(SUBSTITUTE($B1629," ",""),K$5*2+1,2)</f>
        <v>yy</v>
      </c>
      <c r="L1629" s="0" t="str">
        <f aca="false">MID(SUBSTITUTE($B1629," ",""),L$5*2+1,2)</f>
        <v>01</v>
      </c>
      <c r="M1629" s="0" t="str">
        <f aca="false">MID(SUBSTITUTE($B1629," ",""),M$5*2+1,2)</f>
        <v>00</v>
      </c>
      <c r="N1629" s="0" t="str">
        <f aca="false">MID(SUBSTITUTE($B1629," ",""),N$5*2+1,2)</f>
        <v>01</v>
      </c>
      <c r="O1629" s="0" t="str">
        <f aca="false">MID(SUBSTITUTE($B1629," ",""),O$5*2+1,2)</f>
        <v>01</v>
      </c>
      <c r="P1629" s="0" t="str">
        <f aca="false">MID(SUBSTITUTE($B1629," ",""),P$5*2+1,2)</f>
        <v>97</v>
      </c>
      <c r="Q1629" s="0" t="str">
        <f aca="false">MID(SUBSTITUTE($B1629," ",""),Q$5*2+1,2)</f>
        <v>00</v>
      </c>
      <c r="R1629" s="0" t="str">
        <f aca="false">MID(SUBSTITUTE($B1629," ",""),R$5*2+1,2)</f>
        <v>64</v>
      </c>
      <c r="S1629" s="0" t="str">
        <f aca="false">MID(SUBSTITUTE($B1629," ",""),S$5*2+1,2)</f>
        <v>01</v>
      </c>
      <c r="T1629" s="0" t="str">
        <f aca="false">MID(SUBSTITUTE($B1629," ",""),T$5*2+1,2)</f>
        <v>96</v>
      </c>
      <c r="U1629" s="0" t="str">
        <f aca="false">MID(SUBSTITUTE($B1629," ",""),U$5*2+1,2)</f>
        <v>00</v>
      </c>
      <c r="V1629" s="0" t="str">
        <f aca="false">MID(SUBSTITUTE($B1629," ",""),V$5*2+1,2)</f>
        <v>00</v>
      </c>
      <c r="W1629" s="0" t="str">
        <f aca="false">MID(SUBSTITUTE($B1629," ",""),W$5*2+1,2)</f>
        <v>FD</v>
      </c>
      <c r="X1629" s="0" t="str">
        <f aca="false">MID(SUBSTITUTE($B1629," ",""),X$5*2+1,2)</f>
        <v>89</v>
      </c>
      <c r="Y1629" s="0" t="str">
        <f aca="false">MID(SUBSTITUTE($B1629," ",""),Y$5*2+1,2)</f>
        <v>03</v>
      </c>
      <c r="Z1629" s="0" t="str">
        <f aca="false">MID(SUBSTITUTE($B1629," ",""),Z$5*2+1,2)</f>
        <v>27</v>
      </c>
      <c r="AA1629" s="0" t="str">
        <f aca="false">MID(SUBSTITUTE($B1629," ",""),AA$5*2+1,2)</f>
        <v>09</v>
      </c>
      <c r="AB1629" s="0" t="str">
        <f aca="false">MID(SUBSTITUTE($B1629," ",""),AB$5*2+1,2)</f>
        <v>23</v>
      </c>
      <c r="AC1629" s="0" t="str">
        <f aca="false">MID(SUBSTITUTE($B1629," ",""),AC$5*2+1,2)</f>
        <v>8A</v>
      </c>
      <c r="AD1629" s="0" t="str">
        <f aca="false">MID(SUBSTITUTE($B1629," ",""),AD$5*2+1,2)</f>
        <v>41</v>
      </c>
      <c r="AE1629" s="0" t="str">
        <f aca="false">MID(SUBSTITUTE($B1629," ",""),AE$5*2+1,2)</f>
        <v>D8</v>
      </c>
      <c r="AF1629" s="0" t="str">
        <f aca="false">MID(SUBSTITUTE($B1629," ",""),AF$5*2+1,2)</f>
        <v>1</v>
      </c>
      <c r="AG1629" s="30" t="n">
        <f aca="false">IF(L1629="01",HEX2DEC(O1629&amp;P1629)/10,"-")</f>
        <v>40.7</v>
      </c>
      <c r="AH1629" s="31" t="n">
        <f aca="false">IF(L1629="01",HEX2DEC(Q1629&amp;R1629)/100,"-")</f>
        <v>1</v>
      </c>
      <c r="AI1629" s="32" t="n">
        <f aca="false">IF(L1629="01",HEX2DEC(S1629&amp;T1629)/10,"-")</f>
        <v>40.6</v>
      </c>
      <c r="AJ1629" s="33" t="n">
        <f aca="false">IF(L1629="01",HEX2DEC(U1629&amp;V1629&amp;W1629&amp;X1629)/1000,"-")</f>
        <v>64.905</v>
      </c>
      <c r="AK1629" s="33" t="n">
        <f aca="false">IF(L1629="01",HEX2DEC(Y1629&amp;Z1629)/1000,"-")</f>
        <v>0.807</v>
      </c>
      <c r="AL1629" s="30" t="n">
        <f aca="false">IF(L1629="01",HEX2DEC(AA1629&amp;AB1629)/10,"-")</f>
        <v>233.9</v>
      </c>
      <c r="AM1629" s="34" t="str">
        <f aca="false">IF(L1629="82",HEX2DEC(M1629&amp;N1629)/100,"-")</f>
        <v>-</v>
      </c>
      <c r="AN1629" s="32" t="str">
        <f aca="false">IF(L1629="82",HEX2DEC(O1629&amp;P1629)/10,"-")</f>
        <v>-</v>
      </c>
      <c r="AO1629" s="35" t="str">
        <f aca="false">IF(L1629="82",HEX2DEC(S1629&amp;T1629)/100,"-")</f>
        <v>-</v>
      </c>
      <c r="AP1629" s="36" t="str">
        <f aca="false">IF(L1629="82",HEX2DEC(W1629&amp;X1629)/10,"-")</f>
        <v>-</v>
      </c>
    </row>
    <row r="1630" customFormat="false" ht="13.8" hidden="false" customHeight="false" outlineLevel="0" collapsed="false">
      <c r="A1630" s="37" t="n">
        <v>0.766574074074074</v>
      </c>
      <c r="B1630" s="0" t="s">
        <v>1629</v>
      </c>
      <c r="D1630" s="0" t="str">
        <f aca="false">MID(SUBSTITUTE($B1630," ",""),D$5*2+1,2)</f>
        <v>73</v>
      </c>
      <c r="E1630" s="0" t="str">
        <f aca="false">MID(SUBSTITUTE($B1630," ",""),E$5*2+1,2)</f>
        <v>10</v>
      </c>
      <c r="F1630" s="0" t="str">
        <f aca="false">MID(SUBSTITUTE($B1630," ",""),F$5*2+1,2)</f>
        <v>xx</v>
      </c>
      <c r="G1630" s="0" t="str">
        <f aca="false">MID(SUBSTITUTE($B1630," ",""),G$5*2+1,2)</f>
        <v>yy</v>
      </c>
      <c r="H1630" s="0" t="str">
        <f aca="false">MID(SUBSTITUTE($B1630," ",""),H$5*2+1,2)</f>
        <v>73</v>
      </c>
      <c r="I1630" s="0" t="str">
        <f aca="false">MID(SUBSTITUTE($B1630," ",""),I$5*2+1,2)</f>
        <v>10</v>
      </c>
      <c r="J1630" s="0" t="str">
        <f aca="false">MID(SUBSTITUTE($B1630," ",""),J$5*2+1,2)</f>
        <v>xx</v>
      </c>
      <c r="K1630" s="0" t="str">
        <f aca="false">MID(SUBSTITUTE($B1630," ",""),K$5*2+1,2)</f>
        <v>yy</v>
      </c>
      <c r="L1630" s="0" t="str">
        <f aca="false">MID(SUBSTITUTE($B1630," ",""),L$5*2+1,2)</f>
        <v>82</v>
      </c>
      <c r="M1630" s="0" t="str">
        <f aca="false">MID(SUBSTITUTE($B1630," ",""),M$5*2+1,2)</f>
        <v>13</v>
      </c>
      <c r="N1630" s="0" t="str">
        <f aca="false">MID(SUBSTITUTE($B1630," ",""),N$5*2+1,2)</f>
        <v>8A</v>
      </c>
      <c r="O1630" s="0" t="str">
        <f aca="false">MID(SUBSTITUTE($B1630," ",""),O$5*2+1,2)</f>
        <v>01</v>
      </c>
      <c r="P1630" s="0" t="str">
        <f aca="false">MID(SUBSTITUTE($B1630," ",""),P$5*2+1,2)</f>
        <v>82</v>
      </c>
      <c r="Q1630" s="0" t="str">
        <f aca="false">MID(SUBSTITUTE($B1630," ",""),Q$5*2+1,2)</f>
        <v>00</v>
      </c>
      <c r="R1630" s="0" t="str">
        <f aca="false">MID(SUBSTITUTE($B1630," ",""),R$5*2+1,2)</f>
        <v>00</v>
      </c>
      <c r="S1630" s="0" t="str">
        <f aca="false">MID(SUBSTITUTE($B1630," ",""),S$5*2+1,2)</f>
        <v>00</v>
      </c>
      <c r="T1630" s="0" t="str">
        <f aca="false">MID(SUBSTITUTE($B1630," ",""),T$5*2+1,2)</f>
        <v>11</v>
      </c>
      <c r="U1630" s="0" t="str">
        <f aca="false">MID(SUBSTITUTE($B1630," ",""),U$5*2+1,2)</f>
        <v>03</v>
      </c>
      <c r="V1630" s="0" t="str">
        <f aca="false">MID(SUBSTITUTE($B1630," ",""),V$5*2+1,2)</f>
        <v>E8</v>
      </c>
      <c r="W1630" s="0" t="str">
        <f aca="false">MID(SUBSTITUTE($B1630," ",""),W$5*2+1,2)</f>
        <v>00</v>
      </c>
      <c r="X1630" s="0" t="str">
        <f aca="false">MID(SUBSTITUTE($B1630," ",""),X$5*2+1,2)</f>
        <v>99</v>
      </c>
      <c r="Y1630" s="0" t="str">
        <f aca="false">MID(SUBSTITUTE($B1630," ",""),Y$5*2+1,2)</f>
        <v>00</v>
      </c>
      <c r="Z1630" s="0" t="str">
        <f aca="false">MID(SUBSTITUTE($B1630," ",""),Z$5*2+1,2)</f>
        <v>06</v>
      </c>
      <c r="AA1630" s="0" t="str">
        <f aca="false">MID(SUBSTITUTE($B1630," ",""),AA$5*2+1,2)</f>
        <v>5E</v>
      </c>
      <c r="AB1630" s="0" t="str">
        <f aca="false">MID(SUBSTITUTE($B1630," ",""),AB$5*2+1,2)</f>
        <v>D1</v>
      </c>
      <c r="AC1630" s="0" t="str">
        <f aca="false">MID(SUBSTITUTE($B1630," ",""),AC$5*2+1,2)</f>
        <v>E7</v>
      </c>
      <c r="AD1630" s="0" t="str">
        <f aca="false">MID(SUBSTITUTE($B1630," ",""),AD$5*2+1,2)</f>
        <v>CF</v>
      </c>
      <c r="AE1630" s="0" t="str">
        <f aca="false">MID(SUBSTITUTE($B1630," ",""),AE$5*2+1,2)</f>
        <v>EC</v>
      </c>
      <c r="AF1630" s="0" t="str">
        <f aca="false">MID(SUBSTITUTE($B1630," ",""),AF$5*2+1,2)</f>
        <v>1</v>
      </c>
      <c r="AG1630" s="30" t="str">
        <f aca="false">IF(L1630="01",HEX2DEC(O1630&amp;P1630)/10,"-")</f>
        <v>-</v>
      </c>
      <c r="AH1630" s="31" t="str">
        <f aca="false">IF(L1630="01",HEX2DEC(Q1630&amp;R1630)/100,"-")</f>
        <v>-</v>
      </c>
      <c r="AI1630" s="32" t="str">
        <f aca="false">IF(L1630="01",HEX2DEC(S1630&amp;T1630)/10,"-")</f>
        <v>-</v>
      </c>
      <c r="AJ1630" s="33" t="str">
        <f aca="false">IF(L1630="01",HEX2DEC(U1630&amp;V1630&amp;W1630&amp;X1630)/1000,"-")</f>
        <v>-</v>
      </c>
      <c r="AK1630" s="33" t="str">
        <f aca="false">IF(L1630="01",HEX2DEC(Y1630&amp;Z1630)/1000,"-")</f>
        <v>-</v>
      </c>
      <c r="AL1630" s="30" t="str">
        <f aca="false">IF(L1630="01",HEX2DEC(AA1630&amp;AB1630)/10,"-")</f>
        <v>-</v>
      </c>
      <c r="AM1630" s="34" t="n">
        <f aca="false">IF(L1630="82",HEX2DEC(M1630&amp;N1630)/100,"-")</f>
        <v>50.02</v>
      </c>
      <c r="AN1630" s="32" t="n">
        <f aca="false">IF(L1630="82",HEX2DEC(O1630&amp;P1630)/10,"-")</f>
        <v>38.6</v>
      </c>
      <c r="AO1630" s="35" t="n">
        <f aca="false">IF(L1630="82",HEX2DEC(S1630&amp;T1630)/100,"-")</f>
        <v>0.17</v>
      </c>
      <c r="AP1630" s="36" t="n">
        <f aca="false">IF(L1630="82",HEX2DEC(W1630&amp;X1630)/10,"-")</f>
        <v>15.3</v>
      </c>
    </row>
    <row r="1631" customFormat="false" ht="13.8" hidden="false" customHeight="false" outlineLevel="0" collapsed="false">
      <c r="A1631" s="37" t="n">
        <v>0.767546296296296</v>
      </c>
      <c r="B1631" s="0" t="s">
        <v>1630</v>
      </c>
      <c r="D1631" s="0" t="str">
        <f aca="false">MID(SUBSTITUTE($B1631," ",""),D$5*2+1,2)</f>
        <v>73</v>
      </c>
      <c r="E1631" s="0" t="str">
        <f aca="false">MID(SUBSTITUTE($B1631," ",""),E$5*2+1,2)</f>
        <v>10</v>
      </c>
      <c r="F1631" s="0" t="str">
        <f aca="false">MID(SUBSTITUTE($B1631," ",""),F$5*2+1,2)</f>
        <v>xx</v>
      </c>
      <c r="G1631" s="0" t="str">
        <f aca="false">MID(SUBSTITUTE($B1631," ",""),G$5*2+1,2)</f>
        <v>yy</v>
      </c>
      <c r="H1631" s="0" t="str">
        <f aca="false">MID(SUBSTITUTE($B1631," ",""),H$5*2+1,2)</f>
        <v>73</v>
      </c>
      <c r="I1631" s="0" t="str">
        <f aca="false">MID(SUBSTITUTE($B1631," ",""),I$5*2+1,2)</f>
        <v>10</v>
      </c>
      <c r="J1631" s="0" t="str">
        <f aca="false">MID(SUBSTITUTE($B1631," ",""),J$5*2+1,2)</f>
        <v>xx</v>
      </c>
      <c r="K1631" s="0" t="str">
        <f aca="false">MID(SUBSTITUTE($B1631," ",""),K$5*2+1,2)</f>
        <v>yy</v>
      </c>
      <c r="L1631" s="0" t="str">
        <f aca="false">MID(SUBSTITUTE($B1631," ",""),L$5*2+1,2)</f>
        <v>82</v>
      </c>
      <c r="M1631" s="0" t="str">
        <f aca="false">MID(SUBSTITUTE($B1631," ",""),M$5*2+1,2)</f>
        <v>13</v>
      </c>
      <c r="N1631" s="0" t="str">
        <f aca="false">MID(SUBSTITUTE($B1631," ",""),N$5*2+1,2)</f>
        <v>88</v>
      </c>
      <c r="O1631" s="0" t="str">
        <f aca="false">MID(SUBSTITUTE($B1631," ",""),O$5*2+1,2)</f>
        <v>01</v>
      </c>
      <c r="P1631" s="0" t="str">
        <f aca="false">MID(SUBSTITUTE($B1631," ",""),P$5*2+1,2)</f>
        <v>3F</v>
      </c>
      <c r="Q1631" s="0" t="str">
        <f aca="false">MID(SUBSTITUTE($B1631," ",""),Q$5*2+1,2)</f>
        <v>00</v>
      </c>
      <c r="R1631" s="0" t="str">
        <f aca="false">MID(SUBSTITUTE($B1631," ",""),R$5*2+1,2)</f>
        <v>00</v>
      </c>
      <c r="S1631" s="0" t="str">
        <f aca="false">MID(SUBSTITUTE($B1631," ",""),S$5*2+1,2)</f>
        <v>00</v>
      </c>
      <c r="T1631" s="0" t="str">
        <f aca="false">MID(SUBSTITUTE($B1631," ",""),T$5*2+1,2)</f>
        <v>0E</v>
      </c>
      <c r="U1631" s="0" t="str">
        <f aca="false">MID(SUBSTITUTE($B1631," ",""),U$5*2+1,2)</f>
        <v>03</v>
      </c>
      <c r="V1631" s="0" t="str">
        <f aca="false">MID(SUBSTITUTE($B1631," ",""),V$5*2+1,2)</f>
        <v>E8</v>
      </c>
      <c r="W1631" s="0" t="str">
        <f aca="false">MID(SUBSTITUTE($B1631," ",""),W$5*2+1,2)</f>
        <v>00</v>
      </c>
      <c r="X1631" s="0" t="str">
        <f aca="false">MID(SUBSTITUTE($B1631," ",""),X$5*2+1,2)</f>
        <v>9B</v>
      </c>
      <c r="Y1631" s="0" t="str">
        <f aca="false">MID(SUBSTITUTE($B1631," ",""),Y$5*2+1,2)</f>
        <v>00</v>
      </c>
      <c r="Z1631" s="0" t="str">
        <f aca="false">MID(SUBSTITUTE($B1631," ",""),Z$5*2+1,2)</f>
        <v>06</v>
      </c>
      <c r="AA1631" s="0" t="str">
        <f aca="false">MID(SUBSTITUTE($B1631," ",""),AA$5*2+1,2)</f>
        <v>C8</v>
      </c>
      <c r="AB1631" s="0" t="str">
        <f aca="false">MID(SUBSTITUTE($B1631," ",""),AB$5*2+1,2)</f>
        <v>52</v>
      </c>
      <c r="AC1631" s="0" t="str">
        <f aca="false">MID(SUBSTITUTE($B1631," ",""),AC$5*2+1,2)</f>
        <v>50</v>
      </c>
      <c r="AD1631" s="0" t="str">
        <f aca="false">MID(SUBSTITUTE($B1631," ",""),AD$5*2+1,2)</f>
        <v>2F</v>
      </c>
      <c r="AE1631" s="0" t="str">
        <f aca="false">MID(SUBSTITUTE($B1631," ",""),AE$5*2+1,2)</f>
        <v>1D</v>
      </c>
      <c r="AF1631" s="0" t="str">
        <f aca="false">MID(SUBSTITUTE($B1631," ",""),AF$5*2+1,2)</f>
        <v>1</v>
      </c>
      <c r="AG1631" s="30" t="str">
        <f aca="false">IF(L1631="01",HEX2DEC(O1631&amp;P1631)/10,"-")</f>
        <v>-</v>
      </c>
      <c r="AH1631" s="31" t="str">
        <f aca="false">IF(L1631="01",HEX2DEC(Q1631&amp;R1631)/100,"-")</f>
        <v>-</v>
      </c>
      <c r="AI1631" s="32" t="str">
        <f aca="false">IF(L1631="01",HEX2DEC(S1631&amp;T1631)/10,"-")</f>
        <v>-</v>
      </c>
      <c r="AJ1631" s="33" t="str">
        <f aca="false">IF(L1631="01",HEX2DEC(U1631&amp;V1631&amp;W1631&amp;X1631)/1000,"-")</f>
        <v>-</v>
      </c>
      <c r="AK1631" s="33" t="str">
        <f aca="false">IF(L1631="01",HEX2DEC(Y1631&amp;Z1631)/1000,"-")</f>
        <v>-</v>
      </c>
      <c r="AL1631" s="30" t="str">
        <f aca="false">IF(L1631="01",HEX2DEC(AA1631&amp;AB1631)/10,"-")</f>
        <v>-</v>
      </c>
      <c r="AM1631" s="34" t="n">
        <f aca="false">IF(L1631="82",HEX2DEC(M1631&amp;N1631)/100,"-")</f>
        <v>50</v>
      </c>
      <c r="AN1631" s="32" t="n">
        <f aca="false">IF(L1631="82",HEX2DEC(O1631&amp;P1631)/10,"-")</f>
        <v>31.9</v>
      </c>
      <c r="AO1631" s="35" t="n">
        <f aca="false">IF(L1631="82",HEX2DEC(S1631&amp;T1631)/100,"-")</f>
        <v>0.14</v>
      </c>
      <c r="AP1631" s="36" t="n">
        <f aca="false">IF(L1631="82",HEX2DEC(W1631&amp;X1631)/10,"-")</f>
        <v>15.5</v>
      </c>
    </row>
    <row r="1632" customFormat="false" ht="13.8" hidden="false" customHeight="false" outlineLevel="0" collapsed="false">
      <c r="A1632" s="37" t="n">
        <v>0.767581018518519</v>
      </c>
      <c r="B1632" s="0" t="s">
        <v>1631</v>
      </c>
      <c r="D1632" s="0" t="str">
        <f aca="false">MID(SUBSTITUTE($B1632," ",""),D$5*2+1,2)</f>
        <v>73</v>
      </c>
      <c r="E1632" s="0" t="str">
        <f aca="false">MID(SUBSTITUTE($B1632," ",""),E$5*2+1,2)</f>
        <v>10</v>
      </c>
      <c r="F1632" s="0" t="str">
        <f aca="false">MID(SUBSTITUTE($B1632," ",""),F$5*2+1,2)</f>
        <v>xx</v>
      </c>
      <c r="G1632" s="0" t="str">
        <f aca="false">MID(SUBSTITUTE($B1632," ",""),G$5*2+1,2)</f>
        <v>yy</v>
      </c>
      <c r="H1632" s="0" t="str">
        <f aca="false">MID(SUBSTITUTE($B1632," ",""),H$5*2+1,2)</f>
        <v>73</v>
      </c>
      <c r="I1632" s="0" t="str">
        <f aca="false">MID(SUBSTITUTE($B1632," ",""),I$5*2+1,2)</f>
        <v>10</v>
      </c>
      <c r="J1632" s="0" t="str">
        <f aca="false">MID(SUBSTITUTE($B1632," ",""),J$5*2+1,2)</f>
        <v>xx</v>
      </c>
      <c r="K1632" s="0" t="str">
        <f aca="false">MID(SUBSTITUTE($B1632," ",""),K$5*2+1,2)</f>
        <v>yy</v>
      </c>
      <c r="L1632" s="0" t="str">
        <f aca="false">MID(SUBSTITUTE($B1632," ",""),L$5*2+1,2)</f>
        <v>82</v>
      </c>
      <c r="M1632" s="0" t="str">
        <f aca="false">MID(SUBSTITUTE($B1632," ",""),M$5*2+1,2)</f>
        <v>13</v>
      </c>
      <c r="N1632" s="0" t="str">
        <f aca="false">MID(SUBSTITUTE($B1632," ",""),N$5*2+1,2)</f>
        <v>88</v>
      </c>
      <c r="O1632" s="0" t="str">
        <f aca="false">MID(SUBSTITUTE($B1632," ",""),O$5*2+1,2)</f>
        <v>01</v>
      </c>
      <c r="P1632" s="0" t="str">
        <f aca="false">MID(SUBSTITUTE($B1632," ",""),P$5*2+1,2)</f>
        <v>3F</v>
      </c>
      <c r="Q1632" s="0" t="str">
        <f aca="false">MID(SUBSTITUTE($B1632," ",""),Q$5*2+1,2)</f>
        <v>00</v>
      </c>
      <c r="R1632" s="0" t="str">
        <f aca="false">MID(SUBSTITUTE($B1632," ",""),R$5*2+1,2)</f>
        <v>00</v>
      </c>
      <c r="S1632" s="0" t="str">
        <f aca="false">MID(SUBSTITUTE($B1632," ",""),S$5*2+1,2)</f>
        <v>00</v>
      </c>
      <c r="T1632" s="0" t="str">
        <f aca="false">MID(SUBSTITUTE($B1632," ",""),T$5*2+1,2)</f>
        <v>0E</v>
      </c>
      <c r="U1632" s="0" t="str">
        <f aca="false">MID(SUBSTITUTE($B1632," ",""),U$5*2+1,2)</f>
        <v>03</v>
      </c>
      <c r="V1632" s="0" t="str">
        <f aca="false">MID(SUBSTITUTE($B1632," ",""),V$5*2+1,2)</f>
        <v>E8</v>
      </c>
      <c r="W1632" s="0" t="str">
        <f aca="false">MID(SUBSTITUTE($B1632," ",""),W$5*2+1,2)</f>
        <v>00</v>
      </c>
      <c r="X1632" s="0" t="str">
        <f aca="false">MID(SUBSTITUTE($B1632," ",""),X$5*2+1,2)</f>
        <v>9B</v>
      </c>
      <c r="Y1632" s="0" t="str">
        <f aca="false">MID(SUBSTITUTE($B1632," ",""),Y$5*2+1,2)</f>
        <v>00</v>
      </c>
      <c r="Z1632" s="0" t="str">
        <f aca="false">MID(SUBSTITUTE($B1632," ",""),Z$5*2+1,2)</f>
        <v>06</v>
      </c>
      <c r="AA1632" s="0" t="str">
        <f aca="false">MID(SUBSTITUTE($B1632," ",""),AA$5*2+1,2)</f>
        <v>C8</v>
      </c>
      <c r="AB1632" s="0" t="str">
        <f aca="false">MID(SUBSTITUTE($B1632," ",""),AB$5*2+1,2)</f>
        <v>52</v>
      </c>
      <c r="AC1632" s="0" t="str">
        <f aca="false">MID(SUBSTITUTE($B1632," ",""),AC$5*2+1,2)</f>
        <v>50</v>
      </c>
      <c r="AD1632" s="0" t="str">
        <f aca="false">MID(SUBSTITUTE($B1632," ",""),AD$5*2+1,2)</f>
        <v>BD</v>
      </c>
      <c r="AE1632" s="0" t="str">
        <f aca="false">MID(SUBSTITUTE($B1632," ",""),AE$5*2+1,2)</f>
        <v>4D</v>
      </c>
      <c r="AF1632" s="0" t="str">
        <f aca="false">MID(SUBSTITUTE($B1632," ",""),AF$5*2+1,2)</f>
        <v>1</v>
      </c>
      <c r="AG1632" s="30" t="str">
        <f aca="false">IF(L1632="01",HEX2DEC(O1632&amp;P1632)/10,"-")</f>
        <v>-</v>
      </c>
      <c r="AH1632" s="31" t="str">
        <f aca="false">IF(L1632="01",HEX2DEC(Q1632&amp;R1632)/100,"-")</f>
        <v>-</v>
      </c>
      <c r="AI1632" s="32" t="str">
        <f aca="false">IF(L1632="01",HEX2DEC(S1632&amp;T1632)/10,"-")</f>
        <v>-</v>
      </c>
      <c r="AJ1632" s="33" t="str">
        <f aca="false">IF(L1632="01",HEX2DEC(U1632&amp;V1632&amp;W1632&amp;X1632)/1000,"-")</f>
        <v>-</v>
      </c>
      <c r="AK1632" s="33" t="str">
        <f aca="false">IF(L1632="01",HEX2DEC(Y1632&amp;Z1632)/1000,"-")</f>
        <v>-</v>
      </c>
      <c r="AL1632" s="30" t="str">
        <f aca="false">IF(L1632="01",HEX2DEC(AA1632&amp;AB1632)/10,"-")</f>
        <v>-</v>
      </c>
      <c r="AM1632" s="34" t="n">
        <f aca="false">IF(L1632="82",HEX2DEC(M1632&amp;N1632)/100,"-")</f>
        <v>50</v>
      </c>
      <c r="AN1632" s="32" t="n">
        <f aca="false">IF(L1632="82",HEX2DEC(O1632&amp;P1632)/10,"-")</f>
        <v>31.9</v>
      </c>
      <c r="AO1632" s="35" t="n">
        <f aca="false">IF(L1632="82",HEX2DEC(S1632&amp;T1632)/100,"-")</f>
        <v>0.14</v>
      </c>
      <c r="AP1632" s="36" t="n">
        <f aca="false">IF(L1632="82",HEX2DEC(W1632&amp;X1632)/10,"-")</f>
        <v>15.5</v>
      </c>
    </row>
    <row r="1633" customFormat="false" ht="13.8" hidden="false" customHeight="false" outlineLevel="0" collapsed="false">
      <c r="A1633" s="37" t="n">
        <v>0.767974537037037</v>
      </c>
      <c r="B1633" s="0" t="s">
        <v>1632</v>
      </c>
      <c r="D1633" s="0" t="str">
        <f aca="false">MID(SUBSTITUTE($B1633," ",""),D$5*2+1,2)</f>
        <v>73</v>
      </c>
      <c r="E1633" s="0" t="str">
        <f aca="false">MID(SUBSTITUTE($B1633," ",""),E$5*2+1,2)</f>
        <v>10</v>
      </c>
      <c r="F1633" s="0" t="str">
        <f aca="false">MID(SUBSTITUTE($B1633," ",""),F$5*2+1,2)</f>
        <v>xx</v>
      </c>
      <c r="G1633" s="0" t="str">
        <f aca="false">MID(SUBSTITUTE($B1633," ",""),G$5*2+1,2)</f>
        <v>yy</v>
      </c>
      <c r="H1633" s="0" t="str">
        <f aca="false">MID(SUBSTITUTE($B1633," ",""),H$5*2+1,2)</f>
        <v>73</v>
      </c>
      <c r="I1633" s="0" t="str">
        <f aca="false">MID(SUBSTITUTE($B1633," ",""),I$5*2+1,2)</f>
        <v>10</v>
      </c>
      <c r="J1633" s="0" t="str">
        <f aca="false">MID(SUBSTITUTE($B1633," ",""),J$5*2+1,2)</f>
        <v>xx</v>
      </c>
      <c r="K1633" s="0" t="str">
        <f aca="false">MID(SUBSTITUTE($B1633," ",""),K$5*2+1,2)</f>
        <v>yy</v>
      </c>
      <c r="L1633" s="0" t="str">
        <f aca="false">MID(SUBSTITUTE($B1633," ",""),L$5*2+1,2)</f>
        <v>01</v>
      </c>
      <c r="M1633" s="0" t="str">
        <f aca="false">MID(SUBSTITUTE($B1633," ",""),M$5*2+1,2)</f>
        <v>00</v>
      </c>
      <c r="N1633" s="0" t="str">
        <f aca="false">MID(SUBSTITUTE($B1633," ",""),N$5*2+1,2)</f>
        <v>01</v>
      </c>
      <c r="O1633" s="0" t="str">
        <f aca="false">MID(SUBSTITUTE($B1633," ",""),O$5*2+1,2)</f>
        <v>01</v>
      </c>
      <c r="P1633" s="0" t="str">
        <f aca="false">MID(SUBSTITUTE($B1633," ",""),P$5*2+1,2)</f>
        <v>94</v>
      </c>
      <c r="Q1633" s="0" t="str">
        <f aca="false">MID(SUBSTITUTE($B1633," ",""),Q$5*2+1,2)</f>
        <v>00</v>
      </c>
      <c r="R1633" s="0" t="str">
        <f aca="false">MID(SUBSTITUTE($B1633," ",""),R$5*2+1,2)</f>
        <v>50</v>
      </c>
      <c r="S1633" s="0" t="str">
        <f aca="false">MID(SUBSTITUTE($B1633," ",""),S$5*2+1,2)</f>
        <v>01</v>
      </c>
      <c r="T1633" s="0" t="str">
        <f aca="false">MID(SUBSTITUTE($B1633," ",""),T$5*2+1,2)</f>
        <v>45</v>
      </c>
      <c r="U1633" s="0" t="str">
        <f aca="false">MID(SUBSTITUTE($B1633," ",""),U$5*2+1,2)</f>
        <v>00</v>
      </c>
      <c r="V1633" s="0" t="str">
        <f aca="false">MID(SUBSTITUTE($B1633," ",""),V$5*2+1,2)</f>
        <v>00</v>
      </c>
      <c r="W1633" s="0" t="str">
        <f aca="false">MID(SUBSTITUTE($B1633," ",""),W$5*2+1,2)</f>
        <v>FD</v>
      </c>
      <c r="X1633" s="0" t="str">
        <f aca="false">MID(SUBSTITUTE($B1633," ",""),X$5*2+1,2)</f>
        <v>8A</v>
      </c>
      <c r="Y1633" s="0" t="str">
        <f aca="false">MID(SUBSTITUTE($B1633," ",""),Y$5*2+1,2)</f>
        <v>03</v>
      </c>
      <c r="Z1633" s="0" t="str">
        <f aca="false">MID(SUBSTITUTE($B1633," ",""),Z$5*2+1,2)</f>
        <v>28</v>
      </c>
      <c r="AA1633" s="0" t="str">
        <f aca="false">MID(SUBSTITUTE($B1633," ",""),AA$5*2+1,2)</f>
        <v>09</v>
      </c>
      <c r="AB1633" s="0" t="str">
        <f aca="false">MID(SUBSTITUTE($B1633," ",""),AB$5*2+1,2)</f>
        <v>2A</v>
      </c>
      <c r="AC1633" s="0" t="str">
        <f aca="false">MID(SUBSTITUTE($B1633," ",""),AC$5*2+1,2)</f>
        <v>6B</v>
      </c>
      <c r="AD1633" s="0" t="str">
        <f aca="false">MID(SUBSTITUTE($B1633," ",""),AD$5*2+1,2)</f>
        <v>2F</v>
      </c>
      <c r="AE1633" s="0" t="str">
        <f aca="false">MID(SUBSTITUTE($B1633," ",""),AE$5*2+1,2)</f>
        <v>99</v>
      </c>
      <c r="AF1633" s="0" t="str">
        <f aca="false">MID(SUBSTITUTE($B1633," ",""),AF$5*2+1,2)</f>
        <v>1</v>
      </c>
      <c r="AG1633" s="30" t="n">
        <f aca="false">IF(L1633="01",HEX2DEC(O1633&amp;P1633)/10,"-")</f>
        <v>40.4</v>
      </c>
      <c r="AH1633" s="31" t="n">
        <f aca="false">IF(L1633="01",HEX2DEC(Q1633&amp;R1633)/100,"-")</f>
        <v>0.8</v>
      </c>
      <c r="AI1633" s="32" t="n">
        <f aca="false">IF(L1633="01",HEX2DEC(S1633&amp;T1633)/10,"-")</f>
        <v>32.5</v>
      </c>
      <c r="AJ1633" s="33" t="n">
        <f aca="false">IF(L1633="01",HEX2DEC(U1633&amp;V1633&amp;W1633&amp;X1633)/1000,"-")</f>
        <v>64.906</v>
      </c>
      <c r="AK1633" s="33" t="n">
        <f aca="false">IF(L1633="01",HEX2DEC(Y1633&amp;Z1633)/1000,"-")</f>
        <v>0.808</v>
      </c>
      <c r="AL1633" s="30" t="n">
        <f aca="false">IF(L1633="01",HEX2DEC(AA1633&amp;AB1633)/10,"-")</f>
        <v>234.6</v>
      </c>
      <c r="AM1633" s="34" t="str">
        <f aca="false">IF(L1633="82",HEX2DEC(M1633&amp;N1633)/100,"-")</f>
        <v>-</v>
      </c>
      <c r="AN1633" s="32" t="str">
        <f aca="false">IF(L1633="82",HEX2DEC(O1633&amp;P1633)/10,"-")</f>
        <v>-</v>
      </c>
      <c r="AO1633" s="35" t="str">
        <f aca="false">IF(L1633="82",HEX2DEC(S1633&amp;T1633)/100,"-")</f>
        <v>-</v>
      </c>
      <c r="AP1633" s="36" t="str">
        <f aca="false">IF(L1633="82",HEX2DEC(W1633&amp;X1633)/10,"-")</f>
        <v>-</v>
      </c>
    </row>
    <row r="1634" customFormat="false" ht="13.8" hidden="false" customHeight="false" outlineLevel="0" collapsed="false">
      <c r="A1634" s="37" t="n">
        <v>0.778599537037037</v>
      </c>
      <c r="B1634" s="0" t="s">
        <v>1633</v>
      </c>
      <c r="D1634" s="0" t="str">
        <f aca="false">MID(SUBSTITUTE($B1634," ",""),D$5*2+1,2)</f>
        <v>73</v>
      </c>
      <c r="E1634" s="0" t="str">
        <f aca="false">MID(SUBSTITUTE($B1634," ",""),E$5*2+1,2)</f>
        <v>10</v>
      </c>
      <c r="F1634" s="0" t="str">
        <f aca="false">MID(SUBSTITUTE($B1634," ",""),F$5*2+1,2)</f>
        <v>xx</v>
      </c>
      <c r="G1634" s="0" t="str">
        <f aca="false">MID(SUBSTITUTE($B1634," ",""),G$5*2+1,2)</f>
        <v>yy</v>
      </c>
      <c r="H1634" s="0" t="str">
        <f aca="false">MID(SUBSTITUTE($B1634," ",""),H$5*2+1,2)</f>
        <v>73</v>
      </c>
      <c r="I1634" s="0" t="str">
        <f aca="false">MID(SUBSTITUTE($B1634," ",""),I$5*2+1,2)</f>
        <v>10</v>
      </c>
      <c r="J1634" s="0" t="str">
        <f aca="false">MID(SUBSTITUTE($B1634," ",""),J$5*2+1,2)</f>
        <v>xx</v>
      </c>
      <c r="K1634" s="0" t="str">
        <f aca="false">MID(SUBSTITUTE($B1634," ",""),K$5*2+1,2)</f>
        <v>yy</v>
      </c>
      <c r="L1634" s="0" t="str">
        <f aca="false">MID(SUBSTITUTE($B1634," ",""),L$5*2+1,2)</f>
        <v>01</v>
      </c>
      <c r="M1634" s="0" t="str">
        <f aca="false">MID(SUBSTITUTE($B1634," ",""),M$5*2+1,2)</f>
        <v>00</v>
      </c>
      <c r="N1634" s="0" t="str">
        <f aca="false">MID(SUBSTITUTE($B1634," ",""),N$5*2+1,2)</f>
        <v>01</v>
      </c>
      <c r="O1634" s="0" t="str">
        <f aca="false">MID(SUBSTITUTE($B1634," ",""),O$5*2+1,2)</f>
        <v>01</v>
      </c>
      <c r="P1634" s="0" t="str">
        <f aca="false">MID(SUBSTITUTE($B1634," ",""),P$5*2+1,2)</f>
        <v>AF</v>
      </c>
      <c r="Q1634" s="0" t="str">
        <f aca="false">MID(SUBSTITUTE($B1634," ",""),Q$5*2+1,2)</f>
        <v>01</v>
      </c>
      <c r="R1634" s="0" t="str">
        <f aca="false">MID(SUBSTITUTE($B1634," ",""),R$5*2+1,2)</f>
        <v>27</v>
      </c>
      <c r="S1634" s="0" t="str">
        <f aca="false">MID(SUBSTITUTE($B1634," ",""),S$5*2+1,2)</f>
        <v>04</v>
      </c>
      <c r="T1634" s="0" t="str">
        <f aca="false">MID(SUBSTITUTE($B1634," ",""),T$5*2+1,2)</f>
        <v>F8</v>
      </c>
      <c r="U1634" s="0" t="str">
        <f aca="false">MID(SUBSTITUTE($B1634," ",""),U$5*2+1,2)</f>
        <v>00</v>
      </c>
      <c r="V1634" s="0" t="str">
        <f aca="false">MID(SUBSTITUTE($B1634," ",""),V$5*2+1,2)</f>
        <v>00</v>
      </c>
      <c r="W1634" s="0" t="str">
        <f aca="false">MID(SUBSTITUTE($B1634," ",""),W$5*2+1,2)</f>
        <v>FD</v>
      </c>
      <c r="X1634" s="0" t="str">
        <f aca="false">MID(SUBSTITUTE($B1634," ",""),X$5*2+1,2)</f>
        <v>96</v>
      </c>
      <c r="Y1634" s="0" t="str">
        <f aca="false">MID(SUBSTITUTE($B1634," ",""),Y$5*2+1,2)</f>
        <v>03</v>
      </c>
      <c r="Z1634" s="0" t="str">
        <f aca="false">MID(SUBSTITUTE($B1634," ",""),Z$5*2+1,2)</f>
        <v>34</v>
      </c>
      <c r="AA1634" s="0" t="str">
        <f aca="false">MID(SUBSTITUTE($B1634," ",""),AA$5*2+1,2)</f>
        <v>09</v>
      </c>
      <c r="AB1634" s="0" t="str">
        <f aca="false">MID(SUBSTITUTE($B1634," ",""),AB$5*2+1,2)</f>
        <v>33</v>
      </c>
      <c r="AC1634" s="0" t="str">
        <f aca="false">MID(SUBSTITUTE($B1634," ",""),AC$5*2+1,2)</f>
        <v>87</v>
      </c>
      <c r="AD1634" s="0" t="str">
        <f aca="false">MID(SUBSTITUTE($B1634," ",""),AD$5*2+1,2)</f>
        <v>C1</v>
      </c>
      <c r="AE1634" s="0" t="str">
        <f aca="false">MID(SUBSTITUTE($B1634," ",""),AE$5*2+1,2)</f>
        <v>80</v>
      </c>
      <c r="AF1634" s="0" t="str">
        <f aca="false">MID(SUBSTITUTE($B1634," ",""),AF$5*2+1,2)</f>
        <v>1</v>
      </c>
      <c r="AG1634" s="30" t="n">
        <f aca="false">IF(L1634="01",HEX2DEC(O1634&amp;P1634)/10,"-")</f>
        <v>43.1</v>
      </c>
      <c r="AH1634" s="31" t="n">
        <f aca="false">IF(L1634="01",HEX2DEC(Q1634&amp;R1634)/100,"-")</f>
        <v>2.95</v>
      </c>
      <c r="AI1634" s="32" t="n">
        <f aca="false">IF(L1634="01",HEX2DEC(S1634&amp;T1634)/10,"-")</f>
        <v>127.2</v>
      </c>
      <c r="AJ1634" s="33" t="n">
        <f aca="false">IF(L1634="01",HEX2DEC(U1634&amp;V1634&amp;W1634&amp;X1634)/1000,"-")</f>
        <v>64.918</v>
      </c>
      <c r="AK1634" s="33" t="n">
        <f aca="false">IF(L1634="01",HEX2DEC(Y1634&amp;Z1634)/1000,"-")</f>
        <v>0.82</v>
      </c>
      <c r="AL1634" s="30" t="n">
        <f aca="false">IF(L1634="01",HEX2DEC(AA1634&amp;AB1634)/10,"-")</f>
        <v>235.5</v>
      </c>
      <c r="AM1634" s="34" t="str">
        <f aca="false">IF(L1634="82",HEX2DEC(M1634&amp;N1634)/100,"-")</f>
        <v>-</v>
      </c>
      <c r="AN1634" s="32" t="str">
        <f aca="false">IF(L1634="82",HEX2DEC(O1634&amp;P1634)/10,"-")</f>
        <v>-</v>
      </c>
      <c r="AO1634" s="35" t="str">
        <f aca="false">IF(L1634="82",HEX2DEC(S1634&amp;T1634)/100,"-")</f>
        <v>-</v>
      </c>
      <c r="AP1634" s="36" t="str">
        <f aca="false">IF(L1634="82",HEX2DEC(W1634&amp;X1634)/10,"-")</f>
        <v>-</v>
      </c>
    </row>
    <row r="1635" customFormat="false" ht="13.8" hidden="false" customHeight="false" outlineLevel="0" collapsed="false">
      <c r="A1635" s="37" t="n">
        <v>0.77962962962963</v>
      </c>
      <c r="B1635" s="0" t="s">
        <v>1634</v>
      </c>
      <c r="D1635" s="0" t="str">
        <f aca="false">MID(SUBSTITUTE($B1635," ",""),D$5*2+1,2)</f>
        <v>73</v>
      </c>
      <c r="E1635" s="0" t="str">
        <f aca="false">MID(SUBSTITUTE($B1635," ",""),E$5*2+1,2)</f>
        <v>10</v>
      </c>
      <c r="F1635" s="0" t="str">
        <f aca="false">MID(SUBSTITUTE($B1635," ",""),F$5*2+1,2)</f>
        <v>xx</v>
      </c>
      <c r="G1635" s="0" t="str">
        <f aca="false">MID(SUBSTITUTE($B1635," ",""),G$5*2+1,2)</f>
        <v>yy</v>
      </c>
      <c r="H1635" s="0" t="str">
        <f aca="false">MID(SUBSTITUTE($B1635," ",""),H$5*2+1,2)</f>
        <v>73</v>
      </c>
      <c r="I1635" s="0" t="str">
        <f aca="false">MID(SUBSTITUTE($B1635," ",""),I$5*2+1,2)</f>
        <v>10</v>
      </c>
      <c r="J1635" s="0" t="str">
        <f aca="false">MID(SUBSTITUTE($B1635," ",""),J$5*2+1,2)</f>
        <v>xx</v>
      </c>
      <c r="K1635" s="0" t="str">
        <f aca="false">MID(SUBSTITUTE($B1635," ",""),K$5*2+1,2)</f>
        <v>yy</v>
      </c>
      <c r="L1635" s="0" t="str">
        <f aca="false">MID(SUBSTITUTE($B1635," ",""),L$5*2+1,2)</f>
        <v>01</v>
      </c>
      <c r="M1635" s="0" t="str">
        <f aca="false">MID(SUBSTITUTE($B1635," ",""),M$5*2+1,2)</f>
        <v>00</v>
      </c>
      <c r="N1635" s="0" t="str">
        <f aca="false">MID(SUBSTITUTE($B1635," ",""),N$5*2+1,2)</f>
        <v>01</v>
      </c>
      <c r="O1635" s="0" t="str">
        <f aca="false">MID(SUBSTITUTE($B1635," ",""),O$5*2+1,2)</f>
        <v>01</v>
      </c>
      <c r="P1635" s="0" t="str">
        <f aca="false">MID(SUBSTITUTE($B1635," ",""),P$5*2+1,2)</f>
        <v>B1</v>
      </c>
      <c r="Q1635" s="0" t="str">
        <f aca="false">MID(SUBSTITUTE($B1635," ",""),Q$5*2+1,2)</f>
        <v>01</v>
      </c>
      <c r="R1635" s="0" t="str">
        <f aca="false">MID(SUBSTITUTE($B1635," ",""),R$5*2+1,2)</f>
        <v>3D</v>
      </c>
      <c r="S1635" s="0" t="str">
        <f aca="false">MID(SUBSTITUTE($B1635," ",""),S$5*2+1,2)</f>
        <v>05</v>
      </c>
      <c r="T1635" s="0" t="str">
        <f aca="false">MID(SUBSTITUTE($B1635," ",""),T$5*2+1,2)</f>
        <v>5C</v>
      </c>
      <c r="U1635" s="0" t="str">
        <f aca="false">MID(SUBSTITUTE($B1635," ",""),U$5*2+1,2)</f>
        <v>00</v>
      </c>
      <c r="V1635" s="0" t="str">
        <f aca="false">MID(SUBSTITUTE($B1635," ",""),V$5*2+1,2)</f>
        <v>00</v>
      </c>
      <c r="W1635" s="0" t="str">
        <f aca="false">MID(SUBSTITUTE($B1635," ",""),W$5*2+1,2)</f>
        <v>FD</v>
      </c>
      <c r="X1635" s="0" t="str">
        <f aca="false">MID(SUBSTITUTE($B1635," ",""),X$5*2+1,2)</f>
        <v>9A</v>
      </c>
      <c r="Y1635" s="0" t="str">
        <f aca="false">MID(SUBSTITUTE($B1635," ",""),Y$5*2+1,2)</f>
        <v>03</v>
      </c>
      <c r="Z1635" s="0" t="str">
        <f aca="false">MID(SUBSTITUTE($B1635," ",""),Z$5*2+1,2)</f>
        <v>38</v>
      </c>
      <c r="AA1635" s="0" t="str">
        <f aca="false">MID(SUBSTITUTE($B1635," ",""),AA$5*2+1,2)</f>
        <v>09</v>
      </c>
      <c r="AB1635" s="0" t="str">
        <f aca="false">MID(SUBSTITUTE($B1635," ",""),AB$5*2+1,2)</f>
        <v>2B</v>
      </c>
      <c r="AC1635" s="0" t="str">
        <f aca="false">MID(SUBSTITUTE($B1635," ",""),AC$5*2+1,2)</f>
        <v>3E</v>
      </c>
      <c r="AD1635" s="0" t="str">
        <f aca="false">MID(SUBSTITUTE($B1635," ",""),AD$5*2+1,2)</f>
        <v>0F</v>
      </c>
      <c r="AE1635" s="0" t="str">
        <f aca="false">MID(SUBSTITUTE($B1635," ",""),AE$5*2+1,2)</f>
        <v>85</v>
      </c>
      <c r="AF1635" s="0" t="str">
        <f aca="false">MID(SUBSTITUTE($B1635," ",""),AF$5*2+1,2)</f>
        <v>1</v>
      </c>
      <c r="AG1635" s="30" t="n">
        <f aca="false">IF(L1635="01",HEX2DEC(O1635&amp;P1635)/10,"-")</f>
        <v>43.3</v>
      </c>
      <c r="AH1635" s="31" t="n">
        <f aca="false">IF(L1635="01",HEX2DEC(Q1635&amp;R1635)/100,"-")</f>
        <v>3.17</v>
      </c>
      <c r="AI1635" s="32" t="n">
        <f aca="false">IF(L1635="01",HEX2DEC(S1635&amp;T1635)/10,"-")</f>
        <v>137.2</v>
      </c>
      <c r="AJ1635" s="33" t="n">
        <f aca="false">IF(L1635="01",HEX2DEC(U1635&amp;V1635&amp;W1635&amp;X1635)/1000,"-")</f>
        <v>64.922</v>
      </c>
      <c r="AK1635" s="33" t="n">
        <f aca="false">IF(L1635="01",HEX2DEC(Y1635&amp;Z1635)/1000,"-")</f>
        <v>0.824</v>
      </c>
      <c r="AL1635" s="30" t="n">
        <f aca="false">IF(L1635="01",HEX2DEC(AA1635&amp;AB1635)/10,"-")</f>
        <v>234.7</v>
      </c>
      <c r="AM1635" s="34" t="str">
        <f aca="false">IF(L1635="82",HEX2DEC(M1635&amp;N1635)/100,"-")</f>
        <v>-</v>
      </c>
      <c r="AN1635" s="32" t="str">
        <f aca="false">IF(L1635="82",HEX2DEC(O1635&amp;P1635)/10,"-")</f>
        <v>-</v>
      </c>
      <c r="AO1635" s="35" t="str">
        <f aca="false">IF(L1635="82",HEX2DEC(S1635&amp;T1635)/100,"-")</f>
        <v>-</v>
      </c>
      <c r="AP1635" s="36" t="str">
        <f aca="false">IF(L1635="82",HEX2DEC(W1635&amp;X1635)/10,"-")</f>
        <v>-</v>
      </c>
    </row>
    <row r="1636" customFormat="false" ht="13.8" hidden="false" customHeight="false" outlineLevel="0" collapsed="false">
      <c r="A1636" s="37" t="n">
        <v>0.779710648148148</v>
      </c>
      <c r="B1636" s="0" t="s">
        <v>1635</v>
      </c>
      <c r="D1636" s="0" t="str">
        <f aca="false">MID(SUBSTITUTE($B1636," ",""),D$5*2+1,2)</f>
        <v>73</v>
      </c>
      <c r="E1636" s="0" t="str">
        <f aca="false">MID(SUBSTITUTE($B1636," ",""),E$5*2+1,2)</f>
        <v>10</v>
      </c>
      <c r="F1636" s="0" t="str">
        <f aca="false">MID(SUBSTITUTE($B1636," ",""),F$5*2+1,2)</f>
        <v>xx</v>
      </c>
      <c r="G1636" s="0" t="str">
        <f aca="false">MID(SUBSTITUTE($B1636," ",""),G$5*2+1,2)</f>
        <v>yy</v>
      </c>
      <c r="H1636" s="0" t="str">
        <f aca="false">MID(SUBSTITUTE($B1636," ",""),H$5*2+1,2)</f>
        <v>73</v>
      </c>
      <c r="I1636" s="0" t="str">
        <f aca="false">MID(SUBSTITUTE($B1636," ",""),I$5*2+1,2)</f>
        <v>10</v>
      </c>
      <c r="J1636" s="0" t="str">
        <f aca="false">MID(SUBSTITUTE($B1636," ",""),J$5*2+1,2)</f>
        <v>xx</v>
      </c>
      <c r="K1636" s="0" t="str">
        <f aca="false">MID(SUBSTITUTE($B1636," ",""),K$5*2+1,2)</f>
        <v>yy</v>
      </c>
      <c r="L1636" s="0" t="str">
        <f aca="false">MID(SUBSTITUTE($B1636," ",""),L$5*2+1,2)</f>
        <v>01</v>
      </c>
      <c r="M1636" s="0" t="str">
        <f aca="false">MID(SUBSTITUTE($B1636," ",""),M$5*2+1,2)</f>
        <v>00</v>
      </c>
      <c r="N1636" s="0" t="str">
        <f aca="false">MID(SUBSTITUTE($B1636," ",""),N$5*2+1,2)</f>
        <v>01</v>
      </c>
      <c r="O1636" s="0" t="str">
        <f aca="false">MID(SUBSTITUTE($B1636," ",""),O$5*2+1,2)</f>
        <v>01</v>
      </c>
      <c r="P1636" s="0" t="str">
        <f aca="false">MID(SUBSTITUTE($B1636," ",""),P$5*2+1,2)</f>
        <v>B1</v>
      </c>
      <c r="Q1636" s="0" t="str">
        <f aca="false">MID(SUBSTITUTE($B1636," ",""),Q$5*2+1,2)</f>
        <v>01</v>
      </c>
      <c r="R1636" s="0" t="str">
        <f aca="false">MID(SUBSTITUTE($B1636," ",""),R$5*2+1,2)</f>
        <v>3C</v>
      </c>
      <c r="S1636" s="0" t="str">
        <f aca="false">MID(SUBSTITUTE($B1636," ",""),S$5*2+1,2)</f>
        <v>05</v>
      </c>
      <c r="T1636" s="0" t="str">
        <f aca="false">MID(SUBSTITUTE($B1636," ",""),T$5*2+1,2)</f>
        <v>57</v>
      </c>
      <c r="U1636" s="0" t="str">
        <f aca="false">MID(SUBSTITUTE($B1636," ",""),U$5*2+1,2)</f>
        <v>00</v>
      </c>
      <c r="V1636" s="0" t="str">
        <f aca="false">MID(SUBSTITUTE($B1636," ",""),V$5*2+1,2)</f>
        <v>00</v>
      </c>
      <c r="W1636" s="0" t="str">
        <f aca="false">MID(SUBSTITUTE($B1636," ",""),W$5*2+1,2)</f>
        <v>FD</v>
      </c>
      <c r="X1636" s="0" t="str">
        <f aca="false">MID(SUBSTITUTE($B1636," ",""),X$5*2+1,2)</f>
        <v>9A</v>
      </c>
      <c r="Y1636" s="0" t="str">
        <f aca="false">MID(SUBSTITUTE($B1636," ",""),Y$5*2+1,2)</f>
        <v>03</v>
      </c>
      <c r="Z1636" s="0" t="str">
        <f aca="false">MID(SUBSTITUTE($B1636," ",""),Z$5*2+1,2)</f>
        <v>38</v>
      </c>
      <c r="AA1636" s="0" t="str">
        <f aca="false">MID(SUBSTITUTE($B1636," ",""),AA$5*2+1,2)</f>
        <v>09</v>
      </c>
      <c r="AB1636" s="0" t="str">
        <f aca="false">MID(SUBSTITUTE($B1636," ",""),AB$5*2+1,2)</f>
        <v>22</v>
      </c>
      <c r="AC1636" s="0" t="str">
        <f aca="false">MID(SUBSTITUTE($B1636," ",""),AC$5*2+1,2)</f>
        <v>3D</v>
      </c>
      <c r="AD1636" s="0" t="str">
        <f aca="false">MID(SUBSTITUTE($B1636," ",""),AD$5*2+1,2)</f>
        <v>EF</v>
      </c>
      <c r="AE1636" s="0" t="str">
        <f aca="false">MID(SUBSTITUTE($B1636," ",""),AE$5*2+1,2)</f>
        <v>DF</v>
      </c>
      <c r="AF1636" s="0" t="str">
        <f aca="false">MID(SUBSTITUTE($B1636," ",""),AF$5*2+1,2)</f>
        <v>1</v>
      </c>
      <c r="AG1636" s="30" t="n">
        <f aca="false">IF(L1636="01",HEX2DEC(O1636&amp;P1636)/10,"-")</f>
        <v>43.3</v>
      </c>
      <c r="AH1636" s="31" t="n">
        <f aca="false">IF(L1636="01",HEX2DEC(Q1636&amp;R1636)/100,"-")</f>
        <v>3.16</v>
      </c>
      <c r="AI1636" s="32" t="n">
        <f aca="false">IF(L1636="01",HEX2DEC(S1636&amp;T1636)/10,"-")</f>
        <v>136.7</v>
      </c>
      <c r="AJ1636" s="33" t="n">
        <f aca="false">IF(L1636="01",HEX2DEC(U1636&amp;V1636&amp;W1636&amp;X1636)/1000,"-")</f>
        <v>64.922</v>
      </c>
      <c r="AK1636" s="33" t="n">
        <f aca="false">IF(L1636="01",HEX2DEC(Y1636&amp;Z1636)/1000,"-")</f>
        <v>0.824</v>
      </c>
      <c r="AL1636" s="30" t="n">
        <f aca="false">IF(L1636="01",HEX2DEC(AA1636&amp;AB1636)/10,"-")</f>
        <v>233.8</v>
      </c>
      <c r="AM1636" s="34" t="str">
        <f aca="false">IF(L1636="82",HEX2DEC(M1636&amp;N1636)/100,"-")</f>
        <v>-</v>
      </c>
      <c r="AN1636" s="32" t="str">
        <f aca="false">IF(L1636="82",HEX2DEC(O1636&amp;P1636)/10,"-")</f>
        <v>-</v>
      </c>
      <c r="AO1636" s="35" t="str">
        <f aca="false">IF(L1636="82",HEX2DEC(S1636&amp;T1636)/100,"-")</f>
        <v>-</v>
      </c>
      <c r="AP1636" s="36" t="str">
        <f aca="false">IF(L1636="82",HEX2DEC(W1636&amp;X1636)/10,"-")</f>
        <v>-</v>
      </c>
    </row>
    <row r="1637" customFormat="false" ht="13.8" hidden="false" customHeight="false" outlineLevel="0" collapsed="false">
      <c r="A1637" s="37" t="n">
        <v>0.783657407407407</v>
      </c>
      <c r="B1637" s="0" t="s">
        <v>1636</v>
      </c>
      <c r="D1637" s="0" t="str">
        <f aca="false">MID(SUBSTITUTE($B1637," ",""),D$5*2+1,2)</f>
        <v>73</v>
      </c>
      <c r="E1637" s="0" t="str">
        <f aca="false">MID(SUBSTITUTE($B1637," ",""),E$5*2+1,2)</f>
        <v>10</v>
      </c>
      <c r="F1637" s="0" t="str">
        <f aca="false">MID(SUBSTITUTE($B1637," ",""),F$5*2+1,2)</f>
        <v>xx</v>
      </c>
      <c r="G1637" s="0" t="str">
        <f aca="false">MID(SUBSTITUTE($B1637," ",""),G$5*2+1,2)</f>
        <v>yy</v>
      </c>
      <c r="H1637" s="0" t="str">
        <f aca="false">MID(SUBSTITUTE($B1637," ",""),H$5*2+1,2)</f>
        <v>73</v>
      </c>
      <c r="I1637" s="0" t="str">
        <f aca="false">MID(SUBSTITUTE($B1637," ",""),I$5*2+1,2)</f>
        <v>10</v>
      </c>
      <c r="J1637" s="0" t="str">
        <f aca="false">MID(SUBSTITUTE($B1637," ",""),J$5*2+1,2)</f>
        <v>xx</v>
      </c>
      <c r="K1637" s="0" t="str">
        <f aca="false">MID(SUBSTITUTE($B1637," ",""),K$5*2+1,2)</f>
        <v>yy</v>
      </c>
      <c r="L1637" s="0" t="str">
        <f aca="false">MID(SUBSTITUTE($B1637," ",""),L$5*2+1,2)</f>
        <v>01</v>
      </c>
      <c r="M1637" s="0" t="str">
        <f aca="false">MID(SUBSTITUTE($B1637," ",""),M$5*2+1,2)</f>
        <v>00</v>
      </c>
      <c r="N1637" s="0" t="str">
        <f aca="false">MID(SUBSTITUTE($B1637," ",""),N$5*2+1,2)</f>
        <v>01</v>
      </c>
      <c r="O1637" s="0" t="str">
        <f aca="false">MID(SUBSTITUTE($B1637," ",""),O$5*2+1,2)</f>
        <v>01</v>
      </c>
      <c r="P1637" s="0" t="str">
        <f aca="false">MID(SUBSTITUTE($B1637," ",""),P$5*2+1,2)</f>
        <v>9B</v>
      </c>
      <c r="Q1637" s="0" t="str">
        <f aca="false">MID(SUBSTITUTE($B1637," ",""),Q$5*2+1,2)</f>
        <v>00</v>
      </c>
      <c r="R1637" s="0" t="str">
        <f aca="false">MID(SUBSTITUTE($B1637," ",""),R$5*2+1,2)</f>
        <v>B6</v>
      </c>
      <c r="S1637" s="0" t="str">
        <f aca="false">MID(SUBSTITUTE($B1637," ",""),S$5*2+1,2)</f>
        <v>02</v>
      </c>
      <c r="T1637" s="0" t="str">
        <f aca="false">MID(SUBSTITUTE($B1637," ",""),T$5*2+1,2)</f>
        <v>EB</v>
      </c>
      <c r="U1637" s="0" t="str">
        <f aca="false">MID(SUBSTITUTE($B1637," ",""),U$5*2+1,2)</f>
        <v>00</v>
      </c>
      <c r="V1637" s="0" t="str">
        <f aca="false">MID(SUBSTITUTE($B1637," ",""),V$5*2+1,2)</f>
        <v>00</v>
      </c>
      <c r="W1637" s="0" t="str">
        <f aca="false">MID(SUBSTITUTE($B1637," ",""),W$5*2+1,2)</f>
        <v>FD</v>
      </c>
      <c r="X1637" s="0" t="str">
        <f aca="false">MID(SUBSTITUTE($B1637," ",""),X$5*2+1,2)</f>
        <v>A5</v>
      </c>
      <c r="Y1637" s="0" t="str">
        <f aca="false">MID(SUBSTITUTE($B1637," ",""),Y$5*2+1,2)</f>
        <v>03</v>
      </c>
      <c r="Z1637" s="0" t="str">
        <f aca="false">MID(SUBSTITUTE($B1637," ",""),Z$5*2+1,2)</f>
        <v>43</v>
      </c>
      <c r="AA1637" s="0" t="str">
        <f aca="false">MID(SUBSTITUTE($B1637," ",""),AA$5*2+1,2)</f>
        <v>09</v>
      </c>
      <c r="AB1637" s="0" t="str">
        <f aca="false">MID(SUBSTITUTE($B1637," ",""),AB$5*2+1,2)</f>
        <v>2E</v>
      </c>
      <c r="AC1637" s="0" t="str">
        <f aca="false">MID(SUBSTITUTE($B1637," ",""),AC$5*2+1,2)</f>
        <v>6F</v>
      </c>
      <c r="AD1637" s="0" t="str">
        <f aca="false">MID(SUBSTITUTE($B1637," ",""),AD$5*2+1,2)</f>
        <v>93</v>
      </c>
      <c r="AE1637" s="0" t="str">
        <f aca="false">MID(SUBSTITUTE($B1637," ",""),AE$5*2+1,2)</f>
        <v>6A</v>
      </c>
      <c r="AF1637" s="0" t="str">
        <f aca="false">MID(SUBSTITUTE($B1637," ",""),AF$5*2+1,2)</f>
        <v>1</v>
      </c>
      <c r="AG1637" s="30" t="n">
        <f aca="false">IF(L1637="01",HEX2DEC(O1637&amp;P1637)/10,"-")</f>
        <v>41.1</v>
      </c>
      <c r="AH1637" s="31" t="n">
        <f aca="false">IF(L1637="01",HEX2DEC(Q1637&amp;R1637)/100,"-")</f>
        <v>1.82</v>
      </c>
      <c r="AI1637" s="32" t="n">
        <f aca="false">IF(L1637="01",HEX2DEC(S1637&amp;T1637)/10,"-")</f>
        <v>74.7</v>
      </c>
      <c r="AJ1637" s="33" t="n">
        <f aca="false">IF(L1637="01",HEX2DEC(U1637&amp;V1637&amp;W1637&amp;X1637)/1000,"-")</f>
        <v>64.933</v>
      </c>
      <c r="AK1637" s="33" t="n">
        <f aca="false">IF(L1637="01",HEX2DEC(Y1637&amp;Z1637)/1000,"-")</f>
        <v>0.835</v>
      </c>
      <c r="AL1637" s="30" t="n">
        <f aca="false">IF(L1637="01",HEX2DEC(AA1637&amp;AB1637)/10,"-")</f>
        <v>235</v>
      </c>
      <c r="AM1637" s="34" t="str">
        <f aca="false">IF(L1637="82",HEX2DEC(M1637&amp;N1637)/100,"-")</f>
        <v>-</v>
      </c>
      <c r="AN1637" s="32" t="str">
        <f aca="false">IF(L1637="82",HEX2DEC(O1637&amp;P1637)/10,"-")</f>
        <v>-</v>
      </c>
      <c r="AO1637" s="35" t="str">
        <f aca="false">IF(L1637="82",HEX2DEC(S1637&amp;T1637)/100,"-")</f>
        <v>-</v>
      </c>
      <c r="AP1637" s="36" t="str">
        <f aca="false">IF(L1637="82",HEX2DEC(W1637&amp;X1637)/10,"-")</f>
        <v>-</v>
      </c>
    </row>
    <row r="1638" customFormat="false" ht="13.8" hidden="false" customHeight="false" outlineLevel="0" collapsed="false">
      <c r="A1638" s="37" t="n">
        <v>0.783657407407407</v>
      </c>
      <c r="B1638" s="0" t="s">
        <v>1637</v>
      </c>
      <c r="D1638" s="0" t="str">
        <f aca="false">MID(SUBSTITUTE($B1638," ",""),D$5*2+1,2)</f>
        <v>73</v>
      </c>
      <c r="E1638" s="0" t="str">
        <f aca="false">MID(SUBSTITUTE($B1638," ",""),E$5*2+1,2)</f>
        <v>10</v>
      </c>
      <c r="F1638" s="0" t="str">
        <f aca="false">MID(SUBSTITUTE($B1638," ",""),F$5*2+1,2)</f>
        <v>xx</v>
      </c>
      <c r="G1638" s="0" t="str">
        <f aca="false">MID(SUBSTITUTE($B1638," ",""),G$5*2+1,2)</f>
        <v>yy</v>
      </c>
      <c r="H1638" s="0" t="str">
        <f aca="false">MID(SUBSTITUTE($B1638," ",""),H$5*2+1,2)</f>
        <v>73</v>
      </c>
      <c r="I1638" s="0" t="str">
        <f aca="false">MID(SUBSTITUTE($B1638," ",""),I$5*2+1,2)</f>
        <v>10</v>
      </c>
      <c r="J1638" s="0" t="str">
        <f aca="false">MID(SUBSTITUTE($B1638," ",""),J$5*2+1,2)</f>
        <v>xx</v>
      </c>
      <c r="K1638" s="0" t="str">
        <f aca="false">MID(SUBSTITUTE($B1638," ",""),K$5*2+1,2)</f>
        <v>yy</v>
      </c>
      <c r="L1638" s="0" t="str">
        <f aca="false">MID(SUBSTITUTE($B1638," ",""),L$5*2+1,2)</f>
        <v>82</v>
      </c>
      <c r="M1638" s="0" t="str">
        <f aca="false">MID(SUBSTITUTE($B1638," ",""),M$5*2+1,2)</f>
        <v>13</v>
      </c>
      <c r="N1638" s="0" t="str">
        <f aca="false">MID(SUBSTITUTE($B1638," ",""),N$5*2+1,2)</f>
        <v>87</v>
      </c>
      <c r="O1638" s="0" t="str">
        <f aca="false">MID(SUBSTITUTE($B1638," ",""),O$5*2+1,2)</f>
        <v>02</v>
      </c>
      <c r="P1638" s="0" t="str">
        <f aca="false">MID(SUBSTITUTE($B1638," ",""),P$5*2+1,2)</f>
        <v>C6</v>
      </c>
      <c r="Q1638" s="0" t="str">
        <f aca="false">MID(SUBSTITUTE($B1638," ",""),Q$5*2+1,2)</f>
        <v>00</v>
      </c>
      <c r="R1638" s="0" t="str">
        <f aca="false">MID(SUBSTITUTE($B1638," ",""),R$5*2+1,2)</f>
        <v>00</v>
      </c>
      <c r="S1638" s="0" t="str">
        <f aca="false">MID(SUBSTITUTE($B1638," ",""),S$5*2+1,2)</f>
        <v>00</v>
      </c>
      <c r="T1638" s="0" t="str">
        <f aca="false">MID(SUBSTITUTE($B1638," ",""),T$5*2+1,2)</f>
        <v>1E</v>
      </c>
      <c r="U1638" s="0" t="str">
        <f aca="false">MID(SUBSTITUTE($B1638," ",""),U$5*2+1,2)</f>
        <v>03</v>
      </c>
      <c r="V1638" s="0" t="str">
        <f aca="false">MID(SUBSTITUTE($B1638," ",""),V$5*2+1,2)</f>
        <v>E8</v>
      </c>
      <c r="W1638" s="0" t="str">
        <f aca="false">MID(SUBSTITUTE($B1638," ",""),W$5*2+1,2)</f>
        <v>00</v>
      </c>
      <c r="X1638" s="0" t="str">
        <f aca="false">MID(SUBSTITUTE($B1638," ",""),X$5*2+1,2)</f>
        <v>A3</v>
      </c>
      <c r="Y1638" s="0" t="str">
        <f aca="false">MID(SUBSTITUTE($B1638," ",""),Y$5*2+1,2)</f>
        <v>00</v>
      </c>
      <c r="Z1638" s="0" t="str">
        <f aca="false">MID(SUBSTITUTE($B1638," ",""),Z$5*2+1,2)</f>
        <v>06</v>
      </c>
      <c r="AA1638" s="0" t="str">
        <f aca="false">MID(SUBSTITUTE($B1638," ",""),AA$5*2+1,2)</f>
        <v>73</v>
      </c>
      <c r="AB1638" s="0" t="str">
        <f aca="false">MID(SUBSTITUTE($B1638," ",""),AB$5*2+1,2)</f>
        <v>7E</v>
      </c>
      <c r="AC1638" s="0" t="str">
        <f aca="false">MID(SUBSTITUTE($B1638," ",""),AC$5*2+1,2)</f>
        <v>1A</v>
      </c>
      <c r="AD1638" s="0" t="str">
        <f aca="false">MID(SUBSTITUTE($B1638," ",""),AD$5*2+1,2)</f>
        <v>82</v>
      </c>
      <c r="AE1638" s="0" t="str">
        <f aca="false">MID(SUBSTITUTE($B1638," ",""),AE$5*2+1,2)</f>
        <v>D2</v>
      </c>
      <c r="AF1638" s="0" t="str">
        <f aca="false">MID(SUBSTITUTE($B1638," ",""),AF$5*2+1,2)</f>
        <v>1</v>
      </c>
      <c r="AG1638" s="30" t="str">
        <f aca="false">IF(L1638="01",HEX2DEC(O1638&amp;P1638)/10,"-")</f>
        <v>-</v>
      </c>
      <c r="AH1638" s="31" t="str">
        <f aca="false">IF(L1638="01",HEX2DEC(Q1638&amp;R1638)/100,"-")</f>
        <v>-</v>
      </c>
      <c r="AI1638" s="32" t="str">
        <f aca="false">IF(L1638="01",HEX2DEC(S1638&amp;T1638)/10,"-")</f>
        <v>-</v>
      </c>
      <c r="AJ1638" s="33" t="str">
        <f aca="false">IF(L1638="01",HEX2DEC(U1638&amp;V1638&amp;W1638&amp;X1638)/1000,"-")</f>
        <v>-</v>
      </c>
      <c r="AK1638" s="33" t="str">
        <f aca="false">IF(L1638="01",HEX2DEC(Y1638&amp;Z1638)/1000,"-")</f>
        <v>-</v>
      </c>
      <c r="AL1638" s="30" t="str">
        <f aca="false">IF(L1638="01",HEX2DEC(AA1638&amp;AB1638)/10,"-")</f>
        <v>-</v>
      </c>
      <c r="AM1638" s="34" t="n">
        <f aca="false">IF(L1638="82",HEX2DEC(M1638&amp;N1638)/100,"-")</f>
        <v>49.99</v>
      </c>
      <c r="AN1638" s="32" t="n">
        <f aca="false">IF(L1638="82",HEX2DEC(O1638&amp;P1638)/10,"-")</f>
        <v>71</v>
      </c>
      <c r="AO1638" s="35" t="n">
        <f aca="false">IF(L1638="82",HEX2DEC(S1638&amp;T1638)/100,"-")</f>
        <v>0.3</v>
      </c>
      <c r="AP1638" s="36" t="n">
        <f aca="false">IF(L1638="82",HEX2DEC(W1638&amp;X1638)/10,"-")</f>
        <v>16.3</v>
      </c>
    </row>
    <row r="1639" customFormat="false" ht="13.8" hidden="false" customHeight="false" outlineLevel="0" collapsed="false">
      <c r="A1639" s="37" t="n">
        <v>0.785509259259259</v>
      </c>
      <c r="B1639" s="0" t="s">
        <v>1638</v>
      </c>
      <c r="D1639" s="0" t="str">
        <f aca="false">MID(SUBSTITUTE($B1639," ",""),D$5*2+1,2)</f>
        <v>73</v>
      </c>
      <c r="E1639" s="0" t="str">
        <f aca="false">MID(SUBSTITUTE($B1639," ",""),E$5*2+1,2)</f>
        <v>10</v>
      </c>
      <c r="F1639" s="0" t="str">
        <f aca="false">MID(SUBSTITUTE($B1639," ",""),F$5*2+1,2)</f>
        <v>xx</v>
      </c>
      <c r="G1639" s="0" t="str">
        <f aca="false">MID(SUBSTITUTE($B1639," ",""),G$5*2+1,2)</f>
        <v>yy</v>
      </c>
      <c r="H1639" s="0" t="str">
        <f aca="false">MID(SUBSTITUTE($B1639," ",""),H$5*2+1,2)</f>
        <v>73</v>
      </c>
      <c r="I1639" s="0" t="str">
        <f aca="false">MID(SUBSTITUTE($B1639," ",""),I$5*2+1,2)</f>
        <v>10</v>
      </c>
      <c r="J1639" s="0" t="str">
        <f aca="false">MID(SUBSTITUTE($B1639," ",""),J$5*2+1,2)</f>
        <v>xx</v>
      </c>
      <c r="K1639" s="0" t="str">
        <f aca="false">MID(SUBSTITUTE($B1639," ",""),K$5*2+1,2)</f>
        <v>yy</v>
      </c>
      <c r="L1639" s="0" t="str">
        <f aca="false">MID(SUBSTITUTE($B1639," ",""),L$5*2+1,2)</f>
        <v>82</v>
      </c>
      <c r="M1639" s="0" t="str">
        <f aca="false">MID(SUBSTITUTE($B1639," ",""),M$5*2+1,2)</f>
        <v>13</v>
      </c>
      <c r="N1639" s="0" t="str">
        <f aca="false">MID(SUBSTITUTE($B1639," ",""),N$5*2+1,2)</f>
        <v>86</v>
      </c>
      <c r="O1639" s="0" t="str">
        <f aca="false">MID(SUBSTITUTE($B1639," ",""),O$5*2+1,2)</f>
        <v>05</v>
      </c>
      <c r="P1639" s="0" t="str">
        <f aca="false">MID(SUBSTITUTE($B1639," ",""),P$5*2+1,2)</f>
        <v>1A</v>
      </c>
      <c r="Q1639" s="0" t="str">
        <f aca="false">MID(SUBSTITUTE($B1639," ",""),Q$5*2+1,2)</f>
        <v>00</v>
      </c>
      <c r="R1639" s="0" t="str">
        <f aca="false">MID(SUBSTITUTE($B1639," ",""),R$5*2+1,2)</f>
        <v>00</v>
      </c>
      <c r="S1639" s="0" t="str">
        <f aca="false">MID(SUBSTITUTE($B1639," ",""),S$5*2+1,2)</f>
        <v>00</v>
      </c>
      <c r="T1639" s="0" t="str">
        <f aca="false">MID(SUBSTITUTE($B1639," ",""),T$5*2+1,2)</f>
        <v>38</v>
      </c>
      <c r="U1639" s="0" t="str">
        <f aca="false">MID(SUBSTITUTE($B1639," ",""),U$5*2+1,2)</f>
        <v>03</v>
      </c>
      <c r="V1639" s="0" t="str">
        <f aca="false">MID(SUBSTITUTE($B1639," ",""),V$5*2+1,2)</f>
        <v>E8</v>
      </c>
      <c r="W1639" s="0" t="str">
        <f aca="false">MID(SUBSTITUTE($B1639," ",""),W$5*2+1,2)</f>
        <v>00</v>
      </c>
      <c r="X1639" s="0" t="str">
        <f aca="false">MID(SUBSTITUTE($B1639," ",""),X$5*2+1,2)</f>
        <v>A1</v>
      </c>
      <c r="Y1639" s="0" t="str">
        <f aca="false">MID(SUBSTITUTE($B1639," ",""),Y$5*2+1,2)</f>
        <v>00</v>
      </c>
      <c r="Z1639" s="0" t="str">
        <f aca="false">MID(SUBSTITUTE($B1639," ",""),Z$5*2+1,2)</f>
        <v>06</v>
      </c>
      <c r="AA1639" s="0" t="str">
        <f aca="false">MID(SUBSTITUTE($B1639," ",""),AA$5*2+1,2)</f>
        <v>8A</v>
      </c>
      <c r="AB1639" s="0" t="str">
        <f aca="false">MID(SUBSTITUTE($B1639," ",""),AB$5*2+1,2)</f>
        <v>1B</v>
      </c>
      <c r="AC1639" s="0" t="str">
        <f aca="false">MID(SUBSTITUTE($B1639," ",""),AC$5*2+1,2)</f>
        <v>78</v>
      </c>
      <c r="AD1639" s="0" t="str">
        <f aca="false">MID(SUBSTITUTE($B1639," ",""),AD$5*2+1,2)</f>
        <v>68</v>
      </c>
      <c r="AE1639" s="0" t="str">
        <f aca="false">MID(SUBSTITUTE($B1639," ",""),AE$5*2+1,2)</f>
        <v>C3</v>
      </c>
      <c r="AF1639" s="0" t="str">
        <f aca="false">MID(SUBSTITUTE($B1639," ",""),AF$5*2+1,2)</f>
        <v>1</v>
      </c>
      <c r="AG1639" s="30" t="str">
        <f aca="false">IF(L1639="01",HEX2DEC(O1639&amp;P1639)/10,"-")</f>
        <v>-</v>
      </c>
      <c r="AH1639" s="31" t="str">
        <f aca="false">IF(L1639="01",HEX2DEC(Q1639&amp;R1639)/100,"-")</f>
        <v>-</v>
      </c>
      <c r="AI1639" s="32" t="str">
        <f aca="false">IF(L1639="01",HEX2DEC(S1639&amp;T1639)/10,"-")</f>
        <v>-</v>
      </c>
      <c r="AJ1639" s="33" t="str">
        <f aca="false">IF(L1639="01",HEX2DEC(U1639&amp;V1639&amp;W1639&amp;X1639)/1000,"-")</f>
        <v>-</v>
      </c>
      <c r="AK1639" s="33" t="str">
        <f aca="false">IF(L1639="01",HEX2DEC(Y1639&amp;Z1639)/1000,"-")</f>
        <v>-</v>
      </c>
      <c r="AL1639" s="30" t="str">
        <f aca="false">IF(L1639="01",HEX2DEC(AA1639&amp;AB1639)/10,"-")</f>
        <v>-</v>
      </c>
      <c r="AM1639" s="34" t="n">
        <f aca="false">IF(L1639="82",HEX2DEC(M1639&amp;N1639)/100,"-")</f>
        <v>49.98</v>
      </c>
      <c r="AN1639" s="32" t="n">
        <f aca="false">IF(L1639="82",HEX2DEC(O1639&amp;P1639)/10,"-")</f>
        <v>130.6</v>
      </c>
      <c r="AO1639" s="35" t="n">
        <f aca="false">IF(L1639="82",HEX2DEC(S1639&amp;T1639)/100,"-")</f>
        <v>0.56</v>
      </c>
      <c r="AP1639" s="36" t="n">
        <f aca="false">IF(L1639="82",HEX2DEC(W1639&amp;X1639)/10,"-")</f>
        <v>16.1</v>
      </c>
    </row>
    <row r="1640" customFormat="false" ht="13.8" hidden="false" customHeight="false" outlineLevel="0" collapsed="false">
      <c r="A1640" s="37" t="n">
        <v>0.790324074074074</v>
      </c>
      <c r="B1640" s="0" t="s">
        <v>1639</v>
      </c>
      <c r="D1640" s="0" t="str">
        <f aca="false">MID(SUBSTITUTE($B1640," ",""),D$5*2+1,2)</f>
        <v>73</v>
      </c>
      <c r="E1640" s="0" t="str">
        <f aca="false">MID(SUBSTITUTE($B1640," ",""),E$5*2+1,2)</f>
        <v>10</v>
      </c>
      <c r="F1640" s="0" t="str">
        <f aca="false">MID(SUBSTITUTE($B1640," ",""),F$5*2+1,2)</f>
        <v>xx</v>
      </c>
      <c r="G1640" s="0" t="str">
        <f aca="false">MID(SUBSTITUTE($B1640," ",""),G$5*2+1,2)</f>
        <v>yy</v>
      </c>
      <c r="H1640" s="0" t="str">
        <f aca="false">MID(SUBSTITUTE($B1640," ",""),H$5*2+1,2)</f>
        <v>73</v>
      </c>
      <c r="I1640" s="0" t="str">
        <f aca="false">MID(SUBSTITUTE($B1640," ",""),I$5*2+1,2)</f>
        <v>10</v>
      </c>
      <c r="J1640" s="0" t="str">
        <f aca="false">MID(SUBSTITUTE($B1640," ",""),J$5*2+1,2)</f>
        <v>xx</v>
      </c>
      <c r="K1640" s="0" t="str">
        <f aca="false">MID(SUBSTITUTE($B1640," ",""),K$5*2+1,2)</f>
        <v>yy</v>
      </c>
      <c r="L1640" s="0" t="str">
        <f aca="false">MID(SUBSTITUTE($B1640," ",""),L$5*2+1,2)</f>
        <v>82</v>
      </c>
      <c r="M1640" s="0" t="str">
        <f aca="false">MID(SUBSTITUTE($B1640," ",""),M$5*2+1,2)</f>
        <v>13</v>
      </c>
      <c r="N1640" s="0" t="str">
        <f aca="false">MID(SUBSTITUTE($B1640," ",""),N$5*2+1,2)</f>
        <v>87</v>
      </c>
      <c r="O1640" s="0" t="str">
        <f aca="false">MID(SUBSTITUTE($B1640," ",""),O$5*2+1,2)</f>
        <v>02</v>
      </c>
      <c r="P1640" s="0" t="str">
        <f aca="false">MID(SUBSTITUTE($B1640," ",""),P$5*2+1,2)</f>
        <v>EB</v>
      </c>
      <c r="Q1640" s="0" t="str">
        <f aca="false">MID(SUBSTITUTE($B1640," ",""),Q$5*2+1,2)</f>
        <v>00</v>
      </c>
      <c r="R1640" s="0" t="str">
        <f aca="false">MID(SUBSTITUTE($B1640," ",""),R$5*2+1,2)</f>
        <v>01</v>
      </c>
      <c r="S1640" s="0" t="str">
        <f aca="false">MID(SUBSTITUTE($B1640," ",""),S$5*2+1,2)</f>
        <v>00</v>
      </c>
      <c r="T1640" s="0" t="str">
        <f aca="false">MID(SUBSTITUTE($B1640," ",""),T$5*2+1,2)</f>
        <v>20</v>
      </c>
      <c r="U1640" s="0" t="str">
        <f aca="false">MID(SUBSTITUTE($B1640," ",""),U$5*2+1,2)</f>
        <v>03</v>
      </c>
      <c r="V1640" s="0" t="str">
        <f aca="false">MID(SUBSTITUTE($B1640," ",""),V$5*2+1,2)</f>
        <v>E8</v>
      </c>
      <c r="W1640" s="0" t="str">
        <f aca="false">MID(SUBSTITUTE($B1640," ",""),W$5*2+1,2)</f>
        <v>00</v>
      </c>
      <c r="X1640" s="0" t="str">
        <f aca="false">MID(SUBSTITUTE($B1640," ",""),X$5*2+1,2)</f>
        <v>A5</v>
      </c>
      <c r="Y1640" s="0" t="str">
        <f aca="false">MID(SUBSTITUTE($B1640," ",""),Y$5*2+1,2)</f>
        <v>00</v>
      </c>
      <c r="Z1640" s="0" t="str">
        <f aca="false">MID(SUBSTITUTE($B1640," ",""),Z$5*2+1,2)</f>
        <v>06</v>
      </c>
      <c r="AA1640" s="0" t="str">
        <f aca="false">MID(SUBSTITUTE($B1640," ",""),AA$5*2+1,2)</f>
        <v>C3</v>
      </c>
      <c r="AB1640" s="0" t="str">
        <f aca="false">MID(SUBSTITUTE($B1640," ",""),AB$5*2+1,2)</f>
        <v>0A</v>
      </c>
      <c r="AC1640" s="0" t="str">
        <f aca="false">MID(SUBSTITUTE($B1640," ",""),AC$5*2+1,2)</f>
        <v>CA</v>
      </c>
      <c r="AD1640" s="0" t="str">
        <f aca="false">MID(SUBSTITUTE($B1640," ",""),AD$5*2+1,2)</f>
        <v>0B</v>
      </c>
      <c r="AE1640" s="0" t="str">
        <f aca="false">MID(SUBSTITUTE($B1640," ",""),AE$5*2+1,2)</f>
        <v>06</v>
      </c>
      <c r="AF1640" s="0" t="str">
        <f aca="false">MID(SUBSTITUTE($B1640," ",""),AF$5*2+1,2)</f>
        <v>1</v>
      </c>
      <c r="AG1640" s="30" t="str">
        <f aca="false">IF(L1640="01",HEX2DEC(O1640&amp;P1640)/10,"-")</f>
        <v>-</v>
      </c>
      <c r="AH1640" s="31" t="str">
        <f aca="false">IF(L1640="01",HEX2DEC(Q1640&amp;R1640)/100,"-")</f>
        <v>-</v>
      </c>
      <c r="AI1640" s="32" t="str">
        <f aca="false">IF(L1640="01",HEX2DEC(S1640&amp;T1640)/10,"-")</f>
        <v>-</v>
      </c>
      <c r="AJ1640" s="33" t="str">
        <f aca="false">IF(L1640="01",HEX2DEC(U1640&amp;V1640&amp;W1640&amp;X1640)/1000,"-")</f>
        <v>-</v>
      </c>
      <c r="AK1640" s="33" t="str">
        <f aca="false">IF(L1640="01",HEX2DEC(Y1640&amp;Z1640)/1000,"-")</f>
        <v>-</v>
      </c>
      <c r="AL1640" s="30" t="str">
        <f aca="false">IF(L1640="01",HEX2DEC(AA1640&amp;AB1640)/10,"-")</f>
        <v>-</v>
      </c>
      <c r="AM1640" s="34" t="n">
        <f aca="false">IF(L1640="82",HEX2DEC(M1640&amp;N1640)/100,"-")</f>
        <v>49.99</v>
      </c>
      <c r="AN1640" s="32" t="n">
        <f aca="false">IF(L1640="82",HEX2DEC(O1640&amp;P1640)/10,"-")</f>
        <v>74.7</v>
      </c>
      <c r="AO1640" s="35" t="n">
        <f aca="false">IF(L1640="82",HEX2DEC(S1640&amp;T1640)/100,"-")</f>
        <v>0.32</v>
      </c>
      <c r="AP1640" s="36" t="n">
        <f aca="false">IF(L1640="82",HEX2DEC(W1640&amp;X1640)/10,"-")</f>
        <v>16.5</v>
      </c>
    </row>
    <row r="1641" customFormat="false" ht="13.8" hidden="false" customHeight="false" outlineLevel="0" collapsed="false">
      <c r="A1641" s="37" t="n">
        <v>0.79119212962963</v>
      </c>
      <c r="B1641" s="0" t="s">
        <v>1640</v>
      </c>
      <c r="D1641" s="0" t="str">
        <f aca="false">MID(SUBSTITUTE($B1641," ",""),D$5*2+1,2)</f>
        <v>73</v>
      </c>
      <c r="E1641" s="0" t="str">
        <f aca="false">MID(SUBSTITUTE($B1641," ",""),E$5*2+1,2)</f>
        <v>10</v>
      </c>
      <c r="F1641" s="0" t="str">
        <f aca="false">MID(SUBSTITUTE($B1641," ",""),F$5*2+1,2)</f>
        <v>xx</v>
      </c>
      <c r="G1641" s="0" t="str">
        <f aca="false">MID(SUBSTITUTE($B1641," ",""),G$5*2+1,2)</f>
        <v>yy</v>
      </c>
      <c r="H1641" s="0" t="str">
        <f aca="false">MID(SUBSTITUTE($B1641," ",""),H$5*2+1,2)</f>
        <v>73</v>
      </c>
      <c r="I1641" s="0" t="str">
        <f aca="false">MID(SUBSTITUTE($B1641," ",""),I$5*2+1,2)</f>
        <v>10</v>
      </c>
      <c r="J1641" s="0" t="str">
        <f aca="false">MID(SUBSTITUTE($B1641," ",""),J$5*2+1,2)</f>
        <v>xx</v>
      </c>
      <c r="K1641" s="0" t="str">
        <f aca="false">MID(SUBSTITUTE($B1641," ",""),K$5*2+1,2)</f>
        <v>yy</v>
      </c>
      <c r="L1641" s="0" t="str">
        <f aca="false">MID(SUBSTITUTE($B1641," ",""),L$5*2+1,2)</f>
        <v>82</v>
      </c>
      <c r="M1641" s="0" t="str">
        <f aca="false">MID(SUBSTITUTE($B1641," ",""),M$5*2+1,2)</f>
        <v>13</v>
      </c>
      <c r="N1641" s="0" t="str">
        <f aca="false">MID(SUBSTITUTE($B1641," ",""),N$5*2+1,2)</f>
        <v>8B</v>
      </c>
      <c r="O1641" s="0" t="str">
        <f aca="false">MID(SUBSTITUTE($B1641," ",""),O$5*2+1,2)</f>
        <v>03</v>
      </c>
      <c r="P1641" s="0" t="str">
        <f aca="false">MID(SUBSTITUTE($B1641," ",""),P$5*2+1,2)</f>
        <v>50</v>
      </c>
      <c r="Q1641" s="0" t="str">
        <f aca="false">MID(SUBSTITUTE($B1641," ",""),Q$5*2+1,2)</f>
        <v>00</v>
      </c>
      <c r="R1641" s="0" t="str">
        <f aca="false">MID(SUBSTITUTE($B1641," ",""),R$5*2+1,2)</f>
        <v>00</v>
      </c>
      <c r="S1641" s="0" t="str">
        <f aca="false">MID(SUBSTITUTE($B1641," ",""),S$5*2+1,2)</f>
        <v>00</v>
      </c>
      <c r="T1641" s="0" t="str">
        <f aca="false">MID(SUBSTITUTE($B1641," ",""),T$5*2+1,2)</f>
        <v>24</v>
      </c>
      <c r="U1641" s="0" t="str">
        <f aca="false">MID(SUBSTITUTE($B1641," ",""),U$5*2+1,2)</f>
        <v>03</v>
      </c>
      <c r="V1641" s="0" t="str">
        <f aca="false">MID(SUBSTITUTE($B1641," ",""),V$5*2+1,2)</f>
        <v>E8</v>
      </c>
      <c r="W1641" s="0" t="str">
        <f aca="false">MID(SUBSTITUTE($B1641," ",""),W$5*2+1,2)</f>
        <v>00</v>
      </c>
      <c r="X1641" s="0" t="str">
        <f aca="false">MID(SUBSTITUTE($B1641," ",""),X$5*2+1,2)</f>
        <v>A4</v>
      </c>
      <c r="Y1641" s="0" t="str">
        <f aca="false">MID(SUBSTITUTE($B1641," ",""),Y$5*2+1,2)</f>
        <v>00</v>
      </c>
      <c r="Z1641" s="0" t="str">
        <f aca="false">MID(SUBSTITUTE($B1641," ",""),Z$5*2+1,2)</f>
        <v>06</v>
      </c>
      <c r="AA1641" s="0" t="str">
        <f aca="false">MID(SUBSTITUTE($B1641," ",""),AA$5*2+1,2)</f>
        <v>DC</v>
      </c>
      <c r="AB1641" s="0" t="str">
        <f aca="false">MID(SUBSTITUTE($B1641," ",""),AB$5*2+1,2)</f>
        <v>C2</v>
      </c>
      <c r="AC1641" s="0" t="str">
        <f aca="false">MID(SUBSTITUTE($B1641," ",""),AC$5*2+1,2)</f>
        <v>AF</v>
      </c>
      <c r="AD1641" s="0" t="str">
        <f aca="false">MID(SUBSTITUTE($B1641," ",""),AD$5*2+1,2)</f>
        <v>30</v>
      </c>
      <c r="AE1641" s="0" t="str">
        <f aca="false">MID(SUBSTITUTE($B1641," ",""),AE$5*2+1,2)</f>
        <v>47</v>
      </c>
      <c r="AF1641" s="0" t="str">
        <f aca="false">MID(SUBSTITUTE($B1641," ",""),AF$5*2+1,2)</f>
        <v>1</v>
      </c>
      <c r="AG1641" s="30" t="str">
        <f aca="false">IF(L1641="01",HEX2DEC(O1641&amp;P1641)/10,"-")</f>
        <v>-</v>
      </c>
      <c r="AH1641" s="31" t="str">
        <f aca="false">IF(L1641="01",HEX2DEC(Q1641&amp;R1641)/100,"-")</f>
        <v>-</v>
      </c>
      <c r="AI1641" s="32" t="str">
        <f aca="false">IF(L1641="01",HEX2DEC(S1641&amp;T1641)/10,"-")</f>
        <v>-</v>
      </c>
      <c r="AJ1641" s="33" t="str">
        <f aca="false">IF(L1641="01",HEX2DEC(U1641&amp;V1641&amp;W1641&amp;X1641)/1000,"-")</f>
        <v>-</v>
      </c>
      <c r="AK1641" s="33" t="str">
        <f aca="false">IF(L1641="01",HEX2DEC(Y1641&amp;Z1641)/1000,"-")</f>
        <v>-</v>
      </c>
      <c r="AL1641" s="30" t="str">
        <f aca="false">IF(L1641="01",HEX2DEC(AA1641&amp;AB1641)/10,"-")</f>
        <v>-</v>
      </c>
      <c r="AM1641" s="34" t="n">
        <f aca="false">IF(L1641="82",HEX2DEC(M1641&amp;N1641)/100,"-")</f>
        <v>50.03</v>
      </c>
      <c r="AN1641" s="32" t="n">
        <f aca="false">IF(L1641="82",HEX2DEC(O1641&amp;P1641)/10,"-")</f>
        <v>84.8</v>
      </c>
      <c r="AO1641" s="35" t="n">
        <f aca="false">IF(L1641="82",HEX2DEC(S1641&amp;T1641)/100,"-")</f>
        <v>0.36</v>
      </c>
      <c r="AP1641" s="36" t="n">
        <f aca="false">IF(L1641="82",HEX2DEC(W1641&amp;X1641)/10,"-")</f>
        <v>16.4</v>
      </c>
    </row>
    <row r="1642" customFormat="false" ht="13.8" hidden="false" customHeight="false" outlineLevel="0" collapsed="false">
      <c r="A1642" s="37" t="n">
        <v>0.792037037037037</v>
      </c>
      <c r="B1642" s="0" t="s">
        <v>1641</v>
      </c>
      <c r="D1642" s="0" t="str">
        <f aca="false">MID(SUBSTITUTE($B1642," ",""),D$5*2+1,2)</f>
        <v>73</v>
      </c>
      <c r="E1642" s="0" t="str">
        <f aca="false">MID(SUBSTITUTE($B1642," ",""),E$5*2+1,2)</f>
        <v>10</v>
      </c>
      <c r="F1642" s="0" t="str">
        <f aca="false">MID(SUBSTITUTE($B1642," ",""),F$5*2+1,2)</f>
        <v>xx</v>
      </c>
      <c r="G1642" s="0" t="str">
        <f aca="false">MID(SUBSTITUTE($B1642," ",""),G$5*2+1,2)</f>
        <v>yy</v>
      </c>
      <c r="H1642" s="0" t="str">
        <f aca="false">MID(SUBSTITUTE($B1642," ",""),H$5*2+1,2)</f>
        <v>73</v>
      </c>
      <c r="I1642" s="0" t="str">
        <f aca="false">MID(SUBSTITUTE($B1642," ",""),I$5*2+1,2)</f>
        <v>10</v>
      </c>
      <c r="J1642" s="0" t="str">
        <f aca="false">MID(SUBSTITUTE($B1642," ",""),J$5*2+1,2)</f>
        <v>xx</v>
      </c>
      <c r="K1642" s="0" t="str">
        <f aca="false">MID(SUBSTITUTE($B1642," ",""),K$5*2+1,2)</f>
        <v>yy</v>
      </c>
      <c r="L1642" s="0" t="str">
        <f aca="false">MID(SUBSTITUTE($B1642," ",""),L$5*2+1,2)</f>
        <v>82</v>
      </c>
      <c r="M1642" s="0" t="str">
        <f aca="false">MID(SUBSTITUTE($B1642," ",""),M$5*2+1,2)</f>
        <v>13</v>
      </c>
      <c r="N1642" s="0" t="str">
        <f aca="false">MID(SUBSTITUTE($B1642," ",""),N$5*2+1,2)</f>
        <v>8D</v>
      </c>
      <c r="O1642" s="0" t="str">
        <f aca="false">MID(SUBSTITUTE($B1642," ",""),O$5*2+1,2)</f>
        <v>01</v>
      </c>
      <c r="P1642" s="0" t="str">
        <f aca="false">MID(SUBSTITUTE($B1642," ",""),P$5*2+1,2)</f>
        <v>9F</v>
      </c>
      <c r="Q1642" s="0" t="str">
        <f aca="false">MID(SUBSTITUTE($B1642," ",""),Q$5*2+1,2)</f>
        <v>00</v>
      </c>
      <c r="R1642" s="0" t="str">
        <f aca="false">MID(SUBSTITUTE($B1642," ",""),R$5*2+1,2)</f>
        <v>00</v>
      </c>
      <c r="S1642" s="0" t="str">
        <f aca="false">MID(SUBSTITUTE($B1642," ",""),S$5*2+1,2)</f>
        <v>00</v>
      </c>
      <c r="T1642" s="0" t="str">
        <f aca="false">MID(SUBSTITUTE($B1642," ",""),T$5*2+1,2)</f>
        <v>12</v>
      </c>
      <c r="U1642" s="0" t="str">
        <f aca="false">MID(SUBSTITUTE($B1642," ",""),U$5*2+1,2)</f>
        <v>03</v>
      </c>
      <c r="V1642" s="0" t="str">
        <f aca="false">MID(SUBSTITUTE($B1642," ",""),V$5*2+1,2)</f>
        <v>E8</v>
      </c>
      <c r="W1642" s="0" t="str">
        <f aca="false">MID(SUBSTITUTE($B1642," ",""),W$5*2+1,2)</f>
        <v>00</v>
      </c>
      <c r="X1642" s="0" t="str">
        <f aca="false">MID(SUBSTITUTE($B1642," ",""),X$5*2+1,2)</f>
        <v>A3</v>
      </c>
      <c r="Y1642" s="0" t="str">
        <f aca="false">MID(SUBSTITUTE($B1642," ",""),Y$5*2+1,2)</f>
        <v>00</v>
      </c>
      <c r="Z1642" s="0" t="str">
        <f aca="false">MID(SUBSTITUTE($B1642," ",""),Z$5*2+1,2)</f>
        <v>06</v>
      </c>
      <c r="AA1642" s="0" t="str">
        <f aca="false">MID(SUBSTITUTE($B1642," ",""),AA$5*2+1,2)</f>
        <v>B4</v>
      </c>
      <c r="AB1642" s="0" t="str">
        <f aca="false">MID(SUBSTITUTE($B1642," ",""),AB$5*2+1,2)</f>
        <v>3D</v>
      </c>
      <c r="AC1642" s="0" t="str">
        <f aca="false">MID(SUBSTITUTE($B1642," ",""),AC$5*2+1,2)</f>
        <v>C2</v>
      </c>
      <c r="AD1642" s="0" t="str">
        <f aca="false">MID(SUBSTITUTE($B1642," ",""),AD$5*2+1,2)</f>
        <v>52</v>
      </c>
      <c r="AE1642" s="0" t="str">
        <f aca="false">MID(SUBSTITUTE($B1642," ",""),AE$5*2+1,2)</f>
        <v>82</v>
      </c>
      <c r="AF1642" s="0" t="str">
        <f aca="false">MID(SUBSTITUTE($B1642," ",""),AF$5*2+1,2)</f>
        <v>0F</v>
      </c>
      <c r="AG1642" s="30" t="str">
        <f aca="false">IF(L1642="01",HEX2DEC(O1642&amp;P1642)/10,"-")</f>
        <v>-</v>
      </c>
      <c r="AH1642" s="31" t="str">
        <f aca="false">IF(L1642="01",HEX2DEC(Q1642&amp;R1642)/100,"-")</f>
        <v>-</v>
      </c>
      <c r="AI1642" s="32" t="str">
        <f aca="false">IF(L1642="01",HEX2DEC(S1642&amp;T1642)/10,"-")</f>
        <v>-</v>
      </c>
      <c r="AJ1642" s="33" t="str">
        <f aca="false">IF(L1642="01",HEX2DEC(U1642&amp;V1642&amp;W1642&amp;X1642)/1000,"-")</f>
        <v>-</v>
      </c>
      <c r="AK1642" s="33" t="str">
        <f aca="false">IF(L1642="01",HEX2DEC(Y1642&amp;Z1642)/1000,"-")</f>
        <v>-</v>
      </c>
      <c r="AL1642" s="30" t="str">
        <f aca="false">IF(L1642="01",HEX2DEC(AA1642&amp;AB1642)/10,"-")</f>
        <v>-</v>
      </c>
      <c r="AM1642" s="34" t="n">
        <f aca="false">IF(L1642="82",HEX2DEC(M1642&amp;N1642)/100,"-")</f>
        <v>50.05</v>
      </c>
      <c r="AN1642" s="32" t="n">
        <f aca="false">IF(L1642="82",HEX2DEC(O1642&amp;P1642)/10,"-")</f>
        <v>41.5</v>
      </c>
      <c r="AO1642" s="35" t="n">
        <f aca="false">IF(L1642="82",HEX2DEC(S1642&amp;T1642)/100,"-")</f>
        <v>0.18</v>
      </c>
      <c r="AP1642" s="36" t="n">
        <f aca="false">IF(L1642="82",HEX2DEC(W1642&amp;X1642)/10,"-")</f>
        <v>16.3</v>
      </c>
    </row>
    <row r="1643" customFormat="false" ht="13.8" hidden="false" customHeight="false" outlineLevel="0" collapsed="false">
      <c r="A1643" s="37" t="n">
        <v>0.792280092592593</v>
      </c>
      <c r="B1643" s="0" t="s">
        <v>1642</v>
      </c>
      <c r="D1643" s="0" t="str">
        <f aca="false">MID(SUBSTITUTE($B1643," ",""),D$5*2+1,2)</f>
        <v>73</v>
      </c>
      <c r="E1643" s="0" t="str">
        <f aca="false">MID(SUBSTITUTE($B1643," ",""),E$5*2+1,2)</f>
        <v>10</v>
      </c>
      <c r="F1643" s="0" t="str">
        <f aca="false">MID(SUBSTITUTE($B1643," ",""),F$5*2+1,2)</f>
        <v>xx</v>
      </c>
      <c r="G1643" s="0" t="str">
        <f aca="false">MID(SUBSTITUTE($B1643," ",""),G$5*2+1,2)</f>
        <v>yy</v>
      </c>
      <c r="H1643" s="0" t="str">
        <f aca="false">MID(SUBSTITUTE($B1643," ",""),H$5*2+1,2)</f>
        <v>73</v>
      </c>
      <c r="I1643" s="0" t="str">
        <f aca="false">MID(SUBSTITUTE($B1643," ",""),I$5*2+1,2)</f>
        <v>10</v>
      </c>
      <c r="J1643" s="0" t="str">
        <f aca="false">MID(SUBSTITUTE($B1643," ",""),J$5*2+1,2)</f>
        <v>xx</v>
      </c>
      <c r="K1643" s="0" t="str">
        <f aca="false">MID(SUBSTITUTE($B1643," ",""),K$5*2+1,2)</f>
        <v>yy</v>
      </c>
      <c r="L1643" s="0" t="str">
        <f aca="false">MID(SUBSTITUTE($B1643," ",""),L$5*2+1,2)</f>
        <v>01</v>
      </c>
      <c r="M1643" s="0" t="str">
        <f aca="false">MID(SUBSTITUTE($B1643," ",""),M$5*2+1,2)</f>
        <v>00</v>
      </c>
      <c r="N1643" s="0" t="str">
        <f aca="false">MID(SUBSTITUTE($B1643," ",""),N$5*2+1,2)</f>
        <v>01</v>
      </c>
      <c r="O1643" s="0" t="str">
        <f aca="false">MID(SUBSTITUTE($B1643," ",""),O$5*2+1,2)</f>
        <v>01</v>
      </c>
      <c r="P1643" s="0" t="str">
        <f aca="false">MID(SUBSTITUTE($B1643," ",""),P$5*2+1,2)</f>
        <v>91</v>
      </c>
      <c r="Q1643" s="0" t="str">
        <f aca="false">MID(SUBSTITUTE($B1643," ",""),Q$5*2+1,2)</f>
        <v>00</v>
      </c>
      <c r="R1643" s="0" t="str">
        <f aca="false">MID(SUBSTITUTE($B1643," ",""),R$5*2+1,2)</f>
        <v>58</v>
      </c>
      <c r="S1643" s="0" t="str">
        <f aca="false">MID(SUBSTITUTE($B1643," ",""),S$5*2+1,2)</f>
        <v>01</v>
      </c>
      <c r="T1643" s="0" t="str">
        <f aca="false">MID(SUBSTITUTE($B1643," ",""),T$5*2+1,2)</f>
        <v>63</v>
      </c>
      <c r="U1643" s="0" t="str">
        <f aca="false">MID(SUBSTITUTE($B1643," ",""),U$5*2+1,2)</f>
        <v>00</v>
      </c>
      <c r="V1643" s="0" t="str">
        <f aca="false">MID(SUBSTITUTE($B1643," ",""),V$5*2+1,2)</f>
        <v>00</v>
      </c>
      <c r="W1643" s="0" t="str">
        <f aca="false">MID(SUBSTITUTE($B1643," ",""),W$5*2+1,2)</f>
        <v>FD</v>
      </c>
      <c r="X1643" s="0" t="str">
        <f aca="false">MID(SUBSTITUTE($B1643," ",""),X$5*2+1,2)</f>
        <v>B6</v>
      </c>
      <c r="Y1643" s="0" t="str">
        <f aca="false">MID(SUBSTITUTE($B1643," ",""),Y$5*2+1,2)</f>
        <v>03</v>
      </c>
      <c r="Z1643" s="0" t="str">
        <f aca="false">MID(SUBSTITUTE($B1643," ",""),Z$5*2+1,2)</f>
        <v>54</v>
      </c>
      <c r="AA1643" s="0" t="str">
        <f aca="false">MID(SUBSTITUTE($B1643," ",""),AA$5*2+1,2)</f>
        <v>09</v>
      </c>
      <c r="AB1643" s="0" t="str">
        <f aca="false">MID(SUBSTITUTE($B1643," ",""),AB$5*2+1,2)</f>
        <v>2E</v>
      </c>
      <c r="AC1643" s="0" t="str">
        <f aca="false">MID(SUBSTITUTE($B1643," ",""),AC$5*2+1,2)</f>
        <v>04</v>
      </c>
      <c r="AD1643" s="0" t="str">
        <f aca="false">MID(SUBSTITUTE($B1643," ",""),AD$5*2+1,2)</f>
        <v>5B</v>
      </c>
      <c r="AE1643" s="0" t="str">
        <f aca="false">MID(SUBSTITUTE($B1643," ",""),AE$5*2+1,2)</f>
        <v>9A</v>
      </c>
      <c r="AF1643" s="0" t="str">
        <f aca="false">MID(SUBSTITUTE($B1643," ",""),AF$5*2+1,2)</f>
        <v>1</v>
      </c>
      <c r="AG1643" s="30" t="n">
        <f aca="false">IF(L1643="01",HEX2DEC(O1643&amp;P1643)/10,"-")</f>
        <v>40.1</v>
      </c>
      <c r="AH1643" s="31" t="n">
        <f aca="false">IF(L1643="01",HEX2DEC(Q1643&amp;R1643)/100,"-")</f>
        <v>0.88</v>
      </c>
      <c r="AI1643" s="32" t="n">
        <f aca="false">IF(L1643="01",HEX2DEC(S1643&amp;T1643)/10,"-")</f>
        <v>35.5</v>
      </c>
      <c r="AJ1643" s="33" t="n">
        <f aca="false">IF(L1643="01",HEX2DEC(U1643&amp;V1643&amp;W1643&amp;X1643)/1000,"-")</f>
        <v>64.95</v>
      </c>
      <c r="AK1643" s="33" t="n">
        <f aca="false">IF(L1643="01",HEX2DEC(Y1643&amp;Z1643)/1000,"-")</f>
        <v>0.852</v>
      </c>
      <c r="AL1643" s="30" t="n">
        <f aca="false">IF(L1643="01",HEX2DEC(AA1643&amp;AB1643)/10,"-")</f>
        <v>235</v>
      </c>
      <c r="AM1643" s="34" t="str">
        <f aca="false">IF(L1643="82",HEX2DEC(M1643&amp;N1643)/100,"-")</f>
        <v>-</v>
      </c>
      <c r="AN1643" s="32" t="str">
        <f aca="false">IF(L1643="82",HEX2DEC(O1643&amp;P1643)/10,"-")</f>
        <v>-</v>
      </c>
      <c r="AO1643" s="35" t="str">
        <f aca="false">IF(L1643="82",HEX2DEC(S1643&amp;T1643)/100,"-")</f>
        <v>-</v>
      </c>
      <c r="AP1643" s="36" t="str">
        <f aca="false">IF(L1643="82",HEX2DEC(W1643&amp;X1643)/10,"-")</f>
        <v>-</v>
      </c>
    </row>
    <row r="1644" customFormat="false" ht="13.8" hidden="false" customHeight="false" outlineLevel="0" collapsed="false">
      <c r="A1644" s="37" t="n">
        <v>0.792418981481482</v>
      </c>
      <c r="B1644" s="0" t="s">
        <v>1643</v>
      </c>
      <c r="D1644" s="0" t="str">
        <f aca="false">MID(SUBSTITUTE($B1644," ",""),D$5*2+1,2)</f>
        <v>73</v>
      </c>
      <c r="E1644" s="0" t="str">
        <f aca="false">MID(SUBSTITUTE($B1644," ",""),E$5*2+1,2)</f>
        <v>10</v>
      </c>
      <c r="F1644" s="0" t="str">
        <f aca="false">MID(SUBSTITUTE($B1644," ",""),F$5*2+1,2)</f>
        <v>xx</v>
      </c>
      <c r="G1644" s="0" t="str">
        <f aca="false">MID(SUBSTITUTE($B1644," ",""),G$5*2+1,2)</f>
        <v>yy</v>
      </c>
      <c r="H1644" s="0" t="str">
        <f aca="false">MID(SUBSTITUTE($B1644," ",""),H$5*2+1,2)</f>
        <v>73</v>
      </c>
      <c r="I1644" s="0" t="str">
        <f aca="false">MID(SUBSTITUTE($B1644," ",""),I$5*2+1,2)</f>
        <v>10</v>
      </c>
      <c r="J1644" s="0" t="str">
        <f aca="false">MID(SUBSTITUTE($B1644," ",""),J$5*2+1,2)</f>
        <v>xx</v>
      </c>
      <c r="K1644" s="0" t="str">
        <f aca="false">MID(SUBSTITUTE($B1644," ",""),K$5*2+1,2)</f>
        <v>yy</v>
      </c>
      <c r="L1644" s="0" t="str">
        <f aca="false">MID(SUBSTITUTE($B1644," ",""),L$5*2+1,2)</f>
        <v>01</v>
      </c>
      <c r="M1644" s="0" t="str">
        <f aca="false">MID(SUBSTITUTE($B1644," ",""),M$5*2+1,2)</f>
        <v>00</v>
      </c>
      <c r="N1644" s="0" t="str">
        <f aca="false">MID(SUBSTITUTE($B1644," ",""),N$5*2+1,2)</f>
        <v>01</v>
      </c>
      <c r="O1644" s="0" t="str">
        <f aca="false">MID(SUBSTITUTE($B1644," ",""),O$5*2+1,2)</f>
        <v>01</v>
      </c>
      <c r="P1644" s="0" t="str">
        <f aca="false">MID(SUBSTITUTE($B1644," ",""),P$5*2+1,2)</f>
        <v>91</v>
      </c>
      <c r="Q1644" s="0" t="str">
        <f aca="false">MID(SUBSTITUTE($B1644," ",""),Q$5*2+1,2)</f>
        <v>00</v>
      </c>
      <c r="R1644" s="0" t="str">
        <f aca="false">MID(SUBSTITUTE($B1644," ",""),R$5*2+1,2)</f>
        <v>57</v>
      </c>
      <c r="S1644" s="0" t="str">
        <f aca="false">MID(SUBSTITUTE($B1644," ",""),S$5*2+1,2)</f>
        <v>01</v>
      </c>
      <c r="T1644" s="0" t="str">
        <f aca="false">MID(SUBSTITUTE($B1644," ",""),T$5*2+1,2)</f>
        <v>5C</v>
      </c>
      <c r="U1644" s="0" t="str">
        <f aca="false">MID(SUBSTITUTE($B1644," ",""),U$5*2+1,2)</f>
        <v>00</v>
      </c>
      <c r="V1644" s="0" t="str">
        <f aca="false">MID(SUBSTITUTE($B1644," ",""),V$5*2+1,2)</f>
        <v>00</v>
      </c>
      <c r="W1644" s="0" t="str">
        <f aca="false">MID(SUBSTITUTE($B1644," ",""),W$5*2+1,2)</f>
        <v>FD</v>
      </c>
      <c r="X1644" s="0" t="str">
        <f aca="false">MID(SUBSTITUTE($B1644," ",""),X$5*2+1,2)</f>
        <v>B6</v>
      </c>
      <c r="Y1644" s="0" t="str">
        <f aca="false">MID(SUBSTITUTE($B1644," ",""),Y$5*2+1,2)</f>
        <v>03</v>
      </c>
      <c r="Z1644" s="0" t="str">
        <f aca="false">MID(SUBSTITUTE($B1644," ",""),Z$5*2+1,2)</f>
        <v>54</v>
      </c>
      <c r="AA1644" s="0" t="str">
        <f aca="false">MID(SUBSTITUTE($B1644," ",""),AA$5*2+1,2)</f>
        <v>09</v>
      </c>
      <c r="AB1644" s="0" t="str">
        <f aca="false">MID(SUBSTITUTE($B1644," ",""),AB$5*2+1,2)</f>
        <v>34</v>
      </c>
      <c r="AC1644" s="0" t="str">
        <f aca="false">MID(SUBSTITUTE($B1644," ",""),AC$5*2+1,2)</f>
        <v>2E</v>
      </c>
      <c r="AD1644" s="0" t="str">
        <f aca="false">MID(SUBSTITUTE($B1644," ",""),AD$5*2+1,2)</f>
        <v>93</v>
      </c>
      <c r="AE1644" s="0" t="str">
        <f aca="false">MID(SUBSTITUTE($B1644," ",""),AE$5*2+1,2)</f>
        <v>EB</v>
      </c>
      <c r="AF1644" s="0" t="str">
        <f aca="false">MID(SUBSTITUTE($B1644," ",""),AF$5*2+1,2)</f>
        <v>1</v>
      </c>
      <c r="AG1644" s="30" t="n">
        <f aca="false">IF(L1644="01",HEX2DEC(O1644&amp;P1644)/10,"-")</f>
        <v>40.1</v>
      </c>
      <c r="AH1644" s="31" t="n">
        <f aca="false">IF(L1644="01",HEX2DEC(Q1644&amp;R1644)/100,"-")</f>
        <v>0.87</v>
      </c>
      <c r="AI1644" s="32" t="n">
        <f aca="false">IF(L1644="01",HEX2DEC(S1644&amp;T1644)/10,"-")</f>
        <v>34.8</v>
      </c>
      <c r="AJ1644" s="33" t="n">
        <f aca="false">IF(L1644="01",HEX2DEC(U1644&amp;V1644&amp;W1644&amp;X1644)/1000,"-")</f>
        <v>64.95</v>
      </c>
      <c r="AK1644" s="33" t="n">
        <f aca="false">IF(L1644="01",HEX2DEC(Y1644&amp;Z1644)/1000,"-")</f>
        <v>0.852</v>
      </c>
      <c r="AL1644" s="30" t="n">
        <f aca="false">IF(L1644="01",HEX2DEC(AA1644&amp;AB1644)/10,"-")</f>
        <v>235.6</v>
      </c>
      <c r="AM1644" s="34" t="str">
        <f aca="false">IF(L1644="82",HEX2DEC(M1644&amp;N1644)/100,"-")</f>
        <v>-</v>
      </c>
      <c r="AN1644" s="32" t="str">
        <f aca="false">IF(L1644="82",HEX2DEC(O1644&amp;P1644)/10,"-")</f>
        <v>-</v>
      </c>
      <c r="AO1644" s="35" t="str">
        <f aca="false">IF(L1644="82",HEX2DEC(S1644&amp;T1644)/100,"-")</f>
        <v>-</v>
      </c>
      <c r="AP1644" s="36" t="str">
        <f aca="false">IF(L1644="82",HEX2DEC(W1644&amp;X1644)/10,"-")</f>
        <v>-</v>
      </c>
    </row>
    <row r="1645" customFormat="false" ht="13.8" hidden="false" customHeight="false" outlineLevel="0" collapsed="false">
      <c r="A1645" s="37" t="n">
        <v>0.796990740740741</v>
      </c>
      <c r="B1645" s="0" t="s">
        <v>1644</v>
      </c>
      <c r="D1645" s="0" t="str">
        <f aca="false">MID(SUBSTITUTE($B1645," ",""),D$5*2+1,2)</f>
        <v>73</v>
      </c>
      <c r="E1645" s="0" t="str">
        <f aca="false">MID(SUBSTITUTE($B1645," ",""),E$5*2+1,2)</f>
        <v>10</v>
      </c>
      <c r="F1645" s="0" t="str">
        <f aca="false">MID(SUBSTITUTE($B1645," ",""),F$5*2+1,2)</f>
        <v>xx</v>
      </c>
      <c r="G1645" s="0" t="str">
        <f aca="false">MID(SUBSTITUTE($B1645," ",""),G$5*2+1,2)</f>
        <v>yy</v>
      </c>
      <c r="H1645" s="0" t="str">
        <f aca="false">MID(SUBSTITUTE($B1645," ",""),H$5*2+1,2)</f>
        <v>73</v>
      </c>
      <c r="I1645" s="0" t="str">
        <f aca="false">MID(SUBSTITUTE($B1645," ",""),I$5*2+1,2)</f>
        <v>10</v>
      </c>
      <c r="J1645" s="0" t="str">
        <f aca="false">MID(SUBSTITUTE($B1645," ",""),J$5*2+1,2)</f>
        <v>xx</v>
      </c>
      <c r="K1645" s="0" t="str">
        <f aca="false">MID(SUBSTITUTE($B1645," ",""),K$5*2+1,2)</f>
        <v>yy</v>
      </c>
      <c r="L1645" s="0" t="str">
        <f aca="false">MID(SUBSTITUTE($B1645," ",""),L$5*2+1,2)</f>
        <v>01</v>
      </c>
      <c r="M1645" s="0" t="str">
        <f aca="false">MID(SUBSTITUTE($B1645," ",""),M$5*2+1,2)</f>
        <v>00</v>
      </c>
      <c r="N1645" s="0" t="str">
        <f aca="false">MID(SUBSTITUTE($B1645," ",""),N$5*2+1,2)</f>
        <v>01</v>
      </c>
      <c r="O1645" s="0" t="str">
        <f aca="false">MID(SUBSTITUTE($B1645," ",""),O$5*2+1,2)</f>
        <v>01</v>
      </c>
      <c r="P1645" s="0" t="str">
        <f aca="false">MID(SUBSTITUTE($B1645," ",""),P$5*2+1,2)</f>
        <v>85</v>
      </c>
      <c r="Q1645" s="0" t="str">
        <f aca="false">MID(SUBSTITUTE($B1645," ",""),Q$5*2+1,2)</f>
        <v>00</v>
      </c>
      <c r="R1645" s="0" t="str">
        <f aca="false">MID(SUBSTITUTE($B1645," ",""),R$5*2+1,2)</f>
        <v>24</v>
      </c>
      <c r="S1645" s="0" t="str">
        <f aca="false">MID(SUBSTITUTE($B1645," ",""),S$5*2+1,2)</f>
        <v>00</v>
      </c>
      <c r="T1645" s="0" t="str">
        <f aca="false">MID(SUBSTITUTE($B1645," ",""),T$5*2+1,2)</f>
        <v>8B</v>
      </c>
      <c r="U1645" s="0" t="str">
        <f aca="false">MID(SUBSTITUTE($B1645," ",""),U$5*2+1,2)</f>
        <v>00</v>
      </c>
      <c r="V1645" s="0" t="str">
        <f aca="false">MID(SUBSTITUTE($B1645," ",""),V$5*2+1,2)</f>
        <v>00</v>
      </c>
      <c r="W1645" s="0" t="str">
        <f aca="false">MID(SUBSTITUTE($B1645," ",""),W$5*2+1,2)</f>
        <v>FD</v>
      </c>
      <c r="X1645" s="0" t="str">
        <f aca="false">MID(SUBSTITUTE($B1645," ",""),X$5*2+1,2)</f>
        <v>BA</v>
      </c>
      <c r="Y1645" s="0" t="str">
        <f aca="false">MID(SUBSTITUTE($B1645," ",""),Y$5*2+1,2)</f>
        <v>03</v>
      </c>
      <c r="Z1645" s="0" t="str">
        <f aca="false">MID(SUBSTITUTE($B1645," ",""),Z$5*2+1,2)</f>
        <v>58</v>
      </c>
      <c r="AA1645" s="0" t="str">
        <f aca="false">MID(SUBSTITUTE($B1645," ",""),AA$5*2+1,2)</f>
        <v>09</v>
      </c>
      <c r="AB1645" s="0" t="str">
        <f aca="false">MID(SUBSTITUTE($B1645," ",""),AB$5*2+1,2)</f>
        <v>2B</v>
      </c>
      <c r="AC1645" s="0" t="str">
        <f aca="false">MID(SUBSTITUTE($B1645," ",""),AC$5*2+1,2)</f>
        <v>80</v>
      </c>
      <c r="AD1645" s="0" t="str">
        <f aca="false">MID(SUBSTITUTE($B1645," ",""),AD$5*2+1,2)</f>
        <v>A5</v>
      </c>
      <c r="AE1645" s="0" t="str">
        <f aca="false">MID(SUBSTITUTE($B1645," ",""),AE$5*2+1,2)</f>
        <v>0D</v>
      </c>
      <c r="AF1645" s="0" t="str">
        <f aca="false">MID(SUBSTITUTE($B1645," ",""),AF$5*2+1,2)</f>
        <v>1</v>
      </c>
      <c r="AG1645" s="30" t="n">
        <f aca="false">IF(L1645="01",HEX2DEC(O1645&amp;P1645)/10,"-")</f>
        <v>38.9</v>
      </c>
      <c r="AH1645" s="31" t="n">
        <f aca="false">IF(L1645="01",HEX2DEC(Q1645&amp;R1645)/100,"-")</f>
        <v>0.36</v>
      </c>
      <c r="AI1645" s="32" t="n">
        <f aca="false">IF(L1645="01",HEX2DEC(S1645&amp;T1645)/10,"-")</f>
        <v>13.9</v>
      </c>
      <c r="AJ1645" s="33" t="n">
        <f aca="false">IF(L1645="01",HEX2DEC(U1645&amp;V1645&amp;W1645&amp;X1645)/1000,"-")</f>
        <v>64.954</v>
      </c>
      <c r="AK1645" s="33" t="n">
        <f aca="false">IF(L1645="01",HEX2DEC(Y1645&amp;Z1645)/1000,"-")</f>
        <v>0.856</v>
      </c>
      <c r="AL1645" s="30" t="n">
        <f aca="false">IF(L1645="01",HEX2DEC(AA1645&amp;AB1645)/10,"-")</f>
        <v>234.7</v>
      </c>
      <c r="AM1645" s="34" t="str">
        <f aca="false">IF(L1645="82",HEX2DEC(M1645&amp;N1645)/100,"-")</f>
        <v>-</v>
      </c>
      <c r="AN1645" s="32" t="str">
        <f aca="false">IF(L1645="82",HEX2DEC(O1645&amp;P1645)/10,"-")</f>
        <v>-</v>
      </c>
      <c r="AO1645" s="35" t="str">
        <f aca="false">IF(L1645="82",HEX2DEC(S1645&amp;T1645)/100,"-")</f>
        <v>-</v>
      </c>
      <c r="AP1645" s="36" t="str">
        <f aca="false">IF(L1645="82",HEX2DEC(W1645&amp;X1645)/10,"-")</f>
        <v>-</v>
      </c>
    </row>
    <row r="1646" customFormat="false" ht="13.8" hidden="false" customHeight="false" outlineLevel="0" collapsed="false">
      <c r="A1646" s="37" t="n">
        <v>0.796990740740741</v>
      </c>
      <c r="B1646" s="0" t="s">
        <v>1645</v>
      </c>
      <c r="D1646" s="0" t="str">
        <f aca="false">MID(SUBSTITUTE($B1646," ",""),D$5*2+1,2)</f>
        <v>73</v>
      </c>
      <c r="E1646" s="0" t="str">
        <f aca="false">MID(SUBSTITUTE($B1646," ",""),E$5*2+1,2)</f>
        <v>10</v>
      </c>
      <c r="F1646" s="0" t="str">
        <f aca="false">MID(SUBSTITUTE($B1646," ",""),F$5*2+1,2)</f>
        <v>xx</v>
      </c>
      <c r="G1646" s="0" t="str">
        <f aca="false">MID(SUBSTITUTE($B1646," ",""),G$5*2+1,2)</f>
        <v>yy</v>
      </c>
      <c r="H1646" s="0" t="str">
        <f aca="false">MID(SUBSTITUTE($B1646," ",""),H$5*2+1,2)</f>
        <v>73</v>
      </c>
      <c r="I1646" s="0" t="str">
        <f aca="false">MID(SUBSTITUTE($B1646," ",""),I$5*2+1,2)</f>
        <v>10</v>
      </c>
      <c r="J1646" s="0" t="str">
        <f aca="false">MID(SUBSTITUTE($B1646," ",""),J$5*2+1,2)</f>
        <v>xx</v>
      </c>
      <c r="K1646" s="0" t="str">
        <f aca="false">MID(SUBSTITUTE($B1646," ",""),K$5*2+1,2)</f>
        <v>yy</v>
      </c>
      <c r="L1646" s="0" t="str">
        <f aca="false">MID(SUBSTITUTE($B1646," ",""),L$5*2+1,2)</f>
        <v>82</v>
      </c>
      <c r="M1646" s="0" t="str">
        <f aca="false">MID(SUBSTITUTE($B1646," ",""),M$5*2+1,2)</f>
        <v>13</v>
      </c>
      <c r="N1646" s="0" t="str">
        <f aca="false">MID(SUBSTITUTE($B1646," ",""),N$5*2+1,2)</f>
        <v>8D</v>
      </c>
      <c r="O1646" s="0" t="str">
        <f aca="false">MID(SUBSTITUTE($B1646," ",""),O$5*2+1,2)</f>
        <v>00</v>
      </c>
      <c r="P1646" s="0" t="str">
        <f aca="false">MID(SUBSTITUTE($B1646," ",""),P$5*2+1,2)</f>
        <v>84</v>
      </c>
      <c r="Q1646" s="0" t="str">
        <f aca="false">MID(SUBSTITUTE($B1646," ",""),Q$5*2+1,2)</f>
        <v>00</v>
      </c>
      <c r="R1646" s="0" t="str">
        <f aca="false">MID(SUBSTITUTE($B1646," ",""),R$5*2+1,2)</f>
        <v>00</v>
      </c>
      <c r="S1646" s="0" t="str">
        <f aca="false">MID(SUBSTITUTE($B1646," ",""),S$5*2+1,2)</f>
        <v>00</v>
      </c>
      <c r="T1646" s="0" t="str">
        <f aca="false">MID(SUBSTITUTE($B1646," ",""),T$5*2+1,2)</f>
        <v>06</v>
      </c>
      <c r="U1646" s="0" t="str">
        <f aca="false">MID(SUBSTITUTE($B1646," ",""),U$5*2+1,2)</f>
        <v>03</v>
      </c>
      <c r="V1646" s="0" t="str">
        <f aca="false">MID(SUBSTITUTE($B1646," ",""),V$5*2+1,2)</f>
        <v>E8</v>
      </c>
      <c r="W1646" s="0" t="str">
        <f aca="false">MID(SUBSTITUTE($B1646," ",""),W$5*2+1,2)</f>
        <v>00</v>
      </c>
      <c r="X1646" s="0" t="str">
        <f aca="false">MID(SUBSTITUTE($B1646," ",""),X$5*2+1,2)</f>
        <v>9E</v>
      </c>
      <c r="Y1646" s="0" t="str">
        <f aca="false">MID(SUBSTITUTE($B1646," ",""),Y$5*2+1,2)</f>
        <v>00</v>
      </c>
      <c r="Z1646" s="0" t="str">
        <f aca="false">MID(SUBSTITUTE($B1646," ",""),Z$5*2+1,2)</f>
        <v>06</v>
      </c>
      <c r="AA1646" s="0" t="str">
        <f aca="false">MID(SUBSTITUTE($B1646," ",""),AA$5*2+1,2)</f>
        <v>93</v>
      </c>
      <c r="AB1646" s="0" t="str">
        <f aca="false">MID(SUBSTITUTE($B1646," ",""),AB$5*2+1,2)</f>
        <v>A3</v>
      </c>
      <c r="AC1646" s="0" t="str">
        <f aca="false">MID(SUBSTITUTE($B1646," ",""),AC$5*2+1,2)</f>
        <v>48</v>
      </c>
      <c r="AD1646" s="0" t="str">
        <f aca="false">MID(SUBSTITUTE($B1646," ",""),AD$5*2+1,2)</f>
        <v>9E</v>
      </c>
      <c r="AE1646" s="0" t="str">
        <f aca="false">MID(SUBSTITUTE($B1646," ",""),AE$5*2+1,2)</f>
        <v>0D</v>
      </c>
      <c r="AF1646" s="0" t="str">
        <f aca="false">MID(SUBSTITUTE($B1646," ",""),AF$5*2+1,2)</f>
        <v>1</v>
      </c>
      <c r="AG1646" s="30" t="str">
        <f aca="false">IF(L1646="01",HEX2DEC(O1646&amp;P1646)/10,"-")</f>
        <v>-</v>
      </c>
      <c r="AH1646" s="31" t="str">
        <f aca="false">IF(L1646="01",HEX2DEC(Q1646&amp;R1646)/100,"-")</f>
        <v>-</v>
      </c>
      <c r="AI1646" s="32" t="str">
        <f aca="false">IF(L1646="01",HEX2DEC(S1646&amp;T1646)/10,"-")</f>
        <v>-</v>
      </c>
      <c r="AJ1646" s="33" t="str">
        <f aca="false">IF(L1646="01",HEX2DEC(U1646&amp;V1646&amp;W1646&amp;X1646)/1000,"-")</f>
        <v>-</v>
      </c>
      <c r="AK1646" s="33" t="str">
        <f aca="false">IF(L1646="01",HEX2DEC(Y1646&amp;Z1646)/1000,"-")</f>
        <v>-</v>
      </c>
      <c r="AL1646" s="30" t="str">
        <f aca="false">IF(L1646="01",HEX2DEC(AA1646&amp;AB1646)/10,"-")</f>
        <v>-</v>
      </c>
      <c r="AM1646" s="34" t="n">
        <f aca="false">IF(L1646="82",HEX2DEC(M1646&amp;N1646)/100,"-")</f>
        <v>50.05</v>
      </c>
      <c r="AN1646" s="32" t="n">
        <f aca="false">IF(L1646="82",HEX2DEC(O1646&amp;P1646)/10,"-")</f>
        <v>13.2</v>
      </c>
      <c r="AO1646" s="35" t="n">
        <f aca="false">IF(L1646="82",HEX2DEC(S1646&amp;T1646)/100,"-")</f>
        <v>0.06</v>
      </c>
      <c r="AP1646" s="36" t="n">
        <f aca="false">IF(L1646="82",HEX2DEC(W1646&amp;X1646)/10,"-")</f>
        <v>15.8</v>
      </c>
    </row>
    <row r="1647" customFormat="false" ht="13.8" hidden="false" customHeight="false" outlineLevel="0" collapsed="false">
      <c r="A1647" s="37" t="n">
        <v>0.817905092592592</v>
      </c>
      <c r="B1647" s="0" t="s">
        <v>1646</v>
      </c>
      <c r="D1647" s="0" t="str">
        <f aca="false">MID(SUBSTITUTE($B1647," ",""),D$5*2+1,2)</f>
        <v>73</v>
      </c>
      <c r="E1647" s="0" t="str">
        <f aca="false">MID(SUBSTITUTE($B1647," ",""),E$5*2+1,2)</f>
        <v>10</v>
      </c>
      <c r="F1647" s="0" t="str">
        <f aca="false">MID(SUBSTITUTE($B1647," ",""),F$5*2+1,2)</f>
        <v>xx</v>
      </c>
      <c r="G1647" s="0" t="str">
        <f aca="false">MID(SUBSTITUTE($B1647," ",""),G$5*2+1,2)</f>
        <v>yy</v>
      </c>
      <c r="H1647" s="0" t="str">
        <f aca="false">MID(SUBSTITUTE($B1647," ",""),H$5*2+1,2)</f>
        <v>73</v>
      </c>
      <c r="I1647" s="0" t="str">
        <f aca="false">MID(SUBSTITUTE($B1647," ",""),I$5*2+1,2)</f>
        <v>10</v>
      </c>
      <c r="J1647" s="0" t="str">
        <f aca="false">MID(SUBSTITUTE($B1647," ",""),J$5*2+1,2)</f>
        <v>xx</v>
      </c>
      <c r="K1647" s="0" t="str">
        <f aca="false">MID(SUBSTITUTE($B1647," ",""),K$5*2+1,2)</f>
        <v>yy</v>
      </c>
      <c r="L1647" s="0" t="str">
        <f aca="false">MID(SUBSTITUTE($B1647," ",""),L$5*2+1,2)</f>
        <v>01</v>
      </c>
      <c r="M1647" s="0" t="str">
        <f aca="false">MID(SUBSTITUTE($B1647," ",""),M$5*2+1,2)</f>
        <v>00</v>
      </c>
      <c r="N1647" s="0" t="str">
        <f aca="false">MID(SUBSTITUTE($B1647," ",""),N$5*2+1,2)</f>
        <v>01</v>
      </c>
      <c r="O1647" s="0" t="str">
        <f aca="false">MID(SUBSTITUTE($B1647," ",""),O$5*2+1,2)</f>
        <v>01</v>
      </c>
      <c r="P1647" s="0" t="str">
        <f aca="false">MID(SUBSTITUTE($B1647," ",""),P$5*2+1,2)</f>
        <v>9B</v>
      </c>
      <c r="Q1647" s="0" t="str">
        <f aca="false">MID(SUBSTITUTE($B1647," ",""),Q$5*2+1,2)</f>
        <v>00</v>
      </c>
      <c r="R1647" s="0" t="str">
        <f aca="false">MID(SUBSTITUTE($B1647," ",""),R$5*2+1,2)</f>
        <v>10</v>
      </c>
      <c r="S1647" s="0" t="str">
        <f aca="false">MID(SUBSTITUTE($B1647," ",""),S$5*2+1,2)</f>
        <v>00</v>
      </c>
      <c r="T1647" s="0" t="str">
        <f aca="false">MID(SUBSTITUTE($B1647," ",""),T$5*2+1,2)</f>
        <v>41</v>
      </c>
      <c r="U1647" s="0" t="str">
        <f aca="false">MID(SUBSTITUTE($B1647," ",""),U$5*2+1,2)</f>
        <v>00</v>
      </c>
      <c r="V1647" s="0" t="str">
        <f aca="false">MID(SUBSTITUTE($B1647," ",""),V$5*2+1,2)</f>
        <v>00</v>
      </c>
      <c r="W1647" s="0" t="str">
        <f aca="false">MID(SUBSTITUTE($B1647," ",""),W$5*2+1,2)</f>
        <v>FD</v>
      </c>
      <c r="X1647" s="0" t="str">
        <f aca="false">MID(SUBSTITUTE($B1647," ",""),X$5*2+1,2)</f>
        <v>BF</v>
      </c>
      <c r="Y1647" s="0" t="str">
        <f aca="false">MID(SUBSTITUTE($B1647," ",""),Y$5*2+1,2)</f>
        <v>03</v>
      </c>
      <c r="Z1647" s="0" t="str">
        <f aca="false">MID(SUBSTITUTE($B1647," ",""),Z$5*2+1,2)</f>
        <v>5D</v>
      </c>
      <c r="AA1647" s="0" t="str">
        <f aca="false">MID(SUBSTITUTE($B1647," ",""),AA$5*2+1,2)</f>
        <v>09</v>
      </c>
      <c r="AB1647" s="0" t="str">
        <f aca="false">MID(SUBSTITUTE($B1647," ",""),AB$5*2+1,2)</f>
        <v>25</v>
      </c>
      <c r="AC1647" s="0" t="str">
        <f aca="false">MID(SUBSTITUTE($B1647," ",""),AC$5*2+1,2)</f>
        <v>6E</v>
      </c>
      <c r="AD1647" s="0" t="str">
        <f aca="false">MID(SUBSTITUTE($B1647," ",""),AD$5*2+1,2)</f>
        <v>15</v>
      </c>
      <c r="AE1647" s="0" t="str">
        <f aca="false">MID(SUBSTITUTE($B1647," ",""),AE$5*2+1,2)</f>
        <v>96</v>
      </c>
      <c r="AF1647" s="0" t="str">
        <f aca="false">MID(SUBSTITUTE($B1647," ",""),AF$5*2+1,2)</f>
        <v>1</v>
      </c>
      <c r="AG1647" s="30" t="n">
        <f aca="false">IF(L1647="01",HEX2DEC(O1647&amp;P1647)/10,"-")</f>
        <v>41.1</v>
      </c>
      <c r="AH1647" s="31" t="n">
        <f aca="false">IF(L1647="01",HEX2DEC(Q1647&amp;R1647)/100,"-")</f>
        <v>0.16</v>
      </c>
      <c r="AI1647" s="32" t="n">
        <f aca="false">IF(L1647="01",HEX2DEC(S1647&amp;T1647)/10,"-")</f>
        <v>6.5</v>
      </c>
      <c r="AJ1647" s="33" t="n">
        <f aca="false">IF(L1647="01",HEX2DEC(U1647&amp;V1647&amp;W1647&amp;X1647)/1000,"-")</f>
        <v>64.959</v>
      </c>
      <c r="AK1647" s="33" t="n">
        <f aca="false">IF(L1647="01",HEX2DEC(Y1647&amp;Z1647)/1000,"-")</f>
        <v>0.861</v>
      </c>
      <c r="AL1647" s="30" t="n">
        <f aca="false">IF(L1647="01",HEX2DEC(AA1647&amp;AB1647)/10,"-")</f>
        <v>234.1</v>
      </c>
      <c r="AM1647" s="34" t="str">
        <f aca="false">IF(L1647="82",HEX2DEC(M1647&amp;N1647)/100,"-")</f>
        <v>-</v>
      </c>
      <c r="AN1647" s="32" t="str">
        <f aca="false">IF(L1647="82",HEX2DEC(O1647&amp;P1647)/10,"-")</f>
        <v>-</v>
      </c>
      <c r="AO1647" s="35" t="str">
        <f aca="false">IF(L1647="82",HEX2DEC(S1647&amp;T1647)/100,"-")</f>
        <v>-</v>
      </c>
      <c r="AP1647" s="36" t="str">
        <f aca="false">IF(L1647="82",HEX2DEC(W1647&amp;X1647)/10,"-")</f>
        <v>-</v>
      </c>
    </row>
    <row r="1648" customFormat="false" ht="13.8" hidden="false" customHeight="false" outlineLevel="0" collapsed="false">
      <c r="D1648" s="0" t="str">
        <f aca="false">MID(SUBSTITUTE($B1648," ",""),D$5*2+1,2)</f>
        <v/>
      </c>
      <c r="E1648" s="0" t="str">
        <f aca="false">MID(SUBSTITUTE($B1648," ",""),E$5*2+1,2)</f>
        <v/>
      </c>
      <c r="F1648" s="0" t="str">
        <f aca="false">MID(SUBSTITUTE($B1648," ",""),F$5*2+1,2)</f>
        <v/>
      </c>
      <c r="G1648" s="0" t="str">
        <f aca="false">MID(SUBSTITUTE($B1648," ",""),G$5*2+1,2)</f>
        <v/>
      </c>
      <c r="H1648" s="0" t="str">
        <f aca="false">MID(SUBSTITUTE($B1648," ",""),H$5*2+1,2)</f>
        <v/>
      </c>
      <c r="I1648" s="0" t="str">
        <f aca="false">MID(SUBSTITUTE($B1648," ",""),I$5*2+1,2)</f>
        <v/>
      </c>
      <c r="J1648" s="0" t="str">
        <f aca="false">MID(SUBSTITUTE($B1648," ",""),J$5*2+1,2)</f>
        <v/>
      </c>
      <c r="K1648" s="0" t="str">
        <f aca="false">MID(SUBSTITUTE($B1648," ",""),K$5*2+1,2)</f>
        <v/>
      </c>
      <c r="L1648" s="0" t="str">
        <f aca="false">MID(SUBSTITUTE($B1648," ",""),L$5*2+1,2)</f>
        <v/>
      </c>
      <c r="M1648" s="0" t="str">
        <f aca="false">MID(SUBSTITUTE($B1648," ",""),M$5*2+1,2)</f>
        <v/>
      </c>
      <c r="N1648" s="0" t="str">
        <f aca="false">MID(SUBSTITUTE($B1648," ",""),N$5*2+1,2)</f>
        <v/>
      </c>
      <c r="O1648" s="0" t="str">
        <f aca="false">MID(SUBSTITUTE($B1648," ",""),O$5*2+1,2)</f>
        <v/>
      </c>
      <c r="P1648" s="0" t="str">
        <f aca="false">MID(SUBSTITUTE($B1648," ",""),P$5*2+1,2)</f>
        <v/>
      </c>
      <c r="Q1648" s="0" t="str">
        <f aca="false">MID(SUBSTITUTE($B1648," ",""),Q$5*2+1,2)</f>
        <v/>
      </c>
      <c r="R1648" s="0" t="str">
        <f aca="false">MID(SUBSTITUTE($B1648," ",""),R$5*2+1,2)</f>
        <v/>
      </c>
      <c r="S1648" s="0" t="str">
        <f aca="false">MID(SUBSTITUTE($B1648," ",""),S$5*2+1,2)</f>
        <v/>
      </c>
      <c r="T1648" s="0" t="str">
        <f aca="false">MID(SUBSTITUTE($B1648," ",""),T$5*2+1,2)</f>
        <v/>
      </c>
      <c r="U1648" s="0" t="str">
        <f aca="false">MID(SUBSTITUTE($B1648," ",""),U$5*2+1,2)</f>
        <v/>
      </c>
      <c r="V1648" s="0" t="str">
        <f aca="false">MID(SUBSTITUTE($B1648," ",""),V$5*2+1,2)</f>
        <v/>
      </c>
      <c r="W1648" s="0" t="str">
        <f aca="false">MID(SUBSTITUTE($B1648," ",""),W$5*2+1,2)</f>
        <v/>
      </c>
      <c r="X1648" s="0" t="str">
        <f aca="false">MID(SUBSTITUTE($B1648," ",""),X$5*2+1,2)</f>
        <v/>
      </c>
      <c r="Y1648" s="0" t="str">
        <f aca="false">MID(SUBSTITUTE($B1648," ",""),Y$5*2+1,2)</f>
        <v/>
      </c>
      <c r="Z1648" s="0" t="str">
        <f aca="false">MID(SUBSTITUTE($B1648," ",""),Z$5*2+1,2)</f>
        <v/>
      </c>
      <c r="AA1648" s="0" t="str">
        <f aca="false">MID(SUBSTITUTE($B1648," ",""),AA$5*2+1,2)</f>
        <v/>
      </c>
      <c r="AB1648" s="0" t="str">
        <f aca="false">MID(SUBSTITUTE($B1648," ",""),AB$5*2+1,2)</f>
        <v/>
      </c>
      <c r="AC1648" s="0" t="str">
        <f aca="false">MID(SUBSTITUTE($B1648," ",""),AC$5*2+1,2)</f>
        <v/>
      </c>
      <c r="AD1648" s="0" t="str">
        <f aca="false">MID(SUBSTITUTE($B1648," ",""),AD$5*2+1,2)</f>
        <v/>
      </c>
      <c r="AE1648" s="0" t="str">
        <f aca="false">MID(SUBSTITUTE($B1648," ",""),AE$5*2+1,2)</f>
        <v/>
      </c>
      <c r="AF1648" s="0" t="str">
        <f aca="false">MID(SUBSTITUTE($B1648," ",""),AF$5*2+1,2)</f>
        <v/>
      </c>
      <c r="AG1648" s="30" t="str">
        <f aca="false">IF(L1648="01",HEX2DEC(O1648&amp;P1648)/10,"-")</f>
        <v>-</v>
      </c>
      <c r="AH1648" s="31" t="str">
        <f aca="false">IF(L1648="01",HEX2DEC(Q1648&amp;R1648)/100,"-")</f>
        <v>-</v>
      </c>
      <c r="AI1648" s="32" t="str">
        <f aca="false">IF(L1648="01",HEX2DEC(S1648&amp;T1648)/10,"-")</f>
        <v>-</v>
      </c>
      <c r="AJ1648" s="33" t="str">
        <f aca="false">IF(L1648="01",HEX2DEC(U1648&amp;V1648&amp;W1648&amp;X1648)/1000,"-")</f>
        <v>-</v>
      </c>
      <c r="AK1648" s="33" t="str">
        <f aca="false">IF(L1648="01",HEX2DEC(Y1648&amp;Z1648)/1000,"-")</f>
        <v>-</v>
      </c>
      <c r="AL1648" s="30" t="str">
        <f aca="false">IF(L1648="01",HEX2DEC(AA1648&amp;AB1648)/10,"-")</f>
        <v>-</v>
      </c>
      <c r="AM1648" s="34" t="str">
        <f aca="false">IF(L1648="82",HEX2DEC(M1648&amp;N1648)/100,"-")</f>
        <v>-</v>
      </c>
      <c r="AN1648" s="32" t="str">
        <f aca="false">IF(L1648="82",HEX2DEC(O1648&amp;P1648)/10,"-")</f>
        <v>-</v>
      </c>
      <c r="AO1648" s="35" t="str">
        <f aca="false">IF(L1648="82",HEX2DEC(S1648&amp;T1648)/100,"-")</f>
        <v>-</v>
      </c>
      <c r="AP1648" s="36" t="str">
        <f aca="false">IF(L1648="82",HEX2DEC(W1648&amp;X1648)/10,"-")</f>
        <v>-</v>
      </c>
    </row>
    <row r="1649" customFormat="false" ht="13.8" hidden="false" customHeight="false" outlineLevel="0" collapsed="false">
      <c r="D1649" s="0" t="str">
        <f aca="false">MID(SUBSTITUTE($B1649," ",""),D$5*2+1,2)</f>
        <v/>
      </c>
      <c r="E1649" s="0" t="str">
        <f aca="false">MID(SUBSTITUTE($B1649," ",""),E$5*2+1,2)</f>
        <v/>
      </c>
      <c r="F1649" s="0" t="str">
        <f aca="false">MID(SUBSTITUTE($B1649," ",""),F$5*2+1,2)</f>
        <v/>
      </c>
      <c r="G1649" s="0" t="str">
        <f aca="false">MID(SUBSTITUTE($B1649," ",""),G$5*2+1,2)</f>
        <v/>
      </c>
      <c r="H1649" s="0" t="str">
        <f aca="false">MID(SUBSTITUTE($B1649," ",""),H$5*2+1,2)</f>
        <v/>
      </c>
      <c r="I1649" s="0" t="str">
        <f aca="false">MID(SUBSTITUTE($B1649," ",""),I$5*2+1,2)</f>
        <v/>
      </c>
      <c r="J1649" s="0" t="str">
        <f aca="false">MID(SUBSTITUTE($B1649," ",""),J$5*2+1,2)</f>
        <v/>
      </c>
      <c r="K1649" s="0" t="str">
        <f aca="false">MID(SUBSTITUTE($B1649," ",""),K$5*2+1,2)</f>
        <v/>
      </c>
      <c r="L1649" s="0" t="str">
        <f aca="false">MID(SUBSTITUTE($B1649," ",""),L$5*2+1,2)</f>
        <v/>
      </c>
      <c r="M1649" s="0" t="str">
        <f aca="false">MID(SUBSTITUTE($B1649," ",""),M$5*2+1,2)</f>
        <v/>
      </c>
      <c r="N1649" s="0" t="str">
        <f aca="false">MID(SUBSTITUTE($B1649," ",""),N$5*2+1,2)</f>
        <v/>
      </c>
      <c r="O1649" s="0" t="str">
        <f aca="false">MID(SUBSTITUTE($B1649," ",""),O$5*2+1,2)</f>
        <v/>
      </c>
      <c r="P1649" s="0" t="str">
        <f aca="false">MID(SUBSTITUTE($B1649," ",""),P$5*2+1,2)</f>
        <v/>
      </c>
      <c r="Q1649" s="0" t="str">
        <f aca="false">MID(SUBSTITUTE($B1649," ",""),Q$5*2+1,2)</f>
        <v/>
      </c>
      <c r="R1649" s="0" t="str">
        <f aca="false">MID(SUBSTITUTE($B1649," ",""),R$5*2+1,2)</f>
        <v/>
      </c>
      <c r="S1649" s="0" t="str">
        <f aca="false">MID(SUBSTITUTE($B1649," ",""),S$5*2+1,2)</f>
        <v/>
      </c>
      <c r="T1649" s="0" t="str">
        <f aca="false">MID(SUBSTITUTE($B1649," ",""),T$5*2+1,2)</f>
        <v/>
      </c>
      <c r="U1649" s="0" t="str">
        <f aca="false">MID(SUBSTITUTE($B1649," ",""),U$5*2+1,2)</f>
        <v/>
      </c>
      <c r="V1649" s="0" t="str">
        <f aca="false">MID(SUBSTITUTE($B1649," ",""),V$5*2+1,2)</f>
        <v/>
      </c>
      <c r="W1649" s="0" t="str">
        <f aca="false">MID(SUBSTITUTE($B1649," ",""),W$5*2+1,2)</f>
        <v/>
      </c>
      <c r="X1649" s="0" t="str">
        <f aca="false">MID(SUBSTITUTE($B1649," ",""),X$5*2+1,2)</f>
        <v/>
      </c>
      <c r="Y1649" s="0" t="str">
        <f aca="false">MID(SUBSTITUTE($B1649," ",""),Y$5*2+1,2)</f>
        <v/>
      </c>
      <c r="Z1649" s="0" t="str">
        <f aca="false">MID(SUBSTITUTE($B1649," ",""),Z$5*2+1,2)</f>
        <v/>
      </c>
      <c r="AA1649" s="0" t="str">
        <f aca="false">MID(SUBSTITUTE($B1649," ",""),AA$5*2+1,2)</f>
        <v/>
      </c>
      <c r="AB1649" s="0" t="str">
        <f aca="false">MID(SUBSTITUTE($B1649," ",""),AB$5*2+1,2)</f>
        <v/>
      </c>
      <c r="AC1649" s="0" t="str">
        <f aca="false">MID(SUBSTITUTE($B1649," ",""),AC$5*2+1,2)</f>
        <v/>
      </c>
      <c r="AD1649" s="0" t="str">
        <f aca="false">MID(SUBSTITUTE($B1649," ",""),AD$5*2+1,2)</f>
        <v/>
      </c>
      <c r="AE1649" s="0" t="str">
        <f aca="false">MID(SUBSTITUTE($B1649," ",""),AE$5*2+1,2)</f>
        <v/>
      </c>
      <c r="AF1649" s="0" t="str">
        <f aca="false">MID(SUBSTITUTE($B1649," ",""),AF$5*2+1,2)</f>
        <v/>
      </c>
      <c r="AG1649" s="30" t="str">
        <f aca="false">IF(L1649="01",HEX2DEC(O1649&amp;P1649)/10,"-")</f>
        <v>-</v>
      </c>
      <c r="AH1649" s="31" t="str">
        <f aca="false">IF(L1649="01",HEX2DEC(Q1649&amp;R1649)/100,"-")</f>
        <v>-</v>
      </c>
      <c r="AI1649" s="32" t="str">
        <f aca="false">IF(L1649="01",HEX2DEC(S1649&amp;T1649)/10,"-")</f>
        <v>-</v>
      </c>
      <c r="AJ1649" s="33" t="str">
        <f aca="false">IF(L1649="01",HEX2DEC(U1649&amp;V1649&amp;W1649&amp;X1649)/1000,"-")</f>
        <v>-</v>
      </c>
      <c r="AK1649" s="33" t="str">
        <f aca="false">IF(L1649="01",HEX2DEC(Y1649&amp;Z1649)/1000,"-")</f>
        <v>-</v>
      </c>
      <c r="AL1649" s="30" t="str">
        <f aca="false">IF(L1649="01",HEX2DEC(AA1649&amp;AB1649)/10,"-")</f>
        <v>-</v>
      </c>
      <c r="AM1649" s="34" t="str">
        <f aca="false">IF(L1649="82",HEX2DEC(M1649&amp;N1649)/100,"-")</f>
        <v>-</v>
      </c>
      <c r="AN1649" s="32" t="str">
        <f aca="false">IF(L1649="82",HEX2DEC(O1649&amp;P1649)/10,"-")</f>
        <v>-</v>
      </c>
      <c r="AO1649" s="35" t="str">
        <f aca="false">IF(L1649="82",HEX2DEC(S1649&amp;T1649)/100,"-")</f>
        <v>-</v>
      </c>
      <c r="AP1649" s="36" t="str">
        <f aca="false">IF(L1649="82",HEX2DEC(W1649&amp;X1649)/10,"-")</f>
        <v>-</v>
      </c>
    </row>
    <row r="1650" customFormat="false" ht="13.8" hidden="false" customHeight="false" outlineLevel="0" collapsed="false">
      <c r="D1650" s="0" t="str">
        <f aca="false">MID(SUBSTITUTE($B1650," ",""),D$5*2+1,2)</f>
        <v/>
      </c>
      <c r="E1650" s="0" t="str">
        <f aca="false">MID(SUBSTITUTE($B1650," ",""),E$5*2+1,2)</f>
        <v/>
      </c>
      <c r="F1650" s="0" t="str">
        <f aca="false">MID(SUBSTITUTE($B1650," ",""),F$5*2+1,2)</f>
        <v/>
      </c>
      <c r="G1650" s="0" t="str">
        <f aca="false">MID(SUBSTITUTE($B1650," ",""),G$5*2+1,2)</f>
        <v/>
      </c>
      <c r="H1650" s="0" t="str">
        <f aca="false">MID(SUBSTITUTE($B1650," ",""),H$5*2+1,2)</f>
        <v/>
      </c>
      <c r="I1650" s="0" t="str">
        <f aca="false">MID(SUBSTITUTE($B1650," ",""),I$5*2+1,2)</f>
        <v/>
      </c>
      <c r="J1650" s="0" t="str">
        <f aca="false">MID(SUBSTITUTE($B1650," ",""),J$5*2+1,2)</f>
        <v/>
      </c>
      <c r="K1650" s="0" t="str">
        <f aca="false">MID(SUBSTITUTE($B1650," ",""),K$5*2+1,2)</f>
        <v/>
      </c>
      <c r="L1650" s="0" t="str">
        <f aca="false">MID(SUBSTITUTE($B1650," ",""),L$5*2+1,2)</f>
        <v/>
      </c>
      <c r="M1650" s="0" t="str">
        <f aca="false">MID(SUBSTITUTE($B1650," ",""),M$5*2+1,2)</f>
        <v/>
      </c>
      <c r="N1650" s="0" t="str">
        <f aca="false">MID(SUBSTITUTE($B1650," ",""),N$5*2+1,2)</f>
        <v/>
      </c>
      <c r="O1650" s="0" t="str">
        <f aca="false">MID(SUBSTITUTE($B1650," ",""),O$5*2+1,2)</f>
        <v/>
      </c>
      <c r="P1650" s="0" t="str">
        <f aca="false">MID(SUBSTITUTE($B1650," ",""),P$5*2+1,2)</f>
        <v/>
      </c>
      <c r="Q1650" s="0" t="str">
        <f aca="false">MID(SUBSTITUTE($B1650," ",""),Q$5*2+1,2)</f>
        <v/>
      </c>
      <c r="R1650" s="0" t="str">
        <f aca="false">MID(SUBSTITUTE($B1650," ",""),R$5*2+1,2)</f>
        <v/>
      </c>
      <c r="S1650" s="0" t="str">
        <f aca="false">MID(SUBSTITUTE($B1650," ",""),S$5*2+1,2)</f>
        <v/>
      </c>
      <c r="T1650" s="0" t="str">
        <f aca="false">MID(SUBSTITUTE($B1650," ",""),T$5*2+1,2)</f>
        <v/>
      </c>
      <c r="U1650" s="0" t="str">
        <f aca="false">MID(SUBSTITUTE($B1650," ",""),U$5*2+1,2)</f>
        <v/>
      </c>
      <c r="V1650" s="0" t="str">
        <f aca="false">MID(SUBSTITUTE($B1650," ",""),V$5*2+1,2)</f>
        <v/>
      </c>
      <c r="W1650" s="0" t="str">
        <f aca="false">MID(SUBSTITUTE($B1650," ",""),W$5*2+1,2)</f>
        <v/>
      </c>
      <c r="X1650" s="0" t="str">
        <f aca="false">MID(SUBSTITUTE($B1650," ",""),X$5*2+1,2)</f>
        <v/>
      </c>
      <c r="Y1650" s="0" t="str">
        <f aca="false">MID(SUBSTITUTE($B1650," ",""),Y$5*2+1,2)</f>
        <v/>
      </c>
      <c r="Z1650" s="0" t="str">
        <f aca="false">MID(SUBSTITUTE($B1650," ",""),Z$5*2+1,2)</f>
        <v/>
      </c>
      <c r="AA1650" s="0" t="str">
        <f aca="false">MID(SUBSTITUTE($B1650," ",""),AA$5*2+1,2)</f>
        <v/>
      </c>
      <c r="AB1650" s="0" t="str">
        <f aca="false">MID(SUBSTITUTE($B1650," ",""),AB$5*2+1,2)</f>
        <v/>
      </c>
      <c r="AC1650" s="0" t="str">
        <f aca="false">MID(SUBSTITUTE($B1650," ",""),AC$5*2+1,2)</f>
        <v/>
      </c>
      <c r="AD1650" s="0" t="str">
        <f aca="false">MID(SUBSTITUTE($B1650," ",""),AD$5*2+1,2)</f>
        <v/>
      </c>
      <c r="AE1650" s="0" t="str">
        <f aca="false">MID(SUBSTITUTE($B1650," ",""),AE$5*2+1,2)</f>
        <v/>
      </c>
      <c r="AF1650" s="0" t="str">
        <f aca="false">MID(SUBSTITUTE($B1650," ",""),AF$5*2+1,2)</f>
        <v/>
      </c>
      <c r="AG1650" s="30" t="str">
        <f aca="false">IF(L1650="01",HEX2DEC(O1650&amp;P1650)/10,"-")</f>
        <v>-</v>
      </c>
      <c r="AH1650" s="31" t="str">
        <f aca="false">IF(L1650="01",HEX2DEC(Q1650&amp;R1650)/100,"-")</f>
        <v>-</v>
      </c>
      <c r="AI1650" s="32" t="str">
        <f aca="false">IF(L1650="01",HEX2DEC(S1650&amp;T1650)/10,"-")</f>
        <v>-</v>
      </c>
      <c r="AJ1650" s="33" t="str">
        <f aca="false">IF(L1650="01",HEX2DEC(U1650&amp;V1650&amp;W1650&amp;X1650)/1000,"-")</f>
        <v>-</v>
      </c>
      <c r="AK1650" s="33" t="str">
        <f aca="false">IF(L1650="01",HEX2DEC(Y1650&amp;Z1650)/1000,"-")</f>
        <v>-</v>
      </c>
      <c r="AL1650" s="30" t="str">
        <f aca="false">IF(L1650="01",HEX2DEC(AA1650&amp;AB1650)/10,"-")</f>
        <v>-</v>
      </c>
      <c r="AM1650" s="34" t="str">
        <f aca="false">IF(L1650="82",HEX2DEC(M1650&amp;N1650)/100,"-")</f>
        <v>-</v>
      </c>
      <c r="AN1650" s="32" t="str">
        <f aca="false">IF(L1650="82",HEX2DEC(O1650&amp;P1650)/10,"-")</f>
        <v>-</v>
      </c>
      <c r="AO1650" s="35" t="str">
        <f aca="false">IF(L1650="82",HEX2DEC(S1650&amp;T1650)/100,"-")</f>
        <v>-</v>
      </c>
      <c r="AP1650" s="36" t="str">
        <f aca="false">IF(L1650="82",HEX2DEC(W1650&amp;X1650)/10,"-")</f>
        <v>-</v>
      </c>
    </row>
    <row r="1651" customFormat="false" ht="13.8" hidden="false" customHeight="false" outlineLevel="0" collapsed="false">
      <c r="D1651" s="0" t="str">
        <f aca="false">MID(SUBSTITUTE($B1651," ",""),D$5*2+1,2)</f>
        <v/>
      </c>
      <c r="E1651" s="0" t="str">
        <f aca="false">MID(SUBSTITUTE($B1651," ",""),E$5*2+1,2)</f>
        <v/>
      </c>
      <c r="F1651" s="0" t="str">
        <f aca="false">MID(SUBSTITUTE($B1651," ",""),F$5*2+1,2)</f>
        <v/>
      </c>
      <c r="G1651" s="0" t="str">
        <f aca="false">MID(SUBSTITUTE($B1651," ",""),G$5*2+1,2)</f>
        <v/>
      </c>
      <c r="H1651" s="0" t="str">
        <f aca="false">MID(SUBSTITUTE($B1651," ",""),H$5*2+1,2)</f>
        <v/>
      </c>
      <c r="I1651" s="0" t="str">
        <f aca="false">MID(SUBSTITUTE($B1651," ",""),I$5*2+1,2)</f>
        <v/>
      </c>
      <c r="J1651" s="0" t="str">
        <f aca="false">MID(SUBSTITUTE($B1651," ",""),J$5*2+1,2)</f>
        <v/>
      </c>
      <c r="K1651" s="0" t="str">
        <f aca="false">MID(SUBSTITUTE($B1651," ",""),K$5*2+1,2)</f>
        <v/>
      </c>
      <c r="L1651" s="0" t="str">
        <f aca="false">MID(SUBSTITUTE($B1651," ",""),L$5*2+1,2)</f>
        <v/>
      </c>
      <c r="M1651" s="0" t="str">
        <f aca="false">MID(SUBSTITUTE($B1651," ",""),M$5*2+1,2)</f>
        <v/>
      </c>
      <c r="N1651" s="0" t="str">
        <f aca="false">MID(SUBSTITUTE($B1651," ",""),N$5*2+1,2)</f>
        <v/>
      </c>
      <c r="O1651" s="0" t="str">
        <f aca="false">MID(SUBSTITUTE($B1651," ",""),O$5*2+1,2)</f>
        <v/>
      </c>
      <c r="P1651" s="0" t="str">
        <f aca="false">MID(SUBSTITUTE($B1651," ",""),P$5*2+1,2)</f>
        <v/>
      </c>
      <c r="Q1651" s="0" t="str">
        <f aca="false">MID(SUBSTITUTE($B1651," ",""),Q$5*2+1,2)</f>
        <v/>
      </c>
      <c r="R1651" s="0" t="str">
        <f aca="false">MID(SUBSTITUTE($B1651," ",""),R$5*2+1,2)</f>
        <v/>
      </c>
      <c r="S1651" s="0" t="str">
        <f aca="false">MID(SUBSTITUTE($B1651," ",""),S$5*2+1,2)</f>
        <v/>
      </c>
      <c r="T1651" s="0" t="str">
        <f aca="false">MID(SUBSTITUTE($B1651," ",""),T$5*2+1,2)</f>
        <v/>
      </c>
      <c r="U1651" s="0" t="str">
        <f aca="false">MID(SUBSTITUTE($B1651," ",""),U$5*2+1,2)</f>
        <v/>
      </c>
      <c r="V1651" s="0" t="str">
        <f aca="false">MID(SUBSTITUTE($B1651," ",""),V$5*2+1,2)</f>
        <v/>
      </c>
      <c r="W1651" s="0" t="str">
        <f aca="false">MID(SUBSTITUTE($B1651," ",""),W$5*2+1,2)</f>
        <v/>
      </c>
      <c r="X1651" s="0" t="str">
        <f aca="false">MID(SUBSTITUTE($B1651," ",""),X$5*2+1,2)</f>
        <v/>
      </c>
      <c r="Y1651" s="0" t="str">
        <f aca="false">MID(SUBSTITUTE($B1651," ",""),Y$5*2+1,2)</f>
        <v/>
      </c>
      <c r="Z1651" s="0" t="str">
        <f aca="false">MID(SUBSTITUTE($B1651," ",""),Z$5*2+1,2)</f>
        <v/>
      </c>
      <c r="AA1651" s="0" t="str">
        <f aca="false">MID(SUBSTITUTE($B1651," ",""),AA$5*2+1,2)</f>
        <v/>
      </c>
      <c r="AB1651" s="0" t="str">
        <f aca="false">MID(SUBSTITUTE($B1651," ",""),AB$5*2+1,2)</f>
        <v/>
      </c>
      <c r="AC1651" s="0" t="str">
        <f aca="false">MID(SUBSTITUTE($B1651," ",""),AC$5*2+1,2)</f>
        <v/>
      </c>
      <c r="AD1651" s="0" t="str">
        <f aca="false">MID(SUBSTITUTE($B1651," ",""),AD$5*2+1,2)</f>
        <v/>
      </c>
      <c r="AE1651" s="0" t="str">
        <f aca="false">MID(SUBSTITUTE($B1651," ",""),AE$5*2+1,2)</f>
        <v/>
      </c>
      <c r="AF1651" s="0" t="str">
        <f aca="false">MID(SUBSTITUTE($B1651," ",""),AF$5*2+1,2)</f>
        <v/>
      </c>
      <c r="AG1651" s="30" t="str">
        <f aca="false">IF(L1651="01",HEX2DEC(O1651&amp;P1651)/10,"-")</f>
        <v>-</v>
      </c>
      <c r="AH1651" s="31" t="str">
        <f aca="false">IF(L1651="01",HEX2DEC(Q1651&amp;R1651)/100,"-")</f>
        <v>-</v>
      </c>
      <c r="AI1651" s="32" t="str">
        <f aca="false">IF(L1651="01",HEX2DEC(S1651&amp;T1651)/10,"-")</f>
        <v>-</v>
      </c>
      <c r="AJ1651" s="33" t="str">
        <f aca="false">IF(L1651="01",HEX2DEC(U1651&amp;V1651&amp;W1651&amp;X1651)/1000,"-")</f>
        <v>-</v>
      </c>
      <c r="AK1651" s="33" t="str">
        <f aca="false">IF(L1651="01",HEX2DEC(Y1651&amp;Z1651)/1000,"-")</f>
        <v>-</v>
      </c>
      <c r="AL1651" s="30" t="str">
        <f aca="false">IF(L1651="01",HEX2DEC(AA1651&amp;AB1651)/10,"-")</f>
        <v>-</v>
      </c>
      <c r="AM1651" s="34" t="str">
        <f aca="false">IF(L1651="82",HEX2DEC(M1651&amp;N1651)/100,"-")</f>
        <v>-</v>
      </c>
      <c r="AN1651" s="32" t="str">
        <f aca="false">IF(L1651="82",HEX2DEC(O1651&amp;P1651)/10,"-")</f>
        <v>-</v>
      </c>
      <c r="AO1651" s="35" t="str">
        <f aca="false">IF(L1651="82",HEX2DEC(S1651&amp;T1651)/100,"-")</f>
        <v>-</v>
      </c>
      <c r="AP1651" s="36" t="str">
        <f aca="false">IF(L1651="82",HEX2DEC(W1651&amp;X1651)/10,"-")</f>
        <v>-</v>
      </c>
    </row>
    <row r="1652" customFormat="false" ht="13.8" hidden="false" customHeight="false" outlineLevel="0" collapsed="false">
      <c r="D1652" s="0" t="str">
        <f aca="false">MID(SUBSTITUTE($B1652," ",""),D$5*2+1,2)</f>
        <v/>
      </c>
      <c r="E1652" s="0" t="str">
        <f aca="false">MID(SUBSTITUTE($B1652," ",""),E$5*2+1,2)</f>
        <v/>
      </c>
      <c r="F1652" s="0" t="str">
        <f aca="false">MID(SUBSTITUTE($B1652," ",""),F$5*2+1,2)</f>
        <v/>
      </c>
      <c r="G1652" s="0" t="str">
        <f aca="false">MID(SUBSTITUTE($B1652," ",""),G$5*2+1,2)</f>
        <v/>
      </c>
      <c r="H1652" s="0" t="str">
        <f aca="false">MID(SUBSTITUTE($B1652," ",""),H$5*2+1,2)</f>
        <v/>
      </c>
      <c r="I1652" s="0" t="str">
        <f aca="false">MID(SUBSTITUTE($B1652," ",""),I$5*2+1,2)</f>
        <v/>
      </c>
      <c r="J1652" s="0" t="str">
        <f aca="false">MID(SUBSTITUTE($B1652," ",""),J$5*2+1,2)</f>
        <v/>
      </c>
      <c r="K1652" s="0" t="str">
        <f aca="false">MID(SUBSTITUTE($B1652," ",""),K$5*2+1,2)</f>
        <v/>
      </c>
      <c r="L1652" s="0" t="str">
        <f aca="false">MID(SUBSTITUTE($B1652," ",""),L$5*2+1,2)</f>
        <v/>
      </c>
      <c r="M1652" s="0" t="str">
        <f aca="false">MID(SUBSTITUTE($B1652," ",""),M$5*2+1,2)</f>
        <v/>
      </c>
      <c r="N1652" s="0" t="str">
        <f aca="false">MID(SUBSTITUTE($B1652," ",""),N$5*2+1,2)</f>
        <v/>
      </c>
      <c r="O1652" s="0" t="str">
        <f aca="false">MID(SUBSTITUTE($B1652," ",""),O$5*2+1,2)</f>
        <v/>
      </c>
      <c r="P1652" s="0" t="str">
        <f aca="false">MID(SUBSTITUTE($B1652," ",""),P$5*2+1,2)</f>
        <v/>
      </c>
      <c r="Q1652" s="0" t="str">
        <f aca="false">MID(SUBSTITUTE($B1652," ",""),Q$5*2+1,2)</f>
        <v/>
      </c>
      <c r="R1652" s="0" t="str">
        <f aca="false">MID(SUBSTITUTE($B1652," ",""),R$5*2+1,2)</f>
        <v/>
      </c>
      <c r="S1652" s="0" t="str">
        <f aca="false">MID(SUBSTITUTE($B1652," ",""),S$5*2+1,2)</f>
        <v/>
      </c>
      <c r="T1652" s="0" t="str">
        <f aca="false">MID(SUBSTITUTE($B1652," ",""),T$5*2+1,2)</f>
        <v/>
      </c>
      <c r="U1652" s="0" t="str">
        <f aca="false">MID(SUBSTITUTE($B1652," ",""),U$5*2+1,2)</f>
        <v/>
      </c>
      <c r="V1652" s="0" t="str">
        <f aca="false">MID(SUBSTITUTE($B1652," ",""),V$5*2+1,2)</f>
        <v/>
      </c>
      <c r="W1652" s="0" t="str">
        <f aca="false">MID(SUBSTITUTE($B1652," ",""),W$5*2+1,2)</f>
        <v/>
      </c>
      <c r="X1652" s="0" t="str">
        <f aca="false">MID(SUBSTITUTE($B1652," ",""),X$5*2+1,2)</f>
        <v/>
      </c>
      <c r="Y1652" s="0" t="str">
        <f aca="false">MID(SUBSTITUTE($B1652," ",""),Y$5*2+1,2)</f>
        <v/>
      </c>
      <c r="Z1652" s="0" t="str">
        <f aca="false">MID(SUBSTITUTE($B1652," ",""),Z$5*2+1,2)</f>
        <v/>
      </c>
      <c r="AA1652" s="0" t="str">
        <f aca="false">MID(SUBSTITUTE($B1652," ",""),AA$5*2+1,2)</f>
        <v/>
      </c>
      <c r="AB1652" s="0" t="str">
        <f aca="false">MID(SUBSTITUTE($B1652," ",""),AB$5*2+1,2)</f>
        <v/>
      </c>
      <c r="AC1652" s="0" t="str">
        <f aca="false">MID(SUBSTITUTE($B1652," ",""),AC$5*2+1,2)</f>
        <v/>
      </c>
      <c r="AD1652" s="0" t="str">
        <f aca="false">MID(SUBSTITUTE($B1652," ",""),AD$5*2+1,2)</f>
        <v/>
      </c>
      <c r="AE1652" s="0" t="str">
        <f aca="false">MID(SUBSTITUTE($B1652," ",""),AE$5*2+1,2)</f>
        <v/>
      </c>
      <c r="AF1652" s="0" t="str">
        <f aca="false">MID(SUBSTITUTE($B1652," ",""),AF$5*2+1,2)</f>
        <v/>
      </c>
      <c r="AG1652" s="30" t="str">
        <f aca="false">IF(L1652="01",HEX2DEC(O1652&amp;P1652)/10,"-")</f>
        <v>-</v>
      </c>
      <c r="AH1652" s="31" t="str">
        <f aca="false">IF(L1652="01",HEX2DEC(Q1652&amp;R1652)/100,"-")</f>
        <v>-</v>
      </c>
      <c r="AI1652" s="32" t="str">
        <f aca="false">IF(L1652="01",HEX2DEC(S1652&amp;T1652)/10,"-")</f>
        <v>-</v>
      </c>
      <c r="AJ1652" s="33" t="str">
        <f aca="false">IF(L1652="01",HEX2DEC(U1652&amp;V1652&amp;W1652&amp;X1652)/1000,"-")</f>
        <v>-</v>
      </c>
      <c r="AK1652" s="33" t="str">
        <f aca="false">IF(L1652="01",HEX2DEC(Y1652&amp;Z1652)/1000,"-")</f>
        <v>-</v>
      </c>
      <c r="AL1652" s="30" t="str">
        <f aca="false">IF(L1652="01",HEX2DEC(AA1652&amp;AB1652)/10,"-")</f>
        <v>-</v>
      </c>
      <c r="AM1652" s="34" t="str">
        <f aca="false">IF(L1652="82",HEX2DEC(M1652&amp;N1652)/100,"-")</f>
        <v>-</v>
      </c>
      <c r="AN1652" s="32" t="str">
        <f aca="false">IF(L1652="82",HEX2DEC(O1652&amp;P1652)/10,"-")</f>
        <v>-</v>
      </c>
      <c r="AO1652" s="35" t="str">
        <f aca="false">IF(L1652="82",HEX2DEC(S1652&amp;T1652)/100,"-")</f>
        <v>-</v>
      </c>
      <c r="AP1652" s="36" t="str">
        <f aca="false">IF(L1652="82",HEX2DEC(W1652&amp;X1652)/10,"-")</f>
        <v>-</v>
      </c>
    </row>
    <row r="1653" customFormat="false" ht="13.8" hidden="false" customHeight="false" outlineLevel="0" collapsed="false">
      <c r="D1653" s="0" t="str">
        <f aca="false">MID(SUBSTITUTE($B1653," ",""),D$5*2+1,2)</f>
        <v/>
      </c>
      <c r="E1653" s="0" t="str">
        <f aca="false">MID(SUBSTITUTE($B1653," ",""),E$5*2+1,2)</f>
        <v/>
      </c>
      <c r="F1653" s="0" t="str">
        <f aca="false">MID(SUBSTITUTE($B1653," ",""),F$5*2+1,2)</f>
        <v/>
      </c>
      <c r="G1653" s="0" t="str">
        <f aca="false">MID(SUBSTITUTE($B1653," ",""),G$5*2+1,2)</f>
        <v/>
      </c>
      <c r="H1653" s="0" t="str">
        <f aca="false">MID(SUBSTITUTE($B1653," ",""),H$5*2+1,2)</f>
        <v/>
      </c>
      <c r="I1653" s="0" t="str">
        <f aca="false">MID(SUBSTITUTE($B1653," ",""),I$5*2+1,2)</f>
        <v/>
      </c>
      <c r="J1653" s="0" t="str">
        <f aca="false">MID(SUBSTITUTE($B1653," ",""),J$5*2+1,2)</f>
        <v/>
      </c>
      <c r="K1653" s="0" t="str">
        <f aca="false">MID(SUBSTITUTE($B1653," ",""),K$5*2+1,2)</f>
        <v/>
      </c>
      <c r="L1653" s="0" t="str">
        <f aca="false">MID(SUBSTITUTE($B1653," ",""),L$5*2+1,2)</f>
        <v/>
      </c>
      <c r="M1653" s="0" t="str">
        <f aca="false">MID(SUBSTITUTE($B1653," ",""),M$5*2+1,2)</f>
        <v/>
      </c>
      <c r="N1653" s="0" t="str">
        <f aca="false">MID(SUBSTITUTE($B1653," ",""),N$5*2+1,2)</f>
        <v/>
      </c>
      <c r="O1653" s="0" t="str">
        <f aca="false">MID(SUBSTITUTE($B1653," ",""),O$5*2+1,2)</f>
        <v/>
      </c>
      <c r="P1653" s="0" t="str">
        <f aca="false">MID(SUBSTITUTE($B1653," ",""),P$5*2+1,2)</f>
        <v/>
      </c>
      <c r="Q1653" s="0" t="str">
        <f aca="false">MID(SUBSTITUTE($B1653," ",""),Q$5*2+1,2)</f>
        <v/>
      </c>
      <c r="R1653" s="0" t="str">
        <f aca="false">MID(SUBSTITUTE($B1653," ",""),R$5*2+1,2)</f>
        <v/>
      </c>
      <c r="S1653" s="0" t="str">
        <f aca="false">MID(SUBSTITUTE($B1653," ",""),S$5*2+1,2)</f>
        <v/>
      </c>
      <c r="T1653" s="0" t="str">
        <f aca="false">MID(SUBSTITUTE($B1653," ",""),T$5*2+1,2)</f>
        <v/>
      </c>
      <c r="U1653" s="0" t="str">
        <f aca="false">MID(SUBSTITUTE($B1653," ",""),U$5*2+1,2)</f>
        <v/>
      </c>
      <c r="V1653" s="0" t="str">
        <f aca="false">MID(SUBSTITUTE($B1653," ",""),V$5*2+1,2)</f>
        <v/>
      </c>
      <c r="W1653" s="0" t="str">
        <f aca="false">MID(SUBSTITUTE($B1653," ",""),W$5*2+1,2)</f>
        <v/>
      </c>
      <c r="X1653" s="0" t="str">
        <f aca="false">MID(SUBSTITUTE($B1653," ",""),X$5*2+1,2)</f>
        <v/>
      </c>
      <c r="Y1653" s="0" t="str">
        <f aca="false">MID(SUBSTITUTE($B1653," ",""),Y$5*2+1,2)</f>
        <v/>
      </c>
      <c r="Z1653" s="0" t="str">
        <f aca="false">MID(SUBSTITUTE($B1653," ",""),Z$5*2+1,2)</f>
        <v/>
      </c>
      <c r="AA1653" s="0" t="str">
        <f aca="false">MID(SUBSTITUTE($B1653," ",""),AA$5*2+1,2)</f>
        <v/>
      </c>
      <c r="AB1653" s="0" t="str">
        <f aca="false">MID(SUBSTITUTE($B1653," ",""),AB$5*2+1,2)</f>
        <v/>
      </c>
      <c r="AC1653" s="0" t="str">
        <f aca="false">MID(SUBSTITUTE($B1653," ",""),AC$5*2+1,2)</f>
        <v/>
      </c>
      <c r="AD1653" s="0" t="str">
        <f aca="false">MID(SUBSTITUTE($B1653," ",""),AD$5*2+1,2)</f>
        <v/>
      </c>
      <c r="AE1653" s="0" t="str">
        <f aca="false">MID(SUBSTITUTE($B1653," ",""),AE$5*2+1,2)</f>
        <v/>
      </c>
      <c r="AF1653" s="0" t="str">
        <f aca="false">MID(SUBSTITUTE($B1653," ",""),AF$5*2+1,2)</f>
        <v/>
      </c>
      <c r="AG1653" s="30" t="str">
        <f aca="false">IF(L1653="01",HEX2DEC(O1653&amp;P1653)/10,"-")</f>
        <v>-</v>
      </c>
      <c r="AH1653" s="31" t="str">
        <f aca="false">IF(L1653="01",HEX2DEC(Q1653&amp;R1653)/100,"-")</f>
        <v>-</v>
      </c>
      <c r="AI1653" s="32" t="str">
        <f aca="false">IF(L1653="01",HEX2DEC(S1653&amp;T1653)/10,"-")</f>
        <v>-</v>
      </c>
      <c r="AJ1653" s="33" t="str">
        <f aca="false">IF(L1653="01",HEX2DEC(U1653&amp;V1653&amp;W1653&amp;X1653)/1000,"-")</f>
        <v>-</v>
      </c>
      <c r="AK1653" s="33" t="str">
        <f aca="false">IF(L1653="01",HEX2DEC(Y1653&amp;Z1653)/1000,"-")</f>
        <v>-</v>
      </c>
      <c r="AL1653" s="30" t="str">
        <f aca="false">IF(L1653="01",HEX2DEC(AA1653&amp;AB1653)/10,"-")</f>
        <v>-</v>
      </c>
      <c r="AM1653" s="34" t="str">
        <f aca="false">IF(L1653="82",HEX2DEC(M1653&amp;N1653)/100,"-")</f>
        <v>-</v>
      </c>
      <c r="AN1653" s="32" t="str">
        <f aca="false">IF(L1653="82",HEX2DEC(O1653&amp;P1653)/10,"-")</f>
        <v>-</v>
      </c>
      <c r="AO1653" s="35" t="str">
        <f aca="false">IF(L1653="82",HEX2DEC(S1653&amp;T1653)/100,"-")</f>
        <v>-</v>
      </c>
      <c r="AP1653" s="36" t="str">
        <f aca="false">IF(L1653="82",HEX2DEC(W1653&amp;X1653)/10,"-")</f>
        <v>-</v>
      </c>
    </row>
    <row r="1654" customFormat="false" ht="13.8" hidden="false" customHeight="false" outlineLevel="0" collapsed="false">
      <c r="D1654" s="0" t="str">
        <f aca="false">MID(SUBSTITUTE($B1654," ",""),D$5*2+1,2)</f>
        <v/>
      </c>
      <c r="E1654" s="0" t="str">
        <f aca="false">MID(SUBSTITUTE($B1654," ",""),E$5*2+1,2)</f>
        <v/>
      </c>
      <c r="F1654" s="0" t="str">
        <f aca="false">MID(SUBSTITUTE($B1654," ",""),F$5*2+1,2)</f>
        <v/>
      </c>
      <c r="G1654" s="0" t="str">
        <f aca="false">MID(SUBSTITUTE($B1654," ",""),G$5*2+1,2)</f>
        <v/>
      </c>
      <c r="H1654" s="0" t="str">
        <f aca="false">MID(SUBSTITUTE($B1654," ",""),H$5*2+1,2)</f>
        <v/>
      </c>
      <c r="I1654" s="0" t="str">
        <f aca="false">MID(SUBSTITUTE($B1654," ",""),I$5*2+1,2)</f>
        <v/>
      </c>
      <c r="J1654" s="0" t="str">
        <f aca="false">MID(SUBSTITUTE($B1654," ",""),J$5*2+1,2)</f>
        <v/>
      </c>
      <c r="K1654" s="0" t="str">
        <f aca="false">MID(SUBSTITUTE($B1654," ",""),K$5*2+1,2)</f>
        <v/>
      </c>
      <c r="L1654" s="0" t="str">
        <f aca="false">MID(SUBSTITUTE($B1654," ",""),L$5*2+1,2)</f>
        <v/>
      </c>
      <c r="M1654" s="0" t="str">
        <f aca="false">MID(SUBSTITUTE($B1654," ",""),M$5*2+1,2)</f>
        <v/>
      </c>
      <c r="N1654" s="0" t="str">
        <f aca="false">MID(SUBSTITUTE($B1654," ",""),N$5*2+1,2)</f>
        <v/>
      </c>
      <c r="O1654" s="0" t="str">
        <f aca="false">MID(SUBSTITUTE($B1654," ",""),O$5*2+1,2)</f>
        <v/>
      </c>
      <c r="P1654" s="0" t="str">
        <f aca="false">MID(SUBSTITUTE($B1654," ",""),P$5*2+1,2)</f>
        <v/>
      </c>
      <c r="Q1654" s="0" t="str">
        <f aca="false">MID(SUBSTITUTE($B1654," ",""),Q$5*2+1,2)</f>
        <v/>
      </c>
      <c r="R1654" s="0" t="str">
        <f aca="false">MID(SUBSTITUTE($B1654," ",""),R$5*2+1,2)</f>
        <v/>
      </c>
      <c r="S1654" s="0" t="str">
        <f aca="false">MID(SUBSTITUTE($B1654," ",""),S$5*2+1,2)</f>
        <v/>
      </c>
      <c r="T1654" s="0" t="str">
        <f aca="false">MID(SUBSTITUTE($B1654," ",""),T$5*2+1,2)</f>
        <v/>
      </c>
      <c r="U1654" s="0" t="str">
        <f aca="false">MID(SUBSTITUTE($B1654," ",""),U$5*2+1,2)</f>
        <v/>
      </c>
      <c r="V1654" s="0" t="str">
        <f aca="false">MID(SUBSTITUTE($B1654," ",""),V$5*2+1,2)</f>
        <v/>
      </c>
      <c r="W1654" s="0" t="str">
        <f aca="false">MID(SUBSTITUTE($B1654," ",""),W$5*2+1,2)</f>
        <v/>
      </c>
      <c r="X1654" s="0" t="str">
        <f aca="false">MID(SUBSTITUTE($B1654," ",""),X$5*2+1,2)</f>
        <v/>
      </c>
      <c r="Y1654" s="0" t="str">
        <f aca="false">MID(SUBSTITUTE($B1654," ",""),Y$5*2+1,2)</f>
        <v/>
      </c>
      <c r="Z1654" s="0" t="str">
        <f aca="false">MID(SUBSTITUTE($B1654," ",""),Z$5*2+1,2)</f>
        <v/>
      </c>
      <c r="AA1654" s="0" t="str">
        <f aca="false">MID(SUBSTITUTE($B1654," ",""),AA$5*2+1,2)</f>
        <v/>
      </c>
      <c r="AB1654" s="0" t="str">
        <f aca="false">MID(SUBSTITUTE($B1654," ",""),AB$5*2+1,2)</f>
        <v/>
      </c>
      <c r="AC1654" s="0" t="str">
        <f aca="false">MID(SUBSTITUTE($B1654," ",""),AC$5*2+1,2)</f>
        <v/>
      </c>
      <c r="AD1654" s="0" t="str">
        <f aca="false">MID(SUBSTITUTE($B1654," ",""),AD$5*2+1,2)</f>
        <v/>
      </c>
      <c r="AE1654" s="0" t="str">
        <f aca="false">MID(SUBSTITUTE($B1654," ",""),AE$5*2+1,2)</f>
        <v/>
      </c>
      <c r="AF1654" s="0" t="str">
        <f aca="false">MID(SUBSTITUTE($B1654," ",""),AF$5*2+1,2)</f>
        <v/>
      </c>
      <c r="AG1654" s="30" t="str">
        <f aca="false">IF(L1654="01",HEX2DEC(O1654&amp;P1654)/10,"-")</f>
        <v>-</v>
      </c>
      <c r="AH1654" s="31" t="str">
        <f aca="false">IF(L1654="01",HEX2DEC(Q1654&amp;R1654)/100,"-")</f>
        <v>-</v>
      </c>
      <c r="AI1654" s="32" t="str">
        <f aca="false">IF(L1654="01",HEX2DEC(S1654&amp;T1654)/10,"-")</f>
        <v>-</v>
      </c>
      <c r="AJ1654" s="33" t="str">
        <f aca="false">IF(L1654="01",HEX2DEC(U1654&amp;V1654&amp;W1654&amp;X1654)/1000,"-")</f>
        <v>-</v>
      </c>
      <c r="AK1654" s="33" t="str">
        <f aca="false">IF(L1654="01",HEX2DEC(Y1654&amp;Z1654)/1000,"-")</f>
        <v>-</v>
      </c>
      <c r="AL1654" s="30" t="str">
        <f aca="false">IF(L1654="01",HEX2DEC(AA1654&amp;AB1654)/10,"-")</f>
        <v>-</v>
      </c>
      <c r="AM1654" s="34" t="str">
        <f aca="false">IF(L1654="82",HEX2DEC(M1654&amp;N1654)/100,"-")</f>
        <v>-</v>
      </c>
      <c r="AN1654" s="32" t="str">
        <f aca="false">IF(L1654="82",HEX2DEC(O1654&amp;P1654)/10,"-")</f>
        <v>-</v>
      </c>
      <c r="AO1654" s="35" t="str">
        <f aca="false">IF(L1654="82",HEX2DEC(S1654&amp;T1654)/100,"-")</f>
        <v>-</v>
      </c>
      <c r="AP1654" s="36" t="str">
        <f aca="false">IF(L1654="82",HEX2DEC(W1654&amp;X1654)/10,"-")</f>
        <v>-</v>
      </c>
    </row>
    <row r="1655" customFormat="false" ht="13.8" hidden="false" customHeight="false" outlineLevel="0" collapsed="false">
      <c r="D1655" s="0" t="str">
        <f aca="false">MID(SUBSTITUTE($B1655," ",""),D$5*2+1,2)</f>
        <v/>
      </c>
      <c r="E1655" s="0" t="str">
        <f aca="false">MID(SUBSTITUTE($B1655," ",""),E$5*2+1,2)</f>
        <v/>
      </c>
      <c r="F1655" s="0" t="str">
        <f aca="false">MID(SUBSTITUTE($B1655," ",""),F$5*2+1,2)</f>
        <v/>
      </c>
      <c r="G1655" s="0" t="str">
        <f aca="false">MID(SUBSTITUTE($B1655," ",""),G$5*2+1,2)</f>
        <v/>
      </c>
      <c r="H1655" s="0" t="str">
        <f aca="false">MID(SUBSTITUTE($B1655," ",""),H$5*2+1,2)</f>
        <v/>
      </c>
      <c r="I1655" s="0" t="str">
        <f aca="false">MID(SUBSTITUTE($B1655," ",""),I$5*2+1,2)</f>
        <v/>
      </c>
      <c r="J1655" s="0" t="str">
        <f aca="false">MID(SUBSTITUTE($B1655," ",""),J$5*2+1,2)</f>
        <v/>
      </c>
      <c r="K1655" s="0" t="str">
        <f aca="false">MID(SUBSTITUTE($B1655," ",""),K$5*2+1,2)</f>
        <v/>
      </c>
      <c r="L1655" s="0" t="str">
        <f aca="false">MID(SUBSTITUTE($B1655," ",""),L$5*2+1,2)</f>
        <v/>
      </c>
      <c r="M1655" s="0" t="str">
        <f aca="false">MID(SUBSTITUTE($B1655," ",""),M$5*2+1,2)</f>
        <v/>
      </c>
      <c r="N1655" s="0" t="str">
        <f aca="false">MID(SUBSTITUTE($B1655," ",""),N$5*2+1,2)</f>
        <v/>
      </c>
      <c r="O1655" s="0" t="str">
        <f aca="false">MID(SUBSTITUTE($B1655," ",""),O$5*2+1,2)</f>
        <v/>
      </c>
      <c r="P1655" s="0" t="str">
        <f aca="false">MID(SUBSTITUTE($B1655," ",""),P$5*2+1,2)</f>
        <v/>
      </c>
      <c r="Q1655" s="0" t="str">
        <f aca="false">MID(SUBSTITUTE($B1655," ",""),Q$5*2+1,2)</f>
        <v/>
      </c>
      <c r="R1655" s="0" t="str">
        <f aca="false">MID(SUBSTITUTE($B1655," ",""),R$5*2+1,2)</f>
        <v/>
      </c>
      <c r="S1655" s="0" t="str">
        <f aca="false">MID(SUBSTITUTE($B1655," ",""),S$5*2+1,2)</f>
        <v/>
      </c>
      <c r="T1655" s="0" t="str">
        <f aca="false">MID(SUBSTITUTE($B1655," ",""),T$5*2+1,2)</f>
        <v/>
      </c>
      <c r="U1655" s="0" t="str">
        <f aca="false">MID(SUBSTITUTE($B1655," ",""),U$5*2+1,2)</f>
        <v/>
      </c>
      <c r="V1655" s="0" t="str">
        <f aca="false">MID(SUBSTITUTE($B1655," ",""),V$5*2+1,2)</f>
        <v/>
      </c>
      <c r="W1655" s="0" t="str">
        <f aca="false">MID(SUBSTITUTE($B1655," ",""),W$5*2+1,2)</f>
        <v/>
      </c>
      <c r="X1655" s="0" t="str">
        <f aca="false">MID(SUBSTITUTE($B1655," ",""),X$5*2+1,2)</f>
        <v/>
      </c>
      <c r="Y1655" s="0" t="str">
        <f aca="false">MID(SUBSTITUTE($B1655," ",""),Y$5*2+1,2)</f>
        <v/>
      </c>
      <c r="Z1655" s="0" t="str">
        <f aca="false">MID(SUBSTITUTE($B1655," ",""),Z$5*2+1,2)</f>
        <v/>
      </c>
      <c r="AA1655" s="0" t="str">
        <f aca="false">MID(SUBSTITUTE($B1655," ",""),AA$5*2+1,2)</f>
        <v/>
      </c>
      <c r="AB1655" s="0" t="str">
        <f aca="false">MID(SUBSTITUTE($B1655," ",""),AB$5*2+1,2)</f>
        <v/>
      </c>
      <c r="AC1655" s="0" t="str">
        <f aca="false">MID(SUBSTITUTE($B1655," ",""),AC$5*2+1,2)</f>
        <v/>
      </c>
      <c r="AD1655" s="0" t="str">
        <f aca="false">MID(SUBSTITUTE($B1655," ",""),AD$5*2+1,2)</f>
        <v/>
      </c>
      <c r="AE1655" s="0" t="str">
        <f aca="false">MID(SUBSTITUTE($B1655," ",""),AE$5*2+1,2)</f>
        <v/>
      </c>
      <c r="AF1655" s="0" t="str">
        <f aca="false">MID(SUBSTITUTE($B1655," ",""),AF$5*2+1,2)</f>
        <v/>
      </c>
      <c r="AG1655" s="30" t="str">
        <f aca="false">IF(L1655="01",HEX2DEC(O1655&amp;P1655)/10,"-")</f>
        <v>-</v>
      </c>
      <c r="AH1655" s="31" t="str">
        <f aca="false">IF(L1655="01",HEX2DEC(Q1655&amp;R1655)/100,"-")</f>
        <v>-</v>
      </c>
      <c r="AI1655" s="32" t="str">
        <f aca="false">IF(L1655="01",HEX2DEC(S1655&amp;T1655)/10,"-")</f>
        <v>-</v>
      </c>
      <c r="AJ1655" s="33" t="str">
        <f aca="false">IF(L1655="01",HEX2DEC(U1655&amp;V1655&amp;W1655&amp;X1655)/1000,"-")</f>
        <v>-</v>
      </c>
      <c r="AK1655" s="33" t="str">
        <f aca="false">IF(L1655="01",HEX2DEC(Y1655&amp;Z1655)/1000,"-")</f>
        <v>-</v>
      </c>
      <c r="AL1655" s="30" t="str">
        <f aca="false">IF(L1655="01",HEX2DEC(AA1655&amp;AB1655)/10,"-")</f>
        <v>-</v>
      </c>
      <c r="AM1655" s="34" t="str">
        <f aca="false">IF(L1655="82",HEX2DEC(M1655&amp;N1655)/100,"-")</f>
        <v>-</v>
      </c>
      <c r="AN1655" s="32" t="str">
        <f aca="false">IF(L1655="82",HEX2DEC(O1655&amp;P1655)/10,"-")</f>
        <v>-</v>
      </c>
      <c r="AO1655" s="35" t="str">
        <f aca="false">IF(L1655="82",HEX2DEC(S1655&amp;T1655)/100,"-")</f>
        <v>-</v>
      </c>
      <c r="AP1655" s="36" t="str">
        <f aca="false">IF(L1655="82",HEX2DEC(W1655&amp;X1655)/10,"-")</f>
        <v>-</v>
      </c>
    </row>
    <row r="1656" customFormat="false" ht="13.8" hidden="false" customHeight="false" outlineLevel="0" collapsed="false">
      <c r="D1656" s="0" t="str">
        <f aca="false">MID(SUBSTITUTE($B1656," ",""),D$5*2+1,2)</f>
        <v/>
      </c>
      <c r="E1656" s="0" t="str">
        <f aca="false">MID(SUBSTITUTE($B1656," ",""),E$5*2+1,2)</f>
        <v/>
      </c>
      <c r="F1656" s="0" t="str">
        <f aca="false">MID(SUBSTITUTE($B1656," ",""),F$5*2+1,2)</f>
        <v/>
      </c>
      <c r="G1656" s="0" t="str">
        <f aca="false">MID(SUBSTITUTE($B1656," ",""),G$5*2+1,2)</f>
        <v/>
      </c>
      <c r="H1656" s="0" t="str">
        <f aca="false">MID(SUBSTITUTE($B1656," ",""),H$5*2+1,2)</f>
        <v/>
      </c>
      <c r="I1656" s="0" t="str">
        <f aca="false">MID(SUBSTITUTE($B1656," ",""),I$5*2+1,2)</f>
        <v/>
      </c>
      <c r="J1656" s="0" t="str">
        <f aca="false">MID(SUBSTITUTE($B1656," ",""),J$5*2+1,2)</f>
        <v/>
      </c>
      <c r="K1656" s="0" t="str">
        <f aca="false">MID(SUBSTITUTE($B1656," ",""),K$5*2+1,2)</f>
        <v/>
      </c>
      <c r="L1656" s="0" t="str">
        <f aca="false">MID(SUBSTITUTE($B1656," ",""),L$5*2+1,2)</f>
        <v/>
      </c>
      <c r="M1656" s="0" t="str">
        <f aca="false">MID(SUBSTITUTE($B1656," ",""),M$5*2+1,2)</f>
        <v/>
      </c>
      <c r="N1656" s="0" t="str">
        <f aca="false">MID(SUBSTITUTE($B1656," ",""),N$5*2+1,2)</f>
        <v/>
      </c>
      <c r="O1656" s="0" t="str">
        <f aca="false">MID(SUBSTITUTE($B1656," ",""),O$5*2+1,2)</f>
        <v/>
      </c>
      <c r="P1656" s="0" t="str">
        <f aca="false">MID(SUBSTITUTE($B1656," ",""),P$5*2+1,2)</f>
        <v/>
      </c>
      <c r="Q1656" s="0" t="str">
        <f aca="false">MID(SUBSTITUTE($B1656," ",""),Q$5*2+1,2)</f>
        <v/>
      </c>
      <c r="R1656" s="0" t="str">
        <f aca="false">MID(SUBSTITUTE($B1656," ",""),R$5*2+1,2)</f>
        <v/>
      </c>
      <c r="S1656" s="0" t="str">
        <f aca="false">MID(SUBSTITUTE($B1656," ",""),S$5*2+1,2)</f>
        <v/>
      </c>
      <c r="T1656" s="0" t="str">
        <f aca="false">MID(SUBSTITUTE($B1656," ",""),T$5*2+1,2)</f>
        <v/>
      </c>
      <c r="U1656" s="0" t="str">
        <f aca="false">MID(SUBSTITUTE($B1656," ",""),U$5*2+1,2)</f>
        <v/>
      </c>
      <c r="V1656" s="0" t="str">
        <f aca="false">MID(SUBSTITUTE($B1656," ",""),V$5*2+1,2)</f>
        <v/>
      </c>
      <c r="W1656" s="0" t="str">
        <f aca="false">MID(SUBSTITUTE($B1656," ",""),W$5*2+1,2)</f>
        <v/>
      </c>
      <c r="X1656" s="0" t="str">
        <f aca="false">MID(SUBSTITUTE($B1656," ",""),X$5*2+1,2)</f>
        <v/>
      </c>
      <c r="Y1656" s="0" t="str">
        <f aca="false">MID(SUBSTITUTE($B1656," ",""),Y$5*2+1,2)</f>
        <v/>
      </c>
      <c r="Z1656" s="0" t="str">
        <f aca="false">MID(SUBSTITUTE($B1656," ",""),Z$5*2+1,2)</f>
        <v/>
      </c>
      <c r="AA1656" s="0" t="str">
        <f aca="false">MID(SUBSTITUTE($B1656," ",""),AA$5*2+1,2)</f>
        <v/>
      </c>
      <c r="AB1656" s="0" t="str">
        <f aca="false">MID(SUBSTITUTE($B1656," ",""),AB$5*2+1,2)</f>
        <v/>
      </c>
      <c r="AC1656" s="0" t="str">
        <f aca="false">MID(SUBSTITUTE($B1656," ",""),AC$5*2+1,2)</f>
        <v/>
      </c>
      <c r="AD1656" s="0" t="str">
        <f aca="false">MID(SUBSTITUTE($B1656," ",""),AD$5*2+1,2)</f>
        <v/>
      </c>
      <c r="AE1656" s="0" t="str">
        <f aca="false">MID(SUBSTITUTE($B1656," ",""),AE$5*2+1,2)</f>
        <v/>
      </c>
      <c r="AF1656" s="0" t="str">
        <f aca="false">MID(SUBSTITUTE($B1656," ",""),AF$5*2+1,2)</f>
        <v/>
      </c>
      <c r="AG1656" s="30" t="str">
        <f aca="false">IF(L1656="01",HEX2DEC(O1656&amp;P1656)/10,"-")</f>
        <v>-</v>
      </c>
      <c r="AH1656" s="31" t="str">
        <f aca="false">IF(L1656="01",HEX2DEC(Q1656&amp;R1656)/100,"-")</f>
        <v>-</v>
      </c>
      <c r="AI1656" s="32" t="str">
        <f aca="false">IF(L1656="01",HEX2DEC(S1656&amp;T1656)/10,"-")</f>
        <v>-</v>
      </c>
      <c r="AJ1656" s="33" t="str">
        <f aca="false">IF(L1656="01",HEX2DEC(U1656&amp;V1656&amp;W1656&amp;X1656)/1000,"-")</f>
        <v>-</v>
      </c>
      <c r="AK1656" s="33" t="str">
        <f aca="false">IF(L1656="01",HEX2DEC(Y1656&amp;Z1656)/1000,"-")</f>
        <v>-</v>
      </c>
      <c r="AL1656" s="30" t="str">
        <f aca="false">IF(L1656="01",HEX2DEC(AA1656&amp;AB1656)/10,"-")</f>
        <v>-</v>
      </c>
      <c r="AM1656" s="34" t="str">
        <f aca="false">IF(L1656="82",HEX2DEC(M1656&amp;N1656)/100,"-")</f>
        <v>-</v>
      </c>
      <c r="AN1656" s="32" t="str">
        <f aca="false">IF(L1656="82",HEX2DEC(O1656&amp;P1656)/10,"-")</f>
        <v>-</v>
      </c>
      <c r="AO1656" s="35" t="str">
        <f aca="false">IF(L1656="82",HEX2DEC(S1656&amp;T1656)/100,"-")</f>
        <v>-</v>
      </c>
      <c r="AP1656" s="36" t="str">
        <f aca="false">IF(L1656="82",HEX2DEC(W1656&amp;X1656)/10,"-")</f>
        <v>-</v>
      </c>
    </row>
    <row r="1657" customFormat="false" ht="13.8" hidden="false" customHeight="false" outlineLevel="0" collapsed="false">
      <c r="D1657" s="0" t="str">
        <f aca="false">MID(SUBSTITUTE($B1657," ",""),D$5*2+1,2)</f>
        <v/>
      </c>
      <c r="E1657" s="0" t="str">
        <f aca="false">MID(SUBSTITUTE($B1657," ",""),E$5*2+1,2)</f>
        <v/>
      </c>
      <c r="F1657" s="0" t="str">
        <f aca="false">MID(SUBSTITUTE($B1657," ",""),F$5*2+1,2)</f>
        <v/>
      </c>
      <c r="G1657" s="0" t="str">
        <f aca="false">MID(SUBSTITUTE($B1657," ",""),G$5*2+1,2)</f>
        <v/>
      </c>
      <c r="H1657" s="0" t="str">
        <f aca="false">MID(SUBSTITUTE($B1657," ",""),H$5*2+1,2)</f>
        <v/>
      </c>
      <c r="I1657" s="0" t="str">
        <f aca="false">MID(SUBSTITUTE($B1657," ",""),I$5*2+1,2)</f>
        <v/>
      </c>
      <c r="J1657" s="0" t="str">
        <f aca="false">MID(SUBSTITUTE($B1657," ",""),J$5*2+1,2)</f>
        <v/>
      </c>
      <c r="K1657" s="0" t="str">
        <f aca="false">MID(SUBSTITUTE($B1657," ",""),K$5*2+1,2)</f>
        <v/>
      </c>
      <c r="L1657" s="0" t="str">
        <f aca="false">MID(SUBSTITUTE($B1657," ",""),L$5*2+1,2)</f>
        <v/>
      </c>
      <c r="M1657" s="0" t="str">
        <f aca="false">MID(SUBSTITUTE($B1657," ",""),M$5*2+1,2)</f>
        <v/>
      </c>
      <c r="N1657" s="0" t="str">
        <f aca="false">MID(SUBSTITUTE($B1657," ",""),N$5*2+1,2)</f>
        <v/>
      </c>
      <c r="O1657" s="0" t="str">
        <f aca="false">MID(SUBSTITUTE($B1657," ",""),O$5*2+1,2)</f>
        <v/>
      </c>
      <c r="P1657" s="0" t="str">
        <f aca="false">MID(SUBSTITUTE($B1657," ",""),P$5*2+1,2)</f>
        <v/>
      </c>
      <c r="Q1657" s="0" t="str">
        <f aca="false">MID(SUBSTITUTE($B1657," ",""),Q$5*2+1,2)</f>
        <v/>
      </c>
      <c r="R1657" s="0" t="str">
        <f aca="false">MID(SUBSTITUTE($B1657," ",""),R$5*2+1,2)</f>
        <v/>
      </c>
      <c r="S1657" s="0" t="str">
        <f aca="false">MID(SUBSTITUTE($B1657," ",""),S$5*2+1,2)</f>
        <v/>
      </c>
      <c r="T1657" s="0" t="str">
        <f aca="false">MID(SUBSTITUTE($B1657," ",""),T$5*2+1,2)</f>
        <v/>
      </c>
      <c r="U1657" s="0" t="str">
        <f aca="false">MID(SUBSTITUTE($B1657," ",""),U$5*2+1,2)</f>
        <v/>
      </c>
      <c r="V1657" s="0" t="str">
        <f aca="false">MID(SUBSTITUTE($B1657," ",""),V$5*2+1,2)</f>
        <v/>
      </c>
      <c r="W1657" s="0" t="str">
        <f aca="false">MID(SUBSTITUTE($B1657," ",""),W$5*2+1,2)</f>
        <v/>
      </c>
      <c r="X1657" s="0" t="str">
        <f aca="false">MID(SUBSTITUTE($B1657," ",""),X$5*2+1,2)</f>
        <v/>
      </c>
      <c r="Y1657" s="0" t="str">
        <f aca="false">MID(SUBSTITUTE($B1657," ",""),Y$5*2+1,2)</f>
        <v/>
      </c>
      <c r="Z1657" s="0" t="str">
        <f aca="false">MID(SUBSTITUTE($B1657," ",""),Z$5*2+1,2)</f>
        <v/>
      </c>
      <c r="AA1657" s="0" t="str">
        <f aca="false">MID(SUBSTITUTE($B1657," ",""),AA$5*2+1,2)</f>
        <v/>
      </c>
      <c r="AB1657" s="0" t="str">
        <f aca="false">MID(SUBSTITUTE($B1657," ",""),AB$5*2+1,2)</f>
        <v/>
      </c>
      <c r="AC1657" s="0" t="str">
        <f aca="false">MID(SUBSTITUTE($B1657," ",""),AC$5*2+1,2)</f>
        <v/>
      </c>
      <c r="AD1657" s="0" t="str">
        <f aca="false">MID(SUBSTITUTE($B1657," ",""),AD$5*2+1,2)</f>
        <v/>
      </c>
      <c r="AE1657" s="0" t="str">
        <f aca="false">MID(SUBSTITUTE($B1657," ",""),AE$5*2+1,2)</f>
        <v/>
      </c>
      <c r="AF1657" s="0" t="str">
        <f aca="false">MID(SUBSTITUTE($B1657," ",""),AF$5*2+1,2)</f>
        <v/>
      </c>
      <c r="AG1657" s="30" t="str">
        <f aca="false">IF(L1657="01",HEX2DEC(O1657&amp;P1657)/10,"-")</f>
        <v>-</v>
      </c>
      <c r="AH1657" s="31" t="str">
        <f aca="false">IF(L1657="01",HEX2DEC(Q1657&amp;R1657)/100,"-")</f>
        <v>-</v>
      </c>
      <c r="AI1657" s="32" t="str">
        <f aca="false">IF(L1657="01",HEX2DEC(S1657&amp;T1657)/10,"-")</f>
        <v>-</v>
      </c>
      <c r="AJ1657" s="33" t="str">
        <f aca="false">IF(L1657="01",HEX2DEC(U1657&amp;V1657&amp;W1657&amp;X1657)/1000,"-")</f>
        <v>-</v>
      </c>
      <c r="AK1657" s="33" t="str">
        <f aca="false">IF(L1657="01",HEX2DEC(Y1657&amp;Z1657)/1000,"-")</f>
        <v>-</v>
      </c>
      <c r="AL1657" s="30" t="str">
        <f aca="false">IF(L1657="01",HEX2DEC(AA1657&amp;AB1657)/10,"-")</f>
        <v>-</v>
      </c>
      <c r="AM1657" s="34" t="str">
        <f aca="false">IF(L1657="82",HEX2DEC(M1657&amp;N1657)/100,"-")</f>
        <v>-</v>
      </c>
      <c r="AN1657" s="32" t="str">
        <f aca="false">IF(L1657="82",HEX2DEC(O1657&amp;P1657)/10,"-")</f>
        <v>-</v>
      </c>
      <c r="AO1657" s="35" t="str">
        <f aca="false">IF(L1657="82",HEX2DEC(S1657&amp;T1657)/100,"-")</f>
        <v>-</v>
      </c>
      <c r="AP1657" s="36" t="str">
        <f aca="false">IF(L1657="82",HEX2DEC(W1657&amp;X1657)/10,"-")</f>
        <v>-</v>
      </c>
    </row>
    <row r="1658" customFormat="false" ht="13.8" hidden="false" customHeight="false" outlineLevel="0" collapsed="false">
      <c r="D1658" s="0" t="str">
        <f aca="false">MID(SUBSTITUTE($B1658," ",""),D$5*2+1,2)</f>
        <v/>
      </c>
      <c r="E1658" s="0" t="str">
        <f aca="false">MID(SUBSTITUTE($B1658," ",""),E$5*2+1,2)</f>
        <v/>
      </c>
      <c r="F1658" s="0" t="str">
        <f aca="false">MID(SUBSTITUTE($B1658," ",""),F$5*2+1,2)</f>
        <v/>
      </c>
      <c r="G1658" s="0" t="str">
        <f aca="false">MID(SUBSTITUTE($B1658," ",""),G$5*2+1,2)</f>
        <v/>
      </c>
      <c r="H1658" s="0" t="str">
        <f aca="false">MID(SUBSTITUTE($B1658," ",""),H$5*2+1,2)</f>
        <v/>
      </c>
      <c r="I1658" s="0" t="str">
        <f aca="false">MID(SUBSTITUTE($B1658," ",""),I$5*2+1,2)</f>
        <v/>
      </c>
      <c r="J1658" s="0" t="str">
        <f aca="false">MID(SUBSTITUTE($B1658," ",""),J$5*2+1,2)</f>
        <v/>
      </c>
      <c r="K1658" s="0" t="str">
        <f aca="false">MID(SUBSTITUTE($B1658," ",""),K$5*2+1,2)</f>
        <v/>
      </c>
      <c r="L1658" s="0" t="str">
        <f aca="false">MID(SUBSTITUTE($B1658," ",""),L$5*2+1,2)</f>
        <v/>
      </c>
      <c r="M1658" s="0" t="str">
        <f aca="false">MID(SUBSTITUTE($B1658," ",""),M$5*2+1,2)</f>
        <v/>
      </c>
      <c r="N1658" s="0" t="str">
        <f aca="false">MID(SUBSTITUTE($B1658," ",""),N$5*2+1,2)</f>
        <v/>
      </c>
      <c r="O1658" s="0" t="str">
        <f aca="false">MID(SUBSTITUTE($B1658," ",""),O$5*2+1,2)</f>
        <v/>
      </c>
      <c r="P1658" s="0" t="str">
        <f aca="false">MID(SUBSTITUTE($B1658," ",""),P$5*2+1,2)</f>
        <v/>
      </c>
      <c r="Q1658" s="0" t="str">
        <f aca="false">MID(SUBSTITUTE($B1658," ",""),Q$5*2+1,2)</f>
        <v/>
      </c>
      <c r="R1658" s="0" t="str">
        <f aca="false">MID(SUBSTITUTE($B1658," ",""),R$5*2+1,2)</f>
        <v/>
      </c>
      <c r="S1658" s="0" t="str">
        <f aca="false">MID(SUBSTITUTE($B1658," ",""),S$5*2+1,2)</f>
        <v/>
      </c>
      <c r="T1658" s="0" t="str">
        <f aca="false">MID(SUBSTITUTE($B1658," ",""),T$5*2+1,2)</f>
        <v/>
      </c>
      <c r="U1658" s="0" t="str">
        <f aca="false">MID(SUBSTITUTE($B1658," ",""),U$5*2+1,2)</f>
        <v/>
      </c>
      <c r="V1658" s="0" t="str">
        <f aca="false">MID(SUBSTITUTE($B1658," ",""),V$5*2+1,2)</f>
        <v/>
      </c>
      <c r="W1658" s="0" t="str">
        <f aca="false">MID(SUBSTITUTE($B1658," ",""),W$5*2+1,2)</f>
        <v/>
      </c>
      <c r="X1658" s="0" t="str">
        <f aca="false">MID(SUBSTITUTE($B1658," ",""),X$5*2+1,2)</f>
        <v/>
      </c>
      <c r="Y1658" s="0" t="str">
        <f aca="false">MID(SUBSTITUTE($B1658," ",""),Y$5*2+1,2)</f>
        <v/>
      </c>
      <c r="Z1658" s="0" t="str">
        <f aca="false">MID(SUBSTITUTE($B1658," ",""),Z$5*2+1,2)</f>
        <v/>
      </c>
      <c r="AA1658" s="0" t="str">
        <f aca="false">MID(SUBSTITUTE($B1658," ",""),AA$5*2+1,2)</f>
        <v/>
      </c>
      <c r="AB1658" s="0" t="str">
        <f aca="false">MID(SUBSTITUTE($B1658," ",""),AB$5*2+1,2)</f>
        <v/>
      </c>
      <c r="AC1658" s="0" t="str">
        <f aca="false">MID(SUBSTITUTE($B1658," ",""),AC$5*2+1,2)</f>
        <v/>
      </c>
      <c r="AD1658" s="0" t="str">
        <f aca="false">MID(SUBSTITUTE($B1658," ",""),AD$5*2+1,2)</f>
        <v/>
      </c>
      <c r="AE1658" s="0" t="str">
        <f aca="false">MID(SUBSTITUTE($B1658," ",""),AE$5*2+1,2)</f>
        <v/>
      </c>
      <c r="AF1658" s="0" t="str">
        <f aca="false">MID(SUBSTITUTE($B1658," ",""),AF$5*2+1,2)</f>
        <v/>
      </c>
      <c r="AG1658" s="30" t="str">
        <f aca="false">IF(L1658="01",HEX2DEC(O1658&amp;P1658)/10,"-")</f>
        <v>-</v>
      </c>
      <c r="AH1658" s="31" t="str">
        <f aca="false">IF(L1658="01",HEX2DEC(Q1658&amp;R1658)/100,"-")</f>
        <v>-</v>
      </c>
      <c r="AI1658" s="32" t="str">
        <f aca="false">IF(L1658="01",HEX2DEC(S1658&amp;T1658)/10,"-")</f>
        <v>-</v>
      </c>
      <c r="AJ1658" s="33" t="str">
        <f aca="false">IF(L1658="01",HEX2DEC(U1658&amp;V1658&amp;W1658&amp;X1658)/1000,"-")</f>
        <v>-</v>
      </c>
      <c r="AK1658" s="33" t="str">
        <f aca="false">IF(L1658="01",HEX2DEC(Y1658&amp;Z1658)/1000,"-")</f>
        <v>-</v>
      </c>
      <c r="AL1658" s="30" t="str">
        <f aca="false">IF(L1658="01",HEX2DEC(AA1658&amp;AB1658)/10,"-")</f>
        <v>-</v>
      </c>
      <c r="AM1658" s="34" t="str">
        <f aca="false">IF(L1658="82",HEX2DEC(M1658&amp;N1658)/100,"-")</f>
        <v>-</v>
      </c>
      <c r="AN1658" s="32" t="str">
        <f aca="false">IF(L1658="82",HEX2DEC(O1658&amp;P1658)/10,"-")</f>
        <v>-</v>
      </c>
      <c r="AO1658" s="35" t="str">
        <f aca="false">IF(L1658="82",HEX2DEC(S1658&amp;T1658)/100,"-")</f>
        <v>-</v>
      </c>
      <c r="AP1658" s="36" t="str">
        <f aca="false">IF(L1658="82",HEX2DEC(W1658&amp;X1658)/10,"-")</f>
        <v>-</v>
      </c>
    </row>
    <row r="1659" customFormat="false" ht="13.8" hidden="false" customHeight="false" outlineLevel="0" collapsed="false">
      <c r="D1659" s="0" t="str">
        <f aca="false">MID(SUBSTITUTE($B1659," ",""),D$5*2+1,2)</f>
        <v/>
      </c>
      <c r="E1659" s="0" t="str">
        <f aca="false">MID(SUBSTITUTE($B1659," ",""),E$5*2+1,2)</f>
        <v/>
      </c>
      <c r="F1659" s="0" t="str">
        <f aca="false">MID(SUBSTITUTE($B1659," ",""),F$5*2+1,2)</f>
        <v/>
      </c>
      <c r="G1659" s="0" t="str">
        <f aca="false">MID(SUBSTITUTE($B1659," ",""),G$5*2+1,2)</f>
        <v/>
      </c>
      <c r="H1659" s="0" t="str">
        <f aca="false">MID(SUBSTITUTE($B1659," ",""),H$5*2+1,2)</f>
        <v/>
      </c>
      <c r="I1659" s="0" t="str">
        <f aca="false">MID(SUBSTITUTE($B1659," ",""),I$5*2+1,2)</f>
        <v/>
      </c>
      <c r="J1659" s="0" t="str">
        <f aca="false">MID(SUBSTITUTE($B1659," ",""),J$5*2+1,2)</f>
        <v/>
      </c>
      <c r="K1659" s="0" t="str">
        <f aca="false">MID(SUBSTITUTE($B1659," ",""),K$5*2+1,2)</f>
        <v/>
      </c>
      <c r="L1659" s="0" t="str">
        <f aca="false">MID(SUBSTITUTE($B1659," ",""),L$5*2+1,2)</f>
        <v/>
      </c>
      <c r="M1659" s="0" t="str">
        <f aca="false">MID(SUBSTITUTE($B1659," ",""),M$5*2+1,2)</f>
        <v/>
      </c>
      <c r="N1659" s="0" t="str">
        <f aca="false">MID(SUBSTITUTE($B1659," ",""),N$5*2+1,2)</f>
        <v/>
      </c>
      <c r="O1659" s="0" t="str">
        <f aca="false">MID(SUBSTITUTE($B1659," ",""),O$5*2+1,2)</f>
        <v/>
      </c>
      <c r="P1659" s="0" t="str">
        <f aca="false">MID(SUBSTITUTE($B1659," ",""),P$5*2+1,2)</f>
        <v/>
      </c>
      <c r="Q1659" s="0" t="str">
        <f aca="false">MID(SUBSTITUTE($B1659," ",""),Q$5*2+1,2)</f>
        <v/>
      </c>
      <c r="R1659" s="0" t="str">
        <f aca="false">MID(SUBSTITUTE($B1659," ",""),R$5*2+1,2)</f>
        <v/>
      </c>
      <c r="S1659" s="0" t="str">
        <f aca="false">MID(SUBSTITUTE($B1659," ",""),S$5*2+1,2)</f>
        <v/>
      </c>
      <c r="T1659" s="0" t="str">
        <f aca="false">MID(SUBSTITUTE($B1659," ",""),T$5*2+1,2)</f>
        <v/>
      </c>
      <c r="U1659" s="0" t="str">
        <f aca="false">MID(SUBSTITUTE($B1659," ",""),U$5*2+1,2)</f>
        <v/>
      </c>
      <c r="V1659" s="0" t="str">
        <f aca="false">MID(SUBSTITUTE($B1659," ",""),V$5*2+1,2)</f>
        <v/>
      </c>
      <c r="W1659" s="0" t="str">
        <f aca="false">MID(SUBSTITUTE($B1659," ",""),W$5*2+1,2)</f>
        <v/>
      </c>
      <c r="X1659" s="0" t="str">
        <f aca="false">MID(SUBSTITUTE($B1659," ",""),X$5*2+1,2)</f>
        <v/>
      </c>
      <c r="Y1659" s="0" t="str">
        <f aca="false">MID(SUBSTITUTE($B1659," ",""),Y$5*2+1,2)</f>
        <v/>
      </c>
      <c r="Z1659" s="0" t="str">
        <f aca="false">MID(SUBSTITUTE($B1659," ",""),Z$5*2+1,2)</f>
        <v/>
      </c>
      <c r="AA1659" s="0" t="str">
        <f aca="false">MID(SUBSTITUTE($B1659," ",""),AA$5*2+1,2)</f>
        <v/>
      </c>
      <c r="AB1659" s="0" t="str">
        <f aca="false">MID(SUBSTITUTE($B1659," ",""),AB$5*2+1,2)</f>
        <v/>
      </c>
      <c r="AC1659" s="0" t="str">
        <f aca="false">MID(SUBSTITUTE($B1659," ",""),AC$5*2+1,2)</f>
        <v/>
      </c>
      <c r="AD1659" s="0" t="str">
        <f aca="false">MID(SUBSTITUTE($B1659," ",""),AD$5*2+1,2)</f>
        <v/>
      </c>
      <c r="AE1659" s="0" t="str">
        <f aca="false">MID(SUBSTITUTE($B1659," ",""),AE$5*2+1,2)</f>
        <v/>
      </c>
      <c r="AF1659" s="0" t="str">
        <f aca="false">MID(SUBSTITUTE($B1659," ",""),AF$5*2+1,2)</f>
        <v/>
      </c>
      <c r="AG1659" s="30" t="str">
        <f aca="false">IF(L1659="01",HEX2DEC(O1659&amp;P1659)/10,"-")</f>
        <v>-</v>
      </c>
      <c r="AH1659" s="31" t="str">
        <f aca="false">IF(L1659="01",HEX2DEC(Q1659&amp;R1659)/100,"-")</f>
        <v>-</v>
      </c>
      <c r="AI1659" s="32" t="str">
        <f aca="false">IF(L1659="01",HEX2DEC(S1659&amp;T1659)/10,"-")</f>
        <v>-</v>
      </c>
      <c r="AJ1659" s="33" t="str">
        <f aca="false">IF(L1659="01",HEX2DEC(U1659&amp;V1659&amp;W1659&amp;X1659)/1000,"-")</f>
        <v>-</v>
      </c>
      <c r="AK1659" s="33" t="str">
        <f aca="false">IF(L1659="01",HEX2DEC(Y1659&amp;Z1659)/1000,"-")</f>
        <v>-</v>
      </c>
      <c r="AL1659" s="30" t="str">
        <f aca="false">IF(L1659="01",HEX2DEC(AA1659&amp;AB1659)/10,"-")</f>
        <v>-</v>
      </c>
      <c r="AM1659" s="34" t="str">
        <f aca="false">IF(L1659="82",HEX2DEC(M1659&amp;N1659)/100,"-")</f>
        <v>-</v>
      </c>
      <c r="AN1659" s="32" t="str">
        <f aca="false">IF(L1659="82",HEX2DEC(O1659&amp;P1659)/10,"-")</f>
        <v>-</v>
      </c>
      <c r="AO1659" s="35" t="str">
        <f aca="false">IF(L1659="82",HEX2DEC(S1659&amp;T1659)/100,"-")</f>
        <v>-</v>
      </c>
      <c r="AP1659" s="36" t="str">
        <f aca="false">IF(L1659="82",HEX2DEC(W1659&amp;X1659)/10,"-")</f>
        <v>-</v>
      </c>
    </row>
    <row r="1660" customFormat="false" ht="13.8" hidden="false" customHeight="false" outlineLevel="0" collapsed="false">
      <c r="D1660" s="0" t="str">
        <f aca="false">MID(SUBSTITUTE($B1660," ",""),D$5*2+1,2)</f>
        <v/>
      </c>
      <c r="E1660" s="0" t="str">
        <f aca="false">MID(SUBSTITUTE($B1660," ",""),E$5*2+1,2)</f>
        <v/>
      </c>
      <c r="F1660" s="0" t="str">
        <f aca="false">MID(SUBSTITUTE($B1660," ",""),F$5*2+1,2)</f>
        <v/>
      </c>
      <c r="G1660" s="0" t="str">
        <f aca="false">MID(SUBSTITUTE($B1660," ",""),G$5*2+1,2)</f>
        <v/>
      </c>
      <c r="H1660" s="0" t="str">
        <f aca="false">MID(SUBSTITUTE($B1660," ",""),H$5*2+1,2)</f>
        <v/>
      </c>
      <c r="I1660" s="0" t="str">
        <f aca="false">MID(SUBSTITUTE($B1660," ",""),I$5*2+1,2)</f>
        <v/>
      </c>
      <c r="J1660" s="0" t="str">
        <f aca="false">MID(SUBSTITUTE($B1660," ",""),J$5*2+1,2)</f>
        <v/>
      </c>
      <c r="K1660" s="0" t="str">
        <f aca="false">MID(SUBSTITUTE($B1660," ",""),K$5*2+1,2)</f>
        <v/>
      </c>
      <c r="L1660" s="0" t="str">
        <f aca="false">MID(SUBSTITUTE($B1660," ",""),L$5*2+1,2)</f>
        <v/>
      </c>
      <c r="M1660" s="0" t="str">
        <f aca="false">MID(SUBSTITUTE($B1660," ",""),M$5*2+1,2)</f>
        <v/>
      </c>
      <c r="N1660" s="0" t="str">
        <f aca="false">MID(SUBSTITUTE($B1660," ",""),N$5*2+1,2)</f>
        <v/>
      </c>
      <c r="O1660" s="0" t="str">
        <f aca="false">MID(SUBSTITUTE($B1660," ",""),O$5*2+1,2)</f>
        <v/>
      </c>
      <c r="P1660" s="0" t="str">
        <f aca="false">MID(SUBSTITUTE($B1660," ",""),P$5*2+1,2)</f>
        <v/>
      </c>
      <c r="Q1660" s="0" t="str">
        <f aca="false">MID(SUBSTITUTE($B1660," ",""),Q$5*2+1,2)</f>
        <v/>
      </c>
      <c r="R1660" s="0" t="str">
        <f aca="false">MID(SUBSTITUTE($B1660," ",""),R$5*2+1,2)</f>
        <v/>
      </c>
      <c r="S1660" s="0" t="str">
        <f aca="false">MID(SUBSTITUTE($B1660," ",""),S$5*2+1,2)</f>
        <v/>
      </c>
      <c r="T1660" s="0" t="str">
        <f aca="false">MID(SUBSTITUTE($B1660," ",""),T$5*2+1,2)</f>
        <v/>
      </c>
      <c r="U1660" s="0" t="str">
        <f aca="false">MID(SUBSTITUTE($B1660," ",""),U$5*2+1,2)</f>
        <v/>
      </c>
      <c r="V1660" s="0" t="str">
        <f aca="false">MID(SUBSTITUTE($B1660," ",""),V$5*2+1,2)</f>
        <v/>
      </c>
      <c r="W1660" s="0" t="str">
        <f aca="false">MID(SUBSTITUTE($B1660," ",""),W$5*2+1,2)</f>
        <v/>
      </c>
      <c r="X1660" s="0" t="str">
        <f aca="false">MID(SUBSTITUTE($B1660," ",""),X$5*2+1,2)</f>
        <v/>
      </c>
      <c r="Y1660" s="0" t="str">
        <f aca="false">MID(SUBSTITUTE($B1660," ",""),Y$5*2+1,2)</f>
        <v/>
      </c>
      <c r="Z1660" s="0" t="str">
        <f aca="false">MID(SUBSTITUTE($B1660," ",""),Z$5*2+1,2)</f>
        <v/>
      </c>
      <c r="AA1660" s="0" t="str">
        <f aca="false">MID(SUBSTITUTE($B1660," ",""),AA$5*2+1,2)</f>
        <v/>
      </c>
      <c r="AB1660" s="0" t="str">
        <f aca="false">MID(SUBSTITUTE($B1660," ",""),AB$5*2+1,2)</f>
        <v/>
      </c>
      <c r="AC1660" s="0" t="str">
        <f aca="false">MID(SUBSTITUTE($B1660," ",""),AC$5*2+1,2)</f>
        <v/>
      </c>
      <c r="AD1660" s="0" t="str">
        <f aca="false">MID(SUBSTITUTE($B1660," ",""),AD$5*2+1,2)</f>
        <v/>
      </c>
      <c r="AE1660" s="0" t="str">
        <f aca="false">MID(SUBSTITUTE($B1660," ",""),AE$5*2+1,2)</f>
        <v/>
      </c>
      <c r="AF1660" s="0" t="str">
        <f aca="false">MID(SUBSTITUTE($B1660," ",""),AF$5*2+1,2)</f>
        <v/>
      </c>
      <c r="AG1660" s="30" t="str">
        <f aca="false">IF(L1660="01",HEX2DEC(O1660&amp;P1660)/10,"-")</f>
        <v>-</v>
      </c>
      <c r="AH1660" s="31" t="str">
        <f aca="false">IF(L1660="01",HEX2DEC(Q1660&amp;R1660)/100,"-")</f>
        <v>-</v>
      </c>
      <c r="AI1660" s="32" t="str">
        <f aca="false">IF(L1660="01",HEX2DEC(S1660&amp;T1660)/10,"-")</f>
        <v>-</v>
      </c>
      <c r="AJ1660" s="33" t="str">
        <f aca="false">IF(L1660="01",HEX2DEC(U1660&amp;V1660&amp;W1660&amp;X1660)/1000,"-")</f>
        <v>-</v>
      </c>
      <c r="AK1660" s="33" t="str">
        <f aca="false">IF(L1660="01",HEX2DEC(Y1660&amp;Z1660)/1000,"-")</f>
        <v>-</v>
      </c>
      <c r="AL1660" s="30" t="str">
        <f aca="false">IF(L1660="01",HEX2DEC(AA1660&amp;AB1660)/10,"-")</f>
        <v>-</v>
      </c>
      <c r="AM1660" s="34" t="str">
        <f aca="false">IF(L1660="82",HEX2DEC(M1660&amp;N1660)/100,"-")</f>
        <v>-</v>
      </c>
      <c r="AN1660" s="32" t="str">
        <f aca="false">IF(L1660="82",HEX2DEC(O1660&amp;P1660)/10,"-")</f>
        <v>-</v>
      </c>
      <c r="AO1660" s="35" t="str">
        <f aca="false">IF(L1660="82",HEX2DEC(S1660&amp;T1660)/100,"-")</f>
        <v>-</v>
      </c>
      <c r="AP1660" s="36" t="str">
        <f aca="false">IF(L1660="82",HEX2DEC(W1660&amp;X1660)/10,"-")</f>
        <v>-</v>
      </c>
    </row>
    <row r="1661" customFormat="false" ht="13.8" hidden="false" customHeight="false" outlineLevel="0" collapsed="false">
      <c r="D1661" s="0" t="str">
        <f aca="false">MID(SUBSTITUTE($B1661," ",""),D$5*2+1,2)</f>
        <v/>
      </c>
      <c r="E1661" s="0" t="str">
        <f aca="false">MID(SUBSTITUTE($B1661," ",""),E$5*2+1,2)</f>
        <v/>
      </c>
      <c r="F1661" s="0" t="str">
        <f aca="false">MID(SUBSTITUTE($B1661," ",""),F$5*2+1,2)</f>
        <v/>
      </c>
      <c r="G1661" s="0" t="str">
        <f aca="false">MID(SUBSTITUTE($B1661," ",""),G$5*2+1,2)</f>
        <v/>
      </c>
      <c r="H1661" s="0" t="str">
        <f aca="false">MID(SUBSTITUTE($B1661," ",""),H$5*2+1,2)</f>
        <v/>
      </c>
      <c r="I1661" s="0" t="str">
        <f aca="false">MID(SUBSTITUTE($B1661," ",""),I$5*2+1,2)</f>
        <v/>
      </c>
      <c r="J1661" s="0" t="str">
        <f aca="false">MID(SUBSTITUTE($B1661," ",""),J$5*2+1,2)</f>
        <v/>
      </c>
      <c r="K1661" s="0" t="str">
        <f aca="false">MID(SUBSTITUTE($B1661," ",""),K$5*2+1,2)</f>
        <v/>
      </c>
      <c r="L1661" s="0" t="str">
        <f aca="false">MID(SUBSTITUTE($B1661," ",""),L$5*2+1,2)</f>
        <v/>
      </c>
      <c r="M1661" s="0" t="str">
        <f aca="false">MID(SUBSTITUTE($B1661," ",""),M$5*2+1,2)</f>
        <v/>
      </c>
      <c r="N1661" s="0" t="str">
        <f aca="false">MID(SUBSTITUTE($B1661," ",""),N$5*2+1,2)</f>
        <v/>
      </c>
      <c r="O1661" s="0" t="str">
        <f aca="false">MID(SUBSTITUTE($B1661," ",""),O$5*2+1,2)</f>
        <v/>
      </c>
      <c r="P1661" s="0" t="str">
        <f aca="false">MID(SUBSTITUTE($B1661," ",""),P$5*2+1,2)</f>
        <v/>
      </c>
      <c r="Q1661" s="0" t="str">
        <f aca="false">MID(SUBSTITUTE($B1661," ",""),Q$5*2+1,2)</f>
        <v/>
      </c>
      <c r="R1661" s="0" t="str">
        <f aca="false">MID(SUBSTITUTE($B1661," ",""),R$5*2+1,2)</f>
        <v/>
      </c>
      <c r="S1661" s="0" t="str">
        <f aca="false">MID(SUBSTITUTE($B1661," ",""),S$5*2+1,2)</f>
        <v/>
      </c>
      <c r="T1661" s="0" t="str">
        <f aca="false">MID(SUBSTITUTE($B1661," ",""),T$5*2+1,2)</f>
        <v/>
      </c>
      <c r="U1661" s="0" t="str">
        <f aca="false">MID(SUBSTITUTE($B1661," ",""),U$5*2+1,2)</f>
        <v/>
      </c>
      <c r="V1661" s="0" t="str">
        <f aca="false">MID(SUBSTITUTE($B1661," ",""),V$5*2+1,2)</f>
        <v/>
      </c>
      <c r="W1661" s="0" t="str">
        <f aca="false">MID(SUBSTITUTE($B1661," ",""),W$5*2+1,2)</f>
        <v/>
      </c>
      <c r="X1661" s="0" t="str">
        <f aca="false">MID(SUBSTITUTE($B1661," ",""),X$5*2+1,2)</f>
        <v/>
      </c>
      <c r="Y1661" s="0" t="str">
        <f aca="false">MID(SUBSTITUTE($B1661," ",""),Y$5*2+1,2)</f>
        <v/>
      </c>
      <c r="Z1661" s="0" t="str">
        <f aca="false">MID(SUBSTITUTE($B1661," ",""),Z$5*2+1,2)</f>
        <v/>
      </c>
      <c r="AA1661" s="0" t="str">
        <f aca="false">MID(SUBSTITUTE($B1661," ",""),AA$5*2+1,2)</f>
        <v/>
      </c>
      <c r="AB1661" s="0" t="str">
        <f aca="false">MID(SUBSTITUTE($B1661," ",""),AB$5*2+1,2)</f>
        <v/>
      </c>
      <c r="AC1661" s="0" t="str">
        <f aca="false">MID(SUBSTITUTE($B1661," ",""),AC$5*2+1,2)</f>
        <v/>
      </c>
      <c r="AD1661" s="0" t="str">
        <f aca="false">MID(SUBSTITUTE($B1661," ",""),AD$5*2+1,2)</f>
        <v/>
      </c>
      <c r="AE1661" s="0" t="str">
        <f aca="false">MID(SUBSTITUTE($B1661," ",""),AE$5*2+1,2)</f>
        <v/>
      </c>
      <c r="AF1661" s="0" t="str">
        <f aca="false">MID(SUBSTITUTE($B1661," ",""),AF$5*2+1,2)</f>
        <v/>
      </c>
      <c r="AG1661" s="30" t="str">
        <f aca="false">IF(L1661="01",HEX2DEC(O1661&amp;P1661)/10,"-")</f>
        <v>-</v>
      </c>
      <c r="AH1661" s="31" t="str">
        <f aca="false">IF(L1661="01",HEX2DEC(Q1661&amp;R1661)/100,"-")</f>
        <v>-</v>
      </c>
      <c r="AI1661" s="32" t="str">
        <f aca="false">IF(L1661="01",HEX2DEC(S1661&amp;T1661)/10,"-")</f>
        <v>-</v>
      </c>
      <c r="AJ1661" s="33" t="str">
        <f aca="false">IF(L1661="01",HEX2DEC(U1661&amp;V1661&amp;W1661&amp;X1661)/1000,"-")</f>
        <v>-</v>
      </c>
      <c r="AK1661" s="33" t="str">
        <f aca="false">IF(L1661="01",HEX2DEC(Y1661&amp;Z1661)/1000,"-")</f>
        <v>-</v>
      </c>
      <c r="AL1661" s="30" t="str">
        <f aca="false">IF(L1661="01",HEX2DEC(AA1661&amp;AB1661)/10,"-")</f>
        <v>-</v>
      </c>
      <c r="AM1661" s="34" t="str">
        <f aca="false">IF(L1661="82",HEX2DEC(M1661&amp;N1661)/100,"-")</f>
        <v>-</v>
      </c>
      <c r="AN1661" s="32" t="str">
        <f aca="false">IF(L1661="82",HEX2DEC(O1661&amp;P1661)/10,"-")</f>
        <v>-</v>
      </c>
      <c r="AO1661" s="35" t="str">
        <f aca="false">IF(L1661="82",HEX2DEC(S1661&amp;T1661)/100,"-")</f>
        <v>-</v>
      </c>
      <c r="AP1661" s="36" t="str">
        <f aca="false">IF(L1661="82",HEX2DEC(W1661&amp;X1661)/10,"-")</f>
        <v>-</v>
      </c>
    </row>
    <row r="1662" customFormat="false" ht="13.8" hidden="false" customHeight="false" outlineLevel="0" collapsed="false">
      <c r="D1662" s="0" t="str">
        <f aca="false">MID(SUBSTITUTE($B1662," ",""),D$5*2+1,2)</f>
        <v/>
      </c>
      <c r="E1662" s="0" t="str">
        <f aca="false">MID(SUBSTITUTE($B1662," ",""),E$5*2+1,2)</f>
        <v/>
      </c>
      <c r="F1662" s="0" t="str">
        <f aca="false">MID(SUBSTITUTE($B1662," ",""),F$5*2+1,2)</f>
        <v/>
      </c>
      <c r="G1662" s="0" t="str">
        <f aca="false">MID(SUBSTITUTE($B1662," ",""),G$5*2+1,2)</f>
        <v/>
      </c>
      <c r="H1662" s="0" t="str">
        <f aca="false">MID(SUBSTITUTE($B1662," ",""),H$5*2+1,2)</f>
        <v/>
      </c>
      <c r="I1662" s="0" t="str">
        <f aca="false">MID(SUBSTITUTE($B1662," ",""),I$5*2+1,2)</f>
        <v/>
      </c>
      <c r="J1662" s="0" t="str">
        <f aca="false">MID(SUBSTITUTE($B1662," ",""),J$5*2+1,2)</f>
        <v/>
      </c>
      <c r="K1662" s="0" t="str">
        <f aca="false">MID(SUBSTITUTE($B1662," ",""),K$5*2+1,2)</f>
        <v/>
      </c>
      <c r="L1662" s="0" t="str">
        <f aca="false">MID(SUBSTITUTE($B1662," ",""),L$5*2+1,2)</f>
        <v/>
      </c>
      <c r="M1662" s="0" t="str">
        <f aca="false">MID(SUBSTITUTE($B1662," ",""),M$5*2+1,2)</f>
        <v/>
      </c>
      <c r="N1662" s="0" t="str">
        <f aca="false">MID(SUBSTITUTE($B1662," ",""),N$5*2+1,2)</f>
        <v/>
      </c>
      <c r="O1662" s="0" t="str">
        <f aca="false">MID(SUBSTITUTE($B1662," ",""),O$5*2+1,2)</f>
        <v/>
      </c>
      <c r="P1662" s="0" t="str">
        <f aca="false">MID(SUBSTITUTE($B1662," ",""),P$5*2+1,2)</f>
        <v/>
      </c>
      <c r="Q1662" s="0" t="str">
        <f aca="false">MID(SUBSTITUTE($B1662," ",""),Q$5*2+1,2)</f>
        <v/>
      </c>
      <c r="R1662" s="0" t="str">
        <f aca="false">MID(SUBSTITUTE($B1662," ",""),R$5*2+1,2)</f>
        <v/>
      </c>
      <c r="S1662" s="0" t="str">
        <f aca="false">MID(SUBSTITUTE($B1662," ",""),S$5*2+1,2)</f>
        <v/>
      </c>
      <c r="T1662" s="0" t="str">
        <f aca="false">MID(SUBSTITUTE($B1662," ",""),T$5*2+1,2)</f>
        <v/>
      </c>
      <c r="U1662" s="0" t="str">
        <f aca="false">MID(SUBSTITUTE($B1662," ",""),U$5*2+1,2)</f>
        <v/>
      </c>
      <c r="V1662" s="0" t="str">
        <f aca="false">MID(SUBSTITUTE($B1662," ",""),V$5*2+1,2)</f>
        <v/>
      </c>
      <c r="W1662" s="0" t="str">
        <f aca="false">MID(SUBSTITUTE($B1662," ",""),W$5*2+1,2)</f>
        <v/>
      </c>
      <c r="X1662" s="0" t="str">
        <f aca="false">MID(SUBSTITUTE($B1662," ",""),X$5*2+1,2)</f>
        <v/>
      </c>
      <c r="Y1662" s="0" t="str">
        <f aca="false">MID(SUBSTITUTE($B1662," ",""),Y$5*2+1,2)</f>
        <v/>
      </c>
      <c r="Z1662" s="0" t="str">
        <f aca="false">MID(SUBSTITUTE($B1662," ",""),Z$5*2+1,2)</f>
        <v/>
      </c>
      <c r="AA1662" s="0" t="str">
        <f aca="false">MID(SUBSTITUTE($B1662," ",""),AA$5*2+1,2)</f>
        <v/>
      </c>
      <c r="AB1662" s="0" t="str">
        <f aca="false">MID(SUBSTITUTE($B1662," ",""),AB$5*2+1,2)</f>
        <v/>
      </c>
      <c r="AC1662" s="0" t="str">
        <f aca="false">MID(SUBSTITUTE($B1662," ",""),AC$5*2+1,2)</f>
        <v/>
      </c>
      <c r="AD1662" s="0" t="str">
        <f aca="false">MID(SUBSTITUTE($B1662," ",""),AD$5*2+1,2)</f>
        <v/>
      </c>
      <c r="AE1662" s="0" t="str">
        <f aca="false">MID(SUBSTITUTE($B1662," ",""),AE$5*2+1,2)</f>
        <v/>
      </c>
      <c r="AF1662" s="0" t="str">
        <f aca="false">MID(SUBSTITUTE($B1662," ",""),AF$5*2+1,2)</f>
        <v/>
      </c>
      <c r="AG1662" s="30" t="str">
        <f aca="false">IF(L1662="01",HEX2DEC(O1662&amp;P1662)/10,"-")</f>
        <v>-</v>
      </c>
      <c r="AH1662" s="31" t="str">
        <f aca="false">IF(L1662="01",HEX2DEC(Q1662&amp;R1662)/100,"-")</f>
        <v>-</v>
      </c>
      <c r="AI1662" s="32" t="str">
        <f aca="false">IF(L1662="01",HEX2DEC(S1662&amp;T1662)/10,"-")</f>
        <v>-</v>
      </c>
      <c r="AJ1662" s="33" t="str">
        <f aca="false">IF(L1662="01",HEX2DEC(U1662&amp;V1662&amp;W1662&amp;X1662)/1000,"-")</f>
        <v>-</v>
      </c>
      <c r="AK1662" s="33" t="str">
        <f aca="false">IF(L1662="01",HEX2DEC(Y1662&amp;Z1662)/1000,"-")</f>
        <v>-</v>
      </c>
      <c r="AL1662" s="30" t="str">
        <f aca="false">IF(L1662="01",HEX2DEC(AA1662&amp;AB1662)/10,"-")</f>
        <v>-</v>
      </c>
      <c r="AM1662" s="34" t="str">
        <f aca="false">IF(L1662="82",HEX2DEC(M1662&amp;N1662)/100,"-")</f>
        <v>-</v>
      </c>
      <c r="AN1662" s="32" t="str">
        <f aca="false">IF(L1662="82",HEX2DEC(O1662&amp;P1662)/10,"-")</f>
        <v>-</v>
      </c>
      <c r="AO1662" s="35" t="str">
        <f aca="false">IF(L1662="82",HEX2DEC(S1662&amp;T1662)/100,"-")</f>
        <v>-</v>
      </c>
      <c r="AP1662" s="36" t="str">
        <f aca="false">IF(L1662="82",HEX2DEC(W1662&amp;X1662)/10,"-")</f>
        <v>-</v>
      </c>
    </row>
    <row r="1663" customFormat="false" ht="13.8" hidden="false" customHeight="false" outlineLevel="0" collapsed="false">
      <c r="D1663" s="0" t="str">
        <f aca="false">MID(SUBSTITUTE($B1663," ",""),D$5*2+1,2)</f>
        <v/>
      </c>
      <c r="E1663" s="0" t="str">
        <f aca="false">MID(SUBSTITUTE($B1663," ",""),E$5*2+1,2)</f>
        <v/>
      </c>
      <c r="F1663" s="0" t="str">
        <f aca="false">MID(SUBSTITUTE($B1663," ",""),F$5*2+1,2)</f>
        <v/>
      </c>
      <c r="G1663" s="0" t="str">
        <f aca="false">MID(SUBSTITUTE($B1663," ",""),G$5*2+1,2)</f>
        <v/>
      </c>
      <c r="H1663" s="0" t="str">
        <f aca="false">MID(SUBSTITUTE($B1663," ",""),H$5*2+1,2)</f>
        <v/>
      </c>
      <c r="I1663" s="0" t="str">
        <f aca="false">MID(SUBSTITUTE($B1663," ",""),I$5*2+1,2)</f>
        <v/>
      </c>
      <c r="J1663" s="0" t="str">
        <f aca="false">MID(SUBSTITUTE($B1663," ",""),J$5*2+1,2)</f>
        <v/>
      </c>
      <c r="K1663" s="0" t="str">
        <f aca="false">MID(SUBSTITUTE($B1663," ",""),K$5*2+1,2)</f>
        <v/>
      </c>
      <c r="L1663" s="0" t="str">
        <f aca="false">MID(SUBSTITUTE($B1663," ",""),L$5*2+1,2)</f>
        <v/>
      </c>
      <c r="M1663" s="0" t="str">
        <f aca="false">MID(SUBSTITUTE($B1663," ",""),M$5*2+1,2)</f>
        <v/>
      </c>
      <c r="N1663" s="0" t="str">
        <f aca="false">MID(SUBSTITUTE($B1663," ",""),N$5*2+1,2)</f>
        <v/>
      </c>
      <c r="O1663" s="0" t="str">
        <f aca="false">MID(SUBSTITUTE($B1663," ",""),O$5*2+1,2)</f>
        <v/>
      </c>
      <c r="P1663" s="0" t="str">
        <f aca="false">MID(SUBSTITUTE($B1663," ",""),P$5*2+1,2)</f>
        <v/>
      </c>
      <c r="Q1663" s="0" t="str">
        <f aca="false">MID(SUBSTITUTE($B1663," ",""),Q$5*2+1,2)</f>
        <v/>
      </c>
      <c r="R1663" s="0" t="str">
        <f aca="false">MID(SUBSTITUTE($B1663," ",""),R$5*2+1,2)</f>
        <v/>
      </c>
      <c r="S1663" s="0" t="str">
        <f aca="false">MID(SUBSTITUTE($B1663," ",""),S$5*2+1,2)</f>
        <v/>
      </c>
      <c r="T1663" s="0" t="str">
        <f aca="false">MID(SUBSTITUTE($B1663," ",""),T$5*2+1,2)</f>
        <v/>
      </c>
      <c r="U1663" s="0" t="str">
        <f aca="false">MID(SUBSTITUTE($B1663," ",""),U$5*2+1,2)</f>
        <v/>
      </c>
      <c r="V1663" s="0" t="str">
        <f aca="false">MID(SUBSTITUTE($B1663," ",""),V$5*2+1,2)</f>
        <v/>
      </c>
      <c r="W1663" s="0" t="str">
        <f aca="false">MID(SUBSTITUTE($B1663," ",""),W$5*2+1,2)</f>
        <v/>
      </c>
      <c r="X1663" s="0" t="str">
        <f aca="false">MID(SUBSTITUTE($B1663," ",""),X$5*2+1,2)</f>
        <v/>
      </c>
      <c r="Y1663" s="0" t="str">
        <f aca="false">MID(SUBSTITUTE($B1663," ",""),Y$5*2+1,2)</f>
        <v/>
      </c>
      <c r="Z1663" s="0" t="str">
        <f aca="false">MID(SUBSTITUTE($B1663," ",""),Z$5*2+1,2)</f>
        <v/>
      </c>
      <c r="AA1663" s="0" t="str">
        <f aca="false">MID(SUBSTITUTE($B1663," ",""),AA$5*2+1,2)</f>
        <v/>
      </c>
      <c r="AB1663" s="0" t="str">
        <f aca="false">MID(SUBSTITUTE($B1663," ",""),AB$5*2+1,2)</f>
        <v/>
      </c>
      <c r="AC1663" s="0" t="str">
        <f aca="false">MID(SUBSTITUTE($B1663," ",""),AC$5*2+1,2)</f>
        <v/>
      </c>
      <c r="AD1663" s="0" t="str">
        <f aca="false">MID(SUBSTITUTE($B1663," ",""),AD$5*2+1,2)</f>
        <v/>
      </c>
      <c r="AE1663" s="0" t="str">
        <f aca="false">MID(SUBSTITUTE($B1663," ",""),AE$5*2+1,2)</f>
        <v/>
      </c>
      <c r="AF1663" s="0" t="str">
        <f aca="false">MID(SUBSTITUTE($B1663," ",""),AF$5*2+1,2)</f>
        <v/>
      </c>
      <c r="AG1663" s="30" t="str">
        <f aca="false">IF(L1663="01",HEX2DEC(O1663&amp;P1663)/10,"-")</f>
        <v>-</v>
      </c>
      <c r="AH1663" s="31" t="str">
        <f aca="false">IF(L1663="01",HEX2DEC(Q1663&amp;R1663)/100,"-")</f>
        <v>-</v>
      </c>
      <c r="AI1663" s="32" t="str">
        <f aca="false">IF(L1663="01",HEX2DEC(S1663&amp;T1663)/10,"-")</f>
        <v>-</v>
      </c>
      <c r="AJ1663" s="33" t="str">
        <f aca="false">IF(L1663="01",HEX2DEC(U1663&amp;V1663&amp;W1663&amp;X1663)/1000,"-")</f>
        <v>-</v>
      </c>
      <c r="AK1663" s="33" t="str">
        <f aca="false">IF(L1663="01",HEX2DEC(Y1663&amp;Z1663)/1000,"-")</f>
        <v>-</v>
      </c>
      <c r="AL1663" s="30" t="str">
        <f aca="false">IF(L1663="01",HEX2DEC(AA1663&amp;AB1663)/10,"-")</f>
        <v>-</v>
      </c>
      <c r="AM1663" s="34" t="str">
        <f aca="false">IF(L1663="82",HEX2DEC(M1663&amp;N1663)/100,"-")</f>
        <v>-</v>
      </c>
      <c r="AN1663" s="32" t="str">
        <f aca="false">IF(L1663="82",HEX2DEC(O1663&amp;P1663)/10,"-")</f>
        <v>-</v>
      </c>
      <c r="AO1663" s="35" t="str">
        <f aca="false">IF(L1663="82",HEX2DEC(S1663&amp;T1663)/100,"-")</f>
        <v>-</v>
      </c>
      <c r="AP1663" s="36" t="str">
        <f aca="false">IF(L1663="82",HEX2DEC(W1663&amp;X1663)/10,"-")</f>
        <v>-</v>
      </c>
    </row>
    <row r="1664" customFormat="false" ht="13.8" hidden="false" customHeight="false" outlineLevel="0" collapsed="false">
      <c r="D1664" s="0" t="str">
        <f aca="false">MID(SUBSTITUTE($B1664," ",""),D$5*2+1,2)</f>
        <v/>
      </c>
      <c r="E1664" s="0" t="str">
        <f aca="false">MID(SUBSTITUTE($B1664," ",""),E$5*2+1,2)</f>
        <v/>
      </c>
      <c r="F1664" s="0" t="str">
        <f aca="false">MID(SUBSTITUTE($B1664," ",""),F$5*2+1,2)</f>
        <v/>
      </c>
      <c r="G1664" s="0" t="str">
        <f aca="false">MID(SUBSTITUTE($B1664," ",""),G$5*2+1,2)</f>
        <v/>
      </c>
      <c r="H1664" s="0" t="str">
        <f aca="false">MID(SUBSTITUTE($B1664," ",""),H$5*2+1,2)</f>
        <v/>
      </c>
      <c r="I1664" s="0" t="str">
        <f aca="false">MID(SUBSTITUTE($B1664," ",""),I$5*2+1,2)</f>
        <v/>
      </c>
      <c r="J1664" s="0" t="str">
        <f aca="false">MID(SUBSTITUTE($B1664," ",""),J$5*2+1,2)</f>
        <v/>
      </c>
      <c r="K1664" s="0" t="str">
        <f aca="false">MID(SUBSTITUTE($B1664," ",""),K$5*2+1,2)</f>
        <v/>
      </c>
      <c r="L1664" s="0" t="str">
        <f aca="false">MID(SUBSTITUTE($B1664," ",""),L$5*2+1,2)</f>
        <v/>
      </c>
      <c r="M1664" s="0" t="str">
        <f aca="false">MID(SUBSTITUTE($B1664," ",""),M$5*2+1,2)</f>
        <v/>
      </c>
      <c r="N1664" s="0" t="str">
        <f aca="false">MID(SUBSTITUTE($B1664," ",""),N$5*2+1,2)</f>
        <v/>
      </c>
      <c r="O1664" s="0" t="str">
        <f aca="false">MID(SUBSTITUTE($B1664," ",""),O$5*2+1,2)</f>
        <v/>
      </c>
      <c r="P1664" s="0" t="str">
        <f aca="false">MID(SUBSTITUTE($B1664," ",""),P$5*2+1,2)</f>
        <v/>
      </c>
      <c r="Q1664" s="0" t="str">
        <f aca="false">MID(SUBSTITUTE($B1664," ",""),Q$5*2+1,2)</f>
        <v/>
      </c>
      <c r="R1664" s="0" t="str">
        <f aca="false">MID(SUBSTITUTE($B1664," ",""),R$5*2+1,2)</f>
        <v/>
      </c>
      <c r="S1664" s="0" t="str">
        <f aca="false">MID(SUBSTITUTE($B1664," ",""),S$5*2+1,2)</f>
        <v/>
      </c>
      <c r="T1664" s="0" t="str">
        <f aca="false">MID(SUBSTITUTE($B1664," ",""),T$5*2+1,2)</f>
        <v/>
      </c>
      <c r="U1664" s="0" t="str">
        <f aca="false">MID(SUBSTITUTE($B1664," ",""),U$5*2+1,2)</f>
        <v/>
      </c>
      <c r="V1664" s="0" t="str">
        <f aca="false">MID(SUBSTITUTE($B1664," ",""),V$5*2+1,2)</f>
        <v/>
      </c>
      <c r="W1664" s="0" t="str">
        <f aca="false">MID(SUBSTITUTE($B1664," ",""),W$5*2+1,2)</f>
        <v/>
      </c>
      <c r="X1664" s="0" t="str">
        <f aca="false">MID(SUBSTITUTE($B1664," ",""),X$5*2+1,2)</f>
        <v/>
      </c>
      <c r="Y1664" s="0" t="str">
        <f aca="false">MID(SUBSTITUTE($B1664," ",""),Y$5*2+1,2)</f>
        <v/>
      </c>
      <c r="Z1664" s="0" t="str">
        <f aca="false">MID(SUBSTITUTE($B1664," ",""),Z$5*2+1,2)</f>
        <v/>
      </c>
      <c r="AA1664" s="0" t="str">
        <f aca="false">MID(SUBSTITUTE($B1664," ",""),AA$5*2+1,2)</f>
        <v/>
      </c>
      <c r="AB1664" s="0" t="str">
        <f aca="false">MID(SUBSTITUTE($B1664," ",""),AB$5*2+1,2)</f>
        <v/>
      </c>
      <c r="AC1664" s="0" t="str">
        <f aca="false">MID(SUBSTITUTE($B1664," ",""),AC$5*2+1,2)</f>
        <v/>
      </c>
      <c r="AD1664" s="0" t="str">
        <f aca="false">MID(SUBSTITUTE($B1664," ",""),AD$5*2+1,2)</f>
        <v/>
      </c>
      <c r="AE1664" s="0" t="str">
        <f aca="false">MID(SUBSTITUTE($B1664," ",""),AE$5*2+1,2)</f>
        <v/>
      </c>
      <c r="AF1664" s="0" t="str">
        <f aca="false">MID(SUBSTITUTE($B1664," ",""),AF$5*2+1,2)</f>
        <v/>
      </c>
      <c r="AG1664" s="30" t="str">
        <f aca="false">IF(L1664="01",HEX2DEC(O1664&amp;P1664)/10,"-")</f>
        <v>-</v>
      </c>
      <c r="AH1664" s="31" t="str">
        <f aca="false">IF(L1664="01",HEX2DEC(Q1664&amp;R1664)/100,"-")</f>
        <v>-</v>
      </c>
      <c r="AI1664" s="32" t="str">
        <f aca="false">IF(L1664="01",HEX2DEC(S1664&amp;T1664)/10,"-")</f>
        <v>-</v>
      </c>
      <c r="AJ1664" s="33" t="str">
        <f aca="false">IF(L1664="01",HEX2DEC(U1664&amp;V1664&amp;W1664&amp;X1664)/1000,"-")</f>
        <v>-</v>
      </c>
      <c r="AK1664" s="33" t="str">
        <f aca="false">IF(L1664="01",HEX2DEC(Y1664&amp;Z1664)/1000,"-")</f>
        <v>-</v>
      </c>
      <c r="AL1664" s="30" t="str">
        <f aca="false">IF(L1664="01",HEX2DEC(AA1664&amp;AB1664)/10,"-")</f>
        <v>-</v>
      </c>
      <c r="AM1664" s="34" t="str">
        <f aca="false">IF(L1664="82",HEX2DEC(M1664&amp;N1664)/100,"-")</f>
        <v>-</v>
      </c>
      <c r="AN1664" s="32" t="str">
        <f aca="false">IF(L1664="82",HEX2DEC(O1664&amp;P1664)/10,"-")</f>
        <v>-</v>
      </c>
      <c r="AO1664" s="35" t="str">
        <f aca="false">IF(L1664="82",HEX2DEC(S1664&amp;T1664)/100,"-")</f>
        <v>-</v>
      </c>
      <c r="AP1664" s="36" t="str">
        <f aca="false">IF(L1664="82",HEX2DEC(W1664&amp;X1664)/10,"-")</f>
        <v>-</v>
      </c>
    </row>
    <row r="1665" customFormat="false" ht="13.8" hidden="false" customHeight="false" outlineLevel="0" collapsed="false">
      <c r="D1665" s="0" t="str">
        <f aca="false">MID(SUBSTITUTE($B1665," ",""),D$5*2+1,2)</f>
        <v/>
      </c>
      <c r="E1665" s="0" t="str">
        <f aca="false">MID(SUBSTITUTE($B1665," ",""),E$5*2+1,2)</f>
        <v/>
      </c>
      <c r="F1665" s="0" t="str">
        <f aca="false">MID(SUBSTITUTE($B1665," ",""),F$5*2+1,2)</f>
        <v/>
      </c>
      <c r="G1665" s="0" t="str">
        <f aca="false">MID(SUBSTITUTE($B1665," ",""),G$5*2+1,2)</f>
        <v/>
      </c>
      <c r="H1665" s="0" t="str">
        <f aca="false">MID(SUBSTITUTE($B1665," ",""),H$5*2+1,2)</f>
        <v/>
      </c>
      <c r="I1665" s="0" t="str">
        <f aca="false">MID(SUBSTITUTE($B1665," ",""),I$5*2+1,2)</f>
        <v/>
      </c>
      <c r="J1665" s="0" t="str">
        <f aca="false">MID(SUBSTITUTE($B1665," ",""),J$5*2+1,2)</f>
        <v/>
      </c>
      <c r="K1665" s="0" t="str">
        <f aca="false">MID(SUBSTITUTE($B1665," ",""),K$5*2+1,2)</f>
        <v/>
      </c>
      <c r="L1665" s="0" t="str">
        <f aca="false">MID(SUBSTITUTE($B1665," ",""),L$5*2+1,2)</f>
        <v/>
      </c>
      <c r="M1665" s="0" t="str">
        <f aca="false">MID(SUBSTITUTE($B1665," ",""),M$5*2+1,2)</f>
        <v/>
      </c>
      <c r="N1665" s="0" t="str">
        <f aca="false">MID(SUBSTITUTE($B1665," ",""),N$5*2+1,2)</f>
        <v/>
      </c>
      <c r="O1665" s="0" t="str">
        <f aca="false">MID(SUBSTITUTE($B1665," ",""),O$5*2+1,2)</f>
        <v/>
      </c>
      <c r="P1665" s="0" t="str">
        <f aca="false">MID(SUBSTITUTE($B1665," ",""),P$5*2+1,2)</f>
        <v/>
      </c>
      <c r="Q1665" s="0" t="str">
        <f aca="false">MID(SUBSTITUTE($B1665," ",""),Q$5*2+1,2)</f>
        <v/>
      </c>
      <c r="R1665" s="0" t="str">
        <f aca="false">MID(SUBSTITUTE($B1665," ",""),R$5*2+1,2)</f>
        <v/>
      </c>
      <c r="S1665" s="0" t="str">
        <f aca="false">MID(SUBSTITUTE($B1665," ",""),S$5*2+1,2)</f>
        <v/>
      </c>
      <c r="T1665" s="0" t="str">
        <f aca="false">MID(SUBSTITUTE($B1665," ",""),T$5*2+1,2)</f>
        <v/>
      </c>
      <c r="U1665" s="0" t="str">
        <f aca="false">MID(SUBSTITUTE($B1665," ",""),U$5*2+1,2)</f>
        <v/>
      </c>
      <c r="V1665" s="0" t="str">
        <f aca="false">MID(SUBSTITUTE($B1665," ",""),V$5*2+1,2)</f>
        <v/>
      </c>
      <c r="W1665" s="0" t="str">
        <f aca="false">MID(SUBSTITUTE($B1665," ",""),W$5*2+1,2)</f>
        <v/>
      </c>
      <c r="X1665" s="0" t="str">
        <f aca="false">MID(SUBSTITUTE($B1665," ",""),X$5*2+1,2)</f>
        <v/>
      </c>
      <c r="Y1665" s="0" t="str">
        <f aca="false">MID(SUBSTITUTE($B1665," ",""),Y$5*2+1,2)</f>
        <v/>
      </c>
      <c r="Z1665" s="0" t="str">
        <f aca="false">MID(SUBSTITUTE($B1665," ",""),Z$5*2+1,2)</f>
        <v/>
      </c>
      <c r="AA1665" s="0" t="str">
        <f aca="false">MID(SUBSTITUTE($B1665," ",""),AA$5*2+1,2)</f>
        <v/>
      </c>
      <c r="AB1665" s="0" t="str">
        <f aca="false">MID(SUBSTITUTE($B1665," ",""),AB$5*2+1,2)</f>
        <v/>
      </c>
      <c r="AC1665" s="0" t="str">
        <f aca="false">MID(SUBSTITUTE($B1665," ",""),AC$5*2+1,2)</f>
        <v/>
      </c>
      <c r="AD1665" s="0" t="str">
        <f aca="false">MID(SUBSTITUTE($B1665," ",""),AD$5*2+1,2)</f>
        <v/>
      </c>
      <c r="AE1665" s="0" t="str">
        <f aca="false">MID(SUBSTITUTE($B1665," ",""),AE$5*2+1,2)</f>
        <v/>
      </c>
      <c r="AF1665" s="0" t="str">
        <f aca="false">MID(SUBSTITUTE($B1665," ",""),AF$5*2+1,2)</f>
        <v/>
      </c>
      <c r="AG1665" s="30" t="str">
        <f aca="false">IF(L1665="01",HEX2DEC(O1665&amp;P1665)/10,"-")</f>
        <v>-</v>
      </c>
      <c r="AH1665" s="31" t="str">
        <f aca="false">IF(L1665="01",HEX2DEC(Q1665&amp;R1665)/100,"-")</f>
        <v>-</v>
      </c>
      <c r="AI1665" s="32" t="str">
        <f aca="false">IF(L1665="01",HEX2DEC(S1665&amp;T1665)/10,"-")</f>
        <v>-</v>
      </c>
      <c r="AJ1665" s="33" t="str">
        <f aca="false">IF(L1665="01",HEX2DEC(U1665&amp;V1665&amp;W1665&amp;X1665)/1000,"-")</f>
        <v>-</v>
      </c>
      <c r="AK1665" s="33" t="str">
        <f aca="false">IF(L1665="01",HEX2DEC(Y1665&amp;Z1665)/1000,"-")</f>
        <v>-</v>
      </c>
      <c r="AL1665" s="30" t="str">
        <f aca="false">IF(L1665="01",HEX2DEC(AA1665&amp;AB1665)/10,"-")</f>
        <v>-</v>
      </c>
      <c r="AM1665" s="34" t="str">
        <f aca="false">IF(L1665="82",HEX2DEC(M1665&amp;N1665)/100,"-")</f>
        <v>-</v>
      </c>
      <c r="AN1665" s="32" t="str">
        <f aca="false">IF(L1665="82",HEX2DEC(O1665&amp;P1665)/10,"-")</f>
        <v>-</v>
      </c>
      <c r="AO1665" s="35" t="str">
        <f aca="false">IF(L1665="82",HEX2DEC(S1665&amp;T1665)/100,"-")</f>
        <v>-</v>
      </c>
      <c r="AP1665" s="36" t="str">
        <f aca="false">IF(L1665="82",HEX2DEC(W1665&amp;X1665)/10,"-")</f>
        <v>-</v>
      </c>
    </row>
    <row r="1666" customFormat="false" ht="13.8" hidden="false" customHeight="false" outlineLevel="0" collapsed="false">
      <c r="D1666" s="0" t="str">
        <f aca="false">MID(SUBSTITUTE($B1666," ",""),D$5*2+1,2)</f>
        <v/>
      </c>
      <c r="E1666" s="0" t="str">
        <f aca="false">MID(SUBSTITUTE($B1666," ",""),E$5*2+1,2)</f>
        <v/>
      </c>
      <c r="F1666" s="0" t="str">
        <f aca="false">MID(SUBSTITUTE($B1666," ",""),F$5*2+1,2)</f>
        <v/>
      </c>
      <c r="G1666" s="0" t="str">
        <f aca="false">MID(SUBSTITUTE($B1666," ",""),G$5*2+1,2)</f>
        <v/>
      </c>
      <c r="H1666" s="0" t="str">
        <f aca="false">MID(SUBSTITUTE($B1666," ",""),H$5*2+1,2)</f>
        <v/>
      </c>
      <c r="I1666" s="0" t="str">
        <f aca="false">MID(SUBSTITUTE($B1666," ",""),I$5*2+1,2)</f>
        <v/>
      </c>
      <c r="J1666" s="0" t="str">
        <f aca="false">MID(SUBSTITUTE($B1666," ",""),J$5*2+1,2)</f>
        <v/>
      </c>
      <c r="K1666" s="0" t="str">
        <f aca="false">MID(SUBSTITUTE($B1666," ",""),K$5*2+1,2)</f>
        <v/>
      </c>
      <c r="L1666" s="0" t="str">
        <f aca="false">MID(SUBSTITUTE($B1666," ",""),L$5*2+1,2)</f>
        <v/>
      </c>
      <c r="M1666" s="0" t="str">
        <f aca="false">MID(SUBSTITUTE($B1666," ",""),M$5*2+1,2)</f>
        <v/>
      </c>
      <c r="N1666" s="0" t="str">
        <f aca="false">MID(SUBSTITUTE($B1666," ",""),N$5*2+1,2)</f>
        <v/>
      </c>
      <c r="O1666" s="0" t="str">
        <f aca="false">MID(SUBSTITUTE($B1666," ",""),O$5*2+1,2)</f>
        <v/>
      </c>
      <c r="P1666" s="0" t="str">
        <f aca="false">MID(SUBSTITUTE($B1666," ",""),P$5*2+1,2)</f>
        <v/>
      </c>
      <c r="Q1666" s="0" t="str">
        <f aca="false">MID(SUBSTITUTE($B1666," ",""),Q$5*2+1,2)</f>
        <v/>
      </c>
      <c r="R1666" s="0" t="str">
        <f aca="false">MID(SUBSTITUTE($B1666," ",""),R$5*2+1,2)</f>
        <v/>
      </c>
      <c r="S1666" s="0" t="str">
        <f aca="false">MID(SUBSTITUTE($B1666," ",""),S$5*2+1,2)</f>
        <v/>
      </c>
      <c r="T1666" s="0" t="str">
        <f aca="false">MID(SUBSTITUTE($B1666," ",""),T$5*2+1,2)</f>
        <v/>
      </c>
      <c r="U1666" s="0" t="str">
        <f aca="false">MID(SUBSTITUTE($B1666," ",""),U$5*2+1,2)</f>
        <v/>
      </c>
      <c r="V1666" s="0" t="str">
        <f aca="false">MID(SUBSTITUTE($B1666," ",""),V$5*2+1,2)</f>
        <v/>
      </c>
      <c r="W1666" s="0" t="str">
        <f aca="false">MID(SUBSTITUTE($B1666," ",""),W$5*2+1,2)</f>
        <v/>
      </c>
      <c r="X1666" s="0" t="str">
        <f aca="false">MID(SUBSTITUTE($B1666," ",""),X$5*2+1,2)</f>
        <v/>
      </c>
      <c r="Y1666" s="0" t="str">
        <f aca="false">MID(SUBSTITUTE($B1666," ",""),Y$5*2+1,2)</f>
        <v/>
      </c>
      <c r="Z1666" s="0" t="str">
        <f aca="false">MID(SUBSTITUTE($B1666," ",""),Z$5*2+1,2)</f>
        <v/>
      </c>
      <c r="AA1666" s="0" t="str">
        <f aca="false">MID(SUBSTITUTE($B1666," ",""),AA$5*2+1,2)</f>
        <v/>
      </c>
      <c r="AB1666" s="0" t="str">
        <f aca="false">MID(SUBSTITUTE($B1666," ",""),AB$5*2+1,2)</f>
        <v/>
      </c>
      <c r="AC1666" s="0" t="str">
        <f aca="false">MID(SUBSTITUTE($B1666," ",""),AC$5*2+1,2)</f>
        <v/>
      </c>
      <c r="AD1666" s="0" t="str">
        <f aca="false">MID(SUBSTITUTE($B1666," ",""),AD$5*2+1,2)</f>
        <v/>
      </c>
      <c r="AE1666" s="0" t="str">
        <f aca="false">MID(SUBSTITUTE($B1666," ",""),AE$5*2+1,2)</f>
        <v/>
      </c>
      <c r="AF1666" s="0" t="str">
        <f aca="false">MID(SUBSTITUTE($B1666," ",""),AF$5*2+1,2)</f>
        <v/>
      </c>
      <c r="AG1666" s="30" t="str">
        <f aca="false">IF(L1666="01",HEX2DEC(O1666&amp;P1666)/10,"-")</f>
        <v>-</v>
      </c>
      <c r="AH1666" s="31" t="str">
        <f aca="false">IF(L1666="01",HEX2DEC(Q1666&amp;R1666)/100,"-")</f>
        <v>-</v>
      </c>
      <c r="AI1666" s="32" t="str">
        <f aca="false">IF(L1666="01",HEX2DEC(S1666&amp;T1666)/10,"-")</f>
        <v>-</v>
      </c>
      <c r="AJ1666" s="33" t="str">
        <f aca="false">IF(L1666="01",HEX2DEC(U1666&amp;V1666&amp;W1666&amp;X1666)/1000,"-")</f>
        <v>-</v>
      </c>
      <c r="AK1666" s="33" t="str">
        <f aca="false">IF(L1666="01",HEX2DEC(Y1666&amp;Z1666)/1000,"-")</f>
        <v>-</v>
      </c>
      <c r="AL1666" s="30" t="str">
        <f aca="false">IF(L1666="01",HEX2DEC(AA1666&amp;AB1666)/10,"-")</f>
        <v>-</v>
      </c>
      <c r="AM1666" s="34" t="str">
        <f aca="false">IF(L1666="82",HEX2DEC(M1666&amp;N1666)/100,"-")</f>
        <v>-</v>
      </c>
      <c r="AN1666" s="32" t="str">
        <f aca="false">IF(L1666="82",HEX2DEC(O1666&amp;P1666)/10,"-")</f>
        <v>-</v>
      </c>
      <c r="AO1666" s="35" t="str">
        <f aca="false">IF(L1666="82",HEX2DEC(S1666&amp;T1666)/100,"-")</f>
        <v>-</v>
      </c>
      <c r="AP1666" s="36" t="str">
        <f aca="false">IF(L1666="82",HEX2DEC(W1666&amp;X1666)/10,"-")</f>
        <v>-</v>
      </c>
    </row>
    <row r="1667" customFormat="false" ht="13.8" hidden="false" customHeight="false" outlineLevel="0" collapsed="false">
      <c r="D1667" s="0" t="str">
        <f aca="false">MID(SUBSTITUTE($B1667," ",""),D$5*2+1,2)</f>
        <v/>
      </c>
      <c r="E1667" s="0" t="str">
        <f aca="false">MID(SUBSTITUTE($B1667," ",""),E$5*2+1,2)</f>
        <v/>
      </c>
      <c r="F1667" s="0" t="str">
        <f aca="false">MID(SUBSTITUTE($B1667," ",""),F$5*2+1,2)</f>
        <v/>
      </c>
      <c r="G1667" s="0" t="str">
        <f aca="false">MID(SUBSTITUTE($B1667," ",""),G$5*2+1,2)</f>
        <v/>
      </c>
      <c r="H1667" s="0" t="str">
        <f aca="false">MID(SUBSTITUTE($B1667," ",""),H$5*2+1,2)</f>
        <v/>
      </c>
      <c r="I1667" s="0" t="str">
        <f aca="false">MID(SUBSTITUTE($B1667," ",""),I$5*2+1,2)</f>
        <v/>
      </c>
      <c r="J1667" s="0" t="str">
        <f aca="false">MID(SUBSTITUTE($B1667," ",""),J$5*2+1,2)</f>
        <v/>
      </c>
      <c r="K1667" s="0" t="str">
        <f aca="false">MID(SUBSTITUTE($B1667," ",""),K$5*2+1,2)</f>
        <v/>
      </c>
      <c r="L1667" s="0" t="str">
        <f aca="false">MID(SUBSTITUTE($B1667," ",""),L$5*2+1,2)</f>
        <v/>
      </c>
      <c r="M1667" s="0" t="str">
        <f aca="false">MID(SUBSTITUTE($B1667," ",""),M$5*2+1,2)</f>
        <v/>
      </c>
      <c r="N1667" s="0" t="str">
        <f aca="false">MID(SUBSTITUTE($B1667," ",""),N$5*2+1,2)</f>
        <v/>
      </c>
      <c r="O1667" s="0" t="str">
        <f aca="false">MID(SUBSTITUTE($B1667," ",""),O$5*2+1,2)</f>
        <v/>
      </c>
      <c r="P1667" s="0" t="str">
        <f aca="false">MID(SUBSTITUTE($B1667," ",""),P$5*2+1,2)</f>
        <v/>
      </c>
      <c r="Q1667" s="0" t="str">
        <f aca="false">MID(SUBSTITUTE($B1667," ",""),Q$5*2+1,2)</f>
        <v/>
      </c>
      <c r="R1667" s="0" t="str">
        <f aca="false">MID(SUBSTITUTE($B1667," ",""),R$5*2+1,2)</f>
        <v/>
      </c>
      <c r="S1667" s="0" t="str">
        <f aca="false">MID(SUBSTITUTE($B1667," ",""),S$5*2+1,2)</f>
        <v/>
      </c>
      <c r="T1667" s="0" t="str">
        <f aca="false">MID(SUBSTITUTE($B1667," ",""),T$5*2+1,2)</f>
        <v/>
      </c>
      <c r="U1667" s="0" t="str">
        <f aca="false">MID(SUBSTITUTE($B1667," ",""),U$5*2+1,2)</f>
        <v/>
      </c>
      <c r="V1667" s="0" t="str">
        <f aca="false">MID(SUBSTITUTE($B1667," ",""),V$5*2+1,2)</f>
        <v/>
      </c>
      <c r="W1667" s="0" t="str">
        <f aca="false">MID(SUBSTITUTE($B1667," ",""),W$5*2+1,2)</f>
        <v/>
      </c>
      <c r="X1667" s="0" t="str">
        <f aca="false">MID(SUBSTITUTE($B1667," ",""),X$5*2+1,2)</f>
        <v/>
      </c>
      <c r="Y1667" s="0" t="str">
        <f aca="false">MID(SUBSTITUTE($B1667," ",""),Y$5*2+1,2)</f>
        <v/>
      </c>
      <c r="Z1667" s="0" t="str">
        <f aca="false">MID(SUBSTITUTE($B1667," ",""),Z$5*2+1,2)</f>
        <v/>
      </c>
      <c r="AA1667" s="0" t="str">
        <f aca="false">MID(SUBSTITUTE($B1667," ",""),AA$5*2+1,2)</f>
        <v/>
      </c>
      <c r="AB1667" s="0" t="str">
        <f aca="false">MID(SUBSTITUTE($B1667," ",""),AB$5*2+1,2)</f>
        <v/>
      </c>
      <c r="AC1667" s="0" t="str">
        <f aca="false">MID(SUBSTITUTE($B1667," ",""),AC$5*2+1,2)</f>
        <v/>
      </c>
      <c r="AD1667" s="0" t="str">
        <f aca="false">MID(SUBSTITUTE($B1667," ",""),AD$5*2+1,2)</f>
        <v/>
      </c>
      <c r="AE1667" s="0" t="str">
        <f aca="false">MID(SUBSTITUTE($B1667," ",""),AE$5*2+1,2)</f>
        <v/>
      </c>
      <c r="AF1667" s="0" t="str">
        <f aca="false">MID(SUBSTITUTE($B1667," ",""),AF$5*2+1,2)</f>
        <v/>
      </c>
      <c r="AG1667" s="30" t="str">
        <f aca="false">IF(L1667="01",HEX2DEC(O1667&amp;P1667)/10,"-")</f>
        <v>-</v>
      </c>
      <c r="AH1667" s="31" t="str">
        <f aca="false">IF(L1667="01",HEX2DEC(Q1667&amp;R1667)/100,"-")</f>
        <v>-</v>
      </c>
      <c r="AI1667" s="32" t="str">
        <f aca="false">IF(L1667="01",HEX2DEC(S1667&amp;T1667)/10,"-")</f>
        <v>-</v>
      </c>
      <c r="AJ1667" s="33" t="str">
        <f aca="false">IF(L1667="01",HEX2DEC(U1667&amp;V1667&amp;W1667&amp;X1667)/1000,"-")</f>
        <v>-</v>
      </c>
      <c r="AK1667" s="33" t="str">
        <f aca="false">IF(L1667="01",HEX2DEC(Y1667&amp;Z1667)/1000,"-")</f>
        <v>-</v>
      </c>
      <c r="AL1667" s="30" t="str">
        <f aca="false">IF(L1667="01",HEX2DEC(AA1667&amp;AB1667)/10,"-")</f>
        <v>-</v>
      </c>
      <c r="AM1667" s="34" t="str">
        <f aca="false">IF(L1667="82",HEX2DEC(M1667&amp;N1667)/100,"-")</f>
        <v>-</v>
      </c>
      <c r="AN1667" s="32" t="str">
        <f aca="false">IF(L1667="82",HEX2DEC(O1667&amp;P1667)/10,"-")</f>
        <v>-</v>
      </c>
      <c r="AO1667" s="35" t="str">
        <f aca="false">IF(L1667="82",HEX2DEC(S1667&amp;T1667)/100,"-")</f>
        <v>-</v>
      </c>
      <c r="AP1667" s="36" t="str">
        <f aca="false">IF(L1667="82",HEX2DEC(W1667&amp;X1667)/10,"-")</f>
        <v>-</v>
      </c>
    </row>
    <row r="1668" customFormat="false" ht="13.8" hidden="false" customHeight="false" outlineLevel="0" collapsed="false">
      <c r="D1668" s="0" t="str">
        <f aca="false">MID(SUBSTITUTE($B1668," ",""),D$5*2+1,2)</f>
        <v/>
      </c>
      <c r="E1668" s="0" t="str">
        <f aca="false">MID(SUBSTITUTE($B1668," ",""),E$5*2+1,2)</f>
        <v/>
      </c>
      <c r="F1668" s="0" t="str">
        <f aca="false">MID(SUBSTITUTE($B1668," ",""),F$5*2+1,2)</f>
        <v/>
      </c>
      <c r="G1668" s="0" t="str">
        <f aca="false">MID(SUBSTITUTE($B1668," ",""),G$5*2+1,2)</f>
        <v/>
      </c>
      <c r="H1668" s="0" t="str">
        <f aca="false">MID(SUBSTITUTE($B1668," ",""),H$5*2+1,2)</f>
        <v/>
      </c>
      <c r="I1668" s="0" t="str">
        <f aca="false">MID(SUBSTITUTE($B1668," ",""),I$5*2+1,2)</f>
        <v/>
      </c>
      <c r="J1668" s="0" t="str">
        <f aca="false">MID(SUBSTITUTE($B1668," ",""),J$5*2+1,2)</f>
        <v/>
      </c>
      <c r="K1668" s="0" t="str">
        <f aca="false">MID(SUBSTITUTE($B1668," ",""),K$5*2+1,2)</f>
        <v/>
      </c>
      <c r="L1668" s="0" t="str">
        <f aca="false">MID(SUBSTITUTE($B1668," ",""),L$5*2+1,2)</f>
        <v/>
      </c>
      <c r="M1668" s="0" t="str">
        <f aca="false">MID(SUBSTITUTE($B1668," ",""),M$5*2+1,2)</f>
        <v/>
      </c>
      <c r="N1668" s="0" t="str">
        <f aca="false">MID(SUBSTITUTE($B1668," ",""),N$5*2+1,2)</f>
        <v/>
      </c>
      <c r="O1668" s="0" t="str">
        <f aca="false">MID(SUBSTITUTE($B1668," ",""),O$5*2+1,2)</f>
        <v/>
      </c>
      <c r="P1668" s="0" t="str">
        <f aca="false">MID(SUBSTITUTE($B1668," ",""),P$5*2+1,2)</f>
        <v/>
      </c>
      <c r="Q1668" s="0" t="str">
        <f aca="false">MID(SUBSTITUTE($B1668," ",""),Q$5*2+1,2)</f>
        <v/>
      </c>
      <c r="R1668" s="0" t="str">
        <f aca="false">MID(SUBSTITUTE($B1668," ",""),R$5*2+1,2)</f>
        <v/>
      </c>
      <c r="S1668" s="0" t="str">
        <f aca="false">MID(SUBSTITUTE($B1668," ",""),S$5*2+1,2)</f>
        <v/>
      </c>
      <c r="T1668" s="0" t="str">
        <f aca="false">MID(SUBSTITUTE($B1668," ",""),T$5*2+1,2)</f>
        <v/>
      </c>
      <c r="U1668" s="0" t="str">
        <f aca="false">MID(SUBSTITUTE($B1668," ",""),U$5*2+1,2)</f>
        <v/>
      </c>
      <c r="V1668" s="0" t="str">
        <f aca="false">MID(SUBSTITUTE($B1668," ",""),V$5*2+1,2)</f>
        <v/>
      </c>
      <c r="W1668" s="0" t="str">
        <f aca="false">MID(SUBSTITUTE($B1668," ",""),W$5*2+1,2)</f>
        <v/>
      </c>
      <c r="X1668" s="0" t="str">
        <f aca="false">MID(SUBSTITUTE($B1668," ",""),X$5*2+1,2)</f>
        <v/>
      </c>
      <c r="Y1668" s="0" t="str">
        <f aca="false">MID(SUBSTITUTE($B1668," ",""),Y$5*2+1,2)</f>
        <v/>
      </c>
      <c r="Z1668" s="0" t="str">
        <f aca="false">MID(SUBSTITUTE($B1668," ",""),Z$5*2+1,2)</f>
        <v/>
      </c>
      <c r="AA1668" s="0" t="str">
        <f aca="false">MID(SUBSTITUTE($B1668," ",""),AA$5*2+1,2)</f>
        <v/>
      </c>
      <c r="AB1668" s="0" t="str">
        <f aca="false">MID(SUBSTITUTE($B1668," ",""),AB$5*2+1,2)</f>
        <v/>
      </c>
      <c r="AC1668" s="0" t="str">
        <f aca="false">MID(SUBSTITUTE($B1668," ",""),AC$5*2+1,2)</f>
        <v/>
      </c>
      <c r="AD1668" s="0" t="str">
        <f aca="false">MID(SUBSTITUTE($B1668," ",""),AD$5*2+1,2)</f>
        <v/>
      </c>
      <c r="AE1668" s="0" t="str">
        <f aca="false">MID(SUBSTITUTE($B1668," ",""),AE$5*2+1,2)</f>
        <v/>
      </c>
      <c r="AF1668" s="0" t="str">
        <f aca="false">MID(SUBSTITUTE($B1668," ",""),AF$5*2+1,2)</f>
        <v/>
      </c>
      <c r="AG1668" s="30" t="str">
        <f aca="false">IF(L1668="01",HEX2DEC(O1668&amp;P1668)/10,"-")</f>
        <v>-</v>
      </c>
      <c r="AH1668" s="31" t="str">
        <f aca="false">IF(L1668="01",HEX2DEC(Q1668&amp;R1668)/100,"-")</f>
        <v>-</v>
      </c>
      <c r="AI1668" s="32" t="str">
        <f aca="false">IF(L1668="01",HEX2DEC(S1668&amp;T1668)/10,"-")</f>
        <v>-</v>
      </c>
      <c r="AJ1668" s="33" t="str">
        <f aca="false">IF(L1668="01",HEX2DEC(U1668&amp;V1668&amp;W1668&amp;X1668)/1000,"-")</f>
        <v>-</v>
      </c>
      <c r="AK1668" s="33" t="str">
        <f aca="false">IF(L1668="01",HEX2DEC(Y1668&amp;Z1668)/1000,"-")</f>
        <v>-</v>
      </c>
      <c r="AL1668" s="30" t="str">
        <f aca="false">IF(L1668="01",HEX2DEC(AA1668&amp;AB1668)/10,"-")</f>
        <v>-</v>
      </c>
      <c r="AM1668" s="34" t="str">
        <f aca="false">IF(L1668="82",HEX2DEC(M1668&amp;N1668)/100,"-")</f>
        <v>-</v>
      </c>
      <c r="AN1668" s="32" t="str">
        <f aca="false">IF(L1668="82",HEX2DEC(O1668&amp;P1668)/10,"-")</f>
        <v>-</v>
      </c>
      <c r="AO1668" s="35" t="str">
        <f aca="false">IF(L1668="82",HEX2DEC(S1668&amp;T1668)/100,"-")</f>
        <v>-</v>
      </c>
      <c r="AP1668" s="36" t="str">
        <f aca="false">IF(L1668="82",HEX2DEC(W1668&amp;X1668)/10,"-")</f>
        <v>-</v>
      </c>
    </row>
    <row r="1669" customFormat="false" ht="13.8" hidden="false" customHeight="false" outlineLevel="0" collapsed="false">
      <c r="D1669" s="0" t="str">
        <f aca="false">MID(SUBSTITUTE($B1669," ",""),D$5*2+1,2)</f>
        <v/>
      </c>
      <c r="E1669" s="0" t="str">
        <f aca="false">MID(SUBSTITUTE($B1669," ",""),E$5*2+1,2)</f>
        <v/>
      </c>
      <c r="F1669" s="0" t="str">
        <f aca="false">MID(SUBSTITUTE($B1669," ",""),F$5*2+1,2)</f>
        <v/>
      </c>
      <c r="G1669" s="0" t="str">
        <f aca="false">MID(SUBSTITUTE($B1669," ",""),G$5*2+1,2)</f>
        <v/>
      </c>
      <c r="H1669" s="0" t="str">
        <f aca="false">MID(SUBSTITUTE($B1669," ",""),H$5*2+1,2)</f>
        <v/>
      </c>
      <c r="I1669" s="0" t="str">
        <f aca="false">MID(SUBSTITUTE($B1669," ",""),I$5*2+1,2)</f>
        <v/>
      </c>
      <c r="J1669" s="0" t="str">
        <f aca="false">MID(SUBSTITUTE($B1669," ",""),J$5*2+1,2)</f>
        <v/>
      </c>
      <c r="K1669" s="0" t="str">
        <f aca="false">MID(SUBSTITUTE($B1669," ",""),K$5*2+1,2)</f>
        <v/>
      </c>
      <c r="L1669" s="0" t="str">
        <f aca="false">MID(SUBSTITUTE($B1669," ",""),L$5*2+1,2)</f>
        <v/>
      </c>
      <c r="M1669" s="0" t="str">
        <f aca="false">MID(SUBSTITUTE($B1669," ",""),M$5*2+1,2)</f>
        <v/>
      </c>
      <c r="N1669" s="0" t="str">
        <f aca="false">MID(SUBSTITUTE($B1669," ",""),N$5*2+1,2)</f>
        <v/>
      </c>
      <c r="O1669" s="0" t="str">
        <f aca="false">MID(SUBSTITUTE($B1669," ",""),O$5*2+1,2)</f>
        <v/>
      </c>
      <c r="P1669" s="0" t="str">
        <f aca="false">MID(SUBSTITUTE($B1669," ",""),P$5*2+1,2)</f>
        <v/>
      </c>
      <c r="Q1669" s="0" t="str">
        <f aca="false">MID(SUBSTITUTE($B1669," ",""),Q$5*2+1,2)</f>
        <v/>
      </c>
      <c r="R1669" s="0" t="str">
        <f aca="false">MID(SUBSTITUTE($B1669," ",""),R$5*2+1,2)</f>
        <v/>
      </c>
      <c r="S1669" s="0" t="str">
        <f aca="false">MID(SUBSTITUTE($B1669," ",""),S$5*2+1,2)</f>
        <v/>
      </c>
      <c r="T1669" s="0" t="str">
        <f aca="false">MID(SUBSTITUTE($B1669," ",""),T$5*2+1,2)</f>
        <v/>
      </c>
      <c r="U1669" s="0" t="str">
        <f aca="false">MID(SUBSTITUTE($B1669," ",""),U$5*2+1,2)</f>
        <v/>
      </c>
      <c r="V1669" s="0" t="str">
        <f aca="false">MID(SUBSTITUTE($B1669," ",""),V$5*2+1,2)</f>
        <v/>
      </c>
      <c r="W1669" s="0" t="str">
        <f aca="false">MID(SUBSTITUTE($B1669," ",""),W$5*2+1,2)</f>
        <v/>
      </c>
      <c r="X1669" s="0" t="str">
        <f aca="false">MID(SUBSTITUTE($B1669," ",""),X$5*2+1,2)</f>
        <v/>
      </c>
      <c r="Y1669" s="0" t="str">
        <f aca="false">MID(SUBSTITUTE($B1669," ",""),Y$5*2+1,2)</f>
        <v/>
      </c>
      <c r="Z1669" s="0" t="str">
        <f aca="false">MID(SUBSTITUTE($B1669," ",""),Z$5*2+1,2)</f>
        <v/>
      </c>
      <c r="AA1669" s="0" t="str">
        <f aca="false">MID(SUBSTITUTE($B1669," ",""),AA$5*2+1,2)</f>
        <v/>
      </c>
      <c r="AB1669" s="0" t="str">
        <f aca="false">MID(SUBSTITUTE($B1669," ",""),AB$5*2+1,2)</f>
        <v/>
      </c>
      <c r="AC1669" s="0" t="str">
        <f aca="false">MID(SUBSTITUTE($B1669," ",""),AC$5*2+1,2)</f>
        <v/>
      </c>
      <c r="AD1669" s="0" t="str">
        <f aca="false">MID(SUBSTITUTE($B1669," ",""),AD$5*2+1,2)</f>
        <v/>
      </c>
      <c r="AE1669" s="0" t="str">
        <f aca="false">MID(SUBSTITUTE($B1669," ",""),AE$5*2+1,2)</f>
        <v/>
      </c>
      <c r="AF1669" s="0" t="str">
        <f aca="false">MID(SUBSTITUTE($B1669," ",""),AF$5*2+1,2)</f>
        <v/>
      </c>
      <c r="AG1669" s="30" t="str">
        <f aca="false">IF(L1669="01",HEX2DEC(O1669&amp;P1669)/10,"-")</f>
        <v>-</v>
      </c>
      <c r="AH1669" s="31" t="str">
        <f aca="false">IF(L1669="01",HEX2DEC(Q1669&amp;R1669)/100,"-")</f>
        <v>-</v>
      </c>
      <c r="AI1669" s="32" t="str">
        <f aca="false">IF(L1669="01",HEX2DEC(S1669&amp;T1669)/10,"-")</f>
        <v>-</v>
      </c>
      <c r="AJ1669" s="33" t="str">
        <f aca="false">IF(L1669="01",HEX2DEC(U1669&amp;V1669&amp;W1669&amp;X1669)/1000,"-")</f>
        <v>-</v>
      </c>
      <c r="AK1669" s="33" t="str">
        <f aca="false">IF(L1669="01",HEX2DEC(Y1669&amp;Z1669)/1000,"-")</f>
        <v>-</v>
      </c>
      <c r="AL1669" s="30" t="str">
        <f aca="false">IF(L1669="01",HEX2DEC(AA1669&amp;AB1669)/10,"-")</f>
        <v>-</v>
      </c>
      <c r="AM1669" s="34" t="str">
        <f aca="false">IF(L1669="82",HEX2DEC(M1669&amp;N1669)/100,"-")</f>
        <v>-</v>
      </c>
      <c r="AN1669" s="32" t="str">
        <f aca="false">IF(L1669="82",HEX2DEC(O1669&amp;P1669)/10,"-")</f>
        <v>-</v>
      </c>
      <c r="AO1669" s="35" t="str">
        <f aca="false">IF(L1669="82",HEX2DEC(S1669&amp;T1669)/100,"-")</f>
        <v>-</v>
      </c>
      <c r="AP1669" s="36" t="str">
        <f aca="false">IF(L1669="82",HEX2DEC(W1669&amp;X1669)/10,"-")</f>
        <v>-</v>
      </c>
    </row>
    <row r="1670" customFormat="false" ht="13.8" hidden="false" customHeight="false" outlineLevel="0" collapsed="false">
      <c r="D1670" s="0" t="str">
        <f aca="false">MID(SUBSTITUTE($B1670," ",""),D$5*2+1,2)</f>
        <v/>
      </c>
      <c r="E1670" s="0" t="str">
        <f aca="false">MID(SUBSTITUTE($B1670," ",""),E$5*2+1,2)</f>
        <v/>
      </c>
      <c r="F1670" s="0" t="str">
        <f aca="false">MID(SUBSTITUTE($B1670," ",""),F$5*2+1,2)</f>
        <v/>
      </c>
      <c r="G1670" s="0" t="str">
        <f aca="false">MID(SUBSTITUTE($B1670," ",""),G$5*2+1,2)</f>
        <v/>
      </c>
      <c r="H1670" s="0" t="str">
        <f aca="false">MID(SUBSTITUTE($B1670," ",""),H$5*2+1,2)</f>
        <v/>
      </c>
      <c r="I1670" s="0" t="str">
        <f aca="false">MID(SUBSTITUTE($B1670," ",""),I$5*2+1,2)</f>
        <v/>
      </c>
      <c r="J1670" s="0" t="str">
        <f aca="false">MID(SUBSTITUTE($B1670," ",""),J$5*2+1,2)</f>
        <v/>
      </c>
      <c r="K1670" s="0" t="str">
        <f aca="false">MID(SUBSTITUTE($B1670," ",""),K$5*2+1,2)</f>
        <v/>
      </c>
      <c r="L1670" s="0" t="str">
        <f aca="false">MID(SUBSTITUTE($B1670," ",""),L$5*2+1,2)</f>
        <v/>
      </c>
      <c r="M1670" s="0" t="str">
        <f aca="false">MID(SUBSTITUTE($B1670," ",""),M$5*2+1,2)</f>
        <v/>
      </c>
      <c r="N1670" s="0" t="str">
        <f aca="false">MID(SUBSTITUTE($B1670," ",""),N$5*2+1,2)</f>
        <v/>
      </c>
      <c r="O1670" s="0" t="str">
        <f aca="false">MID(SUBSTITUTE($B1670," ",""),O$5*2+1,2)</f>
        <v/>
      </c>
      <c r="P1670" s="0" t="str">
        <f aca="false">MID(SUBSTITUTE($B1670," ",""),P$5*2+1,2)</f>
        <v/>
      </c>
      <c r="Q1670" s="0" t="str">
        <f aca="false">MID(SUBSTITUTE($B1670," ",""),Q$5*2+1,2)</f>
        <v/>
      </c>
      <c r="R1670" s="0" t="str">
        <f aca="false">MID(SUBSTITUTE($B1670," ",""),R$5*2+1,2)</f>
        <v/>
      </c>
      <c r="S1670" s="0" t="str">
        <f aca="false">MID(SUBSTITUTE($B1670," ",""),S$5*2+1,2)</f>
        <v/>
      </c>
      <c r="T1670" s="0" t="str">
        <f aca="false">MID(SUBSTITUTE($B1670," ",""),T$5*2+1,2)</f>
        <v/>
      </c>
      <c r="U1670" s="0" t="str">
        <f aca="false">MID(SUBSTITUTE($B1670," ",""),U$5*2+1,2)</f>
        <v/>
      </c>
      <c r="V1670" s="0" t="str">
        <f aca="false">MID(SUBSTITUTE($B1670," ",""),V$5*2+1,2)</f>
        <v/>
      </c>
      <c r="W1670" s="0" t="str">
        <f aca="false">MID(SUBSTITUTE($B1670," ",""),W$5*2+1,2)</f>
        <v/>
      </c>
      <c r="X1670" s="0" t="str">
        <f aca="false">MID(SUBSTITUTE($B1670," ",""),X$5*2+1,2)</f>
        <v/>
      </c>
      <c r="Y1670" s="0" t="str">
        <f aca="false">MID(SUBSTITUTE($B1670," ",""),Y$5*2+1,2)</f>
        <v/>
      </c>
      <c r="Z1670" s="0" t="str">
        <f aca="false">MID(SUBSTITUTE($B1670," ",""),Z$5*2+1,2)</f>
        <v/>
      </c>
      <c r="AA1670" s="0" t="str">
        <f aca="false">MID(SUBSTITUTE($B1670," ",""),AA$5*2+1,2)</f>
        <v/>
      </c>
      <c r="AB1670" s="0" t="str">
        <f aca="false">MID(SUBSTITUTE($B1670," ",""),AB$5*2+1,2)</f>
        <v/>
      </c>
      <c r="AC1670" s="0" t="str">
        <f aca="false">MID(SUBSTITUTE($B1670," ",""),AC$5*2+1,2)</f>
        <v/>
      </c>
      <c r="AD1670" s="0" t="str">
        <f aca="false">MID(SUBSTITUTE($B1670," ",""),AD$5*2+1,2)</f>
        <v/>
      </c>
      <c r="AE1670" s="0" t="str">
        <f aca="false">MID(SUBSTITUTE($B1670," ",""),AE$5*2+1,2)</f>
        <v/>
      </c>
      <c r="AF1670" s="0" t="str">
        <f aca="false">MID(SUBSTITUTE($B1670," ",""),AF$5*2+1,2)</f>
        <v/>
      </c>
      <c r="AG1670" s="30" t="str">
        <f aca="false">IF(L1670="01",HEX2DEC(O1670&amp;P1670)/10,"-")</f>
        <v>-</v>
      </c>
      <c r="AH1670" s="31" t="str">
        <f aca="false">IF(L1670="01",HEX2DEC(Q1670&amp;R1670)/100,"-")</f>
        <v>-</v>
      </c>
      <c r="AI1670" s="32" t="str">
        <f aca="false">IF(L1670="01",HEX2DEC(S1670&amp;T1670)/10,"-")</f>
        <v>-</v>
      </c>
      <c r="AJ1670" s="33" t="str">
        <f aca="false">IF(L1670="01",HEX2DEC(U1670&amp;V1670&amp;W1670&amp;X1670)/1000,"-")</f>
        <v>-</v>
      </c>
      <c r="AK1670" s="33" t="str">
        <f aca="false">IF(L1670="01",HEX2DEC(Y1670&amp;Z1670)/1000,"-")</f>
        <v>-</v>
      </c>
      <c r="AL1670" s="30" t="str">
        <f aca="false">IF(L1670="01",HEX2DEC(AA1670&amp;AB1670)/10,"-")</f>
        <v>-</v>
      </c>
      <c r="AM1670" s="34" t="str">
        <f aca="false">IF(L1670="82",HEX2DEC(M1670&amp;N1670)/100,"-")</f>
        <v>-</v>
      </c>
      <c r="AN1670" s="32" t="str">
        <f aca="false">IF(L1670="82",HEX2DEC(O1670&amp;P1670)/10,"-")</f>
        <v>-</v>
      </c>
      <c r="AO1670" s="35" t="str">
        <f aca="false">IF(L1670="82",HEX2DEC(S1670&amp;T1670)/100,"-")</f>
        <v>-</v>
      </c>
      <c r="AP1670" s="36" t="str">
        <f aca="false">IF(L1670="82",HEX2DEC(W1670&amp;X1670)/10,"-")</f>
        <v>-</v>
      </c>
    </row>
    <row r="1671" customFormat="false" ht="13.8" hidden="false" customHeight="false" outlineLevel="0" collapsed="false">
      <c r="D1671" s="0" t="str">
        <f aca="false">MID(SUBSTITUTE($B1671," ",""),D$5*2+1,2)</f>
        <v/>
      </c>
      <c r="E1671" s="0" t="str">
        <f aca="false">MID(SUBSTITUTE($B1671," ",""),E$5*2+1,2)</f>
        <v/>
      </c>
      <c r="F1671" s="0" t="str">
        <f aca="false">MID(SUBSTITUTE($B1671," ",""),F$5*2+1,2)</f>
        <v/>
      </c>
      <c r="G1671" s="0" t="str">
        <f aca="false">MID(SUBSTITUTE($B1671," ",""),G$5*2+1,2)</f>
        <v/>
      </c>
      <c r="H1671" s="0" t="str">
        <f aca="false">MID(SUBSTITUTE($B1671," ",""),H$5*2+1,2)</f>
        <v/>
      </c>
      <c r="I1671" s="0" t="str">
        <f aca="false">MID(SUBSTITUTE($B1671," ",""),I$5*2+1,2)</f>
        <v/>
      </c>
      <c r="J1671" s="0" t="str">
        <f aca="false">MID(SUBSTITUTE($B1671," ",""),J$5*2+1,2)</f>
        <v/>
      </c>
      <c r="K1671" s="0" t="str">
        <f aca="false">MID(SUBSTITUTE($B1671," ",""),K$5*2+1,2)</f>
        <v/>
      </c>
      <c r="L1671" s="0" t="str">
        <f aca="false">MID(SUBSTITUTE($B1671," ",""),L$5*2+1,2)</f>
        <v/>
      </c>
      <c r="M1671" s="0" t="str">
        <f aca="false">MID(SUBSTITUTE($B1671," ",""),M$5*2+1,2)</f>
        <v/>
      </c>
      <c r="N1671" s="0" t="str">
        <f aca="false">MID(SUBSTITUTE($B1671," ",""),N$5*2+1,2)</f>
        <v/>
      </c>
      <c r="O1671" s="0" t="str">
        <f aca="false">MID(SUBSTITUTE($B1671," ",""),O$5*2+1,2)</f>
        <v/>
      </c>
      <c r="P1671" s="0" t="str">
        <f aca="false">MID(SUBSTITUTE($B1671," ",""),P$5*2+1,2)</f>
        <v/>
      </c>
      <c r="Q1671" s="0" t="str">
        <f aca="false">MID(SUBSTITUTE($B1671," ",""),Q$5*2+1,2)</f>
        <v/>
      </c>
      <c r="R1671" s="0" t="str">
        <f aca="false">MID(SUBSTITUTE($B1671," ",""),R$5*2+1,2)</f>
        <v/>
      </c>
      <c r="S1671" s="0" t="str">
        <f aca="false">MID(SUBSTITUTE($B1671," ",""),S$5*2+1,2)</f>
        <v/>
      </c>
      <c r="T1671" s="0" t="str">
        <f aca="false">MID(SUBSTITUTE($B1671," ",""),T$5*2+1,2)</f>
        <v/>
      </c>
      <c r="U1671" s="0" t="str">
        <f aca="false">MID(SUBSTITUTE($B1671," ",""),U$5*2+1,2)</f>
        <v/>
      </c>
      <c r="V1671" s="0" t="str">
        <f aca="false">MID(SUBSTITUTE($B1671," ",""),V$5*2+1,2)</f>
        <v/>
      </c>
      <c r="W1671" s="0" t="str">
        <f aca="false">MID(SUBSTITUTE($B1671," ",""),W$5*2+1,2)</f>
        <v/>
      </c>
      <c r="X1671" s="0" t="str">
        <f aca="false">MID(SUBSTITUTE($B1671," ",""),X$5*2+1,2)</f>
        <v/>
      </c>
      <c r="Y1671" s="0" t="str">
        <f aca="false">MID(SUBSTITUTE($B1671," ",""),Y$5*2+1,2)</f>
        <v/>
      </c>
      <c r="Z1671" s="0" t="str">
        <f aca="false">MID(SUBSTITUTE($B1671," ",""),Z$5*2+1,2)</f>
        <v/>
      </c>
      <c r="AA1671" s="0" t="str">
        <f aca="false">MID(SUBSTITUTE($B1671," ",""),AA$5*2+1,2)</f>
        <v/>
      </c>
      <c r="AB1671" s="0" t="str">
        <f aca="false">MID(SUBSTITUTE($B1671," ",""),AB$5*2+1,2)</f>
        <v/>
      </c>
      <c r="AC1671" s="0" t="str">
        <f aca="false">MID(SUBSTITUTE($B1671," ",""),AC$5*2+1,2)</f>
        <v/>
      </c>
      <c r="AD1671" s="0" t="str">
        <f aca="false">MID(SUBSTITUTE($B1671," ",""),AD$5*2+1,2)</f>
        <v/>
      </c>
      <c r="AE1671" s="0" t="str">
        <f aca="false">MID(SUBSTITUTE($B1671," ",""),AE$5*2+1,2)</f>
        <v/>
      </c>
      <c r="AF1671" s="0" t="str">
        <f aca="false">MID(SUBSTITUTE($B1671," ",""),AF$5*2+1,2)</f>
        <v/>
      </c>
      <c r="AG1671" s="30" t="str">
        <f aca="false">IF(L1671="01",HEX2DEC(O1671&amp;P1671)/10,"-")</f>
        <v>-</v>
      </c>
      <c r="AH1671" s="31" t="str">
        <f aca="false">IF(L1671="01",HEX2DEC(Q1671&amp;R1671)/100,"-")</f>
        <v>-</v>
      </c>
      <c r="AI1671" s="32" t="str">
        <f aca="false">IF(L1671="01",HEX2DEC(S1671&amp;T1671)/10,"-")</f>
        <v>-</v>
      </c>
      <c r="AJ1671" s="33" t="str">
        <f aca="false">IF(L1671="01",HEX2DEC(U1671&amp;V1671&amp;W1671&amp;X1671)/1000,"-")</f>
        <v>-</v>
      </c>
      <c r="AK1671" s="33" t="str">
        <f aca="false">IF(L1671="01",HEX2DEC(Y1671&amp;Z1671)/1000,"-")</f>
        <v>-</v>
      </c>
      <c r="AL1671" s="30" t="str">
        <f aca="false">IF(L1671="01",HEX2DEC(AA1671&amp;AB1671)/10,"-")</f>
        <v>-</v>
      </c>
      <c r="AM1671" s="34" t="str">
        <f aca="false">IF(L1671="82",HEX2DEC(M1671&amp;N1671)/100,"-")</f>
        <v>-</v>
      </c>
      <c r="AN1671" s="32" t="str">
        <f aca="false">IF(L1671="82",HEX2DEC(O1671&amp;P1671)/10,"-")</f>
        <v>-</v>
      </c>
      <c r="AO1671" s="35" t="str">
        <f aca="false">IF(L1671="82",HEX2DEC(S1671&amp;T1671)/100,"-")</f>
        <v>-</v>
      </c>
      <c r="AP1671" s="36" t="str">
        <f aca="false">IF(L1671="82",HEX2DEC(W1671&amp;X1671)/10,"-")</f>
        <v>-</v>
      </c>
    </row>
    <row r="1672" customFormat="false" ht="13.8" hidden="false" customHeight="false" outlineLevel="0" collapsed="false">
      <c r="D1672" s="0" t="str">
        <f aca="false">MID(SUBSTITUTE($B1672," ",""),D$5*2+1,2)</f>
        <v/>
      </c>
      <c r="E1672" s="0" t="str">
        <f aca="false">MID(SUBSTITUTE($B1672," ",""),E$5*2+1,2)</f>
        <v/>
      </c>
      <c r="F1672" s="0" t="str">
        <f aca="false">MID(SUBSTITUTE($B1672," ",""),F$5*2+1,2)</f>
        <v/>
      </c>
      <c r="G1672" s="0" t="str">
        <f aca="false">MID(SUBSTITUTE($B1672," ",""),G$5*2+1,2)</f>
        <v/>
      </c>
      <c r="H1672" s="0" t="str">
        <f aca="false">MID(SUBSTITUTE($B1672," ",""),H$5*2+1,2)</f>
        <v/>
      </c>
      <c r="I1672" s="0" t="str">
        <f aca="false">MID(SUBSTITUTE($B1672," ",""),I$5*2+1,2)</f>
        <v/>
      </c>
      <c r="J1672" s="0" t="str">
        <f aca="false">MID(SUBSTITUTE($B1672," ",""),J$5*2+1,2)</f>
        <v/>
      </c>
      <c r="K1672" s="0" t="str">
        <f aca="false">MID(SUBSTITUTE($B1672," ",""),K$5*2+1,2)</f>
        <v/>
      </c>
      <c r="L1672" s="0" t="str">
        <f aca="false">MID(SUBSTITUTE($B1672," ",""),L$5*2+1,2)</f>
        <v/>
      </c>
      <c r="M1672" s="0" t="str">
        <f aca="false">MID(SUBSTITUTE($B1672," ",""),M$5*2+1,2)</f>
        <v/>
      </c>
      <c r="N1672" s="0" t="str">
        <f aca="false">MID(SUBSTITUTE($B1672," ",""),N$5*2+1,2)</f>
        <v/>
      </c>
      <c r="O1672" s="0" t="str">
        <f aca="false">MID(SUBSTITUTE($B1672," ",""),O$5*2+1,2)</f>
        <v/>
      </c>
      <c r="P1672" s="0" t="str">
        <f aca="false">MID(SUBSTITUTE($B1672," ",""),P$5*2+1,2)</f>
        <v/>
      </c>
      <c r="Q1672" s="0" t="str">
        <f aca="false">MID(SUBSTITUTE($B1672," ",""),Q$5*2+1,2)</f>
        <v/>
      </c>
      <c r="R1672" s="0" t="str">
        <f aca="false">MID(SUBSTITUTE($B1672," ",""),R$5*2+1,2)</f>
        <v/>
      </c>
      <c r="S1672" s="0" t="str">
        <f aca="false">MID(SUBSTITUTE($B1672," ",""),S$5*2+1,2)</f>
        <v/>
      </c>
      <c r="T1672" s="0" t="str">
        <f aca="false">MID(SUBSTITUTE($B1672," ",""),T$5*2+1,2)</f>
        <v/>
      </c>
      <c r="U1672" s="0" t="str">
        <f aca="false">MID(SUBSTITUTE($B1672," ",""),U$5*2+1,2)</f>
        <v/>
      </c>
      <c r="V1672" s="0" t="str">
        <f aca="false">MID(SUBSTITUTE($B1672," ",""),V$5*2+1,2)</f>
        <v/>
      </c>
      <c r="W1672" s="0" t="str">
        <f aca="false">MID(SUBSTITUTE($B1672," ",""),W$5*2+1,2)</f>
        <v/>
      </c>
      <c r="X1672" s="0" t="str">
        <f aca="false">MID(SUBSTITUTE($B1672," ",""),X$5*2+1,2)</f>
        <v/>
      </c>
      <c r="Y1672" s="0" t="str">
        <f aca="false">MID(SUBSTITUTE($B1672," ",""),Y$5*2+1,2)</f>
        <v/>
      </c>
      <c r="Z1672" s="0" t="str">
        <f aca="false">MID(SUBSTITUTE($B1672," ",""),Z$5*2+1,2)</f>
        <v/>
      </c>
      <c r="AA1672" s="0" t="str">
        <f aca="false">MID(SUBSTITUTE($B1672," ",""),AA$5*2+1,2)</f>
        <v/>
      </c>
      <c r="AB1672" s="0" t="str">
        <f aca="false">MID(SUBSTITUTE($B1672," ",""),AB$5*2+1,2)</f>
        <v/>
      </c>
      <c r="AC1672" s="0" t="str">
        <f aca="false">MID(SUBSTITUTE($B1672," ",""),AC$5*2+1,2)</f>
        <v/>
      </c>
      <c r="AD1672" s="0" t="str">
        <f aca="false">MID(SUBSTITUTE($B1672," ",""),AD$5*2+1,2)</f>
        <v/>
      </c>
      <c r="AE1672" s="0" t="str">
        <f aca="false">MID(SUBSTITUTE($B1672," ",""),AE$5*2+1,2)</f>
        <v/>
      </c>
      <c r="AF1672" s="0" t="str">
        <f aca="false">MID(SUBSTITUTE($B1672," ",""),AF$5*2+1,2)</f>
        <v/>
      </c>
      <c r="AG1672" s="30" t="str">
        <f aca="false">IF(L1672="01",HEX2DEC(O1672&amp;P1672)/10,"-")</f>
        <v>-</v>
      </c>
      <c r="AH1672" s="31" t="str">
        <f aca="false">IF(L1672="01",HEX2DEC(Q1672&amp;R1672)/100,"-")</f>
        <v>-</v>
      </c>
      <c r="AI1672" s="32" t="str">
        <f aca="false">IF(L1672="01",HEX2DEC(S1672&amp;T1672)/10,"-")</f>
        <v>-</v>
      </c>
      <c r="AJ1672" s="33" t="str">
        <f aca="false">IF(L1672="01",HEX2DEC(U1672&amp;V1672&amp;W1672&amp;X1672)/1000,"-")</f>
        <v>-</v>
      </c>
      <c r="AK1672" s="33" t="str">
        <f aca="false">IF(L1672="01",HEX2DEC(Y1672&amp;Z1672)/1000,"-")</f>
        <v>-</v>
      </c>
      <c r="AL1672" s="30" t="str">
        <f aca="false">IF(L1672="01",HEX2DEC(AA1672&amp;AB1672)/10,"-")</f>
        <v>-</v>
      </c>
      <c r="AM1672" s="34" t="str">
        <f aca="false">IF(L1672="82",HEX2DEC(M1672&amp;N1672)/100,"-")</f>
        <v>-</v>
      </c>
      <c r="AN1672" s="32" t="str">
        <f aca="false">IF(L1672="82",HEX2DEC(O1672&amp;P1672)/10,"-")</f>
        <v>-</v>
      </c>
      <c r="AO1672" s="35" t="str">
        <f aca="false">IF(L1672="82",HEX2DEC(S1672&amp;T1672)/100,"-")</f>
        <v>-</v>
      </c>
      <c r="AP1672" s="36" t="str">
        <f aca="false">IF(L1672="82",HEX2DEC(W1672&amp;X1672)/10,"-")</f>
        <v>-</v>
      </c>
    </row>
    <row r="1673" customFormat="false" ht="13.8" hidden="false" customHeight="false" outlineLevel="0" collapsed="false">
      <c r="D1673" s="0" t="str">
        <f aca="false">MID(SUBSTITUTE($B1673," ",""),D$5*2+1,2)</f>
        <v/>
      </c>
      <c r="E1673" s="0" t="str">
        <f aca="false">MID(SUBSTITUTE($B1673," ",""),E$5*2+1,2)</f>
        <v/>
      </c>
      <c r="F1673" s="0" t="str">
        <f aca="false">MID(SUBSTITUTE($B1673," ",""),F$5*2+1,2)</f>
        <v/>
      </c>
      <c r="G1673" s="0" t="str">
        <f aca="false">MID(SUBSTITUTE($B1673," ",""),G$5*2+1,2)</f>
        <v/>
      </c>
      <c r="H1673" s="0" t="str">
        <f aca="false">MID(SUBSTITUTE($B1673," ",""),H$5*2+1,2)</f>
        <v/>
      </c>
      <c r="I1673" s="0" t="str">
        <f aca="false">MID(SUBSTITUTE($B1673," ",""),I$5*2+1,2)</f>
        <v/>
      </c>
      <c r="J1673" s="0" t="str">
        <f aca="false">MID(SUBSTITUTE($B1673," ",""),J$5*2+1,2)</f>
        <v/>
      </c>
      <c r="K1673" s="0" t="str">
        <f aca="false">MID(SUBSTITUTE($B1673," ",""),K$5*2+1,2)</f>
        <v/>
      </c>
      <c r="L1673" s="0" t="str">
        <f aca="false">MID(SUBSTITUTE($B1673," ",""),L$5*2+1,2)</f>
        <v/>
      </c>
      <c r="M1673" s="0" t="str">
        <f aca="false">MID(SUBSTITUTE($B1673," ",""),M$5*2+1,2)</f>
        <v/>
      </c>
      <c r="N1673" s="0" t="str">
        <f aca="false">MID(SUBSTITUTE($B1673," ",""),N$5*2+1,2)</f>
        <v/>
      </c>
      <c r="O1673" s="0" t="str">
        <f aca="false">MID(SUBSTITUTE($B1673," ",""),O$5*2+1,2)</f>
        <v/>
      </c>
      <c r="P1673" s="0" t="str">
        <f aca="false">MID(SUBSTITUTE($B1673," ",""),P$5*2+1,2)</f>
        <v/>
      </c>
      <c r="Q1673" s="0" t="str">
        <f aca="false">MID(SUBSTITUTE($B1673," ",""),Q$5*2+1,2)</f>
        <v/>
      </c>
      <c r="R1673" s="0" t="str">
        <f aca="false">MID(SUBSTITUTE($B1673," ",""),R$5*2+1,2)</f>
        <v/>
      </c>
      <c r="S1673" s="0" t="str">
        <f aca="false">MID(SUBSTITUTE($B1673," ",""),S$5*2+1,2)</f>
        <v/>
      </c>
      <c r="T1673" s="0" t="str">
        <f aca="false">MID(SUBSTITUTE($B1673," ",""),T$5*2+1,2)</f>
        <v/>
      </c>
      <c r="U1673" s="0" t="str">
        <f aca="false">MID(SUBSTITUTE($B1673," ",""),U$5*2+1,2)</f>
        <v/>
      </c>
      <c r="V1673" s="0" t="str">
        <f aca="false">MID(SUBSTITUTE($B1673," ",""),V$5*2+1,2)</f>
        <v/>
      </c>
      <c r="W1673" s="0" t="str">
        <f aca="false">MID(SUBSTITUTE($B1673," ",""),W$5*2+1,2)</f>
        <v/>
      </c>
      <c r="X1673" s="0" t="str">
        <f aca="false">MID(SUBSTITUTE($B1673," ",""),X$5*2+1,2)</f>
        <v/>
      </c>
      <c r="Y1673" s="0" t="str">
        <f aca="false">MID(SUBSTITUTE($B1673," ",""),Y$5*2+1,2)</f>
        <v/>
      </c>
      <c r="Z1673" s="0" t="str">
        <f aca="false">MID(SUBSTITUTE($B1673," ",""),Z$5*2+1,2)</f>
        <v/>
      </c>
      <c r="AA1673" s="0" t="str">
        <f aca="false">MID(SUBSTITUTE($B1673," ",""),AA$5*2+1,2)</f>
        <v/>
      </c>
      <c r="AB1673" s="0" t="str">
        <f aca="false">MID(SUBSTITUTE($B1673," ",""),AB$5*2+1,2)</f>
        <v/>
      </c>
      <c r="AC1673" s="0" t="str">
        <f aca="false">MID(SUBSTITUTE($B1673," ",""),AC$5*2+1,2)</f>
        <v/>
      </c>
      <c r="AD1673" s="0" t="str">
        <f aca="false">MID(SUBSTITUTE($B1673," ",""),AD$5*2+1,2)</f>
        <v/>
      </c>
      <c r="AE1673" s="0" t="str">
        <f aca="false">MID(SUBSTITUTE($B1673," ",""),AE$5*2+1,2)</f>
        <v/>
      </c>
      <c r="AF1673" s="0" t="str">
        <f aca="false">MID(SUBSTITUTE($B1673," ",""),AF$5*2+1,2)</f>
        <v/>
      </c>
      <c r="AG1673" s="30" t="str">
        <f aca="false">IF(L1673="01",HEX2DEC(O1673&amp;P1673)/10,"-")</f>
        <v>-</v>
      </c>
      <c r="AH1673" s="31" t="str">
        <f aca="false">IF(L1673="01",HEX2DEC(Q1673&amp;R1673)/100,"-")</f>
        <v>-</v>
      </c>
      <c r="AI1673" s="32" t="str">
        <f aca="false">IF(L1673="01",HEX2DEC(S1673&amp;T1673)/10,"-")</f>
        <v>-</v>
      </c>
      <c r="AJ1673" s="33" t="str">
        <f aca="false">IF(L1673="01",HEX2DEC(U1673&amp;V1673&amp;W1673&amp;X1673)/1000,"-")</f>
        <v>-</v>
      </c>
      <c r="AK1673" s="33" t="str">
        <f aca="false">IF(L1673="01",HEX2DEC(Y1673&amp;Z1673)/1000,"-")</f>
        <v>-</v>
      </c>
      <c r="AL1673" s="30" t="str">
        <f aca="false">IF(L1673="01",HEX2DEC(AA1673&amp;AB1673)/10,"-")</f>
        <v>-</v>
      </c>
      <c r="AM1673" s="34" t="str">
        <f aca="false">IF(L1673="82",HEX2DEC(M1673&amp;N1673)/100,"-")</f>
        <v>-</v>
      </c>
      <c r="AN1673" s="32" t="str">
        <f aca="false">IF(L1673="82",HEX2DEC(O1673&amp;P1673)/10,"-")</f>
        <v>-</v>
      </c>
      <c r="AO1673" s="35" t="str">
        <f aca="false">IF(L1673="82",HEX2DEC(S1673&amp;T1673)/100,"-")</f>
        <v>-</v>
      </c>
      <c r="AP1673" s="36" t="str">
        <f aca="false">IF(L1673="82",HEX2DEC(W1673&amp;X1673)/10,"-")</f>
        <v>-</v>
      </c>
    </row>
    <row r="1674" customFormat="false" ht="13.8" hidden="false" customHeight="false" outlineLevel="0" collapsed="false">
      <c r="D1674" s="0" t="str">
        <f aca="false">MID(SUBSTITUTE($B1674," ",""),D$5*2+1,2)</f>
        <v/>
      </c>
      <c r="E1674" s="0" t="str">
        <f aca="false">MID(SUBSTITUTE($B1674," ",""),E$5*2+1,2)</f>
        <v/>
      </c>
      <c r="F1674" s="0" t="str">
        <f aca="false">MID(SUBSTITUTE($B1674," ",""),F$5*2+1,2)</f>
        <v/>
      </c>
      <c r="G1674" s="0" t="str">
        <f aca="false">MID(SUBSTITUTE($B1674," ",""),G$5*2+1,2)</f>
        <v/>
      </c>
      <c r="H1674" s="0" t="str">
        <f aca="false">MID(SUBSTITUTE($B1674," ",""),H$5*2+1,2)</f>
        <v/>
      </c>
      <c r="I1674" s="0" t="str">
        <f aca="false">MID(SUBSTITUTE($B1674," ",""),I$5*2+1,2)</f>
        <v/>
      </c>
      <c r="J1674" s="0" t="str">
        <f aca="false">MID(SUBSTITUTE($B1674," ",""),J$5*2+1,2)</f>
        <v/>
      </c>
      <c r="K1674" s="0" t="str">
        <f aca="false">MID(SUBSTITUTE($B1674," ",""),K$5*2+1,2)</f>
        <v/>
      </c>
      <c r="L1674" s="0" t="str">
        <f aca="false">MID(SUBSTITUTE($B1674," ",""),L$5*2+1,2)</f>
        <v/>
      </c>
      <c r="M1674" s="0" t="str">
        <f aca="false">MID(SUBSTITUTE($B1674," ",""),M$5*2+1,2)</f>
        <v/>
      </c>
      <c r="N1674" s="0" t="str">
        <f aca="false">MID(SUBSTITUTE($B1674," ",""),N$5*2+1,2)</f>
        <v/>
      </c>
      <c r="O1674" s="0" t="str">
        <f aca="false">MID(SUBSTITUTE($B1674," ",""),O$5*2+1,2)</f>
        <v/>
      </c>
      <c r="P1674" s="0" t="str">
        <f aca="false">MID(SUBSTITUTE($B1674," ",""),P$5*2+1,2)</f>
        <v/>
      </c>
      <c r="Q1674" s="0" t="str">
        <f aca="false">MID(SUBSTITUTE($B1674," ",""),Q$5*2+1,2)</f>
        <v/>
      </c>
      <c r="R1674" s="0" t="str">
        <f aca="false">MID(SUBSTITUTE($B1674," ",""),R$5*2+1,2)</f>
        <v/>
      </c>
      <c r="S1674" s="0" t="str">
        <f aca="false">MID(SUBSTITUTE($B1674," ",""),S$5*2+1,2)</f>
        <v/>
      </c>
      <c r="T1674" s="0" t="str">
        <f aca="false">MID(SUBSTITUTE($B1674," ",""),T$5*2+1,2)</f>
        <v/>
      </c>
      <c r="U1674" s="0" t="str">
        <f aca="false">MID(SUBSTITUTE($B1674," ",""),U$5*2+1,2)</f>
        <v/>
      </c>
      <c r="V1674" s="0" t="str">
        <f aca="false">MID(SUBSTITUTE($B1674," ",""),V$5*2+1,2)</f>
        <v/>
      </c>
      <c r="W1674" s="0" t="str">
        <f aca="false">MID(SUBSTITUTE($B1674," ",""),W$5*2+1,2)</f>
        <v/>
      </c>
      <c r="X1674" s="0" t="str">
        <f aca="false">MID(SUBSTITUTE($B1674," ",""),X$5*2+1,2)</f>
        <v/>
      </c>
      <c r="Y1674" s="0" t="str">
        <f aca="false">MID(SUBSTITUTE($B1674," ",""),Y$5*2+1,2)</f>
        <v/>
      </c>
      <c r="Z1674" s="0" t="str">
        <f aca="false">MID(SUBSTITUTE($B1674," ",""),Z$5*2+1,2)</f>
        <v/>
      </c>
      <c r="AA1674" s="0" t="str">
        <f aca="false">MID(SUBSTITUTE($B1674," ",""),AA$5*2+1,2)</f>
        <v/>
      </c>
      <c r="AB1674" s="0" t="str">
        <f aca="false">MID(SUBSTITUTE($B1674," ",""),AB$5*2+1,2)</f>
        <v/>
      </c>
      <c r="AC1674" s="0" t="str">
        <f aca="false">MID(SUBSTITUTE($B1674," ",""),AC$5*2+1,2)</f>
        <v/>
      </c>
      <c r="AD1674" s="0" t="str">
        <f aca="false">MID(SUBSTITUTE($B1674," ",""),AD$5*2+1,2)</f>
        <v/>
      </c>
      <c r="AE1674" s="0" t="str">
        <f aca="false">MID(SUBSTITUTE($B1674," ",""),AE$5*2+1,2)</f>
        <v/>
      </c>
      <c r="AF1674" s="0" t="str">
        <f aca="false">MID(SUBSTITUTE($B1674," ",""),AF$5*2+1,2)</f>
        <v/>
      </c>
      <c r="AG1674" s="30" t="str">
        <f aca="false">IF(L1674="01",HEX2DEC(O1674&amp;P1674)/10,"-")</f>
        <v>-</v>
      </c>
      <c r="AH1674" s="31" t="str">
        <f aca="false">IF(L1674="01",HEX2DEC(Q1674&amp;R1674)/100,"-")</f>
        <v>-</v>
      </c>
      <c r="AI1674" s="32" t="str">
        <f aca="false">IF(L1674="01",HEX2DEC(S1674&amp;T1674)/10,"-")</f>
        <v>-</v>
      </c>
      <c r="AJ1674" s="33" t="str">
        <f aca="false">IF(L1674="01",HEX2DEC(U1674&amp;V1674&amp;W1674&amp;X1674)/1000,"-")</f>
        <v>-</v>
      </c>
      <c r="AK1674" s="33" t="str">
        <f aca="false">IF(L1674="01",HEX2DEC(Y1674&amp;Z1674)/1000,"-")</f>
        <v>-</v>
      </c>
      <c r="AL1674" s="30" t="str">
        <f aca="false">IF(L1674="01",HEX2DEC(AA1674&amp;AB1674)/10,"-")</f>
        <v>-</v>
      </c>
      <c r="AM1674" s="34" t="str">
        <f aca="false">IF(L1674="82",HEX2DEC(M1674&amp;N1674)/100,"-")</f>
        <v>-</v>
      </c>
      <c r="AN1674" s="32" t="str">
        <f aca="false">IF(L1674="82",HEX2DEC(O1674&amp;P1674)/10,"-")</f>
        <v>-</v>
      </c>
      <c r="AO1674" s="35" t="str">
        <f aca="false">IF(L1674="82",HEX2DEC(S1674&amp;T1674)/100,"-")</f>
        <v>-</v>
      </c>
      <c r="AP1674" s="36" t="str">
        <f aca="false">IF(L1674="82",HEX2DEC(W1674&amp;X1674)/10,"-")</f>
        <v>-</v>
      </c>
    </row>
    <row r="1675" customFormat="false" ht="13.8" hidden="false" customHeight="false" outlineLevel="0" collapsed="false">
      <c r="D1675" s="0" t="str">
        <f aca="false">MID(SUBSTITUTE($B1675," ",""),D$5*2+1,2)</f>
        <v/>
      </c>
      <c r="E1675" s="0" t="str">
        <f aca="false">MID(SUBSTITUTE($B1675," ",""),E$5*2+1,2)</f>
        <v/>
      </c>
      <c r="F1675" s="0" t="str">
        <f aca="false">MID(SUBSTITUTE($B1675," ",""),F$5*2+1,2)</f>
        <v/>
      </c>
      <c r="G1675" s="0" t="str">
        <f aca="false">MID(SUBSTITUTE($B1675," ",""),G$5*2+1,2)</f>
        <v/>
      </c>
      <c r="H1675" s="0" t="str">
        <f aca="false">MID(SUBSTITUTE($B1675," ",""),H$5*2+1,2)</f>
        <v/>
      </c>
      <c r="I1675" s="0" t="str">
        <f aca="false">MID(SUBSTITUTE($B1675," ",""),I$5*2+1,2)</f>
        <v/>
      </c>
      <c r="J1675" s="0" t="str">
        <f aca="false">MID(SUBSTITUTE($B1675," ",""),J$5*2+1,2)</f>
        <v/>
      </c>
      <c r="K1675" s="0" t="str">
        <f aca="false">MID(SUBSTITUTE($B1675," ",""),K$5*2+1,2)</f>
        <v/>
      </c>
      <c r="L1675" s="0" t="str">
        <f aca="false">MID(SUBSTITUTE($B1675," ",""),L$5*2+1,2)</f>
        <v/>
      </c>
      <c r="M1675" s="0" t="str">
        <f aca="false">MID(SUBSTITUTE($B1675," ",""),M$5*2+1,2)</f>
        <v/>
      </c>
      <c r="N1675" s="0" t="str">
        <f aca="false">MID(SUBSTITUTE($B1675," ",""),N$5*2+1,2)</f>
        <v/>
      </c>
      <c r="O1675" s="0" t="str">
        <f aca="false">MID(SUBSTITUTE($B1675," ",""),O$5*2+1,2)</f>
        <v/>
      </c>
      <c r="P1675" s="0" t="str">
        <f aca="false">MID(SUBSTITUTE($B1675," ",""),P$5*2+1,2)</f>
        <v/>
      </c>
      <c r="Q1675" s="0" t="str">
        <f aca="false">MID(SUBSTITUTE($B1675," ",""),Q$5*2+1,2)</f>
        <v/>
      </c>
      <c r="R1675" s="0" t="str">
        <f aca="false">MID(SUBSTITUTE($B1675," ",""),R$5*2+1,2)</f>
        <v/>
      </c>
      <c r="S1675" s="0" t="str">
        <f aca="false">MID(SUBSTITUTE($B1675," ",""),S$5*2+1,2)</f>
        <v/>
      </c>
      <c r="T1675" s="0" t="str">
        <f aca="false">MID(SUBSTITUTE($B1675," ",""),T$5*2+1,2)</f>
        <v/>
      </c>
      <c r="U1675" s="0" t="str">
        <f aca="false">MID(SUBSTITUTE($B1675," ",""),U$5*2+1,2)</f>
        <v/>
      </c>
      <c r="V1675" s="0" t="str">
        <f aca="false">MID(SUBSTITUTE($B1675," ",""),V$5*2+1,2)</f>
        <v/>
      </c>
      <c r="W1675" s="0" t="str">
        <f aca="false">MID(SUBSTITUTE($B1675," ",""),W$5*2+1,2)</f>
        <v/>
      </c>
      <c r="X1675" s="0" t="str">
        <f aca="false">MID(SUBSTITUTE($B1675," ",""),X$5*2+1,2)</f>
        <v/>
      </c>
      <c r="Y1675" s="0" t="str">
        <f aca="false">MID(SUBSTITUTE($B1675," ",""),Y$5*2+1,2)</f>
        <v/>
      </c>
      <c r="Z1675" s="0" t="str">
        <f aca="false">MID(SUBSTITUTE($B1675," ",""),Z$5*2+1,2)</f>
        <v/>
      </c>
      <c r="AA1675" s="0" t="str">
        <f aca="false">MID(SUBSTITUTE($B1675," ",""),AA$5*2+1,2)</f>
        <v/>
      </c>
      <c r="AB1675" s="0" t="str">
        <f aca="false">MID(SUBSTITUTE($B1675," ",""),AB$5*2+1,2)</f>
        <v/>
      </c>
      <c r="AC1675" s="0" t="str">
        <f aca="false">MID(SUBSTITUTE($B1675," ",""),AC$5*2+1,2)</f>
        <v/>
      </c>
      <c r="AD1675" s="0" t="str">
        <f aca="false">MID(SUBSTITUTE($B1675," ",""),AD$5*2+1,2)</f>
        <v/>
      </c>
      <c r="AE1675" s="0" t="str">
        <f aca="false">MID(SUBSTITUTE($B1675," ",""),AE$5*2+1,2)</f>
        <v/>
      </c>
      <c r="AF1675" s="0" t="str">
        <f aca="false">MID(SUBSTITUTE($B1675," ",""),AF$5*2+1,2)</f>
        <v/>
      </c>
      <c r="AG1675" s="30" t="str">
        <f aca="false">IF(L1675="01",HEX2DEC(O1675&amp;P1675)/10,"-")</f>
        <v>-</v>
      </c>
      <c r="AH1675" s="31" t="str">
        <f aca="false">IF(L1675="01",HEX2DEC(Q1675&amp;R1675)/100,"-")</f>
        <v>-</v>
      </c>
      <c r="AI1675" s="32" t="str">
        <f aca="false">IF(L1675="01",HEX2DEC(S1675&amp;T1675)/10,"-")</f>
        <v>-</v>
      </c>
      <c r="AJ1675" s="33" t="str">
        <f aca="false">IF(L1675="01",HEX2DEC(U1675&amp;V1675&amp;W1675&amp;X1675)/1000,"-")</f>
        <v>-</v>
      </c>
      <c r="AK1675" s="33" t="str">
        <f aca="false">IF(L1675="01",HEX2DEC(Y1675&amp;Z1675)/1000,"-")</f>
        <v>-</v>
      </c>
      <c r="AL1675" s="30" t="str">
        <f aca="false">IF(L1675="01",HEX2DEC(AA1675&amp;AB1675)/10,"-")</f>
        <v>-</v>
      </c>
      <c r="AM1675" s="34" t="str">
        <f aca="false">IF(L1675="82",HEX2DEC(M1675&amp;N1675)/100,"-")</f>
        <v>-</v>
      </c>
      <c r="AN1675" s="32" t="str">
        <f aca="false">IF(L1675="82",HEX2DEC(O1675&amp;P1675)/10,"-")</f>
        <v>-</v>
      </c>
      <c r="AO1675" s="35" t="str">
        <f aca="false">IF(L1675="82",HEX2DEC(S1675&amp;T1675)/100,"-")</f>
        <v>-</v>
      </c>
      <c r="AP1675" s="36" t="str">
        <f aca="false">IF(L1675="82",HEX2DEC(W1675&amp;X1675)/10,"-")</f>
        <v>-</v>
      </c>
    </row>
    <row r="1676" customFormat="false" ht="13.8" hidden="false" customHeight="false" outlineLevel="0" collapsed="false">
      <c r="D1676" s="0" t="str">
        <f aca="false">MID(SUBSTITUTE($B1676," ",""),D$5*2+1,2)</f>
        <v/>
      </c>
      <c r="E1676" s="0" t="str">
        <f aca="false">MID(SUBSTITUTE($B1676," ",""),E$5*2+1,2)</f>
        <v/>
      </c>
      <c r="F1676" s="0" t="str">
        <f aca="false">MID(SUBSTITUTE($B1676," ",""),F$5*2+1,2)</f>
        <v/>
      </c>
      <c r="G1676" s="0" t="str">
        <f aca="false">MID(SUBSTITUTE($B1676," ",""),G$5*2+1,2)</f>
        <v/>
      </c>
      <c r="H1676" s="0" t="str">
        <f aca="false">MID(SUBSTITUTE($B1676," ",""),H$5*2+1,2)</f>
        <v/>
      </c>
      <c r="I1676" s="0" t="str">
        <f aca="false">MID(SUBSTITUTE($B1676," ",""),I$5*2+1,2)</f>
        <v/>
      </c>
      <c r="J1676" s="0" t="str">
        <f aca="false">MID(SUBSTITUTE($B1676," ",""),J$5*2+1,2)</f>
        <v/>
      </c>
      <c r="K1676" s="0" t="str">
        <f aca="false">MID(SUBSTITUTE($B1676," ",""),K$5*2+1,2)</f>
        <v/>
      </c>
      <c r="L1676" s="0" t="str">
        <f aca="false">MID(SUBSTITUTE($B1676," ",""),L$5*2+1,2)</f>
        <v/>
      </c>
      <c r="M1676" s="0" t="str">
        <f aca="false">MID(SUBSTITUTE($B1676," ",""),M$5*2+1,2)</f>
        <v/>
      </c>
      <c r="N1676" s="0" t="str">
        <f aca="false">MID(SUBSTITUTE($B1676," ",""),N$5*2+1,2)</f>
        <v/>
      </c>
      <c r="O1676" s="0" t="str">
        <f aca="false">MID(SUBSTITUTE($B1676," ",""),O$5*2+1,2)</f>
        <v/>
      </c>
      <c r="P1676" s="0" t="str">
        <f aca="false">MID(SUBSTITUTE($B1676," ",""),P$5*2+1,2)</f>
        <v/>
      </c>
      <c r="Q1676" s="0" t="str">
        <f aca="false">MID(SUBSTITUTE($B1676," ",""),Q$5*2+1,2)</f>
        <v/>
      </c>
      <c r="R1676" s="0" t="str">
        <f aca="false">MID(SUBSTITUTE($B1676," ",""),R$5*2+1,2)</f>
        <v/>
      </c>
      <c r="S1676" s="0" t="str">
        <f aca="false">MID(SUBSTITUTE($B1676," ",""),S$5*2+1,2)</f>
        <v/>
      </c>
      <c r="T1676" s="0" t="str">
        <f aca="false">MID(SUBSTITUTE($B1676," ",""),T$5*2+1,2)</f>
        <v/>
      </c>
      <c r="U1676" s="0" t="str">
        <f aca="false">MID(SUBSTITUTE($B1676," ",""),U$5*2+1,2)</f>
        <v/>
      </c>
      <c r="V1676" s="0" t="str">
        <f aca="false">MID(SUBSTITUTE($B1676," ",""),V$5*2+1,2)</f>
        <v/>
      </c>
      <c r="W1676" s="0" t="str">
        <f aca="false">MID(SUBSTITUTE($B1676," ",""),W$5*2+1,2)</f>
        <v/>
      </c>
      <c r="X1676" s="0" t="str">
        <f aca="false">MID(SUBSTITUTE($B1676," ",""),X$5*2+1,2)</f>
        <v/>
      </c>
      <c r="Y1676" s="0" t="str">
        <f aca="false">MID(SUBSTITUTE($B1676," ",""),Y$5*2+1,2)</f>
        <v/>
      </c>
      <c r="Z1676" s="0" t="str">
        <f aca="false">MID(SUBSTITUTE($B1676," ",""),Z$5*2+1,2)</f>
        <v/>
      </c>
      <c r="AA1676" s="0" t="str">
        <f aca="false">MID(SUBSTITUTE($B1676," ",""),AA$5*2+1,2)</f>
        <v/>
      </c>
      <c r="AB1676" s="0" t="str">
        <f aca="false">MID(SUBSTITUTE($B1676," ",""),AB$5*2+1,2)</f>
        <v/>
      </c>
      <c r="AC1676" s="0" t="str">
        <f aca="false">MID(SUBSTITUTE($B1676," ",""),AC$5*2+1,2)</f>
        <v/>
      </c>
      <c r="AD1676" s="0" t="str">
        <f aca="false">MID(SUBSTITUTE($B1676," ",""),AD$5*2+1,2)</f>
        <v/>
      </c>
      <c r="AE1676" s="0" t="str">
        <f aca="false">MID(SUBSTITUTE($B1676," ",""),AE$5*2+1,2)</f>
        <v/>
      </c>
      <c r="AF1676" s="0" t="str">
        <f aca="false">MID(SUBSTITUTE($B1676," ",""),AF$5*2+1,2)</f>
        <v/>
      </c>
      <c r="AG1676" s="30" t="str">
        <f aca="false">IF(L1676="01",HEX2DEC(O1676&amp;P1676)/10,"-")</f>
        <v>-</v>
      </c>
      <c r="AH1676" s="31" t="str">
        <f aca="false">IF(L1676="01",HEX2DEC(Q1676&amp;R1676)/100,"-")</f>
        <v>-</v>
      </c>
      <c r="AI1676" s="32" t="str">
        <f aca="false">IF(L1676="01",HEX2DEC(S1676&amp;T1676)/10,"-")</f>
        <v>-</v>
      </c>
      <c r="AJ1676" s="33" t="str">
        <f aca="false">IF(L1676="01",HEX2DEC(U1676&amp;V1676&amp;W1676&amp;X1676)/1000,"-")</f>
        <v>-</v>
      </c>
      <c r="AK1676" s="33" t="str">
        <f aca="false">IF(L1676="01",HEX2DEC(Y1676&amp;Z1676)/1000,"-")</f>
        <v>-</v>
      </c>
      <c r="AL1676" s="30" t="str">
        <f aca="false">IF(L1676="01",HEX2DEC(AA1676&amp;AB1676)/10,"-")</f>
        <v>-</v>
      </c>
      <c r="AM1676" s="34" t="str">
        <f aca="false">IF(L1676="82",HEX2DEC(M1676&amp;N1676)/100,"-")</f>
        <v>-</v>
      </c>
      <c r="AN1676" s="32" t="str">
        <f aca="false">IF(L1676="82",HEX2DEC(O1676&amp;P1676)/10,"-")</f>
        <v>-</v>
      </c>
      <c r="AO1676" s="35" t="str">
        <f aca="false">IF(L1676="82",HEX2DEC(S1676&amp;T1676)/100,"-")</f>
        <v>-</v>
      </c>
      <c r="AP1676" s="36" t="str">
        <f aca="false">IF(L1676="82",HEX2DEC(W1676&amp;X1676)/10,"-")</f>
        <v>-</v>
      </c>
    </row>
    <row r="1677" customFormat="false" ht="13.8" hidden="false" customHeight="false" outlineLevel="0" collapsed="false">
      <c r="D1677" s="0" t="str">
        <f aca="false">MID(SUBSTITUTE($B1677," ",""),D$5*2+1,2)</f>
        <v/>
      </c>
      <c r="E1677" s="0" t="str">
        <f aca="false">MID(SUBSTITUTE($B1677," ",""),E$5*2+1,2)</f>
        <v/>
      </c>
      <c r="F1677" s="0" t="str">
        <f aca="false">MID(SUBSTITUTE($B1677," ",""),F$5*2+1,2)</f>
        <v/>
      </c>
      <c r="G1677" s="0" t="str">
        <f aca="false">MID(SUBSTITUTE($B1677," ",""),G$5*2+1,2)</f>
        <v/>
      </c>
      <c r="H1677" s="0" t="str">
        <f aca="false">MID(SUBSTITUTE($B1677," ",""),H$5*2+1,2)</f>
        <v/>
      </c>
      <c r="I1677" s="0" t="str">
        <f aca="false">MID(SUBSTITUTE($B1677," ",""),I$5*2+1,2)</f>
        <v/>
      </c>
      <c r="J1677" s="0" t="str">
        <f aca="false">MID(SUBSTITUTE($B1677," ",""),J$5*2+1,2)</f>
        <v/>
      </c>
      <c r="K1677" s="0" t="str">
        <f aca="false">MID(SUBSTITUTE($B1677," ",""),K$5*2+1,2)</f>
        <v/>
      </c>
      <c r="L1677" s="0" t="str">
        <f aca="false">MID(SUBSTITUTE($B1677," ",""),L$5*2+1,2)</f>
        <v/>
      </c>
      <c r="M1677" s="0" t="str">
        <f aca="false">MID(SUBSTITUTE($B1677," ",""),M$5*2+1,2)</f>
        <v/>
      </c>
      <c r="N1677" s="0" t="str">
        <f aca="false">MID(SUBSTITUTE($B1677," ",""),N$5*2+1,2)</f>
        <v/>
      </c>
      <c r="O1677" s="0" t="str">
        <f aca="false">MID(SUBSTITUTE($B1677," ",""),O$5*2+1,2)</f>
        <v/>
      </c>
      <c r="P1677" s="0" t="str">
        <f aca="false">MID(SUBSTITUTE($B1677," ",""),P$5*2+1,2)</f>
        <v/>
      </c>
      <c r="Q1677" s="0" t="str">
        <f aca="false">MID(SUBSTITUTE($B1677," ",""),Q$5*2+1,2)</f>
        <v/>
      </c>
      <c r="R1677" s="0" t="str">
        <f aca="false">MID(SUBSTITUTE($B1677," ",""),R$5*2+1,2)</f>
        <v/>
      </c>
      <c r="S1677" s="0" t="str">
        <f aca="false">MID(SUBSTITUTE($B1677," ",""),S$5*2+1,2)</f>
        <v/>
      </c>
      <c r="T1677" s="0" t="str">
        <f aca="false">MID(SUBSTITUTE($B1677," ",""),T$5*2+1,2)</f>
        <v/>
      </c>
      <c r="U1677" s="0" t="str">
        <f aca="false">MID(SUBSTITUTE($B1677," ",""),U$5*2+1,2)</f>
        <v/>
      </c>
      <c r="V1677" s="0" t="str">
        <f aca="false">MID(SUBSTITUTE($B1677," ",""),V$5*2+1,2)</f>
        <v/>
      </c>
      <c r="W1677" s="0" t="str">
        <f aca="false">MID(SUBSTITUTE($B1677," ",""),W$5*2+1,2)</f>
        <v/>
      </c>
      <c r="X1677" s="0" t="str">
        <f aca="false">MID(SUBSTITUTE($B1677," ",""),X$5*2+1,2)</f>
        <v/>
      </c>
      <c r="Y1677" s="0" t="str">
        <f aca="false">MID(SUBSTITUTE($B1677," ",""),Y$5*2+1,2)</f>
        <v/>
      </c>
      <c r="Z1677" s="0" t="str">
        <f aca="false">MID(SUBSTITUTE($B1677," ",""),Z$5*2+1,2)</f>
        <v/>
      </c>
      <c r="AA1677" s="0" t="str">
        <f aca="false">MID(SUBSTITUTE($B1677," ",""),AA$5*2+1,2)</f>
        <v/>
      </c>
      <c r="AB1677" s="0" t="str">
        <f aca="false">MID(SUBSTITUTE($B1677," ",""),AB$5*2+1,2)</f>
        <v/>
      </c>
      <c r="AC1677" s="0" t="str">
        <f aca="false">MID(SUBSTITUTE($B1677," ",""),AC$5*2+1,2)</f>
        <v/>
      </c>
      <c r="AD1677" s="0" t="str">
        <f aca="false">MID(SUBSTITUTE($B1677," ",""),AD$5*2+1,2)</f>
        <v/>
      </c>
      <c r="AE1677" s="0" t="str">
        <f aca="false">MID(SUBSTITUTE($B1677," ",""),AE$5*2+1,2)</f>
        <v/>
      </c>
      <c r="AF1677" s="0" t="str">
        <f aca="false">MID(SUBSTITUTE($B1677," ",""),AF$5*2+1,2)</f>
        <v/>
      </c>
      <c r="AG1677" s="30" t="str">
        <f aca="false">IF(L1677="01",HEX2DEC(O1677&amp;P1677)/10,"-")</f>
        <v>-</v>
      </c>
      <c r="AH1677" s="31" t="str">
        <f aca="false">IF(L1677="01",HEX2DEC(Q1677&amp;R1677)/100,"-")</f>
        <v>-</v>
      </c>
      <c r="AI1677" s="32" t="str">
        <f aca="false">IF(L1677="01",HEX2DEC(S1677&amp;T1677)/10,"-")</f>
        <v>-</v>
      </c>
      <c r="AJ1677" s="33" t="str">
        <f aca="false">IF(L1677="01",HEX2DEC(U1677&amp;V1677&amp;W1677&amp;X1677)/1000,"-")</f>
        <v>-</v>
      </c>
      <c r="AK1677" s="33" t="str">
        <f aca="false">IF(L1677="01",HEX2DEC(Y1677&amp;Z1677)/1000,"-")</f>
        <v>-</v>
      </c>
      <c r="AL1677" s="30" t="str">
        <f aca="false">IF(L1677="01",HEX2DEC(AA1677&amp;AB1677)/10,"-")</f>
        <v>-</v>
      </c>
      <c r="AM1677" s="34" t="str">
        <f aca="false">IF(L1677="82",HEX2DEC(M1677&amp;N1677)/100,"-")</f>
        <v>-</v>
      </c>
      <c r="AN1677" s="32" t="str">
        <f aca="false">IF(L1677="82",HEX2DEC(O1677&amp;P1677)/10,"-")</f>
        <v>-</v>
      </c>
      <c r="AO1677" s="35" t="str">
        <f aca="false">IF(L1677="82",HEX2DEC(S1677&amp;T1677)/100,"-")</f>
        <v>-</v>
      </c>
      <c r="AP1677" s="36" t="str">
        <f aca="false">IF(L1677="82",HEX2DEC(W1677&amp;X1677)/10,"-")</f>
        <v>-</v>
      </c>
    </row>
    <row r="1678" customFormat="false" ht="13.8" hidden="false" customHeight="false" outlineLevel="0" collapsed="false">
      <c r="D1678" s="0" t="str">
        <f aca="false">MID(SUBSTITUTE($B1678," ",""),D$5*2+1,2)</f>
        <v/>
      </c>
      <c r="E1678" s="0" t="str">
        <f aca="false">MID(SUBSTITUTE($B1678," ",""),E$5*2+1,2)</f>
        <v/>
      </c>
      <c r="F1678" s="0" t="str">
        <f aca="false">MID(SUBSTITUTE($B1678," ",""),F$5*2+1,2)</f>
        <v/>
      </c>
      <c r="G1678" s="0" t="str">
        <f aca="false">MID(SUBSTITUTE($B1678," ",""),G$5*2+1,2)</f>
        <v/>
      </c>
      <c r="H1678" s="0" t="str">
        <f aca="false">MID(SUBSTITUTE($B1678," ",""),H$5*2+1,2)</f>
        <v/>
      </c>
      <c r="I1678" s="0" t="str">
        <f aca="false">MID(SUBSTITUTE($B1678," ",""),I$5*2+1,2)</f>
        <v/>
      </c>
      <c r="J1678" s="0" t="str">
        <f aca="false">MID(SUBSTITUTE($B1678," ",""),J$5*2+1,2)</f>
        <v/>
      </c>
      <c r="K1678" s="0" t="str">
        <f aca="false">MID(SUBSTITUTE($B1678," ",""),K$5*2+1,2)</f>
        <v/>
      </c>
      <c r="L1678" s="0" t="str">
        <f aca="false">MID(SUBSTITUTE($B1678," ",""),L$5*2+1,2)</f>
        <v/>
      </c>
      <c r="M1678" s="0" t="str">
        <f aca="false">MID(SUBSTITUTE($B1678," ",""),M$5*2+1,2)</f>
        <v/>
      </c>
      <c r="N1678" s="0" t="str">
        <f aca="false">MID(SUBSTITUTE($B1678," ",""),N$5*2+1,2)</f>
        <v/>
      </c>
      <c r="O1678" s="0" t="str">
        <f aca="false">MID(SUBSTITUTE($B1678," ",""),O$5*2+1,2)</f>
        <v/>
      </c>
      <c r="P1678" s="0" t="str">
        <f aca="false">MID(SUBSTITUTE($B1678," ",""),P$5*2+1,2)</f>
        <v/>
      </c>
      <c r="Q1678" s="0" t="str">
        <f aca="false">MID(SUBSTITUTE($B1678," ",""),Q$5*2+1,2)</f>
        <v/>
      </c>
      <c r="R1678" s="0" t="str">
        <f aca="false">MID(SUBSTITUTE($B1678," ",""),R$5*2+1,2)</f>
        <v/>
      </c>
      <c r="S1678" s="0" t="str">
        <f aca="false">MID(SUBSTITUTE($B1678," ",""),S$5*2+1,2)</f>
        <v/>
      </c>
      <c r="T1678" s="0" t="str">
        <f aca="false">MID(SUBSTITUTE($B1678," ",""),T$5*2+1,2)</f>
        <v/>
      </c>
      <c r="U1678" s="0" t="str">
        <f aca="false">MID(SUBSTITUTE($B1678," ",""),U$5*2+1,2)</f>
        <v/>
      </c>
      <c r="V1678" s="0" t="str">
        <f aca="false">MID(SUBSTITUTE($B1678," ",""),V$5*2+1,2)</f>
        <v/>
      </c>
      <c r="W1678" s="0" t="str">
        <f aca="false">MID(SUBSTITUTE($B1678," ",""),W$5*2+1,2)</f>
        <v/>
      </c>
      <c r="X1678" s="0" t="str">
        <f aca="false">MID(SUBSTITUTE($B1678," ",""),X$5*2+1,2)</f>
        <v/>
      </c>
      <c r="Y1678" s="0" t="str">
        <f aca="false">MID(SUBSTITUTE($B1678," ",""),Y$5*2+1,2)</f>
        <v/>
      </c>
      <c r="Z1678" s="0" t="str">
        <f aca="false">MID(SUBSTITUTE($B1678," ",""),Z$5*2+1,2)</f>
        <v/>
      </c>
      <c r="AA1678" s="0" t="str">
        <f aca="false">MID(SUBSTITUTE($B1678," ",""),AA$5*2+1,2)</f>
        <v/>
      </c>
      <c r="AB1678" s="0" t="str">
        <f aca="false">MID(SUBSTITUTE($B1678," ",""),AB$5*2+1,2)</f>
        <v/>
      </c>
      <c r="AC1678" s="0" t="str">
        <f aca="false">MID(SUBSTITUTE($B1678," ",""),AC$5*2+1,2)</f>
        <v/>
      </c>
      <c r="AD1678" s="0" t="str">
        <f aca="false">MID(SUBSTITUTE($B1678," ",""),AD$5*2+1,2)</f>
        <v/>
      </c>
      <c r="AE1678" s="0" t="str">
        <f aca="false">MID(SUBSTITUTE($B1678," ",""),AE$5*2+1,2)</f>
        <v/>
      </c>
      <c r="AF1678" s="0" t="str">
        <f aca="false">MID(SUBSTITUTE($B1678," ",""),AF$5*2+1,2)</f>
        <v/>
      </c>
      <c r="AG1678" s="30" t="str">
        <f aca="false">IF(L1678="01",HEX2DEC(O1678&amp;P1678)/10,"-")</f>
        <v>-</v>
      </c>
      <c r="AH1678" s="31" t="str">
        <f aca="false">IF(L1678="01",HEX2DEC(Q1678&amp;R1678)/100,"-")</f>
        <v>-</v>
      </c>
      <c r="AI1678" s="32" t="str">
        <f aca="false">IF(L1678="01",HEX2DEC(S1678&amp;T1678)/10,"-")</f>
        <v>-</v>
      </c>
      <c r="AJ1678" s="33" t="str">
        <f aca="false">IF(L1678="01",HEX2DEC(U1678&amp;V1678&amp;W1678&amp;X1678)/1000,"-")</f>
        <v>-</v>
      </c>
      <c r="AK1678" s="33" t="str">
        <f aca="false">IF(L1678="01",HEX2DEC(Y1678&amp;Z1678)/1000,"-")</f>
        <v>-</v>
      </c>
      <c r="AL1678" s="30" t="str">
        <f aca="false">IF(L1678="01",HEX2DEC(AA1678&amp;AB1678)/10,"-")</f>
        <v>-</v>
      </c>
      <c r="AM1678" s="34" t="str">
        <f aca="false">IF(L1678="82",HEX2DEC(M1678&amp;N1678)/100,"-")</f>
        <v>-</v>
      </c>
      <c r="AN1678" s="32" t="str">
        <f aca="false">IF(L1678="82",HEX2DEC(O1678&amp;P1678)/10,"-")</f>
        <v>-</v>
      </c>
      <c r="AO1678" s="35" t="str">
        <f aca="false">IF(L1678="82",HEX2DEC(S1678&amp;T1678)/100,"-")</f>
        <v>-</v>
      </c>
      <c r="AP1678" s="36" t="str">
        <f aca="false">IF(L1678="82",HEX2DEC(W1678&amp;X1678)/10,"-")</f>
        <v>-</v>
      </c>
    </row>
    <row r="1679" customFormat="false" ht="13.8" hidden="false" customHeight="false" outlineLevel="0" collapsed="false">
      <c r="D1679" s="0" t="str">
        <f aca="false">MID(SUBSTITUTE($B1679," ",""),D$5*2+1,2)</f>
        <v/>
      </c>
      <c r="E1679" s="0" t="str">
        <f aca="false">MID(SUBSTITUTE($B1679," ",""),E$5*2+1,2)</f>
        <v/>
      </c>
      <c r="F1679" s="0" t="str">
        <f aca="false">MID(SUBSTITUTE($B1679," ",""),F$5*2+1,2)</f>
        <v/>
      </c>
      <c r="G1679" s="0" t="str">
        <f aca="false">MID(SUBSTITUTE($B1679," ",""),G$5*2+1,2)</f>
        <v/>
      </c>
      <c r="H1679" s="0" t="str">
        <f aca="false">MID(SUBSTITUTE($B1679," ",""),H$5*2+1,2)</f>
        <v/>
      </c>
      <c r="I1679" s="0" t="str">
        <f aca="false">MID(SUBSTITUTE($B1679," ",""),I$5*2+1,2)</f>
        <v/>
      </c>
      <c r="J1679" s="0" t="str">
        <f aca="false">MID(SUBSTITUTE($B1679," ",""),J$5*2+1,2)</f>
        <v/>
      </c>
      <c r="K1679" s="0" t="str">
        <f aca="false">MID(SUBSTITUTE($B1679," ",""),K$5*2+1,2)</f>
        <v/>
      </c>
      <c r="L1679" s="0" t="str">
        <f aca="false">MID(SUBSTITUTE($B1679," ",""),L$5*2+1,2)</f>
        <v/>
      </c>
      <c r="M1679" s="0" t="str">
        <f aca="false">MID(SUBSTITUTE($B1679," ",""),M$5*2+1,2)</f>
        <v/>
      </c>
      <c r="N1679" s="0" t="str">
        <f aca="false">MID(SUBSTITUTE($B1679," ",""),N$5*2+1,2)</f>
        <v/>
      </c>
      <c r="O1679" s="0" t="str">
        <f aca="false">MID(SUBSTITUTE($B1679," ",""),O$5*2+1,2)</f>
        <v/>
      </c>
      <c r="P1679" s="0" t="str">
        <f aca="false">MID(SUBSTITUTE($B1679," ",""),P$5*2+1,2)</f>
        <v/>
      </c>
      <c r="Q1679" s="0" t="str">
        <f aca="false">MID(SUBSTITUTE($B1679," ",""),Q$5*2+1,2)</f>
        <v/>
      </c>
      <c r="R1679" s="0" t="str">
        <f aca="false">MID(SUBSTITUTE($B1679," ",""),R$5*2+1,2)</f>
        <v/>
      </c>
      <c r="S1679" s="0" t="str">
        <f aca="false">MID(SUBSTITUTE($B1679," ",""),S$5*2+1,2)</f>
        <v/>
      </c>
      <c r="T1679" s="0" t="str">
        <f aca="false">MID(SUBSTITUTE($B1679," ",""),T$5*2+1,2)</f>
        <v/>
      </c>
      <c r="U1679" s="0" t="str">
        <f aca="false">MID(SUBSTITUTE($B1679," ",""),U$5*2+1,2)</f>
        <v/>
      </c>
      <c r="V1679" s="0" t="str">
        <f aca="false">MID(SUBSTITUTE($B1679," ",""),V$5*2+1,2)</f>
        <v/>
      </c>
      <c r="W1679" s="0" t="str">
        <f aca="false">MID(SUBSTITUTE($B1679," ",""),W$5*2+1,2)</f>
        <v/>
      </c>
      <c r="X1679" s="0" t="str">
        <f aca="false">MID(SUBSTITUTE($B1679," ",""),X$5*2+1,2)</f>
        <v/>
      </c>
      <c r="Y1679" s="0" t="str">
        <f aca="false">MID(SUBSTITUTE($B1679," ",""),Y$5*2+1,2)</f>
        <v/>
      </c>
      <c r="Z1679" s="0" t="str">
        <f aca="false">MID(SUBSTITUTE($B1679," ",""),Z$5*2+1,2)</f>
        <v/>
      </c>
      <c r="AA1679" s="0" t="str">
        <f aca="false">MID(SUBSTITUTE($B1679," ",""),AA$5*2+1,2)</f>
        <v/>
      </c>
      <c r="AB1679" s="0" t="str">
        <f aca="false">MID(SUBSTITUTE($B1679," ",""),AB$5*2+1,2)</f>
        <v/>
      </c>
      <c r="AC1679" s="0" t="str">
        <f aca="false">MID(SUBSTITUTE($B1679," ",""),AC$5*2+1,2)</f>
        <v/>
      </c>
      <c r="AD1679" s="0" t="str">
        <f aca="false">MID(SUBSTITUTE($B1679," ",""),AD$5*2+1,2)</f>
        <v/>
      </c>
      <c r="AE1679" s="0" t="str">
        <f aca="false">MID(SUBSTITUTE($B1679," ",""),AE$5*2+1,2)</f>
        <v/>
      </c>
      <c r="AF1679" s="0" t="str">
        <f aca="false">MID(SUBSTITUTE($B1679," ",""),AF$5*2+1,2)</f>
        <v/>
      </c>
      <c r="AG1679" s="30" t="str">
        <f aca="false">IF(L1679="01",HEX2DEC(O1679&amp;P1679)/10,"-")</f>
        <v>-</v>
      </c>
      <c r="AH1679" s="31" t="str">
        <f aca="false">IF(L1679="01",HEX2DEC(Q1679&amp;R1679)/100,"-")</f>
        <v>-</v>
      </c>
      <c r="AI1679" s="32" t="str">
        <f aca="false">IF(L1679="01",HEX2DEC(S1679&amp;T1679)/10,"-")</f>
        <v>-</v>
      </c>
      <c r="AJ1679" s="33" t="str">
        <f aca="false">IF(L1679="01",HEX2DEC(U1679&amp;V1679&amp;W1679&amp;X1679)/1000,"-")</f>
        <v>-</v>
      </c>
      <c r="AK1679" s="33" t="str">
        <f aca="false">IF(L1679="01",HEX2DEC(Y1679&amp;Z1679)/1000,"-")</f>
        <v>-</v>
      </c>
      <c r="AL1679" s="30" t="str">
        <f aca="false">IF(L1679="01",HEX2DEC(AA1679&amp;AB1679)/10,"-")</f>
        <v>-</v>
      </c>
      <c r="AM1679" s="34" t="str">
        <f aca="false">IF(L1679="82",HEX2DEC(M1679&amp;N1679)/100,"-")</f>
        <v>-</v>
      </c>
      <c r="AN1679" s="32" t="str">
        <f aca="false">IF(L1679="82",HEX2DEC(O1679&amp;P1679)/10,"-")</f>
        <v>-</v>
      </c>
      <c r="AO1679" s="35" t="str">
        <f aca="false">IF(L1679="82",HEX2DEC(S1679&amp;T1679)/100,"-")</f>
        <v>-</v>
      </c>
      <c r="AP1679" s="36" t="str">
        <f aca="false">IF(L1679="82",HEX2DEC(W1679&amp;X1679)/10,"-")</f>
        <v>-</v>
      </c>
    </row>
    <row r="1680" customFormat="false" ht="13.8" hidden="false" customHeight="false" outlineLevel="0" collapsed="false">
      <c r="D1680" s="0" t="str">
        <f aca="false">MID(SUBSTITUTE($B1680," ",""),D$5*2+1,2)</f>
        <v/>
      </c>
      <c r="E1680" s="0" t="str">
        <f aca="false">MID(SUBSTITUTE($B1680," ",""),E$5*2+1,2)</f>
        <v/>
      </c>
      <c r="F1680" s="0" t="str">
        <f aca="false">MID(SUBSTITUTE($B1680," ",""),F$5*2+1,2)</f>
        <v/>
      </c>
      <c r="G1680" s="0" t="str">
        <f aca="false">MID(SUBSTITUTE($B1680," ",""),G$5*2+1,2)</f>
        <v/>
      </c>
      <c r="H1680" s="0" t="str">
        <f aca="false">MID(SUBSTITUTE($B1680," ",""),H$5*2+1,2)</f>
        <v/>
      </c>
      <c r="I1680" s="0" t="str">
        <f aca="false">MID(SUBSTITUTE($B1680," ",""),I$5*2+1,2)</f>
        <v/>
      </c>
      <c r="J1680" s="0" t="str">
        <f aca="false">MID(SUBSTITUTE($B1680," ",""),J$5*2+1,2)</f>
        <v/>
      </c>
      <c r="K1680" s="0" t="str">
        <f aca="false">MID(SUBSTITUTE($B1680," ",""),K$5*2+1,2)</f>
        <v/>
      </c>
      <c r="L1680" s="0" t="str">
        <f aca="false">MID(SUBSTITUTE($B1680," ",""),L$5*2+1,2)</f>
        <v/>
      </c>
      <c r="M1680" s="0" t="str">
        <f aca="false">MID(SUBSTITUTE($B1680," ",""),M$5*2+1,2)</f>
        <v/>
      </c>
      <c r="N1680" s="0" t="str">
        <f aca="false">MID(SUBSTITUTE($B1680," ",""),N$5*2+1,2)</f>
        <v/>
      </c>
      <c r="O1680" s="0" t="str">
        <f aca="false">MID(SUBSTITUTE($B1680," ",""),O$5*2+1,2)</f>
        <v/>
      </c>
      <c r="P1680" s="0" t="str">
        <f aca="false">MID(SUBSTITUTE($B1680," ",""),P$5*2+1,2)</f>
        <v/>
      </c>
      <c r="Q1680" s="0" t="str">
        <f aca="false">MID(SUBSTITUTE($B1680," ",""),Q$5*2+1,2)</f>
        <v/>
      </c>
      <c r="R1680" s="0" t="str">
        <f aca="false">MID(SUBSTITUTE($B1680," ",""),R$5*2+1,2)</f>
        <v/>
      </c>
      <c r="S1680" s="0" t="str">
        <f aca="false">MID(SUBSTITUTE($B1680," ",""),S$5*2+1,2)</f>
        <v/>
      </c>
      <c r="T1680" s="0" t="str">
        <f aca="false">MID(SUBSTITUTE($B1680," ",""),T$5*2+1,2)</f>
        <v/>
      </c>
      <c r="U1680" s="0" t="str">
        <f aca="false">MID(SUBSTITUTE($B1680," ",""),U$5*2+1,2)</f>
        <v/>
      </c>
      <c r="V1680" s="0" t="str">
        <f aca="false">MID(SUBSTITUTE($B1680," ",""),V$5*2+1,2)</f>
        <v/>
      </c>
      <c r="W1680" s="0" t="str">
        <f aca="false">MID(SUBSTITUTE($B1680," ",""),W$5*2+1,2)</f>
        <v/>
      </c>
      <c r="X1680" s="0" t="str">
        <f aca="false">MID(SUBSTITUTE($B1680," ",""),X$5*2+1,2)</f>
        <v/>
      </c>
      <c r="Y1680" s="0" t="str">
        <f aca="false">MID(SUBSTITUTE($B1680," ",""),Y$5*2+1,2)</f>
        <v/>
      </c>
      <c r="Z1680" s="0" t="str">
        <f aca="false">MID(SUBSTITUTE($B1680," ",""),Z$5*2+1,2)</f>
        <v/>
      </c>
      <c r="AA1680" s="0" t="str">
        <f aca="false">MID(SUBSTITUTE($B1680," ",""),AA$5*2+1,2)</f>
        <v/>
      </c>
      <c r="AB1680" s="0" t="str">
        <f aca="false">MID(SUBSTITUTE($B1680," ",""),AB$5*2+1,2)</f>
        <v/>
      </c>
      <c r="AC1680" s="0" t="str">
        <f aca="false">MID(SUBSTITUTE($B1680," ",""),AC$5*2+1,2)</f>
        <v/>
      </c>
      <c r="AD1680" s="0" t="str">
        <f aca="false">MID(SUBSTITUTE($B1680," ",""),AD$5*2+1,2)</f>
        <v/>
      </c>
      <c r="AE1680" s="0" t="str">
        <f aca="false">MID(SUBSTITUTE($B1680," ",""),AE$5*2+1,2)</f>
        <v/>
      </c>
      <c r="AF1680" s="0" t="str">
        <f aca="false">MID(SUBSTITUTE($B1680," ",""),AF$5*2+1,2)</f>
        <v/>
      </c>
      <c r="AG1680" s="30" t="str">
        <f aca="false">IF(L1680="01",HEX2DEC(O1680&amp;P1680)/10,"-")</f>
        <v>-</v>
      </c>
      <c r="AH1680" s="31" t="str">
        <f aca="false">IF(L1680="01",HEX2DEC(Q1680&amp;R1680)/100,"-")</f>
        <v>-</v>
      </c>
      <c r="AI1680" s="32" t="str">
        <f aca="false">IF(L1680="01",HEX2DEC(S1680&amp;T1680)/10,"-")</f>
        <v>-</v>
      </c>
      <c r="AJ1680" s="33" t="str">
        <f aca="false">IF(L1680="01",HEX2DEC(U1680&amp;V1680&amp;W1680&amp;X1680)/1000,"-")</f>
        <v>-</v>
      </c>
      <c r="AK1680" s="33" t="str">
        <f aca="false">IF(L1680="01",HEX2DEC(Y1680&amp;Z1680)/1000,"-")</f>
        <v>-</v>
      </c>
      <c r="AL1680" s="30" t="str">
        <f aca="false">IF(L1680="01",HEX2DEC(AA1680&amp;AB1680)/10,"-")</f>
        <v>-</v>
      </c>
      <c r="AM1680" s="34" t="str">
        <f aca="false">IF(L1680="82",HEX2DEC(M1680&amp;N1680)/100,"-")</f>
        <v>-</v>
      </c>
      <c r="AN1680" s="32" t="str">
        <f aca="false">IF(L1680="82",HEX2DEC(O1680&amp;P1680)/10,"-")</f>
        <v>-</v>
      </c>
      <c r="AO1680" s="35" t="str">
        <f aca="false">IF(L1680="82",HEX2DEC(S1680&amp;T1680)/100,"-")</f>
        <v>-</v>
      </c>
      <c r="AP1680" s="36" t="str">
        <f aca="false">IF(L1680="82",HEX2DEC(W1680&amp;X1680)/10,"-")</f>
        <v>-</v>
      </c>
    </row>
    <row r="1681" customFormat="false" ht="13.8" hidden="false" customHeight="false" outlineLevel="0" collapsed="false">
      <c r="D1681" s="0" t="str">
        <f aca="false">MID(SUBSTITUTE($B1681," ",""),D$5*2+1,2)</f>
        <v/>
      </c>
      <c r="E1681" s="0" t="str">
        <f aca="false">MID(SUBSTITUTE($B1681," ",""),E$5*2+1,2)</f>
        <v/>
      </c>
      <c r="F1681" s="0" t="str">
        <f aca="false">MID(SUBSTITUTE($B1681," ",""),F$5*2+1,2)</f>
        <v/>
      </c>
      <c r="G1681" s="0" t="str">
        <f aca="false">MID(SUBSTITUTE($B1681," ",""),G$5*2+1,2)</f>
        <v/>
      </c>
      <c r="H1681" s="0" t="str">
        <f aca="false">MID(SUBSTITUTE($B1681," ",""),H$5*2+1,2)</f>
        <v/>
      </c>
      <c r="I1681" s="0" t="str">
        <f aca="false">MID(SUBSTITUTE($B1681," ",""),I$5*2+1,2)</f>
        <v/>
      </c>
      <c r="J1681" s="0" t="str">
        <f aca="false">MID(SUBSTITUTE($B1681," ",""),J$5*2+1,2)</f>
        <v/>
      </c>
      <c r="K1681" s="0" t="str">
        <f aca="false">MID(SUBSTITUTE($B1681," ",""),K$5*2+1,2)</f>
        <v/>
      </c>
      <c r="L1681" s="0" t="str">
        <f aca="false">MID(SUBSTITUTE($B1681," ",""),L$5*2+1,2)</f>
        <v/>
      </c>
      <c r="M1681" s="0" t="str">
        <f aca="false">MID(SUBSTITUTE($B1681," ",""),M$5*2+1,2)</f>
        <v/>
      </c>
      <c r="N1681" s="0" t="str">
        <f aca="false">MID(SUBSTITUTE($B1681," ",""),N$5*2+1,2)</f>
        <v/>
      </c>
      <c r="O1681" s="0" t="str">
        <f aca="false">MID(SUBSTITUTE($B1681," ",""),O$5*2+1,2)</f>
        <v/>
      </c>
      <c r="P1681" s="0" t="str">
        <f aca="false">MID(SUBSTITUTE($B1681," ",""),P$5*2+1,2)</f>
        <v/>
      </c>
      <c r="Q1681" s="0" t="str">
        <f aca="false">MID(SUBSTITUTE($B1681," ",""),Q$5*2+1,2)</f>
        <v/>
      </c>
      <c r="R1681" s="0" t="str">
        <f aca="false">MID(SUBSTITUTE($B1681," ",""),R$5*2+1,2)</f>
        <v/>
      </c>
      <c r="S1681" s="0" t="str">
        <f aca="false">MID(SUBSTITUTE($B1681," ",""),S$5*2+1,2)</f>
        <v/>
      </c>
      <c r="T1681" s="0" t="str">
        <f aca="false">MID(SUBSTITUTE($B1681," ",""),T$5*2+1,2)</f>
        <v/>
      </c>
      <c r="U1681" s="0" t="str">
        <f aca="false">MID(SUBSTITUTE($B1681," ",""),U$5*2+1,2)</f>
        <v/>
      </c>
      <c r="V1681" s="0" t="str">
        <f aca="false">MID(SUBSTITUTE($B1681," ",""),V$5*2+1,2)</f>
        <v/>
      </c>
      <c r="W1681" s="0" t="str">
        <f aca="false">MID(SUBSTITUTE($B1681," ",""),W$5*2+1,2)</f>
        <v/>
      </c>
      <c r="X1681" s="0" t="str">
        <f aca="false">MID(SUBSTITUTE($B1681," ",""),X$5*2+1,2)</f>
        <v/>
      </c>
      <c r="Y1681" s="0" t="str">
        <f aca="false">MID(SUBSTITUTE($B1681," ",""),Y$5*2+1,2)</f>
        <v/>
      </c>
      <c r="Z1681" s="0" t="str">
        <f aca="false">MID(SUBSTITUTE($B1681," ",""),Z$5*2+1,2)</f>
        <v/>
      </c>
      <c r="AA1681" s="0" t="str">
        <f aca="false">MID(SUBSTITUTE($B1681," ",""),AA$5*2+1,2)</f>
        <v/>
      </c>
      <c r="AB1681" s="0" t="str">
        <f aca="false">MID(SUBSTITUTE($B1681," ",""),AB$5*2+1,2)</f>
        <v/>
      </c>
      <c r="AC1681" s="0" t="str">
        <f aca="false">MID(SUBSTITUTE($B1681," ",""),AC$5*2+1,2)</f>
        <v/>
      </c>
      <c r="AD1681" s="0" t="str">
        <f aca="false">MID(SUBSTITUTE($B1681," ",""),AD$5*2+1,2)</f>
        <v/>
      </c>
      <c r="AE1681" s="0" t="str">
        <f aca="false">MID(SUBSTITUTE($B1681," ",""),AE$5*2+1,2)</f>
        <v/>
      </c>
      <c r="AF1681" s="0" t="str">
        <f aca="false">MID(SUBSTITUTE($B1681," ",""),AF$5*2+1,2)</f>
        <v/>
      </c>
      <c r="AG1681" s="30" t="str">
        <f aca="false">IF(L1681="01",HEX2DEC(O1681&amp;P1681)/10,"-")</f>
        <v>-</v>
      </c>
      <c r="AH1681" s="31" t="str">
        <f aca="false">IF(L1681="01",HEX2DEC(Q1681&amp;R1681)/100,"-")</f>
        <v>-</v>
      </c>
      <c r="AI1681" s="32" t="str">
        <f aca="false">IF(L1681="01",HEX2DEC(S1681&amp;T1681)/10,"-")</f>
        <v>-</v>
      </c>
      <c r="AJ1681" s="33" t="str">
        <f aca="false">IF(L1681="01",HEX2DEC(U1681&amp;V1681&amp;W1681&amp;X1681)/1000,"-")</f>
        <v>-</v>
      </c>
      <c r="AK1681" s="33" t="str">
        <f aca="false">IF(L1681="01",HEX2DEC(Y1681&amp;Z1681)/1000,"-")</f>
        <v>-</v>
      </c>
      <c r="AL1681" s="30" t="str">
        <f aca="false">IF(L1681="01",HEX2DEC(AA1681&amp;AB1681)/10,"-")</f>
        <v>-</v>
      </c>
      <c r="AM1681" s="34" t="str">
        <f aca="false">IF(L1681="82",HEX2DEC(M1681&amp;N1681)/100,"-")</f>
        <v>-</v>
      </c>
      <c r="AN1681" s="32" t="str">
        <f aca="false">IF(L1681="82",HEX2DEC(O1681&amp;P1681)/10,"-")</f>
        <v>-</v>
      </c>
      <c r="AO1681" s="35" t="str">
        <f aca="false">IF(L1681="82",HEX2DEC(S1681&amp;T1681)/100,"-")</f>
        <v>-</v>
      </c>
      <c r="AP1681" s="36" t="str">
        <f aca="false">IF(L1681="82",HEX2DEC(W1681&amp;X1681)/10,"-")</f>
        <v>-</v>
      </c>
    </row>
    <row r="1682" customFormat="false" ht="13.8" hidden="false" customHeight="false" outlineLevel="0" collapsed="false">
      <c r="D1682" s="0" t="str">
        <f aca="false">MID(SUBSTITUTE($B1682," ",""),D$5*2+1,2)</f>
        <v/>
      </c>
      <c r="E1682" s="0" t="str">
        <f aca="false">MID(SUBSTITUTE($B1682," ",""),E$5*2+1,2)</f>
        <v/>
      </c>
      <c r="F1682" s="0" t="str">
        <f aca="false">MID(SUBSTITUTE($B1682," ",""),F$5*2+1,2)</f>
        <v/>
      </c>
      <c r="G1682" s="0" t="str">
        <f aca="false">MID(SUBSTITUTE($B1682," ",""),G$5*2+1,2)</f>
        <v/>
      </c>
      <c r="H1682" s="0" t="str">
        <f aca="false">MID(SUBSTITUTE($B1682," ",""),H$5*2+1,2)</f>
        <v/>
      </c>
      <c r="I1682" s="0" t="str">
        <f aca="false">MID(SUBSTITUTE($B1682," ",""),I$5*2+1,2)</f>
        <v/>
      </c>
      <c r="J1682" s="0" t="str">
        <f aca="false">MID(SUBSTITUTE($B1682," ",""),J$5*2+1,2)</f>
        <v/>
      </c>
      <c r="K1682" s="0" t="str">
        <f aca="false">MID(SUBSTITUTE($B1682," ",""),K$5*2+1,2)</f>
        <v/>
      </c>
      <c r="L1682" s="0" t="str">
        <f aca="false">MID(SUBSTITUTE($B1682," ",""),L$5*2+1,2)</f>
        <v/>
      </c>
      <c r="M1682" s="0" t="str">
        <f aca="false">MID(SUBSTITUTE($B1682," ",""),M$5*2+1,2)</f>
        <v/>
      </c>
      <c r="N1682" s="0" t="str">
        <f aca="false">MID(SUBSTITUTE($B1682," ",""),N$5*2+1,2)</f>
        <v/>
      </c>
      <c r="O1682" s="0" t="str">
        <f aca="false">MID(SUBSTITUTE($B1682," ",""),O$5*2+1,2)</f>
        <v/>
      </c>
      <c r="P1682" s="0" t="str">
        <f aca="false">MID(SUBSTITUTE($B1682," ",""),P$5*2+1,2)</f>
        <v/>
      </c>
      <c r="Q1682" s="0" t="str">
        <f aca="false">MID(SUBSTITUTE($B1682," ",""),Q$5*2+1,2)</f>
        <v/>
      </c>
      <c r="R1682" s="0" t="str">
        <f aca="false">MID(SUBSTITUTE($B1682," ",""),R$5*2+1,2)</f>
        <v/>
      </c>
      <c r="S1682" s="0" t="str">
        <f aca="false">MID(SUBSTITUTE($B1682," ",""),S$5*2+1,2)</f>
        <v/>
      </c>
      <c r="T1682" s="0" t="str">
        <f aca="false">MID(SUBSTITUTE($B1682," ",""),T$5*2+1,2)</f>
        <v/>
      </c>
      <c r="U1682" s="0" t="str">
        <f aca="false">MID(SUBSTITUTE($B1682," ",""),U$5*2+1,2)</f>
        <v/>
      </c>
      <c r="V1682" s="0" t="str">
        <f aca="false">MID(SUBSTITUTE($B1682," ",""),V$5*2+1,2)</f>
        <v/>
      </c>
      <c r="W1682" s="0" t="str">
        <f aca="false">MID(SUBSTITUTE($B1682," ",""),W$5*2+1,2)</f>
        <v/>
      </c>
      <c r="X1682" s="0" t="str">
        <f aca="false">MID(SUBSTITUTE($B1682," ",""),X$5*2+1,2)</f>
        <v/>
      </c>
      <c r="Y1682" s="0" t="str">
        <f aca="false">MID(SUBSTITUTE($B1682," ",""),Y$5*2+1,2)</f>
        <v/>
      </c>
      <c r="Z1682" s="0" t="str">
        <f aca="false">MID(SUBSTITUTE($B1682," ",""),Z$5*2+1,2)</f>
        <v/>
      </c>
      <c r="AA1682" s="0" t="str">
        <f aca="false">MID(SUBSTITUTE($B1682," ",""),AA$5*2+1,2)</f>
        <v/>
      </c>
      <c r="AB1682" s="0" t="str">
        <f aca="false">MID(SUBSTITUTE($B1682," ",""),AB$5*2+1,2)</f>
        <v/>
      </c>
      <c r="AC1682" s="0" t="str">
        <f aca="false">MID(SUBSTITUTE($B1682," ",""),AC$5*2+1,2)</f>
        <v/>
      </c>
      <c r="AD1682" s="0" t="str">
        <f aca="false">MID(SUBSTITUTE($B1682," ",""),AD$5*2+1,2)</f>
        <v/>
      </c>
      <c r="AE1682" s="0" t="str">
        <f aca="false">MID(SUBSTITUTE($B1682," ",""),AE$5*2+1,2)</f>
        <v/>
      </c>
      <c r="AF1682" s="0" t="str">
        <f aca="false">MID(SUBSTITUTE($B1682," ",""),AF$5*2+1,2)</f>
        <v/>
      </c>
      <c r="AG1682" s="30" t="str">
        <f aca="false">IF(L1682="01",HEX2DEC(O1682&amp;P1682)/10,"-")</f>
        <v>-</v>
      </c>
      <c r="AH1682" s="31" t="str">
        <f aca="false">IF(L1682="01",HEX2DEC(Q1682&amp;R1682)/100,"-")</f>
        <v>-</v>
      </c>
      <c r="AI1682" s="32" t="str">
        <f aca="false">IF(L1682="01",HEX2DEC(S1682&amp;T1682)/10,"-")</f>
        <v>-</v>
      </c>
      <c r="AJ1682" s="33" t="str">
        <f aca="false">IF(L1682="01",HEX2DEC(U1682&amp;V1682&amp;W1682&amp;X1682)/1000,"-")</f>
        <v>-</v>
      </c>
      <c r="AK1682" s="33" t="str">
        <f aca="false">IF(L1682="01",HEX2DEC(Y1682&amp;Z1682)/1000,"-")</f>
        <v>-</v>
      </c>
      <c r="AL1682" s="30" t="str">
        <f aca="false">IF(L1682="01",HEX2DEC(AA1682&amp;AB1682)/10,"-")</f>
        <v>-</v>
      </c>
      <c r="AM1682" s="34" t="str">
        <f aca="false">IF(L1682="82",HEX2DEC(M1682&amp;N1682)/100,"-")</f>
        <v>-</v>
      </c>
      <c r="AN1682" s="32" t="str">
        <f aca="false">IF(L1682="82",HEX2DEC(O1682&amp;P1682)/10,"-")</f>
        <v>-</v>
      </c>
      <c r="AO1682" s="35" t="str">
        <f aca="false">IF(L1682="82",HEX2DEC(S1682&amp;T1682)/100,"-")</f>
        <v>-</v>
      </c>
      <c r="AP1682" s="36" t="str">
        <f aca="false">IF(L1682="82",HEX2DEC(W1682&amp;X1682)/10,"-")</f>
        <v>-</v>
      </c>
    </row>
    <row r="1683" customFormat="false" ht="13.8" hidden="false" customHeight="false" outlineLevel="0" collapsed="false">
      <c r="D1683" s="0" t="str">
        <f aca="false">MID(SUBSTITUTE($B1683," ",""),D$5*2+1,2)</f>
        <v/>
      </c>
      <c r="E1683" s="0" t="str">
        <f aca="false">MID(SUBSTITUTE($B1683," ",""),E$5*2+1,2)</f>
        <v/>
      </c>
      <c r="F1683" s="0" t="str">
        <f aca="false">MID(SUBSTITUTE($B1683," ",""),F$5*2+1,2)</f>
        <v/>
      </c>
      <c r="G1683" s="0" t="str">
        <f aca="false">MID(SUBSTITUTE($B1683," ",""),G$5*2+1,2)</f>
        <v/>
      </c>
      <c r="H1683" s="0" t="str">
        <f aca="false">MID(SUBSTITUTE($B1683," ",""),H$5*2+1,2)</f>
        <v/>
      </c>
      <c r="I1683" s="0" t="str">
        <f aca="false">MID(SUBSTITUTE($B1683," ",""),I$5*2+1,2)</f>
        <v/>
      </c>
      <c r="J1683" s="0" t="str">
        <f aca="false">MID(SUBSTITUTE($B1683," ",""),J$5*2+1,2)</f>
        <v/>
      </c>
      <c r="K1683" s="0" t="str">
        <f aca="false">MID(SUBSTITUTE($B1683," ",""),K$5*2+1,2)</f>
        <v/>
      </c>
      <c r="L1683" s="0" t="str">
        <f aca="false">MID(SUBSTITUTE($B1683," ",""),L$5*2+1,2)</f>
        <v/>
      </c>
      <c r="M1683" s="0" t="str">
        <f aca="false">MID(SUBSTITUTE($B1683," ",""),M$5*2+1,2)</f>
        <v/>
      </c>
      <c r="N1683" s="0" t="str">
        <f aca="false">MID(SUBSTITUTE($B1683," ",""),N$5*2+1,2)</f>
        <v/>
      </c>
      <c r="O1683" s="0" t="str">
        <f aca="false">MID(SUBSTITUTE($B1683," ",""),O$5*2+1,2)</f>
        <v/>
      </c>
      <c r="P1683" s="0" t="str">
        <f aca="false">MID(SUBSTITUTE($B1683," ",""),P$5*2+1,2)</f>
        <v/>
      </c>
      <c r="Q1683" s="0" t="str">
        <f aca="false">MID(SUBSTITUTE($B1683," ",""),Q$5*2+1,2)</f>
        <v/>
      </c>
      <c r="R1683" s="0" t="str">
        <f aca="false">MID(SUBSTITUTE($B1683," ",""),R$5*2+1,2)</f>
        <v/>
      </c>
      <c r="S1683" s="0" t="str">
        <f aca="false">MID(SUBSTITUTE($B1683," ",""),S$5*2+1,2)</f>
        <v/>
      </c>
      <c r="T1683" s="0" t="str">
        <f aca="false">MID(SUBSTITUTE($B1683," ",""),T$5*2+1,2)</f>
        <v/>
      </c>
      <c r="U1683" s="0" t="str">
        <f aca="false">MID(SUBSTITUTE($B1683," ",""),U$5*2+1,2)</f>
        <v/>
      </c>
      <c r="V1683" s="0" t="str">
        <f aca="false">MID(SUBSTITUTE($B1683," ",""),V$5*2+1,2)</f>
        <v/>
      </c>
      <c r="W1683" s="0" t="str">
        <f aca="false">MID(SUBSTITUTE($B1683," ",""),W$5*2+1,2)</f>
        <v/>
      </c>
      <c r="X1683" s="0" t="str">
        <f aca="false">MID(SUBSTITUTE($B1683," ",""),X$5*2+1,2)</f>
        <v/>
      </c>
      <c r="Y1683" s="0" t="str">
        <f aca="false">MID(SUBSTITUTE($B1683," ",""),Y$5*2+1,2)</f>
        <v/>
      </c>
      <c r="Z1683" s="0" t="str">
        <f aca="false">MID(SUBSTITUTE($B1683," ",""),Z$5*2+1,2)</f>
        <v/>
      </c>
      <c r="AA1683" s="0" t="str">
        <f aca="false">MID(SUBSTITUTE($B1683," ",""),AA$5*2+1,2)</f>
        <v/>
      </c>
      <c r="AB1683" s="0" t="str">
        <f aca="false">MID(SUBSTITUTE($B1683," ",""),AB$5*2+1,2)</f>
        <v/>
      </c>
      <c r="AC1683" s="0" t="str">
        <f aca="false">MID(SUBSTITUTE($B1683," ",""),AC$5*2+1,2)</f>
        <v/>
      </c>
      <c r="AD1683" s="0" t="str">
        <f aca="false">MID(SUBSTITUTE($B1683," ",""),AD$5*2+1,2)</f>
        <v/>
      </c>
      <c r="AE1683" s="0" t="str">
        <f aca="false">MID(SUBSTITUTE($B1683," ",""),AE$5*2+1,2)</f>
        <v/>
      </c>
      <c r="AF1683" s="0" t="str">
        <f aca="false">MID(SUBSTITUTE($B1683," ",""),AF$5*2+1,2)</f>
        <v/>
      </c>
      <c r="AG1683" s="30" t="str">
        <f aca="false">IF(L1683="01",HEX2DEC(O1683&amp;P1683)/10,"-")</f>
        <v>-</v>
      </c>
      <c r="AH1683" s="31" t="str">
        <f aca="false">IF(L1683="01",HEX2DEC(Q1683&amp;R1683)/100,"-")</f>
        <v>-</v>
      </c>
      <c r="AI1683" s="32" t="str">
        <f aca="false">IF(L1683="01",HEX2DEC(S1683&amp;T1683)/10,"-")</f>
        <v>-</v>
      </c>
      <c r="AJ1683" s="33" t="str">
        <f aca="false">IF(L1683="01",HEX2DEC(U1683&amp;V1683&amp;W1683&amp;X1683)/1000,"-")</f>
        <v>-</v>
      </c>
      <c r="AK1683" s="33" t="str">
        <f aca="false">IF(L1683="01",HEX2DEC(Y1683&amp;Z1683)/1000,"-")</f>
        <v>-</v>
      </c>
      <c r="AL1683" s="30" t="str">
        <f aca="false">IF(L1683="01",HEX2DEC(AA1683&amp;AB1683)/10,"-")</f>
        <v>-</v>
      </c>
      <c r="AM1683" s="34" t="str">
        <f aca="false">IF(L1683="82",HEX2DEC(M1683&amp;N1683)/100,"-")</f>
        <v>-</v>
      </c>
      <c r="AN1683" s="32" t="str">
        <f aca="false">IF(L1683="82",HEX2DEC(O1683&amp;P1683)/10,"-")</f>
        <v>-</v>
      </c>
      <c r="AO1683" s="35" t="str">
        <f aca="false">IF(L1683="82",HEX2DEC(S1683&amp;T1683)/100,"-")</f>
        <v>-</v>
      </c>
      <c r="AP1683" s="36" t="str">
        <f aca="false">IF(L1683="82",HEX2DEC(W1683&amp;X1683)/10,"-")</f>
        <v>-</v>
      </c>
    </row>
    <row r="1684" customFormat="false" ht="13.8" hidden="false" customHeight="false" outlineLevel="0" collapsed="false">
      <c r="D1684" s="0" t="str">
        <f aca="false">MID(SUBSTITUTE($B1684," ",""),D$5*2+1,2)</f>
        <v/>
      </c>
      <c r="E1684" s="0" t="str">
        <f aca="false">MID(SUBSTITUTE($B1684," ",""),E$5*2+1,2)</f>
        <v/>
      </c>
      <c r="F1684" s="0" t="str">
        <f aca="false">MID(SUBSTITUTE($B1684," ",""),F$5*2+1,2)</f>
        <v/>
      </c>
      <c r="G1684" s="0" t="str">
        <f aca="false">MID(SUBSTITUTE($B1684," ",""),G$5*2+1,2)</f>
        <v/>
      </c>
      <c r="H1684" s="0" t="str">
        <f aca="false">MID(SUBSTITUTE($B1684," ",""),H$5*2+1,2)</f>
        <v/>
      </c>
      <c r="I1684" s="0" t="str">
        <f aca="false">MID(SUBSTITUTE($B1684," ",""),I$5*2+1,2)</f>
        <v/>
      </c>
      <c r="J1684" s="0" t="str">
        <f aca="false">MID(SUBSTITUTE($B1684," ",""),J$5*2+1,2)</f>
        <v/>
      </c>
      <c r="K1684" s="0" t="str">
        <f aca="false">MID(SUBSTITUTE($B1684," ",""),K$5*2+1,2)</f>
        <v/>
      </c>
      <c r="L1684" s="0" t="str">
        <f aca="false">MID(SUBSTITUTE($B1684," ",""),L$5*2+1,2)</f>
        <v/>
      </c>
      <c r="M1684" s="0" t="str">
        <f aca="false">MID(SUBSTITUTE($B1684," ",""),M$5*2+1,2)</f>
        <v/>
      </c>
      <c r="N1684" s="0" t="str">
        <f aca="false">MID(SUBSTITUTE($B1684," ",""),N$5*2+1,2)</f>
        <v/>
      </c>
      <c r="O1684" s="0" t="str">
        <f aca="false">MID(SUBSTITUTE($B1684," ",""),O$5*2+1,2)</f>
        <v/>
      </c>
      <c r="P1684" s="0" t="str">
        <f aca="false">MID(SUBSTITUTE($B1684," ",""),P$5*2+1,2)</f>
        <v/>
      </c>
      <c r="Q1684" s="0" t="str">
        <f aca="false">MID(SUBSTITUTE($B1684," ",""),Q$5*2+1,2)</f>
        <v/>
      </c>
      <c r="R1684" s="0" t="str">
        <f aca="false">MID(SUBSTITUTE($B1684," ",""),R$5*2+1,2)</f>
        <v/>
      </c>
      <c r="S1684" s="0" t="str">
        <f aca="false">MID(SUBSTITUTE($B1684," ",""),S$5*2+1,2)</f>
        <v/>
      </c>
      <c r="T1684" s="0" t="str">
        <f aca="false">MID(SUBSTITUTE($B1684," ",""),T$5*2+1,2)</f>
        <v/>
      </c>
      <c r="U1684" s="0" t="str">
        <f aca="false">MID(SUBSTITUTE($B1684," ",""),U$5*2+1,2)</f>
        <v/>
      </c>
      <c r="V1684" s="0" t="str">
        <f aca="false">MID(SUBSTITUTE($B1684," ",""),V$5*2+1,2)</f>
        <v/>
      </c>
      <c r="W1684" s="0" t="str">
        <f aca="false">MID(SUBSTITUTE($B1684," ",""),W$5*2+1,2)</f>
        <v/>
      </c>
      <c r="X1684" s="0" t="str">
        <f aca="false">MID(SUBSTITUTE($B1684," ",""),X$5*2+1,2)</f>
        <v/>
      </c>
      <c r="Y1684" s="0" t="str">
        <f aca="false">MID(SUBSTITUTE($B1684," ",""),Y$5*2+1,2)</f>
        <v/>
      </c>
      <c r="Z1684" s="0" t="str">
        <f aca="false">MID(SUBSTITUTE($B1684," ",""),Z$5*2+1,2)</f>
        <v/>
      </c>
      <c r="AA1684" s="0" t="str">
        <f aca="false">MID(SUBSTITUTE($B1684," ",""),AA$5*2+1,2)</f>
        <v/>
      </c>
      <c r="AB1684" s="0" t="str">
        <f aca="false">MID(SUBSTITUTE($B1684," ",""),AB$5*2+1,2)</f>
        <v/>
      </c>
      <c r="AC1684" s="0" t="str">
        <f aca="false">MID(SUBSTITUTE($B1684," ",""),AC$5*2+1,2)</f>
        <v/>
      </c>
      <c r="AD1684" s="0" t="str">
        <f aca="false">MID(SUBSTITUTE($B1684," ",""),AD$5*2+1,2)</f>
        <v/>
      </c>
      <c r="AE1684" s="0" t="str">
        <f aca="false">MID(SUBSTITUTE($B1684," ",""),AE$5*2+1,2)</f>
        <v/>
      </c>
      <c r="AF1684" s="0" t="str">
        <f aca="false">MID(SUBSTITUTE($B1684," ",""),AF$5*2+1,2)</f>
        <v/>
      </c>
      <c r="AG1684" s="30" t="str">
        <f aca="false">IF(L1684="01",HEX2DEC(O1684&amp;P1684)/10,"-")</f>
        <v>-</v>
      </c>
      <c r="AH1684" s="31" t="str">
        <f aca="false">IF(L1684="01",HEX2DEC(Q1684&amp;R1684)/100,"-")</f>
        <v>-</v>
      </c>
      <c r="AI1684" s="32" t="str">
        <f aca="false">IF(L1684="01",HEX2DEC(S1684&amp;T1684)/10,"-")</f>
        <v>-</v>
      </c>
      <c r="AJ1684" s="33" t="str">
        <f aca="false">IF(L1684="01",HEX2DEC(U1684&amp;V1684&amp;W1684&amp;X1684)/1000,"-")</f>
        <v>-</v>
      </c>
      <c r="AK1684" s="33" t="str">
        <f aca="false">IF(L1684="01",HEX2DEC(Y1684&amp;Z1684)/1000,"-")</f>
        <v>-</v>
      </c>
      <c r="AL1684" s="30" t="str">
        <f aca="false">IF(L1684="01",HEX2DEC(AA1684&amp;AB1684)/10,"-")</f>
        <v>-</v>
      </c>
      <c r="AM1684" s="34" t="str">
        <f aca="false">IF(L1684="82",HEX2DEC(M1684&amp;N1684)/100,"-")</f>
        <v>-</v>
      </c>
      <c r="AN1684" s="32" t="str">
        <f aca="false">IF(L1684="82",HEX2DEC(O1684&amp;P1684)/10,"-")</f>
        <v>-</v>
      </c>
      <c r="AO1684" s="35" t="str">
        <f aca="false">IF(L1684="82",HEX2DEC(S1684&amp;T1684)/100,"-")</f>
        <v>-</v>
      </c>
      <c r="AP1684" s="36" t="str">
        <f aca="false">IF(L1684="82",HEX2DEC(W1684&amp;X1684)/10,"-")</f>
        <v>-</v>
      </c>
    </row>
    <row r="1685" customFormat="false" ht="13.8" hidden="false" customHeight="false" outlineLevel="0" collapsed="false">
      <c r="D1685" s="0" t="str">
        <f aca="false">MID(SUBSTITUTE($B1685," ",""),D$5*2+1,2)</f>
        <v/>
      </c>
      <c r="E1685" s="0" t="str">
        <f aca="false">MID(SUBSTITUTE($B1685," ",""),E$5*2+1,2)</f>
        <v/>
      </c>
      <c r="F1685" s="0" t="str">
        <f aca="false">MID(SUBSTITUTE($B1685," ",""),F$5*2+1,2)</f>
        <v/>
      </c>
      <c r="G1685" s="0" t="str">
        <f aca="false">MID(SUBSTITUTE($B1685," ",""),G$5*2+1,2)</f>
        <v/>
      </c>
      <c r="H1685" s="0" t="str">
        <f aca="false">MID(SUBSTITUTE($B1685," ",""),H$5*2+1,2)</f>
        <v/>
      </c>
      <c r="I1685" s="0" t="str">
        <f aca="false">MID(SUBSTITUTE($B1685," ",""),I$5*2+1,2)</f>
        <v/>
      </c>
      <c r="J1685" s="0" t="str">
        <f aca="false">MID(SUBSTITUTE($B1685," ",""),J$5*2+1,2)</f>
        <v/>
      </c>
      <c r="K1685" s="0" t="str">
        <f aca="false">MID(SUBSTITUTE($B1685," ",""),K$5*2+1,2)</f>
        <v/>
      </c>
      <c r="L1685" s="0" t="str">
        <f aca="false">MID(SUBSTITUTE($B1685," ",""),L$5*2+1,2)</f>
        <v/>
      </c>
      <c r="M1685" s="0" t="str">
        <f aca="false">MID(SUBSTITUTE($B1685," ",""),M$5*2+1,2)</f>
        <v/>
      </c>
      <c r="N1685" s="0" t="str">
        <f aca="false">MID(SUBSTITUTE($B1685," ",""),N$5*2+1,2)</f>
        <v/>
      </c>
      <c r="O1685" s="0" t="str">
        <f aca="false">MID(SUBSTITUTE($B1685," ",""),O$5*2+1,2)</f>
        <v/>
      </c>
      <c r="P1685" s="0" t="str">
        <f aca="false">MID(SUBSTITUTE($B1685," ",""),P$5*2+1,2)</f>
        <v/>
      </c>
      <c r="Q1685" s="0" t="str">
        <f aca="false">MID(SUBSTITUTE($B1685," ",""),Q$5*2+1,2)</f>
        <v/>
      </c>
      <c r="R1685" s="0" t="str">
        <f aca="false">MID(SUBSTITUTE($B1685," ",""),R$5*2+1,2)</f>
        <v/>
      </c>
      <c r="S1685" s="0" t="str">
        <f aca="false">MID(SUBSTITUTE($B1685," ",""),S$5*2+1,2)</f>
        <v/>
      </c>
      <c r="T1685" s="0" t="str">
        <f aca="false">MID(SUBSTITUTE($B1685," ",""),T$5*2+1,2)</f>
        <v/>
      </c>
      <c r="U1685" s="0" t="str">
        <f aca="false">MID(SUBSTITUTE($B1685," ",""),U$5*2+1,2)</f>
        <v/>
      </c>
      <c r="V1685" s="0" t="str">
        <f aca="false">MID(SUBSTITUTE($B1685," ",""),V$5*2+1,2)</f>
        <v/>
      </c>
      <c r="W1685" s="0" t="str">
        <f aca="false">MID(SUBSTITUTE($B1685," ",""),W$5*2+1,2)</f>
        <v/>
      </c>
      <c r="X1685" s="0" t="str">
        <f aca="false">MID(SUBSTITUTE($B1685," ",""),X$5*2+1,2)</f>
        <v/>
      </c>
      <c r="Y1685" s="0" t="str">
        <f aca="false">MID(SUBSTITUTE($B1685," ",""),Y$5*2+1,2)</f>
        <v/>
      </c>
      <c r="Z1685" s="0" t="str">
        <f aca="false">MID(SUBSTITUTE($B1685," ",""),Z$5*2+1,2)</f>
        <v/>
      </c>
      <c r="AA1685" s="0" t="str">
        <f aca="false">MID(SUBSTITUTE($B1685," ",""),AA$5*2+1,2)</f>
        <v/>
      </c>
      <c r="AB1685" s="0" t="str">
        <f aca="false">MID(SUBSTITUTE($B1685," ",""),AB$5*2+1,2)</f>
        <v/>
      </c>
      <c r="AC1685" s="0" t="str">
        <f aca="false">MID(SUBSTITUTE($B1685," ",""),AC$5*2+1,2)</f>
        <v/>
      </c>
      <c r="AD1685" s="0" t="str">
        <f aca="false">MID(SUBSTITUTE($B1685," ",""),AD$5*2+1,2)</f>
        <v/>
      </c>
      <c r="AE1685" s="0" t="str">
        <f aca="false">MID(SUBSTITUTE($B1685," ",""),AE$5*2+1,2)</f>
        <v/>
      </c>
      <c r="AF1685" s="0" t="str">
        <f aca="false">MID(SUBSTITUTE($B1685," ",""),AF$5*2+1,2)</f>
        <v/>
      </c>
      <c r="AG1685" s="30" t="str">
        <f aca="false">IF(L1685="01",HEX2DEC(O1685&amp;P1685)/10,"-")</f>
        <v>-</v>
      </c>
      <c r="AH1685" s="31" t="str">
        <f aca="false">IF(L1685="01",HEX2DEC(Q1685&amp;R1685)/100,"-")</f>
        <v>-</v>
      </c>
      <c r="AI1685" s="32" t="str">
        <f aca="false">IF(L1685="01",HEX2DEC(S1685&amp;T1685)/10,"-")</f>
        <v>-</v>
      </c>
      <c r="AJ1685" s="33" t="str">
        <f aca="false">IF(L1685="01",HEX2DEC(U1685&amp;V1685&amp;W1685&amp;X1685)/1000,"-")</f>
        <v>-</v>
      </c>
      <c r="AK1685" s="33" t="str">
        <f aca="false">IF(L1685="01",HEX2DEC(Y1685&amp;Z1685)/1000,"-")</f>
        <v>-</v>
      </c>
      <c r="AL1685" s="30" t="str">
        <f aca="false">IF(L1685="01",HEX2DEC(AA1685&amp;AB1685)/10,"-")</f>
        <v>-</v>
      </c>
      <c r="AM1685" s="34" t="str">
        <f aca="false">IF(L1685="82",HEX2DEC(M1685&amp;N1685)/100,"-")</f>
        <v>-</v>
      </c>
      <c r="AN1685" s="32" t="str">
        <f aca="false">IF(L1685="82",HEX2DEC(O1685&amp;P1685)/10,"-")</f>
        <v>-</v>
      </c>
      <c r="AO1685" s="35" t="str">
        <f aca="false">IF(L1685="82",HEX2DEC(S1685&amp;T1685)/100,"-")</f>
        <v>-</v>
      </c>
      <c r="AP1685" s="36" t="str">
        <f aca="false">IF(L1685="82",HEX2DEC(W1685&amp;X1685)/10,"-")</f>
        <v>-</v>
      </c>
    </row>
    <row r="1686" customFormat="false" ht="13.8" hidden="false" customHeight="false" outlineLevel="0" collapsed="false">
      <c r="D1686" s="0" t="str">
        <f aca="false">MID(SUBSTITUTE($B1686," ",""),D$5*2+1,2)</f>
        <v/>
      </c>
      <c r="E1686" s="0" t="str">
        <f aca="false">MID(SUBSTITUTE($B1686," ",""),E$5*2+1,2)</f>
        <v/>
      </c>
      <c r="F1686" s="0" t="str">
        <f aca="false">MID(SUBSTITUTE($B1686," ",""),F$5*2+1,2)</f>
        <v/>
      </c>
      <c r="G1686" s="0" t="str">
        <f aca="false">MID(SUBSTITUTE($B1686," ",""),G$5*2+1,2)</f>
        <v/>
      </c>
      <c r="H1686" s="0" t="str">
        <f aca="false">MID(SUBSTITUTE($B1686," ",""),H$5*2+1,2)</f>
        <v/>
      </c>
      <c r="I1686" s="0" t="str">
        <f aca="false">MID(SUBSTITUTE($B1686," ",""),I$5*2+1,2)</f>
        <v/>
      </c>
      <c r="J1686" s="0" t="str">
        <f aca="false">MID(SUBSTITUTE($B1686," ",""),J$5*2+1,2)</f>
        <v/>
      </c>
      <c r="K1686" s="0" t="str">
        <f aca="false">MID(SUBSTITUTE($B1686," ",""),K$5*2+1,2)</f>
        <v/>
      </c>
      <c r="L1686" s="0" t="str">
        <f aca="false">MID(SUBSTITUTE($B1686," ",""),L$5*2+1,2)</f>
        <v/>
      </c>
      <c r="M1686" s="0" t="str">
        <f aca="false">MID(SUBSTITUTE($B1686," ",""),M$5*2+1,2)</f>
        <v/>
      </c>
      <c r="N1686" s="0" t="str">
        <f aca="false">MID(SUBSTITUTE($B1686," ",""),N$5*2+1,2)</f>
        <v/>
      </c>
      <c r="O1686" s="0" t="str">
        <f aca="false">MID(SUBSTITUTE($B1686," ",""),O$5*2+1,2)</f>
        <v/>
      </c>
      <c r="P1686" s="0" t="str">
        <f aca="false">MID(SUBSTITUTE($B1686," ",""),P$5*2+1,2)</f>
        <v/>
      </c>
      <c r="Q1686" s="0" t="str">
        <f aca="false">MID(SUBSTITUTE($B1686," ",""),Q$5*2+1,2)</f>
        <v/>
      </c>
      <c r="R1686" s="0" t="str">
        <f aca="false">MID(SUBSTITUTE($B1686," ",""),R$5*2+1,2)</f>
        <v/>
      </c>
      <c r="S1686" s="0" t="str">
        <f aca="false">MID(SUBSTITUTE($B1686," ",""),S$5*2+1,2)</f>
        <v/>
      </c>
      <c r="T1686" s="0" t="str">
        <f aca="false">MID(SUBSTITUTE($B1686," ",""),T$5*2+1,2)</f>
        <v/>
      </c>
      <c r="U1686" s="0" t="str">
        <f aca="false">MID(SUBSTITUTE($B1686," ",""),U$5*2+1,2)</f>
        <v/>
      </c>
      <c r="V1686" s="0" t="str">
        <f aca="false">MID(SUBSTITUTE($B1686," ",""),V$5*2+1,2)</f>
        <v/>
      </c>
      <c r="W1686" s="0" t="str">
        <f aca="false">MID(SUBSTITUTE($B1686," ",""),W$5*2+1,2)</f>
        <v/>
      </c>
      <c r="X1686" s="0" t="str">
        <f aca="false">MID(SUBSTITUTE($B1686," ",""),X$5*2+1,2)</f>
        <v/>
      </c>
      <c r="Y1686" s="0" t="str">
        <f aca="false">MID(SUBSTITUTE($B1686," ",""),Y$5*2+1,2)</f>
        <v/>
      </c>
      <c r="Z1686" s="0" t="str">
        <f aca="false">MID(SUBSTITUTE($B1686," ",""),Z$5*2+1,2)</f>
        <v/>
      </c>
      <c r="AA1686" s="0" t="str">
        <f aca="false">MID(SUBSTITUTE($B1686," ",""),AA$5*2+1,2)</f>
        <v/>
      </c>
      <c r="AB1686" s="0" t="str">
        <f aca="false">MID(SUBSTITUTE($B1686," ",""),AB$5*2+1,2)</f>
        <v/>
      </c>
      <c r="AC1686" s="0" t="str">
        <f aca="false">MID(SUBSTITUTE($B1686," ",""),AC$5*2+1,2)</f>
        <v/>
      </c>
      <c r="AD1686" s="0" t="str">
        <f aca="false">MID(SUBSTITUTE($B1686," ",""),AD$5*2+1,2)</f>
        <v/>
      </c>
      <c r="AE1686" s="0" t="str">
        <f aca="false">MID(SUBSTITUTE($B1686," ",""),AE$5*2+1,2)</f>
        <v/>
      </c>
      <c r="AF1686" s="0" t="str">
        <f aca="false">MID(SUBSTITUTE($B1686," ",""),AF$5*2+1,2)</f>
        <v/>
      </c>
      <c r="AG1686" s="30" t="str">
        <f aca="false">IF(L1686="01",HEX2DEC(O1686&amp;P1686)/10,"-")</f>
        <v>-</v>
      </c>
      <c r="AH1686" s="31" t="str">
        <f aca="false">IF(L1686="01",HEX2DEC(Q1686&amp;R1686)/100,"-")</f>
        <v>-</v>
      </c>
      <c r="AI1686" s="32" t="str">
        <f aca="false">IF(L1686="01",HEX2DEC(S1686&amp;T1686)/10,"-")</f>
        <v>-</v>
      </c>
      <c r="AJ1686" s="33" t="str">
        <f aca="false">IF(L1686="01",HEX2DEC(U1686&amp;V1686&amp;W1686&amp;X1686)/1000,"-")</f>
        <v>-</v>
      </c>
      <c r="AK1686" s="33" t="str">
        <f aca="false">IF(L1686="01",HEX2DEC(Y1686&amp;Z1686)/1000,"-")</f>
        <v>-</v>
      </c>
      <c r="AL1686" s="30" t="str">
        <f aca="false">IF(L1686="01",HEX2DEC(AA1686&amp;AB1686)/10,"-")</f>
        <v>-</v>
      </c>
      <c r="AM1686" s="34" t="str">
        <f aca="false">IF(L1686="82",HEX2DEC(M1686&amp;N1686)/100,"-")</f>
        <v>-</v>
      </c>
      <c r="AN1686" s="32" t="str">
        <f aca="false">IF(L1686="82",HEX2DEC(O1686&amp;P1686)/10,"-")</f>
        <v>-</v>
      </c>
      <c r="AO1686" s="35" t="str">
        <f aca="false">IF(L1686="82",HEX2DEC(S1686&amp;T1686)/100,"-")</f>
        <v>-</v>
      </c>
      <c r="AP1686" s="36" t="str">
        <f aca="false">IF(L1686="82",HEX2DEC(W1686&amp;X1686)/10,"-")</f>
        <v>-</v>
      </c>
    </row>
    <row r="1687" customFormat="false" ht="13.8" hidden="false" customHeight="false" outlineLevel="0" collapsed="false">
      <c r="D1687" s="0" t="str">
        <f aca="false">MID(SUBSTITUTE($B1687," ",""),D$5*2+1,2)</f>
        <v/>
      </c>
      <c r="E1687" s="0" t="str">
        <f aca="false">MID(SUBSTITUTE($B1687," ",""),E$5*2+1,2)</f>
        <v/>
      </c>
      <c r="F1687" s="0" t="str">
        <f aca="false">MID(SUBSTITUTE($B1687," ",""),F$5*2+1,2)</f>
        <v/>
      </c>
      <c r="G1687" s="0" t="str">
        <f aca="false">MID(SUBSTITUTE($B1687," ",""),G$5*2+1,2)</f>
        <v/>
      </c>
      <c r="H1687" s="0" t="str">
        <f aca="false">MID(SUBSTITUTE($B1687," ",""),H$5*2+1,2)</f>
        <v/>
      </c>
      <c r="I1687" s="0" t="str">
        <f aca="false">MID(SUBSTITUTE($B1687," ",""),I$5*2+1,2)</f>
        <v/>
      </c>
      <c r="J1687" s="0" t="str">
        <f aca="false">MID(SUBSTITUTE($B1687," ",""),J$5*2+1,2)</f>
        <v/>
      </c>
      <c r="K1687" s="0" t="str">
        <f aca="false">MID(SUBSTITUTE($B1687," ",""),K$5*2+1,2)</f>
        <v/>
      </c>
      <c r="L1687" s="0" t="str">
        <f aca="false">MID(SUBSTITUTE($B1687," ",""),L$5*2+1,2)</f>
        <v/>
      </c>
      <c r="M1687" s="0" t="str">
        <f aca="false">MID(SUBSTITUTE($B1687," ",""),M$5*2+1,2)</f>
        <v/>
      </c>
      <c r="N1687" s="0" t="str">
        <f aca="false">MID(SUBSTITUTE($B1687," ",""),N$5*2+1,2)</f>
        <v/>
      </c>
      <c r="O1687" s="0" t="str">
        <f aca="false">MID(SUBSTITUTE($B1687," ",""),O$5*2+1,2)</f>
        <v/>
      </c>
      <c r="P1687" s="0" t="str">
        <f aca="false">MID(SUBSTITUTE($B1687," ",""),P$5*2+1,2)</f>
        <v/>
      </c>
      <c r="Q1687" s="0" t="str">
        <f aca="false">MID(SUBSTITUTE($B1687," ",""),Q$5*2+1,2)</f>
        <v/>
      </c>
      <c r="R1687" s="0" t="str">
        <f aca="false">MID(SUBSTITUTE($B1687," ",""),R$5*2+1,2)</f>
        <v/>
      </c>
      <c r="S1687" s="0" t="str">
        <f aca="false">MID(SUBSTITUTE($B1687," ",""),S$5*2+1,2)</f>
        <v/>
      </c>
      <c r="T1687" s="0" t="str">
        <f aca="false">MID(SUBSTITUTE($B1687," ",""),T$5*2+1,2)</f>
        <v/>
      </c>
      <c r="U1687" s="0" t="str">
        <f aca="false">MID(SUBSTITUTE($B1687," ",""),U$5*2+1,2)</f>
        <v/>
      </c>
      <c r="V1687" s="0" t="str">
        <f aca="false">MID(SUBSTITUTE($B1687," ",""),V$5*2+1,2)</f>
        <v/>
      </c>
      <c r="W1687" s="0" t="str">
        <f aca="false">MID(SUBSTITUTE($B1687," ",""),W$5*2+1,2)</f>
        <v/>
      </c>
      <c r="X1687" s="0" t="str">
        <f aca="false">MID(SUBSTITUTE($B1687," ",""),X$5*2+1,2)</f>
        <v/>
      </c>
      <c r="Y1687" s="0" t="str">
        <f aca="false">MID(SUBSTITUTE($B1687," ",""),Y$5*2+1,2)</f>
        <v/>
      </c>
      <c r="Z1687" s="0" t="str">
        <f aca="false">MID(SUBSTITUTE($B1687," ",""),Z$5*2+1,2)</f>
        <v/>
      </c>
      <c r="AA1687" s="0" t="str">
        <f aca="false">MID(SUBSTITUTE($B1687," ",""),AA$5*2+1,2)</f>
        <v/>
      </c>
      <c r="AB1687" s="0" t="str">
        <f aca="false">MID(SUBSTITUTE($B1687," ",""),AB$5*2+1,2)</f>
        <v/>
      </c>
      <c r="AC1687" s="0" t="str">
        <f aca="false">MID(SUBSTITUTE($B1687," ",""),AC$5*2+1,2)</f>
        <v/>
      </c>
      <c r="AD1687" s="0" t="str">
        <f aca="false">MID(SUBSTITUTE($B1687," ",""),AD$5*2+1,2)</f>
        <v/>
      </c>
      <c r="AE1687" s="0" t="str">
        <f aca="false">MID(SUBSTITUTE($B1687," ",""),AE$5*2+1,2)</f>
        <v/>
      </c>
      <c r="AF1687" s="0" t="str">
        <f aca="false">MID(SUBSTITUTE($B1687," ",""),AF$5*2+1,2)</f>
        <v/>
      </c>
      <c r="AG1687" s="30" t="str">
        <f aca="false">IF(L1687="01",HEX2DEC(O1687&amp;P1687)/10,"-")</f>
        <v>-</v>
      </c>
      <c r="AH1687" s="31" t="str">
        <f aca="false">IF(L1687="01",HEX2DEC(Q1687&amp;R1687)/100,"-")</f>
        <v>-</v>
      </c>
      <c r="AI1687" s="32" t="str">
        <f aca="false">IF(L1687="01",HEX2DEC(S1687&amp;T1687)/10,"-")</f>
        <v>-</v>
      </c>
      <c r="AJ1687" s="33" t="str">
        <f aca="false">IF(L1687="01",HEX2DEC(U1687&amp;V1687&amp;W1687&amp;X1687)/1000,"-")</f>
        <v>-</v>
      </c>
      <c r="AK1687" s="33" t="str">
        <f aca="false">IF(L1687="01",HEX2DEC(Y1687&amp;Z1687)/1000,"-")</f>
        <v>-</v>
      </c>
      <c r="AL1687" s="30" t="str">
        <f aca="false">IF(L1687="01",HEX2DEC(AA1687&amp;AB1687)/10,"-")</f>
        <v>-</v>
      </c>
      <c r="AM1687" s="34" t="str">
        <f aca="false">IF(L1687="82",HEX2DEC(M1687&amp;N1687)/100,"-")</f>
        <v>-</v>
      </c>
      <c r="AN1687" s="32" t="str">
        <f aca="false">IF(L1687="82",HEX2DEC(O1687&amp;P1687)/10,"-")</f>
        <v>-</v>
      </c>
      <c r="AO1687" s="35" t="str">
        <f aca="false">IF(L1687="82",HEX2DEC(S1687&amp;T1687)/100,"-")</f>
        <v>-</v>
      </c>
      <c r="AP1687" s="36" t="str">
        <f aca="false">IF(L1687="82",HEX2DEC(W1687&amp;X1687)/10,"-")</f>
        <v>-</v>
      </c>
    </row>
    <row r="1688" customFormat="false" ht="13.8" hidden="false" customHeight="false" outlineLevel="0" collapsed="false">
      <c r="D1688" s="0" t="str">
        <f aca="false">MID(SUBSTITUTE($B1688," ",""),D$5*2+1,2)</f>
        <v/>
      </c>
      <c r="E1688" s="0" t="str">
        <f aca="false">MID(SUBSTITUTE($B1688," ",""),E$5*2+1,2)</f>
        <v/>
      </c>
      <c r="F1688" s="0" t="str">
        <f aca="false">MID(SUBSTITUTE($B1688," ",""),F$5*2+1,2)</f>
        <v/>
      </c>
      <c r="G1688" s="0" t="str">
        <f aca="false">MID(SUBSTITUTE($B1688," ",""),G$5*2+1,2)</f>
        <v/>
      </c>
      <c r="H1688" s="0" t="str">
        <f aca="false">MID(SUBSTITUTE($B1688," ",""),H$5*2+1,2)</f>
        <v/>
      </c>
      <c r="I1688" s="0" t="str">
        <f aca="false">MID(SUBSTITUTE($B1688," ",""),I$5*2+1,2)</f>
        <v/>
      </c>
      <c r="J1688" s="0" t="str">
        <f aca="false">MID(SUBSTITUTE($B1688," ",""),J$5*2+1,2)</f>
        <v/>
      </c>
      <c r="K1688" s="0" t="str">
        <f aca="false">MID(SUBSTITUTE($B1688," ",""),K$5*2+1,2)</f>
        <v/>
      </c>
      <c r="L1688" s="0" t="str">
        <f aca="false">MID(SUBSTITUTE($B1688," ",""),L$5*2+1,2)</f>
        <v/>
      </c>
      <c r="M1688" s="0" t="str">
        <f aca="false">MID(SUBSTITUTE($B1688," ",""),M$5*2+1,2)</f>
        <v/>
      </c>
      <c r="N1688" s="0" t="str">
        <f aca="false">MID(SUBSTITUTE($B1688," ",""),N$5*2+1,2)</f>
        <v/>
      </c>
      <c r="O1688" s="0" t="str">
        <f aca="false">MID(SUBSTITUTE($B1688," ",""),O$5*2+1,2)</f>
        <v/>
      </c>
      <c r="P1688" s="0" t="str">
        <f aca="false">MID(SUBSTITUTE($B1688," ",""),P$5*2+1,2)</f>
        <v/>
      </c>
      <c r="Q1688" s="0" t="str">
        <f aca="false">MID(SUBSTITUTE($B1688," ",""),Q$5*2+1,2)</f>
        <v/>
      </c>
      <c r="R1688" s="0" t="str">
        <f aca="false">MID(SUBSTITUTE($B1688," ",""),R$5*2+1,2)</f>
        <v/>
      </c>
      <c r="S1688" s="0" t="str">
        <f aca="false">MID(SUBSTITUTE($B1688," ",""),S$5*2+1,2)</f>
        <v/>
      </c>
      <c r="T1688" s="0" t="str">
        <f aca="false">MID(SUBSTITUTE($B1688," ",""),T$5*2+1,2)</f>
        <v/>
      </c>
      <c r="U1688" s="0" t="str">
        <f aca="false">MID(SUBSTITUTE($B1688," ",""),U$5*2+1,2)</f>
        <v/>
      </c>
      <c r="V1688" s="0" t="str">
        <f aca="false">MID(SUBSTITUTE($B1688," ",""),V$5*2+1,2)</f>
        <v/>
      </c>
      <c r="W1688" s="0" t="str">
        <f aca="false">MID(SUBSTITUTE($B1688," ",""),W$5*2+1,2)</f>
        <v/>
      </c>
      <c r="X1688" s="0" t="str">
        <f aca="false">MID(SUBSTITUTE($B1688," ",""),X$5*2+1,2)</f>
        <v/>
      </c>
      <c r="Y1688" s="0" t="str">
        <f aca="false">MID(SUBSTITUTE($B1688," ",""),Y$5*2+1,2)</f>
        <v/>
      </c>
      <c r="Z1688" s="0" t="str">
        <f aca="false">MID(SUBSTITUTE($B1688," ",""),Z$5*2+1,2)</f>
        <v/>
      </c>
      <c r="AA1688" s="0" t="str">
        <f aca="false">MID(SUBSTITUTE($B1688," ",""),AA$5*2+1,2)</f>
        <v/>
      </c>
      <c r="AB1688" s="0" t="str">
        <f aca="false">MID(SUBSTITUTE($B1688," ",""),AB$5*2+1,2)</f>
        <v/>
      </c>
      <c r="AC1688" s="0" t="str">
        <f aca="false">MID(SUBSTITUTE($B1688," ",""),AC$5*2+1,2)</f>
        <v/>
      </c>
      <c r="AD1688" s="0" t="str">
        <f aca="false">MID(SUBSTITUTE($B1688," ",""),AD$5*2+1,2)</f>
        <v/>
      </c>
      <c r="AE1688" s="0" t="str">
        <f aca="false">MID(SUBSTITUTE($B1688," ",""),AE$5*2+1,2)</f>
        <v/>
      </c>
      <c r="AF1688" s="0" t="str">
        <f aca="false">MID(SUBSTITUTE($B1688," ",""),AF$5*2+1,2)</f>
        <v/>
      </c>
      <c r="AG1688" s="30" t="str">
        <f aca="false">IF(L1688="01",HEX2DEC(O1688&amp;P1688)/10,"-")</f>
        <v>-</v>
      </c>
      <c r="AH1688" s="31" t="str">
        <f aca="false">IF(L1688="01",HEX2DEC(Q1688&amp;R1688)/100,"-")</f>
        <v>-</v>
      </c>
      <c r="AI1688" s="32" t="str">
        <f aca="false">IF(L1688="01",HEX2DEC(S1688&amp;T1688)/10,"-")</f>
        <v>-</v>
      </c>
      <c r="AJ1688" s="33" t="str">
        <f aca="false">IF(L1688="01",HEX2DEC(U1688&amp;V1688&amp;W1688&amp;X1688)/1000,"-")</f>
        <v>-</v>
      </c>
      <c r="AK1688" s="33" t="str">
        <f aca="false">IF(L1688="01",HEX2DEC(Y1688&amp;Z1688)/1000,"-")</f>
        <v>-</v>
      </c>
      <c r="AL1688" s="30" t="str">
        <f aca="false">IF(L1688="01",HEX2DEC(AA1688&amp;AB1688)/10,"-")</f>
        <v>-</v>
      </c>
      <c r="AM1688" s="34" t="str">
        <f aca="false">IF(L1688="82",HEX2DEC(M1688&amp;N1688)/100,"-")</f>
        <v>-</v>
      </c>
      <c r="AN1688" s="32" t="str">
        <f aca="false">IF(L1688="82",HEX2DEC(O1688&amp;P1688)/10,"-")</f>
        <v>-</v>
      </c>
      <c r="AO1688" s="35" t="str">
        <f aca="false">IF(L1688="82",HEX2DEC(S1688&amp;T1688)/100,"-")</f>
        <v>-</v>
      </c>
      <c r="AP1688" s="36" t="str">
        <f aca="false">IF(L1688="82",HEX2DEC(W1688&amp;X1688)/10,"-")</f>
        <v>-</v>
      </c>
    </row>
    <row r="1689" customFormat="false" ht="13.8" hidden="false" customHeight="false" outlineLevel="0" collapsed="false">
      <c r="D1689" s="0" t="str">
        <f aca="false">MID(SUBSTITUTE($B1689," ",""),D$5*2+1,2)</f>
        <v/>
      </c>
      <c r="E1689" s="0" t="str">
        <f aca="false">MID(SUBSTITUTE($B1689," ",""),E$5*2+1,2)</f>
        <v/>
      </c>
      <c r="F1689" s="0" t="str">
        <f aca="false">MID(SUBSTITUTE($B1689," ",""),F$5*2+1,2)</f>
        <v/>
      </c>
      <c r="G1689" s="0" t="str">
        <f aca="false">MID(SUBSTITUTE($B1689," ",""),G$5*2+1,2)</f>
        <v/>
      </c>
      <c r="H1689" s="0" t="str">
        <f aca="false">MID(SUBSTITUTE($B1689," ",""),H$5*2+1,2)</f>
        <v/>
      </c>
      <c r="I1689" s="0" t="str">
        <f aca="false">MID(SUBSTITUTE($B1689," ",""),I$5*2+1,2)</f>
        <v/>
      </c>
      <c r="J1689" s="0" t="str">
        <f aca="false">MID(SUBSTITUTE($B1689," ",""),J$5*2+1,2)</f>
        <v/>
      </c>
      <c r="K1689" s="0" t="str">
        <f aca="false">MID(SUBSTITUTE($B1689," ",""),K$5*2+1,2)</f>
        <v/>
      </c>
      <c r="L1689" s="0" t="str">
        <f aca="false">MID(SUBSTITUTE($B1689," ",""),L$5*2+1,2)</f>
        <v/>
      </c>
      <c r="M1689" s="0" t="str">
        <f aca="false">MID(SUBSTITUTE($B1689," ",""),M$5*2+1,2)</f>
        <v/>
      </c>
      <c r="N1689" s="0" t="str">
        <f aca="false">MID(SUBSTITUTE($B1689," ",""),N$5*2+1,2)</f>
        <v/>
      </c>
      <c r="O1689" s="0" t="str">
        <f aca="false">MID(SUBSTITUTE($B1689," ",""),O$5*2+1,2)</f>
        <v/>
      </c>
      <c r="P1689" s="0" t="str">
        <f aca="false">MID(SUBSTITUTE($B1689," ",""),P$5*2+1,2)</f>
        <v/>
      </c>
      <c r="Q1689" s="0" t="str">
        <f aca="false">MID(SUBSTITUTE($B1689," ",""),Q$5*2+1,2)</f>
        <v/>
      </c>
      <c r="R1689" s="0" t="str">
        <f aca="false">MID(SUBSTITUTE($B1689," ",""),R$5*2+1,2)</f>
        <v/>
      </c>
      <c r="S1689" s="0" t="str">
        <f aca="false">MID(SUBSTITUTE($B1689," ",""),S$5*2+1,2)</f>
        <v/>
      </c>
      <c r="T1689" s="0" t="str">
        <f aca="false">MID(SUBSTITUTE($B1689," ",""),T$5*2+1,2)</f>
        <v/>
      </c>
      <c r="U1689" s="0" t="str">
        <f aca="false">MID(SUBSTITUTE($B1689," ",""),U$5*2+1,2)</f>
        <v/>
      </c>
      <c r="V1689" s="0" t="str">
        <f aca="false">MID(SUBSTITUTE($B1689," ",""),V$5*2+1,2)</f>
        <v/>
      </c>
      <c r="W1689" s="0" t="str">
        <f aca="false">MID(SUBSTITUTE($B1689," ",""),W$5*2+1,2)</f>
        <v/>
      </c>
      <c r="X1689" s="0" t="str">
        <f aca="false">MID(SUBSTITUTE($B1689," ",""),X$5*2+1,2)</f>
        <v/>
      </c>
      <c r="Y1689" s="0" t="str">
        <f aca="false">MID(SUBSTITUTE($B1689," ",""),Y$5*2+1,2)</f>
        <v/>
      </c>
      <c r="Z1689" s="0" t="str">
        <f aca="false">MID(SUBSTITUTE($B1689," ",""),Z$5*2+1,2)</f>
        <v/>
      </c>
      <c r="AA1689" s="0" t="str">
        <f aca="false">MID(SUBSTITUTE($B1689," ",""),AA$5*2+1,2)</f>
        <v/>
      </c>
      <c r="AB1689" s="0" t="str">
        <f aca="false">MID(SUBSTITUTE($B1689," ",""),AB$5*2+1,2)</f>
        <v/>
      </c>
      <c r="AC1689" s="0" t="str">
        <f aca="false">MID(SUBSTITUTE($B1689," ",""),AC$5*2+1,2)</f>
        <v/>
      </c>
      <c r="AD1689" s="0" t="str">
        <f aca="false">MID(SUBSTITUTE($B1689," ",""),AD$5*2+1,2)</f>
        <v/>
      </c>
      <c r="AE1689" s="0" t="str">
        <f aca="false">MID(SUBSTITUTE($B1689," ",""),AE$5*2+1,2)</f>
        <v/>
      </c>
      <c r="AF1689" s="0" t="str">
        <f aca="false">MID(SUBSTITUTE($B1689," ",""),AF$5*2+1,2)</f>
        <v/>
      </c>
      <c r="AG1689" s="30" t="str">
        <f aca="false">IF(L1689="01",HEX2DEC(O1689&amp;P1689)/10,"-")</f>
        <v>-</v>
      </c>
      <c r="AH1689" s="31" t="str">
        <f aca="false">IF(L1689="01",HEX2DEC(Q1689&amp;R1689)/100,"-")</f>
        <v>-</v>
      </c>
      <c r="AI1689" s="32" t="str">
        <f aca="false">IF(L1689="01",HEX2DEC(S1689&amp;T1689)/10,"-")</f>
        <v>-</v>
      </c>
      <c r="AJ1689" s="33" t="str">
        <f aca="false">IF(L1689="01",HEX2DEC(U1689&amp;V1689&amp;W1689&amp;X1689)/1000,"-")</f>
        <v>-</v>
      </c>
      <c r="AK1689" s="33" t="str">
        <f aca="false">IF(L1689="01",HEX2DEC(Y1689&amp;Z1689)/1000,"-")</f>
        <v>-</v>
      </c>
      <c r="AL1689" s="30" t="str">
        <f aca="false">IF(L1689="01",HEX2DEC(AA1689&amp;AB1689)/10,"-")</f>
        <v>-</v>
      </c>
      <c r="AM1689" s="34" t="str">
        <f aca="false">IF(L1689="82",HEX2DEC(M1689&amp;N1689)/100,"-")</f>
        <v>-</v>
      </c>
      <c r="AN1689" s="32" t="str">
        <f aca="false">IF(L1689="82",HEX2DEC(O1689&amp;P1689)/10,"-")</f>
        <v>-</v>
      </c>
      <c r="AO1689" s="35" t="str">
        <f aca="false">IF(L1689="82",HEX2DEC(S1689&amp;T1689)/100,"-")</f>
        <v>-</v>
      </c>
      <c r="AP1689" s="36" t="str">
        <f aca="false">IF(L1689="82",HEX2DEC(W1689&amp;X1689)/10,"-")</f>
        <v>-</v>
      </c>
    </row>
    <row r="1690" customFormat="false" ht="13.8" hidden="false" customHeight="false" outlineLevel="0" collapsed="false">
      <c r="D1690" s="0" t="str">
        <f aca="false">MID(SUBSTITUTE($B1690," ",""),D$5*2+1,2)</f>
        <v/>
      </c>
      <c r="E1690" s="0" t="str">
        <f aca="false">MID(SUBSTITUTE($B1690," ",""),E$5*2+1,2)</f>
        <v/>
      </c>
      <c r="F1690" s="0" t="str">
        <f aca="false">MID(SUBSTITUTE($B1690," ",""),F$5*2+1,2)</f>
        <v/>
      </c>
      <c r="G1690" s="0" t="str">
        <f aca="false">MID(SUBSTITUTE($B1690," ",""),G$5*2+1,2)</f>
        <v/>
      </c>
      <c r="H1690" s="0" t="str">
        <f aca="false">MID(SUBSTITUTE($B1690," ",""),H$5*2+1,2)</f>
        <v/>
      </c>
      <c r="I1690" s="0" t="str">
        <f aca="false">MID(SUBSTITUTE($B1690," ",""),I$5*2+1,2)</f>
        <v/>
      </c>
      <c r="J1690" s="0" t="str">
        <f aca="false">MID(SUBSTITUTE($B1690," ",""),J$5*2+1,2)</f>
        <v/>
      </c>
      <c r="K1690" s="0" t="str">
        <f aca="false">MID(SUBSTITUTE($B1690," ",""),K$5*2+1,2)</f>
        <v/>
      </c>
      <c r="L1690" s="0" t="str">
        <f aca="false">MID(SUBSTITUTE($B1690," ",""),L$5*2+1,2)</f>
        <v/>
      </c>
      <c r="M1690" s="0" t="str">
        <f aca="false">MID(SUBSTITUTE($B1690," ",""),M$5*2+1,2)</f>
        <v/>
      </c>
      <c r="N1690" s="0" t="str">
        <f aca="false">MID(SUBSTITUTE($B1690," ",""),N$5*2+1,2)</f>
        <v/>
      </c>
      <c r="O1690" s="0" t="str">
        <f aca="false">MID(SUBSTITUTE($B1690," ",""),O$5*2+1,2)</f>
        <v/>
      </c>
      <c r="P1690" s="0" t="str">
        <f aca="false">MID(SUBSTITUTE($B1690," ",""),P$5*2+1,2)</f>
        <v/>
      </c>
      <c r="Q1690" s="0" t="str">
        <f aca="false">MID(SUBSTITUTE($B1690," ",""),Q$5*2+1,2)</f>
        <v/>
      </c>
      <c r="R1690" s="0" t="str">
        <f aca="false">MID(SUBSTITUTE($B1690," ",""),R$5*2+1,2)</f>
        <v/>
      </c>
      <c r="S1690" s="0" t="str">
        <f aca="false">MID(SUBSTITUTE($B1690," ",""),S$5*2+1,2)</f>
        <v/>
      </c>
      <c r="T1690" s="0" t="str">
        <f aca="false">MID(SUBSTITUTE($B1690," ",""),T$5*2+1,2)</f>
        <v/>
      </c>
      <c r="U1690" s="0" t="str">
        <f aca="false">MID(SUBSTITUTE($B1690," ",""),U$5*2+1,2)</f>
        <v/>
      </c>
      <c r="V1690" s="0" t="str">
        <f aca="false">MID(SUBSTITUTE($B1690," ",""),V$5*2+1,2)</f>
        <v/>
      </c>
      <c r="W1690" s="0" t="str">
        <f aca="false">MID(SUBSTITUTE($B1690," ",""),W$5*2+1,2)</f>
        <v/>
      </c>
      <c r="X1690" s="0" t="str">
        <f aca="false">MID(SUBSTITUTE($B1690," ",""),X$5*2+1,2)</f>
        <v/>
      </c>
      <c r="Y1690" s="0" t="str">
        <f aca="false">MID(SUBSTITUTE($B1690," ",""),Y$5*2+1,2)</f>
        <v/>
      </c>
      <c r="Z1690" s="0" t="str">
        <f aca="false">MID(SUBSTITUTE($B1690," ",""),Z$5*2+1,2)</f>
        <v/>
      </c>
      <c r="AA1690" s="0" t="str">
        <f aca="false">MID(SUBSTITUTE($B1690," ",""),AA$5*2+1,2)</f>
        <v/>
      </c>
      <c r="AB1690" s="0" t="str">
        <f aca="false">MID(SUBSTITUTE($B1690," ",""),AB$5*2+1,2)</f>
        <v/>
      </c>
      <c r="AC1690" s="0" t="str">
        <f aca="false">MID(SUBSTITUTE($B1690," ",""),AC$5*2+1,2)</f>
        <v/>
      </c>
      <c r="AD1690" s="0" t="str">
        <f aca="false">MID(SUBSTITUTE($B1690," ",""),AD$5*2+1,2)</f>
        <v/>
      </c>
      <c r="AE1690" s="0" t="str">
        <f aca="false">MID(SUBSTITUTE($B1690," ",""),AE$5*2+1,2)</f>
        <v/>
      </c>
      <c r="AF1690" s="0" t="str">
        <f aca="false">MID(SUBSTITUTE($B1690," ",""),AF$5*2+1,2)</f>
        <v/>
      </c>
      <c r="AG1690" s="30" t="str">
        <f aca="false">IF(L1690="01",HEX2DEC(O1690&amp;P1690)/10,"-")</f>
        <v>-</v>
      </c>
      <c r="AH1690" s="31" t="str">
        <f aca="false">IF(L1690="01",HEX2DEC(Q1690&amp;R1690)/100,"-")</f>
        <v>-</v>
      </c>
      <c r="AI1690" s="32" t="str">
        <f aca="false">IF(L1690="01",HEX2DEC(S1690&amp;T1690)/10,"-")</f>
        <v>-</v>
      </c>
      <c r="AJ1690" s="33" t="str">
        <f aca="false">IF(L1690="01",HEX2DEC(U1690&amp;V1690&amp;W1690&amp;X1690)/1000,"-")</f>
        <v>-</v>
      </c>
      <c r="AK1690" s="33" t="str">
        <f aca="false">IF(L1690="01",HEX2DEC(Y1690&amp;Z1690)/1000,"-")</f>
        <v>-</v>
      </c>
      <c r="AL1690" s="30" t="str">
        <f aca="false">IF(L1690="01",HEX2DEC(AA1690&amp;AB1690)/10,"-")</f>
        <v>-</v>
      </c>
      <c r="AM1690" s="34" t="str">
        <f aca="false">IF(L1690="82",HEX2DEC(M1690&amp;N1690)/100,"-")</f>
        <v>-</v>
      </c>
      <c r="AN1690" s="32" t="str">
        <f aca="false">IF(L1690="82",HEX2DEC(O1690&amp;P1690)/10,"-")</f>
        <v>-</v>
      </c>
      <c r="AO1690" s="35" t="str">
        <f aca="false">IF(L1690="82",HEX2DEC(S1690&amp;T1690)/100,"-")</f>
        <v>-</v>
      </c>
      <c r="AP1690" s="36" t="str">
        <f aca="false">IF(L1690="82",HEX2DEC(W1690&amp;X1690)/10,"-")</f>
        <v>-</v>
      </c>
    </row>
    <row r="1691" customFormat="false" ht="13.8" hidden="false" customHeight="false" outlineLevel="0" collapsed="false">
      <c r="D1691" s="0" t="str">
        <f aca="false">MID(SUBSTITUTE($B1691," ",""),D$5*2+1,2)</f>
        <v/>
      </c>
      <c r="E1691" s="0" t="str">
        <f aca="false">MID(SUBSTITUTE($B1691," ",""),E$5*2+1,2)</f>
        <v/>
      </c>
      <c r="F1691" s="0" t="str">
        <f aca="false">MID(SUBSTITUTE($B1691," ",""),F$5*2+1,2)</f>
        <v/>
      </c>
      <c r="G1691" s="0" t="str">
        <f aca="false">MID(SUBSTITUTE($B1691," ",""),G$5*2+1,2)</f>
        <v/>
      </c>
      <c r="H1691" s="0" t="str">
        <f aca="false">MID(SUBSTITUTE($B1691," ",""),H$5*2+1,2)</f>
        <v/>
      </c>
      <c r="I1691" s="0" t="str">
        <f aca="false">MID(SUBSTITUTE($B1691," ",""),I$5*2+1,2)</f>
        <v/>
      </c>
      <c r="J1691" s="0" t="str">
        <f aca="false">MID(SUBSTITUTE($B1691," ",""),J$5*2+1,2)</f>
        <v/>
      </c>
      <c r="K1691" s="0" t="str">
        <f aca="false">MID(SUBSTITUTE($B1691," ",""),K$5*2+1,2)</f>
        <v/>
      </c>
      <c r="L1691" s="0" t="str">
        <f aca="false">MID(SUBSTITUTE($B1691," ",""),L$5*2+1,2)</f>
        <v/>
      </c>
      <c r="M1691" s="0" t="str">
        <f aca="false">MID(SUBSTITUTE($B1691," ",""),M$5*2+1,2)</f>
        <v/>
      </c>
      <c r="N1691" s="0" t="str">
        <f aca="false">MID(SUBSTITUTE($B1691," ",""),N$5*2+1,2)</f>
        <v/>
      </c>
      <c r="O1691" s="0" t="str">
        <f aca="false">MID(SUBSTITUTE($B1691," ",""),O$5*2+1,2)</f>
        <v/>
      </c>
      <c r="P1691" s="0" t="str">
        <f aca="false">MID(SUBSTITUTE($B1691," ",""),P$5*2+1,2)</f>
        <v/>
      </c>
      <c r="Q1691" s="0" t="str">
        <f aca="false">MID(SUBSTITUTE($B1691," ",""),Q$5*2+1,2)</f>
        <v/>
      </c>
      <c r="R1691" s="0" t="str">
        <f aca="false">MID(SUBSTITUTE($B1691," ",""),R$5*2+1,2)</f>
        <v/>
      </c>
      <c r="S1691" s="0" t="str">
        <f aca="false">MID(SUBSTITUTE($B1691," ",""),S$5*2+1,2)</f>
        <v/>
      </c>
      <c r="T1691" s="0" t="str">
        <f aca="false">MID(SUBSTITUTE($B1691," ",""),T$5*2+1,2)</f>
        <v/>
      </c>
      <c r="U1691" s="0" t="str">
        <f aca="false">MID(SUBSTITUTE($B1691," ",""),U$5*2+1,2)</f>
        <v/>
      </c>
      <c r="V1691" s="0" t="str">
        <f aca="false">MID(SUBSTITUTE($B1691," ",""),V$5*2+1,2)</f>
        <v/>
      </c>
      <c r="W1691" s="0" t="str">
        <f aca="false">MID(SUBSTITUTE($B1691," ",""),W$5*2+1,2)</f>
        <v/>
      </c>
      <c r="X1691" s="0" t="str">
        <f aca="false">MID(SUBSTITUTE($B1691," ",""),X$5*2+1,2)</f>
        <v/>
      </c>
      <c r="Y1691" s="0" t="str">
        <f aca="false">MID(SUBSTITUTE($B1691," ",""),Y$5*2+1,2)</f>
        <v/>
      </c>
      <c r="Z1691" s="0" t="str">
        <f aca="false">MID(SUBSTITUTE($B1691," ",""),Z$5*2+1,2)</f>
        <v/>
      </c>
      <c r="AA1691" s="0" t="str">
        <f aca="false">MID(SUBSTITUTE($B1691," ",""),AA$5*2+1,2)</f>
        <v/>
      </c>
      <c r="AB1691" s="0" t="str">
        <f aca="false">MID(SUBSTITUTE($B1691," ",""),AB$5*2+1,2)</f>
        <v/>
      </c>
      <c r="AC1691" s="0" t="str">
        <f aca="false">MID(SUBSTITUTE($B1691," ",""),AC$5*2+1,2)</f>
        <v/>
      </c>
      <c r="AD1691" s="0" t="str">
        <f aca="false">MID(SUBSTITUTE($B1691," ",""),AD$5*2+1,2)</f>
        <v/>
      </c>
      <c r="AE1691" s="0" t="str">
        <f aca="false">MID(SUBSTITUTE($B1691," ",""),AE$5*2+1,2)</f>
        <v/>
      </c>
      <c r="AF1691" s="0" t="str">
        <f aca="false">MID(SUBSTITUTE($B1691," ",""),AF$5*2+1,2)</f>
        <v/>
      </c>
      <c r="AG1691" s="30" t="str">
        <f aca="false">IF(L1691="01",HEX2DEC(O1691&amp;P1691)/10,"-")</f>
        <v>-</v>
      </c>
      <c r="AH1691" s="31" t="str">
        <f aca="false">IF(L1691="01",HEX2DEC(Q1691&amp;R1691)/100,"-")</f>
        <v>-</v>
      </c>
      <c r="AI1691" s="32" t="str">
        <f aca="false">IF(L1691="01",HEX2DEC(S1691&amp;T1691)/10,"-")</f>
        <v>-</v>
      </c>
      <c r="AJ1691" s="33" t="str">
        <f aca="false">IF(L1691="01",HEX2DEC(U1691&amp;V1691&amp;W1691&amp;X1691)/1000,"-")</f>
        <v>-</v>
      </c>
      <c r="AK1691" s="33" t="str">
        <f aca="false">IF(L1691="01",HEX2DEC(Y1691&amp;Z1691)/1000,"-")</f>
        <v>-</v>
      </c>
      <c r="AL1691" s="30" t="str">
        <f aca="false">IF(L1691="01",HEX2DEC(AA1691&amp;AB1691)/10,"-")</f>
        <v>-</v>
      </c>
      <c r="AM1691" s="34" t="str">
        <f aca="false">IF(L1691="82",HEX2DEC(M1691&amp;N1691)/100,"-")</f>
        <v>-</v>
      </c>
      <c r="AN1691" s="32" t="str">
        <f aca="false">IF(L1691="82",HEX2DEC(O1691&amp;P1691)/10,"-")</f>
        <v>-</v>
      </c>
      <c r="AO1691" s="35" t="str">
        <f aca="false">IF(L1691="82",HEX2DEC(S1691&amp;T1691)/100,"-")</f>
        <v>-</v>
      </c>
      <c r="AP1691" s="36" t="str">
        <f aca="false">IF(L1691="82",HEX2DEC(W1691&amp;X1691)/10,"-")</f>
        <v>-</v>
      </c>
    </row>
    <row r="1692" customFormat="false" ht="13.8" hidden="false" customHeight="false" outlineLevel="0" collapsed="false">
      <c r="D1692" s="0" t="str">
        <f aca="false">MID(SUBSTITUTE($B1692," ",""),D$5*2+1,2)</f>
        <v/>
      </c>
      <c r="E1692" s="0" t="str">
        <f aca="false">MID(SUBSTITUTE($B1692," ",""),E$5*2+1,2)</f>
        <v/>
      </c>
      <c r="F1692" s="0" t="str">
        <f aca="false">MID(SUBSTITUTE($B1692," ",""),F$5*2+1,2)</f>
        <v/>
      </c>
      <c r="G1692" s="0" t="str">
        <f aca="false">MID(SUBSTITUTE($B1692," ",""),G$5*2+1,2)</f>
        <v/>
      </c>
      <c r="H1692" s="0" t="str">
        <f aca="false">MID(SUBSTITUTE($B1692," ",""),H$5*2+1,2)</f>
        <v/>
      </c>
      <c r="I1692" s="0" t="str">
        <f aca="false">MID(SUBSTITUTE($B1692," ",""),I$5*2+1,2)</f>
        <v/>
      </c>
      <c r="J1692" s="0" t="str">
        <f aca="false">MID(SUBSTITUTE($B1692," ",""),J$5*2+1,2)</f>
        <v/>
      </c>
      <c r="K1692" s="0" t="str">
        <f aca="false">MID(SUBSTITUTE($B1692," ",""),K$5*2+1,2)</f>
        <v/>
      </c>
      <c r="L1692" s="0" t="str">
        <f aca="false">MID(SUBSTITUTE($B1692," ",""),L$5*2+1,2)</f>
        <v/>
      </c>
      <c r="M1692" s="0" t="str">
        <f aca="false">MID(SUBSTITUTE($B1692," ",""),M$5*2+1,2)</f>
        <v/>
      </c>
      <c r="N1692" s="0" t="str">
        <f aca="false">MID(SUBSTITUTE($B1692," ",""),N$5*2+1,2)</f>
        <v/>
      </c>
      <c r="O1692" s="0" t="str">
        <f aca="false">MID(SUBSTITUTE($B1692," ",""),O$5*2+1,2)</f>
        <v/>
      </c>
      <c r="P1692" s="0" t="str">
        <f aca="false">MID(SUBSTITUTE($B1692," ",""),P$5*2+1,2)</f>
        <v/>
      </c>
      <c r="Q1692" s="0" t="str">
        <f aca="false">MID(SUBSTITUTE($B1692," ",""),Q$5*2+1,2)</f>
        <v/>
      </c>
      <c r="R1692" s="0" t="str">
        <f aca="false">MID(SUBSTITUTE($B1692," ",""),R$5*2+1,2)</f>
        <v/>
      </c>
      <c r="S1692" s="0" t="str">
        <f aca="false">MID(SUBSTITUTE($B1692," ",""),S$5*2+1,2)</f>
        <v/>
      </c>
      <c r="T1692" s="0" t="str">
        <f aca="false">MID(SUBSTITUTE($B1692," ",""),T$5*2+1,2)</f>
        <v/>
      </c>
      <c r="U1692" s="0" t="str">
        <f aca="false">MID(SUBSTITUTE($B1692," ",""),U$5*2+1,2)</f>
        <v/>
      </c>
      <c r="V1692" s="0" t="str">
        <f aca="false">MID(SUBSTITUTE($B1692," ",""),V$5*2+1,2)</f>
        <v/>
      </c>
      <c r="W1692" s="0" t="str">
        <f aca="false">MID(SUBSTITUTE($B1692," ",""),W$5*2+1,2)</f>
        <v/>
      </c>
      <c r="X1692" s="0" t="str">
        <f aca="false">MID(SUBSTITUTE($B1692," ",""),X$5*2+1,2)</f>
        <v/>
      </c>
      <c r="Y1692" s="0" t="str">
        <f aca="false">MID(SUBSTITUTE($B1692," ",""),Y$5*2+1,2)</f>
        <v/>
      </c>
      <c r="Z1692" s="0" t="str">
        <f aca="false">MID(SUBSTITUTE($B1692," ",""),Z$5*2+1,2)</f>
        <v/>
      </c>
      <c r="AA1692" s="0" t="str">
        <f aca="false">MID(SUBSTITUTE($B1692," ",""),AA$5*2+1,2)</f>
        <v/>
      </c>
      <c r="AB1692" s="0" t="str">
        <f aca="false">MID(SUBSTITUTE($B1692," ",""),AB$5*2+1,2)</f>
        <v/>
      </c>
      <c r="AC1692" s="0" t="str">
        <f aca="false">MID(SUBSTITUTE($B1692," ",""),AC$5*2+1,2)</f>
        <v/>
      </c>
      <c r="AD1692" s="0" t="str">
        <f aca="false">MID(SUBSTITUTE($B1692," ",""),AD$5*2+1,2)</f>
        <v/>
      </c>
      <c r="AE1692" s="0" t="str">
        <f aca="false">MID(SUBSTITUTE($B1692," ",""),AE$5*2+1,2)</f>
        <v/>
      </c>
      <c r="AF1692" s="0" t="str">
        <f aca="false">MID(SUBSTITUTE($B1692," ",""),AF$5*2+1,2)</f>
        <v/>
      </c>
      <c r="AG1692" s="30" t="str">
        <f aca="false">IF(L1692="01",HEX2DEC(O1692&amp;P1692)/10,"-")</f>
        <v>-</v>
      </c>
      <c r="AH1692" s="31" t="str">
        <f aca="false">IF(L1692="01",HEX2DEC(Q1692&amp;R1692)/100,"-")</f>
        <v>-</v>
      </c>
      <c r="AI1692" s="32" t="str">
        <f aca="false">IF(L1692="01",HEX2DEC(S1692&amp;T1692)/10,"-")</f>
        <v>-</v>
      </c>
      <c r="AJ1692" s="33" t="str">
        <f aca="false">IF(L1692="01",HEX2DEC(U1692&amp;V1692&amp;W1692&amp;X1692)/1000,"-")</f>
        <v>-</v>
      </c>
      <c r="AK1692" s="33" t="str">
        <f aca="false">IF(L1692="01",HEX2DEC(Y1692&amp;Z1692)/1000,"-")</f>
        <v>-</v>
      </c>
      <c r="AL1692" s="30" t="str">
        <f aca="false">IF(L1692="01",HEX2DEC(AA1692&amp;AB1692)/10,"-")</f>
        <v>-</v>
      </c>
      <c r="AM1692" s="34" t="str">
        <f aca="false">IF(L1692="82",HEX2DEC(M1692&amp;N1692)/100,"-")</f>
        <v>-</v>
      </c>
      <c r="AN1692" s="32" t="str">
        <f aca="false">IF(L1692="82",HEX2DEC(O1692&amp;P1692)/10,"-")</f>
        <v>-</v>
      </c>
      <c r="AO1692" s="35" t="str">
        <f aca="false">IF(L1692="82",HEX2DEC(S1692&amp;T1692)/100,"-")</f>
        <v>-</v>
      </c>
      <c r="AP1692" s="36" t="str">
        <f aca="false">IF(L1692="82",HEX2DEC(W1692&amp;X1692)/10,"-")</f>
        <v>-</v>
      </c>
    </row>
    <row r="1693" customFormat="false" ht="13.8" hidden="false" customHeight="false" outlineLevel="0" collapsed="false">
      <c r="D1693" s="0" t="str">
        <f aca="false">MID(SUBSTITUTE($B1693," ",""),D$5*2+1,2)</f>
        <v/>
      </c>
      <c r="E1693" s="0" t="str">
        <f aca="false">MID(SUBSTITUTE($B1693," ",""),E$5*2+1,2)</f>
        <v/>
      </c>
      <c r="F1693" s="0" t="str">
        <f aca="false">MID(SUBSTITUTE($B1693," ",""),F$5*2+1,2)</f>
        <v/>
      </c>
      <c r="G1693" s="0" t="str">
        <f aca="false">MID(SUBSTITUTE($B1693," ",""),G$5*2+1,2)</f>
        <v/>
      </c>
      <c r="H1693" s="0" t="str">
        <f aca="false">MID(SUBSTITUTE($B1693," ",""),H$5*2+1,2)</f>
        <v/>
      </c>
      <c r="I1693" s="0" t="str">
        <f aca="false">MID(SUBSTITUTE($B1693," ",""),I$5*2+1,2)</f>
        <v/>
      </c>
      <c r="J1693" s="0" t="str">
        <f aca="false">MID(SUBSTITUTE($B1693," ",""),J$5*2+1,2)</f>
        <v/>
      </c>
      <c r="K1693" s="0" t="str">
        <f aca="false">MID(SUBSTITUTE($B1693," ",""),K$5*2+1,2)</f>
        <v/>
      </c>
      <c r="L1693" s="0" t="str">
        <f aca="false">MID(SUBSTITUTE($B1693," ",""),L$5*2+1,2)</f>
        <v/>
      </c>
      <c r="M1693" s="0" t="str">
        <f aca="false">MID(SUBSTITUTE($B1693," ",""),M$5*2+1,2)</f>
        <v/>
      </c>
      <c r="N1693" s="0" t="str">
        <f aca="false">MID(SUBSTITUTE($B1693," ",""),N$5*2+1,2)</f>
        <v/>
      </c>
      <c r="O1693" s="0" t="str">
        <f aca="false">MID(SUBSTITUTE($B1693," ",""),O$5*2+1,2)</f>
        <v/>
      </c>
      <c r="P1693" s="0" t="str">
        <f aca="false">MID(SUBSTITUTE($B1693," ",""),P$5*2+1,2)</f>
        <v/>
      </c>
      <c r="Q1693" s="0" t="str">
        <f aca="false">MID(SUBSTITUTE($B1693," ",""),Q$5*2+1,2)</f>
        <v/>
      </c>
      <c r="R1693" s="0" t="str">
        <f aca="false">MID(SUBSTITUTE($B1693," ",""),R$5*2+1,2)</f>
        <v/>
      </c>
      <c r="S1693" s="0" t="str">
        <f aca="false">MID(SUBSTITUTE($B1693," ",""),S$5*2+1,2)</f>
        <v/>
      </c>
      <c r="T1693" s="0" t="str">
        <f aca="false">MID(SUBSTITUTE($B1693," ",""),T$5*2+1,2)</f>
        <v/>
      </c>
      <c r="U1693" s="0" t="str">
        <f aca="false">MID(SUBSTITUTE($B1693," ",""),U$5*2+1,2)</f>
        <v/>
      </c>
      <c r="V1693" s="0" t="str">
        <f aca="false">MID(SUBSTITUTE($B1693," ",""),V$5*2+1,2)</f>
        <v/>
      </c>
      <c r="W1693" s="0" t="str">
        <f aca="false">MID(SUBSTITUTE($B1693," ",""),W$5*2+1,2)</f>
        <v/>
      </c>
      <c r="X1693" s="0" t="str">
        <f aca="false">MID(SUBSTITUTE($B1693," ",""),X$5*2+1,2)</f>
        <v/>
      </c>
      <c r="Y1693" s="0" t="str">
        <f aca="false">MID(SUBSTITUTE($B1693," ",""),Y$5*2+1,2)</f>
        <v/>
      </c>
      <c r="Z1693" s="0" t="str">
        <f aca="false">MID(SUBSTITUTE($B1693," ",""),Z$5*2+1,2)</f>
        <v/>
      </c>
      <c r="AA1693" s="0" t="str">
        <f aca="false">MID(SUBSTITUTE($B1693," ",""),AA$5*2+1,2)</f>
        <v/>
      </c>
      <c r="AB1693" s="0" t="str">
        <f aca="false">MID(SUBSTITUTE($B1693," ",""),AB$5*2+1,2)</f>
        <v/>
      </c>
      <c r="AC1693" s="0" t="str">
        <f aca="false">MID(SUBSTITUTE($B1693," ",""),AC$5*2+1,2)</f>
        <v/>
      </c>
      <c r="AD1693" s="0" t="str">
        <f aca="false">MID(SUBSTITUTE($B1693," ",""),AD$5*2+1,2)</f>
        <v/>
      </c>
      <c r="AE1693" s="0" t="str">
        <f aca="false">MID(SUBSTITUTE($B1693," ",""),AE$5*2+1,2)</f>
        <v/>
      </c>
      <c r="AF1693" s="0" t="str">
        <f aca="false">MID(SUBSTITUTE($B1693," ",""),AF$5*2+1,2)</f>
        <v/>
      </c>
      <c r="AG1693" s="30" t="str">
        <f aca="false">IF(L1693="01",HEX2DEC(O1693&amp;P1693)/10,"-")</f>
        <v>-</v>
      </c>
      <c r="AH1693" s="31" t="str">
        <f aca="false">IF(L1693="01",HEX2DEC(Q1693&amp;R1693)/100,"-")</f>
        <v>-</v>
      </c>
      <c r="AI1693" s="32" t="str">
        <f aca="false">IF(L1693="01",HEX2DEC(S1693&amp;T1693)/10,"-")</f>
        <v>-</v>
      </c>
      <c r="AJ1693" s="33" t="str">
        <f aca="false">IF(L1693="01",HEX2DEC(U1693&amp;V1693&amp;W1693&amp;X1693)/1000,"-")</f>
        <v>-</v>
      </c>
      <c r="AK1693" s="33" t="str">
        <f aca="false">IF(L1693="01",HEX2DEC(Y1693&amp;Z1693)/1000,"-")</f>
        <v>-</v>
      </c>
      <c r="AL1693" s="30" t="str">
        <f aca="false">IF(L1693="01",HEX2DEC(AA1693&amp;AB1693)/10,"-")</f>
        <v>-</v>
      </c>
      <c r="AM1693" s="34" t="str">
        <f aca="false">IF(L1693="82",HEX2DEC(M1693&amp;N1693)/100,"-")</f>
        <v>-</v>
      </c>
      <c r="AN1693" s="32" t="str">
        <f aca="false">IF(L1693="82",HEX2DEC(O1693&amp;P1693)/10,"-")</f>
        <v>-</v>
      </c>
      <c r="AO1693" s="35" t="str">
        <f aca="false">IF(L1693="82",HEX2DEC(S1693&amp;T1693)/100,"-")</f>
        <v>-</v>
      </c>
      <c r="AP1693" s="36" t="str">
        <f aca="false">IF(L1693="82",HEX2DEC(W1693&amp;X1693)/10,"-")</f>
        <v>-</v>
      </c>
    </row>
    <row r="1694" customFormat="false" ht="13.8" hidden="false" customHeight="false" outlineLevel="0" collapsed="false">
      <c r="D1694" s="0" t="str">
        <f aca="false">MID(SUBSTITUTE($B1694," ",""),D$5*2+1,2)</f>
        <v/>
      </c>
      <c r="E1694" s="0" t="str">
        <f aca="false">MID(SUBSTITUTE($B1694," ",""),E$5*2+1,2)</f>
        <v/>
      </c>
      <c r="F1694" s="0" t="str">
        <f aca="false">MID(SUBSTITUTE($B1694," ",""),F$5*2+1,2)</f>
        <v/>
      </c>
      <c r="G1694" s="0" t="str">
        <f aca="false">MID(SUBSTITUTE($B1694," ",""),G$5*2+1,2)</f>
        <v/>
      </c>
      <c r="H1694" s="0" t="str">
        <f aca="false">MID(SUBSTITUTE($B1694," ",""),H$5*2+1,2)</f>
        <v/>
      </c>
      <c r="I1694" s="0" t="str">
        <f aca="false">MID(SUBSTITUTE($B1694," ",""),I$5*2+1,2)</f>
        <v/>
      </c>
      <c r="J1694" s="0" t="str">
        <f aca="false">MID(SUBSTITUTE($B1694," ",""),J$5*2+1,2)</f>
        <v/>
      </c>
      <c r="K1694" s="0" t="str">
        <f aca="false">MID(SUBSTITUTE($B1694," ",""),K$5*2+1,2)</f>
        <v/>
      </c>
      <c r="L1694" s="0" t="str">
        <f aca="false">MID(SUBSTITUTE($B1694," ",""),L$5*2+1,2)</f>
        <v/>
      </c>
      <c r="M1694" s="0" t="str">
        <f aca="false">MID(SUBSTITUTE($B1694," ",""),M$5*2+1,2)</f>
        <v/>
      </c>
      <c r="N1694" s="0" t="str">
        <f aca="false">MID(SUBSTITUTE($B1694," ",""),N$5*2+1,2)</f>
        <v/>
      </c>
      <c r="O1694" s="0" t="str">
        <f aca="false">MID(SUBSTITUTE($B1694," ",""),O$5*2+1,2)</f>
        <v/>
      </c>
      <c r="P1694" s="0" t="str">
        <f aca="false">MID(SUBSTITUTE($B1694," ",""),P$5*2+1,2)</f>
        <v/>
      </c>
      <c r="Q1694" s="0" t="str">
        <f aca="false">MID(SUBSTITUTE($B1694," ",""),Q$5*2+1,2)</f>
        <v/>
      </c>
      <c r="R1694" s="0" t="str">
        <f aca="false">MID(SUBSTITUTE($B1694," ",""),R$5*2+1,2)</f>
        <v/>
      </c>
      <c r="S1694" s="0" t="str">
        <f aca="false">MID(SUBSTITUTE($B1694," ",""),S$5*2+1,2)</f>
        <v/>
      </c>
      <c r="T1694" s="0" t="str">
        <f aca="false">MID(SUBSTITUTE($B1694," ",""),T$5*2+1,2)</f>
        <v/>
      </c>
      <c r="U1694" s="0" t="str">
        <f aca="false">MID(SUBSTITUTE($B1694," ",""),U$5*2+1,2)</f>
        <v/>
      </c>
      <c r="V1694" s="0" t="str">
        <f aca="false">MID(SUBSTITUTE($B1694," ",""),V$5*2+1,2)</f>
        <v/>
      </c>
      <c r="W1694" s="0" t="str">
        <f aca="false">MID(SUBSTITUTE($B1694," ",""),W$5*2+1,2)</f>
        <v/>
      </c>
      <c r="X1694" s="0" t="str">
        <f aca="false">MID(SUBSTITUTE($B1694," ",""),X$5*2+1,2)</f>
        <v/>
      </c>
      <c r="Y1694" s="0" t="str">
        <f aca="false">MID(SUBSTITUTE($B1694," ",""),Y$5*2+1,2)</f>
        <v/>
      </c>
      <c r="Z1694" s="0" t="str">
        <f aca="false">MID(SUBSTITUTE($B1694," ",""),Z$5*2+1,2)</f>
        <v/>
      </c>
      <c r="AA1694" s="0" t="str">
        <f aca="false">MID(SUBSTITUTE($B1694," ",""),AA$5*2+1,2)</f>
        <v/>
      </c>
      <c r="AB1694" s="0" t="str">
        <f aca="false">MID(SUBSTITUTE($B1694," ",""),AB$5*2+1,2)</f>
        <v/>
      </c>
      <c r="AC1694" s="0" t="str">
        <f aca="false">MID(SUBSTITUTE($B1694," ",""),AC$5*2+1,2)</f>
        <v/>
      </c>
      <c r="AD1694" s="0" t="str">
        <f aca="false">MID(SUBSTITUTE($B1694," ",""),AD$5*2+1,2)</f>
        <v/>
      </c>
      <c r="AE1694" s="0" t="str">
        <f aca="false">MID(SUBSTITUTE($B1694," ",""),AE$5*2+1,2)</f>
        <v/>
      </c>
      <c r="AF1694" s="0" t="str">
        <f aca="false">MID(SUBSTITUTE($B1694," ",""),AF$5*2+1,2)</f>
        <v/>
      </c>
      <c r="AG1694" s="30" t="str">
        <f aca="false">IF(L1694="01",HEX2DEC(O1694&amp;P1694)/10,"-")</f>
        <v>-</v>
      </c>
      <c r="AH1694" s="31" t="str">
        <f aca="false">IF(L1694="01",HEX2DEC(Q1694&amp;R1694)/100,"-")</f>
        <v>-</v>
      </c>
      <c r="AI1694" s="32" t="str">
        <f aca="false">IF(L1694="01",HEX2DEC(S1694&amp;T1694)/10,"-")</f>
        <v>-</v>
      </c>
      <c r="AJ1694" s="33" t="str">
        <f aca="false">IF(L1694="01",HEX2DEC(U1694&amp;V1694&amp;W1694&amp;X1694)/1000,"-")</f>
        <v>-</v>
      </c>
      <c r="AK1694" s="33" t="str">
        <f aca="false">IF(L1694="01",HEX2DEC(Y1694&amp;Z1694)/1000,"-")</f>
        <v>-</v>
      </c>
      <c r="AL1694" s="30" t="str">
        <f aca="false">IF(L1694="01",HEX2DEC(AA1694&amp;AB1694)/10,"-")</f>
        <v>-</v>
      </c>
      <c r="AM1694" s="34" t="str">
        <f aca="false">IF(L1694="82",HEX2DEC(M1694&amp;N1694)/100,"-")</f>
        <v>-</v>
      </c>
      <c r="AN1694" s="32" t="str">
        <f aca="false">IF(L1694="82",HEX2DEC(O1694&amp;P1694)/10,"-")</f>
        <v>-</v>
      </c>
      <c r="AO1694" s="35" t="str">
        <f aca="false">IF(L1694="82",HEX2DEC(S1694&amp;T1694)/100,"-")</f>
        <v>-</v>
      </c>
      <c r="AP1694" s="36" t="str">
        <f aca="false">IF(L1694="82",HEX2DEC(W1694&amp;X1694)/10,"-")</f>
        <v>-</v>
      </c>
    </row>
    <row r="1695" customFormat="false" ht="13.8" hidden="false" customHeight="false" outlineLevel="0" collapsed="false">
      <c r="D1695" s="0" t="str">
        <f aca="false">MID(SUBSTITUTE($B1695," ",""),D$5*2+1,2)</f>
        <v/>
      </c>
      <c r="E1695" s="0" t="str">
        <f aca="false">MID(SUBSTITUTE($B1695," ",""),E$5*2+1,2)</f>
        <v/>
      </c>
      <c r="F1695" s="0" t="str">
        <f aca="false">MID(SUBSTITUTE($B1695," ",""),F$5*2+1,2)</f>
        <v/>
      </c>
      <c r="G1695" s="0" t="str">
        <f aca="false">MID(SUBSTITUTE($B1695," ",""),G$5*2+1,2)</f>
        <v/>
      </c>
      <c r="H1695" s="0" t="str">
        <f aca="false">MID(SUBSTITUTE($B1695," ",""),H$5*2+1,2)</f>
        <v/>
      </c>
      <c r="I1695" s="0" t="str">
        <f aca="false">MID(SUBSTITUTE($B1695," ",""),I$5*2+1,2)</f>
        <v/>
      </c>
      <c r="J1695" s="0" t="str">
        <f aca="false">MID(SUBSTITUTE($B1695," ",""),J$5*2+1,2)</f>
        <v/>
      </c>
      <c r="K1695" s="0" t="str">
        <f aca="false">MID(SUBSTITUTE($B1695," ",""),K$5*2+1,2)</f>
        <v/>
      </c>
      <c r="L1695" s="0" t="str">
        <f aca="false">MID(SUBSTITUTE($B1695," ",""),L$5*2+1,2)</f>
        <v/>
      </c>
      <c r="M1695" s="0" t="str">
        <f aca="false">MID(SUBSTITUTE($B1695," ",""),M$5*2+1,2)</f>
        <v/>
      </c>
      <c r="N1695" s="0" t="str">
        <f aca="false">MID(SUBSTITUTE($B1695," ",""),N$5*2+1,2)</f>
        <v/>
      </c>
      <c r="O1695" s="0" t="str">
        <f aca="false">MID(SUBSTITUTE($B1695," ",""),O$5*2+1,2)</f>
        <v/>
      </c>
      <c r="P1695" s="0" t="str">
        <f aca="false">MID(SUBSTITUTE($B1695," ",""),P$5*2+1,2)</f>
        <v/>
      </c>
      <c r="Q1695" s="0" t="str">
        <f aca="false">MID(SUBSTITUTE($B1695," ",""),Q$5*2+1,2)</f>
        <v/>
      </c>
      <c r="R1695" s="0" t="str">
        <f aca="false">MID(SUBSTITUTE($B1695," ",""),R$5*2+1,2)</f>
        <v/>
      </c>
      <c r="S1695" s="0" t="str">
        <f aca="false">MID(SUBSTITUTE($B1695," ",""),S$5*2+1,2)</f>
        <v/>
      </c>
      <c r="T1695" s="0" t="str">
        <f aca="false">MID(SUBSTITUTE($B1695," ",""),T$5*2+1,2)</f>
        <v/>
      </c>
      <c r="U1695" s="0" t="str">
        <f aca="false">MID(SUBSTITUTE($B1695," ",""),U$5*2+1,2)</f>
        <v/>
      </c>
      <c r="V1695" s="0" t="str">
        <f aca="false">MID(SUBSTITUTE($B1695," ",""),V$5*2+1,2)</f>
        <v/>
      </c>
      <c r="W1695" s="0" t="str">
        <f aca="false">MID(SUBSTITUTE($B1695," ",""),W$5*2+1,2)</f>
        <v/>
      </c>
      <c r="X1695" s="0" t="str">
        <f aca="false">MID(SUBSTITUTE($B1695," ",""),X$5*2+1,2)</f>
        <v/>
      </c>
      <c r="Y1695" s="0" t="str">
        <f aca="false">MID(SUBSTITUTE($B1695," ",""),Y$5*2+1,2)</f>
        <v/>
      </c>
      <c r="Z1695" s="0" t="str">
        <f aca="false">MID(SUBSTITUTE($B1695," ",""),Z$5*2+1,2)</f>
        <v/>
      </c>
      <c r="AA1695" s="0" t="str">
        <f aca="false">MID(SUBSTITUTE($B1695," ",""),AA$5*2+1,2)</f>
        <v/>
      </c>
      <c r="AB1695" s="0" t="str">
        <f aca="false">MID(SUBSTITUTE($B1695," ",""),AB$5*2+1,2)</f>
        <v/>
      </c>
      <c r="AC1695" s="0" t="str">
        <f aca="false">MID(SUBSTITUTE($B1695," ",""),AC$5*2+1,2)</f>
        <v/>
      </c>
      <c r="AD1695" s="0" t="str">
        <f aca="false">MID(SUBSTITUTE($B1695," ",""),AD$5*2+1,2)</f>
        <v/>
      </c>
      <c r="AE1695" s="0" t="str">
        <f aca="false">MID(SUBSTITUTE($B1695," ",""),AE$5*2+1,2)</f>
        <v/>
      </c>
      <c r="AF1695" s="0" t="str">
        <f aca="false">MID(SUBSTITUTE($B1695," ",""),AF$5*2+1,2)</f>
        <v/>
      </c>
      <c r="AG1695" s="30" t="str">
        <f aca="false">IF(L1695="01",HEX2DEC(O1695&amp;P1695)/10,"-")</f>
        <v>-</v>
      </c>
      <c r="AH1695" s="31" t="str">
        <f aca="false">IF(L1695="01",HEX2DEC(Q1695&amp;R1695)/100,"-")</f>
        <v>-</v>
      </c>
      <c r="AI1695" s="32" t="str">
        <f aca="false">IF(L1695="01",HEX2DEC(S1695&amp;T1695)/10,"-")</f>
        <v>-</v>
      </c>
      <c r="AJ1695" s="33" t="str">
        <f aca="false">IF(L1695="01",HEX2DEC(U1695&amp;V1695&amp;W1695&amp;X1695)/1000,"-")</f>
        <v>-</v>
      </c>
      <c r="AK1695" s="33" t="str">
        <f aca="false">IF(L1695="01",HEX2DEC(Y1695&amp;Z1695)/1000,"-")</f>
        <v>-</v>
      </c>
      <c r="AL1695" s="30" t="str">
        <f aca="false">IF(L1695="01",HEX2DEC(AA1695&amp;AB1695)/10,"-")</f>
        <v>-</v>
      </c>
      <c r="AM1695" s="34" t="str">
        <f aca="false">IF(L1695="82",HEX2DEC(M1695&amp;N1695)/100,"-")</f>
        <v>-</v>
      </c>
      <c r="AN1695" s="32" t="str">
        <f aca="false">IF(L1695="82",HEX2DEC(O1695&amp;P1695)/10,"-")</f>
        <v>-</v>
      </c>
      <c r="AO1695" s="35" t="str">
        <f aca="false">IF(L1695="82",HEX2DEC(S1695&amp;T1695)/100,"-")</f>
        <v>-</v>
      </c>
      <c r="AP1695" s="36" t="str">
        <f aca="false">IF(L1695="82",HEX2DEC(W1695&amp;X1695)/10,"-")</f>
        <v>-</v>
      </c>
    </row>
    <row r="1696" customFormat="false" ht="13.8" hidden="false" customHeight="false" outlineLevel="0" collapsed="false">
      <c r="D1696" s="0" t="str">
        <f aca="false">MID(SUBSTITUTE($B1696," ",""),D$5*2+1,2)</f>
        <v/>
      </c>
      <c r="E1696" s="0" t="str">
        <f aca="false">MID(SUBSTITUTE($B1696," ",""),E$5*2+1,2)</f>
        <v/>
      </c>
      <c r="F1696" s="0" t="str">
        <f aca="false">MID(SUBSTITUTE($B1696," ",""),F$5*2+1,2)</f>
        <v/>
      </c>
      <c r="G1696" s="0" t="str">
        <f aca="false">MID(SUBSTITUTE($B1696," ",""),G$5*2+1,2)</f>
        <v/>
      </c>
      <c r="H1696" s="0" t="str">
        <f aca="false">MID(SUBSTITUTE($B1696," ",""),H$5*2+1,2)</f>
        <v/>
      </c>
      <c r="I1696" s="0" t="str">
        <f aca="false">MID(SUBSTITUTE($B1696," ",""),I$5*2+1,2)</f>
        <v/>
      </c>
      <c r="J1696" s="0" t="str">
        <f aca="false">MID(SUBSTITUTE($B1696," ",""),J$5*2+1,2)</f>
        <v/>
      </c>
      <c r="K1696" s="0" t="str">
        <f aca="false">MID(SUBSTITUTE($B1696," ",""),K$5*2+1,2)</f>
        <v/>
      </c>
      <c r="L1696" s="0" t="str">
        <f aca="false">MID(SUBSTITUTE($B1696," ",""),L$5*2+1,2)</f>
        <v/>
      </c>
      <c r="M1696" s="0" t="str">
        <f aca="false">MID(SUBSTITUTE($B1696," ",""),M$5*2+1,2)</f>
        <v/>
      </c>
      <c r="N1696" s="0" t="str">
        <f aca="false">MID(SUBSTITUTE($B1696," ",""),N$5*2+1,2)</f>
        <v/>
      </c>
      <c r="O1696" s="0" t="str">
        <f aca="false">MID(SUBSTITUTE($B1696," ",""),O$5*2+1,2)</f>
        <v/>
      </c>
      <c r="P1696" s="0" t="str">
        <f aca="false">MID(SUBSTITUTE($B1696," ",""),P$5*2+1,2)</f>
        <v/>
      </c>
      <c r="Q1696" s="0" t="str">
        <f aca="false">MID(SUBSTITUTE($B1696," ",""),Q$5*2+1,2)</f>
        <v/>
      </c>
      <c r="R1696" s="0" t="str">
        <f aca="false">MID(SUBSTITUTE($B1696," ",""),R$5*2+1,2)</f>
        <v/>
      </c>
      <c r="S1696" s="0" t="str">
        <f aca="false">MID(SUBSTITUTE($B1696," ",""),S$5*2+1,2)</f>
        <v/>
      </c>
      <c r="T1696" s="0" t="str">
        <f aca="false">MID(SUBSTITUTE($B1696," ",""),T$5*2+1,2)</f>
        <v/>
      </c>
      <c r="U1696" s="0" t="str">
        <f aca="false">MID(SUBSTITUTE($B1696," ",""),U$5*2+1,2)</f>
        <v/>
      </c>
      <c r="V1696" s="0" t="str">
        <f aca="false">MID(SUBSTITUTE($B1696," ",""),V$5*2+1,2)</f>
        <v/>
      </c>
      <c r="W1696" s="0" t="str">
        <f aca="false">MID(SUBSTITUTE($B1696," ",""),W$5*2+1,2)</f>
        <v/>
      </c>
      <c r="X1696" s="0" t="str">
        <f aca="false">MID(SUBSTITUTE($B1696," ",""),X$5*2+1,2)</f>
        <v/>
      </c>
      <c r="Y1696" s="0" t="str">
        <f aca="false">MID(SUBSTITUTE($B1696," ",""),Y$5*2+1,2)</f>
        <v/>
      </c>
      <c r="Z1696" s="0" t="str">
        <f aca="false">MID(SUBSTITUTE($B1696," ",""),Z$5*2+1,2)</f>
        <v/>
      </c>
      <c r="AA1696" s="0" t="str">
        <f aca="false">MID(SUBSTITUTE($B1696," ",""),AA$5*2+1,2)</f>
        <v/>
      </c>
      <c r="AB1696" s="0" t="str">
        <f aca="false">MID(SUBSTITUTE($B1696," ",""),AB$5*2+1,2)</f>
        <v/>
      </c>
      <c r="AC1696" s="0" t="str">
        <f aca="false">MID(SUBSTITUTE($B1696," ",""),AC$5*2+1,2)</f>
        <v/>
      </c>
      <c r="AD1696" s="0" t="str">
        <f aca="false">MID(SUBSTITUTE($B1696," ",""),AD$5*2+1,2)</f>
        <v/>
      </c>
      <c r="AE1696" s="0" t="str">
        <f aca="false">MID(SUBSTITUTE($B1696," ",""),AE$5*2+1,2)</f>
        <v/>
      </c>
      <c r="AF1696" s="0" t="str">
        <f aca="false">MID(SUBSTITUTE($B1696," ",""),AF$5*2+1,2)</f>
        <v/>
      </c>
      <c r="AG1696" s="30" t="str">
        <f aca="false">IF(L1696="01",HEX2DEC(O1696&amp;P1696)/10,"-")</f>
        <v>-</v>
      </c>
      <c r="AH1696" s="31" t="str">
        <f aca="false">IF(L1696="01",HEX2DEC(Q1696&amp;R1696)/100,"-")</f>
        <v>-</v>
      </c>
      <c r="AI1696" s="32" t="str">
        <f aca="false">IF(L1696="01",HEX2DEC(S1696&amp;T1696)/10,"-")</f>
        <v>-</v>
      </c>
      <c r="AJ1696" s="33" t="str">
        <f aca="false">IF(L1696="01",HEX2DEC(U1696&amp;V1696&amp;W1696&amp;X1696)/1000,"-")</f>
        <v>-</v>
      </c>
      <c r="AK1696" s="33" t="str">
        <f aca="false">IF(L1696="01",HEX2DEC(Y1696&amp;Z1696)/1000,"-")</f>
        <v>-</v>
      </c>
      <c r="AL1696" s="30" t="str">
        <f aca="false">IF(L1696="01",HEX2DEC(AA1696&amp;AB1696)/10,"-")</f>
        <v>-</v>
      </c>
      <c r="AM1696" s="34" t="str">
        <f aca="false">IF(L1696="82",HEX2DEC(M1696&amp;N1696)/100,"-")</f>
        <v>-</v>
      </c>
      <c r="AN1696" s="32" t="str">
        <f aca="false">IF(L1696="82",HEX2DEC(O1696&amp;P1696)/10,"-")</f>
        <v>-</v>
      </c>
      <c r="AO1696" s="35" t="str">
        <f aca="false">IF(L1696="82",HEX2DEC(S1696&amp;T1696)/100,"-")</f>
        <v>-</v>
      </c>
      <c r="AP1696" s="36" t="str">
        <f aca="false">IF(L1696="82",HEX2DEC(W1696&amp;X1696)/10,"-")</f>
        <v>-</v>
      </c>
    </row>
    <row r="1697" customFormat="false" ht="13.8" hidden="false" customHeight="false" outlineLevel="0" collapsed="false">
      <c r="D1697" s="0" t="str">
        <f aca="false">MID(SUBSTITUTE($B1697," ",""),D$5*2+1,2)</f>
        <v/>
      </c>
      <c r="E1697" s="0" t="str">
        <f aca="false">MID(SUBSTITUTE($B1697," ",""),E$5*2+1,2)</f>
        <v/>
      </c>
      <c r="F1697" s="0" t="str">
        <f aca="false">MID(SUBSTITUTE($B1697," ",""),F$5*2+1,2)</f>
        <v/>
      </c>
      <c r="G1697" s="0" t="str">
        <f aca="false">MID(SUBSTITUTE($B1697," ",""),G$5*2+1,2)</f>
        <v/>
      </c>
      <c r="H1697" s="0" t="str">
        <f aca="false">MID(SUBSTITUTE($B1697," ",""),H$5*2+1,2)</f>
        <v/>
      </c>
      <c r="I1697" s="0" t="str">
        <f aca="false">MID(SUBSTITUTE($B1697," ",""),I$5*2+1,2)</f>
        <v/>
      </c>
      <c r="J1697" s="0" t="str">
        <f aca="false">MID(SUBSTITUTE($B1697," ",""),J$5*2+1,2)</f>
        <v/>
      </c>
      <c r="K1697" s="0" t="str">
        <f aca="false">MID(SUBSTITUTE($B1697," ",""),K$5*2+1,2)</f>
        <v/>
      </c>
      <c r="L1697" s="0" t="str">
        <f aca="false">MID(SUBSTITUTE($B1697," ",""),L$5*2+1,2)</f>
        <v/>
      </c>
      <c r="M1697" s="0" t="str">
        <f aca="false">MID(SUBSTITUTE($B1697," ",""),M$5*2+1,2)</f>
        <v/>
      </c>
      <c r="N1697" s="0" t="str">
        <f aca="false">MID(SUBSTITUTE($B1697," ",""),N$5*2+1,2)</f>
        <v/>
      </c>
      <c r="O1697" s="0" t="str">
        <f aca="false">MID(SUBSTITUTE($B1697," ",""),O$5*2+1,2)</f>
        <v/>
      </c>
      <c r="P1697" s="0" t="str">
        <f aca="false">MID(SUBSTITUTE($B1697," ",""),P$5*2+1,2)</f>
        <v/>
      </c>
      <c r="Q1697" s="0" t="str">
        <f aca="false">MID(SUBSTITUTE($B1697," ",""),Q$5*2+1,2)</f>
        <v/>
      </c>
      <c r="R1697" s="0" t="str">
        <f aca="false">MID(SUBSTITUTE($B1697," ",""),R$5*2+1,2)</f>
        <v/>
      </c>
      <c r="S1697" s="0" t="str">
        <f aca="false">MID(SUBSTITUTE($B1697," ",""),S$5*2+1,2)</f>
        <v/>
      </c>
      <c r="T1697" s="0" t="str">
        <f aca="false">MID(SUBSTITUTE($B1697," ",""),T$5*2+1,2)</f>
        <v/>
      </c>
      <c r="U1697" s="0" t="str">
        <f aca="false">MID(SUBSTITUTE($B1697," ",""),U$5*2+1,2)</f>
        <v/>
      </c>
      <c r="V1697" s="0" t="str">
        <f aca="false">MID(SUBSTITUTE($B1697," ",""),V$5*2+1,2)</f>
        <v/>
      </c>
      <c r="W1697" s="0" t="str">
        <f aca="false">MID(SUBSTITUTE($B1697," ",""),W$5*2+1,2)</f>
        <v/>
      </c>
      <c r="X1697" s="0" t="str">
        <f aca="false">MID(SUBSTITUTE($B1697," ",""),X$5*2+1,2)</f>
        <v/>
      </c>
      <c r="Y1697" s="0" t="str">
        <f aca="false">MID(SUBSTITUTE($B1697," ",""),Y$5*2+1,2)</f>
        <v/>
      </c>
      <c r="Z1697" s="0" t="str">
        <f aca="false">MID(SUBSTITUTE($B1697," ",""),Z$5*2+1,2)</f>
        <v/>
      </c>
      <c r="AA1697" s="0" t="str">
        <f aca="false">MID(SUBSTITUTE($B1697," ",""),AA$5*2+1,2)</f>
        <v/>
      </c>
      <c r="AB1697" s="0" t="str">
        <f aca="false">MID(SUBSTITUTE($B1697," ",""),AB$5*2+1,2)</f>
        <v/>
      </c>
      <c r="AC1697" s="0" t="str">
        <f aca="false">MID(SUBSTITUTE($B1697," ",""),AC$5*2+1,2)</f>
        <v/>
      </c>
      <c r="AD1697" s="0" t="str">
        <f aca="false">MID(SUBSTITUTE($B1697," ",""),AD$5*2+1,2)</f>
        <v/>
      </c>
      <c r="AE1697" s="0" t="str">
        <f aca="false">MID(SUBSTITUTE($B1697," ",""),AE$5*2+1,2)</f>
        <v/>
      </c>
      <c r="AF1697" s="0" t="str">
        <f aca="false">MID(SUBSTITUTE($B1697," ",""),AF$5*2+1,2)</f>
        <v/>
      </c>
      <c r="AG1697" s="30" t="str">
        <f aca="false">IF(L1697="01",HEX2DEC(O1697&amp;P1697)/10,"-")</f>
        <v>-</v>
      </c>
      <c r="AH1697" s="31" t="str">
        <f aca="false">IF(L1697="01",HEX2DEC(Q1697&amp;R1697)/100,"-")</f>
        <v>-</v>
      </c>
      <c r="AI1697" s="32" t="str">
        <f aca="false">IF(L1697="01",HEX2DEC(S1697&amp;T1697)/10,"-")</f>
        <v>-</v>
      </c>
      <c r="AJ1697" s="33" t="str">
        <f aca="false">IF(L1697="01",HEX2DEC(U1697&amp;V1697&amp;W1697&amp;X1697)/1000,"-")</f>
        <v>-</v>
      </c>
      <c r="AK1697" s="33" t="str">
        <f aca="false">IF(L1697="01",HEX2DEC(Y1697&amp;Z1697)/1000,"-")</f>
        <v>-</v>
      </c>
      <c r="AL1697" s="30" t="str">
        <f aca="false">IF(L1697="01",HEX2DEC(AA1697&amp;AB1697)/10,"-")</f>
        <v>-</v>
      </c>
      <c r="AM1697" s="34" t="str">
        <f aca="false">IF(L1697="82",HEX2DEC(M1697&amp;N1697)/100,"-")</f>
        <v>-</v>
      </c>
      <c r="AN1697" s="32" t="str">
        <f aca="false">IF(L1697="82",HEX2DEC(O1697&amp;P1697)/10,"-")</f>
        <v>-</v>
      </c>
      <c r="AO1697" s="35" t="str">
        <f aca="false">IF(L1697="82",HEX2DEC(S1697&amp;T1697)/100,"-")</f>
        <v>-</v>
      </c>
      <c r="AP1697" s="36" t="str">
        <f aca="false">IF(L1697="82",HEX2DEC(W1697&amp;X1697)/10,"-")</f>
        <v>-</v>
      </c>
    </row>
    <row r="1698" customFormat="false" ht="13.8" hidden="false" customHeight="false" outlineLevel="0" collapsed="false">
      <c r="D1698" s="0" t="str">
        <f aca="false">MID(SUBSTITUTE($B1698," ",""),D$5*2+1,2)</f>
        <v/>
      </c>
      <c r="E1698" s="0" t="str">
        <f aca="false">MID(SUBSTITUTE($B1698," ",""),E$5*2+1,2)</f>
        <v/>
      </c>
      <c r="F1698" s="0" t="str">
        <f aca="false">MID(SUBSTITUTE($B1698," ",""),F$5*2+1,2)</f>
        <v/>
      </c>
      <c r="G1698" s="0" t="str">
        <f aca="false">MID(SUBSTITUTE($B1698," ",""),G$5*2+1,2)</f>
        <v/>
      </c>
      <c r="H1698" s="0" t="str">
        <f aca="false">MID(SUBSTITUTE($B1698," ",""),H$5*2+1,2)</f>
        <v/>
      </c>
      <c r="I1698" s="0" t="str">
        <f aca="false">MID(SUBSTITUTE($B1698," ",""),I$5*2+1,2)</f>
        <v/>
      </c>
      <c r="J1698" s="0" t="str">
        <f aca="false">MID(SUBSTITUTE($B1698," ",""),J$5*2+1,2)</f>
        <v/>
      </c>
      <c r="K1698" s="0" t="str">
        <f aca="false">MID(SUBSTITUTE($B1698," ",""),K$5*2+1,2)</f>
        <v/>
      </c>
      <c r="L1698" s="0" t="str">
        <f aca="false">MID(SUBSTITUTE($B1698," ",""),L$5*2+1,2)</f>
        <v/>
      </c>
      <c r="M1698" s="0" t="str">
        <f aca="false">MID(SUBSTITUTE($B1698," ",""),M$5*2+1,2)</f>
        <v/>
      </c>
      <c r="N1698" s="0" t="str">
        <f aca="false">MID(SUBSTITUTE($B1698," ",""),N$5*2+1,2)</f>
        <v/>
      </c>
      <c r="O1698" s="0" t="str">
        <f aca="false">MID(SUBSTITUTE($B1698," ",""),O$5*2+1,2)</f>
        <v/>
      </c>
      <c r="P1698" s="0" t="str">
        <f aca="false">MID(SUBSTITUTE($B1698," ",""),P$5*2+1,2)</f>
        <v/>
      </c>
      <c r="Q1698" s="0" t="str">
        <f aca="false">MID(SUBSTITUTE($B1698," ",""),Q$5*2+1,2)</f>
        <v/>
      </c>
      <c r="R1698" s="0" t="str">
        <f aca="false">MID(SUBSTITUTE($B1698," ",""),R$5*2+1,2)</f>
        <v/>
      </c>
      <c r="S1698" s="0" t="str">
        <f aca="false">MID(SUBSTITUTE($B1698," ",""),S$5*2+1,2)</f>
        <v/>
      </c>
      <c r="T1698" s="0" t="str">
        <f aca="false">MID(SUBSTITUTE($B1698," ",""),T$5*2+1,2)</f>
        <v/>
      </c>
      <c r="U1698" s="0" t="str">
        <f aca="false">MID(SUBSTITUTE($B1698," ",""),U$5*2+1,2)</f>
        <v/>
      </c>
      <c r="V1698" s="0" t="str">
        <f aca="false">MID(SUBSTITUTE($B1698," ",""),V$5*2+1,2)</f>
        <v/>
      </c>
      <c r="W1698" s="0" t="str">
        <f aca="false">MID(SUBSTITUTE($B1698," ",""),W$5*2+1,2)</f>
        <v/>
      </c>
      <c r="X1698" s="0" t="str">
        <f aca="false">MID(SUBSTITUTE($B1698," ",""),X$5*2+1,2)</f>
        <v/>
      </c>
      <c r="Y1698" s="0" t="str">
        <f aca="false">MID(SUBSTITUTE($B1698," ",""),Y$5*2+1,2)</f>
        <v/>
      </c>
      <c r="Z1698" s="0" t="str">
        <f aca="false">MID(SUBSTITUTE($B1698," ",""),Z$5*2+1,2)</f>
        <v/>
      </c>
      <c r="AA1698" s="0" t="str">
        <f aca="false">MID(SUBSTITUTE($B1698," ",""),AA$5*2+1,2)</f>
        <v/>
      </c>
      <c r="AB1698" s="0" t="str">
        <f aca="false">MID(SUBSTITUTE($B1698," ",""),AB$5*2+1,2)</f>
        <v/>
      </c>
      <c r="AC1698" s="0" t="str">
        <f aca="false">MID(SUBSTITUTE($B1698," ",""),AC$5*2+1,2)</f>
        <v/>
      </c>
      <c r="AD1698" s="0" t="str">
        <f aca="false">MID(SUBSTITUTE($B1698," ",""),AD$5*2+1,2)</f>
        <v/>
      </c>
      <c r="AE1698" s="0" t="str">
        <f aca="false">MID(SUBSTITUTE($B1698," ",""),AE$5*2+1,2)</f>
        <v/>
      </c>
      <c r="AF1698" s="0" t="str">
        <f aca="false">MID(SUBSTITUTE($B1698," ",""),AF$5*2+1,2)</f>
        <v/>
      </c>
      <c r="AG1698" s="30" t="str">
        <f aca="false">IF(L1698="01",HEX2DEC(O1698&amp;P1698)/10,"-")</f>
        <v>-</v>
      </c>
      <c r="AH1698" s="31" t="str">
        <f aca="false">IF(L1698="01",HEX2DEC(Q1698&amp;R1698)/100,"-")</f>
        <v>-</v>
      </c>
      <c r="AI1698" s="32" t="str">
        <f aca="false">IF(L1698="01",HEX2DEC(S1698&amp;T1698)/10,"-")</f>
        <v>-</v>
      </c>
      <c r="AJ1698" s="33" t="str">
        <f aca="false">IF(L1698="01",HEX2DEC(U1698&amp;V1698&amp;W1698&amp;X1698)/1000,"-")</f>
        <v>-</v>
      </c>
      <c r="AK1698" s="33" t="str">
        <f aca="false">IF(L1698="01",HEX2DEC(Y1698&amp;Z1698)/1000,"-")</f>
        <v>-</v>
      </c>
      <c r="AL1698" s="30" t="str">
        <f aca="false">IF(L1698="01",HEX2DEC(AA1698&amp;AB1698)/10,"-")</f>
        <v>-</v>
      </c>
      <c r="AM1698" s="34" t="str">
        <f aca="false">IF(L1698="82",HEX2DEC(M1698&amp;N1698)/100,"-")</f>
        <v>-</v>
      </c>
      <c r="AN1698" s="32" t="str">
        <f aca="false">IF(L1698="82",HEX2DEC(O1698&amp;P1698)/10,"-")</f>
        <v>-</v>
      </c>
      <c r="AO1698" s="35" t="str">
        <f aca="false">IF(L1698="82",HEX2DEC(S1698&amp;T1698)/100,"-")</f>
        <v>-</v>
      </c>
      <c r="AP1698" s="36" t="str">
        <f aca="false">IF(L1698="82",HEX2DEC(W1698&amp;X1698)/10,"-")</f>
        <v>-</v>
      </c>
    </row>
    <row r="1699" customFormat="false" ht="13.8" hidden="false" customHeight="false" outlineLevel="0" collapsed="false">
      <c r="D1699" s="0" t="str">
        <f aca="false">MID(SUBSTITUTE($B1699," ",""),D$5*2+1,2)</f>
        <v/>
      </c>
      <c r="E1699" s="0" t="str">
        <f aca="false">MID(SUBSTITUTE($B1699," ",""),E$5*2+1,2)</f>
        <v/>
      </c>
      <c r="F1699" s="0" t="str">
        <f aca="false">MID(SUBSTITUTE($B1699," ",""),F$5*2+1,2)</f>
        <v/>
      </c>
      <c r="G1699" s="0" t="str">
        <f aca="false">MID(SUBSTITUTE($B1699," ",""),G$5*2+1,2)</f>
        <v/>
      </c>
      <c r="H1699" s="0" t="str">
        <f aca="false">MID(SUBSTITUTE($B1699," ",""),H$5*2+1,2)</f>
        <v/>
      </c>
      <c r="I1699" s="0" t="str">
        <f aca="false">MID(SUBSTITUTE($B1699," ",""),I$5*2+1,2)</f>
        <v/>
      </c>
      <c r="J1699" s="0" t="str">
        <f aca="false">MID(SUBSTITUTE($B1699," ",""),J$5*2+1,2)</f>
        <v/>
      </c>
      <c r="K1699" s="0" t="str">
        <f aca="false">MID(SUBSTITUTE($B1699," ",""),K$5*2+1,2)</f>
        <v/>
      </c>
      <c r="L1699" s="0" t="str">
        <f aca="false">MID(SUBSTITUTE($B1699," ",""),L$5*2+1,2)</f>
        <v/>
      </c>
      <c r="M1699" s="0" t="str">
        <f aca="false">MID(SUBSTITUTE($B1699," ",""),M$5*2+1,2)</f>
        <v/>
      </c>
      <c r="N1699" s="0" t="str">
        <f aca="false">MID(SUBSTITUTE($B1699," ",""),N$5*2+1,2)</f>
        <v/>
      </c>
      <c r="O1699" s="0" t="str">
        <f aca="false">MID(SUBSTITUTE($B1699," ",""),O$5*2+1,2)</f>
        <v/>
      </c>
      <c r="P1699" s="0" t="str">
        <f aca="false">MID(SUBSTITUTE($B1699," ",""),P$5*2+1,2)</f>
        <v/>
      </c>
      <c r="Q1699" s="0" t="str">
        <f aca="false">MID(SUBSTITUTE($B1699," ",""),Q$5*2+1,2)</f>
        <v/>
      </c>
      <c r="R1699" s="0" t="str">
        <f aca="false">MID(SUBSTITUTE($B1699," ",""),R$5*2+1,2)</f>
        <v/>
      </c>
      <c r="S1699" s="0" t="str">
        <f aca="false">MID(SUBSTITUTE($B1699," ",""),S$5*2+1,2)</f>
        <v/>
      </c>
      <c r="T1699" s="0" t="str">
        <f aca="false">MID(SUBSTITUTE($B1699," ",""),T$5*2+1,2)</f>
        <v/>
      </c>
      <c r="U1699" s="0" t="str">
        <f aca="false">MID(SUBSTITUTE($B1699," ",""),U$5*2+1,2)</f>
        <v/>
      </c>
      <c r="V1699" s="0" t="str">
        <f aca="false">MID(SUBSTITUTE($B1699," ",""),V$5*2+1,2)</f>
        <v/>
      </c>
      <c r="W1699" s="0" t="str">
        <f aca="false">MID(SUBSTITUTE($B1699," ",""),W$5*2+1,2)</f>
        <v/>
      </c>
      <c r="X1699" s="0" t="str">
        <f aca="false">MID(SUBSTITUTE($B1699," ",""),X$5*2+1,2)</f>
        <v/>
      </c>
      <c r="Y1699" s="0" t="str">
        <f aca="false">MID(SUBSTITUTE($B1699," ",""),Y$5*2+1,2)</f>
        <v/>
      </c>
      <c r="Z1699" s="0" t="str">
        <f aca="false">MID(SUBSTITUTE($B1699," ",""),Z$5*2+1,2)</f>
        <v/>
      </c>
      <c r="AA1699" s="0" t="str">
        <f aca="false">MID(SUBSTITUTE($B1699," ",""),AA$5*2+1,2)</f>
        <v/>
      </c>
      <c r="AB1699" s="0" t="str">
        <f aca="false">MID(SUBSTITUTE($B1699," ",""),AB$5*2+1,2)</f>
        <v/>
      </c>
      <c r="AC1699" s="0" t="str">
        <f aca="false">MID(SUBSTITUTE($B1699," ",""),AC$5*2+1,2)</f>
        <v/>
      </c>
      <c r="AD1699" s="0" t="str">
        <f aca="false">MID(SUBSTITUTE($B1699," ",""),AD$5*2+1,2)</f>
        <v/>
      </c>
      <c r="AE1699" s="0" t="str">
        <f aca="false">MID(SUBSTITUTE($B1699," ",""),AE$5*2+1,2)</f>
        <v/>
      </c>
      <c r="AF1699" s="0" t="str">
        <f aca="false">MID(SUBSTITUTE($B1699," ",""),AF$5*2+1,2)</f>
        <v/>
      </c>
      <c r="AG1699" s="30" t="str">
        <f aca="false">IF(L1699="01",HEX2DEC(O1699&amp;P1699)/10,"-")</f>
        <v>-</v>
      </c>
      <c r="AH1699" s="31" t="str">
        <f aca="false">IF(L1699="01",HEX2DEC(Q1699&amp;R1699)/100,"-")</f>
        <v>-</v>
      </c>
      <c r="AI1699" s="32" t="str">
        <f aca="false">IF(L1699="01",HEX2DEC(S1699&amp;T1699)/10,"-")</f>
        <v>-</v>
      </c>
      <c r="AJ1699" s="33" t="str">
        <f aca="false">IF(L1699="01",HEX2DEC(U1699&amp;V1699&amp;W1699&amp;X1699)/1000,"-")</f>
        <v>-</v>
      </c>
      <c r="AK1699" s="33" t="str">
        <f aca="false">IF(L1699="01",HEX2DEC(Y1699&amp;Z1699)/1000,"-")</f>
        <v>-</v>
      </c>
      <c r="AL1699" s="30" t="str">
        <f aca="false">IF(L1699="01",HEX2DEC(AA1699&amp;AB1699)/10,"-")</f>
        <v>-</v>
      </c>
      <c r="AM1699" s="34" t="str">
        <f aca="false">IF(L1699="82",HEX2DEC(M1699&amp;N1699)/100,"-")</f>
        <v>-</v>
      </c>
      <c r="AN1699" s="32" t="str">
        <f aca="false">IF(L1699="82",HEX2DEC(O1699&amp;P1699)/10,"-")</f>
        <v>-</v>
      </c>
      <c r="AO1699" s="35" t="str">
        <f aca="false">IF(L1699="82",HEX2DEC(S1699&amp;T1699)/100,"-")</f>
        <v>-</v>
      </c>
      <c r="AP1699" s="36" t="str">
        <f aca="false">IF(L1699="82",HEX2DEC(W1699&amp;X1699)/10,"-")</f>
        <v>-</v>
      </c>
    </row>
    <row r="1700" customFormat="false" ht="13.8" hidden="false" customHeight="false" outlineLevel="0" collapsed="false">
      <c r="D1700" s="0" t="str">
        <f aca="false">MID(SUBSTITUTE($B1700," ",""),D$5*2+1,2)</f>
        <v/>
      </c>
      <c r="E1700" s="0" t="str">
        <f aca="false">MID(SUBSTITUTE($B1700," ",""),E$5*2+1,2)</f>
        <v/>
      </c>
      <c r="F1700" s="0" t="str">
        <f aca="false">MID(SUBSTITUTE($B1700," ",""),F$5*2+1,2)</f>
        <v/>
      </c>
      <c r="G1700" s="0" t="str">
        <f aca="false">MID(SUBSTITUTE($B1700," ",""),G$5*2+1,2)</f>
        <v/>
      </c>
      <c r="H1700" s="0" t="str">
        <f aca="false">MID(SUBSTITUTE($B1700," ",""),H$5*2+1,2)</f>
        <v/>
      </c>
      <c r="I1700" s="0" t="str">
        <f aca="false">MID(SUBSTITUTE($B1700," ",""),I$5*2+1,2)</f>
        <v/>
      </c>
      <c r="J1700" s="0" t="str">
        <f aca="false">MID(SUBSTITUTE($B1700," ",""),J$5*2+1,2)</f>
        <v/>
      </c>
      <c r="K1700" s="0" t="str">
        <f aca="false">MID(SUBSTITUTE($B1700," ",""),K$5*2+1,2)</f>
        <v/>
      </c>
      <c r="L1700" s="0" t="str">
        <f aca="false">MID(SUBSTITUTE($B1700," ",""),L$5*2+1,2)</f>
        <v/>
      </c>
      <c r="M1700" s="0" t="str">
        <f aca="false">MID(SUBSTITUTE($B1700," ",""),M$5*2+1,2)</f>
        <v/>
      </c>
      <c r="N1700" s="0" t="str">
        <f aca="false">MID(SUBSTITUTE($B1700," ",""),N$5*2+1,2)</f>
        <v/>
      </c>
      <c r="O1700" s="0" t="str">
        <f aca="false">MID(SUBSTITUTE($B1700," ",""),O$5*2+1,2)</f>
        <v/>
      </c>
      <c r="P1700" s="0" t="str">
        <f aca="false">MID(SUBSTITUTE($B1700," ",""),P$5*2+1,2)</f>
        <v/>
      </c>
      <c r="Q1700" s="0" t="str">
        <f aca="false">MID(SUBSTITUTE($B1700," ",""),Q$5*2+1,2)</f>
        <v/>
      </c>
      <c r="R1700" s="0" t="str">
        <f aca="false">MID(SUBSTITUTE($B1700," ",""),R$5*2+1,2)</f>
        <v/>
      </c>
      <c r="S1700" s="0" t="str">
        <f aca="false">MID(SUBSTITUTE($B1700," ",""),S$5*2+1,2)</f>
        <v/>
      </c>
      <c r="T1700" s="0" t="str">
        <f aca="false">MID(SUBSTITUTE($B1700," ",""),T$5*2+1,2)</f>
        <v/>
      </c>
      <c r="U1700" s="0" t="str">
        <f aca="false">MID(SUBSTITUTE($B1700," ",""),U$5*2+1,2)</f>
        <v/>
      </c>
      <c r="V1700" s="0" t="str">
        <f aca="false">MID(SUBSTITUTE($B1700," ",""),V$5*2+1,2)</f>
        <v/>
      </c>
      <c r="W1700" s="0" t="str">
        <f aca="false">MID(SUBSTITUTE($B1700," ",""),W$5*2+1,2)</f>
        <v/>
      </c>
      <c r="X1700" s="0" t="str">
        <f aca="false">MID(SUBSTITUTE($B1700," ",""),X$5*2+1,2)</f>
        <v/>
      </c>
      <c r="Y1700" s="0" t="str">
        <f aca="false">MID(SUBSTITUTE($B1700," ",""),Y$5*2+1,2)</f>
        <v/>
      </c>
      <c r="Z1700" s="0" t="str">
        <f aca="false">MID(SUBSTITUTE($B1700," ",""),Z$5*2+1,2)</f>
        <v/>
      </c>
      <c r="AA1700" s="0" t="str">
        <f aca="false">MID(SUBSTITUTE($B1700," ",""),AA$5*2+1,2)</f>
        <v/>
      </c>
      <c r="AB1700" s="0" t="str">
        <f aca="false">MID(SUBSTITUTE($B1700," ",""),AB$5*2+1,2)</f>
        <v/>
      </c>
      <c r="AC1700" s="0" t="str">
        <f aca="false">MID(SUBSTITUTE($B1700," ",""),AC$5*2+1,2)</f>
        <v/>
      </c>
      <c r="AD1700" s="0" t="str">
        <f aca="false">MID(SUBSTITUTE($B1700," ",""),AD$5*2+1,2)</f>
        <v/>
      </c>
      <c r="AE1700" s="0" t="str">
        <f aca="false">MID(SUBSTITUTE($B1700," ",""),AE$5*2+1,2)</f>
        <v/>
      </c>
      <c r="AF1700" s="0" t="str">
        <f aca="false">MID(SUBSTITUTE($B1700," ",""),AF$5*2+1,2)</f>
        <v/>
      </c>
      <c r="AG1700" s="30" t="str">
        <f aca="false">IF(L1700="01",HEX2DEC(O1700&amp;P1700)/10,"-")</f>
        <v>-</v>
      </c>
      <c r="AH1700" s="31" t="str">
        <f aca="false">IF(L1700="01",HEX2DEC(Q1700&amp;R1700)/100,"-")</f>
        <v>-</v>
      </c>
      <c r="AI1700" s="32" t="str">
        <f aca="false">IF(L1700="01",HEX2DEC(S1700&amp;T1700)/10,"-")</f>
        <v>-</v>
      </c>
      <c r="AJ1700" s="33" t="str">
        <f aca="false">IF(L1700="01",HEX2DEC(U1700&amp;V1700&amp;W1700&amp;X1700)/1000,"-")</f>
        <v>-</v>
      </c>
      <c r="AK1700" s="33" t="str">
        <f aca="false">IF(L1700="01",HEX2DEC(Y1700&amp;Z1700)/1000,"-")</f>
        <v>-</v>
      </c>
      <c r="AL1700" s="30" t="str">
        <f aca="false">IF(L1700="01",HEX2DEC(AA1700&amp;AB1700)/10,"-")</f>
        <v>-</v>
      </c>
      <c r="AM1700" s="34" t="str">
        <f aca="false">IF(L1700="82",HEX2DEC(M1700&amp;N1700)/100,"-")</f>
        <v>-</v>
      </c>
      <c r="AN1700" s="32" t="str">
        <f aca="false">IF(L1700="82",HEX2DEC(O1700&amp;P1700)/10,"-")</f>
        <v>-</v>
      </c>
      <c r="AO1700" s="35" t="str">
        <f aca="false">IF(L1700="82",HEX2DEC(S1700&amp;T1700)/100,"-")</f>
        <v>-</v>
      </c>
      <c r="AP1700" s="36" t="str">
        <f aca="false">IF(L1700="82",HEX2DEC(W1700&amp;X1700)/10,"-")</f>
        <v>-</v>
      </c>
    </row>
    <row r="1701" customFormat="false" ht="13.8" hidden="false" customHeight="false" outlineLevel="0" collapsed="false">
      <c r="D1701" s="0" t="str">
        <f aca="false">MID(SUBSTITUTE($B1701," ",""),D$5*2+1,2)</f>
        <v/>
      </c>
      <c r="E1701" s="0" t="str">
        <f aca="false">MID(SUBSTITUTE($B1701," ",""),E$5*2+1,2)</f>
        <v/>
      </c>
      <c r="F1701" s="0" t="str">
        <f aca="false">MID(SUBSTITUTE($B1701," ",""),F$5*2+1,2)</f>
        <v/>
      </c>
      <c r="G1701" s="0" t="str">
        <f aca="false">MID(SUBSTITUTE($B1701," ",""),G$5*2+1,2)</f>
        <v/>
      </c>
      <c r="H1701" s="0" t="str">
        <f aca="false">MID(SUBSTITUTE($B1701," ",""),H$5*2+1,2)</f>
        <v/>
      </c>
      <c r="I1701" s="0" t="str">
        <f aca="false">MID(SUBSTITUTE($B1701," ",""),I$5*2+1,2)</f>
        <v/>
      </c>
      <c r="J1701" s="0" t="str">
        <f aca="false">MID(SUBSTITUTE($B1701," ",""),J$5*2+1,2)</f>
        <v/>
      </c>
      <c r="K1701" s="0" t="str">
        <f aca="false">MID(SUBSTITUTE($B1701," ",""),K$5*2+1,2)</f>
        <v/>
      </c>
      <c r="L1701" s="0" t="str">
        <f aca="false">MID(SUBSTITUTE($B1701," ",""),L$5*2+1,2)</f>
        <v/>
      </c>
      <c r="M1701" s="0" t="str">
        <f aca="false">MID(SUBSTITUTE($B1701," ",""),M$5*2+1,2)</f>
        <v/>
      </c>
      <c r="N1701" s="0" t="str">
        <f aca="false">MID(SUBSTITUTE($B1701," ",""),N$5*2+1,2)</f>
        <v/>
      </c>
      <c r="O1701" s="0" t="str">
        <f aca="false">MID(SUBSTITUTE($B1701," ",""),O$5*2+1,2)</f>
        <v/>
      </c>
      <c r="P1701" s="0" t="str">
        <f aca="false">MID(SUBSTITUTE($B1701," ",""),P$5*2+1,2)</f>
        <v/>
      </c>
      <c r="Q1701" s="0" t="str">
        <f aca="false">MID(SUBSTITUTE($B1701," ",""),Q$5*2+1,2)</f>
        <v/>
      </c>
      <c r="R1701" s="0" t="str">
        <f aca="false">MID(SUBSTITUTE($B1701," ",""),R$5*2+1,2)</f>
        <v/>
      </c>
      <c r="S1701" s="0" t="str">
        <f aca="false">MID(SUBSTITUTE($B1701," ",""),S$5*2+1,2)</f>
        <v/>
      </c>
      <c r="T1701" s="0" t="str">
        <f aca="false">MID(SUBSTITUTE($B1701," ",""),T$5*2+1,2)</f>
        <v/>
      </c>
      <c r="U1701" s="0" t="str">
        <f aca="false">MID(SUBSTITUTE($B1701," ",""),U$5*2+1,2)</f>
        <v/>
      </c>
      <c r="V1701" s="0" t="str">
        <f aca="false">MID(SUBSTITUTE($B1701," ",""),V$5*2+1,2)</f>
        <v/>
      </c>
      <c r="W1701" s="0" t="str">
        <f aca="false">MID(SUBSTITUTE($B1701," ",""),W$5*2+1,2)</f>
        <v/>
      </c>
      <c r="X1701" s="0" t="str">
        <f aca="false">MID(SUBSTITUTE($B1701," ",""),X$5*2+1,2)</f>
        <v/>
      </c>
      <c r="Y1701" s="0" t="str">
        <f aca="false">MID(SUBSTITUTE($B1701," ",""),Y$5*2+1,2)</f>
        <v/>
      </c>
      <c r="Z1701" s="0" t="str">
        <f aca="false">MID(SUBSTITUTE($B1701," ",""),Z$5*2+1,2)</f>
        <v/>
      </c>
      <c r="AA1701" s="0" t="str">
        <f aca="false">MID(SUBSTITUTE($B1701," ",""),AA$5*2+1,2)</f>
        <v/>
      </c>
      <c r="AB1701" s="0" t="str">
        <f aca="false">MID(SUBSTITUTE($B1701," ",""),AB$5*2+1,2)</f>
        <v/>
      </c>
      <c r="AC1701" s="0" t="str">
        <f aca="false">MID(SUBSTITUTE($B1701," ",""),AC$5*2+1,2)</f>
        <v/>
      </c>
      <c r="AD1701" s="0" t="str">
        <f aca="false">MID(SUBSTITUTE($B1701," ",""),AD$5*2+1,2)</f>
        <v/>
      </c>
      <c r="AE1701" s="0" t="str">
        <f aca="false">MID(SUBSTITUTE($B1701," ",""),AE$5*2+1,2)</f>
        <v/>
      </c>
      <c r="AF1701" s="0" t="str">
        <f aca="false">MID(SUBSTITUTE($B1701," ",""),AF$5*2+1,2)</f>
        <v/>
      </c>
      <c r="AG1701" s="30" t="str">
        <f aca="false">IF(L1701="01",HEX2DEC(O1701&amp;P1701)/10,"-")</f>
        <v>-</v>
      </c>
      <c r="AH1701" s="31" t="str">
        <f aca="false">IF(L1701="01",HEX2DEC(Q1701&amp;R1701)/100,"-")</f>
        <v>-</v>
      </c>
      <c r="AI1701" s="32" t="str">
        <f aca="false">IF(L1701="01",HEX2DEC(S1701&amp;T1701)/10,"-")</f>
        <v>-</v>
      </c>
      <c r="AJ1701" s="33" t="str">
        <f aca="false">IF(L1701="01",HEX2DEC(U1701&amp;V1701&amp;W1701&amp;X1701)/1000,"-")</f>
        <v>-</v>
      </c>
      <c r="AK1701" s="33" t="str">
        <f aca="false">IF(L1701="01",HEX2DEC(Y1701&amp;Z1701)/1000,"-")</f>
        <v>-</v>
      </c>
      <c r="AL1701" s="30" t="str">
        <f aca="false">IF(L1701="01",HEX2DEC(AA1701&amp;AB1701)/10,"-")</f>
        <v>-</v>
      </c>
      <c r="AM1701" s="34" t="str">
        <f aca="false">IF(L1701="82",HEX2DEC(M1701&amp;N1701)/100,"-")</f>
        <v>-</v>
      </c>
      <c r="AN1701" s="32" t="str">
        <f aca="false">IF(L1701="82",HEX2DEC(O1701&amp;P1701)/10,"-")</f>
        <v>-</v>
      </c>
      <c r="AO1701" s="35" t="str">
        <f aca="false">IF(L1701="82",HEX2DEC(S1701&amp;T1701)/100,"-")</f>
        <v>-</v>
      </c>
      <c r="AP1701" s="36" t="str">
        <f aca="false">IF(L1701="82",HEX2DEC(W1701&amp;X1701)/10,"-")</f>
        <v>-</v>
      </c>
    </row>
    <row r="1702" customFormat="false" ht="13.8" hidden="false" customHeight="false" outlineLevel="0" collapsed="false">
      <c r="D1702" s="0" t="str">
        <f aca="false">MID(SUBSTITUTE($B1702," ",""),D$5*2+1,2)</f>
        <v/>
      </c>
      <c r="E1702" s="0" t="str">
        <f aca="false">MID(SUBSTITUTE($B1702," ",""),E$5*2+1,2)</f>
        <v/>
      </c>
      <c r="F1702" s="0" t="str">
        <f aca="false">MID(SUBSTITUTE($B1702," ",""),F$5*2+1,2)</f>
        <v/>
      </c>
      <c r="G1702" s="0" t="str">
        <f aca="false">MID(SUBSTITUTE($B1702," ",""),G$5*2+1,2)</f>
        <v/>
      </c>
      <c r="H1702" s="0" t="str">
        <f aca="false">MID(SUBSTITUTE($B1702," ",""),H$5*2+1,2)</f>
        <v/>
      </c>
      <c r="I1702" s="0" t="str">
        <f aca="false">MID(SUBSTITUTE($B1702," ",""),I$5*2+1,2)</f>
        <v/>
      </c>
      <c r="J1702" s="0" t="str">
        <f aca="false">MID(SUBSTITUTE($B1702," ",""),J$5*2+1,2)</f>
        <v/>
      </c>
      <c r="K1702" s="0" t="str">
        <f aca="false">MID(SUBSTITUTE($B1702," ",""),K$5*2+1,2)</f>
        <v/>
      </c>
      <c r="L1702" s="0" t="str">
        <f aca="false">MID(SUBSTITUTE($B1702," ",""),L$5*2+1,2)</f>
        <v/>
      </c>
      <c r="M1702" s="0" t="str">
        <f aca="false">MID(SUBSTITUTE($B1702," ",""),M$5*2+1,2)</f>
        <v/>
      </c>
      <c r="N1702" s="0" t="str">
        <f aca="false">MID(SUBSTITUTE($B1702," ",""),N$5*2+1,2)</f>
        <v/>
      </c>
      <c r="O1702" s="0" t="str">
        <f aca="false">MID(SUBSTITUTE($B1702," ",""),O$5*2+1,2)</f>
        <v/>
      </c>
      <c r="P1702" s="0" t="str">
        <f aca="false">MID(SUBSTITUTE($B1702," ",""),P$5*2+1,2)</f>
        <v/>
      </c>
      <c r="Q1702" s="0" t="str">
        <f aca="false">MID(SUBSTITUTE($B1702," ",""),Q$5*2+1,2)</f>
        <v/>
      </c>
      <c r="R1702" s="0" t="str">
        <f aca="false">MID(SUBSTITUTE($B1702," ",""),R$5*2+1,2)</f>
        <v/>
      </c>
      <c r="S1702" s="0" t="str">
        <f aca="false">MID(SUBSTITUTE($B1702," ",""),S$5*2+1,2)</f>
        <v/>
      </c>
      <c r="T1702" s="0" t="str">
        <f aca="false">MID(SUBSTITUTE($B1702," ",""),T$5*2+1,2)</f>
        <v/>
      </c>
      <c r="U1702" s="0" t="str">
        <f aca="false">MID(SUBSTITUTE($B1702," ",""),U$5*2+1,2)</f>
        <v/>
      </c>
      <c r="V1702" s="0" t="str">
        <f aca="false">MID(SUBSTITUTE($B1702," ",""),V$5*2+1,2)</f>
        <v/>
      </c>
      <c r="W1702" s="0" t="str">
        <f aca="false">MID(SUBSTITUTE($B1702," ",""),W$5*2+1,2)</f>
        <v/>
      </c>
      <c r="X1702" s="0" t="str">
        <f aca="false">MID(SUBSTITUTE($B1702," ",""),X$5*2+1,2)</f>
        <v/>
      </c>
      <c r="Y1702" s="0" t="str">
        <f aca="false">MID(SUBSTITUTE($B1702," ",""),Y$5*2+1,2)</f>
        <v/>
      </c>
      <c r="Z1702" s="0" t="str">
        <f aca="false">MID(SUBSTITUTE($B1702," ",""),Z$5*2+1,2)</f>
        <v/>
      </c>
      <c r="AA1702" s="0" t="str">
        <f aca="false">MID(SUBSTITUTE($B1702," ",""),AA$5*2+1,2)</f>
        <v/>
      </c>
      <c r="AB1702" s="0" t="str">
        <f aca="false">MID(SUBSTITUTE($B1702," ",""),AB$5*2+1,2)</f>
        <v/>
      </c>
      <c r="AC1702" s="0" t="str">
        <f aca="false">MID(SUBSTITUTE($B1702," ",""),AC$5*2+1,2)</f>
        <v/>
      </c>
      <c r="AD1702" s="0" t="str">
        <f aca="false">MID(SUBSTITUTE($B1702," ",""),AD$5*2+1,2)</f>
        <v/>
      </c>
      <c r="AE1702" s="0" t="str">
        <f aca="false">MID(SUBSTITUTE($B1702," ",""),AE$5*2+1,2)</f>
        <v/>
      </c>
      <c r="AF1702" s="0" t="str">
        <f aca="false">MID(SUBSTITUTE($B1702," ",""),AF$5*2+1,2)</f>
        <v/>
      </c>
      <c r="AG1702" s="30" t="str">
        <f aca="false">IF(L1702="01",HEX2DEC(O1702&amp;P1702)/10,"-")</f>
        <v>-</v>
      </c>
      <c r="AH1702" s="31" t="str">
        <f aca="false">IF(L1702="01",HEX2DEC(Q1702&amp;R1702)/100,"-")</f>
        <v>-</v>
      </c>
      <c r="AI1702" s="32" t="str">
        <f aca="false">IF(L1702="01",HEX2DEC(S1702&amp;T1702)/10,"-")</f>
        <v>-</v>
      </c>
      <c r="AJ1702" s="33" t="str">
        <f aca="false">IF(L1702="01",HEX2DEC(U1702&amp;V1702&amp;W1702&amp;X1702)/1000,"-")</f>
        <v>-</v>
      </c>
      <c r="AK1702" s="33" t="str">
        <f aca="false">IF(L1702="01",HEX2DEC(Y1702&amp;Z1702)/1000,"-")</f>
        <v>-</v>
      </c>
      <c r="AL1702" s="30" t="str">
        <f aca="false">IF(L1702="01",HEX2DEC(AA1702&amp;AB1702)/10,"-")</f>
        <v>-</v>
      </c>
      <c r="AM1702" s="34" t="str">
        <f aca="false">IF(L1702="82",HEX2DEC(M1702&amp;N1702)/100,"-")</f>
        <v>-</v>
      </c>
      <c r="AN1702" s="32" t="str">
        <f aca="false">IF(L1702="82",HEX2DEC(O1702&amp;P1702)/10,"-")</f>
        <v>-</v>
      </c>
      <c r="AO1702" s="35" t="str">
        <f aca="false">IF(L1702="82",HEX2DEC(S1702&amp;T1702)/100,"-")</f>
        <v>-</v>
      </c>
      <c r="AP1702" s="36" t="str">
        <f aca="false">IF(L1702="82",HEX2DEC(W1702&amp;X1702)/10,"-")</f>
        <v>-</v>
      </c>
    </row>
    <row r="1703" customFormat="false" ht="13.8" hidden="false" customHeight="false" outlineLevel="0" collapsed="false">
      <c r="D1703" s="0" t="str">
        <f aca="false">MID(SUBSTITUTE($B1703," ",""),D$5*2+1,2)</f>
        <v/>
      </c>
      <c r="E1703" s="0" t="str">
        <f aca="false">MID(SUBSTITUTE($B1703," ",""),E$5*2+1,2)</f>
        <v/>
      </c>
      <c r="F1703" s="0" t="str">
        <f aca="false">MID(SUBSTITUTE($B1703," ",""),F$5*2+1,2)</f>
        <v/>
      </c>
      <c r="G1703" s="0" t="str">
        <f aca="false">MID(SUBSTITUTE($B1703," ",""),G$5*2+1,2)</f>
        <v/>
      </c>
      <c r="H1703" s="0" t="str">
        <f aca="false">MID(SUBSTITUTE($B1703," ",""),H$5*2+1,2)</f>
        <v/>
      </c>
      <c r="I1703" s="0" t="str">
        <f aca="false">MID(SUBSTITUTE($B1703," ",""),I$5*2+1,2)</f>
        <v/>
      </c>
      <c r="J1703" s="0" t="str">
        <f aca="false">MID(SUBSTITUTE($B1703," ",""),J$5*2+1,2)</f>
        <v/>
      </c>
      <c r="K1703" s="0" t="str">
        <f aca="false">MID(SUBSTITUTE($B1703," ",""),K$5*2+1,2)</f>
        <v/>
      </c>
      <c r="L1703" s="0" t="str">
        <f aca="false">MID(SUBSTITUTE($B1703," ",""),L$5*2+1,2)</f>
        <v/>
      </c>
      <c r="M1703" s="0" t="str">
        <f aca="false">MID(SUBSTITUTE($B1703," ",""),M$5*2+1,2)</f>
        <v/>
      </c>
      <c r="N1703" s="0" t="str">
        <f aca="false">MID(SUBSTITUTE($B1703," ",""),N$5*2+1,2)</f>
        <v/>
      </c>
      <c r="O1703" s="0" t="str">
        <f aca="false">MID(SUBSTITUTE($B1703," ",""),O$5*2+1,2)</f>
        <v/>
      </c>
      <c r="P1703" s="0" t="str">
        <f aca="false">MID(SUBSTITUTE($B1703," ",""),P$5*2+1,2)</f>
        <v/>
      </c>
      <c r="Q1703" s="0" t="str">
        <f aca="false">MID(SUBSTITUTE($B1703," ",""),Q$5*2+1,2)</f>
        <v/>
      </c>
      <c r="R1703" s="0" t="str">
        <f aca="false">MID(SUBSTITUTE($B1703," ",""),R$5*2+1,2)</f>
        <v/>
      </c>
      <c r="S1703" s="0" t="str">
        <f aca="false">MID(SUBSTITUTE($B1703," ",""),S$5*2+1,2)</f>
        <v/>
      </c>
      <c r="T1703" s="0" t="str">
        <f aca="false">MID(SUBSTITUTE($B1703," ",""),T$5*2+1,2)</f>
        <v/>
      </c>
      <c r="U1703" s="0" t="str">
        <f aca="false">MID(SUBSTITUTE($B1703," ",""),U$5*2+1,2)</f>
        <v/>
      </c>
      <c r="V1703" s="0" t="str">
        <f aca="false">MID(SUBSTITUTE($B1703," ",""),V$5*2+1,2)</f>
        <v/>
      </c>
      <c r="W1703" s="0" t="str">
        <f aca="false">MID(SUBSTITUTE($B1703," ",""),W$5*2+1,2)</f>
        <v/>
      </c>
      <c r="X1703" s="0" t="str">
        <f aca="false">MID(SUBSTITUTE($B1703," ",""),X$5*2+1,2)</f>
        <v/>
      </c>
      <c r="Y1703" s="0" t="str">
        <f aca="false">MID(SUBSTITUTE($B1703," ",""),Y$5*2+1,2)</f>
        <v/>
      </c>
      <c r="Z1703" s="0" t="str">
        <f aca="false">MID(SUBSTITUTE($B1703," ",""),Z$5*2+1,2)</f>
        <v/>
      </c>
      <c r="AA1703" s="0" t="str">
        <f aca="false">MID(SUBSTITUTE($B1703," ",""),AA$5*2+1,2)</f>
        <v/>
      </c>
      <c r="AB1703" s="0" t="str">
        <f aca="false">MID(SUBSTITUTE($B1703," ",""),AB$5*2+1,2)</f>
        <v/>
      </c>
      <c r="AC1703" s="0" t="str">
        <f aca="false">MID(SUBSTITUTE($B1703," ",""),AC$5*2+1,2)</f>
        <v/>
      </c>
      <c r="AD1703" s="0" t="str">
        <f aca="false">MID(SUBSTITUTE($B1703," ",""),AD$5*2+1,2)</f>
        <v/>
      </c>
      <c r="AE1703" s="0" t="str">
        <f aca="false">MID(SUBSTITUTE($B1703," ",""),AE$5*2+1,2)</f>
        <v/>
      </c>
      <c r="AF1703" s="0" t="str">
        <f aca="false">MID(SUBSTITUTE($B1703," ",""),AF$5*2+1,2)</f>
        <v/>
      </c>
      <c r="AG1703" s="30" t="str">
        <f aca="false">IF(L1703="01",HEX2DEC(O1703&amp;P1703)/10,"-")</f>
        <v>-</v>
      </c>
      <c r="AH1703" s="31" t="str">
        <f aca="false">IF(L1703="01",HEX2DEC(Q1703&amp;R1703)/100,"-")</f>
        <v>-</v>
      </c>
      <c r="AI1703" s="32" t="str">
        <f aca="false">IF(L1703="01",HEX2DEC(S1703&amp;T1703)/10,"-")</f>
        <v>-</v>
      </c>
      <c r="AJ1703" s="33" t="str">
        <f aca="false">IF(L1703="01",HEX2DEC(U1703&amp;V1703&amp;W1703&amp;X1703)/1000,"-")</f>
        <v>-</v>
      </c>
      <c r="AK1703" s="33" t="str">
        <f aca="false">IF(L1703="01",HEX2DEC(Y1703&amp;Z1703)/1000,"-")</f>
        <v>-</v>
      </c>
      <c r="AL1703" s="30" t="str">
        <f aca="false">IF(L1703="01",HEX2DEC(AA1703&amp;AB1703)/10,"-")</f>
        <v>-</v>
      </c>
      <c r="AM1703" s="34" t="str">
        <f aca="false">IF(L1703="82",HEX2DEC(M1703&amp;N1703)/100,"-")</f>
        <v>-</v>
      </c>
      <c r="AN1703" s="32" t="str">
        <f aca="false">IF(L1703="82",HEX2DEC(O1703&amp;P1703)/10,"-")</f>
        <v>-</v>
      </c>
      <c r="AO1703" s="35" t="str">
        <f aca="false">IF(L1703="82",HEX2DEC(S1703&amp;T1703)/100,"-")</f>
        <v>-</v>
      </c>
      <c r="AP1703" s="36" t="str">
        <f aca="false">IF(L1703="82",HEX2DEC(W1703&amp;X1703)/10,"-")</f>
        <v>-</v>
      </c>
    </row>
    <row r="1704" customFormat="false" ht="13.8" hidden="false" customHeight="false" outlineLevel="0" collapsed="false">
      <c r="D1704" s="0" t="str">
        <f aca="false">MID(SUBSTITUTE($B1704," ",""),D$5*2+1,2)</f>
        <v/>
      </c>
      <c r="E1704" s="0" t="str">
        <f aca="false">MID(SUBSTITUTE($B1704," ",""),E$5*2+1,2)</f>
        <v/>
      </c>
      <c r="F1704" s="0" t="str">
        <f aca="false">MID(SUBSTITUTE($B1704," ",""),F$5*2+1,2)</f>
        <v/>
      </c>
      <c r="G1704" s="0" t="str">
        <f aca="false">MID(SUBSTITUTE($B1704," ",""),G$5*2+1,2)</f>
        <v/>
      </c>
      <c r="H1704" s="0" t="str">
        <f aca="false">MID(SUBSTITUTE($B1704," ",""),H$5*2+1,2)</f>
        <v/>
      </c>
      <c r="I1704" s="0" t="str">
        <f aca="false">MID(SUBSTITUTE($B1704," ",""),I$5*2+1,2)</f>
        <v/>
      </c>
      <c r="J1704" s="0" t="str">
        <f aca="false">MID(SUBSTITUTE($B1704," ",""),J$5*2+1,2)</f>
        <v/>
      </c>
      <c r="K1704" s="0" t="str">
        <f aca="false">MID(SUBSTITUTE($B1704," ",""),K$5*2+1,2)</f>
        <v/>
      </c>
      <c r="L1704" s="0" t="str">
        <f aca="false">MID(SUBSTITUTE($B1704," ",""),L$5*2+1,2)</f>
        <v/>
      </c>
      <c r="M1704" s="0" t="str">
        <f aca="false">MID(SUBSTITUTE($B1704," ",""),M$5*2+1,2)</f>
        <v/>
      </c>
      <c r="N1704" s="0" t="str">
        <f aca="false">MID(SUBSTITUTE($B1704," ",""),N$5*2+1,2)</f>
        <v/>
      </c>
      <c r="O1704" s="0" t="str">
        <f aca="false">MID(SUBSTITUTE($B1704," ",""),O$5*2+1,2)</f>
        <v/>
      </c>
      <c r="P1704" s="0" t="str">
        <f aca="false">MID(SUBSTITUTE($B1704," ",""),P$5*2+1,2)</f>
        <v/>
      </c>
      <c r="Q1704" s="0" t="str">
        <f aca="false">MID(SUBSTITUTE($B1704," ",""),Q$5*2+1,2)</f>
        <v/>
      </c>
      <c r="R1704" s="0" t="str">
        <f aca="false">MID(SUBSTITUTE($B1704," ",""),R$5*2+1,2)</f>
        <v/>
      </c>
      <c r="S1704" s="0" t="str">
        <f aca="false">MID(SUBSTITUTE($B1704," ",""),S$5*2+1,2)</f>
        <v/>
      </c>
      <c r="T1704" s="0" t="str">
        <f aca="false">MID(SUBSTITUTE($B1704," ",""),T$5*2+1,2)</f>
        <v/>
      </c>
      <c r="U1704" s="0" t="str">
        <f aca="false">MID(SUBSTITUTE($B1704," ",""),U$5*2+1,2)</f>
        <v/>
      </c>
      <c r="V1704" s="0" t="str">
        <f aca="false">MID(SUBSTITUTE($B1704," ",""),V$5*2+1,2)</f>
        <v/>
      </c>
      <c r="W1704" s="0" t="str">
        <f aca="false">MID(SUBSTITUTE($B1704," ",""),W$5*2+1,2)</f>
        <v/>
      </c>
      <c r="X1704" s="0" t="str">
        <f aca="false">MID(SUBSTITUTE($B1704," ",""),X$5*2+1,2)</f>
        <v/>
      </c>
      <c r="Y1704" s="0" t="str">
        <f aca="false">MID(SUBSTITUTE($B1704," ",""),Y$5*2+1,2)</f>
        <v/>
      </c>
      <c r="Z1704" s="0" t="str">
        <f aca="false">MID(SUBSTITUTE($B1704," ",""),Z$5*2+1,2)</f>
        <v/>
      </c>
      <c r="AA1704" s="0" t="str">
        <f aca="false">MID(SUBSTITUTE($B1704," ",""),AA$5*2+1,2)</f>
        <v/>
      </c>
      <c r="AB1704" s="0" t="str">
        <f aca="false">MID(SUBSTITUTE($B1704," ",""),AB$5*2+1,2)</f>
        <v/>
      </c>
      <c r="AC1704" s="0" t="str">
        <f aca="false">MID(SUBSTITUTE($B1704," ",""),AC$5*2+1,2)</f>
        <v/>
      </c>
      <c r="AD1704" s="0" t="str">
        <f aca="false">MID(SUBSTITUTE($B1704," ",""),AD$5*2+1,2)</f>
        <v/>
      </c>
      <c r="AE1704" s="0" t="str">
        <f aca="false">MID(SUBSTITUTE($B1704," ",""),AE$5*2+1,2)</f>
        <v/>
      </c>
      <c r="AF1704" s="0" t="str">
        <f aca="false">MID(SUBSTITUTE($B1704," ",""),AF$5*2+1,2)</f>
        <v/>
      </c>
      <c r="AG1704" s="30" t="str">
        <f aca="false">IF(L1704="01",HEX2DEC(O1704&amp;P1704)/10,"-")</f>
        <v>-</v>
      </c>
      <c r="AH1704" s="31" t="str">
        <f aca="false">IF(L1704="01",HEX2DEC(Q1704&amp;R1704)/100,"-")</f>
        <v>-</v>
      </c>
      <c r="AI1704" s="32" t="str">
        <f aca="false">IF(L1704="01",HEX2DEC(S1704&amp;T1704)/10,"-")</f>
        <v>-</v>
      </c>
      <c r="AJ1704" s="33" t="str">
        <f aca="false">IF(L1704="01",HEX2DEC(U1704&amp;V1704&amp;W1704&amp;X1704)/1000,"-")</f>
        <v>-</v>
      </c>
      <c r="AK1704" s="33" t="str">
        <f aca="false">IF(L1704="01",HEX2DEC(Y1704&amp;Z1704)/1000,"-")</f>
        <v>-</v>
      </c>
      <c r="AL1704" s="30" t="str">
        <f aca="false">IF(L1704="01",HEX2DEC(AA1704&amp;AB1704)/10,"-")</f>
        <v>-</v>
      </c>
      <c r="AM1704" s="34" t="str">
        <f aca="false">IF(L1704="82",HEX2DEC(M1704&amp;N1704)/100,"-")</f>
        <v>-</v>
      </c>
      <c r="AN1704" s="32" t="str">
        <f aca="false">IF(L1704="82",HEX2DEC(O1704&amp;P1704)/10,"-")</f>
        <v>-</v>
      </c>
      <c r="AO1704" s="35" t="str">
        <f aca="false">IF(L1704="82",HEX2DEC(S1704&amp;T1704)/100,"-")</f>
        <v>-</v>
      </c>
      <c r="AP1704" s="36" t="str">
        <f aca="false">IF(L1704="82",HEX2DEC(W1704&amp;X1704)/10,"-")</f>
        <v>-</v>
      </c>
    </row>
    <row r="1705" customFormat="false" ht="13.8" hidden="false" customHeight="false" outlineLevel="0" collapsed="false">
      <c r="D1705" s="0" t="str">
        <f aca="false">MID(SUBSTITUTE($B1705," ",""),D$5*2+1,2)</f>
        <v/>
      </c>
      <c r="E1705" s="0" t="str">
        <f aca="false">MID(SUBSTITUTE($B1705," ",""),E$5*2+1,2)</f>
        <v/>
      </c>
      <c r="F1705" s="0" t="str">
        <f aca="false">MID(SUBSTITUTE($B1705," ",""),F$5*2+1,2)</f>
        <v/>
      </c>
      <c r="G1705" s="0" t="str">
        <f aca="false">MID(SUBSTITUTE($B1705," ",""),G$5*2+1,2)</f>
        <v/>
      </c>
      <c r="H1705" s="0" t="str">
        <f aca="false">MID(SUBSTITUTE($B1705," ",""),H$5*2+1,2)</f>
        <v/>
      </c>
      <c r="I1705" s="0" t="str">
        <f aca="false">MID(SUBSTITUTE($B1705," ",""),I$5*2+1,2)</f>
        <v/>
      </c>
      <c r="J1705" s="0" t="str">
        <f aca="false">MID(SUBSTITUTE($B1705," ",""),J$5*2+1,2)</f>
        <v/>
      </c>
      <c r="K1705" s="0" t="str">
        <f aca="false">MID(SUBSTITUTE($B1705," ",""),K$5*2+1,2)</f>
        <v/>
      </c>
      <c r="L1705" s="0" t="str">
        <f aca="false">MID(SUBSTITUTE($B1705," ",""),L$5*2+1,2)</f>
        <v/>
      </c>
      <c r="M1705" s="0" t="str">
        <f aca="false">MID(SUBSTITUTE($B1705," ",""),M$5*2+1,2)</f>
        <v/>
      </c>
      <c r="N1705" s="0" t="str">
        <f aca="false">MID(SUBSTITUTE($B1705," ",""),N$5*2+1,2)</f>
        <v/>
      </c>
      <c r="O1705" s="0" t="str">
        <f aca="false">MID(SUBSTITUTE($B1705," ",""),O$5*2+1,2)</f>
        <v/>
      </c>
      <c r="P1705" s="0" t="str">
        <f aca="false">MID(SUBSTITUTE($B1705," ",""),P$5*2+1,2)</f>
        <v/>
      </c>
      <c r="Q1705" s="0" t="str">
        <f aca="false">MID(SUBSTITUTE($B1705," ",""),Q$5*2+1,2)</f>
        <v/>
      </c>
      <c r="R1705" s="0" t="str">
        <f aca="false">MID(SUBSTITUTE($B1705," ",""),R$5*2+1,2)</f>
        <v/>
      </c>
      <c r="S1705" s="0" t="str">
        <f aca="false">MID(SUBSTITUTE($B1705," ",""),S$5*2+1,2)</f>
        <v/>
      </c>
      <c r="T1705" s="0" t="str">
        <f aca="false">MID(SUBSTITUTE($B1705," ",""),T$5*2+1,2)</f>
        <v/>
      </c>
      <c r="U1705" s="0" t="str">
        <f aca="false">MID(SUBSTITUTE($B1705," ",""),U$5*2+1,2)</f>
        <v/>
      </c>
      <c r="V1705" s="0" t="str">
        <f aca="false">MID(SUBSTITUTE($B1705," ",""),V$5*2+1,2)</f>
        <v/>
      </c>
      <c r="W1705" s="0" t="str">
        <f aca="false">MID(SUBSTITUTE($B1705," ",""),W$5*2+1,2)</f>
        <v/>
      </c>
      <c r="X1705" s="0" t="str">
        <f aca="false">MID(SUBSTITUTE($B1705," ",""),X$5*2+1,2)</f>
        <v/>
      </c>
      <c r="Y1705" s="0" t="str">
        <f aca="false">MID(SUBSTITUTE($B1705," ",""),Y$5*2+1,2)</f>
        <v/>
      </c>
      <c r="Z1705" s="0" t="str">
        <f aca="false">MID(SUBSTITUTE($B1705," ",""),Z$5*2+1,2)</f>
        <v/>
      </c>
      <c r="AA1705" s="0" t="str">
        <f aca="false">MID(SUBSTITUTE($B1705," ",""),AA$5*2+1,2)</f>
        <v/>
      </c>
      <c r="AB1705" s="0" t="str">
        <f aca="false">MID(SUBSTITUTE($B1705," ",""),AB$5*2+1,2)</f>
        <v/>
      </c>
      <c r="AC1705" s="0" t="str">
        <f aca="false">MID(SUBSTITUTE($B1705," ",""),AC$5*2+1,2)</f>
        <v/>
      </c>
      <c r="AD1705" s="0" t="str">
        <f aca="false">MID(SUBSTITUTE($B1705," ",""),AD$5*2+1,2)</f>
        <v/>
      </c>
      <c r="AE1705" s="0" t="str">
        <f aca="false">MID(SUBSTITUTE($B1705," ",""),AE$5*2+1,2)</f>
        <v/>
      </c>
      <c r="AF1705" s="0" t="str">
        <f aca="false">MID(SUBSTITUTE($B1705," ",""),AF$5*2+1,2)</f>
        <v/>
      </c>
      <c r="AG1705" s="30" t="str">
        <f aca="false">IF(L1705="01",HEX2DEC(O1705&amp;P1705)/10,"-")</f>
        <v>-</v>
      </c>
      <c r="AH1705" s="31" t="str">
        <f aca="false">IF(L1705="01",HEX2DEC(Q1705&amp;R1705)/100,"-")</f>
        <v>-</v>
      </c>
      <c r="AI1705" s="32" t="str">
        <f aca="false">IF(L1705="01",HEX2DEC(S1705&amp;T1705)/10,"-")</f>
        <v>-</v>
      </c>
      <c r="AJ1705" s="33" t="str">
        <f aca="false">IF(L1705="01",HEX2DEC(U1705&amp;V1705&amp;W1705&amp;X1705)/1000,"-")</f>
        <v>-</v>
      </c>
      <c r="AK1705" s="33" t="str">
        <f aca="false">IF(L1705="01",HEX2DEC(Y1705&amp;Z1705)/1000,"-")</f>
        <v>-</v>
      </c>
      <c r="AL1705" s="30" t="str">
        <f aca="false">IF(L1705="01",HEX2DEC(AA1705&amp;AB1705)/10,"-")</f>
        <v>-</v>
      </c>
      <c r="AM1705" s="34" t="str">
        <f aca="false">IF(L1705="82",HEX2DEC(M1705&amp;N1705)/100,"-")</f>
        <v>-</v>
      </c>
      <c r="AN1705" s="32" t="str">
        <f aca="false">IF(L1705="82",HEX2DEC(O1705&amp;P1705)/10,"-")</f>
        <v>-</v>
      </c>
      <c r="AO1705" s="35" t="str">
        <f aca="false">IF(L1705="82",HEX2DEC(S1705&amp;T1705)/100,"-")</f>
        <v>-</v>
      </c>
      <c r="AP1705" s="36" t="str">
        <f aca="false">IF(L1705="82",HEX2DEC(W1705&amp;X1705)/10,"-")</f>
        <v>-</v>
      </c>
    </row>
    <row r="1706" customFormat="false" ht="13.8" hidden="false" customHeight="false" outlineLevel="0" collapsed="false">
      <c r="D1706" s="0" t="str">
        <f aca="false">MID(SUBSTITUTE($B1706," ",""),D$5*2+1,2)</f>
        <v/>
      </c>
      <c r="E1706" s="0" t="str">
        <f aca="false">MID(SUBSTITUTE($B1706," ",""),E$5*2+1,2)</f>
        <v/>
      </c>
      <c r="F1706" s="0" t="str">
        <f aca="false">MID(SUBSTITUTE($B1706," ",""),F$5*2+1,2)</f>
        <v/>
      </c>
      <c r="G1706" s="0" t="str">
        <f aca="false">MID(SUBSTITUTE($B1706," ",""),G$5*2+1,2)</f>
        <v/>
      </c>
      <c r="H1706" s="0" t="str">
        <f aca="false">MID(SUBSTITUTE($B1706," ",""),H$5*2+1,2)</f>
        <v/>
      </c>
      <c r="I1706" s="0" t="str">
        <f aca="false">MID(SUBSTITUTE($B1706," ",""),I$5*2+1,2)</f>
        <v/>
      </c>
      <c r="J1706" s="0" t="str">
        <f aca="false">MID(SUBSTITUTE($B1706," ",""),J$5*2+1,2)</f>
        <v/>
      </c>
      <c r="K1706" s="0" t="str">
        <f aca="false">MID(SUBSTITUTE($B1706," ",""),K$5*2+1,2)</f>
        <v/>
      </c>
      <c r="L1706" s="0" t="str">
        <f aca="false">MID(SUBSTITUTE($B1706," ",""),L$5*2+1,2)</f>
        <v/>
      </c>
      <c r="M1706" s="0" t="str">
        <f aca="false">MID(SUBSTITUTE($B1706," ",""),M$5*2+1,2)</f>
        <v/>
      </c>
      <c r="N1706" s="0" t="str">
        <f aca="false">MID(SUBSTITUTE($B1706," ",""),N$5*2+1,2)</f>
        <v/>
      </c>
      <c r="O1706" s="0" t="str">
        <f aca="false">MID(SUBSTITUTE($B1706," ",""),O$5*2+1,2)</f>
        <v/>
      </c>
      <c r="P1706" s="0" t="str">
        <f aca="false">MID(SUBSTITUTE($B1706," ",""),P$5*2+1,2)</f>
        <v/>
      </c>
      <c r="Q1706" s="0" t="str">
        <f aca="false">MID(SUBSTITUTE($B1706," ",""),Q$5*2+1,2)</f>
        <v/>
      </c>
      <c r="R1706" s="0" t="str">
        <f aca="false">MID(SUBSTITUTE($B1706," ",""),R$5*2+1,2)</f>
        <v/>
      </c>
      <c r="S1706" s="0" t="str">
        <f aca="false">MID(SUBSTITUTE($B1706," ",""),S$5*2+1,2)</f>
        <v/>
      </c>
      <c r="T1706" s="0" t="str">
        <f aca="false">MID(SUBSTITUTE($B1706," ",""),T$5*2+1,2)</f>
        <v/>
      </c>
      <c r="U1706" s="0" t="str">
        <f aca="false">MID(SUBSTITUTE($B1706," ",""),U$5*2+1,2)</f>
        <v/>
      </c>
      <c r="V1706" s="0" t="str">
        <f aca="false">MID(SUBSTITUTE($B1706," ",""),V$5*2+1,2)</f>
        <v/>
      </c>
      <c r="W1706" s="0" t="str">
        <f aca="false">MID(SUBSTITUTE($B1706," ",""),W$5*2+1,2)</f>
        <v/>
      </c>
      <c r="X1706" s="0" t="str">
        <f aca="false">MID(SUBSTITUTE($B1706," ",""),X$5*2+1,2)</f>
        <v/>
      </c>
      <c r="Y1706" s="0" t="str">
        <f aca="false">MID(SUBSTITUTE($B1706," ",""),Y$5*2+1,2)</f>
        <v/>
      </c>
      <c r="Z1706" s="0" t="str">
        <f aca="false">MID(SUBSTITUTE($B1706," ",""),Z$5*2+1,2)</f>
        <v/>
      </c>
      <c r="AA1706" s="0" t="str">
        <f aca="false">MID(SUBSTITUTE($B1706," ",""),AA$5*2+1,2)</f>
        <v/>
      </c>
      <c r="AB1706" s="0" t="str">
        <f aca="false">MID(SUBSTITUTE($B1706," ",""),AB$5*2+1,2)</f>
        <v/>
      </c>
      <c r="AC1706" s="0" t="str">
        <f aca="false">MID(SUBSTITUTE($B1706," ",""),AC$5*2+1,2)</f>
        <v/>
      </c>
      <c r="AD1706" s="0" t="str">
        <f aca="false">MID(SUBSTITUTE($B1706," ",""),AD$5*2+1,2)</f>
        <v/>
      </c>
      <c r="AE1706" s="0" t="str">
        <f aca="false">MID(SUBSTITUTE($B1706," ",""),AE$5*2+1,2)</f>
        <v/>
      </c>
      <c r="AF1706" s="0" t="str">
        <f aca="false">MID(SUBSTITUTE($B1706," ",""),AF$5*2+1,2)</f>
        <v/>
      </c>
      <c r="AG1706" s="30" t="str">
        <f aca="false">IF(L1706="01",HEX2DEC(O1706&amp;P1706)/10,"-")</f>
        <v>-</v>
      </c>
      <c r="AH1706" s="31" t="str">
        <f aca="false">IF(L1706="01",HEX2DEC(Q1706&amp;R1706)/100,"-")</f>
        <v>-</v>
      </c>
      <c r="AI1706" s="32" t="str">
        <f aca="false">IF(L1706="01",HEX2DEC(S1706&amp;T1706)/10,"-")</f>
        <v>-</v>
      </c>
      <c r="AJ1706" s="33" t="str">
        <f aca="false">IF(L1706="01",HEX2DEC(U1706&amp;V1706&amp;W1706&amp;X1706)/1000,"-")</f>
        <v>-</v>
      </c>
      <c r="AK1706" s="33" t="str">
        <f aca="false">IF(L1706="01",HEX2DEC(Y1706&amp;Z1706)/1000,"-")</f>
        <v>-</v>
      </c>
      <c r="AL1706" s="30" t="str">
        <f aca="false">IF(L1706="01",HEX2DEC(AA1706&amp;AB1706)/10,"-")</f>
        <v>-</v>
      </c>
      <c r="AM1706" s="34" t="str">
        <f aca="false">IF(L1706="82",HEX2DEC(M1706&amp;N1706)/100,"-")</f>
        <v>-</v>
      </c>
      <c r="AN1706" s="32" t="str">
        <f aca="false">IF(L1706="82",HEX2DEC(O1706&amp;P1706)/10,"-")</f>
        <v>-</v>
      </c>
      <c r="AO1706" s="35" t="str">
        <f aca="false">IF(L1706="82",HEX2DEC(S1706&amp;T1706)/100,"-")</f>
        <v>-</v>
      </c>
      <c r="AP1706" s="36" t="str">
        <f aca="false">IF(L1706="82",HEX2DEC(W1706&amp;X1706)/10,"-")</f>
        <v>-</v>
      </c>
    </row>
    <row r="1707" customFormat="false" ht="13.8" hidden="false" customHeight="false" outlineLevel="0" collapsed="false">
      <c r="D1707" s="0" t="str">
        <f aca="false">MID(SUBSTITUTE($B1707," ",""),D$5*2+1,2)</f>
        <v/>
      </c>
      <c r="E1707" s="0" t="str">
        <f aca="false">MID(SUBSTITUTE($B1707," ",""),E$5*2+1,2)</f>
        <v/>
      </c>
      <c r="F1707" s="0" t="str">
        <f aca="false">MID(SUBSTITUTE($B1707," ",""),F$5*2+1,2)</f>
        <v/>
      </c>
      <c r="G1707" s="0" t="str">
        <f aca="false">MID(SUBSTITUTE($B1707," ",""),G$5*2+1,2)</f>
        <v/>
      </c>
      <c r="H1707" s="0" t="str">
        <f aca="false">MID(SUBSTITUTE($B1707," ",""),H$5*2+1,2)</f>
        <v/>
      </c>
      <c r="I1707" s="0" t="str">
        <f aca="false">MID(SUBSTITUTE($B1707," ",""),I$5*2+1,2)</f>
        <v/>
      </c>
      <c r="J1707" s="0" t="str">
        <f aca="false">MID(SUBSTITUTE($B1707," ",""),J$5*2+1,2)</f>
        <v/>
      </c>
      <c r="K1707" s="0" t="str">
        <f aca="false">MID(SUBSTITUTE($B1707," ",""),K$5*2+1,2)</f>
        <v/>
      </c>
      <c r="L1707" s="0" t="str">
        <f aca="false">MID(SUBSTITUTE($B1707," ",""),L$5*2+1,2)</f>
        <v/>
      </c>
      <c r="M1707" s="0" t="str">
        <f aca="false">MID(SUBSTITUTE($B1707," ",""),M$5*2+1,2)</f>
        <v/>
      </c>
      <c r="N1707" s="0" t="str">
        <f aca="false">MID(SUBSTITUTE($B1707," ",""),N$5*2+1,2)</f>
        <v/>
      </c>
      <c r="O1707" s="0" t="str">
        <f aca="false">MID(SUBSTITUTE($B1707," ",""),O$5*2+1,2)</f>
        <v/>
      </c>
      <c r="P1707" s="0" t="str">
        <f aca="false">MID(SUBSTITUTE($B1707," ",""),P$5*2+1,2)</f>
        <v/>
      </c>
      <c r="Q1707" s="0" t="str">
        <f aca="false">MID(SUBSTITUTE($B1707," ",""),Q$5*2+1,2)</f>
        <v/>
      </c>
      <c r="R1707" s="0" t="str">
        <f aca="false">MID(SUBSTITUTE($B1707," ",""),R$5*2+1,2)</f>
        <v/>
      </c>
      <c r="S1707" s="0" t="str">
        <f aca="false">MID(SUBSTITUTE($B1707," ",""),S$5*2+1,2)</f>
        <v/>
      </c>
      <c r="T1707" s="0" t="str">
        <f aca="false">MID(SUBSTITUTE($B1707," ",""),T$5*2+1,2)</f>
        <v/>
      </c>
      <c r="U1707" s="0" t="str">
        <f aca="false">MID(SUBSTITUTE($B1707," ",""),U$5*2+1,2)</f>
        <v/>
      </c>
      <c r="V1707" s="0" t="str">
        <f aca="false">MID(SUBSTITUTE($B1707," ",""),V$5*2+1,2)</f>
        <v/>
      </c>
      <c r="W1707" s="0" t="str">
        <f aca="false">MID(SUBSTITUTE($B1707," ",""),W$5*2+1,2)</f>
        <v/>
      </c>
      <c r="X1707" s="0" t="str">
        <f aca="false">MID(SUBSTITUTE($B1707," ",""),X$5*2+1,2)</f>
        <v/>
      </c>
      <c r="Y1707" s="0" t="str">
        <f aca="false">MID(SUBSTITUTE($B1707," ",""),Y$5*2+1,2)</f>
        <v/>
      </c>
      <c r="Z1707" s="0" t="str">
        <f aca="false">MID(SUBSTITUTE($B1707," ",""),Z$5*2+1,2)</f>
        <v/>
      </c>
      <c r="AA1707" s="0" t="str">
        <f aca="false">MID(SUBSTITUTE($B1707," ",""),AA$5*2+1,2)</f>
        <v/>
      </c>
      <c r="AB1707" s="0" t="str">
        <f aca="false">MID(SUBSTITUTE($B1707," ",""),AB$5*2+1,2)</f>
        <v/>
      </c>
      <c r="AC1707" s="0" t="str">
        <f aca="false">MID(SUBSTITUTE($B1707," ",""),AC$5*2+1,2)</f>
        <v/>
      </c>
      <c r="AD1707" s="0" t="str">
        <f aca="false">MID(SUBSTITUTE($B1707," ",""),AD$5*2+1,2)</f>
        <v/>
      </c>
      <c r="AE1707" s="0" t="str">
        <f aca="false">MID(SUBSTITUTE($B1707," ",""),AE$5*2+1,2)</f>
        <v/>
      </c>
      <c r="AF1707" s="0" t="str">
        <f aca="false">MID(SUBSTITUTE($B1707," ",""),AF$5*2+1,2)</f>
        <v/>
      </c>
      <c r="AG1707" s="30" t="str">
        <f aca="false">IF(L1707="01",HEX2DEC(O1707&amp;P1707)/10,"-")</f>
        <v>-</v>
      </c>
      <c r="AH1707" s="31" t="str">
        <f aca="false">IF(L1707="01",HEX2DEC(Q1707&amp;R1707)/100,"-")</f>
        <v>-</v>
      </c>
      <c r="AI1707" s="32" t="str">
        <f aca="false">IF(L1707="01",HEX2DEC(S1707&amp;T1707)/10,"-")</f>
        <v>-</v>
      </c>
      <c r="AJ1707" s="33" t="str">
        <f aca="false">IF(L1707="01",HEX2DEC(U1707&amp;V1707&amp;W1707&amp;X1707)/1000,"-")</f>
        <v>-</v>
      </c>
      <c r="AK1707" s="33" t="str">
        <f aca="false">IF(L1707="01",HEX2DEC(Y1707&amp;Z1707)/1000,"-")</f>
        <v>-</v>
      </c>
      <c r="AL1707" s="30" t="str">
        <f aca="false">IF(L1707="01",HEX2DEC(AA1707&amp;AB1707)/10,"-")</f>
        <v>-</v>
      </c>
      <c r="AM1707" s="34" t="str">
        <f aca="false">IF(L1707="82",HEX2DEC(M1707&amp;N1707)/100,"-")</f>
        <v>-</v>
      </c>
      <c r="AN1707" s="32" t="str">
        <f aca="false">IF(L1707="82",HEX2DEC(O1707&amp;P1707)/10,"-")</f>
        <v>-</v>
      </c>
      <c r="AO1707" s="35" t="str">
        <f aca="false">IF(L1707="82",HEX2DEC(S1707&amp;T1707)/100,"-")</f>
        <v>-</v>
      </c>
      <c r="AP1707" s="36" t="str">
        <f aca="false">IF(L1707="82",HEX2DEC(W1707&amp;X1707)/10,"-")</f>
        <v>-</v>
      </c>
    </row>
    <row r="1708" customFormat="false" ht="13.8" hidden="false" customHeight="false" outlineLevel="0" collapsed="false">
      <c r="D1708" s="0" t="str">
        <f aca="false">MID(SUBSTITUTE($B1708," ",""),D$5*2+1,2)</f>
        <v/>
      </c>
      <c r="E1708" s="0" t="str">
        <f aca="false">MID(SUBSTITUTE($B1708," ",""),E$5*2+1,2)</f>
        <v/>
      </c>
      <c r="F1708" s="0" t="str">
        <f aca="false">MID(SUBSTITUTE($B1708," ",""),F$5*2+1,2)</f>
        <v/>
      </c>
      <c r="G1708" s="0" t="str">
        <f aca="false">MID(SUBSTITUTE($B1708," ",""),G$5*2+1,2)</f>
        <v/>
      </c>
      <c r="H1708" s="0" t="str">
        <f aca="false">MID(SUBSTITUTE($B1708," ",""),H$5*2+1,2)</f>
        <v/>
      </c>
      <c r="I1708" s="0" t="str">
        <f aca="false">MID(SUBSTITUTE($B1708," ",""),I$5*2+1,2)</f>
        <v/>
      </c>
      <c r="J1708" s="0" t="str">
        <f aca="false">MID(SUBSTITUTE($B1708," ",""),J$5*2+1,2)</f>
        <v/>
      </c>
      <c r="K1708" s="0" t="str">
        <f aca="false">MID(SUBSTITUTE($B1708," ",""),K$5*2+1,2)</f>
        <v/>
      </c>
      <c r="L1708" s="0" t="str">
        <f aca="false">MID(SUBSTITUTE($B1708," ",""),L$5*2+1,2)</f>
        <v/>
      </c>
      <c r="M1708" s="0" t="str">
        <f aca="false">MID(SUBSTITUTE($B1708," ",""),M$5*2+1,2)</f>
        <v/>
      </c>
      <c r="N1708" s="0" t="str">
        <f aca="false">MID(SUBSTITUTE($B1708," ",""),N$5*2+1,2)</f>
        <v/>
      </c>
      <c r="O1708" s="0" t="str">
        <f aca="false">MID(SUBSTITUTE($B1708," ",""),O$5*2+1,2)</f>
        <v/>
      </c>
      <c r="P1708" s="0" t="str">
        <f aca="false">MID(SUBSTITUTE($B1708," ",""),P$5*2+1,2)</f>
        <v/>
      </c>
      <c r="Q1708" s="0" t="str">
        <f aca="false">MID(SUBSTITUTE($B1708," ",""),Q$5*2+1,2)</f>
        <v/>
      </c>
      <c r="R1708" s="0" t="str">
        <f aca="false">MID(SUBSTITUTE($B1708," ",""),R$5*2+1,2)</f>
        <v/>
      </c>
      <c r="S1708" s="0" t="str">
        <f aca="false">MID(SUBSTITUTE($B1708," ",""),S$5*2+1,2)</f>
        <v/>
      </c>
      <c r="T1708" s="0" t="str">
        <f aca="false">MID(SUBSTITUTE($B1708," ",""),T$5*2+1,2)</f>
        <v/>
      </c>
      <c r="U1708" s="0" t="str">
        <f aca="false">MID(SUBSTITUTE($B1708," ",""),U$5*2+1,2)</f>
        <v/>
      </c>
      <c r="V1708" s="0" t="str">
        <f aca="false">MID(SUBSTITUTE($B1708," ",""),V$5*2+1,2)</f>
        <v/>
      </c>
      <c r="W1708" s="0" t="str">
        <f aca="false">MID(SUBSTITUTE($B1708," ",""),W$5*2+1,2)</f>
        <v/>
      </c>
      <c r="X1708" s="0" t="str">
        <f aca="false">MID(SUBSTITUTE($B1708," ",""),X$5*2+1,2)</f>
        <v/>
      </c>
      <c r="Y1708" s="0" t="str">
        <f aca="false">MID(SUBSTITUTE($B1708," ",""),Y$5*2+1,2)</f>
        <v/>
      </c>
      <c r="Z1708" s="0" t="str">
        <f aca="false">MID(SUBSTITUTE($B1708," ",""),Z$5*2+1,2)</f>
        <v/>
      </c>
      <c r="AA1708" s="0" t="str">
        <f aca="false">MID(SUBSTITUTE($B1708," ",""),AA$5*2+1,2)</f>
        <v/>
      </c>
      <c r="AB1708" s="0" t="str">
        <f aca="false">MID(SUBSTITUTE($B1708," ",""),AB$5*2+1,2)</f>
        <v/>
      </c>
      <c r="AC1708" s="0" t="str">
        <f aca="false">MID(SUBSTITUTE($B1708," ",""),AC$5*2+1,2)</f>
        <v/>
      </c>
      <c r="AD1708" s="0" t="str">
        <f aca="false">MID(SUBSTITUTE($B1708," ",""),AD$5*2+1,2)</f>
        <v/>
      </c>
      <c r="AE1708" s="0" t="str">
        <f aca="false">MID(SUBSTITUTE($B1708," ",""),AE$5*2+1,2)</f>
        <v/>
      </c>
      <c r="AF1708" s="0" t="str">
        <f aca="false">MID(SUBSTITUTE($B1708," ",""),AF$5*2+1,2)</f>
        <v/>
      </c>
      <c r="AG1708" s="30" t="str">
        <f aca="false">IF(L1708="01",HEX2DEC(O1708&amp;P1708)/10,"-")</f>
        <v>-</v>
      </c>
      <c r="AH1708" s="31" t="str">
        <f aca="false">IF(L1708="01",HEX2DEC(Q1708&amp;R1708)/100,"-")</f>
        <v>-</v>
      </c>
      <c r="AI1708" s="32" t="str">
        <f aca="false">IF(L1708="01",HEX2DEC(S1708&amp;T1708)/10,"-")</f>
        <v>-</v>
      </c>
      <c r="AJ1708" s="33" t="str">
        <f aca="false">IF(L1708="01",HEX2DEC(U1708&amp;V1708&amp;W1708&amp;X1708)/1000,"-")</f>
        <v>-</v>
      </c>
      <c r="AK1708" s="33" t="str">
        <f aca="false">IF(L1708="01",HEX2DEC(Y1708&amp;Z1708)/1000,"-")</f>
        <v>-</v>
      </c>
      <c r="AL1708" s="30" t="str">
        <f aca="false">IF(L1708="01",HEX2DEC(AA1708&amp;AB1708)/10,"-")</f>
        <v>-</v>
      </c>
      <c r="AM1708" s="34" t="str">
        <f aca="false">IF(L1708="82",HEX2DEC(M1708&amp;N1708)/100,"-")</f>
        <v>-</v>
      </c>
      <c r="AN1708" s="32" t="str">
        <f aca="false">IF(L1708="82",HEX2DEC(O1708&amp;P1708)/10,"-")</f>
        <v>-</v>
      </c>
      <c r="AO1708" s="35" t="str">
        <f aca="false">IF(L1708="82",HEX2DEC(S1708&amp;T1708)/100,"-")</f>
        <v>-</v>
      </c>
      <c r="AP1708" s="36" t="str">
        <f aca="false">IF(L1708="82",HEX2DEC(W1708&amp;X1708)/10,"-")</f>
        <v>-</v>
      </c>
    </row>
    <row r="1709" customFormat="false" ht="13.8" hidden="false" customHeight="false" outlineLevel="0" collapsed="false">
      <c r="D1709" s="0" t="str">
        <f aca="false">MID(SUBSTITUTE($B1709," ",""),D$5*2+1,2)</f>
        <v/>
      </c>
      <c r="E1709" s="0" t="str">
        <f aca="false">MID(SUBSTITUTE($B1709," ",""),E$5*2+1,2)</f>
        <v/>
      </c>
      <c r="F1709" s="0" t="str">
        <f aca="false">MID(SUBSTITUTE($B1709," ",""),F$5*2+1,2)</f>
        <v/>
      </c>
      <c r="G1709" s="0" t="str">
        <f aca="false">MID(SUBSTITUTE($B1709," ",""),G$5*2+1,2)</f>
        <v/>
      </c>
      <c r="H1709" s="0" t="str">
        <f aca="false">MID(SUBSTITUTE($B1709," ",""),H$5*2+1,2)</f>
        <v/>
      </c>
      <c r="I1709" s="0" t="str">
        <f aca="false">MID(SUBSTITUTE($B1709," ",""),I$5*2+1,2)</f>
        <v/>
      </c>
      <c r="J1709" s="0" t="str">
        <f aca="false">MID(SUBSTITUTE($B1709," ",""),J$5*2+1,2)</f>
        <v/>
      </c>
      <c r="K1709" s="0" t="str">
        <f aca="false">MID(SUBSTITUTE($B1709," ",""),K$5*2+1,2)</f>
        <v/>
      </c>
      <c r="L1709" s="0" t="str">
        <f aca="false">MID(SUBSTITUTE($B1709," ",""),L$5*2+1,2)</f>
        <v/>
      </c>
      <c r="M1709" s="0" t="str">
        <f aca="false">MID(SUBSTITUTE($B1709," ",""),M$5*2+1,2)</f>
        <v/>
      </c>
      <c r="N1709" s="0" t="str">
        <f aca="false">MID(SUBSTITUTE($B1709," ",""),N$5*2+1,2)</f>
        <v/>
      </c>
      <c r="O1709" s="0" t="str">
        <f aca="false">MID(SUBSTITUTE($B1709," ",""),O$5*2+1,2)</f>
        <v/>
      </c>
      <c r="P1709" s="0" t="str">
        <f aca="false">MID(SUBSTITUTE($B1709," ",""),P$5*2+1,2)</f>
        <v/>
      </c>
      <c r="Q1709" s="0" t="str">
        <f aca="false">MID(SUBSTITUTE($B1709," ",""),Q$5*2+1,2)</f>
        <v/>
      </c>
      <c r="R1709" s="0" t="str">
        <f aca="false">MID(SUBSTITUTE($B1709," ",""),R$5*2+1,2)</f>
        <v/>
      </c>
      <c r="S1709" s="0" t="str">
        <f aca="false">MID(SUBSTITUTE($B1709," ",""),S$5*2+1,2)</f>
        <v/>
      </c>
      <c r="T1709" s="0" t="str">
        <f aca="false">MID(SUBSTITUTE($B1709," ",""),T$5*2+1,2)</f>
        <v/>
      </c>
      <c r="U1709" s="0" t="str">
        <f aca="false">MID(SUBSTITUTE($B1709," ",""),U$5*2+1,2)</f>
        <v/>
      </c>
      <c r="V1709" s="0" t="str">
        <f aca="false">MID(SUBSTITUTE($B1709," ",""),V$5*2+1,2)</f>
        <v/>
      </c>
      <c r="W1709" s="0" t="str">
        <f aca="false">MID(SUBSTITUTE($B1709," ",""),W$5*2+1,2)</f>
        <v/>
      </c>
      <c r="X1709" s="0" t="str">
        <f aca="false">MID(SUBSTITUTE($B1709," ",""),X$5*2+1,2)</f>
        <v/>
      </c>
      <c r="Y1709" s="0" t="str">
        <f aca="false">MID(SUBSTITUTE($B1709," ",""),Y$5*2+1,2)</f>
        <v/>
      </c>
      <c r="Z1709" s="0" t="str">
        <f aca="false">MID(SUBSTITUTE($B1709," ",""),Z$5*2+1,2)</f>
        <v/>
      </c>
      <c r="AA1709" s="0" t="str">
        <f aca="false">MID(SUBSTITUTE($B1709," ",""),AA$5*2+1,2)</f>
        <v/>
      </c>
      <c r="AB1709" s="0" t="str">
        <f aca="false">MID(SUBSTITUTE($B1709," ",""),AB$5*2+1,2)</f>
        <v/>
      </c>
      <c r="AC1709" s="0" t="str">
        <f aca="false">MID(SUBSTITUTE($B1709," ",""),AC$5*2+1,2)</f>
        <v/>
      </c>
      <c r="AD1709" s="0" t="str">
        <f aca="false">MID(SUBSTITUTE($B1709," ",""),AD$5*2+1,2)</f>
        <v/>
      </c>
      <c r="AE1709" s="0" t="str">
        <f aca="false">MID(SUBSTITUTE($B1709," ",""),AE$5*2+1,2)</f>
        <v/>
      </c>
      <c r="AF1709" s="0" t="str">
        <f aca="false">MID(SUBSTITUTE($B1709," ",""),AF$5*2+1,2)</f>
        <v/>
      </c>
      <c r="AG1709" s="30" t="str">
        <f aca="false">IF(L1709="01",HEX2DEC(O1709&amp;P1709)/10,"-")</f>
        <v>-</v>
      </c>
      <c r="AH1709" s="31" t="str">
        <f aca="false">IF(L1709="01",HEX2DEC(Q1709&amp;R1709)/100,"-")</f>
        <v>-</v>
      </c>
      <c r="AI1709" s="32" t="str">
        <f aca="false">IF(L1709="01",HEX2DEC(S1709&amp;T1709)/10,"-")</f>
        <v>-</v>
      </c>
      <c r="AJ1709" s="33" t="str">
        <f aca="false">IF(L1709="01",HEX2DEC(U1709&amp;V1709&amp;W1709&amp;X1709)/1000,"-")</f>
        <v>-</v>
      </c>
      <c r="AK1709" s="33" t="str">
        <f aca="false">IF(L1709="01",HEX2DEC(Y1709&amp;Z1709)/1000,"-")</f>
        <v>-</v>
      </c>
      <c r="AL1709" s="30" t="str">
        <f aca="false">IF(L1709="01",HEX2DEC(AA1709&amp;AB1709)/10,"-")</f>
        <v>-</v>
      </c>
      <c r="AM1709" s="34" t="str">
        <f aca="false">IF(L1709="82",HEX2DEC(M1709&amp;N1709)/100,"-")</f>
        <v>-</v>
      </c>
      <c r="AN1709" s="32" t="str">
        <f aca="false">IF(L1709="82",HEX2DEC(O1709&amp;P1709)/10,"-")</f>
        <v>-</v>
      </c>
      <c r="AO1709" s="35" t="str">
        <f aca="false">IF(L1709="82",HEX2DEC(S1709&amp;T1709)/100,"-")</f>
        <v>-</v>
      </c>
      <c r="AP1709" s="36" t="str">
        <f aca="false">IF(L1709="82",HEX2DEC(W1709&amp;X1709)/10,"-")</f>
        <v>-</v>
      </c>
    </row>
    <row r="1710" customFormat="false" ht="13.8" hidden="false" customHeight="false" outlineLevel="0" collapsed="false">
      <c r="D1710" s="0" t="str">
        <f aca="false">MID(SUBSTITUTE($B1710," ",""),D$5*2+1,2)</f>
        <v/>
      </c>
      <c r="E1710" s="0" t="str">
        <f aca="false">MID(SUBSTITUTE($B1710," ",""),E$5*2+1,2)</f>
        <v/>
      </c>
      <c r="F1710" s="0" t="str">
        <f aca="false">MID(SUBSTITUTE($B1710," ",""),F$5*2+1,2)</f>
        <v/>
      </c>
      <c r="G1710" s="0" t="str">
        <f aca="false">MID(SUBSTITUTE($B1710," ",""),G$5*2+1,2)</f>
        <v/>
      </c>
      <c r="H1710" s="0" t="str">
        <f aca="false">MID(SUBSTITUTE($B1710," ",""),H$5*2+1,2)</f>
        <v/>
      </c>
      <c r="I1710" s="0" t="str">
        <f aca="false">MID(SUBSTITUTE($B1710," ",""),I$5*2+1,2)</f>
        <v/>
      </c>
      <c r="J1710" s="0" t="str">
        <f aca="false">MID(SUBSTITUTE($B1710," ",""),J$5*2+1,2)</f>
        <v/>
      </c>
      <c r="K1710" s="0" t="str">
        <f aca="false">MID(SUBSTITUTE($B1710," ",""),K$5*2+1,2)</f>
        <v/>
      </c>
      <c r="L1710" s="0" t="str">
        <f aca="false">MID(SUBSTITUTE($B1710," ",""),L$5*2+1,2)</f>
        <v/>
      </c>
      <c r="M1710" s="0" t="str">
        <f aca="false">MID(SUBSTITUTE($B1710," ",""),M$5*2+1,2)</f>
        <v/>
      </c>
      <c r="N1710" s="0" t="str">
        <f aca="false">MID(SUBSTITUTE($B1710," ",""),N$5*2+1,2)</f>
        <v/>
      </c>
      <c r="O1710" s="0" t="str">
        <f aca="false">MID(SUBSTITUTE($B1710," ",""),O$5*2+1,2)</f>
        <v/>
      </c>
      <c r="P1710" s="0" t="str">
        <f aca="false">MID(SUBSTITUTE($B1710," ",""),P$5*2+1,2)</f>
        <v/>
      </c>
      <c r="Q1710" s="0" t="str">
        <f aca="false">MID(SUBSTITUTE($B1710," ",""),Q$5*2+1,2)</f>
        <v/>
      </c>
      <c r="R1710" s="0" t="str">
        <f aca="false">MID(SUBSTITUTE($B1710," ",""),R$5*2+1,2)</f>
        <v/>
      </c>
      <c r="S1710" s="0" t="str">
        <f aca="false">MID(SUBSTITUTE($B1710," ",""),S$5*2+1,2)</f>
        <v/>
      </c>
      <c r="T1710" s="0" t="str">
        <f aca="false">MID(SUBSTITUTE($B1710," ",""),T$5*2+1,2)</f>
        <v/>
      </c>
      <c r="U1710" s="0" t="str">
        <f aca="false">MID(SUBSTITUTE($B1710," ",""),U$5*2+1,2)</f>
        <v/>
      </c>
      <c r="V1710" s="0" t="str">
        <f aca="false">MID(SUBSTITUTE($B1710," ",""),V$5*2+1,2)</f>
        <v/>
      </c>
      <c r="W1710" s="0" t="str">
        <f aca="false">MID(SUBSTITUTE($B1710," ",""),W$5*2+1,2)</f>
        <v/>
      </c>
      <c r="X1710" s="0" t="str">
        <f aca="false">MID(SUBSTITUTE($B1710," ",""),X$5*2+1,2)</f>
        <v/>
      </c>
      <c r="Y1710" s="0" t="str">
        <f aca="false">MID(SUBSTITUTE($B1710," ",""),Y$5*2+1,2)</f>
        <v/>
      </c>
      <c r="Z1710" s="0" t="str">
        <f aca="false">MID(SUBSTITUTE($B1710," ",""),Z$5*2+1,2)</f>
        <v/>
      </c>
      <c r="AA1710" s="0" t="str">
        <f aca="false">MID(SUBSTITUTE($B1710," ",""),AA$5*2+1,2)</f>
        <v/>
      </c>
      <c r="AB1710" s="0" t="str">
        <f aca="false">MID(SUBSTITUTE($B1710," ",""),AB$5*2+1,2)</f>
        <v/>
      </c>
      <c r="AC1710" s="0" t="str">
        <f aca="false">MID(SUBSTITUTE($B1710," ",""),AC$5*2+1,2)</f>
        <v/>
      </c>
      <c r="AD1710" s="0" t="str">
        <f aca="false">MID(SUBSTITUTE($B1710," ",""),AD$5*2+1,2)</f>
        <v/>
      </c>
      <c r="AE1710" s="0" t="str">
        <f aca="false">MID(SUBSTITUTE($B1710," ",""),AE$5*2+1,2)</f>
        <v/>
      </c>
      <c r="AF1710" s="0" t="str">
        <f aca="false">MID(SUBSTITUTE($B1710," ",""),AF$5*2+1,2)</f>
        <v/>
      </c>
      <c r="AG1710" s="30" t="str">
        <f aca="false">IF(L1710="01",HEX2DEC(O1710&amp;P1710)/10,"-")</f>
        <v>-</v>
      </c>
      <c r="AH1710" s="31" t="str">
        <f aca="false">IF(L1710="01",HEX2DEC(Q1710&amp;R1710)/100,"-")</f>
        <v>-</v>
      </c>
      <c r="AI1710" s="32" t="str">
        <f aca="false">IF(L1710="01",HEX2DEC(S1710&amp;T1710)/10,"-")</f>
        <v>-</v>
      </c>
      <c r="AJ1710" s="33" t="str">
        <f aca="false">IF(L1710="01",HEX2DEC(U1710&amp;V1710&amp;W1710&amp;X1710)/1000,"-")</f>
        <v>-</v>
      </c>
      <c r="AK1710" s="33" t="str">
        <f aca="false">IF(L1710="01",HEX2DEC(Y1710&amp;Z1710)/1000,"-")</f>
        <v>-</v>
      </c>
      <c r="AL1710" s="30" t="str">
        <f aca="false">IF(L1710="01",HEX2DEC(AA1710&amp;AB1710)/10,"-")</f>
        <v>-</v>
      </c>
      <c r="AM1710" s="34" t="str">
        <f aca="false">IF(L1710="82",HEX2DEC(M1710&amp;N1710)/100,"-")</f>
        <v>-</v>
      </c>
      <c r="AN1710" s="32" t="str">
        <f aca="false">IF(L1710="82",HEX2DEC(O1710&amp;P1710)/10,"-")</f>
        <v>-</v>
      </c>
      <c r="AO1710" s="35" t="str">
        <f aca="false">IF(L1710="82",HEX2DEC(S1710&amp;T1710)/100,"-")</f>
        <v>-</v>
      </c>
      <c r="AP1710" s="36" t="str">
        <f aca="false">IF(L1710="82",HEX2DEC(W1710&amp;X1710)/10,"-")</f>
        <v>-</v>
      </c>
    </row>
    <row r="1711" customFormat="false" ht="13.8" hidden="false" customHeight="false" outlineLevel="0" collapsed="false">
      <c r="D1711" s="0" t="str">
        <f aca="false">MID(SUBSTITUTE($B1711," ",""),D$5*2+1,2)</f>
        <v/>
      </c>
      <c r="E1711" s="0" t="str">
        <f aca="false">MID(SUBSTITUTE($B1711," ",""),E$5*2+1,2)</f>
        <v/>
      </c>
      <c r="F1711" s="0" t="str">
        <f aca="false">MID(SUBSTITUTE($B1711," ",""),F$5*2+1,2)</f>
        <v/>
      </c>
      <c r="G1711" s="0" t="str">
        <f aca="false">MID(SUBSTITUTE($B1711," ",""),G$5*2+1,2)</f>
        <v/>
      </c>
      <c r="H1711" s="0" t="str">
        <f aca="false">MID(SUBSTITUTE($B1711," ",""),H$5*2+1,2)</f>
        <v/>
      </c>
      <c r="I1711" s="0" t="str">
        <f aca="false">MID(SUBSTITUTE($B1711," ",""),I$5*2+1,2)</f>
        <v/>
      </c>
      <c r="J1711" s="0" t="str">
        <f aca="false">MID(SUBSTITUTE($B1711," ",""),J$5*2+1,2)</f>
        <v/>
      </c>
      <c r="K1711" s="0" t="str">
        <f aca="false">MID(SUBSTITUTE($B1711," ",""),K$5*2+1,2)</f>
        <v/>
      </c>
      <c r="L1711" s="0" t="str">
        <f aca="false">MID(SUBSTITUTE($B1711," ",""),L$5*2+1,2)</f>
        <v/>
      </c>
      <c r="M1711" s="0" t="str">
        <f aca="false">MID(SUBSTITUTE($B1711," ",""),M$5*2+1,2)</f>
        <v/>
      </c>
      <c r="N1711" s="0" t="str">
        <f aca="false">MID(SUBSTITUTE($B1711," ",""),N$5*2+1,2)</f>
        <v/>
      </c>
      <c r="O1711" s="0" t="str">
        <f aca="false">MID(SUBSTITUTE($B1711," ",""),O$5*2+1,2)</f>
        <v/>
      </c>
      <c r="P1711" s="0" t="str">
        <f aca="false">MID(SUBSTITUTE($B1711," ",""),P$5*2+1,2)</f>
        <v/>
      </c>
      <c r="Q1711" s="0" t="str">
        <f aca="false">MID(SUBSTITUTE($B1711," ",""),Q$5*2+1,2)</f>
        <v/>
      </c>
      <c r="R1711" s="0" t="str">
        <f aca="false">MID(SUBSTITUTE($B1711," ",""),R$5*2+1,2)</f>
        <v/>
      </c>
      <c r="S1711" s="0" t="str">
        <f aca="false">MID(SUBSTITUTE($B1711," ",""),S$5*2+1,2)</f>
        <v/>
      </c>
      <c r="T1711" s="0" t="str">
        <f aca="false">MID(SUBSTITUTE($B1711," ",""),T$5*2+1,2)</f>
        <v/>
      </c>
      <c r="U1711" s="0" t="str">
        <f aca="false">MID(SUBSTITUTE($B1711," ",""),U$5*2+1,2)</f>
        <v/>
      </c>
      <c r="V1711" s="0" t="str">
        <f aca="false">MID(SUBSTITUTE($B1711," ",""),V$5*2+1,2)</f>
        <v/>
      </c>
      <c r="W1711" s="0" t="str">
        <f aca="false">MID(SUBSTITUTE($B1711," ",""),W$5*2+1,2)</f>
        <v/>
      </c>
      <c r="X1711" s="0" t="str">
        <f aca="false">MID(SUBSTITUTE($B1711," ",""),X$5*2+1,2)</f>
        <v/>
      </c>
      <c r="Y1711" s="0" t="str">
        <f aca="false">MID(SUBSTITUTE($B1711," ",""),Y$5*2+1,2)</f>
        <v/>
      </c>
      <c r="Z1711" s="0" t="str">
        <f aca="false">MID(SUBSTITUTE($B1711," ",""),Z$5*2+1,2)</f>
        <v/>
      </c>
      <c r="AA1711" s="0" t="str">
        <f aca="false">MID(SUBSTITUTE($B1711," ",""),AA$5*2+1,2)</f>
        <v/>
      </c>
      <c r="AB1711" s="0" t="str">
        <f aca="false">MID(SUBSTITUTE($B1711," ",""),AB$5*2+1,2)</f>
        <v/>
      </c>
      <c r="AC1711" s="0" t="str">
        <f aca="false">MID(SUBSTITUTE($B1711," ",""),AC$5*2+1,2)</f>
        <v/>
      </c>
      <c r="AD1711" s="0" t="str">
        <f aca="false">MID(SUBSTITUTE($B1711," ",""),AD$5*2+1,2)</f>
        <v/>
      </c>
      <c r="AE1711" s="0" t="str">
        <f aca="false">MID(SUBSTITUTE($B1711," ",""),AE$5*2+1,2)</f>
        <v/>
      </c>
      <c r="AF1711" s="0" t="str">
        <f aca="false">MID(SUBSTITUTE($B1711," ",""),AF$5*2+1,2)</f>
        <v/>
      </c>
      <c r="AG1711" s="30" t="str">
        <f aca="false">IF(L1711="01",HEX2DEC(O1711&amp;P1711)/10,"-")</f>
        <v>-</v>
      </c>
      <c r="AH1711" s="31" t="str">
        <f aca="false">IF(L1711="01",HEX2DEC(Q1711&amp;R1711)/100,"-")</f>
        <v>-</v>
      </c>
      <c r="AI1711" s="32" t="str">
        <f aca="false">IF(L1711="01",HEX2DEC(S1711&amp;T1711)/10,"-")</f>
        <v>-</v>
      </c>
      <c r="AJ1711" s="33" t="str">
        <f aca="false">IF(L1711="01",HEX2DEC(U1711&amp;V1711&amp;W1711&amp;X1711)/1000,"-")</f>
        <v>-</v>
      </c>
      <c r="AK1711" s="33" t="str">
        <f aca="false">IF(L1711="01",HEX2DEC(Y1711&amp;Z1711)/1000,"-")</f>
        <v>-</v>
      </c>
      <c r="AL1711" s="30" t="str">
        <f aca="false">IF(L1711="01",HEX2DEC(AA1711&amp;AB1711)/10,"-")</f>
        <v>-</v>
      </c>
      <c r="AM1711" s="34" t="str">
        <f aca="false">IF(L1711="82",HEX2DEC(M1711&amp;N1711)/100,"-")</f>
        <v>-</v>
      </c>
      <c r="AN1711" s="32" t="str">
        <f aca="false">IF(L1711="82",HEX2DEC(O1711&amp;P1711)/10,"-")</f>
        <v>-</v>
      </c>
      <c r="AO1711" s="35" t="str">
        <f aca="false">IF(L1711="82",HEX2DEC(S1711&amp;T1711)/100,"-")</f>
        <v>-</v>
      </c>
      <c r="AP1711" s="36" t="str">
        <f aca="false">IF(L1711="82",HEX2DEC(W1711&amp;X1711)/10,"-")</f>
        <v>-</v>
      </c>
    </row>
    <row r="1712" customFormat="false" ht="13.8" hidden="false" customHeight="false" outlineLevel="0" collapsed="false">
      <c r="D1712" s="0" t="str">
        <f aca="false">MID(SUBSTITUTE($B1712," ",""),D$5*2+1,2)</f>
        <v/>
      </c>
      <c r="E1712" s="0" t="str">
        <f aca="false">MID(SUBSTITUTE($B1712," ",""),E$5*2+1,2)</f>
        <v/>
      </c>
      <c r="F1712" s="0" t="str">
        <f aca="false">MID(SUBSTITUTE($B1712," ",""),F$5*2+1,2)</f>
        <v/>
      </c>
      <c r="G1712" s="0" t="str">
        <f aca="false">MID(SUBSTITUTE($B1712," ",""),G$5*2+1,2)</f>
        <v/>
      </c>
      <c r="H1712" s="0" t="str">
        <f aca="false">MID(SUBSTITUTE($B1712," ",""),H$5*2+1,2)</f>
        <v/>
      </c>
      <c r="I1712" s="0" t="str">
        <f aca="false">MID(SUBSTITUTE($B1712," ",""),I$5*2+1,2)</f>
        <v/>
      </c>
      <c r="J1712" s="0" t="str">
        <f aca="false">MID(SUBSTITUTE($B1712," ",""),J$5*2+1,2)</f>
        <v/>
      </c>
      <c r="K1712" s="0" t="str">
        <f aca="false">MID(SUBSTITUTE($B1712," ",""),K$5*2+1,2)</f>
        <v/>
      </c>
      <c r="L1712" s="0" t="str">
        <f aca="false">MID(SUBSTITUTE($B1712," ",""),L$5*2+1,2)</f>
        <v/>
      </c>
      <c r="M1712" s="0" t="str">
        <f aca="false">MID(SUBSTITUTE($B1712," ",""),M$5*2+1,2)</f>
        <v/>
      </c>
      <c r="N1712" s="0" t="str">
        <f aca="false">MID(SUBSTITUTE($B1712," ",""),N$5*2+1,2)</f>
        <v/>
      </c>
      <c r="O1712" s="0" t="str">
        <f aca="false">MID(SUBSTITUTE($B1712," ",""),O$5*2+1,2)</f>
        <v/>
      </c>
      <c r="P1712" s="0" t="str">
        <f aca="false">MID(SUBSTITUTE($B1712," ",""),P$5*2+1,2)</f>
        <v/>
      </c>
      <c r="Q1712" s="0" t="str">
        <f aca="false">MID(SUBSTITUTE($B1712," ",""),Q$5*2+1,2)</f>
        <v/>
      </c>
      <c r="R1712" s="0" t="str">
        <f aca="false">MID(SUBSTITUTE($B1712," ",""),R$5*2+1,2)</f>
        <v/>
      </c>
      <c r="S1712" s="0" t="str">
        <f aca="false">MID(SUBSTITUTE($B1712," ",""),S$5*2+1,2)</f>
        <v/>
      </c>
      <c r="T1712" s="0" t="str">
        <f aca="false">MID(SUBSTITUTE($B1712," ",""),T$5*2+1,2)</f>
        <v/>
      </c>
      <c r="U1712" s="0" t="str">
        <f aca="false">MID(SUBSTITUTE($B1712," ",""),U$5*2+1,2)</f>
        <v/>
      </c>
      <c r="V1712" s="0" t="str">
        <f aca="false">MID(SUBSTITUTE($B1712," ",""),V$5*2+1,2)</f>
        <v/>
      </c>
      <c r="W1712" s="0" t="str">
        <f aca="false">MID(SUBSTITUTE($B1712," ",""),W$5*2+1,2)</f>
        <v/>
      </c>
      <c r="X1712" s="0" t="str">
        <f aca="false">MID(SUBSTITUTE($B1712," ",""),X$5*2+1,2)</f>
        <v/>
      </c>
      <c r="Y1712" s="0" t="str">
        <f aca="false">MID(SUBSTITUTE($B1712," ",""),Y$5*2+1,2)</f>
        <v/>
      </c>
      <c r="Z1712" s="0" t="str">
        <f aca="false">MID(SUBSTITUTE($B1712," ",""),Z$5*2+1,2)</f>
        <v/>
      </c>
      <c r="AA1712" s="0" t="str">
        <f aca="false">MID(SUBSTITUTE($B1712," ",""),AA$5*2+1,2)</f>
        <v/>
      </c>
      <c r="AB1712" s="0" t="str">
        <f aca="false">MID(SUBSTITUTE($B1712," ",""),AB$5*2+1,2)</f>
        <v/>
      </c>
      <c r="AC1712" s="0" t="str">
        <f aca="false">MID(SUBSTITUTE($B1712," ",""),AC$5*2+1,2)</f>
        <v/>
      </c>
      <c r="AD1712" s="0" t="str">
        <f aca="false">MID(SUBSTITUTE($B1712," ",""),AD$5*2+1,2)</f>
        <v/>
      </c>
      <c r="AE1712" s="0" t="str">
        <f aca="false">MID(SUBSTITUTE($B1712," ",""),AE$5*2+1,2)</f>
        <v/>
      </c>
      <c r="AF1712" s="0" t="str">
        <f aca="false">MID(SUBSTITUTE($B1712," ",""),AF$5*2+1,2)</f>
        <v/>
      </c>
      <c r="AG1712" s="30" t="str">
        <f aca="false">IF(L1712="01",HEX2DEC(O1712&amp;P1712)/10,"-")</f>
        <v>-</v>
      </c>
      <c r="AH1712" s="31" t="str">
        <f aca="false">IF(L1712="01",HEX2DEC(Q1712&amp;R1712)/100,"-")</f>
        <v>-</v>
      </c>
      <c r="AI1712" s="32" t="str">
        <f aca="false">IF(L1712="01",HEX2DEC(S1712&amp;T1712)/10,"-")</f>
        <v>-</v>
      </c>
      <c r="AJ1712" s="33" t="str">
        <f aca="false">IF(L1712="01",HEX2DEC(U1712&amp;V1712&amp;W1712&amp;X1712)/1000,"-")</f>
        <v>-</v>
      </c>
      <c r="AK1712" s="33" t="str">
        <f aca="false">IF(L1712="01",HEX2DEC(Y1712&amp;Z1712)/1000,"-")</f>
        <v>-</v>
      </c>
      <c r="AL1712" s="30" t="str">
        <f aca="false">IF(L1712="01",HEX2DEC(AA1712&amp;AB1712)/10,"-")</f>
        <v>-</v>
      </c>
      <c r="AM1712" s="34" t="str">
        <f aca="false">IF(L1712="82",HEX2DEC(M1712&amp;N1712)/100,"-")</f>
        <v>-</v>
      </c>
      <c r="AN1712" s="32" t="str">
        <f aca="false">IF(L1712="82",HEX2DEC(O1712&amp;P1712)/10,"-")</f>
        <v>-</v>
      </c>
      <c r="AO1712" s="35" t="str">
        <f aca="false">IF(L1712="82",HEX2DEC(S1712&amp;T1712)/100,"-")</f>
        <v>-</v>
      </c>
      <c r="AP1712" s="36" t="str">
        <f aca="false">IF(L1712="82",HEX2DEC(W1712&amp;X1712)/10,"-")</f>
        <v>-</v>
      </c>
    </row>
    <row r="1713" customFormat="false" ht="13.8" hidden="false" customHeight="false" outlineLevel="0" collapsed="false">
      <c r="D1713" s="0" t="str">
        <f aca="false">MID(SUBSTITUTE($B1713," ",""),D$5*2+1,2)</f>
        <v/>
      </c>
      <c r="E1713" s="0" t="str">
        <f aca="false">MID(SUBSTITUTE($B1713," ",""),E$5*2+1,2)</f>
        <v/>
      </c>
      <c r="F1713" s="0" t="str">
        <f aca="false">MID(SUBSTITUTE($B1713," ",""),F$5*2+1,2)</f>
        <v/>
      </c>
      <c r="G1713" s="0" t="str">
        <f aca="false">MID(SUBSTITUTE($B1713," ",""),G$5*2+1,2)</f>
        <v/>
      </c>
      <c r="H1713" s="0" t="str">
        <f aca="false">MID(SUBSTITUTE($B1713," ",""),H$5*2+1,2)</f>
        <v/>
      </c>
      <c r="I1713" s="0" t="str">
        <f aca="false">MID(SUBSTITUTE($B1713," ",""),I$5*2+1,2)</f>
        <v/>
      </c>
      <c r="J1713" s="0" t="str">
        <f aca="false">MID(SUBSTITUTE($B1713," ",""),J$5*2+1,2)</f>
        <v/>
      </c>
      <c r="K1713" s="0" t="str">
        <f aca="false">MID(SUBSTITUTE($B1713," ",""),K$5*2+1,2)</f>
        <v/>
      </c>
      <c r="L1713" s="0" t="str">
        <f aca="false">MID(SUBSTITUTE($B1713," ",""),L$5*2+1,2)</f>
        <v/>
      </c>
      <c r="M1713" s="0" t="str">
        <f aca="false">MID(SUBSTITUTE($B1713," ",""),M$5*2+1,2)</f>
        <v/>
      </c>
      <c r="N1713" s="0" t="str">
        <f aca="false">MID(SUBSTITUTE($B1713," ",""),N$5*2+1,2)</f>
        <v/>
      </c>
      <c r="O1713" s="0" t="str">
        <f aca="false">MID(SUBSTITUTE($B1713," ",""),O$5*2+1,2)</f>
        <v/>
      </c>
      <c r="P1713" s="0" t="str">
        <f aca="false">MID(SUBSTITUTE($B1713," ",""),P$5*2+1,2)</f>
        <v/>
      </c>
      <c r="Q1713" s="0" t="str">
        <f aca="false">MID(SUBSTITUTE($B1713," ",""),Q$5*2+1,2)</f>
        <v/>
      </c>
      <c r="R1713" s="0" t="str">
        <f aca="false">MID(SUBSTITUTE($B1713," ",""),R$5*2+1,2)</f>
        <v/>
      </c>
      <c r="S1713" s="0" t="str">
        <f aca="false">MID(SUBSTITUTE($B1713," ",""),S$5*2+1,2)</f>
        <v/>
      </c>
      <c r="T1713" s="0" t="str">
        <f aca="false">MID(SUBSTITUTE($B1713," ",""),T$5*2+1,2)</f>
        <v/>
      </c>
      <c r="U1713" s="0" t="str">
        <f aca="false">MID(SUBSTITUTE($B1713," ",""),U$5*2+1,2)</f>
        <v/>
      </c>
      <c r="V1713" s="0" t="str">
        <f aca="false">MID(SUBSTITUTE($B1713," ",""),V$5*2+1,2)</f>
        <v/>
      </c>
      <c r="W1713" s="0" t="str">
        <f aca="false">MID(SUBSTITUTE($B1713," ",""),W$5*2+1,2)</f>
        <v/>
      </c>
      <c r="X1713" s="0" t="str">
        <f aca="false">MID(SUBSTITUTE($B1713," ",""),X$5*2+1,2)</f>
        <v/>
      </c>
      <c r="Y1713" s="0" t="str">
        <f aca="false">MID(SUBSTITUTE($B1713," ",""),Y$5*2+1,2)</f>
        <v/>
      </c>
      <c r="Z1713" s="0" t="str">
        <f aca="false">MID(SUBSTITUTE($B1713," ",""),Z$5*2+1,2)</f>
        <v/>
      </c>
      <c r="AA1713" s="0" t="str">
        <f aca="false">MID(SUBSTITUTE($B1713," ",""),AA$5*2+1,2)</f>
        <v/>
      </c>
      <c r="AB1713" s="0" t="str">
        <f aca="false">MID(SUBSTITUTE($B1713," ",""),AB$5*2+1,2)</f>
        <v/>
      </c>
      <c r="AC1713" s="0" t="str">
        <f aca="false">MID(SUBSTITUTE($B1713," ",""),AC$5*2+1,2)</f>
        <v/>
      </c>
      <c r="AD1713" s="0" t="str">
        <f aca="false">MID(SUBSTITUTE($B1713," ",""),AD$5*2+1,2)</f>
        <v/>
      </c>
      <c r="AE1713" s="0" t="str">
        <f aca="false">MID(SUBSTITUTE($B1713," ",""),AE$5*2+1,2)</f>
        <v/>
      </c>
      <c r="AF1713" s="0" t="str">
        <f aca="false">MID(SUBSTITUTE($B1713," ",""),AF$5*2+1,2)</f>
        <v/>
      </c>
      <c r="AG1713" s="30" t="str">
        <f aca="false">IF(L1713="01",HEX2DEC(O1713&amp;P1713)/10,"-")</f>
        <v>-</v>
      </c>
      <c r="AH1713" s="31" t="str">
        <f aca="false">IF(L1713="01",HEX2DEC(Q1713&amp;R1713)/100,"-")</f>
        <v>-</v>
      </c>
      <c r="AI1713" s="32" t="str">
        <f aca="false">IF(L1713="01",HEX2DEC(S1713&amp;T1713)/10,"-")</f>
        <v>-</v>
      </c>
      <c r="AJ1713" s="33" t="str">
        <f aca="false">IF(L1713="01",HEX2DEC(U1713&amp;V1713&amp;W1713&amp;X1713)/1000,"-")</f>
        <v>-</v>
      </c>
      <c r="AK1713" s="33" t="str">
        <f aca="false">IF(L1713="01",HEX2DEC(Y1713&amp;Z1713)/1000,"-")</f>
        <v>-</v>
      </c>
      <c r="AL1713" s="30" t="str">
        <f aca="false">IF(L1713="01",HEX2DEC(AA1713&amp;AB1713)/10,"-")</f>
        <v>-</v>
      </c>
      <c r="AM1713" s="34" t="str">
        <f aca="false">IF(L1713="82",HEX2DEC(M1713&amp;N1713)/100,"-")</f>
        <v>-</v>
      </c>
      <c r="AN1713" s="32" t="str">
        <f aca="false">IF(L1713="82",HEX2DEC(O1713&amp;P1713)/10,"-")</f>
        <v>-</v>
      </c>
      <c r="AO1713" s="35" t="str">
        <f aca="false">IF(L1713="82",HEX2DEC(S1713&amp;T1713)/100,"-")</f>
        <v>-</v>
      </c>
      <c r="AP1713" s="36" t="str">
        <f aca="false">IF(L1713="82",HEX2DEC(W1713&amp;X1713)/10,"-")</f>
        <v>-</v>
      </c>
    </row>
    <row r="1714" customFormat="false" ht="13.8" hidden="false" customHeight="false" outlineLevel="0" collapsed="false">
      <c r="D1714" s="0" t="str">
        <f aca="false">MID(SUBSTITUTE($B1714," ",""),D$5*2+1,2)</f>
        <v/>
      </c>
      <c r="E1714" s="0" t="str">
        <f aca="false">MID(SUBSTITUTE($B1714," ",""),E$5*2+1,2)</f>
        <v/>
      </c>
      <c r="F1714" s="0" t="str">
        <f aca="false">MID(SUBSTITUTE($B1714," ",""),F$5*2+1,2)</f>
        <v/>
      </c>
      <c r="G1714" s="0" t="str">
        <f aca="false">MID(SUBSTITUTE($B1714," ",""),G$5*2+1,2)</f>
        <v/>
      </c>
      <c r="H1714" s="0" t="str">
        <f aca="false">MID(SUBSTITUTE($B1714," ",""),H$5*2+1,2)</f>
        <v/>
      </c>
      <c r="I1714" s="0" t="str">
        <f aca="false">MID(SUBSTITUTE($B1714," ",""),I$5*2+1,2)</f>
        <v/>
      </c>
      <c r="J1714" s="0" t="str">
        <f aca="false">MID(SUBSTITUTE($B1714," ",""),J$5*2+1,2)</f>
        <v/>
      </c>
      <c r="K1714" s="0" t="str">
        <f aca="false">MID(SUBSTITUTE($B1714," ",""),K$5*2+1,2)</f>
        <v/>
      </c>
      <c r="L1714" s="0" t="str">
        <f aca="false">MID(SUBSTITUTE($B1714," ",""),L$5*2+1,2)</f>
        <v/>
      </c>
      <c r="M1714" s="0" t="str">
        <f aca="false">MID(SUBSTITUTE($B1714," ",""),M$5*2+1,2)</f>
        <v/>
      </c>
      <c r="N1714" s="0" t="str">
        <f aca="false">MID(SUBSTITUTE($B1714," ",""),N$5*2+1,2)</f>
        <v/>
      </c>
      <c r="O1714" s="0" t="str">
        <f aca="false">MID(SUBSTITUTE($B1714," ",""),O$5*2+1,2)</f>
        <v/>
      </c>
      <c r="P1714" s="0" t="str">
        <f aca="false">MID(SUBSTITUTE($B1714," ",""),P$5*2+1,2)</f>
        <v/>
      </c>
      <c r="Q1714" s="0" t="str">
        <f aca="false">MID(SUBSTITUTE($B1714," ",""),Q$5*2+1,2)</f>
        <v/>
      </c>
      <c r="R1714" s="0" t="str">
        <f aca="false">MID(SUBSTITUTE($B1714," ",""),R$5*2+1,2)</f>
        <v/>
      </c>
      <c r="S1714" s="0" t="str">
        <f aca="false">MID(SUBSTITUTE($B1714," ",""),S$5*2+1,2)</f>
        <v/>
      </c>
      <c r="T1714" s="0" t="str">
        <f aca="false">MID(SUBSTITUTE($B1714," ",""),T$5*2+1,2)</f>
        <v/>
      </c>
      <c r="U1714" s="0" t="str">
        <f aca="false">MID(SUBSTITUTE($B1714," ",""),U$5*2+1,2)</f>
        <v/>
      </c>
      <c r="V1714" s="0" t="str">
        <f aca="false">MID(SUBSTITUTE($B1714," ",""),V$5*2+1,2)</f>
        <v/>
      </c>
      <c r="W1714" s="0" t="str">
        <f aca="false">MID(SUBSTITUTE($B1714," ",""),W$5*2+1,2)</f>
        <v/>
      </c>
      <c r="X1714" s="0" t="str">
        <f aca="false">MID(SUBSTITUTE($B1714," ",""),X$5*2+1,2)</f>
        <v/>
      </c>
      <c r="Y1714" s="0" t="str">
        <f aca="false">MID(SUBSTITUTE($B1714," ",""),Y$5*2+1,2)</f>
        <v/>
      </c>
      <c r="Z1714" s="0" t="str">
        <f aca="false">MID(SUBSTITUTE($B1714," ",""),Z$5*2+1,2)</f>
        <v/>
      </c>
      <c r="AA1714" s="0" t="str">
        <f aca="false">MID(SUBSTITUTE($B1714," ",""),AA$5*2+1,2)</f>
        <v/>
      </c>
      <c r="AB1714" s="0" t="str">
        <f aca="false">MID(SUBSTITUTE($B1714," ",""),AB$5*2+1,2)</f>
        <v/>
      </c>
      <c r="AC1714" s="0" t="str">
        <f aca="false">MID(SUBSTITUTE($B1714," ",""),AC$5*2+1,2)</f>
        <v/>
      </c>
      <c r="AD1714" s="0" t="str">
        <f aca="false">MID(SUBSTITUTE($B1714," ",""),AD$5*2+1,2)</f>
        <v/>
      </c>
      <c r="AE1714" s="0" t="str">
        <f aca="false">MID(SUBSTITUTE($B1714," ",""),AE$5*2+1,2)</f>
        <v/>
      </c>
      <c r="AF1714" s="0" t="str">
        <f aca="false">MID(SUBSTITUTE($B1714," ",""),AF$5*2+1,2)</f>
        <v/>
      </c>
      <c r="AG1714" s="30" t="str">
        <f aca="false">IF(L1714="01",HEX2DEC(O1714&amp;P1714)/10,"-")</f>
        <v>-</v>
      </c>
      <c r="AH1714" s="31" t="str">
        <f aca="false">IF(L1714="01",HEX2DEC(Q1714&amp;R1714)/100,"-")</f>
        <v>-</v>
      </c>
      <c r="AI1714" s="32" t="str">
        <f aca="false">IF(L1714="01",HEX2DEC(S1714&amp;T1714)/10,"-")</f>
        <v>-</v>
      </c>
      <c r="AJ1714" s="33" t="str">
        <f aca="false">IF(L1714="01",HEX2DEC(U1714&amp;V1714&amp;W1714&amp;X1714)/1000,"-")</f>
        <v>-</v>
      </c>
      <c r="AK1714" s="33" t="str">
        <f aca="false">IF(L1714="01",HEX2DEC(Y1714&amp;Z1714)/1000,"-")</f>
        <v>-</v>
      </c>
      <c r="AL1714" s="30" t="str">
        <f aca="false">IF(L1714="01",HEX2DEC(AA1714&amp;AB1714)/10,"-")</f>
        <v>-</v>
      </c>
      <c r="AM1714" s="34" t="str">
        <f aca="false">IF(L1714="82",HEX2DEC(M1714&amp;N1714)/100,"-")</f>
        <v>-</v>
      </c>
      <c r="AN1714" s="32" t="str">
        <f aca="false">IF(L1714="82",HEX2DEC(O1714&amp;P1714)/10,"-")</f>
        <v>-</v>
      </c>
      <c r="AO1714" s="35" t="str">
        <f aca="false">IF(L1714="82",HEX2DEC(S1714&amp;T1714)/100,"-")</f>
        <v>-</v>
      </c>
      <c r="AP1714" s="36" t="str">
        <f aca="false">IF(L1714="82",HEX2DEC(W1714&amp;X1714)/10,"-")</f>
        <v>-</v>
      </c>
    </row>
    <row r="1715" customFormat="false" ht="13.8" hidden="false" customHeight="false" outlineLevel="0" collapsed="false">
      <c r="D1715" s="0" t="str">
        <f aca="false">MID(SUBSTITUTE($B1715," ",""),D$5*2+1,2)</f>
        <v/>
      </c>
      <c r="E1715" s="0" t="str">
        <f aca="false">MID(SUBSTITUTE($B1715," ",""),E$5*2+1,2)</f>
        <v/>
      </c>
      <c r="F1715" s="0" t="str">
        <f aca="false">MID(SUBSTITUTE($B1715," ",""),F$5*2+1,2)</f>
        <v/>
      </c>
      <c r="G1715" s="0" t="str">
        <f aca="false">MID(SUBSTITUTE($B1715," ",""),G$5*2+1,2)</f>
        <v/>
      </c>
      <c r="H1715" s="0" t="str">
        <f aca="false">MID(SUBSTITUTE($B1715," ",""),H$5*2+1,2)</f>
        <v/>
      </c>
      <c r="I1715" s="0" t="str">
        <f aca="false">MID(SUBSTITUTE($B1715," ",""),I$5*2+1,2)</f>
        <v/>
      </c>
      <c r="J1715" s="0" t="str">
        <f aca="false">MID(SUBSTITUTE($B1715," ",""),J$5*2+1,2)</f>
        <v/>
      </c>
      <c r="K1715" s="0" t="str">
        <f aca="false">MID(SUBSTITUTE($B1715," ",""),K$5*2+1,2)</f>
        <v/>
      </c>
      <c r="L1715" s="0" t="str">
        <f aca="false">MID(SUBSTITUTE($B1715," ",""),L$5*2+1,2)</f>
        <v/>
      </c>
      <c r="M1715" s="0" t="str">
        <f aca="false">MID(SUBSTITUTE($B1715," ",""),M$5*2+1,2)</f>
        <v/>
      </c>
      <c r="N1715" s="0" t="str">
        <f aca="false">MID(SUBSTITUTE($B1715," ",""),N$5*2+1,2)</f>
        <v/>
      </c>
      <c r="O1715" s="0" t="str">
        <f aca="false">MID(SUBSTITUTE($B1715," ",""),O$5*2+1,2)</f>
        <v/>
      </c>
      <c r="P1715" s="0" t="str">
        <f aca="false">MID(SUBSTITUTE($B1715," ",""),P$5*2+1,2)</f>
        <v/>
      </c>
      <c r="Q1715" s="0" t="str">
        <f aca="false">MID(SUBSTITUTE($B1715," ",""),Q$5*2+1,2)</f>
        <v/>
      </c>
      <c r="R1715" s="0" t="str">
        <f aca="false">MID(SUBSTITUTE($B1715," ",""),R$5*2+1,2)</f>
        <v/>
      </c>
      <c r="S1715" s="0" t="str">
        <f aca="false">MID(SUBSTITUTE($B1715," ",""),S$5*2+1,2)</f>
        <v/>
      </c>
      <c r="T1715" s="0" t="str">
        <f aca="false">MID(SUBSTITUTE($B1715," ",""),T$5*2+1,2)</f>
        <v/>
      </c>
      <c r="U1715" s="0" t="str">
        <f aca="false">MID(SUBSTITUTE($B1715," ",""),U$5*2+1,2)</f>
        <v/>
      </c>
      <c r="V1715" s="0" t="str">
        <f aca="false">MID(SUBSTITUTE($B1715," ",""),V$5*2+1,2)</f>
        <v/>
      </c>
      <c r="W1715" s="0" t="str">
        <f aca="false">MID(SUBSTITUTE($B1715," ",""),W$5*2+1,2)</f>
        <v/>
      </c>
      <c r="X1715" s="0" t="str">
        <f aca="false">MID(SUBSTITUTE($B1715," ",""),X$5*2+1,2)</f>
        <v/>
      </c>
      <c r="Y1715" s="0" t="str">
        <f aca="false">MID(SUBSTITUTE($B1715," ",""),Y$5*2+1,2)</f>
        <v/>
      </c>
      <c r="Z1715" s="0" t="str">
        <f aca="false">MID(SUBSTITUTE($B1715," ",""),Z$5*2+1,2)</f>
        <v/>
      </c>
      <c r="AA1715" s="0" t="str">
        <f aca="false">MID(SUBSTITUTE($B1715," ",""),AA$5*2+1,2)</f>
        <v/>
      </c>
      <c r="AB1715" s="0" t="str">
        <f aca="false">MID(SUBSTITUTE($B1715," ",""),AB$5*2+1,2)</f>
        <v/>
      </c>
      <c r="AC1715" s="0" t="str">
        <f aca="false">MID(SUBSTITUTE($B1715," ",""),AC$5*2+1,2)</f>
        <v/>
      </c>
      <c r="AD1715" s="0" t="str">
        <f aca="false">MID(SUBSTITUTE($B1715," ",""),AD$5*2+1,2)</f>
        <v/>
      </c>
      <c r="AE1715" s="0" t="str">
        <f aca="false">MID(SUBSTITUTE($B1715," ",""),AE$5*2+1,2)</f>
        <v/>
      </c>
      <c r="AF1715" s="0" t="str">
        <f aca="false">MID(SUBSTITUTE($B1715," ",""),AF$5*2+1,2)</f>
        <v/>
      </c>
      <c r="AG1715" s="30" t="str">
        <f aca="false">IF(L1715="01",HEX2DEC(O1715&amp;P1715)/10,"-")</f>
        <v>-</v>
      </c>
      <c r="AH1715" s="31" t="str">
        <f aca="false">IF(L1715="01",HEX2DEC(Q1715&amp;R1715)/100,"-")</f>
        <v>-</v>
      </c>
      <c r="AI1715" s="32" t="str">
        <f aca="false">IF(L1715="01",HEX2DEC(S1715&amp;T1715)/10,"-")</f>
        <v>-</v>
      </c>
      <c r="AJ1715" s="33" t="str">
        <f aca="false">IF(L1715="01",HEX2DEC(U1715&amp;V1715&amp;W1715&amp;X1715)/1000,"-")</f>
        <v>-</v>
      </c>
      <c r="AK1715" s="33" t="str">
        <f aca="false">IF(L1715="01",HEX2DEC(Y1715&amp;Z1715)/1000,"-")</f>
        <v>-</v>
      </c>
      <c r="AL1715" s="30" t="str">
        <f aca="false">IF(L1715="01",HEX2DEC(AA1715&amp;AB1715)/10,"-")</f>
        <v>-</v>
      </c>
      <c r="AM1715" s="34" t="str">
        <f aca="false">IF(L1715="82",HEX2DEC(M1715&amp;N1715)/100,"-")</f>
        <v>-</v>
      </c>
      <c r="AN1715" s="32" t="str">
        <f aca="false">IF(L1715="82",HEX2DEC(O1715&amp;P1715)/10,"-")</f>
        <v>-</v>
      </c>
      <c r="AO1715" s="35" t="str">
        <f aca="false">IF(L1715="82",HEX2DEC(S1715&amp;T1715)/100,"-")</f>
        <v>-</v>
      </c>
      <c r="AP1715" s="36" t="str">
        <f aca="false">IF(L1715="82",HEX2DEC(W1715&amp;X1715)/10,"-")</f>
        <v>-</v>
      </c>
    </row>
    <row r="1716" customFormat="false" ht="13.8" hidden="false" customHeight="false" outlineLevel="0" collapsed="false">
      <c r="D1716" s="0" t="str">
        <f aca="false">MID(SUBSTITUTE($B1716," ",""),D$5*2+1,2)</f>
        <v/>
      </c>
      <c r="E1716" s="0" t="str">
        <f aca="false">MID(SUBSTITUTE($B1716," ",""),E$5*2+1,2)</f>
        <v/>
      </c>
      <c r="F1716" s="0" t="str">
        <f aca="false">MID(SUBSTITUTE($B1716," ",""),F$5*2+1,2)</f>
        <v/>
      </c>
      <c r="G1716" s="0" t="str">
        <f aca="false">MID(SUBSTITUTE($B1716," ",""),G$5*2+1,2)</f>
        <v/>
      </c>
      <c r="H1716" s="0" t="str">
        <f aca="false">MID(SUBSTITUTE($B1716," ",""),H$5*2+1,2)</f>
        <v/>
      </c>
      <c r="I1716" s="0" t="str">
        <f aca="false">MID(SUBSTITUTE($B1716," ",""),I$5*2+1,2)</f>
        <v/>
      </c>
      <c r="J1716" s="0" t="str">
        <f aca="false">MID(SUBSTITUTE($B1716," ",""),J$5*2+1,2)</f>
        <v/>
      </c>
      <c r="K1716" s="0" t="str">
        <f aca="false">MID(SUBSTITUTE($B1716," ",""),K$5*2+1,2)</f>
        <v/>
      </c>
      <c r="L1716" s="0" t="str">
        <f aca="false">MID(SUBSTITUTE($B1716," ",""),L$5*2+1,2)</f>
        <v/>
      </c>
      <c r="M1716" s="0" t="str">
        <f aca="false">MID(SUBSTITUTE($B1716," ",""),M$5*2+1,2)</f>
        <v/>
      </c>
      <c r="N1716" s="0" t="str">
        <f aca="false">MID(SUBSTITUTE($B1716," ",""),N$5*2+1,2)</f>
        <v/>
      </c>
      <c r="O1716" s="0" t="str">
        <f aca="false">MID(SUBSTITUTE($B1716," ",""),O$5*2+1,2)</f>
        <v/>
      </c>
      <c r="P1716" s="0" t="str">
        <f aca="false">MID(SUBSTITUTE($B1716," ",""),P$5*2+1,2)</f>
        <v/>
      </c>
      <c r="Q1716" s="0" t="str">
        <f aca="false">MID(SUBSTITUTE($B1716," ",""),Q$5*2+1,2)</f>
        <v/>
      </c>
      <c r="R1716" s="0" t="str">
        <f aca="false">MID(SUBSTITUTE($B1716," ",""),R$5*2+1,2)</f>
        <v/>
      </c>
      <c r="S1716" s="0" t="str">
        <f aca="false">MID(SUBSTITUTE($B1716," ",""),S$5*2+1,2)</f>
        <v/>
      </c>
      <c r="T1716" s="0" t="str">
        <f aca="false">MID(SUBSTITUTE($B1716," ",""),T$5*2+1,2)</f>
        <v/>
      </c>
      <c r="U1716" s="0" t="str">
        <f aca="false">MID(SUBSTITUTE($B1716," ",""),U$5*2+1,2)</f>
        <v/>
      </c>
      <c r="V1716" s="0" t="str">
        <f aca="false">MID(SUBSTITUTE($B1716," ",""),V$5*2+1,2)</f>
        <v/>
      </c>
      <c r="W1716" s="0" t="str">
        <f aca="false">MID(SUBSTITUTE($B1716," ",""),W$5*2+1,2)</f>
        <v/>
      </c>
      <c r="X1716" s="0" t="str">
        <f aca="false">MID(SUBSTITUTE($B1716," ",""),X$5*2+1,2)</f>
        <v/>
      </c>
      <c r="Y1716" s="0" t="str">
        <f aca="false">MID(SUBSTITUTE($B1716," ",""),Y$5*2+1,2)</f>
        <v/>
      </c>
      <c r="Z1716" s="0" t="str">
        <f aca="false">MID(SUBSTITUTE($B1716," ",""),Z$5*2+1,2)</f>
        <v/>
      </c>
      <c r="AA1716" s="0" t="str">
        <f aca="false">MID(SUBSTITUTE($B1716," ",""),AA$5*2+1,2)</f>
        <v/>
      </c>
      <c r="AB1716" s="0" t="str">
        <f aca="false">MID(SUBSTITUTE($B1716," ",""),AB$5*2+1,2)</f>
        <v/>
      </c>
      <c r="AC1716" s="0" t="str">
        <f aca="false">MID(SUBSTITUTE($B1716," ",""),AC$5*2+1,2)</f>
        <v/>
      </c>
      <c r="AD1716" s="0" t="str">
        <f aca="false">MID(SUBSTITUTE($B1716," ",""),AD$5*2+1,2)</f>
        <v/>
      </c>
      <c r="AE1716" s="0" t="str">
        <f aca="false">MID(SUBSTITUTE($B1716," ",""),AE$5*2+1,2)</f>
        <v/>
      </c>
      <c r="AF1716" s="0" t="str">
        <f aca="false">MID(SUBSTITUTE($B1716," ",""),AF$5*2+1,2)</f>
        <v/>
      </c>
      <c r="AG1716" s="30" t="str">
        <f aca="false">IF(L1716="01",HEX2DEC(O1716&amp;P1716)/10,"-")</f>
        <v>-</v>
      </c>
      <c r="AH1716" s="31" t="str">
        <f aca="false">IF(L1716="01",HEX2DEC(Q1716&amp;R1716)/100,"-")</f>
        <v>-</v>
      </c>
      <c r="AI1716" s="32" t="str">
        <f aca="false">IF(L1716="01",HEX2DEC(S1716&amp;T1716)/10,"-")</f>
        <v>-</v>
      </c>
      <c r="AJ1716" s="33" t="str">
        <f aca="false">IF(L1716="01",HEX2DEC(U1716&amp;V1716&amp;W1716&amp;X1716)/1000,"-")</f>
        <v>-</v>
      </c>
      <c r="AK1716" s="33" t="str">
        <f aca="false">IF(L1716="01",HEX2DEC(Y1716&amp;Z1716)/1000,"-")</f>
        <v>-</v>
      </c>
      <c r="AL1716" s="30" t="str">
        <f aca="false">IF(L1716="01",HEX2DEC(AA1716&amp;AB1716)/10,"-")</f>
        <v>-</v>
      </c>
      <c r="AM1716" s="34" t="str">
        <f aca="false">IF(L1716="82",HEX2DEC(M1716&amp;N1716)/100,"-")</f>
        <v>-</v>
      </c>
      <c r="AN1716" s="32" t="str">
        <f aca="false">IF(L1716="82",HEX2DEC(O1716&amp;P1716)/10,"-")</f>
        <v>-</v>
      </c>
      <c r="AO1716" s="35" t="str">
        <f aca="false">IF(L1716="82",HEX2DEC(S1716&amp;T1716)/100,"-")</f>
        <v>-</v>
      </c>
      <c r="AP1716" s="36" t="str">
        <f aca="false">IF(L1716="82",HEX2DEC(W1716&amp;X1716)/10,"-")</f>
        <v>-</v>
      </c>
    </row>
    <row r="1717" customFormat="false" ht="13.8" hidden="false" customHeight="false" outlineLevel="0" collapsed="false">
      <c r="D1717" s="0" t="str">
        <f aca="false">MID(SUBSTITUTE($B1717," ",""),D$5*2+1,2)</f>
        <v/>
      </c>
      <c r="E1717" s="0" t="str">
        <f aca="false">MID(SUBSTITUTE($B1717," ",""),E$5*2+1,2)</f>
        <v/>
      </c>
      <c r="F1717" s="0" t="str">
        <f aca="false">MID(SUBSTITUTE($B1717," ",""),F$5*2+1,2)</f>
        <v/>
      </c>
      <c r="G1717" s="0" t="str">
        <f aca="false">MID(SUBSTITUTE($B1717," ",""),G$5*2+1,2)</f>
        <v/>
      </c>
      <c r="H1717" s="0" t="str">
        <f aca="false">MID(SUBSTITUTE($B1717," ",""),H$5*2+1,2)</f>
        <v/>
      </c>
      <c r="I1717" s="0" t="str">
        <f aca="false">MID(SUBSTITUTE($B1717," ",""),I$5*2+1,2)</f>
        <v/>
      </c>
      <c r="J1717" s="0" t="str">
        <f aca="false">MID(SUBSTITUTE($B1717," ",""),J$5*2+1,2)</f>
        <v/>
      </c>
      <c r="K1717" s="0" t="str">
        <f aca="false">MID(SUBSTITUTE($B1717," ",""),K$5*2+1,2)</f>
        <v/>
      </c>
      <c r="L1717" s="0" t="str">
        <f aca="false">MID(SUBSTITUTE($B1717," ",""),L$5*2+1,2)</f>
        <v/>
      </c>
      <c r="M1717" s="0" t="str">
        <f aca="false">MID(SUBSTITUTE($B1717," ",""),M$5*2+1,2)</f>
        <v/>
      </c>
      <c r="N1717" s="0" t="str">
        <f aca="false">MID(SUBSTITUTE($B1717," ",""),N$5*2+1,2)</f>
        <v/>
      </c>
      <c r="O1717" s="0" t="str">
        <f aca="false">MID(SUBSTITUTE($B1717," ",""),O$5*2+1,2)</f>
        <v/>
      </c>
      <c r="P1717" s="0" t="str">
        <f aca="false">MID(SUBSTITUTE($B1717," ",""),P$5*2+1,2)</f>
        <v/>
      </c>
      <c r="Q1717" s="0" t="str">
        <f aca="false">MID(SUBSTITUTE($B1717," ",""),Q$5*2+1,2)</f>
        <v/>
      </c>
      <c r="R1717" s="0" t="str">
        <f aca="false">MID(SUBSTITUTE($B1717," ",""),R$5*2+1,2)</f>
        <v/>
      </c>
      <c r="S1717" s="0" t="str">
        <f aca="false">MID(SUBSTITUTE($B1717," ",""),S$5*2+1,2)</f>
        <v/>
      </c>
      <c r="T1717" s="0" t="str">
        <f aca="false">MID(SUBSTITUTE($B1717," ",""),T$5*2+1,2)</f>
        <v/>
      </c>
      <c r="U1717" s="0" t="str">
        <f aca="false">MID(SUBSTITUTE($B1717," ",""),U$5*2+1,2)</f>
        <v/>
      </c>
      <c r="V1717" s="0" t="str">
        <f aca="false">MID(SUBSTITUTE($B1717," ",""),V$5*2+1,2)</f>
        <v/>
      </c>
      <c r="W1717" s="0" t="str">
        <f aca="false">MID(SUBSTITUTE($B1717," ",""),W$5*2+1,2)</f>
        <v/>
      </c>
      <c r="X1717" s="0" t="str">
        <f aca="false">MID(SUBSTITUTE($B1717," ",""),X$5*2+1,2)</f>
        <v/>
      </c>
      <c r="Y1717" s="0" t="str">
        <f aca="false">MID(SUBSTITUTE($B1717," ",""),Y$5*2+1,2)</f>
        <v/>
      </c>
      <c r="Z1717" s="0" t="str">
        <f aca="false">MID(SUBSTITUTE($B1717," ",""),Z$5*2+1,2)</f>
        <v/>
      </c>
      <c r="AA1717" s="0" t="str">
        <f aca="false">MID(SUBSTITUTE($B1717," ",""),AA$5*2+1,2)</f>
        <v/>
      </c>
      <c r="AB1717" s="0" t="str">
        <f aca="false">MID(SUBSTITUTE($B1717," ",""),AB$5*2+1,2)</f>
        <v/>
      </c>
      <c r="AC1717" s="0" t="str">
        <f aca="false">MID(SUBSTITUTE($B1717," ",""),AC$5*2+1,2)</f>
        <v/>
      </c>
      <c r="AD1717" s="0" t="str">
        <f aca="false">MID(SUBSTITUTE($B1717," ",""),AD$5*2+1,2)</f>
        <v/>
      </c>
      <c r="AE1717" s="0" t="str">
        <f aca="false">MID(SUBSTITUTE($B1717," ",""),AE$5*2+1,2)</f>
        <v/>
      </c>
      <c r="AF1717" s="0" t="str">
        <f aca="false">MID(SUBSTITUTE($B1717," ",""),AF$5*2+1,2)</f>
        <v/>
      </c>
      <c r="AG1717" s="30" t="str">
        <f aca="false">IF(L1717="01",HEX2DEC(O1717&amp;P1717)/10,"-")</f>
        <v>-</v>
      </c>
      <c r="AH1717" s="31" t="str">
        <f aca="false">IF(L1717="01",HEX2DEC(Q1717&amp;R1717)/100,"-")</f>
        <v>-</v>
      </c>
      <c r="AI1717" s="32" t="str">
        <f aca="false">IF(L1717="01",HEX2DEC(S1717&amp;T1717)/10,"-")</f>
        <v>-</v>
      </c>
      <c r="AJ1717" s="33" t="str">
        <f aca="false">IF(L1717="01",HEX2DEC(U1717&amp;V1717&amp;W1717&amp;X1717)/1000,"-")</f>
        <v>-</v>
      </c>
      <c r="AK1717" s="33" t="str">
        <f aca="false">IF(L1717="01",HEX2DEC(Y1717&amp;Z1717)/1000,"-")</f>
        <v>-</v>
      </c>
      <c r="AL1717" s="30" t="str">
        <f aca="false">IF(L1717="01",HEX2DEC(AA1717&amp;AB1717)/10,"-")</f>
        <v>-</v>
      </c>
      <c r="AM1717" s="34" t="str">
        <f aca="false">IF(L1717="82",HEX2DEC(M1717&amp;N1717)/100,"-")</f>
        <v>-</v>
      </c>
      <c r="AN1717" s="32" t="str">
        <f aca="false">IF(L1717="82",HEX2DEC(O1717&amp;P1717)/10,"-")</f>
        <v>-</v>
      </c>
      <c r="AO1717" s="35" t="str">
        <f aca="false">IF(L1717="82",HEX2DEC(S1717&amp;T1717)/100,"-")</f>
        <v>-</v>
      </c>
      <c r="AP1717" s="36" t="str">
        <f aca="false">IF(L1717="82",HEX2DEC(W1717&amp;X1717)/10,"-")</f>
        <v>-</v>
      </c>
    </row>
    <row r="1718" customFormat="false" ht="13.8" hidden="false" customHeight="false" outlineLevel="0" collapsed="false">
      <c r="D1718" s="0" t="str">
        <f aca="false">MID(SUBSTITUTE($B1718," ",""),D$5*2+1,2)</f>
        <v/>
      </c>
      <c r="E1718" s="0" t="str">
        <f aca="false">MID(SUBSTITUTE($B1718," ",""),E$5*2+1,2)</f>
        <v/>
      </c>
      <c r="F1718" s="0" t="str">
        <f aca="false">MID(SUBSTITUTE($B1718," ",""),F$5*2+1,2)</f>
        <v/>
      </c>
      <c r="G1718" s="0" t="str">
        <f aca="false">MID(SUBSTITUTE($B1718," ",""),G$5*2+1,2)</f>
        <v/>
      </c>
      <c r="H1718" s="0" t="str">
        <f aca="false">MID(SUBSTITUTE($B1718," ",""),H$5*2+1,2)</f>
        <v/>
      </c>
      <c r="I1718" s="0" t="str">
        <f aca="false">MID(SUBSTITUTE($B1718," ",""),I$5*2+1,2)</f>
        <v/>
      </c>
      <c r="J1718" s="0" t="str">
        <f aca="false">MID(SUBSTITUTE($B1718," ",""),J$5*2+1,2)</f>
        <v/>
      </c>
      <c r="K1718" s="0" t="str">
        <f aca="false">MID(SUBSTITUTE($B1718," ",""),K$5*2+1,2)</f>
        <v/>
      </c>
      <c r="L1718" s="0" t="str">
        <f aca="false">MID(SUBSTITUTE($B1718," ",""),L$5*2+1,2)</f>
        <v/>
      </c>
      <c r="M1718" s="0" t="str">
        <f aca="false">MID(SUBSTITUTE($B1718," ",""),M$5*2+1,2)</f>
        <v/>
      </c>
      <c r="N1718" s="0" t="str">
        <f aca="false">MID(SUBSTITUTE($B1718," ",""),N$5*2+1,2)</f>
        <v/>
      </c>
      <c r="O1718" s="0" t="str">
        <f aca="false">MID(SUBSTITUTE($B1718," ",""),O$5*2+1,2)</f>
        <v/>
      </c>
      <c r="P1718" s="0" t="str">
        <f aca="false">MID(SUBSTITUTE($B1718," ",""),P$5*2+1,2)</f>
        <v/>
      </c>
      <c r="Q1718" s="0" t="str">
        <f aca="false">MID(SUBSTITUTE($B1718," ",""),Q$5*2+1,2)</f>
        <v/>
      </c>
      <c r="R1718" s="0" t="str">
        <f aca="false">MID(SUBSTITUTE($B1718," ",""),R$5*2+1,2)</f>
        <v/>
      </c>
      <c r="S1718" s="0" t="str">
        <f aca="false">MID(SUBSTITUTE($B1718," ",""),S$5*2+1,2)</f>
        <v/>
      </c>
      <c r="T1718" s="0" t="str">
        <f aca="false">MID(SUBSTITUTE($B1718," ",""),T$5*2+1,2)</f>
        <v/>
      </c>
      <c r="U1718" s="0" t="str">
        <f aca="false">MID(SUBSTITUTE($B1718," ",""),U$5*2+1,2)</f>
        <v/>
      </c>
      <c r="V1718" s="0" t="str">
        <f aca="false">MID(SUBSTITUTE($B1718," ",""),V$5*2+1,2)</f>
        <v/>
      </c>
      <c r="W1718" s="0" t="str">
        <f aca="false">MID(SUBSTITUTE($B1718," ",""),W$5*2+1,2)</f>
        <v/>
      </c>
      <c r="X1718" s="0" t="str">
        <f aca="false">MID(SUBSTITUTE($B1718," ",""),X$5*2+1,2)</f>
        <v/>
      </c>
      <c r="Y1718" s="0" t="str">
        <f aca="false">MID(SUBSTITUTE($B1718," ",""),Y$5*2+1,2)</f>
        <v/>
      </c>
      <c r="Z1718" s="0" t="str">
        <f aca="false">MID(SUBSTITUTE($B1718," ",""),Z$5*2+1,2)</f>
        <v/>
      </c>
      <c r="AA1718" s="0" t="str">
        <f aca="false">MID(SUBSTITUTE($B1718," ",""),AA$5*2+1,2)</f>
        <v/>
      </c>
      <c r="AB1718" s="0" t="str">
        <f aca="false">MID(SUBSTITUTE($B1718," ",""),AB$5*2+1,2)</f>
        <v/>
      </c>
      <c r="AC1718" s="0" t="str">
        <f aca="false">MID(SUBSTITUTE($B1718," ",""),AC$5*2+1,2)</f>
        <v/>
      </c>
      <c r="AD1718" s="0" t="str">
        <f aca="false">MID(SUBSTITUTE($B1718," ",""),AD$5*2+1,2)</f>
        <v/>
      </c>
      <c r="AE1718" s="0" t="str">
        <f aca="false">MID(SUBSTITUTE($B1718," ",""),AE$5*2+1,2)</f>
        <v/>
      </c>
      <c r="AF1718" s="0" t="str">
        <f aca="false">MID(SUBSTITUTE($B1718," ",""),AF$5*2+1,2)</f>
        <v/>
      </c>
      <c r="AG1718" s="30" t="str">
        <f aca="false">IF(L1718="01",HEX2DEC(O1718&amp;P1718)/10,"-")</f>
        <v>-</v>
      </c>
      <c r="AH1718" s="31" t="str">
        <f aca="false">IF(L1718="01",HEX2DEC(Q1718&amp;R1718)/100,"-")</f>
        <v>-</v>
      </c>
      <c r="AI1718" s="32" t="str">
        <f aca="false">IF(L1718="01",HEX2DEC(S1718&amp;T1718)/10,"-")</f>
        <v>-</v>
      </c>
      <c r="AJ1718" s="33" t="str">
        <f aca="false">IF(L1718="01",HEX2DEC(U1718&amp;V1718&amp;W1718&amp;X1718)/1000,"-")</f>
        <v>-</v>
      </c>
      <c r="AK1718" s="33" t="str">
        <f aca="false">IF(L1718="01",HEX2DEC(Y1718&amp;Z1718)/1000,"-")</f>
        <v>-</v>
      </c>
      <c r="AL1718" s="30" t="str">
        <f aca="false">IF(L1718="01",HEX2DEC(AA1718&amp;AB1718)/10,"-")</f>
        <v>-</v>
      </c>
      <c r="AM1718" s="34" t="str">
        <f aca="false">IF(L1718="82",HEX2DEC(M1718&amp;N1718)/100,"-")</f>
        <v>-</v>
      </c>
      <c r="AN1718" s="32" t="str">
        <f aca="false">IF(L1718="82",HEX2DEC(O1718&amp;P1718)/10,"-")</f>
        <v>-</v>
      </c>
      <c r="AO1718" s="35" t="str">
        <f aca="false">IF(L1718="82",HEX2DEC(S1718&amp;T1718)/100,"-")</f>
        <v>-</v>
      </c>
      <c r="AP1718" s="36" t="str">
        <f aca="false">IF(L1718="82",HEX2DEC(W1718&amp;X1718)/10,"-")</f>
        <v>-</v>
      </c>
    </row>
    <row r="1719" customFormat="false" ht="13.8" hidden="false" customHeight="false" outlineLevel="0" collapsed="false">
      <c r="D1719" s="0" t="str">
        <f aca="false">MID(SUBSTITUTE($B1719," ",""),D$5*2+1,2)</f>
        <v/>
      </c>
      <c r="E1719" s="0" t="str">
        <f aca="false">MID(SUBSTITUTE($B1719," ",""),E$5*2+1,2)</f>
        <v/>
      </c>
      <c r="F1719" s="0" t="str">
        <f aca="false">MID(SUBSTITUTE($B1719," ",""),F$5*2+1,2)</f>
        <v/>
      </c>
      <c r="G1719" s="0" t="str">
        <f aca="false">MID(SUBSTITUTE($B1719," ",""),G$5*2+1,2)</f>
        <v/>
      </c>
      <c r="H1719" s="0" t="str">
        <f aca="false">MID(SUBSTITUTE($B1719," ",""),H$5*2+1,2)</f>
        <v/>
      </c>
      <c r="I1719" s="0" t="str">
        <f aca="false">MID(SUBSTITUTE($B1719," ",""),I$5*2+1,2)</f>
        <v/>
      </c>
      <c r="J1719" s="0" t="str">
        <f aca="false">MID(SUBSTITUTE($B1719," ",""),J$5*2+1,2)</f>
        <v/>
      </c>
      <c r="K1719" s="0" t="str">
        <f aca="false">MID(SUBSTITUTE($B1719," ",""),K$5*2+1,2)</f>
        <v/>
      </c>
      <c r="L1719" s="0" t="str">
        <f aca="false">MID(SUBSTITUTE($B1719," ",""),L$5*2+1,2)</f>
        <v/>
      </c>
      <c r="M1719" s="0" t="str">
        <f aca="false">MID(SUBSTITUTE($B1719," ",""),M$5*2+1,2)</f>
        <v/>
      </c>
      <c r="N1719" s="0" t="str">
        <f aca="false">MID(SUBSTITUTE($B1719," ",""),N$5*2+1,2)</f>
        <v/>
      </c>
      <c r="O1719" s="0" t="str">
        <f aca="false">MID(SUBSTITUTE($B1719," ",""),O$5*2+1,2)</f>
        <v/>
      </c>
      <c r="P1719" s="0" t="str">
        <f aca="false">MID(SUBSTITUTE($B1719," ",""),P$5*2+1,2)</f>
        <v/>
      </c>
      <c r="Q1719" s="0" t="str">
        <f aca="false">MID(SUBSTITUTE($B1719," ",""),Q$5*2+1,2)</f>
        <v/>
      </c>
      <c r="R1719" s="0" t="str">
        <f aca="false">MID(SUBSTITUTE($B1719," ",""),R$5*2+1,2)</f>
        <v/>
      </c>
      <c r="S1719" s="0" t="str">
        <f aca="false">MID(SUBSTITUTE($B1719," ",""),S$5*2+1,2)</f>
        <v/>
      </c>
      <c r="T1719" s="0" t="str">
        <f aca="false">MID(SUBSTITUTE($B1719," ",""),T$5*2+1,2)</f>
        <v/>
      </c>
      <c r="U1719" s="0" t="str">
        <f aca="false">MID(SUBSTITUTE($B1719," ",""),U$5*2+1,2)</f>
        <v/>
      </c>
      <c r="V1719" s="0" t="str">
        <f aca="false">MID(SUBSTITUTE($B1719," ",""),V$5*2+1,2)</f>
        <v/>
      </c>
      <c r="W1719" s="0" t="str">
        <f aca="false">MID(SUBSTITUTE($B1719," ",""),W$5*2+1,2)</f>
        <v/>
      </c>
      <c r="X1719" s="0" t="str">
        <f aca="false">MID(SUBSTITUTE($B1719," ",""),X$5*2+1,2)</f>
        <v/>
      </c>
      <c r="Y1719" s="0" t="str">
        <f aca="false">MID(SUBSTITUTE($B1719," ",""),Y$5*2+1,2)</f>
        <v/>
      </c>
      <c r="Z1719" s="0" t="str">
        <f aca="false">MID(SUBSTITUTE($B1719," ",""),Z$5*2+1,2)</f>
        <v/>
      </c>
      <c r="AA1719" s="0" t="str">
        <f aca="false">MID(SUBSTITUTE($B1719," ",""),AA$5*2+1,2)</f>
        <v/>
      </c>
      <c r="AB1719" s="0" t="str">
        <f aca="false">MID(SUBSTITUTE($B1719," ",""),AB$5*2+1,2)</f>
        <v/>
      </c>
      <c r="AC1719" s="0" t="str">
        <f aca="false">MID(SUBSTITUTE($B1719," ",""),AC$5*2+1,2)</f>
        <v/>
      </c>
      <c r="AD1719" s="0" t="str">
        <f aca="false">MID(SUBSTITUTE($B1719," ",""),AD$5*2+1,2)</f>
        <v/>
      </c>
      <c r="AE1719" s="0" t="str">
        <f aca="false">MID(SUBSTITUTE($B1719," ",""),AE$5*2+1,2)</f>
        <v/>
      </c>
      <c r="AF1719" s="0" t="str">
        <f aca="false">MID(SUBSTITUTE($B1719," ",""),AF$5*2+1,2)</f>
        <v/>
      </c>
      <c r="AG1719" s="30" t="str">
        <f aca="false">IF(L1719="01",HEX2DEC(O1719&amp;P1719)/10,"-")</f>
        <v>-</v>
      </c>
      <c r="AH1719" s="31" t="str">
        <f aca="false">IF(L1719="01",HEX2DEC(Q1719&amp;R1719)/100,"-")</f>
        <v>-</v>
      </c>
      <c r="AI1719" s="32" t="str">
        <f aca="false">IF(L1719="01",HEX2DEC(S1719&amp;T1719)/10,"-")</f>
        <v>-</v>
      </c>
      <c r="AJ1719" s="33" t="str">
        <f aca="false">IF(L1719="01",HEX2DEC(U1719&amp;V1719&amp;W1719&amp;X1719)/1000,"-")</f>
        <v>-</v>
      </c>
      <c r="AK1719" s="33" t="str">
        <f aca="false">IF(L1719="01",HEX2DEC(Y1719&amp;Z1719)/1000,"-")</f>
        <v>-</v>
      </c>
      <c r="AL1719" s="30" t="str">
        <f aca="false">IF(L1719="01",HEX2DEC(AA1719&amp;AB1719)/10,"-")</f>
        <v>-</v>
      </c>
      <c r="AM1719" s="34" t="str">
        <f aca="false">IF(L1719="82",HEX2DEC(M1719&amp;N1719)/100,"-")</f>
        <v>-</v>
      </c>
      <c r="AN1719" s="32" t="str">
        <f aca="false">IF(L1719="82",HEX2DEC(O1719&amp;P1719)/10,"-")</f>
        <v>-</v>
      </c>
      <c r="AO1719" s="35" t="str">
        <f aca="false">IF(L1719="82",HEX2DEC(S1719&amp;T1719)/100,"-")</f>
        <v>-</v>
      </c>
      <c r="AP1719" s="36" t="str">
        <f aca="false">IF(L1719="82",HEX2DEC(W1719&amp;X1719)/10,"-")</f>
        <v>-</v>
      </c>
    </row>
    <row r="1720" customFormat="false" ht="13.8" hidden="false" customHeight="false" outlineLevel="0" collapsed="false">
      <c r="D1720" s="0" t="str">
        <f aca="false">MID(SUBSTITUTE($B1720," ",""),D$5*2+1,2)</f>
        <v/>
      </c>
      <c r="E1720" s="0" t="str">
        <f aca="false">MID(SUBSTITUTE($B1720," ",""),E$5*2+1,2)</f>
        <v/>
      </c>
      <c r="F1720" s="0" t="str">
        <f aca="false">MID(SUBSTITUTE($B1720," ",""),F$5*2+1,2)</f>
        <v/>
      </c>
      <c r="G1720" s="0" t="str">
        <f aca="false">MID(SUBSTITUTE($B1720," ",""),G$5*2+1,2)</f>
        <v/>
      </c>
      <c r="H1720" s="0" t="str">
        <f aca="false">MID(SUBSTITUTE($B1720," ",""),H$5*2+1,2)</f>
        <v/>
      </c>
      <c r="I1720" s="0" t="str">
        <f aca="false">MID(SUBSTITUTE($B1720," ",""),I$5*2+1,2)</f>
        <v/>
      </c>
      <c r="J1720" s="0" t="str">
        <f aca="false">MID(SUBSTITUTE($B1720," ",""),J$5*2+1,2)</f>
        <v/>
      </c>
      <c r="K1720" s="0" t="str">
        <f aca="false">MID(SUBSTITUTE($B1720," ",""),K$5*2+1,2)</f>
        <v/>
      </c>
      <c r="L1720" s="0" t="str">
        <f aca="false">MID(SUBSTITUTE($B1720," ",""),L$5*2+1,2)</f>
        <v/>
      </c>
      <c r="M1720" s="0" t="str">
        <f aca="false">MID(SUBSTITUTE($B1720," ",""),M$5*2+1,2)</f>
        <v/>
      </c>
      <c r="N1720" s="0" t="str">
        <f aca="false">MID(SUBSTITUTE($B1720," ",""),N$5*2+1,2)</f>
        <v/>
      </c>
      <c r="O1720" s="0" t="str">
        <f aca="false">MID(SUBSTITUTE($B1720," ",""),O$5*2+1,2)</f>
        <v/>
      </c>
      <c r="P1720" s="0" t="str">
        <f aca="false">MID(SUBSTITUTE($B1720," ",""),P$5*2+1,2)</f>
        <v/>
      </c>
      <c r="Q1720" s="0" t="str">
        <f aca="false">MID(SUBSTITUTE($B1720," ",""),Q$5*2+1,2)</f>
        <v/>
      </c>
      <c r="R1720" s="0" t="str">
        <f aca="false">MID(SUBSTITUTE($B1720," ",""),R$5*2+1,2)</f>
        <v/>
      </c>
      <c r="S1720" s="0" t="str">
        <f aca="false">MID(SUBSTITUTE($B1720," ",""),S$5*2+1,2)</f>
        <v/>
      </c>
      <c r="T1720" s="0" t="str">
        <f aca="false">MID(SUBSTITUTE($B1720," ",""),T$5*2+1,2)</f>
        <v/>
      </c>
      <c r="U1720" s="0" t="str">
        <f aca="false">MID(SUBSTITUTE($B1720," ",""),U$5*2+1,2)</f>
        <v/>
      </c>
      <c r="V1720" s="0" t="str">
        <f aca="false">MID(SUBSTITUTE($B1720," ",""),V$5*2+1,2)</f>
        <v/>
      </c>
      <c r="W1720" s="0" t="str">
        <f aca="false">MID(SUBSTITUTE($B1720," ",""),W$5*2+1,2)</f>
        <v/>
      </c>
      <c r="X1720" s="0" t="str">
        <f aca="false">MID(SUBSTITUTE($B1720," ",""),X$5*2+1,2)</f>
        <v/>
      </c>
      <c r="Y1720" s="0" t="str">
        <f aca="false">MID(SUBSTITUTE($B1720," ",""),Y$5*2+1,2)</f>
        <v/>
      </c>
      <c r="Z1720" s="0" t="str">
        <f aca="false">MID(SUBSTITUTE($B1720," ",""),Z$5*2+1,2)</f>
        <v/>
      </c>
      <c r="AA1720" s="0" t="str">
        <f aca="false">MID(SUBSTITUTE($B1720," ",""),AA$5*2+1,2)</f>
        <v/>
      </c>
      <c r="AB1720" s="0" t="str">
        <f aca="false">MID(SUBSTITUTE($B1720," ",""),AB$5*2+1,2)</f>
        <v/>
      </c>
      <c r="AC1720" s="0" t="str">
        <f aca="false">MID(SUBSTITUTE($B1720," ",""),AC$5*2+1,2)</f>
        <v/>
      </c>
      <c r="AD1720" s="0" t="str">
        <f aca="false">MID(SUBSTITUTE($B1720," ",""),AD$5*2+1,2)</f>
        <v/>
      </c>
      <c r="AE1720" s="0" t="str">
        <f aca="false">MID(SUBSTITUTE($B1720," ",""),AE$5*2+1,2)</f>
        <v/>
      </c>
      <c r="AF1720" s="0" t="str">
        <f aca="false">MID(SUBSTITUTE($B1720," ",""),AF$5*2+1,2)</f>
        <v/>
      </c>
      <c r="AG1720" s="30" t="str">
        <f aca="false">IF(L1720="01",HEX2DEC(O1720&amp;P1720)/10,"-")</f>
        <v>-</v>
      </c>
      <c r="AH1720" s="31" t="str">
        <f aca="false">IF(L1720="01",HEX2DEC(Q1720&amp;R1720)/100,"-")</f>
        <v>-</v>
      </c>
      <c r="AI1720" s="32" t="str">
        <f aca="false">IF(L1720="01",HEX2DEC(S1720&amp;T1720)/10,"-")</f>
        <v>-</v>
      </c>
      <c r="AJ1720" s="33" t="str">
        <f aca="false">IF(L1720="01",HEX2DEC(U1720&amp;V1720&amp;W1720&amp;X1720)/1000,"-")</f>
        <v>-</v>
      </c>
      <c r="AK1720" s="33" t="str">
        <f aca="false">IF(L1720="01",HEX2DEC(Y1720&amp;Z1720)/1000,"-")</f>
        <v>-</v>
      </c>
      <c r="AL1720" s="30" t="str">
        <f aca="false">IF(L1720="01",HEX2DEC(AA1720&amp;AB1720)/10,"-")</f>
        <v>-</v>
      </c>
      <c r="AM1720" s="34" t="str">
        <f aca="false">IF(L1720="82",HEX2DEC(M1720&amp;N1720)/100,"-")</f>
        <v>-</v>
      </c>
      <c r="AN1720" s="32" t="str">
        <f aca="false">IF(L1720="82",HEX2DEC(O1720&amp;P1720)/10,"-")</f>
        <v>-</v>
      </c>
      <c r="AO1720" s="35" t="str">
        <f aca="false">IF(L1720="82",HEX2DEC(S1720&amp;T1720)/100,"-")</f>
        <v>-</v>
      </c>
      <c r="AP1720" s="36" t="str">
        <f aca="false">IF(L1720="82",HEX2DEC(W1720&amp;X1720)/10,"-")</f>
        <v>-</v>
      </c>
    </row>
    <row r="1721" customFormat="false" ht="13.8" hidden="false" customHeight="false" outlineLevel="0" collapsed="false">
      <c r="D1721" s="0" t="str">
        <f aca="false">MID(SUBSTITUTE($B1721," ",""),D$5*2+1,2)</f>
        <v/>
      </c>
      <c r="E1721" s="0" t="str">
        <f aca="false">MID(SUBSTITUTE($B1721," ",""),E$5*2+1,2)</f>
        <v/>
      </c>
      <c r="F1721" s="0" t="str">
        <f aca="false">MID(SUBSTITUTE($B1721," ",""),F$5*2+1,2)</f>
        <v/>
      </c>
      <c r="G1721" s="0" t="str">
        <f aca="false">MID(SUBSTITUTE($B1721," ",""),G$5*2+1,2)</f>
        <v/>
      </c>
      <c r="H1721" s="0" t="str">
        <f aca="false">MID(SUBSTITUTE($B1721," ",""),H$5*2+1,2)</f>
        <v/>
      </c>
      <c r="I1721" s="0" t="str">
        <f aca="false">MID(SUBSTITUTE($B1721," ",""),I$5*2+1,2)</f>
        <v/>
      </c>
      <c r="J1721" s="0" t="str">
        <f aca="false">MID(SUBSTITUTE($B1721," ",""),J$5*2+1,2)</f>
        <v/>
      </c>
      <c r="K1721" s="0" t="str">
        <f aca="false">MID(SUBSTITUTE($B1721," ",""),K$5*2+1,2)</f>
        <v/>
      </c>
      <c r="L1721" s="0" t="str">
        <f aca="false">MID(SUBSTITUTE($B1721," ",""),L$5*2+1,2)</f>
        <v/>
      </c>
      <c r="M1721" s="0" t="str">
        <f aca="false">MID(SUBSTITUTE($B1721," ",""),M$5*2+1,2)</f>
        <v/>
      </c>
      <c r="N1721" s="0" t="str">
        <f aca="false">MID(SUBSTITUTE($B1721," ",""),N$5*2+1,2)</f>
        <v/>
      </c>
      <c r="O1721" s="0" t="str">
        <f aca="false">MID(SUBSTITUTE($B1721," ",""),O$5*2+1,2)</f>
        <v/>
      </c>
      <c r="P1721" s="0" t="str">
        <f aca="false">MID(SUBSTITUTE($B1721," ",""),P$5*2+1,2)</f>
        <v/>
      </c>
      <c r="Q1721" s="0" t="str">
        <f aca="false">MID(SUBSTITUTE($B1721," ",""),Q$5*2+1,2)</f>
        <v/>
      </c>
      <c r="R1721" s="0" t="str">
        <f aca="false">MID(SUBSTITUTE($B1721," ",""),R$5*2+1,2)</f>
        <v/>
      </c>
      <c r="S1721" s="0" t="str">
        <f aca="false">MID(SUBSTITUTE($B1721," ",""),S$5*2+1,2)</f>
        <v/>
      </c>
      <c r="T1721" s="0" t="str">
        <f aca="false">MID(SUBSTITUTE($B1721," ",""),T$5*2+1,2)</f>
        <v/>
      </c>
      <c r="U1721" s="0" t="str">
        <f aca="false">MID(SUBSTITUTE($B1721," ",""),U$5*2+1,2)</f>
        <v/>
      </c>
      <c r="V1721" s="0" t="str">
        <f aca="false">MID(SUBSTITUTE($B1721," ",""),V$5*2+1,2)</f>
        <v/>
      </c>
      <c r="W1721" s="0" t="str">
        <f aca="false">MID(SUBSTITUTE($B1721," ",""),W$5*2+1,2)</f>
        <v/>
      </c>
      <c r="X1721" s="0" t="str">
        <f aca="false">MID(SUBSTITUTE($B1721," ",""),X$5*2+1,2)</f>
        <v/>
      </c>
      <c r="Y1721" s="0" t="str">
        <f aca="false">MID(SUBSTITUTE($B1721," ",""),Y$5*2+1,2)</f>
        <v/>
      </c>
      <c r="Z1721" s="0" t="str">
        <f aca="false">MID(SUBSTITUTE($B1721," ",""),Z$5*2+1,2)</f>
        <v/>
      </c>
      <c r="AA1721" s="0" t="str">
        <f aca="false">MID(SUBSTITUTE($B1721," ",""),AA$5*2+1,2)</f>
        <v/>
      </c>
      <c r="AB1721" s="0" t="str">
        <f aca="false">MID(SUBSTITUTE($B1721," ",""),AB$5*2+1,2)</f>
        <v/>
      </c>
      <c r="AC1721" s="0" t="str">
        <f aca="false">MID(SUBSTITUTE($B1721," ",""),AC$5*2+1,2)</f>
        <v/>
      </c>
      <c r="AD1721" s="0" t="str">
        <f aca="false">MID(SUBSTITUTE($B1721," ",""),AD$5*2+1,2)</f>
        <v/>
      </c>
      <c r="AE1721" s="0" t="str">
        <f aca="false">MID(SUBSTITUTE($B1721," ",""),AE$5*2+1,2)</f>
        <v/>
      </c>
      <c r="AF1721" s="0" t="str">
        <f aca="false">MID(SUBSTITUTE($B1721," ",""),AF$5*2+1,2)</f>
        <v/>
      </c>
      <c r="AG1721" s="30" t="str">
        <f aca="false">IF(L1721="01",HEX2DEC(O1721&amp;P1721)/10,"-")</f>
        <v>-</v>
      </c>
      <c r="AH1721" s="31" t="str">
        <f aca="false">IF(L1721="01",HEX2DEC(Q1721&amp;R1721)/100,"-")</f>
        <v>-</v>
      </c>
      <c r="AI1721" s="32" t="str">
        <f aca="false">IF(L1721="01",HEX2DEC(S1721&amp;T1721)/10,"-")</f>
        <v>-</v>
      </c>
      <c r="AJ1721" s="33" t="str">
        <f aca="false">IF(L1721="01",HEX2DEC(U1721&amp;V1721&amp;W1721&amp;X1721)/1000,"-")</f>
        <v>-</v>
      </c>
      <c r="AK1721" s="33" t="str">
        <f aca="false">IF(L1721="01",HEX2DEC(Y1721&amp;Z1721)/1000,"-")</f>
        <v>-</v>
      </c>
      <c r="AL1721" s="30" t="str">
        <f aca="false">IF(L1721="01",HEX2DEC(AA1721&amp;AB1721)/10,"-")</f>
        <v>-</v>
      </c>
      <c r="AM1721" s="34" t="str">
        <f aca="false">IF(L1721="82",HEX2DEC(M1721&amp;N1721)/100,"-")</f>
        <v>-</v>
      </c>
      <c r="AN1721" s="32" t="str">
        <f aca="false">IF(L1721="82",HEX2DEC(O1721&amp;P1721)/10,"-")</f>
        <v>-</v>
      </c>
      <c r="AO1721" s="35" t="str">
        <f aca="false">IF(L1721="82",HEX2DEC(S1721&amp;T1721)/100,"-")</f>
        <v>-</v>
      </c>
      <c r="AP1721" s="36" t="str">
        <f aca="false">IF(L1721="82",HEX2DEC(W1721&amp;X1721)/10,"-")</f>
        <v>-</v>
      </c>
    </row>
    <row r="1722" customFormat="false" ht="13.8" hidden="false" customHeight="false" outlineLevel="0" collapsed="false">
      <c r="D1722" s="0" t="str">
        <f aca="false">MID(SUBSTITUTE($B1722," ",""),D$5*2+1,2)</f>
        <v/>
      </c>
      <c r="E1722" s="0" t="str">
        <f aca="false">MID(SUBSTITUTE($B1722," ",""),E$5*2+1,2)</f>
        <v/>
      </c>
      <c r="F1722" s="0" t="str">
        <f aca="false">MID(SUBSTITUTE($B1722," ",""),F$5*2+1,2)</f>
        <v/>
      </c>
      <c r="G1722" s="0" t="str">
        <f aca="false">MID(SUBSTITUTE($B1722," ",""),G$5*2+1,2)</f>
        <v/>
      </c>
      <c r="H1722" s="0" t="str">
        <f aca="false">MID(SUBSTITUTE($B1722," ",""),H$5*2+1,2)</f>
        <v/>
      </c>
      <c r="I1722" s="0" t="str">
        <f aca="false">MID(SUBSTITUTE($B1722," ",""),I$5*2+1,2)</f>
        <v/>
      </c>
      <c r="J1722" s="0" t="str">
        <f aca="false">MID(SUBSTITUTE($B1722," ",""),J$5*2+1,2)</f>
        <v/>
      </c>
      <c r="K1722" s="0" t="str">
        <f aca="false">MID(SUBSTITUTE($B1722," ",""),K$5*2+1,2)</f>
        <v/>
      </c>
      <c r="L1722" s="0" t="str">
        <f aca="false">MID(SUBSTITUTE($B1722," ",""),L$5*2+1,2)</f>
        <v/>
      </c>
      <c r="M1722" s="0" t="str">
        <f aca="false">MID(SUBSTITUTE($B1722," ",""),M$5*2+1,2)</f>
        <v/>
      </c>
      <c r="N1722" s="0" t="str">
        <f aca="false">MID(SUBSTITUTE($B1722," ",""),N$5*2+1,2)</f>
        <v/>
      </c>
      <c r="O1722" s="0" t="str">
        <f aca="false">MID(SUBSTITUTE($B1722," ",""),O$5*2+1,2)</f>
        <v/>
      </c>
      <c r="P1722" s="0" t="str">
        <f aca="false">MID(SUBSTITUTE($B1722," ",""),P$5*2+1,2)</f>
        <v/>
      </c>
      <c r="Q1722" s="0" t="str">
        <f aca="false">MID(SUBSTITUTE($B1722," ",""),Q$5*2+1,2)</f>
        <v/>
      </c>
      <c r="R1722" s="0" t="str">
        <f aca="false">MID(SUBSTITUTE($B1722," ",""),R$5*2+1,2)</f>
        <v/>
      </c>
      <c r="S1722" s="0" t="str">
        <f aca="false">MID(SUBSTITUTE($B1722," ",""),S$5*2+1,2)</f>
        <v/>
      </c>
      <c r="T1722" s="0" t="str">
        <f aca="false">MID(SUBSTITUTE($B1722," ",""),T$5*2+1,2)</f>
        <v/>
      </c>
      <c r="U1722" s="0" t="str">
        <f aca="false">MID(SUBSTITUTE($B1722," ",""),U$5*2+1,2)</f>
        <v/>
      </c>
      <c r="V1722" s="0" t="str">
        <f aca="false">MID(SUBSTITUTE($B1722," ",""),V$5*2+1,2)</f>
        <v/>
      </c>
      <c r="W1722" s="0" t="str">
        <f aca="false">MID(SUBSTITUTE($B1722," ",""),W$5*2+1,2)</f>
        <v/>
      </c>
      <c r="X1722" s="0" t="str">
        <f aca="false">MID(SUBSTITUTE($B1722," ",""),X$5*2+1,2)</f>
        <v/>
      </c>
      <c r="Y1722" s="0" t="str">
        <f aca="false">MID(SUBSTITUTE($B1722," ",""),Y$5*2+1,2)</f>
        <v/>
      </c>
      <c r="Z1722" s="0" t="str">
        <f aca="false">MID(SUBSTITUTE($B1722," ",""),Z$5*2+1,2)</f>
        <v/>
      </c>
      <c r="AA1722" s="0" t="str">
        <f aca="false">MID(SUBSTITUTE($B1722," ",""),AA$5*2+1,2)</f>
        <v/>
      </c>
      <c r="AB1722" s="0" t="str">
        <f aca="false">MID(SUBSTITUTE($B1722," ",""),AB$5*2+1,2)</f>
        <v/>
      </c>
      <c r="AC1722" s="0" t="str">
        <f aca="false">MID(SUBSTITUTE($B1722," ",""),AC$5*2+1,2)</f>
        <v/>
      </c>
      <c r="AD1722" s="0" t="str">
        <f aca="false">MID(SUBSTITUTE($B1722," ",""),AD$5*2+1,2)</f>
        <v/>
      </c>
      <c r="AE1722" s="0" t="str">
        <f aca="false">MID(SUBSTITUTE($B1722," ",""),AE$5*2+1,2)</f>
        <v/>
      </c>
      <c r="AF1722" s="0" t="str">
        <f aca="false">MID(SUBSTITUTE($B1722," ",""),AF$5*2+1,2)</f>
        <v/>
      </c>
      <c r="AG1722" s="30" t="str">
        <f aca="false">IF(L1722="01",HEX2DEC(O1722&amp;P1722)/10,"-")</f>
        <v>-</v>
      </c>
      <c r="AH1722" s="31" t="str">
        <f aca="false">IF(L1722="01",HEX2DEC(Q1722&amp;R1722)/100,"-")</f>
        <v>-</v>
      </c>
      <c r="AI1722" s="32" t="str">
        <f aca="false">IF(L1722="01",HEX2DEC(S1722&amp;T1722)/10,"-")</f>
        <v>-</v>
      </c>
      <c r="AJ1722" s="33" t="str">
        <f aca="false">IF(L1722="01",HEX2DEC(U1722&amp;V1722&amp;W1722&amp;X1722)/1000,"-")</f>
        <v>-</v>
      </c>
      <c r="AK1722" s="33" t="str">
        <f aca="false">IF(L1722="01",HEX2DEC(Y1722&amp;Z1722)/1000,"-")</f>
        <v>-</v>
      </c>
      <c r="AL1722" s="30" t="str">
        <f aca="false">IF(L1722="01",HEX2DEC(AA1722&amp;AB1722)/10,"-")</f>
        <v>-</v>
      </c>
      <c r="AM1722" s="34" t="str">
        <f aca="false">IF(L1722="82",HEX2DEC(M1722&amp;N1722)/100,"-")</f>
        <v>-</v>
      </c>
      <c r="AN1722" s="32" t="str">
        <f aca="false">IF(L1722="82",HEX2DEC(O1722&amp;P1722)/10,"-")</f>
        <v>-</v>
      </c>
      <c r="AO1722" s="35" t="str">
        <f aca="false">IF(L1722="82",HEX2DEC(S1722&amp;T1722)/100,"-")</f>
        <v>-</v>
      </c>
      <c r="AP1722" s="36" t="str">
        <f aca="false">IF(L1722="82",HEX2DEC(W1722&amp;X1722)/10,"-")</f>
        <v>-</v>
      </c>
    </row>
    <row r="1723" customFormat="false" ht="13.8" hidden="false" customHeight="false" outlineLevel="0" collapsed="false">
      <c r="D1723" s="0" t="str">
        <f aca="false">MID(SUBSTITUTE($B1723," ",""),D$5*2+1,2)</f>
        <v/>
      </c>
      <c r="E1723" s="0" t="str">
        <f aca="false">MID(SUBSTITUTE($B1723," ",""),E$5*2+1,2)</f>
        <v/>
      </c>
      <c r="F1723" s="0" t="str">
        <f aca="false">MID(SUBSTITUTE($B1723," ",""),F$5*2+1,2)</f>
        <v/>
      </c>
      <c r="G1723" s="0" t="str">
        <f aca="false">MID(SUBSTITUTE($B1723," ",""),G$5*2+1,2)</f>
        <v/>
      </c>
      <c r="H1723" s="0" t="str">
        <f aca="false">MID(SUBSTITUTE($B1723," ",""),H$5*2+1,2)</f>
        <v/>
      </c>
      <c r="I1723" s="0" t="str">
        <f aca="false">MID(SUBSTITUTE($B1723," ",""),I$5*2+1,2)</f>
        <v/>
      </c>
      <c r="J1723" s="0" t="str">
        <f aca="false">MID(SUBSTITUTE($B1723," ",""),J$5*2+1,2)</f>
        <v/>
      </c>
      <c r="K1723" s="0" t="str">
        <f aca="false">MID(SUBSTITUTE($B1723," ",""),K$5*2+1,2)</f>
        <v/>
      </c>
      <c r="L1723" s="0" t="str">
        <f aca="false">MID(SUBSTITUTE($B1723," ",""),L$5*2+1,2)</f>
        <v/>
      </c>
      <c r="M1723" s="0" t="str">
        <f aca="false">MID(SUBSTITUTE($B1723," ",""),M$5*2+1,2)</f>
        <v/>
      </c>
      <c r="N1723" s="0" t="str">
        <f aca="false">MID(SUBSTITUTE($B1723," ",""),N$5*2+1,2)</f>
        <v/>
      </c>
      <c r="O1723" s="0" t="str">
        <f aca="false">MID(SUBSTITUTE($B1723," ",""),O$5*2+1,2)</f>
        <v/>
      </c>
      <c r="P1723" s="0" t="str">
        <f aca="false">MID(SUBSTITUTE($B1723," ",""),P$5*2+1,2)</f>
        <v/>
      </c>
      <c r="Q1723" s="0" t="str">
        <f aca="false">MID(SUBSTITUTE($B1723," ",""),Q$5*2+1,2)</f>
        <v/>
      </c>
      <c r="R1723" s="0" t="str">
        <f aca="false">MID(SUBSTITUTE($B1723," ",""),R$5*2+1,2)</f>
        <v/>
      </c>
      <c r="S1723" s="0" t="str">
        <f aca="false">MID(SUBSTITUTE($B1723," ",""),S$5*2+1,2)</f>
        <v/>
      </c>
      <c r="T1723" s="0" t="str">
        <f aca="false">MID(SUBSTITUTE($B1723," ",""),T$5*2+1,2)</f>
        <v/>
      </c>
      <c r="U1723" s="0" t="str">
        <f aca="false">MID(SUBSTITUTE($B1723," ",""),U$5*2+1,2)</f>
        <v/>
      </c>
      <c r="V1723" s="0" t="str">
        <f aca="false">MID(SUBSTITUTE($B1723," ",""),V$5*2+1,2)</f>
        <v/>
      </c>
      <c r="W1723" s="0" t="str">
        <f aca="false">MID(SUBSTITUTE($B1723," ",""),W$5*2+1,2)</f>
        <v/>
      </c>
      <c r="X1723" s="0" t="str">
        <f aca="false">MID(SUBSTITUTE($B1723," ",""),X$5*2+1,2)</f>
        <v/>
      </c>
      <c r="Y1723" s="0" t="str">
        <f aca="false">MID(SUBSTITUTE($B1723," ",""),Y$5*2+1,2)</f>
        <v/>
      </c>
      <c r="Z1723" s="0" t="str">
        <f aca="false">MID(SUBSTITUTE($B1723," ",""),Z$5*2+1,2)</f>
        <v/>
      </c>
      <c r="AA1723" s="0" t="str">
        <f aca="false">MID(SUBSTITUTE($B1723," ",""),AA$5*2+1,2)</f>
        <v/>
      </c>
      <c r="AB1723" s="0" t="str">
        <f aca="false">MID(SUBSTITUTE($B1723," ",""),AB$5*2+1,2)</f>
        <v/>
      </c>
      <c r="AC1723" s="0" t="str">
        <f aca="false">MID(SUBSTITUTE($B1723," ",""),AC$5*2+1,2)</f>
        <v/>
      </c>
      <c r="AD1723" s="0" t="str">
        <f aca="false">MID(SUBSTITUTE($B1723," ",""),AD$5*2+1,2)</f>
        <v/>
      </c>
      <c r="AE1723" s="0" t="str">
        <f aca="false">MID(SUBSTITUTE($B1723," ",""),AE$5*2+1,2)</f>
        <v/>
      </c>
      <c r="AF1723" s="0" t="str">
        <f aca="false">MID(SUBSTITUTE($B1723," ",""),AF$5*2+1,2)</f>
        <v/>
      </c>
      <c r="AG1723" s="30" t="str">
        <f aca="false">IF(L1723="01",HEX2DEC(O1723&amp;P1723)/10,"-")</f>
        <v>-</v>
      </c>
      <c r="AH1723" s="31" t="str">
        <f aca="false">IF(L1723="01",HEX2DEC(Q1723&amp;R1723)/100,"-")</f>
        <v>-</v>
      </c>
      <c r="AI1723" s="32" t="str">
        <f aca="false">IF(L1723="01",HEX2DEC(S1723&amp;T1723)/10,"-")</f>
        <v>-</v>
      </c>
      <c r="AJ1723" s="33" t="str">
        <f aca="false">IF(L1723="01",HEX2DEC(U1723&amp;V1723&amp;W1723&amp;X1723)/1000,"-")</f>
        <v>-</v>
      </c>
      <c r="AK1723" s="33" t="str">
        <f aca="false">IF(L1723="01",HEX2DEC(Y1723&amp;Z1723)/1000,"-")</f>
        <v>-</v>
      </c>
      <c r="AL1723" s="30" t="str">
        <f aca="false">IF(L1723="01",HEX2DEC(AA1723&amp;AB1723)/10,"-")</f>
        <v>-</v>
      </c>
      <c r="AM1723" s="34" t="str">
        <f aca="false">IF(L1723="82",HEX2DEC(M1723&amp;N1723)/100,"-")</f>
        <v>-</v>
      </c>
      <c r="AN1723" s="32" t="str">
        <f aca="false">IF(L1723="82",HEX2DEC(O1723&amp;P1723)/10,"-")</f>
        <v>-</v>
      </c>
      <c r="AO1723" s="35" t="str">
        <f aca="false">IF(L1723="82",HEX2DEC(S1723&amp;T1723)/100,"-")</f>
        <v>-</v>
      </c>
      <c r="AP1723" s="36" t="str">
        <f aca="false">IF(L1723="82",HEX2DEC(W1723&amp;X1723)/10,"-")</f>
        <v>-</v>
      </c>
    </row>
    <row r="1724" customFormat="false" ht="13.8" hidden="false" customHeight="false" outlineLevel="0" collapsed="false">
      <c r="D1724" s="0" t="str">
        <f aca="false">MID(SUBSTITUTE($B1724," ",""),D$5*2+1,2)</f>
        <v/>
      </c>
      <c r="E1724" s="0" t="str">
        <f aca="false">MID(SUBSTITUTE($B1724," ",""),E$5*2+1,2)</f>
        <v/>
      </c>
      <c r="F1724" s="0" t="str">
        <f aca="false">MID(SUBSTITUTE($B1724," ",""),F$5*2+1,2)</f>
        <v/>
      </c>
      <c r="G1724" s="0" t="str">
        <f aca="false">MID(SUBSTITUTE($B1724," ",""),G$5*2+1,2)</f>
        <v/>
      </c>
      <c r="H1724" s="0" t="str">
        <f aca="false">MID(SUBSTITUTE($B1724," ",""),H$5*2+1,2)</f>
        <v/>
      </c>
      <c r="I1724" s="0" t="str">
        <f aca="false">MID(SUBSTITUTE($B1724," ",""),I$5*2+1,2)</f>
        <v/>
      </c>
      <c r="J1724" s="0" t="str">
        <f aca="false">MID(SUBSTITUTE($B1724," ",""),J$5*2+1,2)</f>
        <v/>
      </c>
      <c r="K1724" s="0" t="str">
        <f aca="false">MID(SUBSTITUTE($B1724," ",""),K$5*2+1,2)</f>
        <v/>
      </c>
      <c r="L1724" s="0" t="str">
        <f aca="false">MID(SUBSTITUTE($B1724," ",""),L$5*2+1,2)</f>
        <v/>
      </c>
      <c r="M1724" s="0" t="str">
        <f aca="false">MID(SUBSTITUTE($B1724," ",""),M$5*2+1,2)</f>
        <v/>
      </c>
      <c r="N1724" s="0" t="str">
        <f aca="false">MID(SUBSTITUTE($B1724," ",""),N$5*2+1,2)</f>
        <v/>
      </c>
      <c r="O1724" s="0" t="str">
        <f aca="false">MID(SUBSTITUTE($B1724," ",""),O$5*2+1,2)</f>
        <v/>
      </c>
      <c r="P1724" s="0" t="str">
        <f aca="false">MID(SUBSTITUTE($B1724," ",""),P$5*2+1,2)</f>
        <v/>
      </c>
      <c r="Q1724" s="0" t="str">
        <f aca="false">MID(SUBSTITUTE($B1724," ",""),Q$5*2+1,2)</f>
        <v/>
      </c>
      <c r="R1724" s="0" t="str">
        <f aca="false">MID(SUBSTITUTE($B1724," ",""),R$5*2+1,2)</f>
        <v/>
      </c>
      <c r="S1724" s="0" t="str">
        <f aca="false">MID(SUBSTITUTE($B1724," ",""),S$5*2+1,2)</f>
        <v/>
      </c>
      <c r="T1724" s="0" t="str">
        <f aca="false">MID(SUBSTITUTE($B1724," ",""),T$5*2+1,2)</f>
        <v/>
      </c>
      <c r="U1724" s="0" t="str">
        <f aca="false">MID(SUBSTITUTE($B1724," ",""),U$5*2+1,2)</f>
        <v/>
      </c>
      <c r="V1724" s="0" t="str">
        <f aca="false">MID(SUBSTITUTE($B1724," ",""),V$5*2+1,2)</f>
        <v/>
      </c>
      <c r="W1724" s="0" t="str">
        <f aca="false">MID(SUBSTITUTE($B1724," ",""),W$5*2+1,2)</f>
        <v/>
      </c>
      <c r="X1724" s="0" t="str">
        <f aca="false">MID(SUBSTITUTE($B1724," ",""),X$5*2+1,2)</f>
        <v/>
      </c>
      <c r="Y1724" s="0" t="str">
        <f aca="false">MID(SUBSTITUTE($B1724," ",""),Y$5*2+1,2)</f>
        <v/>
      </c>
      <c r="Z1724" s="0" t="str">
        <f aca="false">MID(SUBSTITUTE($B1724," ",""),Z$5*2+1,2)</f>
        <v/>
      </c>
      <c r="AA1724" s="0" t="str">
        <f aca="false">MID(SUBSTITUTE($B1724," ",""),AA$5*2+1,2)</f>
        <v/>
      </c>
      <c r="AB1724" s="0" t="str">
        <f aca="false">MID(SUBSTITUTE($B1724," ",""),AB$5*2+1,2)</f>
        <v/>
      </c>
      <c r="AC1724" s="0" t="str">
        <f aca="false">MID(SUBSTITUTE($B1724," ",""),AC$5*2+1,2)</f>
        <v/>
      </c>
      <c r="AD1724" s="0" t="str">
        <f aca="false">MID(SUBSTITUTE($B1724," ",""),AD$5*2+1,2)</f>
        <v/>
      </c>
      <c r="AE1724" s="0" t="str">
        <f aca="false">MID(SUBSTITUTE($B1724," ",""),AE$5*2+1,2)</f>
        <v/>
      </c>
      <c r="AF1724" s="0" t="str">
        <f aca="false">MID(SUBSTITUTE($B1724," ",""),AF$5*2+1,2)</f>
        <v/>
      </c>
      <c r="AG1724" s="30" t="str">
        <f aca="false">IF(L1724="01",HEX2DEC(O1724&amp;P1724)/10,"-")</f>
        <v>-</v>
      </c>
      <c r="AH1724" s="31" t="str">
        <f aca="false">IF(L1724="01",HEX2DEC(Q1724&amp;R1724)/100,"-")</f>
        <v>-</v>
      </c>
      <c r="AI1724" s="32" t="str">
        <f aca="false">IF(L1724="01",HEX2DEC(S1724&amp;T1724)/10,"-")</f>
        <v>-</v>
      </c>
      <c r="AJ1724" s="33" t="str">
        <f aca="false">IF(L1724="01",HEX2DEC(U1724&amp;V1724&amp;W1724&amp;X1724)/1000,"-")</f>
        <v>-</v>
      </c>
      <c r="AK1724" s="33" t="str">
        <f aca="false">IF(L1724="01",HEX2DEC(Y1724&amp;Z1724)/1000,"-")</f>
        <v>-</v>
      </c>
      <c r="AL1724" s="30" t="str">
        <f aca="false">IF(L1724="01",HEX2DEC(AA1724&amp;AB1724)/10,"-")</f>
        <v>-</v>
      </c>
      <c r="AM1724" s="34" t="str">
        <f aca="false">IF(L1724="82",HEX2DEC(M1724&amp;N1724)/100,"-")</f>
        <v>-</v>
      </c>
      <c r="AN1724" s="32" t="str">
        <f aca="false">IF(L1724="82",HEX2DEC(O1724&amp;P1724)/10,"-")</f>
        <v>-</v>
      </c>
      <c r="AO1724" s="35" t="str">
        <f aca="false">IF(L1724="82",HEX2DEC(S1724&amp;T1724)/100,"-")</f>
        <v>-</v>
      </c>
      <c r="AP1724" s="36" t="str">
        <f aca="false">IF(L1724="82",HEX2DEC(W1724&amp;X1724)/10,"-")</f>
        <v>-</v>
      </c>
    </row>
    <row r="1725" customFormat="false" ht="13.8" hidden="false" customHeight="false" outlineLevel="0" collapsed="false">
      <c r="D1725" s="0" t="str">
        <f aca="false">MID(SUBSTITUTE($B1725," ",""),D$5*2+1,2)</f>
        <v/>
      </c>
      <c r="E1725" s="0" t="str">
        <f aca="false">MID(SUBSTITUTE($B1725," ",""),E$5*2+1,2)</f>
        <v/>
      </c>
      <c r="F1725" s="0" t="str">
        <f aca="false">MID(SUBSTITUTE($B1725," ",""),F$5*2+1,2)</f>
        <v/>
      </c>
      <c r="G1725" s="0" t="str">
        <f aca="false">MID(SUBSTITUTE($B1725," ",""),G$5*2+1,2)</f>
        <v/>
      </c>
      <c r="H1725" s="0" t="str">
        <f aca="false">MID(SUBSTITUTE($B1725," ",""),H$5*2+1,2)</f>
        <v/>
      </c>
      <c r="I1725" s="0" t="str">
        <f aca="false">MID(SUBSTITUTE($B1725," ",""),I$5*2+1,2)</f>
        <v/>
      </c>
      <c r="J1725" s="0" t="str">
        <f aca="false">MID(SUBSTITUTE($B1725," ",""),J$5*2+1,2)</f>
        <v/>
      </c>
      <c r="K1725" s="0" t="str">
        <f aca="false">MID(SUBSTITUTE($B1725," ",""),K$5*2+1,2)</f>
        <v/>
      </c>
      <c r="L1725" s="0" t="str">
        <f aca="false">MID(SUBSTITUTE($B1725," ",""),L$5*2+1,2)</f>
        <v/>
      </c>
      <c r="M1725" s="0" t="str">
        <f aca="false">MID(SUBSTITUTE($B1725," ",""),M$5*2+1,2)</f>
        <v/>
      </c>
      <c r="N1725" s="0" t="str">
        <f aca="false">MID(SUBSTITUTE($B1725," ",""),N$5*2+1,2)</f>
        <v/>
      </c>
      <c r="O1725" s="0" t="str">
        <f aca="false">MID(SUBSTITUTE($B1725," ",""),O$5*2+1,2)</f>
        <v/>
      </c>
      <c r="P1725" s="0" t="str">
        <f aca="false">MID(SUBSTITUTE($B1725," ",""),P$5*2+1,2)</f>
        <v/>
      </c>
      <c r="Q1725" s="0" t="str">
        <f aca="false">MID(SUBSTITUTE($B1725," ",""),Q$5*2+1,2)</f>
        <v/>
      </c>
      <c r="R1725" s="0" t="str">
        <f aca="false">MID(SUBSTITUTE($B1725," ",""),R$5*2+1,2)</f>
        <v/>
      </c>
      <c r="S1725" s="0" t="str">
        <f aca="false">MID(SUBSTITUTE($B1725," ",""),S$5*2+1,2)</f>
        <v/>
      </c>
      <c r="T1725" s="0" t="str">
        <f aca="false">MID(SUBSTITUTE($B1725," ",""),T$5*2+1,2)</f>
        <v/>
      </c>
      <c r="U1725" s="0" t="str">
        <f aca="false">MID(SUBSTITUTE($B1725," ",""),U$5*2+1,2)</f>
        <v/>
      </c>
      <c r="V1725" s="0" t="str">
        <f aca="false">MID(SUBSTITUTE($B1725," ",""),V$5*2+1,2)</f>
        <v/>
      </c>
      <c r="W1725" s="0" t="str">
        <f aca="false">MID(SUBSTITUTE($B1725," ",""),W$5*2+1,2)</f>
        <v/>
      </c>
      <c r="X1725" s="0" t="str">
        <f aca="false">MID(SUBSTITUTE($B1725," ",""),X$5*2+1,2)</f>
        <v/>
      </c>
      <c r="Y1725" s="0" t="str">
        <f aca="false">MID(SUBSTITUTE($B1725," ",""),Y$5*2+1,2)</f>
        <v/>
      </c>
      <c r="Z1725" s="0" t="str">
        <f aca="false">MID(SUBSTITUTE($B1725," ",""),Z$5*2+1,2)</f>
        <v/>
      </c>
      <c r="AA1725" s="0" t="str">
        <f aca="false">MID(SUBSTITUTE($B1725," ",""),AA$5*2+1,2)</f>
        <v/>
      </c>
      <c r="AB1725" s="0" t="str">
        <f aca="false">MID(SUBSTITUTE($B1725," ",""),AB$5*2+1,2)</f>
        <v/>
      </c>
      <c r="AC1725" s="0" t="str">
        <f aca="false">MID(SUBSTITUTE($B1725," ",""),AC$5*2+1,2)</f>
        <v/>
      </c>
      <c r="AD1725" s="0" t="str">
        <f aca="false">MID(SUBSTITUTE($B1725," ",""),AD$5*2+1,2)</f>
        <v/>
      </c>
      <c r="AE1725" s="0" t="str">
        <f aca="false">MID(SUBSTITUTE($B1725," ",""),AE$5*2+1,2)</f>
        <v/>
      </c>
      <c r="AF1725" s="0" t="str">
        <f aca="false">MID(SUBSTITUTE($B1725," ",""),AF$5*2+1,2)</f>
        <v/>
      </c>
      <c r="AG1725" s="30" t="str">
        <f aca="false">IF(L1725="01",HEX2DEC(O1725&amp;P1725)/10,"-")</f>
        <v>-</v>
      </c>
      <c r="AH1725" s="31" t="str">
        <f aca="false">IF(L1725="01",HEX2DEC(Q1725&amp;R1725)/100,"-")</f>
        <v>-</v>
      </c>
      <c r="AI1725" s="32" t="str">
        <f aca="false">IF(L1725="01",HEX2DEC(S1725&amp;T1725)/10,"-")</f>
        <v>-</v>
      </c>
      <c r="AJ1725" s="33" t="str">
        <f aca="false">IF(L1725="01",HEX2DEC(U1725&amp;V1725&amp;W1725&amp;X1725)/1000,"-")</f>
        <v>-</v>
      </c>
      <c r="AK1725" s="33" t="str">
        <f aca="false">IF(L1725="01",HEX2DEC(Y1725&amp;Z1725)/1000,"-")</f>
        <v>-</v>
      </c>
      <c r="AL1725" s="30" t="str">
        <f aca="false">IF(L1725="01",HEX2DEC(AA1725&amp;AB1725)/10,"-")</f>
        <v>-</v>
      </c>
      <c r="AM1725" s="34" t="str">
        <f aca="false">IF(L1725="82",HEX2DEC(M1725&amp;N1725)/100,"-")</f>
        <v>-</v>
      </c>
      <c r="AN1725" s="32" t="str">
        <f aca="false">IF(L1725="82",HEX2DEC(O1725&amp;P1725)/10,"-")</f>
        <v>-</v>
      </c>
      <c r="AO1725" s="35" t="str">
        <f aca="false">IF(L1725="82",HEX2DEC(S1725&amp;T1725)/100,"-")</f>
        <v>-</v>
      </c>
      <c r="AP1725" s="36" t="str">
        <f aca="false">IF(L1725="82",HEX2DEC(W1725&amp;X1725)/10,"-")</f>
        <v>-</v>
      </c>
    </row>
    <row r="1726" customFormat="false" ht="13.8" hidden="false" customHeight="false" outlineLevel="0" collapsed="false">
      <c r="D1726" s="0" t="str">
        <f aca="false">MID(SUBSTITUTE($B1726," ",""),D$5*2+1,2)</f>
        <v/>
      </c>
      <c r="E1726" s="0" t="str">
        <f aca="false">MID(SUBSTITUTE($B1726," ",""),E$5*2+1,2)</f>
        <v/>
      </c>
      <c r="F1726" s="0" t="str">
        <f aca="false">MID(SUBSTITUTE($B1726," ",""),F$5*2+1,2)</f>
        <v/>
      </c>
      <c r="G1726" s="0" t="str">
        <f aca="false">MID(SUBSTITUTE($B1726," ",""),G$5*2+1,2)</f>
        <v/>
      </c>
      <c r="H1726" s="0" t="str">
        <f aca="false">MID(SUBSTITUTE($B1726," ",""),H$5*2+1,2)</f>
        <v/>
      </c>
      <c r="I1726" s="0" t="str">
        <f aca="false">MID(SUBSTITUTE($B1726," ",""),I$5*2+1,2)</f>
        <v/>
      </c>
      <c r="J1726" s="0" t="str">
        <f aca="false">MID(SUBSTITUTE($B1726," ",""),J$5*2+1,2)</f>
        <v/>
      </c>
      <c r="K1726" s="0" t="str">
        <f aca="false">MID(SUBSTITUTE($B1726," ",""),K$5*2+1,2)</f>
        <v/>
      </c>
      <c r="L1726" s="0" t="str">
        <f aca="false">MID(SUBSTITUTE($B1726," ",""),L$5*2+1,2)</f>
        <v/>
      </c>
      <c r="M1726" s="0" t="str">
        <f aca="false">MID(SUBSTITUTE($B1726," ",""),M$5*2+1,2)</f>
        <v/>
      </c>
      <c r="N1726" s="0" t="str">
        <f aca="false">MID(SUBSTITUTE($B1726," ",""),N$5*2+1,2)</f>
        <v/>
      </c>
      <c r="O1726" s="0" t="str">
        <f aca="false">MID(SUBSTITUTE($B1726," ",""),O$5*2+1,2)</f>
        <v/>
      </c>
      <c r="P1726" s="0" t="str">
        <f aca="false">MID(SUBSTITUTE($B1726," ",""),P$5*2+1,2)</f>
        <v/>
      </c>
      <c r="Q1726" s="0" t="str">
        <f aca="false">MID(SUBSTITUTE($B1726," ",""),Q$5*2+1,2)</f>
        <v/>
      </c>
      <c r="R1726" s="0" t="str">
        <f aca="false">MID(SUBSTITUTE($B1726," ",""),R$5*2+1,2)</f>
        <v/>
      </c>
      <c r="S1726" s="0" t="str">
        <f aca="false">MID(SUBSTITUTE($B1726," ",""),S$5*2+1,2)</f>
        <v/>
      </c>
      <c r="T1726" s="0" t="str">
        <f aca="false">MID(SUBSTITUTE($B1726," ",""),T$5*2+1,2)</f>
        <v/>
      </c>
      <c r="U1726" s="0" t="str">
        <f aca="false">MID(SUBSTITUTE($B1726," ",""),U$5*2+1,2)</f>
        <v/>
      </c>
      <c r="V1726" s="0" t="str">
        <f aca="false">MID(SUBSTITUTE($B1726," ",""),V$5*2+1,2)</f>
        <v/>
      </c>
      <c r="W1726" s="0" t="str">
        <f aca="false">MID(SUBSTITUTE($B1726," ",""),W$5*2+1,2)</f>
        <v/>
      </c>
      <c r="X1726" s="0" t="str">
        <f aca="false">MID(SUBSTITUTE($B1726," ",""),X$5*2+1,2)</f>
        <v/>
      </c>
      <c r="Y1726" s="0" t="str">
        <f aca="false">MID(SUBSTITUTE($B1726," ",""),Y$5*2+1,2)</f>
        <v/>
      </c>
      <c r="Z1726" s="0" t="str">
        <f aca="false">MID(SUBSTITUTE($B1726," ",""),Z$5*2+1,2)</f>
        <v/>
      </c>
      <c r="AA1726" s="0" t="str">
        <f aca="false">MID(SUBSTITUTE($B1726," ",""),AA$5*2+1,2)</f>
        <v/>
      </c>
      <c r="AB1726" s="0" t="str">
        <f aca="false">MID(SUBSTITUTE($B1726," ",""),AB$5*2+1,2)</f>
        <v/>
      </c>
      <c r="AC1726" s="0" t="str">
        <f aca="false">MID(SUBSTITUTE($B1726," ",""),AC$5*2+1,2)</f>
        <v/>
      </c>
      <c r="AD1726" s="0" t="str">
        <f aca="false">MID(SUBSTITUTE($B1726," ",""),AD$5*2+1,2)</f>
        <v/>
      </c>
      <c r="AE1726" s="0" t="str">
        <f aca="false">MID(SUBSTITUTE($B1726," ",""),AE$5*2+1,2)</f>
        <v/>
      </c>
      <c r="AF1726" s="0" t="str">
        <f aca="false">MID(SUBSTITUTE($B1726," ",""),AF$5*2+1,2)</f>
        <v/>
      </c>
      <c r="AG1726" s="30" t="str">
        <f aca="false">IF(L1726="01",HEX2DEC(O1726&amp;P1726)/10,"-")</f>
        <v>-</v>
      </c>
      <c r="AH1726" s="31" t="str">
        <f aca="false">IF(L1726="01",HEX2DEC(Q1726&amp;R1726)/100,"-")</f>
        <v>-</v>
      </c>
      <c r="AI1726" s="32" t="str">
        <f aca="false">IF(L1726="01",HEX2DEC(S1726&amp;T1726)/10,"-")</f>
        <v>-</v>
      </c>
      <c r="AJ1726" s="33" t="str">
        <f aca="false">IF(L1726="01",HEX2DEC(U1726&amp;V1726&amp;W1726&amp;X1726)/1000,"-")</f>
        <v>-</v>
      </c>
      <c r="AK1726" s="33" t="str">
        <f aca="false">IF(L1726="01",HEX2DEC(Y1726&amp;Z1726)/1000,"-")</f>
        <v>-</v>
      </c>
      <c r="AL1726" s="30" t="str">
        <f aca="false">IF(L1726="01",HEX2DEC(AA1726&amp;AB1726)/10,"-")</f>
        <v>-</v>
      </c>
      <c r="AM1726" s="34" t="str">
        <f aca="false">IF(L1726="82",HEX2DEC(M1726&amp;N1726)/100,"-")</f>
        <v>-</v>
      </c>
      <c r="AN1726" s="32" t="str">
        <f aca="false">IF(L1726="82",HEX2DEC(O1726&amp;P1726)/10,"-")</f>
        <v>-</v>
      </c>
      <c r="AO1726" s="35" t="str">
        <f aca="false">IF(L1726="82",HEX2DEC(S1726&amp;T1726)/100,"-")</f>
        <v>-</v>
      </c>
      <c r="AP1726" s="36" t="str">
        <f aca="false">IF(L1726="82",HEX2DEC(W1726&amp;X1726)/10,"-")</f>
        <v>-</v>
      </c>
    </row>
    <row r="1727" customFormat="false" ht="13.8" hidden="false" customHeight="false" outlineLevel="0" collapsed="false">
      <c r="D1727" s="0" t="str">
        <f aca="false">MID(SUBSTITUTE($B1727," ",""),D$5*2+1,2)</f>
        <v/>
      </c>
      <c r="E1727" s="0" t="str">
        <f aca="false">MID(SUBSTITUTE($B1727," ",""),E$5*2+1,2)</f>
        <v/>
      </c>
      <c r="F1727" s="0" t="str">
        <f aca="false">MID(SUBSTITUTE($B1727," ",""),F$5*2+1,2)</f>
        <v/>
      </c>
      <c r="G1727" s="0" t="str">
        <f aca="false">MID(SUBSTITUTE($B1727," ",""),G$5*2+1,2)</f>
        <v/>
      </c>
      <c r="H1727" s="0" t="str">
        <f aca="false">MID(SUBSTITUTE($B1727," ",""),H$5*2+1,2)</f>
        <v/>
      </c>
      <c r="I1727" s="0" t="str">
        <f aca="false">MID(SUBSTITUTE($B1727," ",""),I$5*2+1,2)</f>
        <v/>
      </c>
      <c r="J1727" s="0" t="str">
        <f aca="false">MID(SUBSTITUTE($B1727," ",""),J$5*2+1,2)</f>
        <v/>
      </c>
      <c r="K1727" s="0" t="str">
        <f aca="false">MID(SUBSTITUTE($B1727," ",""),K$5*2+1,2)</f>
        <v/>
      </c>
      <c r="L1727" s="0" t="str">
        <f aca="false">MID(SUBSTITUTE($B1727," ",""),L$5*2+1,2)</f>
        <v/>
      </c>
      <c r="M1727" s="0" t="str">
        <f aca="false">MID(SUBSTITUTE($B1727," ",""),M$5*2+1,2)</f>
        <v/>
      </c>
      <c r="N1727" s="0" t="str">
        <f aca="false">MID(SUBSTITUTE($B1727," ",""),N$5*2+1,2)</f>
        <v/>
      </c>
      <c r="O1727" s="0" t="str">
        <f aca="false">MID(SUBSTITUTE($B1727," ",""),O$5*2+1,2)</f>
        <v/>
      </c>
      <c r="P1727" s="0" t="str">
        <f aca="false">MID(SUBSTITUTE($B1727," ",""),P$5*2+1,2)</f>
        <v/>
      </c>
      <c r="Q1727" s="0" t="str">
        <f aca="false">MID(SUBSTITUTE($B1727," ",""),Q$5*2+1,2)</f>
        <v/>
      </c>
      <c r="R1727" s="0" t="str">
        <f aca="false">MID(SUBSTITUTE($B1727," ",""),R$5*2+1,2)</f>
        <v/>
      </c>
      <c r="S1727" s="0" t="str">
        <f aca="false">MID(SUBSTITUTE($B1727," ",""),S$5*2+1,2)</f>
        <v/>
      </c>
      <c r="T1727" s="0" t="str">
        <f aca="false">MID(SUBSTITUTE($B1727," ",""),T$5*2+1,2)</f>
        <v/>
      </c>
      <c r="U1727" s="0" t="str">
        <f aca="false">MID(SUBSTITUTE($B1727," ",""),U$5*2+1,2)</f>
        <v/>
      </c>
      <c r="V1727" s="0" t="str">
        <f aca="false">MID(SUBSTITUTE($B1727," ",""),V$5*2+1,2)</f>
        <v/>
      </c>
      <c r="W1727" s="0" t="str">
        <f aca="false">MID(SUBSTITUTE($B1727," ",""),W$5*2+1,2)</f>
        <v/>
      </c>
      <c r="X1727" s="0" t="str">
        <f aca="false">MID(SUBSTITUTE($B1727," ",""),X$5*2+1,2)</f>
        <v/>
      </c>
      <c r="Y1727" s="0" t="str">
        <f aca="false">MID(SUBSTITUTE($B1727," ",""),Y$5*2+1,2)</f>
        <v/>
      </c>
      <c r="Z1727" s="0" t="str">
        <f aca="false">MID(SUBSTITUTE($B1727," ",""),Z$5*2+1,2)</f>
        <v/>
      </c>
      <c r="AA1727" s="0" t="str">
        <f aca="false">MID(SUBSTITUTE($B1727," ",""),AA$5*2+1,2)</f>
        <v/>
      </c>
      <c r="AB1727" s="0" t="str">
        <f aca="false">MID(SUBSTITUTE($B1727," ",""),AB$5*2+1,2)</f>
        <v/>
      </c>
      <c r="AC1727" s="0" t="str">
        <f aca="false">MID(SUBSTITUTE($B1727," ",""),AC$5*2+1,2)</f>
        <v/>
      </c>
      <c r="AD1727" s="0" t="str">
        <f aca="false">MID(SUBSTITUTE($B1727," ",""),AD$5*2+1,2)</f>
        <v/>
      </c>
      <c r="AE1727" s="0" t="str">
        <f aca="false">MID(SUBSTITUTE($B1727," ",""),AE$5*2+1,2)</f>
        <v/>
      </c>
      <c r="AF1727" s="0" t="str">
        <f aca="false">MID(SUBSTITUTE($B1727," ",""),AF$5*2+1,2)</f>
        <v/>
      </c>
      <c r="AG1727" s="30" t="str">
        <f aca="false">IF(L1727="01",HEX2DEC(O1727&amp;P1727)/10,"-")</f>
        <v>-</v>
      </c>
      <c r="AH1727" s="31" t="str">
        <f aca="false">IF(L1727="01",HEX2DEC(Q1727&amp;R1727)/100,"-")</f>
        <v>-</v>
      </c>
      <c r="AI1727" s="32" t="str">
        <f aca="false">IF(L1727="01",HEX2DEC(S1727&amp;T1727)/10,"-")</f>
        <v>-</v>
      </c>
      <c r="AJ1727" s="33" t="str">
        <f aca="false">IF(L1727="01",HEX2DEC(U1727&amp;V1727&amp;W1727&amp;X1727)/1000,"-")</f>
        <v>-</v>
      </c>
      <c r="AK1727" s="33" t="str">
        <f aca="false">IF(L1727="01",HEX2DEC(Y1727&amp;Z1727)/1000,"-")</f>
        <v>-</v>
      </c>
      <c r="AL1727" s="30" t="str">
        <f aca="false">IF(L1727="01",HEX2DEC(AA1727&amp;AB1727)/10,"-")</f>
        <v>-</v>
      </c>
      <c r="AM1727" s="34" t="str">
        <f aca="false">IF(L1727="82",HEX2DEC(M1727&amp;N1727)/100,"-")</f>
        <v>-</v>
      </c>
      <c r="AN1727" s="32" t="str">
        <f aca="false">IF(L1727="82",HEX2DEC(O1727&amp;P1727)/10,"-")</f>
        <v>-</v>
      </c>
      <c r="AO1727" s="35" t="str">
        <f aca="false">IF(L1727="82",HEX2DEC(S1727&amp;T1727)/100,"-")</f>
        <v>-</v>
      </c>
      <c r="AP1727" s="36" t="str">
        <f aca="false">IF(L1727="82",HEX2DEC(W1727&amp;X1727)/10,"-")</f>
        <v>-</v>
      </c>
    </row>
    <row r="1728" customFormat="false" ht="13.8" hidden="false" customHeight="false" outlineLevel="0" collapsed="false">
      <c r="D1728" s="0" t="str">
        <f aca="false">MID(SUBSTITUTE($B1728," ",""),D$5*2+1,2)</f>
        <v/>
      </c>
      <c r="E1728" s="0" t="str">
        <f aca="false">MID(SUBSTITUTE($B1728," ",""),E$5*2+1,2)</f>
        <v/>
      </c>
      <c r="F1728" s="0" t="str">
        <f aca="false">MID(SUBSTITUTE($B1728," ",""),F$5*2+1,2)</f>
        <v/>
      </c>
      <c r="G1728" s="0" t="str">
        <f aca="false">MID(SUBSTITUTE($B1728," ",""),G$5*2+1,2)</f>
        <v/>
      </c>
      <c r="H1728" s="0" t="str">
        <f aca="false">MID(SUBSTITUTE($B1728," ",""),H$5*2+1,2)</f>
        <v/>
      </c>
      <c r="I1728" s="0" t="str">
        <f aca="false">MID(SUBSTITUTE($B1728," ",""),I$5*2+1,2)</f>
        <v/>
      </c>
      <c r="J1728" s="0" t="str">
        <f aca="false">MID(SUBSTITUTE($B1728," ",""),J$5*2+1,2)</f>
        <v/>
      </c>
      <c r="K1728" s="0" t="str">
        <f aca="false">MID(SUBSTITUTE($B1728," ",""),K$5*2+1,2)</f>
        <v/>
      </c>
      <c r="L1728" s="0" t="str">
        <f aca="false">MID(SUBSTITUTE($B1728," ",""),L$5*2+1,2)</f>
        <v/>
      </c>
      <c r="M1728" s="0" t="str">
        <f aca="false">MID(SUBSTITUTE($B1728," ",""),M$5*2+1,2)</f>
        <v/>
      </c>
      <c r="N1728" s="0" t="str">
        <f aca="false">MID(SUBSTITUTE($B1728," ",""),N$5*2+1,2)</f>
        <v/>
      </c>
      <c r="O1728" s="0" t="str">
        <f aca="false">MID(SUBSTITUTE($B1728," ",""),O$5*2+1,2)</f>
        <v/>
      </c>
      <c r="P1728" s="0" t="str">
        <f aca="false">MID(SUBSTITUTE($B1728," ",""),P$5*2+1,2)</f>
        <v/>
      </c>
      <c r="Q1728" s="0" t="str">
        <f aca="false">MID(SUBSTITUTE($B1728," ",""),Q$5*2+1,2)</f>
        <v/>
      </c>
      <c r="R1728" s="0" t="str">
        <f aca="false">MID(SUBSTITUTE($B1728," ",""),R$5*2+1,2)</f>
        <v/>
      </c>
      <c r="S1728" s="0" t="str">
        <f aca="false">MID(SUBSTITUTE($B1728," ",""),S$5*2+1,2)</f>
        <v/>
      </c>
      <c r="T1728" s="0" t="str">
        <f aca="false">MID(SUBSTITUTE($B1728," ",""),T$5*2+1,2)</f>
        <v/>
      </c>
      <c r="U1728" s="0" t="str">
        <f aca="false">MID(SUBSTITUTE($B1728," ",""),U$5*2+1,2)</f>
        <v/>
      </c>
      <c r="V1728" s="0" t="str">
        <f aca="false">MID(SUBSTITUTE($B1728," ",""),V$5*2+1,2)</f>
        <v/>
      </c>
      <c r="W1728" s="0" t="str">
        <f aca="false">MID(SUBSTITUTE($B1728," ",""),W$5*2+1,2)</f>
        <v/>
      </c>
      <c r="X1728" s="0" t="str">
        <f aca="false">MID(SUBSTITUTE($B1728," ",""),X$5*2+1,2)</f>
        <v/>
      </c>
      <c r="Y1728" s="0" t="str">
        <f aca="false">MID(SUBSTITUTE($B1728," ",""),Y$5*2+1,2)</f>
        <v/>
      </c>
      <c r="Z1728" s="0" t="str">
        <f aca="false">MID(SUBSTITUTE($B1728," ",""),Z$5*2+1,2)</f>
        <v/>
      </c>
      <c r="AA1728" s="0" t="str">
        <f aca="false">MID(SUBSTITUTE($B1728," ",""),AA$5*2+1,2)</f>
        <v/>
      </c>
      <c r="AB1728" s="0" t="str">
        <f aca="false">MID(SUBSTITUTE($B1728," ",""),AB$5*2+1,2)</f>
        <v/>
      </c>
      <c r="AC1728" s="0" t="str">
        <f aca="false">MID(SUBSTITUTE($B1728," ",""),AC$5*2+1,2)</f>
        <v/>
      </c>
      <c r="AD1728" s="0" t="str">
        <f aca="false">MID(SUBSTITUTE($B1728," ",""),AD$5*2+1,2)</f>
        <v/>
      </c>
      <c r="AE1728" s="0" t="str">
        <f aca="false">MID(SUBSTITUTE($B1728," ",""),AE$5*2+1,2)</f>
        <v/>
      </c>
      <c r="AF1728" s="0" t="str">
        <f aca="false">MID(SUBSTITUTE($B1728," ",""),AF$5*2+1,2)</f>
        <v/>
      </c>
      <c r="AG1728" s="30" t="str">
        <f aca="false">IF(L1728="01",HEX2DEC(O1728&amp;P1728)/10,"-")</f>
        <v>-</v>
      </c>
      <c r="AH1728" s="31" t="str">
        <f aca="false">IF(L1728="01",HEX2DEC(Q1728&amp;R1728)/100,"-")</f>
        <v>-</v>
      </c>
      <c r="AI1728" s="32" t="str">
        <f aca="false">IF(L1728="01",HEX2DEC(S1728&amp;T1728)/10,"-")</f>
        <v>-</v>
      </c>
      <c r="AJ1728" s="33" t="str">
        <f aca="false">IF(L1728="01",HEX2DEC(U1728&amp;V1728&amp;W1728&amp;X1728)/1000,"-")</f>
        <v>-</v>
      </c>
      <c r="AK1728" s="33" t="str">
        <f aca="false">IF(L1728="01",HEX2DEC(Y1728&amp;Z1728)/1000,"-")</f>
        <v>-</v>
      </c>
      <c r="AL1728" s="30" t="str">
        <f aca="false">IF(L1728="01",HEX2DEC(AA1728&amp;AB1728)/10,"-")</f>
        <v>-</v>
      </c>
      <c r="AM1728" s="34" t="str">
        <f aca="false">IF(L1728="82",HEX2DEC(M1728&amp;N1728)/100,"-")</f>
        <v>-</v>
      </c>
      <c r="AN1728" s="32" t="str">
        <f aca="false">IF(L1728="82",HEX2DEC(O1728&amp;P1728)/10,"-")</f>
        <v>-</v>
      </c>
      <c r="AO1728" s="35" t="str">
        <f aca="false">IF(L1728="82",HEX2DEC(S1728&amp;T1728)/100,"-")</f>
        <v>-</v>
      </c>
      <c r="AP1728" s="36" t="str">
        <f aca="false">IF(L1728="82",HEX2DEC(W1728&amp;X1728)/10,"-")</f>
        <v>-</v>
      </c>
    </row>
    <row r="1729" customFormat="false" ht="13.8" hidden="false" customHeight="false" outlineLevel="0" collapsed="false">
      <c r="D1729" s="0" t="str">
        <f aca="false">MID(SUBSTITUTE($B1729," ",""),D$5*2+1,2)</f>
        <v/>
      </c>
      <c r="E1729" s="0" t="str">
        <f aca="false">MID(SUBSTITUTE($B1729," ",""),E$5*2+1,2)</f>
        <v/>
      </c>
      <c r="F1729" s="0" t="str">
        <f aca="false">MID(SUBSTITUTE($B1729," ",""),F$5*2+1,2)</f>
        <v/>
      </c>
      <c r="G1729" s="0" t="str">
        <f aca="false">MID(SUBSTITUTE($B1729," ",""),G$5*2+1,2)</f>
        <v/>
      </c>
      <c r="H1729" s="0" t="str">
        <f aca="false">MID(SUBSTITUTE($B1729," ",""),H$5*2+1,2)</f>
        <v/>
      </c>
      <c r="I1729" s="0" t="str">
        <f aca="false">MID(SUBSTITUTE($B1729," ",""),I$5*2+1,2)</f>
        <v/>
      </c>
      <c r="J1729" s="0" t="str">
        <f aca="false">MID(SUBSTITUTE($B1729," ",""),J$5*2+1,2)</f>
        <v/>
      </c>
      <c r="K1729" s="0" t="str">
        <f aca="false">MID(SUBSTITUTE($B1729," ",""),K$5*2+1,2)</f>
        <v/>
      </c>
      <c r="L1729" s="0" t="str">
        <f aca="false">MID(SUBSTITUTE($B1729," ",""),L$5*2+1,2)</f>
        <v/>
      </c>
      <c r="M1729" s="0" t="str">
        <f aca="false">MID(SUBSTITUTE($B1729," ",""),M$5*2+1,2)</f>
        <v/>
      </c>
      <c r="N1729" s="0" t="str">
        <f aca="false">MID(SUBSTITUTE($B1729," ",""),N$5*2+1,2)</f>
        <v/>
      </c>
      <c r="O1729" s="0" t="str">
        <f aca="false">MID(SUBSTITUTE($B1729," ",""),O$5*2+1,2)</f>
        <v/>
      </c>
      <c r="P1729" s="0" t="str">
        <f aca="false">MID(SUBSTITUTE($B1729," ",""),P$5*2+1,2)</f>
        <v/>
      </c>
      <c r="Q1729" s="0" t="str">
        <f aca="false">MID(SUBSTITUTE($B1729," ",""),Q$5*2+1,2)</f>
        <v/>
      </c>
      <c r="R1729" s="0" t="str">
        <f aca="false">MID(SUBSTITUTE($B1729," ",""),R$5*2+1,2)</f>
        <v/>
      </c>
      <c r="S1729" s="0" t="str">
        <f aca="false">MID(SUBSTITUTE($B1729," ",""),S$5*2+1,2)</f>
        <v/>
      </c>
      <c r="T1729" s="0" t="str">
        <f aca="false">MID(SUBSTITUTE($B1729," ",""),T$5*2+1,2)</f>
        <v/>
      </c>
      <c r="U1729" s="0" t="str">
        <f aca="false">MID(SUBSTITUTE($B1729," ",""),U$5*2+1,2)</f>
        <v/>
      </c>
      <c r="V1729" s="0" t="str">
        <f aca="false">MID(SUBSTITUTE($B1729," ",""),V$5*2+1,2)</f>
        <v/>
      </c>
      <c r="W1729" s="0" t="str">
        <f aca="false">MID(SUBSTITUTE($B1729," ",""),W$5*2+1,2)</f>
        <v/>
      </c>
      <c r="X1729" s="0" t="str">
        <f aca="false">MID(SUBSTITUTE($B1729," ",""),X$5*2+1,2)</f>
        <v/>
      </c>
      <c r="Y1729" s="0" t="str">
        <f aca="false">MID(SUBSTITUTE($B1729," ",""),Y$5*2+1,2)</f>
        <v/>
      </c>
      <c r="Z1729" s="0" t="str">
        <f aca="false">MID(SUBSTITUTE($B1729," ",""),Z$5*2+1,2)</f>
        <v/>
      </c>
      <c r="AA1729" s="0" t="str">
        <f aca="false">MID(SUBSTITUTE($B1729," ",""),AA$5*2+1,2)</f>
        <v/>
      </c>
      <c r="AB1729" s="0" t="str">
        <f aca="false">MID(SUBSTITUTE($B1729," ",""),AB$5*2+1,2)</f>
        <v/>
      </c>
      <c r="AC1729" s="0" t="str">
        <f aca="false">MID(SUBSTITUTE($B1729," ",""),AC$5*2+1,2)</f>
        <v/>
      </c>
      <c r="AD1729" s="0" t="str">
        <f aca="false">MID(SUBSTITUTE($B1729," ",""),AD$5*2+1,2)</f>
        <v/>
      </c>
      <c r="AE1729" s="0" t="str">
        <f aca="false">MID(SUBSTITUTE($B1729," ",""),AE$5*2+1,2)</f>
        <v/>
      </c>
      <c r="AF1729" s="0" t="str">
        <f aca="false">MID(SUBSTITUTE($B1729," ",""),AF$5*2+1,2)</f>
        <v/>
      </c>
      <c r="AG1729" s="30" t="str">
        <f aca="false">IF(L1729="01",HEX2DEC(O1729&amp;P1729)/10,"-")</f>
        <v>-</v>
      </c>
      <c r="AH1729" s="31" t="str">
        <f aca="false">IF(L1729="01",HEX2DEC(Q1729&amp;R1729)/100,"-")</f>
        <v>-</v>
      </c>
      <c r="AI1729" s="32" t="str">
        <f aca="false">IF(L1729="01",HEX2DEC(S1729&amp;T1729)/10,"-")</f>
        <v>-</v>
      </c>
      <c r="AJ1729" s="33" t="str">
        <f aca="false">IF(L1729="01",HEX2DEC(U1729&amp;V1729&amp;W1729&amp;X1729)/1000,"-")</f>
        <v>-</v>
      </c>
      <c r="AK1729" s="33" t="str">
        <f aca="false">IF(L1729="01",HEX2DEC(Y1729&amp;Z1729)/1000,"-")</f>
        <v>-</v>
      </c>
      <c r="AL1729" s="30" t="str">
        <f aca="false">IF(L1729="01",HEX2DEC(AA1729&amp;AB1729)/10,"-")</f>
        <v>-</v>
      </c>
      <c r="AM1729" s="34" t="str">
        <f aca="false">IF(L1729="82",HEX2DEC(M1729&amp;N1729)/100,"-")</f>
        <v>-</v>
      </c>
      <c r="AN1729" s="32" t="str">
        <f aca="false">IF(L1729="82",HEX2DEC(O1729&amp;P1729)/10,"-")</f>
        <v>-</v>
      </c>
      <c r="AO1729" s="35" t="str">
        <f aca="false">IF(L1729="82",HEX2DEC(S1729&amp;T1729)/100,"-")</f>
        <v>-</v>
      </c>
      <c r="AP1729" s="36" t="str">
        <f aca="false">IF(L1729="82",HEX2DEC(W1729&amp;X1729)/10,"-")</f>
        <v>-</v>
      </c>
    </row>
    <row r="1730" customFormat="false" ht="13.8" hidden="false" customHeight="false" outlineLevel="0" collapsed="false">
      <c r="D1730" s="0" t="str">
        <f aca="false">MID(SUBSTITUTE($B1730," ",""),D$5*2+1,2)</f>
        <v/>
      </c>
      <c r="E1730" s="0" t="str">
        <f aca="false">MID(SUBSTITUTE($B1730," ",""),E$5*2+1,2)</f>
        <v/>
      </c>
      <c r="F1730" s="0" t="str">
        <f aca="false">MID(SUBSTITUTE($B1730," ",""),F$5*2+1,2)</f>
        <v/>
      </c>
      <c r="G1730" s="0" t="str">
        <f aca="false">MID(SUBSTITUTE($B1730," ",""),G$5*2+1,2)</f>
        <v/>
      </c>
      <c r="H1730" s="0" t="str">
        <f aca="false">MID(SUBSTITUTE($B1730," ",""),H$5*2+1,2)</f>
        <v/>
      </c>
      <c r="I1730" s="0" t="str">
        <f aca="false">MID(SUBSTITUTE($B1730," ",""),I$5*2+1,2)</f>
        <v/>
      </c>
      <c r="J1730" s="0" t="str">
        <f aca="false">MID(SUBSTITUTE($B1730," ",""),J$5*2+1,2)</f>
        <v/>
      </c>
      <c r="K1730" s="0" t="str">
        <f aca="false">MID(SUBSTITUTE($B1730," ",""),K$5*2+1,2)</f>
        <v/>
      </c>
      <c r="L1730" s="0" t="str">
        <f aca="false">MID(SUBSTITUTE($B1730," ",""),L$5*2+1,2)</f>
        <v/>
      </c>
      <c r="M1730" s="0" t="str">
        <f aca="false">MID(SUBSTITUTE($B1730," ",""),M$5*2+1,2)</f>
        <v/>
      </c>
      <c r="N1730" s="0" t="str">
        <f aca="false">MID(SUBSTITUTE($B1730," ",""),N$5*2+1,2)</f>
        <v/>
      </c>
      <c r="O1730" s="0" t="str">
        <f aca="false">MID(SUBSTITUTE($B1730," ",""),O$5*2+1,2)</f>
        <v/>
      </c>
      <c r="P1730" s="0" t="str">
        <f aca="false">MID(SUBSTITUTE($B1730," ",""),P$5*2+1,2)</f>
        <v/>
      </c>
      <c r="Q1730" s="0" t="str">
        <f aca="false">MID(SUBSTITUTE($B1730," ",""),Q$5*2+1,2)</f>
        <v/>
      </c>
      <c r="R1730" s="0" t="str">
        <f aca="false">MID(SUBSTITUTE($B1730," ",""),R$5*2+1,2)</f>
        <v/>
      </c>
      <c r="S1730" s="0" t="str">
        <f aca="false">MID(SUBSTITUTE($B1730," ",""),S$5*2+1,2)</f>
        <v/>
      </c>
      <c r="T1730" s="0" t="str">
        <f aca="false">MID(SUBSTITUTE($B1730," ",""),T$5*2+1,2)</f>
        <v/>
      </c>
      <c r="U1730" s="0" t="str">
        <f aca="false">MID(SUBSTITUTE($B1730," ",""),U$5*2+1,2)</f>
        <v/>
      </c>
      <c r="V1730" s="0" t="str">
        <f aca="false">MID(SUBSTITUTE($B1730," ",""),V$5*2+1,2)</f>
        <v/>
      </c>
      <c r="W1730" s="0" t="str">
        <f aca="false">MID(SUBSTITUTE($B1730," ",""),W$5*2+1,2)</f>
        <v/>
      </c>
      <c r="X1730" s="0" t="str">
        <f aca="false">MID(SUBSTITUTE($B1730," ",""),X$5*2+1,2)</f>
        <v/>
      </c>
      <c r="Y1730" s="0" t="str">
        <f aca="false">MID(SUBSTITUTE($B1730," ",""),Y$5*2+1,2)</f>
        <v/>
      </c>
      <c r="Z1730" s="0" t="str">
        <f aca="false">MID(SUBSTITUTE($B1730," ",""),Z$5*2+1,2)</f>
        <v/>
      </c>
      <c r="AA1730" s="0" t="str">
        <f aca="false">MID(SUBSTITUTE($B1730," ",""),AA$5*2+1,2)</f>
        <v/>
      </c>
      <c r="AB1730" s="0" t="str">
        <f aca="false">MID(SUBSTITUTE($B1730," ",""),AB$5*2+1,2)</f>
        <v/>
      </c>
      <c r="AC1730" s="0" t="str">
        <f aca="false">MID(SUBSTITUTE($B1730," ",""),AC$5*2+1,2)</f>
        <v/>
      </c>
      <c r="AD1730" s="0" t="str">
        <f aca="false">MID(SUBSTITUTE($B1730," ",""),AD$5*2+1,2)</f>
        <v/>
      </c>
      <c r="AE1730" s="0" t="str">
        <f aca="false">MID(SUBSTITUTE($B1730," ",""),AE$5*2+1,2)</f>
        <v/>
      </c>
      <c r="AF1730" s="0" t="str">
        <f aca="false">MID(SUBSTITUTE($B1730," ",""),AF$5*2+1,2)</f>
        <v/>
      </c>
      <c r="AG1730" s="30" t="str">
        <f aca="false">IF(L1730="01",HEX2DEC(O1730&amp;P1730)/10,"-")</f>
        <v>-</v>
      </c>
      <c r="AH1730" s="31" t="str">
        <f aca="false">IF(L1730="01",HEX2DEC(Q1730&amp;R1730)/100,"-")</f>
        <v>-</v>
      </c>
      <c r="AI1730" s="32" t="str">
        <f aca="false">IF(L1730="01",HEX2DEC(S1730&amp;T1730)/10,"-")</f>
        <v>-</v>
      </c>
      <c r="AJ1730" s="33" t="str">
        <f aca="false">IF(L1730="01",HEX2DEC(U1730&amp;V1730&amp;W1730&amp;X1730)/1000,"-")</f>
        <v>-</v>
      </c>
      <c r="AK1730" s="33" t="str">
        <f aca="false">IF(L1730="01",HEX2DEC(Y1730&amp;Z1730)/1000,"-")</f>
        <v>-</v>
      </c>
      <c r="AL1730" s="30" t="str">
        <f aca="false">IF(L1730="01",HEX2DEC(AA1730&amp;AB1730)/10,"-")</f>
        <v>-</v>
      </c>
      <c r="AM1730" s="34" t="str">
        <f aca="false">IF(L1730="82",HEX2DEC(M1730&amp;N1730)/100,"-")</f>
        <v>-</v>
      </c>
      <c r="AN1730" s="32" t="str">
        <f aca="false">IF(L1730="82",HEX2DEC(O1730&amp;P1730)/10,"-")</f>
        <v>-</v>
      </c>
      <c r="AO1730" s="35" t="str">
        <f aca="false">IF(L1730="82",HEX2DEC(S1730&amp;T1730)/100,"-")</f>
        <v>-</v>
      </c>
      <c r="AP1730" s="36" t="str">
        <f aca="false">IF(L1730="82",HEX2DEC(W1730&amp;X1730)/10,"-")</f>
        <v>-</v>
      </c>
    </row>
    <row r="1731" customFormat="false" ht="13.8" hidden="false" customHeight="false" outlineLevel="0" collapsed="false">
      <c r="D1731" s="0" t="str">
        <f aca="false">MID(SUBSTITUTE($B1731," ",""),D$5*2+1,2)</f>
        <v/>
      </c>
      <c r="E1731" s="0" t="str">
        <f aca="false">MID(SUBSTITUTE($B1731," ",""),E$5*2+1,2)</f>
        <v/>
      </c>
      <c r="F1731" s="0" t="str">
        <f aca="false">MID(SUBSTITUTE($B1731," ",""),F$5*2+1,2)</f>
        <v/>
      </c>
      <c r="G1731" s="0" t="str">
        <f aca="false">MID(SUBSTITUTE($B1731," ",""),G$5*2+1,2)</f>
        <v/>
      </c>
      <c r="H1731" s="0" t="str">
        <f aca="false">MID(SUBSTITUTE($B1731," ",""),H$5*2+1,2)</f>
        <v/>
      </c>
      <c r="I1731" s="0" t="str">
        <f aca="false">MID(SUBSTITUTE($B1731," ",""),I$5*2+1,2)</f>
        <v/>
      </c>
      <c r="J1731" s="0" t="str">
        <f aca="false">MID(SUBSTITUTE($B1731," ",""),J$5*2+1,2)</f>
        <v/>
      </c>
      <c r="K1731" s="0" t="str">
        <f aca="false">MID(SUBSTITUTE($B1731," ",""),K$5*2+1,2)</f>
        <v/>
      </c>
      <c r="L1731" s="0" t="str">
        <f aca="false">MID(SUBSTITUTE($B1731," ",""),L$5*2+1,2)</f>
        <v/>
      </c>
      <c r="M1731" s="0" t="str">
        <f aca="false">MID(SUBSTITUTE($B1731," ",""),M$5*2+1,2)</f>
        <v/>
      </c>
      <c r="N1731" s="0" t="str">
        <f aca="false">MID(SUBSTITUTE($B1731," ",""),N$5*2+1,2)</f>
        <v/>
      </c>
      <c r="O1731" s="0" t="str">
        <f aca="false">MID(SUBSTITUTE($B1731," ",""),O$5*2+1,2)</f>
        <v/>
      </c>
      <c r="P1731" s="0" t="str">
        <f aca="false">MID(SUBSTITUTE($B1731," ",""),P$5*2+1,2)</f>
        <v/>
      </c>
      <c r="Q1731" s="0" t="str">
        <f aca="false">MID(SUBSTITUTE($B1731," ",""),Q$5*2+1,2)</f>
        <v/>
      </c>
      <c r="R1731" s="0" t="str">
        <f aca="false">MID(SUBSTITUTE($B1731," ",""),R$5*2+1,2)</f>
        <v/>
      </c>
      <c r="S1731" s="0" t="str">
        <f aca="false">MID(SUBSTITUTE($B1731," ",""),S$5*2+1,2)</f>
        <v/>
      </c>
      <c r="T1731" s="0" t="str">
        <f aca="false">MID(SUBSTITUTE($B1731," ",""),T$5*2+1,2)</f>
        <v/>
      </c>
      <c r="U1731" s="0" t="str">
        <f aca="false">MID(SUBSTITUTE($B1731," ",""),U$5*2+1,2)</f>
        <v/>
      </c>
      <c r="V1731" s="0" t="str">
        <f aca="false">MID(SUBSTITUTE($B1731," ",""),V$5*2+1,2)</f>
        <v/>
      </c>
      <c r="W1731" s="0" t="str">
        <f aca="false">MID(SUBSTITUTE($B1731," ",""),W$5*2+1,2)</f>
        <v/>
      </c>
      <c r="X1731" s="0" t="str">
        <f aca="false">MID(SUBSTITUTE($B1731," ",""),X$5*2+1,2)</f>
        <v/>
      </c>
      <c r="Y1731" s="0" t="str">
        <f aca="false">MID(SUBSTITUTE($B1731," ",""),Y$5*2+1,2)</f>
        <v/>
      </c>
      <c r="Z1731" s="0" t="str">
        <f aca="false">MID(SUBSTITUTE($B1731," ",""),Z$5*2+1,2)</f>
        <v/>
      </c>
      <c r="AA1731" s="0" t="str">
        <f aca="false">MID(SUBSTITUTE($B1731," ",""),AA$5*2+1,2)</f>
        <v/>
      </c>
      <c r="AB1731" s="0" t="str">
        <f aca="false">MID(SUBSTITUTE($B1731," ",""),AB$5*2+1,2)</f>
        <v/>
      </c>
      <c r="AC1731" s="0" t="str">
        <f aca="false">MID(SUBSTITUTE($B1731," ",""),AC$5*2+1,2)</f>
        <v/>
      </c>
      <c r="AD1731" s="0" t="str">
        <f aca="false">MID(SUBSTITUTE($B1731," ",""),AD$5*2+1,2)</f>
        <v/>
      </c>
      <c r="AE1731" s="0" t="str">
        <f aca="false">MID(SUBSTITUTE($B1731," ",""),AE$5*2+1,2)</f>
        <v/>
      </c>
      <c r="AF1731" s="0" t="str">
        <f aca="false">MID(SUBSTITUTE($B1731," ",""),AF$5*2+1,2)</f>
        <v/>
      </c>
      <c r="AG1731" s="30" t="str">
        <f aca="false">IF(L1731="01",HEX2DEC(O1731&amp;P1731)/10,"-")</f>
        <v>-</v>
      </c>
      <c r="AH1731" s="31" t="str">
        <f aca="false">IF(L1731="01",HEX2DEC(Q1731&amp;R1731)/100,"-")</f>
        <v>-</v>
      </c>
      <c r="AI1731" s="32" t="str">
        <f aca="false">IF(L1731="01",HEX2DEC(S1731&amp;T1731)/10,"-")</f>
        <v>-</v>
      </c>
      <c r="AJ1731" s="33" t="str">
        <f aca="false">IF(L1731="01",HEX2DEC(U1731&amp;V1731&amp;W1731&amp;X1731)/1000,"-")</f>
        <v>-</v>
      </c>
      <c r="AK1731" s="33" t="str">
        <f aca="false">IF(L1731="01",HEX2DEC(Y1731&amp;Z1731)/1000,"-")</f>
        <v>-</v>
      </c>
      <c r="AL1731" s="30" t="str">
        <f aca="false">IF(L1731="01",HEX2DEC(AA1731&amp;AB1731)/10,"-")</f>
        <v>-</v>
      </c>
      <c r="AM1731" s="34" t="str">
        <f aca="false">IF(L1731="82",HEX2DEC(M1731&amp;N1731)/100,"-")</f>
        <v>-</v>
      </c>
      <c r="AN1731" s="32" t="str">
        <f aca="false">IF(L1731="82",HEX2DEC(O1731&amp;P1731)/10,"-")</f>
        <v>-</v>
      </c>
      <c r="AO1731" s="35" t="str">
        <f aca="false">IF(L1731="82",HEX2DEC(S1731&amp;T1731)/100,"-")</f>
        <v>-</v>
      </c>
      <c r="AP1731" s="36" t="str">
        <f aca="false">IF(L1731="82",HEX2DEC(W1731&amp;X1731)/10,"-")</f>
        <v>-</v>
      </c>
    </row>
    <row r="1732" customFormat="false" ht="13.8" hidden="false" customHeight="false" outlineLevel="0" collapsed="false">
      <c r="D1732" s="0" t="str">
        <f aca="false">MID(SUBSTITUTE($B1732," ",""),D$5*2+1,2)</f>
        <v/>
      </c>
      <c r="E1732" s="0" t="str">
        <f aca="false">MID(SUBSTITUTE($B1732," ",""),E$5*2+1,2)</f>
        <v/>
      </c>
      <c r="F1732" s="0" t="str">
        <f aca="false">MID(SUBSTITUTE($B1732," ",""),F$5*2+1,2)</f>
        <v/>
      </c>
      <c r="G1732" s="0" t="str">
        <f aca="false">MID(SUBSTITUTE($B1732," ",""),G$5*2+1,2)</f>
        <v/>
      </c>
      <c r="H1732" s="0" t="str">
        <f aca="false">MID(SUBSTITUTE($B1732," ",""),H$5*2+1,2)</f>
        <v/>
      </c>
      <c r="I1732" s="0" t="str">
        <f aca="false">MID(SUBSTITUTE($B1732," ",""),I$5*2+1,2)</f>
        <v/>
      </c>
      <c r="J1732" s="0" t="str">
        <f aca="false">MID(SUBSTITUTE($B1732," ",""),J$5*2+1,2)</f>
        <v/>
      </c>
      <c r="K1732" s="0" t="str">
        <f aca="false">MID(SUBSTITUTE($B1732," ",""),K$5*2+1,2)</f>
        <v/>
      </c>
      <c r="L1732" s="0" t="str">
        <f aca="false">MID(SUBSTITUTE($B1732," ",""),L$5*2+1,2)</f>
        <v/>
      </c>
      <c r="M1732" s="0" t="str">
        <f aca="false">MID(SUBSTITUTE($B1732," ",""),M$5*2+1,2)</f>
        <v/>
      </c>
      <c r="N1732" s="0" t="str">
        <f aca="false">MID(SUBSTITUTE($B1732," ",""),N$5*2+1,2)</f>
        <v/>
      </c>
      <c r="O1732" s="0" t="str">
        <f aca="false">MID(SUBSTITUTE($B1732," ",""),O$5*2+1,2)</f>
        <v/>
      </c>
      <c r="P1732" s="0" t="str">
        <f aca="false">MID(SUBSTITUTE($B1732," ",""),P$5*2+1,2)</f>
        <v/>
      </c>
      <c r="Q1732" s="0" t="str">
        <f aca="false">MID(SUBSTITUTE($B1732," ",""),Q$5*2+1,2)</f>
        <v/>
      </c>
      <c r="R1732" s="0" t="str">
        <f aca="false">MID(SUBSTITUTE($B1732," ",""),R$5*2+1,2)</f>
        <v/>
      </c>
      <c r="S1732" s="0" t="str">
        <f aca="false">MID(SUBSTITUTE($B1732," ",""),S$5*2+1,2)</f>
        <v/>
      </c>
      <c r="T1732" s="0" t="str">
        <f aca="false">MID(SUBSTITUTE($B1732," ",""),T$5*2+1,2)</f>
        <v/>
      </c>
      <c r="U1732" s="0" t="str">
        <f aca="false">MID(SUBSTITUTE($B1732," ",""),U$5*2+1,2)</f>
        <v/>
      </c>
      <c r="V1732" s="0" t="str">
        <f aca="false">MID(SUBSTITUTE($B1732," ",""),V$5*2+1,2)</f>
        <v/>
      </c>
      <c r="W1732" s="0" t="str">
        <f aca="false">MID(SUBSTITUTE($B1732," ",""),W$5*2+1,2)</f>
        <v/>
      </c>
      <c r="X1732" s="0" t="str">
        <f aca="false">MID(SUBSTITUTE($B1732," ",""),X$5*2+1,2)</f>
        <v/>
      </c>
      <c r="Y1732" s="0" t="str">
        <f aca="false">MID(SUBSTITUTE($B1732," ",""),Y$5*2+1,2)</f>
        <v/>
      </c>
      <c r="Z1732" s="0" t="str">
        <f aca="false">MID(SUBSTITUTE($B1732," ",""),Z$5*2+1,2)</f>
        <v/>
      </c>
      <c r="AA1732" s="0" t="str">
        <f aca="false">MID(SUBSTITUTE($B1732," ",""),AA$5*2+1,2)</f>
        <v/>
      </c>
      <c r="AB1732" s="0" t="str">
        <f aca="false">MID(SUBSTITUTE($B1732," ",""),AB$5*2+1,2)</f>
        <v/>
      </c>
      <c r="AC1732" s="0" t="str">
        <f aca="false">MID(SUBSTITUTE($B1732," ",""),AC$5*2+1,2)</f>
        <v/>
      </c>
      <c r="AD1732" s="0" t="str">
        <f aca="false">MID(SUBSTITUTE($B1732," ",""),AD$5*2+1,2)</f>
        <v/>
      </c>
      <c r="AE1732" s="0" t="str">
        <f aca="false">MID(SUBSTITUTE($B1732," ",""),AE$5*2+1,2)</f>
        <v/>
      </c>
      <c r="AF1732" s="0" t="str">
        <f aca="false">MID(SUBSTITUTE($B1732," ",""),AF$5*2+1,2)</f>
        <v/>
      </c>
      <c r="AG1732" s="30" t="str">
        <f aca="false">IF(L1732="01",HEX2DEC(O1732&amp;P1732)/10,"-")</f>
        <v>-</v>
      </c>
      <c r="AH1732" s="31" t="str">
        <f aca="false">IF(L1732="01",HEX2DEC(Q1732&amp;R1732)/100,"-")</f>
        <v>-</v>
      </c>
      <c r="AI1732" s="32" t="str">
        <f aca="false">IF(L1732="01",HEX2DEC(S1732&amp;T1732)/10,"-")</f>
        <v>-</v>
      </c>
      <c r="AJ1732" s="33" t="str">
        <f aca="false">IF(L1732="01",HEX2DEC(U1732&amp;V1732&amp;W1732&amp;X1732)/1000,"-")</f>
        <v>-</v>
      </c>
      <c r="AK1732" s="33" t="str">
        <f aca="false">IF(L1732="01",HEX2DEC(Y1732&amp;Z1732)/1000,"-")</f>
        <v>-</v>
      </c>
      <c r="AL1732" s="30" t="str">
        <f aca="false">IF(L1732="01",HEX2DEC(AA1732&amp;AB1732)/10,"-")</f>
        <v>-</v>
      </c>
      <c r="AM1732" s="34" t="str">
        <f aca="false">IF(L1732="82",HEX2DEC(M1732&amp;N1732)/100,"-")</f>
        <v>-</v>
      </c>
      <c r="AN1732" s="32" t="str">
        <f aca="false">IF(L1732="82",HEX2DEC(O1732&amp;P1732)/10,"-")</f>
        <v>-</v>
      </c>
      <c r="AO1732" s="35" t="str">
        <f aca="false">IF(L1732="82",HEX2DEC(S1732&amp;T1732)/100,"-")</f>
        <v>-</v>
      </c>
      <c r="AP1732" s="36" t="str">
        <f aca="false">IF(L1732="82",HEX2DEC(W1732&amp;X1732)/10,"-")</f>
        <v>-</v>
      </c>
    </row>
    <row r="1733" customFormat="false" ht="13.8" hidden="false" customHeight="false" outlineLevel="0" collapsed="false">
      <c r="D1733" s="0" t="str">
        <f aca="false">MID(SUBSTITUTE($B1733," ",""),D$5*2+1,2)</f>
        <v/>
      </c>
      <c r="E1733" s="0" t="str">
        <f aca="false">MID(SUBSTITUTE($B1733," ",""),E$5*2+1,2)</f>
        <v/>
      </c>
      <c r="F1733" s="0" t="str">
        <f aca="false">MID(SUBSTITUTE($B1733," ",""),F$5*2+1,2)</f>
        <v/>
      </c>
      <c r="G1733" s="0" t="str">
        <f aca="false">MID(SUBSTITUTE($B1733," ",""),G$5*2+1,2)</f>
        <v/>
      </c>
      <c r="H1733" s="0" t="str">
        <f aca="false">MID(SUBSTITUTE($B1733," ",""),H$5*2+1,2)</f>
        <v/>
      </c>
      <c r="I1733" s="0" t="str">
        <f aca="false">MID(SUBSTITUTE($B1733," ",""),I$5*2+1,2)</f>
        <v/>
      </c>
      <c r="J1733" s="0" t="str">
        <f aca="false">MID(SUBSTITUTE($B1733," ",""),J$5*2+1,2)</f>
        <v/>
      </c>
      <c r="K1733" s="0" t="str">
        <f aca="false">MID(SUBSTITUTE($B1733," ",""),K$5*2+1,2)</f>
        <v/>
      </c>
      <c r="L1733" s="0" t="str">
        <f aca="false">MID(SUBSTITUTE($B1733," ",""),L$5*2+1,2)</f>
        <v/>
      </c>
      <c r="M1733" s="0" t="str">
        <f aca="false">MID(SUBSTITUTE($B1733," ",""),M$5*2+1,2)</f>
        <v/>
      </c>
      <c r="N1733" s="0" t="str">
        <f aca="false">MID(SUBSTITUTE($B1733," ",""),N$5*2+1,2)</f>
        <v/>
      </c>
      <c r="O1733" s="0" t="str">
        <f aca="false">MID(SUBSTITUTE($B1733," ",""),O$5*2+1,2)</f>
        <v/>
      </c>
      <c r="P1733" s="0" t="str">
        <f aca="false">MID(SUBSTITUTE($B1733," ",""),P$5*2+1,2)</f>
        <v/>
      </c>
      <c r="Q1733" s="0" t="str">
        <f aca="false">MID(SUBSTITUTE($B1733," ",""),Q$5*2+1,2)</f>
        <v/>
      </c>
      <c r="R1733" s="0" t="str">
        <f aca="false">MID(SUBSTITUTE($B1733," ",""),R$5*2+1,2)</f>
        <v/>
      </c>
      <c r="S1733" s="0" t="str">
        <f aca="false">MID(SUBSTITUTE($B1733," ",""),S$5*2+1,2)</f>
        <v/>
      </c>
      <c r="T1733" s="0" t="str">
        <f aca="false">MID(SUBSTITUTE($B1733," ",""),T$5*2+1,2)</f>
        <v/>
      </c>
      <c r="U1733" s="0" t="str">
        <f aca="false">MID(SUBSTITUTE($B1733," ",""),U$5*2+1,2)</f>
        <v/>
      </c>
      <c r="V1733" s="0" t="str">
        <f aca="false">MID(SUBSTITUTE($B1733," ",""),V$5*2+1,2)</f>
        <v/>
      </c>
      <c r="W1733" s="0" t="str">
        <f aca="false">MID(SUBSTITUTE($B1733," ",""),W$5*2+1,2)</f>
        <v/>
      </c>
      <c r="X1733" s="0" t="str">
        <f aca="false">MID(SUBSTITUTE($B1733," ",""),X$5*2+1,2)</f>
        <v/>
      </c>
      <c r="Y1733" s="0" t="str">
        <f aca="false">MID(SUBSTITUTE($B1733," ",""),Y$5*2+1,2)</f>
        <v/>
      </c>
      <c r="Z1733" s="0" t="str">
        <f aca="false">MID(SUBSTITUTE($B1733," ",""),Z$5*2+1,2)</f>
        <v/>
      </c>
      <c r="AA1733" s="0" t="str">
        <f aca="false">MID(SUBSTITUTE($B1733," ",""),AA$5*2+1,2)</f>
        <v/>
      </c>
      <c r="AB1733" s="0" t="str">
        <f aca="false">MID(SUBSTITUTE($B1733," ",""),AB$5*2+1,2)</f>
        <v/>
      </c>
      <c r="AC1733" s="0" t="str">
        <f aca="false">MID(SUBSTITUTE($B1733," ",""),AC$5*2+1,2)</f>
        <v/>
      </c>
      <c r="AD1733" s="0" t="str">
        <f aca="false">MID(SUBSTITUTE($B1733," ",""),AD$5*2+1,2)</f>
        <v/>
      </c>
      <c r="AE1733" s="0" t="str">
        <f aca="false">MID(SUBSTITUTE($B1733," ",""),AE$5*2+1,2)</f>
        <v/>
      </c>
      <c r="AF1733" s="0" t="str">
        <f aca="false">MID(SUBSTITUTE($B1733," ",""),AF$5*2+1,2)</f>
        <v/>
      </c>
      <c r="AG1733" s="30" t="str">
        <f aca="false">IF(L1733="01",HEX2DEC(O1733&amp;P1733)/10,"-")</f>
        <v>-</v>
      </c>
      <c r="AH1733" s="31" t="str">
        <f aca="false">IF(L1733="01",HEX2DEC(Q1733&amp;R1733)/100,"-")</f>
        <v>-</v>
      </c>
      <c r="AI1733" s="32" t="str">
        <f aca="false">IF(L1733="01",HEX2DEC(S1733&amp;T1733)/10,"-")</f>
        <v>-</v>
      </c>
      <c r="AJ1733" s="33" t="str">
        <f aca="false">IF(L1733="01",HEX2DEC(U1733&amp;V1733&amp;W1733&amp;X1733)/1000,"-")</f>
        <v>-</v>
      </c>
      <c r="AK1733" s="33" t="str">
        <f aca="false">IF(L1733="01",HEX2DEC(Y1733&amp;Z1733)/1000,"-")</f>
        <v>-</v>
      </c>
      <c r="AL1733" s="30" t="str">
        <f aca="false">IF(L1733="01",HEX2DEC(AA1733&amp;AB1733)/10,"-")</f>
        <v>-</v>
      </c>
      <c r="AM1733" s="34" t="str">
        <f aca="false">IF(L1733="82",HEX2DEC(M1733&amp;N1733)/100,"-")</f>
        <v>-</v>
      </c>
      <c r="AN1733" s="32" t="str">
        <f aca="false">IF(L1733="82",HEX2DEC(O1733&amp;P1733)/10,"-")</f>
        <v>-</v>
      </c>
      <c r="AO1733" s="35" t="str">
        <f aca="false">IF(L1733="82",HEX2DEC(S1733&amp;T1733)/100,"-")</f>
        <v>-</v>
      </c>
      <c r="AP1733" s="36" t="str">
        <f aca="false">IF(L1733="82",HEX2DEC(W1733&amp;X1733)/10,"-")</f>
        <v>-</v>
      </c>
    </row>
    <row r="1734" customFormat="false" ht="13.8" hidden="false" customHeight="false" outlineLevel="0" collapsed="false">
      <c r="D1734" s="0" t="str">
        <f aca="false">MID(SUBSTITUTE($B1734," ",""),D$5*2+1,2)</f>
        <v/>
      </c>
      <c r="E1734" s="0" t="str">
        <f aca="false">MID(SUBSTITUTE($B1734," ",""),E$5*2+1,2)</f>
        <v/>
      </c>
      <c r="F1734" s="0" t="str">
        <f aca="false">MID(SUBSTITUTE($B1734," ",""),F$5*2+1,2)</f>
        <v/>
      </c>
      <c r="G1734" s="0" t="str">
        <f aca="false">MID(SUBSTITUTE($B1734," ",""),G$5*2+1,2)</f>
        <v/>
      </c>
      <c r="H1734" s="0" t="str">
        <f aca="false">MID(SUBSTITUTE($B1734," ",""),H$5*2+1,2)</f>
        <v/>
      </c>
      <c r="I1734" s="0" t="str">
        <f aca="false">MID(SUBSTITUTE($B1734," ",""),I$5*2+1,2)</f>
        <v/>
      </c>
      <c r="J1734" s="0" t="str">
        <f aca="false">MID(SUBSTITUTE($B1734," ",""),J$5*2+1,2)</f>
        <v/>
      </c>
      <c r="K1734" s="0" t="str">
        <f aca="false">MID(SUBSTITUTE($B1734," ",""),K$5*2+1,2)</f>
        <v/>
      </c>
      <c r="L1734" s="0" t="str">
        <f aca="false">MID(SUBSTITUTE($B1734," ",""),L$5*2+1,2)</f>
        <v/>
      </c>
      <c r="M1734" s="0" t="str">
        <f aca="false">MID(SUBSTITUTE($B1734," ",""),M$5*2+1,2)</f>
        <v/>
      </c>
      <c r="N1734" s="0" t="str">
        <f aca="false">MID(SUBSTITUTE($B1734," ",""),N$5*2+1,2)</f>
        <v/>
      </c>
      <c r="O1734" s="0" t="str">
        <f aca="false">MID(SUBSTITUTE($B1734," ",""),O$5*2+1,2)</f>
        <v/>
      </c>
      <c r="P1734" s="0" t="str">
        <f aca="false">MID(SUBSTITUTE($B1734," ",""),P$5*2+1,2)</f>
        <v/>
      </c>
      <c r="Q1734" s="0" t="str">
        <f aca="false">MID(SUBSTITUTE($B1734," ",""),Q$5*2+1,2)</f>
        <v/>
      </c>
      <c r="R1734" s="0" t="str">
        <f aca="false">MID(SUBSTITUTE($B1734," ",""),R$5*2+1,2)</f>
        <v/>
      </c>
      <c r="S1734" s="0" t="str">
        <f aca="false">MID(SUBSTITUTE($B1734," ",""),S$5*2+1,2)</f>
        <v/>
      </c>
      <c r="T1734" s="0" t="str">
        <f aca="false">MID(SUBSTITUTE($B1734," ",""),T$5*2+1,2)</f>
        <v/>
      </c>
      <c r="U1734" s="0" t="str">
        <f aca="false">MID(SUBSTITUTE($B1734," ",""),U$5*2+1,2)</f>
        <v/>
      </c>
      <c r="V1734" s="0" t="str">
        <f aca="false">MID(SUBSTITUTE($B1734," ",""),V$5*2+1,2)</f>
        <v/>
      </c>
      <c r="W1734" s="0" t="str">
        <f aca="false">MID(SUBSTITUTE($B1734," ",""),W$5*2+1,2)</f>
        <v/>
      </c>
      <c r="X1734" s="0" t="str">
        <f aca="false">MID(SUBSTITUTE($B1734," ",""),X$5*2+1,2)</f>
        <v/>
      </c>
      <c r="Y1734" s="0" t="str">
        <f aca="false">MID(SUBSTITUTE($B1734," ",""),Y$5*2+1,2)</f>
        <v/>
      </c>
      <c r="Z1734" s="0" t="str">
        <f aca="false">MID(SUBSTITUTE($B1734," ",""),Z$5*2+1,2)</f>
        <v/>
      </c>
      <c r="AA1734" s="0" t="str">
        <f aca="false">MID(SUBSTITUTE($B1734," ",""),AA$5*2+1,2)</f>
        <v/>
      </c>
      <c r="AB1734" s="0" t="str">
        <f aca="false">MID(SUBSTITUTE($B1734," ",""),AB$5*2+1,2)</f>
        <v/>
      </c>
      <c r="AC1734" s="0" t="str">
        <f aca="false">MID(SUBSTITUTE($B1734," ",""),AC$5*2+1,2)</f>
        <v/>
      </c>
      <c r="AD1734" s="0" t="str">
        <f aca="false">MID(SUBSTITUTE($B1734," ",""),AD$5*2+1,2)</f>
        <v/>
      </c>
      <c r="AE1734" s="0" t="str">
        <f aca="false">MID(SUBSTITUTE($B1734," ",""),AE$5*2+1,2)</f>
        <v/>
      </c>
      <c r="AF1734" s="0" t="str">
        <f aca="false">MID(SUBSTITUTE($B1734," ",""),AF$5*2+1,2)</f>
        <v/>
      </c>
      <c r="AG1734" s="30" t="str">
        <f aca="false">IF(L1734="01",HEX2DEC(O1734&amp;P1734)/10,"-")</f>
        <v>-</v>
      </c>
      <c r="AH1734" s="31" t="str">
        <f aca="false">IF(L1734="01",HEX2DEC(Q1734&amp;R1734)/100,"-")</f>
        <v>-</v>
      </c>
      <c r="AI1734" s="32" t="str">
        <f aca="false">IF(L1734="01",HEX2DEC(S1734&amp;T1734)/10,"-")</f>
        <v>-</v>
      </c>
      <c r="AJ1734" s="33" t="str">
        <f aca="false">IF(L1734="01",HEX2DEC(U1734&amp;V1734&amp;W1734&amp;X1734)/1000,"-")</f>
        <v>-</v>
      </c>
      <c r="AK1734" s="33" t="str">
        <f aca="false">IF(L1734="01",HEX2DEC(Y1734&amp;Z1734)/1000,"-")</f>
        <v>-</v>
      </c>
      <c r="AL1734" s="30" t="str">
        <f aca="false">IF(L1734="01",HEX2DEC(AA1734&amp;AB1734)/10,"-")</f>
        <v>-</v>
      </c>
      <c r="AM1734" s="34" t="str">
        <f aca="false">IF(L1734="82",HEX2DEC(M1734&amp;N1734)/100,"-")</f>
        <v>-</v>
      </c>
      <c r="AN1734" s="32" t="str">
        <f aca="false">IF(L1734="82",HEX2DEC(O1734&amp;P1734)/10,"-")</f>
        <v>-</v>
      </c>
      <c r="AO1734" s="35" t="str">
        <f aca="false">IF(L1734="82",HEX2DEC(S1734&amp;T1734)/100,"-")</f>
        <v>-</v>
      </c>
      <c r="AP1734" s="36" t="str">
        <f aca="false">IF(L1734="82",HEX2DEC(W1734&amp;X1734)/10,"-")</f>
        <v>-</v>
      </c>
    </row>
    <row r="1735" customFormat="false" ht="13.8" hidden="false" customHeight="false" outlineLevel="0" collapsed="false">
      <c r="D1735" s="0" t="str">
        <f aca="false">MID(SUBSTITUTE($B1735," ",""),D$5*2+1,2)</f>
        <v/>
      </c>
      <c r="E1735" s="0" t="str">
        <f aca="false">MID(SUBSTITUTE($B1735," ",""),E$5*2+1,2)</f>
        <v/>
      </c>
      <c r="F1735" s="0" t="str">
        <f aca="false">MID(SUBSTITUTE($B1735," ",""),F$5*2+1,2)</f>
        <v/>
      </c>
      <c r="G1735" s="0" t="str">
        <f aca="false">MID(SUBSTITUTE($B1735," ",""),G$5*2+1,2)</f>
        <v/>
      </c>
      <c r="H1735" s="0" t="str">
        <f aca="false">MID(SUBSTITUTE($B1735," ",""),H$5*2+1,2)</f>
        <v/>
      </c>
      <c r="I1735" s="0" t="str">
        <f aca="false">MID(SUBSTITUTE($B1735," ",""),I$5*2+1,2)</f>
        <v/>
      </c>
      <c r="J1735" s="0" t="str">
        <f aca="false">MID(SUBSTITUTE($B1735," ",""),J$5*2+1,2)</f>
        <v/>
      </c>
      <c r="K1735" s="0" t="str">
        <f aca="false">MID(SUBSTITUTE($B1735," ",""),K$5*2+1,2)</f>
        <v/>
      </c>
      <c r="L1735" s="0" t="str">
        <f aca="false">MID(SUBSTITUTE($B1735," ",""),L$5*2+1,2)</f>
        <v/>
      </c>
      <c r="M1735" s="0" t="str">
        <f aca="false">MID(SUBSTITUTE($B1735," ",""),M$5*2+1,2)</f>
        <v/>
      </c>
      <c r="N1735" s="0" t="str">
        <f aca="false">MID(SUBSTITUTE($B1735," ",""),N$5*2+1,2)</f>
        <v/>
      </c>
      <c r="O1735" s="0" t="str">
        <f aca="false">MID(SUBSTITUTE($B1735," ",""),O$5*2+1,2)</f>
        <v/>
      </c>
      <c r="P1735" s="0" t="str">
        <f aca="false">MID(SUBSTITUTE($B1735," ",""),P$5*2+1,2)</f>
        <v/>
      </c>
      <c r="Q1735" s="0" t="str">
        <f aca="false">MID(SUBSTITUTE($B1735," ",""),Q$5*2+1,2)</f>
        <v/>
      </c>
      <c r="R1735" s="0" t="str">
        <f aca="false">MID(SUBSTITUTE($B1735," ",""),R$5*2+1,2)</f>
        <v/>
      </c>
      <c r="S1735" s="0" t="str">
        <f aca="false">MID(SUBSTITUTE($B1735," ",""),S$5*2+1,2)</f>
        <v/>
      </c>
      <c r="T1735" s="0" t="str">
        <f aca="false">MID(SUBSTITUTE($B1735," ",""),T$5*2+1,2)</f>
        <v/>
      </c>
      <c r="U1735" s="0" t="str">
        <f aca="false">MID(SUBSTITUTE($B1735," ",""),U$5*2+1,2)</f>
        <v/>
      </c>
      <c r="V1735" s="0" t="str">
        <f aca="false">MID(SUBSTITUTE($B1735," ",""),V$5*2+1,2)</f>
        <v/>
      </c>
      <c r="W1735" s="0" t="str">
        <f aca="false">MID(SUBSTITUTE($B1735," ",""),W$5*2+1,2)</f>
        <v/>
      </c>
      <c r="X1735" s="0" t="str">
        <f aca="false">MID(SUBSTITUTE($B1735," ",""),X$5*2+1,2)</f>
        <v/>
      </c>
      <c r="Y1735" s="0" t="str">
        <f aca="false">MID(SUBSTITUTE($B1735," ",""),Y$5*2+1,2)</f>
        <v/>
      </c>
      <c r="Z1735" s="0" t="str">
        <f aca="false">MID(SUBSTITUTE($B1735," ",""),Z$5*2+1,2)</f>
        <v/>
      </c>
      <c r="AA1735" s="0" t="str">
        <f aca="false">MID(SUBSTITUTE($B1735," ",""),AA$5*2+1,2)</f>
        <v/>
      </c>
      <c r="AB1735" s="0" t="str">
        <f aca="false">MID(SUBSTITUTE($B1735," ",""),AB$5*2+1,2)</f>
        <v/>
      </c>
      <c r="AC1735" s="0" t="str">
        <f aca="false">MID(SUBSTITUTE($B1735," ",""),AC$5*2+1,2)</f>
        <v/>
      </c>
      <c r="AD1735" s="0" t="str">
        <f aca="false">MID(SUBSTITUTE($B1735," ",""),AD$5*2+1,2)</f>
        <v/>
      </c>
      <c r="AE1735" s="0" t="str">
        <f aca="false">MID(SUBSTITUTE($B1735," ",""),AE$5*2+1,2)</f>
        <v/>
      </c>
      <c r="AF1735" s="0" t="str">
        <f aca="false">MID(SUBSTITUTE($B1735," ",""),AF$5*2+1,2)</f>
        <v/>
      </c>
      <c r="AG1735" s="30" t="str">
        <f aca="false">IF(L1735="01",HEX2DEC(O1735&amp;P1735)/10,"-")</f>
        <v>-</v>
      </c>
      <c r="AH1735" s="31" t="str">
        <f aca="false">IF(L1735="01",HEX2DEC(Q1735&amp;R1735)/100,"-")</f>
        <v>-</v>
      </c>
      <c r="AI1735" s="32" t="str">
        <f aca="false">IF(L1735="01",HEX2DEC(S1735&amp;T1735)/10,"-")</f>
        <v>-</v>
      </c>
      <c r="AJ1735" s="33" t="str">
        <f aca="false">IF(L1735="01",HEX2DEC(U1735&amp;V1735&amp;W1735&amp;X1735)/1000,"-")</f>
        <v>-</v>
      </c>
      <c r="AK1735" s="33" t="str">
        <f aca="false">IF(L1735="01",HEX2DEC(Y1735&amp;Z1735)/1000,"-")</f>
        <v>-</v>
      </c>
      <c r="AL1735" s="30" t="str">
        <f aca="false">IF(L1735="01",HEX2DEC(AA1735&amp;AB1735)/10,"-")</f>
        <v>-</v>
      </c>
      <c r="AM1735" s="34" t="str">
        <f aca="false">IF(L1735="82",HEX2DEC(M1735&amp;N1735)/100,"-")</f>
        <v>-</v>
      </c>
      <c r="AN1735" s="32" t="str">
        <f aca="false">IF(L1735="82",HEX2DEC(O1735&amp;P1735)/10,"-")</f>
        <v>-</v>
      </c>
      <c r="AO1735" s="35" t="str">
        <f aca="false">IF(L1735="82",HEX2DEC(S1735&amp;T1735)/100,"-")</f>
        <v>-</v>
      </c>
      <c r="AP1735" s="36" t="str">
        <f aca="false">IF(L1735="82",HEX2DEC(W1735&amp;X1735)/10,"-")</f>
        <v>-</v>
      </c>
    </row>
    <row r="1736" customFormat="false" ht="13.8" hidden="false" customHeight="false" outlineLevel="0" collapsed="false">
      <c r="D1736" s="0" t="str">
        <f aca="false">MID(SUBSTITUTE($B1736," ",""),D$5*2+1,2)</f>
        <v/>
      </c>
      <c r="E1736" s="0" t="str">
        <f aca="false">MID(SUBSTITUTE($B1736," ",""),E$5*2+1,2)</f>
        <v/>
      </c>
      <c r="F1736" s="0" t="str">
        <f aca="false">MID(SUBSTITUTE($B1736," ",""),F$5*2+1,2)</f>
        <v/>
      </c>
      <c r="G1736" s="0" t="str">
        <f aca="false">MID(SUBSTITUTE($B1736," ",""),G$5*2+1,2)</f>
        <v/>
      </c>
      <c r="H1736" s="0" t="str">
        <f aca="false">MID(SUBSTITUTE($B1736," ",""),H$5*2+1,2)</f>
        <v/>
      </c>
      <c r="I1736" s="0" t="str">
        <f aca="false">MID(SUBSTITUTE($B1736," ",""),I$5*2+1,2)</f>
        <v/>
      </c>
      <c r="J1736" s="0" t="str">
        <f aca="false">MID(SUBSTITUTE($B1736," ",""),J$5*2+1,2)</f>
        <v/>
      </c>
      <c r="K1736" s="0" t="str">
        <f aca="false">MID(SUBSTITUTE($B1736," ",""),K$5*2+1,2)</f>
        <v/>
      </c>
      <c r="L1736" s="0" t="str">
        <f aca="false">MID(SUBSTITUTE($B1736," ",""),L$5*2+1,2)</f>
        <v/>
      </c>
      <c r="M1736" s="0" t="str">
        <f aca="false">MID(SUBSTITUTE($B1736," ",""),M$5*2+1,2)</f>
        <v/>
      </c>
      <c r="N1736" s="0" t="str">
        <f aca="false">MID(SUBSTITUTE($B1736," ",""),N$5*2+1,2)</f>
        <v/>
      </c>
      <c r="O1736" s="0" t="str">
        <f aca="false">MID(SUBSTITUTE($B1736," ",""),O$5*2+1,2)</f>
        <v/>
      </c>
      <c r="P1736" s="0" t="str">
        <f aca="false">MID(SUBSTITUTE($B1736," ",""),P$5*2+1,2)</f>
        <v/>
      </c>
      <c r="Q1736" s="0" t="str">
        <f aca="false">MID(SUBSTITUTE($B1736," ",""),Q$5*2+1,2)</f>
        <v/>
      </c>
      <c r="R1736" s="0" t="str">
        <f aca="false">MID(SUBSTITUTE($B1736," ",""),R$5*2+1,2)</f>
        <v/>
      </c>
      <c r="S1736" s="0" t="str">
        <f aca="false">MID(SUBSTITUTE($B1736," ",""),S$5*2+1,2)</f>
        <v/>
      </c>
      <c r="T1736" s="0" t="str">
        <f aca="false">MID(SUBSTITUTE($B1736," ",""),T$5*2+1,2)</f>
        <v/>
      </c>
      <c r="U1736" s="0" t="str">
        <f aca="false">MID(SUBSTITUTE($B1736," ",""),U$5*2+1,2)</f>
        <v/>
      </c>
      <c r="V1736" s="0" t="str">
        <f aca="false">MID(SUBSTITUTE($B1736," ",""),V$5*2+1,2)</f>
        <v/>
      </c>
      <c r="W1736" s="0" t="str">
        <f aca="false">MID(SUBSTITUTE($B1736," ",""),W$5*2+1,2)</f>
        <v/>
      </c>
      <c r="X1736" s="0" t="str">
        <f aca="false">MID(SUBSTITUTE($B1736," ",""),X$5*2+1,2)</f>
        <v/>
      </c>
      <c r="Y1736" s="0" t="str">
        <f aca="false">MID(SUBSTITUTE($B1736," ",""),Y$5*2+1,2)</f>
        <v/>
      </c>
      <c r="Z1736" s="0" t="str">
        <f aca="false">MID(SUBSTITUTE($B1736," ",""),Z$5*2+1,2)</f>
        <v/>
      </c>
      <c r="AA1736" s="0" t="str">
        <f aca="false">MID(SUBSTITUTE($B1736," ",""),AA$5*2+1,2)</f>
        <v/>
      </c>
      <c r="AB1736" s="0" t="str">
        <f aca="false">MID(SUBSTITUTE($B1736," ",""),AB$5*2+1,2)</f>
        <v/>
      </c>
      <c r="AC1736" s="0" t="str">
        <f aca="false">MID(SUBSTITUTE($B1736," ",""),AC$5*2+1,2)</f>
        <v/>
      </c>
      <c r="AD1736" s="0" t="str">
        <f aca="false">MID(SUBSTITUTE($B1736," ",""),AD$5*2+1,2)</f>
        <v/>
      </c>
      <c r="AE1736" s="0" t="str">
        <f aca="false">MID(SUBSTITUTE($B1736," ",""),AE$5*2+1,2)</f>
        <v/>
      </c>
      <c r="AF1736" s="0" t="str">
        <f aca="false">MID(SUBSTITUTE($B1736," ",""),AF$5*2+1,2)</f>
        <v/>
      </c>
      <c r="AG1736" s="30" t="str">
        <f aca="false">IF(L1736="01",HEX2DEC(O1736&amp;P1736)/10,"-")</f>
        <v>-</v>
      </c>
      <c r="AH1736" s="31" t="str">
        <f aca="false">IF(L1736="01",HEX2DEC(Q1736&amp;R1736)/100,"-")</f>
        <v>-</v>
      </c>
      <c r="AI1736" s="32" t="str">
        <f aca="false">IF(L1736="01",HEX2DEC(S1736&amp;T1736)/10,"-")</f>
        <v>-</v>
      </c>
      <c r="AJ1736" s="33" t="str">
        <f aca="false">IF(L1736="01",HEX2DEC(U1736&amp;V1736&amp;W1736&amp;X1736)/1000,"-")</f>
        <v>-</v>
      </c>
      <c r="AK1736" s="33" t="str">
        <f aca="false">IF(L1736="01",HEX2DEC(Y1736&amp;Z1736)/1000,"-")</f>
        <v>-</v>
      </c>
      <c r="AL1736" s="30" t="str">
        <f aca="false">IF(L1736="01",HEX2DEC(AA1736&amp;AB1736)/10,"-")</f>
        <v>-</v>
      </c>
      <c r="AM1736" s="34" t="str">
        <f aca="false">IF(L1736="82",HEX2DEC(M1736&amp;N1736)/100,"-")</f>
        <v>-</v>
      </c>
      <c r="AN1736" s="32" t="str">
        <f aca="false">IF(L1736="82",HEX2DEC(O1736&amp;P1736)/10,"-")</f>
        <v>-</v>
      </c>
      <c r="AO1736" s="35" t="str">
        <f aca="false">IF(L1736="82",HEX2DEC(S1736&amp;T1736)/100,"-")</f>
        <v>-</v>
      </c>
      <c r="AP1736" s="36" t="str">
        <f aca="false">IF(L1736="82",HEX2DEC(W1736&amp;X1736)/10,"-")</f>
        <v>-</v>
      </c>
    </row>
    <row r="1737" customFormat="false" ht="13.8" hidden="false" customHeight="false" outlineLevel="0" collapsed="false">
      <c r="D1737" s="0" t="str">
        <f aca="false">MID(SUBSTITUTE($B1737," ",""),D$5*2+1,2)</f>
        <v/>
      </c>
      <c r="E1737" s="0" t="str">
        <f aca="false">MID(SUBSTITUTE($B1737," ",""),E$5*2+1,2)</f>
        <v/>
      </c>
      <c r="F1737" s="0" t="str">
        <f aca="false">MID(SUBSTITUTE($B1737," ",""),F$5*2+1,2)</f>
        <v/>
      </c>
      <c r="G1737" s="0" t="str">
        <f aca="false">MID(SUBSTITUTE($B1737," ",""),G$5*2+1,2)</f>
        <v/>
      </c>
      <c r="H1737" s="0" t="str">
        <f aca="false">MID(SUBSTITUTE($B1737," ",""),H$5*2+1,2)</f>
        <v/>
      </c>
      <c r="I1737" s="0" t="str">
        <f aca="false">MID(SUBSTITUTE($B1737," ",""),I$5*2+1,2)</f>
        <v/>
      </c>
      <c r="J1737" s="0" t="str">
        <f aca="false">MID(SUBSTITUTE($B1737," ",""),J$5*2+1,2)</f>
        <v/>
      </c>
      <c r="K1737" s="0" t="str">
        <f aca="false">MID(SUBSTITUTE($B1737," ",""),K$5*2+1,2)</f>
        <v/>
      </c>
      <c r="L1737" s="0" t="str">
        <f aca="false">MID(SUBSTITUTE($B1737," ",""),L$5*2+1,2)</f>
        <v/>
      </c>
      <c r="M1737" s="0" t="str">
        <f aca="false">MID(SUBSTITUTE($B1737," ",""),M$5*2+1,2)</f>
        <v/>
      </c>
      <c r="N1737" s="0" t="str">
        <f aca="false">MID(SUBSTITUTE($B1737," ",""),N$5*2+1,2)</f>
        <v/>
      </c>
      <c r="O1737" s="0" t="str">
        <f aca="false">MID(SUBSTITUTE($B1737," ",""),O$5*2+1,2)</f>
        <v/>
      </c>
      <c r="P1737" s="0" t="str">
        <f aca="false">MID(SUBSTITUTE($B1737," ",""),P$5*2+1,2)</f>
        <v/>
      </c>
      <c r="Q1737" s="0" t="str">
        <f aca="false">MID(SUBSTITUTE($B1737," ",""),Q$5*2+1,2)</f>
        <v/>
      </c>
      <c r="R1737" s="0" t="str">
        <f aca="false">MID(SUBSTITUTE($B1737," ",""),R$5*2+1,2)</f>
        <v/>
      </c>
      <c r="S1737" s="0" t="str">
        <f aca="false">MID(SUBSTITUTE($B1737," ",""),S$5*2+1,2)</f>
        <v/>
      </c>
      <c r="T1737" s="0" t="str">
        <f aca="false">MID(SUBSTITUTE($B1737," ",""),T$5*2+1,2)</f>
        <v/>
      </c>
      <c r="U1737" s="0" t="str">
        <f aca="false">MID(SUBSTITUTE($B1737," ",""),U$5*2+1,2)</f>
        <v/>
      </c>
      <c r="V1737" s="0" t="str">
        <f aca="false">MID(SUBSTITUTE($B1737," ",""),V$5*2+1,2)</f>
        <v/>
      </c>
      <c r="W1737" s="0" t="str">
        <f aca="false">MID(SUBSTITUTE($B1737," ",""),W$5*2+1,2)</f>
        <v/>
      </c>
      <c r="X1737" s="0" t="str">
        <f aca="false">MID(SUBSTITUTE($B1737," ",""),X$5*2+1,2)</f>
        <v/>
      </c>
      <c r="Y1737" s="0" t="str">
        <f aca="false">MID(SUBSTITUTE($B1737," ",""),Y$5*2+1,2)</f>
        <v/>
      </c>
      <c r="Z1737" s="0" t="str">
        <f aca="false">MID(SUBSTITUTE($B1737," ",""),Z$5*2+1,2)</f>
        <v/>
      </c>
      <c r="AA1737" s="0" t="str">
        <f aca="false">MID(SUBSTITUTE($B1737," ",""),AA$5*2+1,2)</f>
        <v/>
      </c>
      <c r="AB1737" s="0" t="str">
        <f aca="false">MID(SUBSTITUTE($B1737," ",""),AB$5*2+1,2)</f>
        <v/>
      </c>
      <c r="AC1737" s="0" t="str">
        <f aca="false">MID(SUBSTITUTE($B1737," ",""),AC$5*2+1,2)</f>
        <v/>
      </c>
      <c r="AD1737" s="0" t="str">
        <f aca="false">MID(SUBSTITUTE($B1737," ",""),AD$5*2+1,2)</f>
        <v/>
      </c>
      <c r="AE1737" s="0" t="str">
        <f aca="false">MID(SUBSTITUTE($B1737," ",""),AE$5*2+1,2)</f>
        <v/>
      </c>
      <c r="AF1737" s="0" t="str">
        <f aca="false">MID(SUBSTITUTE($B1737," ",""),AF$5*2+1,2)</f>
        <v/>
      </c>
      <c r="AG1737" s="30" t="str">
        <f aca="false">IF(L1737="01",HEX2DEC(O1737&amp;P1737)/10,"-")</f>
        <v>-</v>
      </c>
      <c r="AH1737" s="31" t="str">
        <f aca="false">IF(L1737="01",HEX2DEC(Q1737&amp;R1737)/100,"-")</f>
        <v>-</v>
      </c>
      <c r="AI1737" s="32" t="str">
        <f aca="false">IF(L1737="01",HEX2DEC(S1737&amp;T1737)/10,"-")</f>
        <v>-</v>
      </c>
      <c r="AJ1737" s="33" t="str">
        <f aca="false">IF(L1737="01",HEX2DEC(U1737&amp;V1737&amp;W1737&amp;X1737)/1000,"-")</f>
        <v>-</v>
      </c>
      <c r="AK1737" s="33" t="str">
        <f aca="false">IF(L1737="01",HEX2DEC(Y1737&amp;Z1737)/1000,"-")</f>
        <v>-</v>
      </c>
      <c r="AL1737" s="30" t="str">
        <f aca="false">IF(L1737="01",HEX2DEC(AA1737&amp;AB1737)/10,"-")</f>
        <v>-</v>
      </c>
      <c r="AM1737" s="34" t="str">
        <f aca="false">IF(L1737="82",HEX2DEC(M1737&amp;N1737)/100,"-")</f>
        <v>-</v>
      </c>
      <c r="AN1737" s="32" t="str">
        <f aca="false">IF(L1737="82",HEX2DEC(O1737&amp;P1737)/10,"-")</f>
        <v>-</v>
      </c>
      <c r="AO1737" s="35" t="str">
        <f aca="false">IF(L1737="82",HEX2DEC(S1737&amp;T1737)/100,"-")</f>
        <v>-</v>
      </c>
      <c r="AP1737" s="36" t="str">
        <f aca="false">IF(L1737="82",HEX2DEC(W1737&amp;X1737)/10,"-")</f>
        <v>-</v>
      </c>
    </row>
    <row r="1738" customFormat="false" ht="13.8" hidden="false" customHeight="false" outlineLevel="0" collapsed="false">
      <c r="D1738" s="0" t="str">
        <f aca="false">MID(SUBSTITUTE($B1738," ",""),D$5*2+1,2)</f>
        <v/>
      </c>
      <c r="E1738" s="0" t="str">
        <f aca="false">MID(SUBSTITUTE($B1738," ",""),E$5*2+1,2)</f>
        <v/>
      </c>
      <c r="F1738" s="0" t="str">
        <f aca="false">MID(SUBSTITUTE($B1738," ",""),F$5*2+1,2)</f>
        <v/>
      </c>
      <c r="G1738" s="0" t="str">
        <f aca="false">MID(SUBSTITUTE($B1738," ",""),G$5*2+1,2)</f>
        <v/>
      </c>
      <c r="H1738" s="0" t="str">
        <f aca="false">MID(SUBSTITUTE($B1738," ",""),H$5*2+1,2)</f>
        <v/>
      </c>
      <c r="I1738" s="0" t="str">
        <f aca="false">MID(SUBSTITUTE($B1738," ",""),I$5*2+1,2)</f>
        <v/>
      </c>
      <c r="J1738" s="0" t="str">
        <f aca="false">MID(SUBSTITUTE($B1738," ",""),J$5*2+1,2)</f>
        <v/>
      </c>
      <c r="K1738" s="0" t="str">
        <f aca="false">MID(SUBSTITUTE($B1738," ",""),K$5*2+1,2)</f>
        <v/>
      </c>
      <c r="L1738" s="0" t="str">
        <f aca="false">MID(SUBSTITUTE($B1738," ",""),L$5*2+1,2)</f>
        <v/>
      </c>
      <c r="M1738" s="0" t="str">
        <f aca="false">MID(SUBSTITUTE($B1738," ",""),M$5*2+1,2)</f>
        <v/>
      </c>
      <c r="N1738" s="0" t="str">
        <f aca="false">MID(SUBSTITUTE($B1738," ",""),N$5*2+1,2)</f>
        <v/>
      </c>
      <c r="O1738" s="0" t="str">
        <f aca="false">MID(SUBSTITUTE($B1738," ",""),O$5*2+1,2)</f>
        <v/>
      </c>
      <c r="P1738" s="0" t="str">
        <f aca="false">MID(SUBSTITUTE($B1738," ",""),P$5*2+1,2)</f>
        <v/>
      </c>
      <c r="Q1738" s="0" t="str">
        <f aca="false">MID(SUBSTITUTE($B1738," ",""),Q$5*2+1,2)</f>
        <v/>
      </c>
      <c r="R1738" s="0" t="str">
        <f aca="false">MID(SUBSTITUTE($B1738," ",""),R$5*2+1,2)</f>
        <v/>
      </c>
      <c r="S1738" s="0" t="str">
        <f aca="false">MID(SUBSTITUTE($B1738," ",""),S$5*2+1,2)</f>
        <v/>
      </c>
      <c r="T1738" s="0" t="str">
        <f aca="false">MID(SUBSTITUTE($B1738," ",""),T$5*2+1,2)</f>
        <v/>
      </c>
      <c r="U1738" s="0" t="str">
        <f aca="false">MID(SUBSTITUTE($B1738," ",""),U$5*2+1,2)</f>
        <v/>
      </c>
      <c r="V1738" s="0" t="str">
        <f aca="false">MID(SUBSTITUTE($B1738," ",""),V$5*2+1,2)</f>
        <v/>
      </c>
      <c r="W1738" s="0" t="str">
        <f aca="false">MID(SUBSTITUTE($B1738," ",""),W$5*2+1,2)</f>
        <v/>
      </c>
      <c r="X1738" s="0" t="str">
        <f aca="false">MID(SUBSTITUTE($B1738," ",""),X$5*2+1,2)</f>
        <v/>
      </c>
      <c r="Y1738" s="0" t="str">
        <f aca="false">MID(SUBSTITUTE($B1738," ",""),Y$5*2+1,2)</f>
        <v/>
      </c>
      <c r="Z1738" s="0" t="str">
        <f aca="false">MID(SUBSTITUTE($B1738," ",""),Z$5*2+1,2)</f>
        <v/>
      </c>
      <c r="AA1738" s="0" t="str">
        <f aca="false">MID(SUBSTITUTE($B1738," ",""),AA$5*2+1,2)</f>
        <v/>
      </c>
      <c r="AB1738" s="0" t="str">
        <f aca="false">MID(SUBSTITUTE($B1738," ",""),AB$5*2+1,2)</f>
        <v/>
      </c>
      <c r="AC1738" s="0" t="str">
        <f aca="false">MID(SUBSTITUTE($B1738," ",""),AC$5*2+1,2)</f>
        <v/>
      </c>
      <c r="AD1738" s="0" t="str">
        <f aca="false">MID(SUBSTITUTE($B1738," ",""),AD$5*2+1,2)</f>
        <v/>
      </c>
      <c r="AE1738" s="0" t="str">
        <f aca="false">MID(SUBSTITUTE($B1738," ",""),AE$5*2+1,2)</f>
        <v/>
      </c>
      <c r="AF1738" s="0" t="str">
        <f aca="false">MID(SUBSTITUTE($B1738," ",""),AF$5*2+1,2)</f>
        <v/>
      </c>
      <c r="AG1738" s="30" t="str">
        <f aca="false">IF(L1738="01",HEX2DEC(O1738&amp;P1738)/10,"-")</f>
        <v>-</v>
      </c>
      <c r="AH1738" s="31" t="str">
        <f aca="false">IF(L1738="01",HEX2DEC(Q1738&amp;R1738)/100,"-")</f>
        <v>-</v>
      </c>
      <c r="AI1738" s="32" t="str">
        <f aca="false">IF(L1738="01",HEX2DEC(S1738&amp;T1738)/10,"-")</f>
        <v>-</v>
      </c>
      <c r="AJ1738" s="33" t="str">
        <f aca="false">IF(L1738="01",HEX2DEC(U1738&amp;V1738&amp;W1738&amp;X1738)/1000,"-")</f>
        <v>-</v>
      </c>
      <c r="AK1738" s="33" t="str">
        <f aca="false">IF(L1738="01",HEX2DEC(Y1738&amp;Z1738)/1000,"-")</f>
        <v>-</v>
      </c>
      <c r="AL1738" s="30" t="str">
        <f aca="false">IF(L1738="01",HEX2DEC(AA1738&amp;AB1738)/10,"-")</f>
        <v>-</v>
      </c>
      <c r="AM1738" s="34" t="str">
        <f aca="false">IF(L1738="82",HEX2DEC(M1738&amp;N1738)/100,"-")</f>
        <v>-</v>
      </c>
      <c r="AN1738" s="32" t="str">
        <f aca="false">IF(L1738="82",HEX2DEC(O1738&amp;P1738)/10,"-")</f>
        <v>-</v>
      </c>
      <c r="AO1738" s="35" t="str">
        <f aca="false">IF(L1738="82",HEX2DEC(S1738&amp;T1738)/100,"-")</f>
        <v>-</v>
      </c>
      <c r="AP1738" s="36" t="str">
        <f aca="false">IF(L1738="82",HEX2DEC(W1738&amp;X1738)/10,"-")</f>
        <v>-</v>
      </c>
    </row>
    <row r="1739" customFormat="false" ht="13.8" hidden="false" customHeight="false" outlineLevel="0" collapsed="false">
      <c r="D1739" s="0" t="str">
        <f aca="false">MID(SUBSTITUTE($B1739," ",""),D$5*2+1,2)</f>
        <v/>
      </c>
      <c r="E1739" s="0" t="str">
        <f aca="false">MID(SUBSTITUTE($B1739," ",""),E$5*2+1,2)</f>
        <v/>
      </c>
      <c r="F1739" s="0" t="str">
        <f aca="false">MID(SUBSTITUTE($B1739," ",""),F$5*2+1,2)</f>
        <v/>
      </c>
      <c r="G1739" s="0" t="str">
        <f aca="false">MID(SUBSTITUTE($B1739," ",""),G$5*2+1,2)</f>
        <v/>
      </c>
      <c r="H1739" s="0" t="str">
        <f aca="false">MID(SUBSTITUTE($B1739," ",""),H$5*2+1,2)</f>
        <v/>
      </c>
      <c r="I1739" s="0" t="str">
        <f aca="false">MID(SUBSTITUTE($B1739," ",""),I$5*2+1,2)</f>
        <v/>
      </c>
      <c r="J1739" s="0" t="str">
        <f aca="false">MID(SUBSTITUTE($B1739," ",""),J$5*2+1,2)</f>
        <v/>
      </c>
      <c r="K1739" s="0" t="str">
        <f aca="false">MID(SUBSTITUTE($B1739," ",""),K$5*2+1,2)</f>
        <v/>
      </c>
      <c r="L1739" s="0" t="str">
        <f aca="false">MID(SUBSTITUTE($B1739," ",""),L$5*2+1,2)</f>
        <v/>
      </c>
      <c r="M1739" s="0" t="str">
        <f aca="false">MID(SUBSTITUTE($B1739," ",""),M$5*2+1,2)</f>
        <v/>
      </c>
      <c r="N1739" s="0" t="str">
        <f aca="false">MID(SUBSTITUTE($B1739," ",""),N$5*2+1,2)</f>
        <v/>
      </c>
      <c r="O1739" s="0" t="str">
        <f aca="false">MID(SUBSTITUTE($B1739," ",""),O$5*2+1,2)</f>
        <v/>
      </c>
      <c r="P1739" s="0" t="str">
        <f aca="false">MID(SUBSTITUTE($B1739," ",""),P$5*2+1,2)</f>
        <v/>
      </c>
      <c r="Q1739" s="0" t="str">
        <f aca="false">MID(SUBSTITUTE($B1739," ",""),Q$5*2+1,2)</f>
        <v/>
      </c>
      <c r="R1739" s="0" t="str">
        <f aca="false">MID(SUBSTITUTE($B1739," ",""),R$5*2+1,2)</f>
        <v/>
      </c>
      <c r="S1739" s="0" t="str">
        <f aca="false">MID(SUBSTITUTE($B1739," ",""),S$5*2+1,2)</f>
        <v/>
      </c>
      <c r="T1739" s="0" t="str">
        <f aca="false">MID(SUBSTITUTE($B1739," ",""),T$5*2+1,2)</f>
        <v/>
      </c>
      <c r="U1739" s="0" t="str">
        <f aca="false">MID(SUBSTITUTE($B1739," ",""),U$5*2+1,2)</f>
        <v/>
      </c>
      <c r="V1739" s="0" t="str">
        <f aca="false">MID(SUBSTITUTE($B1739," ",""),V$5*2+1,2)</f>
        <v/>
      </c>
      <c r="W1739" s="0" t="str">
        <f aca="false">MID(SUBSTITUTE($B1739," ",""),W$5*2+1,2)</f>
        <v/>
      </c>
      <c r="X1739" s="0" t="str">
        <f aca="false">MID(SUBSTITUTE($B1739," ",""),X$5*2+1,2)</f>
        <v/>
      </c>
      <c r="Y1739" s="0" t="str">
        <f aca="false">MID(SUBSTITUTE($B1739," ",""),Y$5*2+1,2)</f>
        <v/>
      </c>
      <c r="Z1739" s="0" t="str">
        <f aca="false">MID(SUBSTITUTE($B1739," ",""),Z$5*2+1,2)</f>
        <v/>
      </c>
      <c r="AA1739" s="0" t="str">
        <f aca="false">MID(SUBSTITUTE($B1739," ",""),AA$5*2+1,2)</f>
        <v/>
      </c>
      <c r="AB1739" s="0" t="str">
        <f aca="false">MID(SUBSTITUTE($B1739," ",""),AB$5*2+1,2)</f>
        <v/>
      </c>
      <c r="AC1739" s="0" t="str">
        <f aca="false">MID(SUBSTITUTE($B1739," ",""),AC$5*2+1,2)</f>
        <v/>
      </c>
      <c r="AD1739" s="0" t="str">
        <f aca="false">MID(SUBSTITUTE($B1739," ",""),AD$5*2+1,2)</f>
        <v/>
      </c>
      <c r="AE1739" s="0" t="str">
        <f aca="false">MID(SUBSTITUTE($B1739," ",""),AE$5*2+1,2)</f>
        <v/>
      </c>
      <c r="AF1739" s="0" t="str">
        <f aca="false">MID(SUBSTITUTE($B1739," ",""),AF$5*2+1,2)</f>
        <v/>
      </c>
      <c r="AG1739" s="30" t="str">
        <f aca="false">IF(L1739="01",HEX2DEC(O1739&amp;P1739)/10,"-")</f>
        <v>-</v>
      </c>
      <c r="AH1739" s="31" t="str">
        <f aca="false">IF(L1739="01",HEX2DEC(Q1739&amp;R1739)/100,"-")</f>
        <v>-</v>
      </c>
      <c r="AI1739" s="32" t="str">
        <f aca="false">IF(L1739="01",HEX2DEC(S1739&amp;T1739)/10,"-")</f>
        <v>-</v>
      </c>
      <c r="AJ1739" s="33" t="str">
        <f aca="false">IF(L1739="01",HEX2DEC(U1739&amp;V1739&amp;W1739&amp;X1739)/1000,"-")</f>
        <v>-</v>
      </c>
      <c r="AK1739" s="33" t="str">
        <f aca="false">IF(L1739="01",HEX2DEC(Y1739&amp;Z1739)/1000,"-")</f>
        <v>-</v>
      </c>
      <c r="AL1739" s="30" t="str">
        <f aca="false">IF(L1739="01",HEX2DEC(AA1739&amp;AB1739)/10,"-")</f>
        <v>-</v>
      </c>
      <c r="AM1739" s="34" t="str">
        <f aca="false">IF(L1739="82",HEX2DEC(M1739&amp;N1739)/100,"-")</f>
        <v>-</v>
      </c>
      <c r="AN1739" s="32" t="str">
        <f aca="false">IF(L1739="82",HEX2DEC(O1739&amp;P1739)/10,"-")</f>
        <v>-</v>
      </c>
      <c r="AO1739" s="35" t="str">
        <f aca="false">IF(L1739="82",HEX2DEC(S1739&amp;T1739)/100,"-")</f>
        <v>-</v>
      </c>
      <c r="AP1739" s="36" t="str">
        <f aca="false">IF(L1739="82",HEX2DEC(W1739&amp;X1739)/10,"-")</f>
        <v>-</v>
      </c>
    </row>
    <row r="1740" customFormat="false" ht="13.8" hidden="false" customHeight="false" outlineLevel="0" collapsed="false">
      <c r="D1740" s="0" t="str">
        <f aca="false">MID(SUBSTITUTE($B1740," ",""),D$5*2+1,2)</f>
        <v/>
      </c>
      <c r="E1740" s="0" t="str">
        <f aca="false">MID(SUBSTITUTE($B1740," ",""),E$5*2+1,2)</f>
        <v/>
      </c>
      <c r="F1740" s="0" t="str">
        <f aca="false">MID(SUBSTITUTE($B1740," ",""),F$5*2+1,2)</f>
        <v/>
      </c>
      <c r="G1740" s="0" t="str">
        <f aca="false">MID(SUBSTITUTE($B1740," ",""),G$5*2+1,2)</f>
        <v/>
      </c>
      <c r="H1740" s="0" t="str">
        <f aca="false">MID(SUBSTITUTE($B1740," ",""),H$5*2+1,2)</f>
        <v/>
      </c>
      <c r="I1740" s="0" t="str">
        <f aca="false">MID(SUBSTITUTE($B1740," ",""),I$5*2+1,2)</f>
        <v/>
      </c>
      <c r="J1740" s="0" t="str">
        <f aca="false">MID(SUBSTITUTE($B1740," ",""),J$5*2+1,2)</f>
        <v/>
      </c>
      <c r="K1740" s="0" t="str">
        <f aca="false">MID(SUBSTITUTE($B1740," ",""),K$5*2+1,2)</f>
        <v/>
      </c>
      <c r="L1740" s="0" t="str">
        <f aca="false">MID(SUBSTITUTE($B1740," ",""),L$5*2+1,2)</f>
        <v/>
      </c>
      <c r="M1740" s="0" t="str">
        <f aca="false">MID(SUBSTITUTE($B1740," ",""),M$5*2+1,2)</f>
        <v/>
      </c>
      <c r="N1740" s="0" t="str">
        <f aca="false">MID(SUBSTITUTE($B1740," ",""),N$5*2+1,2)</f>
        <v/>
      </c>
      <c r="O1740" s="0" t="str">
        <f aca="false">MID(SUBSTITUTE($B1740," ",""),O$5*2+1,2)</f>
        <v/>
      </c>
      <c r="P1740" s="0" t="str">
        <f aca="false">MID(SUBSTITUTE($B1740," ",""),P$5*2+1,2)</f>
        <v/>
      </c>
      <c r="Q1740" s="0" t="str">
        <f aca="false">MID(SUBSTITUTE($B1740," ",""),Q$5*2+1,2)</f>
        <v/>
      </c>
      <c r="R1740" s="0" t="str">
        <f aca="false">MID(SUBSTITUTE($B1740," ",""),R$5*2+1,2)</f>
        <v/>
      </c>
      <c r="S1740" s="0" t="str">
        <f aca="false">MID(SUBSTITUTE($B1740," ",""),S$5*2+1,2)</f>
        <v/>
      </c>
      <c r="T1740" s="0" t="str">
        <f aca="false">MID(SUBSTITUTE($B1740," ",""),T$5*2+1,2)</f>
        <v/>
      </c>
      <c r="U1740" s="0" t="str">
        <f aca="false">MID(SUBSTITUTE($B1740," ",""),U$5*2+1,2)</f>
        <v/>
      </c>
      <c r="V1740" s="0" t="str">
        <f aca="false">MID(SUBSTITUTE($B1740," ",""),V$5*2+1,2)</f>
        <v/>
      </c>
      <c r="W1740" s="0" t="str">
        <f aca="false">MID(SUBSTITUTE($B1740," ",""),W$5*2+1,2)</f>
        <v/>
      </c>
      <c r="X1740" s="0" t="str">
        <f aca="false">MID(SUBSTITUTE($B1740," ",""),X$5*2+1,2)</f>
        <v/>
      </c>
      <c r="Y1740" s="0" t="str">
        <f aca="false">MID(SUBSTITUTE($B1740," ",""),Y$5*2+1,2)</f>
        <v/>
      </c>
      <c r="Z1740" s="0" t="str">
        <f aca="false">MID(SUBSTITUTE($B1740," ",""),Z$5*2+1,2)</f>
        <v/>
      </c>
      <c r="AA1740" s="0" t="str">
        <f aca="false">MID(SUBSTITUTE($B1740," ",""),AA$5*2+1,2)</f>
        <v/>
      </c>
      <c r="AB1740" s="0" t="str">
        <f aca="false">MID(SUBSTITUTE($B1740," ",""),AB$5*2+1,2)</f>
        <v/>
      </c>
      <c r="AC1740" s="0" t="str">
        <f aca="false">MID(SUBSTITUTE($B1740," ",""),AC$5*2+1,2)</f>
        <v/>
      </c>
      <c r="AD1740" s="0" t="str">
        <f aca="false">MID(SUBSTITUTE($B1740," ",""),AD$5*2+1,2)</f>
        <v/>
      </c>
      <c r="AE1740" s="0" t="str">
        <f aca="false">MID(SUBSTITUTE($B1740," ",""),AE$5*2+1,2)</f>
        <v/>
      </c>
      <c r="AF1740" s="0" t="str">
        <f aca="false">MID(SUBSTITUTE($B1740," ",""),AF$5*2+1,2)</f>
        <v/>
      </c>
      <c r="AG1740" s="30" t="str">
        <f aca="false">IF(L1740="01",HEX2DEC(O1740&amp;P1740)/10,"-")</f>
        <v>-</v>
      </c>
      <c r="AH1740" s="31" t="str">
        <f aca="false">IF(L1740="01",HEX2DEC(Q1740&amp;R1740)/100,"-")</f>
        <v>-</v>
      </c>
      <c r="AI1740" s="32" t="str">
        <f aca="false">IF(L1740="01",HEX2DEC(S1740&amp;T1740)/10,"-")</f>
        <v>-</v>
      </c>
      <c r="AJ1740" s="33" t="str">
        <f aca="false">IF(L1740="01",HEX2DEC(U1740&amp;V1740&amp;W1740&amp;X1740)/1000,"-")</f>
        <v>-</v>
      </c>
      <c r="AK1740" s="33" t="str">
        <f aca="false">IF(L1740="01",HEX2DEC(Y1740&amp;Z1740)/1000,"-")</f>
        <v>-</v>
      </c>
      <c r="AL1740" s="30" t="str">
        <f aca="false">IF(L1740="01",HEX2DEC(AA1740&amp;AB1740)/10,"-")</f>
        <v>-</v>
      </c>
      <c r="AM1740" s="34" t="str">
        <f aca="false">IF(L1740="82",HEX2DEC(M1740&amp;N1740)/100,"-")</f>
        <v>-</v>
      </c>
      <c r="AN1740" s="32" t="str">
        <f aca="false">IF(L1740="82",HEX2DEC(O1740&amp;P1740)/10,"-")</f>
        <v>-</v>
      </c>
      <c r="AO1740" s="35" t="str">
        <f aca="false">IF(L1740="82",HEX2DEC(S1740&amp;T1740)/100,"-")</f>
        <v>-</v>
      </c>
      <c r="AP1740" s="36" t="str">
        <f aca="false">IF(L1740="82",HEX2DEC(W1740&amp;X1740)/10,"-")</f>
        <v>-</v>
      </c>
    </row>
    <row r="1741" customFormat="false" ht="13.8" hidden="false" customHeight="false" outlineLevel="0" collapsed="false">
      <c r="D1741" s="0" t="str">
        <f aca="false">MID(SUBSTITUTE($B1741," ",""),D$5*2+1,2)</f>
        <v/>
      </c>
      <c r="E1741" s="0" t="str">
        <f aca="false">MID(SUBSTITUTE($B1741," ",""),E$5*2+1,2)</f>
        <v/>
      </c>
      <c r="F1741" s="0" t="str">
        <f aca="false">MID(SUBSTITUTE($B1741," ",""),F$5*2+1,2)</f>
        <v/>
      </c>
      <c r="G1741" s="0" t="str">
        <f aca="false">MID(SUBSTITUTE($B1741," ",""),G$5*2+1,2)</f>
        <v/>
      </c>
      <c r="H1741" s="0" t="str">
        <f aca="false">MID(SUBSTITUTE($B1741," ",""),H$5*2+1,2)</f>
        <v/>
      </c>
      <c r="I1741" s="0" t="str">
        <f aca="false">MID(SUBSTITUTE($B1741," ",""),I$5*2+1,2)</f>
        <v/>
      </c>
      <c r="J1741" s="0" t="str">
        <f aca="false">MID(SUBSTITUTE($B1741," ",""),J$5*2+1,2)</f>
        <v/>
      </c>
      <c r="K1741" s="0" t="str">
        <f aca="false">MID(SUBSTITUTE($B1741," ",""),K$5*2+1,2)</f>
        <v/>
      </c>
      <c r="L1741" s="0" t="str">
        <f aca="false">MID(SUBSTITUTE($B1741," ",""),L$5*2+1,2)</f>
        <v/>
      </c>
      <c r="M1741" s="0" t="str">
        <f aca="false">MID(SUBSTITUTE($B1741," ",""),M$5*2+1,2)</f>
        <v/>
      </c>
      <c r="N1741" s="0" t="str">
        <f aca="false">MID(SUBSTITUTE($B1741," ",""),N$5*2+1,2)</f>
        <v/>
      </c>
      <c r="O1741" s="0" t="str">
        <f aca="false">MID(SUBSTITUTE($B1741," ",""),O$5*2+1,2)</f>
        <v/>
      </c>
      <c r="P1741" s="0" t="str">
        <f aca="false">MID(SUBSTITUTE($B1741," ",""),P$5*2+1,2)</f>
        <v/>
      </c>
      <c r="Q1741" s="0" t="str">
        <f aca="false">MID(SUBSTITUTE($B1741," ",""),Q$5*2+1,2)</f>
        <v/>
      </c>
      <c r="R1741" s="0" t="str">
        <f aca="false">MID(SUBSTITUTE($B1741," ",""),R$5*2+1,2)</f>
        <v/>
      </c>
      <c r="S1741" s="0" t="str">
        <f aca="false">MID(SUBSTITUTE($B1741," ",""),S$5*2+1,2)</f>
        <v/>
      </c>
      <c r="T1741" s="0" t="str">
        <f aca="false">MID(SUBSTITUTE($B1741," ",""),T$5*2+1,2)</f>
        <v/>
      </c>
      <c r="U1741" s="0" t="str">
        <f aca="false">MID(SUBSTITUTE($B1741," ",""),U$5*2+1,2)</f>
        <v/>
      </c>
      <c r="V1741" s="0" t="str">
        <f aca="false">MID(SUBSTITUTE($B1741," ",""),V$5*2+1,2)</f>
        <v/>
      </c>
      <c r="W1741" s="0" t="str">
        <f aca="false">MID(SUBSTITUTE($B1741," ",""),W$5*2+1,2)</f>
        <v/>
      </c>
      <c r="X1741" s="0" t="str">
        <f aca="false">MID(SUBSTITUTE($B1741," ",""),X$5*2+1,2)</f>
        <v/>
      </c>
      <c r="Y1741" s="0" t="str">
        <f aca="false">MID(SUBSTITUTE($B1741," ",""),Y$5*2+1,2)</f>
        <v/>
      </c>
      <c r="Z1741" s="0" t="str">
        <f aca="false">MID(SUBSTITUTE($B1741," ",""),Z$5*2+1,2)</f>
        <v/>
      </c>
      <c r="AA1741" s="0" t="str">
        <f aca="false">MID(SUBSTITUTE($B1741," ",""),AA$5*2+1,2)</f>
        <v/>
      </c>
      <c r="AB1741" s="0" t="str">
        <f aca="false">MID(SUBSTITUTE($B1741," ",""),AB$5*2+1,2)</f>
        <v/>
      </c>
      <c r="AC1741" s="0" t="str">
        <f aca="false">MID(SUBSTITUTE($B1741," ",""),AC$5*2+1,2)</f>
        <v/>
      </c>
      <c r="AD1741" s="0" t="str">
        <f aca="false">MID(SUBSTITUTE($B1741," ",""),AD$5*2+1,2)</f>
        <v/>
      </c>
      <c r="AE1741" s="0" t="str">
        <f aca="false">MID(SUBSTITUTE($B1741," ",""),AE$5*2+1,2)</f>
        <v/>
      </c>
      <c r="AF1741" s="0" t="str">
        <f aca="false">MID(SUBSTITUTE($B1741," ",""),AF$5*2+1,2)</f>
        <v/>
      </c>
      <c r="AG1741" s="30" t="str">
        <f aca="false">IF(L1741="01",HEX2DEC(O1741&amp;P1741)/10,"-")</f>
        <v>-</v>
      </c>
      <c r="AH1741" s="31" t="str">
        <f aca="false">IF(L1741="01",HEX2DEC(Q1741&amp;R1741)/100,"-")</f>
        <v>-</v>
      </c>
      <c r="AI1741" s="32" t="str">
        <f aca="false">IF(L1741="01",HEX2DEC(S1741&amp;T1741)/10,"-")</f>
        <v>-</v>
      </c>
      <c r="AJ1741" s="33" t="str">
        <f aca="false">IF(L1741="01",HEX2DEC(U1741&amp;V1741&amp;W1741&amp;X1741)/1000,"-")</f>
        <v>-</v>
      </c>
      <c r="AK1741" s="33" t="str">
        <f aca="false">IF(L1741="01",HEX2DEC(Y1741&amp;Z1741)/1000,"-")</f>
        <v>-</v>
      </c>
      <c r="AL1741" s="30" t="str">
        <f aca="false">IF(L1741="01",HEX2DEC(AA1741&amp;AB1741)/10,"-")</f>
        <v>-</v>
      </c>
      <c r="AM1741" s="34" t="str">
        <f aca="false">IF(L1741="82",HEX2DEC(M1741&amp;N1741)/100,"-")</f>
        <v>-</v>
      </c>
      <c r="AN1741" s="32" t="str">
        <f aca="false">IF(L1741="82",HEX2DEC(O1741&amp;P1741)/10,"-")</f>
        <v>-</v>
      </c>
      <c r="AO1741" s="35" t="str">
        <f aca="false">IF(L1741="82",HEX2DEC(S1741&amp;T1741)/100,"-")</f>
        <v>-</v>
      </c>
      <c r="AP1741" s="36" t="str">
        <f aca="false">IF(L1741="82",HEX2DEC(W1741&amp;X1741)/10,"-")</f>
        <v>-</v>
      </c>
    </row>
    <row r="1742" customFormat="false" ht="13.8" hidden="false" customHeight="false" outlineLevel="0" collapsed="false">
      <c r="D1742" s="0" t="str">
        <f aca="false">MID(SUBSTITUTE($B1742," ",""),D$5*2+1,2)</f>
        <v/>
      </c>
      <c r="E1742" s="0" t="str">
        <f aca="false">MID(SUBSTITUTE($B1742," ",""),E$5*2+1,2)</f>
        <v/>
      </c>
      <c r="F1742" s="0" t="str">
        <f aca="false">MID(SUBSTITUTE($B1742," ",""),F$5*2+1,2)</f>
        <v/>
      </c>
      <c r="G1742" s="0" t="str">
        <f aca="false">MID(SUBSTITUTE($B1742," ",""),G$5*2+1,2)</f>
        <v/>
      </c>
      <c r="H1742" s="0" t="str">
        <f aca="false">MID(SUBSTITUTE($B1742," ",""),H$5*2+1,2)</f>
        <v/>
      </c>
      <c r="I1742" s="0" t="str">
        <f aca="false">MID(SUBSTITUTE($B1742," ",""),I$5*2+1,2)</f>
        <v/>
      </c>
      <c r="J1742" s="0" t="str">
        <f aca="false">MID(SUBSTITUTE($B1742," ",""),J$5*2+1,2)</f>
        <v/>
      </c>
      <c r="K1742" s="0" t="str">
        <f aca="false">MID(SUBSTITUTE($B1742," ",""),K$5*2+1,2)</f>
        <v/>
      </c>
      <c r="L1742" s="0" t="str">
        <f aca="false">MID(SUBSTITUTE($B1742," ",""),L$5*2+1,2)</f>
        <v/>
      </c>
      <c r="M1742" s="0" t="str">
        <f aca="false">MID(SUBSTITUTE($B1742," ",""),M$5*2+1,2)</f>
        <v/>
      </c>
      <c r="N1742" s="0" t="str">
        <f aca="false">MID(SUBSTITUTE($B1742," ",""),N$5*2+1,2)</f>
        <v/>
      </c>
      <c r="O1742" s="0" t="str">
        <f aca="false">MID(SUBSTITUTE($B1742," ",""),O$5*2+1,2)</f>
        <v/>
      </c>
      <c r="P1742" s="0" t="str">
        <f aca="false">MID(SUBSTITUTE($B1742," ",""),P$5*2+1,2)</f>
        <v/>
      </c>
      <c r="Q1742" s="0" t="str">
        <f aca="false">MID(SUBSTITUTE($B1742," ",""),Q$5*2+1,2)</f>
        <v/>
      </c>
      <c r="R1742" s="0" t="str">
        <f aca="false">MID(SUBSTITUTE($B1742," ",""),R$5*2+1,2)</f>
        <v/>
      </c>
      <c r="S1742" s="0" t="str">
        <f aca="false">MID(SUBSTITUTE($B1742," ",""),S$5*2+1,2)</f>
        <v/>
      </c>
      <c r="T1742" s="0" t="str">
        <f aca="false">MID(SUBSTITUTE($B1742," ",""),T$5*2+1,2)</f>
        <v/>
      </c>
      <c r="U1742" s="0" t="str">
        <f aca="false">MID(SUBSTITUTE($B1742," ",""),U$5*2+1,2)</f>
        <v/>
      </c>
      <c r="V1742" s="0" t="str">
        <f aca="false">MID(SUBSTITUTE($B1742," ",""),V$5*2+1,2)</f>
        <v/>
      </c>
      <c r="W1742" s="0" t="str">
        <f aca="false">MID(SUBSTITUTE($B1742," ",""),W$5*2+1,2)</f>
        <v/>
      </c>
      <c r="X1742" s="0" t="str">
        <f aca="false">MID(SUBSTITUTE($B1742," ",""),X$5*2+1,2)</f>
        <v/>
      </c>
      <c r="Y1742" s="0" t="str">
        <f aca="false">MID(SUBSTITUTE($B1742," ",""),Y$5*2+1,2)</f>
        <v/>
      </c>
      <c r="Z1742" s="0" t="str">
        <f aca="false">MID(SUBSTITUTE($B1742," ",""),Z$5*2+1,2)</f>
        <v/>
      </c>
      <c r="AA1742" s="0" t="str">
        <f aca="false">MID(SUBSTITUTE($B1742," ",""),AA$5*2+1,2)</f>
        <v/>
      </c>
      <c r="AB1742" s="0" t="str">
        <f aca="false">MID(SUBSTITUTE($B1742," ",""),AB$5*2+1,2)</f>
        <v/>
      </c>
      <c r="AC1742" s="0" t="str">
        <f aca="false">MID(SUBSTITUTE($B1742," ",""),AC$5*2+1,2)</f>
        <v/>
      </c>
      <c r="AD1742" s="0" t="str">
        <f aca="false">MID(SUBSTITUTE($B1742," ",""),AD$5*2+1,2)</f>
        <v/>
      </c>
      <c r="AE1742" s="0" t="str">
        <f aca="false">MID(SUBSTITUTE($B1742," ",""),AE$5*2+1,2)</f>
        <v/>
      </c>
      <c r="AF1742" s="0" t="str">
        <f aca="false">MID(SUBSTITUTE($B1742," ",""),AF$5*2+1,2)</f>
        <v/>
      </c>
      <c r="AG1742" s="30" t="str">
        <f aca="false">IF(L1742="01",HEX2DEC(O1742&amp;P1742)/10,"-")</f>
        <v>-</v>
      </c>
      <c r="AH1742" s="31" t="str">
        <f aca="false">IF(L1742="01",HEX2DEC(Q1742&amp;R1742)/100,"-")</f>
        <v>-</v>
      </c>
      <c r="AI1742" s="32" t="str">
        <f aca="false">IF(L1742="01",HEX2DEC(S1742&amp;T1742)/10,"-")</f>
        <v>-</v>
      </c>
      <c r="AJ1742" s="33" t="str">
        <f aca="false">IF(L1742="01",HEX2DEC(U1742&amp;V1742&amp;W1742&amp;X1742)/1000,"-")</f>
        <v>-</v>
      </c>
      <c r="AK1742" s="33" t="str">
        <f aca="false">IF(L1742="01",HEX2DEC(Y1742&amp;Z1742)/1000,"-")</f>
        <v>-</v>
      </c>
      <c r="AL1742" s="30" t="str">
        <f aca="false">IF(L1742="01",HEX2DEC(AA1742&amp;AB1742)/10,"-")</f>
        <v>-</v>
      </c>
      <c r="AM1742" s="34" t="str">
        <f aca="false">IF(L1742="82",HEX2DEC(M1742&amp;N1742)/100,"-")</f>
        <v>-</v>
      </c>
      <c r="AN1742" s="32" t="str">
        <f aca="false">IF(L1742="82",HEX2DEC(O1742&amp;P1742)/10,"-")</f>
        <v>-</v>
      </c>
      <c r="AO1742" s="35" t="str">
        <f aca="false">IF(L1742="82",HEX2DEC(S1742&amp;T1742)/100,"-")</f>
        <v>-</v>
      </c>
      <c r="AP1742" s="36" t="str">
        <f aca="false">IF(L1742="82",HEX2DEC(W1742&amp;X1742)/10,"-")</f>
        <v>-</v>
      </c>
    </row>
    <row r="1743" customFormat="false" ht="13.8" hidden="false" customHeight="false" outlineLevel="0" collapsed="false">
      <c r="D1743" s="0" t="str">
        <f aca="false">MID(SUBSTITUTE($B1743," ",""),D$5*2+1,2)</f>
        <v/>
      </c>
      <c r="E1743" s="0" t="str">
        <f aca="false">MID(SUBSTITUTE($B1743," ",""),E$5*2+1,2)</f>
        <v/>
      </c>
      <c r="F1743" s="0" t="str">
        <f aca="false">MID(SUBSTITUTE($B1743," ",""),F$5*2+1,2)</f>
        <v/>
      </c>
      <c r="G1743" s="0" t="str">
        <f aca="false">MID(SUBSTITUTE($B1743," ",""),G$5*2+1,2)</f>
        <v/>
      </c>
      <c r="H1743" s="0" t="str">
        <f aca="false">MID(SUBSTITUTE($B1743," ",""),H$5*2+1,2)</f>
        <v/>
      </c>
      <c r="I1743" s="0" t="str">
        <f aca="false">MID(SUBSTITUTE($B1743," ",""),I$5*2+1,2)</f>
        <v/>
      </c>
      <c r="J1743" s="0" t="str">
        <f aca="false">MID(SUBSTITUTE($B1743," ",""),J$5*2+1,2)</f>
        <v/>
      </c>
      <c r="K1743" s="0" t="str">
        <f aca="false">MID(SUBSTITUTE($B1743," ",""),K$5*2+1,2)</f>
        <v/>
      </c>
      <c r="L1743" s="0" t="str">
        <f aca="false">MID(SUBSTITUTE($B1743," ",""),L$5*2+1,2)</f>
        <v/>
      </c>
      <c r="M1743" s="0" t="str">
        <f aca="false">MID(SUBSTITUTE($B1743," ",""),M$5*2+1,2)</f>
        <v/>
      </c>
      <c r="N1743" s="0" t="str">
        <f aca="false">MID(SUBSTITUTE($B1743," ",""),N$5*2+1,2)</f>
        <v/>
      </c>
      <c r="O1743" s="0" t="str">
        <f aca="false">MID(SUBSTITUTE($B1743," ",""),O$5*2+1,2)</f>
        <v/>
      </c>
      <c r="P1743" s="0" t="str">
        <f aca="false">MID(SUBSTITUTE($B1743," ",""),P$5*2+1,2)</f>
        <v/>
      </c>
      <c r="Q1743" s="0" t="str">
        <f aca="false">MID(SUBSTITUTE($B1743," ",""),Q$5*2+1,2)</f>
        <v/>
      </c>
      <c r="R1743" s="0" t="str">
        <f aca="false">MID(SUBSTITUTE($B1743," ",""),R$5*2+1,2)</f>
        <v/>
      </c>
      <c r="S1743" s="0" t="str">
        <f aca="false">MID(SUBSTITUTE($B1743," ",""),S$5*2+1,2)</f>
        <v/>
      </c>
      <c r="T1743" s="0" t="str">
        <f aca="false">MID(SUBSTITUTE($B1743," ",""),T$5*2+1,2)</f>
        <v/>
      </c>
      <c r="U1743" s="0" t="str">
        <f aca="false">MID(SUBSTITUTE($B1743," ",""),U$5*2+1,2)</f>
        <v/>
      </c>
      <c r="V1743" s="0" t="str">
        <f aca="false">MID(SUBSTITUTE($B1743," ",""),V$5*2+1,2)</f>
        <v/>
      </c>
      <c r="W1743" s="0" t="str">
        <f aca="false">MID(SUBSTITUTE($B1743," ",""),W$5*2+1,2)</f>
        <v/>
      </c>
      <c r="X1743" s="0" t="str">
        <f aca="false">MID(SUBSTITUTE($B1743," ",""),X$5*2+1,2)</f>
        <v/>
      </c>
      <c r="Y1743" s="0" t="str">
        <f aca="false">MID(SUBSTITUTE($B1743," ",""),Y$5*2+1,2)</f>
        <v/>
      </c>
      <c r="Z1743" s="0" t="str">
        <f aca="false">MID(SUBSTITUTE($B1743," ",""),Z$5*2+1,2)</f>
        <v/>
      </c>
      <c r="AA1743" s="0" t="str">
        <f aca="false">MID(SUBSTITUTE($B1743," ",""),AA$5*2+1,2)</f>
        <v/>
      </c>
      <c r="AB1743" s="0" t="str">
        <f aca="false">MID(SUBSTITUTE($B1743," ",""),AB$5*2+1,2)</f>
        <v/>
      </c>
      <c r="AC1743" s="0" t="str">
        <f aca="false">MID(SUBSTITUTE($B1743," ",""),AC$5*2+1,2)</f>
        <v/>
      </c>
      <c r="AD1743" s="0" t="str">
        <f aca="false">MID(SUBSTITUTE($B1743," ",""),AD$5*2+1,2)</f>
        <v/>
      </c>
      <c r="AE1743" s="0" t="str">
        <f aca="false">MID(SUBSTITUTE($B1743," ",""),AE$5*2+1,2)</f>
        <v/>
      </c>
      <c r="AF1743" s="0" t="str">
        <f aca="false">MID(SUBSTITUTE($B1743," ",""),AF$5*2+1,2)</f>
        <v/>
      </c>
      <c r="AG1743" s="30" t="str">
        <f aca="false">IF(L1743="01",HEX2DEC(O1743&amp;P1743)/10,"-")</f>
        <v>-</v>
      </c>
      <c r="AH1743" s="31" t="str">
        <f aca="false">IF(L1743="01",HEX2DEC(Q1743&amp;R1743)/100,"-")</f>
        <v>-</v>
      </c>
      <c r="AI1743" s="32" t="str">
        <f aca="false">IF(L1743="01",HEX2DEC(S1743&amp;T1743)/10,"-")</f>
        <v>-</v>
      </c>
      <c r="AJ1743" s="33" t="str">
        <f aca="false">IF(L1743="01",HEX2DEC(U1743&amp;V1743&amp;W1743&amp;X1743)/1000,"-")</f>
        <v>-</v>
      </c>
      <c r="AK1743" s="33" t="str">
        <f aca="false">IF(L1743="01",HEX2DEC(Y1743&amp;Z1743)/1000,"-")</f>
        <v>-</v>
      </c>
      <c r="AL1743" s="30" t="str">
        <f aca="false">IF(L1743="01",HEX2DEC(AA1743&amp;AB1743)/10,"-")</f>
        <v>-</v>
      </c>
      <c r="AM1743" s="34" t="str">
        <f aca="false">IF(L1743="82",HEX2DEC(M1743&amp;N1743)/100,"-")</f>
        <v>-</v>
      </c>
      <c r="AN1743" s="32" t="str">
        <f aca="false">IF(L1743="82",HEX2DEC(O1743&amp;P1743)/10,"-")</f>
        <v>-</v>
      </c>
      <c r="AO1743" s="35" t="str">
        <f aca="false">IF(L1743="82",HEX2DEC(S1743&amp;T1743)/100,"-")</f>
        <v>-</v>
      </c>
      <c r="AP1743" s="36" t="str">
        <f aca="false">IF(L1743="82",HEX2DEC(W1743&amp;X1743)/10,"-")</f>
        <v>-</v>
      </c>
    </row>
    <row r="1744" customFormat="false" ht="13.8" hidden="false" customHeight="false" outlineLevel="0" collapsed="false">
      <c r="D1744" s="0" t="str">
        <f aca="false">MID(SUBSTITUTE($B1744," ",""),D$5*2+1,2)</f>
        <v/>
      </c>
      <c r="E1744" s="0" t="str">
        <f aca="false">MID(SUBSTITUTE($B1744," ",""),E$5*2+1,2)</f>
        <v/>
      </c>
      <c r="F1744" s="0" t="str">
        <f aca="false">MID(SUBSTITUTE($B1744," ",""),F$5*2+1,2)</f>
        <v/>
      </c>
      <c r="G1744" s="0" t="str">
        <f aca="false">MID(SUBSTITUTE($B1744," ",""),G$5*2+1,2)</f>
        <v/>
      </c>
      <c r="H1744" s="0" t="str">
        <f aca="false">MID(SUBSTITUTE($B1744," ",""),H$5*2+1,2)</f>
        <v/>
      </c>
      <c r="I1744" s="0" t="str">
        <f aca="false">MID(SUBSTITUTE($B1744," ",""),I$5*2+1,2)</f>
        <v/>
      </c>
      <c r="J1744" s="0" t="str">
        <f aca="false">MID(SUBSTITUTE($B1744," ",""),J$5*2+1,2)</f>
        <v/>
      </c>
      <c r="K1744" s="0" t="str">
        <f aca="false">MID(SUBSTITUTE($B1744," ",""),K$5*2+1,2)</f>
        <v/>
      </c>
      <c r="L1744" s="0" t="str">
        <f aca="false">MID(SUBSTITUTE($B1744," ",""),L$5*2+1,2)</f>
        <v/>
      </c>
      <c r="M1744" s="0" t="str">
        <f aca="false">MID(SUBSTITUTE($B1744," ",""),M$5*2+1,2)</f>
        <v/>
      </c>
      <c r="N1744" s="0" t="str">
        <f aca="false">MID(SUBSTITUTE($B1744," ",""),N$5*2+1,2)</f>
        <v/>
      </c>
      <c r="O1744" s="0" t="str">
        <f aca="false">MID(SUBSTITUTE($B1744," ",""),O$5*2+1,2)</f>
        <v/>
      </c>
      <c r="P1744" s="0" t="str">
        <f aca="false">MID(SUBSTITUTE($B1744," ",""),P$5*2+1,2)</f>
        <v/>
      </c>
      <c r="Q1744" s="0" t="str">
        <f aca="false">MID(SUBSTITUTE($B1744," ",""),Q$5*2+1,2)</f>
        <v/>
      </c>
      <c r="R1744" s="0" t="str">
        <f aca="false">MID(SUBSTITUTE($B1744," ",""),R$5*2+1,2)</f>
        <v/>
      </c>
      <c r="S1744" s="0" t="str">
        <f aca="false">MID(SUBSTITUTE($B1744," ",""),S$5*2+1,2)</f>
        <v/>
      </c>
      <c r="T1744" s="0" t="str">
        <f aca="false">MID(SUBSTITUTE($B1744," ",""),T$5*2+1,2)</f>
        <v/>
      </c>
      <c r="U1744" s="0" t="str">
        <f aca="false">MID(SUBSTITUTE($B1744," ",""),U$5*2+1,2)</f>
        <v/>
      </c>
      <c r="V1744" s="0" t="str">
        <f aca="false">MID(SUBSTITUTE($B1744," ",""),V$5*2+1,2)</f>
        <v/>
      </c>
      <c r="W1744" s="0" t="str">
        <f aca="false">MID(SUBSTITUTE($B1744," ",""),W$5*2+1,2)</f>
        <v/>
      </c>
      <c r="X1744" s="0" t="str">
        <f aca="false">MID(SUBSTITUTE($B1744," ",""),X$5*2+1,2)</f>
        <v/>
      </c>
      <c r="Y1744" s="0" t="str">
        <f aca="false">MID(SUBSTITUTE($B1744," ",""),Y$5*2+1,2)</f>
        <v/>
      </c>
      <c r="Z1744" s="0" t="str">
        <f aca="false">MID(SUBSTITUTE($B1744," ",""),Z$5*2+1,2)</f>
        <v/>
      </c>
      <c r="AA1744" s="0" t="str">
        <f aca="false">MID(SUBSTITUTE($B1744," ",""),AA$5*2+1,2)</f>
        <v/>
      </c>
      <c r="AB1744" s="0" t="str">
        <f aca="false">MID(SUBSTITUTE($B1744," ",""),AB$5*2+1,2)</f>
        <v/>
      </c>
      <c r="AC1744" s="0" t="str">
        <f aca="false">MID(SUBSTITUTE($B1744," ",""),AC$5*2+1,2)</f>
        <v/>
      </c>
      <c r="AD1744" s="0" t="str">
        <f aca="false">MID(SUBSTITUTE($B1744," ",""),AD$5*2+1,2)</f>
        <v/>
      </c>
      <c r="AE1744" s="0" t="str">
        <f aca="false">MID(SUBSTITUTE($B1744," ",""),AE$5*2+1,2)</f>
        <v/>
      </c>
      <c r="AF1744" s="0" t="str">
        <f aca="false">MID(SUBSTITUTE($B1744," ",""),AF$5*2+1,2)</f>
        <v/>
      </c>
      <c r="AG1744" s="30" t="str">
        <f aca="false">IF(L1744="01",HEX2DEC(O1744&amp;P1744)/10,"-")</f>
        <v>-</v>
      </c>
      <c r="AH1744" s="31" t="str">
        <f aca="false">IF(L1744="01",HEX2DEC(Q1744&amp;R1744)/100,"-")</f>
        <v>-</v>
      </c>
      <c r="AI1744" s="32" t="str">
        <f aca="false">IF(L1744="01",HEX2DEC(S1744&amp;T1744)/10,"-")</f>
        <v>-</v>
      </c>
      <c r="AJ1744" s="33" t="str">
        <f aca="false">IF(L1744="01",HEX2DEC(U1744&amp;V1744&amp;W1744&amp;X1744)/1000,"-")</f>
        <v>-</v>
      </c>
      <c r="AK1744" s="33" t="str">
        <f aca="false">IF(L1744="01",HEX2DEC(Y1744&amp;Z1744)/1000,"-")</f>
        <v>-</v>
      </c>
      <c r="AL1744" s="30" t="str">
        <f aca="false">IF(L1744="01",HEX2DEC(AA1744&amp;AB1744)/10,"-")</f>
        <v>-</v>
      </c>
      <c r="AM1744" s="34" t="str">
        <f aca="false">IF(L1744="82",HEX2DEC(M1744&amp;N1744)/100,"-")</f>
        <v>-</v>
      </c>
      <c r="AN1744" s="32" t="str">
        <f aca="false">IF(L1744="82",HEX2DEC(O1744&amp;P1744)/10,"-")</f>
        <v>-</v>
      </c>
      <c r="AO1744" s="35" t="str">
        <f aca="false">IF(L1744="82",HEX2DEC(S1744&amp;T1744)/100,"-")</f>
        <v>-</v>
      </c>
      <c r="AP1744" s="36" t="str">
        <f aca="false">IF(L1744="82",HEX2DEC(W1744&amp;X1744)/10,"-")</f>
        <v>-</v>
      </c>
    </row>
    <row r="1745" customFormat="false" ht="13.8" hidden="false" customHeight="false" outlineLevel="0" collapsed="false">
      <c r="D1745" s="0" t="str">
        <f aca="false">MID(SUBSTITUTE($B1745," ",""),D$5*2+1,2)</f>
        <v/>
      </c>
      <c r="E1745" s="0" t="str">
        <f aca="false">MID(SUBSTITUTE($B1745," ",""),E$5*2+1,2)</f>
        <v/>
      </c>
      <c r="F1745" s="0" t="str">
        <f aca="false">MID(SUBSTITUTE($B1745," ",""),F$5*2+1,2)</f>
        <v/>
      </c>
      <c r="G1745" s="0" t="str">
        <f aca="false">MID(SUBSTITUTE($B1745," ",""),G$5*2+1,2)</f>
        <v/>
      </c>
      <c r="H1745" s="0" t="str">
        <f aca="false">MID(SUBSTITUTE($B1745," ",""),H$5*2+1,2)</f>
        <v/>
      </c>
      <c r="I1745" s="0" t="str">
        <f aca="false">MID(SUBSTITUTE($B1745," ",""),I$5*2+1,2)</f>
        <v/>
      </c>
      <c r="J1745" s="0" t="str">
        <f aca="false">MID(SUBSTITUTE($B1745," ",""),J$5*2+1,2)</f>
        <v/>
      </c>
      <c r="K1745" s="0" t="str">
        <f aca="false">MID(SUBSTITUTE($B1745," ",""),K$5*2+1,2)</f>
        <v/>
      </c>
      <c r="L1745" s="0" t="str">
        <f aca="false">MID(SUBSTITUTE($B1745," ",""),L$5*2+1,2)</f>
        <v/>
      </c>
      <c r="M1745" s="0" t="str">
        <f aca="false">MID(SUBSTITUTE($B1745," ",""),M$5*2+1,2)</f>
        <v/>
      </c>
      <c r="N1745" s="0" t="str">
        <f aca="false">MID(SUBSTITUTE($B1745," ",""),N$5*2+1,2)</f>
        <v/>
      </c>
      <c r="O1745" s="0" t="str">
        <f aca="false">MID(SUBSTITUTE($B1745," ",""),O$5*2+1,2)</f>
        <v/>
      </c>
      <c r="P1745" s="0" t="str">
        <f aca="false">MID(SUBSTITUTE($B1745," ",""),P$5*2+1,2)</f>
        <v/>
      </c>
      <c r="Q1745" s="0" t="str">
        <f aca="false">MID(SUBSTITUTE($B1745," ",""),Q$5*2+1,2)</f>
        <v/>
      </c>
      <c r="R1745" s="0" t="str">
        <f aca="false">MID(SUBSTITUTE($B1745," ",""),R$5*2+1,2)</f>
        <v/>
      </c>
      <c r="S1745" s="0" t="str">
        <f aca="false">MID(SUBSTITUTE($B1745," ",""),S$5*2+1,2)</f>
        <v/>
      </c>
      <c r="T1745" s="0" t="str">
        <f aca="false">MID(SUBSTITUTE($B1745," ",""),T$5*2+1,2)</f>
        <v/>
      </c>
      <c r="U1745" s="0" t="str">
        <f aca="false">MID(SUBSTITUTE($B1745," ",""),U$5*2+1,2)</f>
        <v/>
      </c>
      <c r="V1745" s="0" t="str">
        <f aca="false">MID(SUBSTITUTE($B1745," ",""),V$5*2+1,2)</f>
        <v/>
      </c>
      <c r="W1745" s="0" t="str">
        <f aca="false">MID(SUBSTITUTE($B1745," ",""),W$5*2+1,2)</f>
        <v/>
      </c>
      <c r="X1745" s="0" t="str">
        <f aca="false">MID(SUBSTITUTE($B1745," ",""),X$5*2+1,2)</f>
        <v/>
      </c>
      <c r="Y1745" s="0" t="str">
        <f aca="false">MID(SUBSTITUTE($B1745," ",""),Y$5*2+1,2)</f>
        <v/>
      </c>
      <c r="Z1745" s="0" t="str">
        <f aca="false">MID(SUBSTITUTE($B1745," ",""),Z$5*2+1,2)</f>
        <v/>
      </c>
      <c r="AA1745" s="0" t="str">
        <f aca="false">MID(SUBSTITUTE($B1745," ",""),AA$5*2+1,2)</f>
        <v/>
      </c>
      <c r="AB1745" s="0" t="str">
        <f aca="false">MID(SUBSTITUTE($B1745," ",""),AB$5*2+1,2)</f>
        <v/>
      </c>
      <c r="AC1745" s="0" t="str">
        <f aca="false">MID(SUBSTITUTE($B1745," ",""),AC$5*2+1,2)</f>
        <v/>
      </c>
      <c r="AD1745" s="0" t="str">
        <f aca="false">MID(SUBSTITUTE($B1745," ",""),AD$5*2+1,2)</f>
        <v/>
      </c>
      <c r="AE1745" s="0" t="str">
        <f aca="false">MID(SUBSTITUTE($B1745," ",""),AE$5*2+1,2)</f>
        <v/>
      </c>
      <c r="AF1745" s="0" t="str">
        <f aca="false">MID(SUBSTITUTE($B1745," ",""),AF$5*2+1,2)</f>
        <v/>
      </c>
      <c r="AG1745" s="30" t="str">
        <f aca="false">IF(L1745="01",HEX2DEC(O1745&amp;P1745)/10,"-")</f>
        <v>-</v>
      </c>
      <c r="AH1745" s="31" t="str">
        <f aca="false">IF(L1745="01",HEX2DEC(Q1745&amp;R1745)/100,"-")</f>
        <v>-</v>
      </c>
      <c r="AI1745" s="32" t="str">
        <f aca="false">IF(L1745="01",HEX2DEC(S1745&amp;T1745)/10,"-")</f>
        <v>-</v>
      </c>
      <c r="AJ1745" s="33" t="str">
        <f aca="false">IF(L1745="01",HEX2DEC(U1745&amp;V1745&amp;W1745&amp;X1745)/1000,"-")</f>
        <v>-</v>
      </c>
      <c r="AK1745" s="33" t="str">
        <f aca="false">IF(L1745="01",HEX2DEC(Y1745&amp;Z1745)/1000,"-")</f>
        <v>-</v>
      </c>
      <c r="AL1745" s="30" t="str">
        <f aca="false">IF(L1745="01",HEX2DEC(AA1745&amp;AB1745)/10,"-")</f>
        <v>-</v>
      </c>
      <c r="AM1745" s="34" t="str">
        <f aca="false">IF(L1745="82",HEX2DEC(M1745&amp;N1745)/100,"-")</f>
        <v>-</v>
      </c>
      <c r="AN1745" s="32" t="str">
        <f aca="false">IF(L1745="82",HEX2DEC(O1745&amp;P1745)/10,"-")</f>
        <v>-</v>
      </c>
      <c r="AO1745" s="35" t="str">
        <f aca="false">IF(L1745="82",HEX2DEC(S1745&amp;T1745)/100,"-")</f>
        <v>-</v>
      </c>
      <c r="AP1745" s="36" t="str">
        <f aca="false">IF(L1745="82",HEX2DEC(W1745&amp;X1745)/10,"-")</f>
        <v>-</v>
      </c>
    </row>
    <row r="1746" customFormat="false" ht="13.8" hidden="false" customHeight="false" outlineLevel="0" collapsed="false">
      <c r="D1746" s="0" t="str">
        <f aca="false">MID(SUBSTITUTE($B1746," ",""),D$5*2+1,2)</f>
        <v/>
      </c>
      <c r="E1746" s="0" t="str">
        <f aca="false">MID(SUBSTITUTE($B1746," ",""),E$5*2+1,2)</f>
        <v/>
      </c>
      <c r="F1746" s="0" t="str">
        <f aca="false">MID(SUBSTITUTE($B1746," ",""),F$5*2+1,2)</f>
        <v/>
      </c>
      <c r="G1746" s="0" t="str">
        <f aca="false">MID(SUBSTITUTE($B1746," ",""),G$5*2+1,2)</f>
        <v/>
      </c>
      <c r="H1746" s="0" t="str">
        <f aca="false">MID(SUBSTITUTE($B1746," ",""),H$5*2+1,2)</f>
        <v/>
      </c>
      <c r="I1746" s="0" t="str">
        <f aca="false">MID(SUBSTITUTE($B1746," ",""),I$5*2+1,2)</f>
        <v/>
      </c>
      <c r="J1746" s="0" t="str">
        <f aca="false">MID(SUBSTITUTE($B1746," ",""),J$5*2+1,2)</f>
        <v/>
      </c>
      <c r="K1746" s="0" t="str">
        <f aca="false">MID(SUBSTITUTE($B1746," ",""),K$5*2+1,2)</f>
        <v/>
      </c>
      <c r="L1746" s="0" t="str">
        <f aca="false">MID(SUBSTITUTE($B1746," ",""),L$5*2+1,2)</f>
        <v/>
      </c>
      <c r="M1746" s="0" t="str">
        <f aca="false">MID(SUBSTITUTE($B1746," ",""),M$5*2+1,2)</f>
        <v/>
      </c>
      <c r="N1746" s="0" t="str">
        <f aca="false">MID(SUBSTITUTE($B1746," ",""),N$5*2+1,2)</f>
        <v/>
      </c>
      <c r="O1746" s="0" t="str">
        <f aca="false">MID(SUBSTITUTE($B1746," ",""),O$5*2+1,2)</f>
        <v/>
      </c>
      <c r="P1746" s="0" t="str">
        <f aca="false">MID(SUBSTITUTE($B1746," ",""),P$5*2+1,2)</f>
        <v/>
      </c>
      <c r="Q1746" s="0" t="str">
        <f aca="false">MID(SUBSTITUTE($B1746," ",""),Q$5*2+1,2)</f>
        <v/>
      </c>
      <c r="R1746" s="0" t="str">
        <f aca="false">MID(SUBSTITUTE($B1746," ",""),R$5*2+1,2)</f>
        <v/>
      </c>
      <c r="S1746" s="0" t="str">
        <f aca="false">MID(SUBSTITUTE($B1746," ",""),S$5*2+1,2)</f>
        <v/>
      </c>
      <c r="T1746" s="0" t="str">
        <f aca="false">MID(SUBSTITUTE($B1746," ",""),T$5*2+1,2)</f>
        <v/>
      </c>
      <c r="U1746" s="0" t="str">
        <f aca="false">MID(SUBSTITUTE($B1746," ",""),U$5*2+1,2)</f>
        <v/>
      </c>
      <c r="V1746" s="0" t="str">
        <f aca="false">MID(SUBSTITUTE($B1746," ",""),V$5*2+1,2)</f>
        <v/>
      </c>
      <c r="W1746" s="0" t="str">
        <f aca="false">MID(SUBSTITUTE($B1746," ",""),W$5*2+1,2)</f>
        <v/>
      </c>
      <c r="X1746" s="0" t="str">
        <f aca="false">MID(SUBSTITUTE($B1746," ",""),X$5*2+1,2)</f>
        <v/>
      </c>
      <c r="Y1746" s="0" t="str">
        <f aca="false">MID(SUBSTITUTE($B1746," ",""),Y$5*2+1,2)</f>
        <v/>
      </c>
      <c r="Z1746" s="0" t="str">
        <f aca="false">MID(SUBSTITUTE($B1746," ",""),Z$5*2+1,2)</f>
        <v/>
      </c>
      <c r="AA1746" s="0" t="str">
        <f aca="false">MID(SUBSTITUTE($B1746," ",""),AA$5*2+1,2)</f>
        <v/>
      </c>
      <c r="AB1746" s="0" t="str">
        <f aca="false">MID(SUBSTITUTE($B1746," ",""),AB$5*2+1,2)</f>
        <v/>
      </c>
      <c r="AC1746" s="0" t="str">
        <f aca="false">MID(SUBSTITUTE($B1746," ",""),AC$5*2+1,2)</f>
        <v/>
      </c>
      <c r="AD1746" s="0" t="str">
        <f aca="false">MID(SUBSTITUTE($B1746," ",""),AD$5*2+1,2)</f>
        <v/>
      </c>
      <c r="AE1746" s="0" t="str">
        <f aca="false">MID(SUBSTITUTE($B1746," ",""),AE$5*2+1,2)</f>
        <v/>
      </c>
      <c r="AF1746" s="0" t="str">
        <f aca="false">MID(SUBSTITUTE($B1746," ",""),AF$5*2+1,2)</f>
        <v/>
      </c>
      <c r="AG1746" s="30" t="str">
        <f aca="false">IF(L1746="01",HEX2DEC(O1746&amp;P1746)/10,"-")</f>
        <v>-</v>
      </c>
      <c r="AH1746" s="31" t="str">
        <f aca="false">IF(L1746="01",HEX2DEC(Q1746&amp;R1746)/100,"-")</f>
        <v>-</v>
      </c>
      <c r="AI1746" s="32" t="str">
        <f aca="false">IF(L1746="01",HEX2DEC(S1746&amp;T1746)/10,"-")</f>
        <v>-</v>
      </c>
      <c r="AJ1746" s="33" t="str">
        <f aca="false">IF(L1746="01",HEX2DEC(U1746&amp;V1746&amp;W1746&amp;X1746)/1000,"-")</f>
        <v>-</v>
      </c>
      <c r="AK1746" s="33" t="str">
        <f aca="false">IF(L1746="01",HEX2DEC(Y1746&amp;Z1746)/1000,"-")</f>
        <v>-</v>
      </c>
      <c r="AL1746" s="30" t="str">
        <f aca="false">IF(L1746="01",HEX2DEC(AA1746&amp;AB1746)/10,"-")</f>
        <v>-</v>
      </c>
      <c r="AM1746" s="34" t="str">
        <f aca="false">IF(L1746="82",HEX2DEC(M1746&amp;N1746)/100,"-")</f>
        <v>-</v>
      </c>
      <c r="AN1746" s="32" t="str">
        <f aca="false">IF(L1746="82",HEX2DEC(O1746&amp;P1746)/10,"-")</f>
        <v>-</v>
      </c>
      <c r="AO1746" s="35" t="str">
        <f aca="false">IF(L1746="82",HEX2DEC(S1746&amp;T1746)/100,"-")</f>
        <v>-</v>
      </c>
      <c r="AP1746" s="36" t="str">
        <f aca="false">IF(L1746="82",HEX2DEC(W1746&amp;X1746)/10,"-")</f>
        <v>-</v>
      </c>
    </row>
    <row r="1747" customFormat="false" ht="13.8" hidden="false" customHeight="false" outlineLevel="0" collapsed="false">
      <c r="D1747" s="0" t="str">
        <f aca="false">MID(SUBSTITUTE($B1747," ",""),D$5*2+1,2)</f>
        <v/>
      </c>
      <c r="E1747" s="0" t="str">
        <f aca="false">MID(SUBSTITUTE($B1747," ",""),E$5*2+1,2)</f>
        <v/>
      </c>
      <c r="F1747" s="0" t="str">
        <f aca="false">MID(SUBSTITUTE($B1747," ",""),F$5*2+1,2)</f>
        <v/>
      </c>
      <c r="G1747" s="0" t="str">
        <f aca="false">MID(SUBSTITUTE($B1747," ",""),G$5*2+1,2)</f>
        <v/>
      </c>
      <c r="H1747" s="0" t="str">
        <f aca="false">MID(SUBSTITUTE($B1747," ",""),H$5*2+1,2)</f>
        <v/>
      </c>
      <c r="I1747" s="0" t="str">
        <f aca="false">MID(SUBSTITUTE($B1747," ",""),I$5*2+1,2)</f>
        <v/>
      </c>
      <c r="J1747" s="0" t="str">
        <f aca="false">MID(SUBSTITUTE($B1747," ",""),J$5*2+1,2)</f>
        <v/>
      </c>
      <c r="K1747" s="0" t="str">
        <f aca="false">MID(SUBSTITUTE($B1747," ",""),K$5*2+1,2)</f>
        <v/>
      </c>
      <c r="L1747" s="0" t="str">
        <f aca="false">MID(SUBSTITUTE($B1747," ",""),L$5*2+1,2)</f>
        <v/>
      </c>
      <c r="M1747" s="0" t="str">
        <f aca="false">MID(SUBSTITUTE($B1747," ",""),M$5*2+1,2)</f>
        <v/>
      </c>
      <c r="N1747" s="0" t="str">
        <f aca="false">MID(SUBSTITUTE($B1747," ",""),N$5*2+1,2)</f>
        <v/>
      </c>
      <c r="O1747" s="0" t="str">
        <f aca="false">MID(SUBSTITUTE($B1747," ",""),O$5*2+1,2)</f>
        <v/>
      </c>
      <c r="P1747" s="0" t="str">
        <f aca="false">MID(SUBSTITUTE($B1747," ",""),P$5*2+1,2)</f>
        <v/>
      </c>
      <c r="Q1747" s="0" t="str">
        <f aca="false">MID(SUBSTITUTE($B1747," ",""),Q$5*2+1,2)</f>
        <v/>
      </c>
      <c r="R1747" s="0" t="str">
        <f aca="false">MID(SUBSTITUTE($B1747," ",""),R$5*2+1,2)</f>
        <v/>
      </c>
      <c r="S1747" s="0" t="str">
        <f aca="false">MID(SUBSTITUTE($B1747," ",""),S$5*2+1,2)</f>
        <v/>
      </c>
      <c r="T1747" s="0" t="str">
        <f aca="false">MID(SUBSTITUTE($B1747," ",""),T$5*2+1,2)</f>
        <v/>
      </c>
      <c r="U1747" s="0" t="str">
        <f aca="false">MID(SUBSTITUTE($B1747," ",""),U$5*2+1,2)</f>
        <v/>
      </c>
      <c r="V1747" s="0" t="str">
        <f aca="false">MID(SUBSTITUTE($B1747," ",""),V$5*2+1,2)</f>
        <v/>
      </c>
      <c r="W1747" s="0" t="str">
        <f aca="false">MID(SUBSTITUTE($B1747," ",""),W$5*2+1,2)</f>
        <v/>
      </c>
      <c r="X1747" s="0" t="str">
        <f aca="false">MID(SUBSTITUTE($B1747," ",""),X$5*2+1,2)</f>
        <v/>
      </c>
      <c r="Y1747" s="0" t="str">
        <f aca="false">MID(SUBSTITUTE($B1747," ",""),Y$5*2+1,2)</f>
        <v/>
      </c>
      <c r="Z1747" s="0" t="str">
        <f aca="false">MID(SUBSTITUTE($B1747," ",""),Z$5*2+1,2)</f>
        <v/>
      </c>
      <c r="AA1747" s="0" t="str">
        <f aca="false">MID(SUBSTITUTE($B1747," ",""),AA$5*2+1,2)</f>
        <v/>
      </c>
      <c r="AB1747" s="0" t="str">
        <f aca="false">MID(SUBSTITUTE($B1747," ",""),AB$5*2+1,2)</f>
        <v/>
      </c>
      <c r="AC1747" s="0" t="str">
        <f aca="false">MID(SUBSTITUTE($B1747," ",""),AC$5*2+1,2)</f>
        <v/>
      </c>
      <c r="AD1747" s="0" t="str">
        <f aca="false">MID(SUBSTITUTE($B1747," ",""),AD$5*2+1,2)</f>
        <v/>
      </c>
      <c r="AE1747" s="0" t="str">
        <f aca="false">MID(SUBSTITUTE($B1747," ",""),AE$5*2+1,2)</f>
        <v/>
      </c>
      <c r="AF1747" s="0" t="str">
        <f aca="false">MID(SUBSTITUTE($B1747," ",""),AF$5*2+1,2)</f>
        <v/>
      </c>
      <c r="AG1747" s="30" t="str">
        <f aca="false">IF(L1747="01",HEX2DEC(O1747&amp;P1747)/10,"-")</f>
        <v>-</v>
      </c>
      <c r="AH1747" s="31" t="str">
        <f aca="false">IF(L1747="01",HEX2DEC(Q1747&amp;R1747)/100,"-")</f>
        <v>-</v>
      </c>
      <c r="AI1747" s="32" t="str">
        <f aca="false">IF(L1747="01",HEX2DEC(S1747&amp;T1747)/10,"-")</f>
        <v>-</v>
      </c>
      <c r="AJ1747" s="33" t="str">
        <f aca="false">IF(L1747="01",HEX2DEC(U1747&amp;V1747&amp;W1747&amp;X1747)/1000,"-")</f>
        <v>-</v>
      </c>
      <c r="AK1747" s="33" t="str">
        <f aca="false">IF(L1747="01",HEX2DEC(Y1747&amp;Z1747)/1000,"-")</f>
        <v>-</v>
      </c>
      <c r="AL1747" s="30" t="str">
        <f aca="false">IF(L1747="01",HEX2DEC(AA1747&amp;AB1747)/10,"-")</f>
        <v>-</v>
      </c>
      <c r="AM1747" s="34" t="str">
        <f aca="false">IF(L1747="82",HEX2DEC(M1747&amp;N1747)/100,"-")</f>
        <v>-</v>
      </c>
      <c r="AN1747" s="32" t="str">
        <f aca="false">IF(L1747="82",HEX2DEC(O1747&amp;P1747)/10,"-")</f>
        <v>-</v>
      </c>
      <c r="AO1747" s="35" t="str">
        <f aca="false">IF(L1747="82",HEX2DEC(S1747&amp;T1747)/100,"-")</f>
        <v>-</v>
      </c>
      <c r="AP1747" s="36" t="str">
        <f aca="false">IF(L1747="82",HEX2DEC(W1747&amp;X1747)/10,"-")</f>
        <v>-</v>
      </c>
    </row>
    <row r="1748" customFormat="false" ht="13.8" hidden="false" customHeight="false" outlineLevel="0" collapsed="false">
      <c r="D1748" s="0" t="str">
        <f aca="false">MID(SUBSTITUTE($B1748," ",""),D$5*2+1,2)</f>
        <v/>
      </c>
      <c r="E1748" s="0" t="str">
        <f aca="false">MID(SUBSTITUTE($B1748," ",""),E$5*2+1,2)</f>
        <v/>
      </c>
      <c r="F1748" s="0" t="str">
        <f aca="false">MID(SUBSTITUTE($B1748," ",""),F$5*2+1,2)</f>
        <v/>
      </c>
      <c r="G1748" s="0" t="str">
        <f aca="false">MID(SUBSTITUTE($B1748," ",""),G$5*2+1,2)</f>
        <v/>
      </c>
      <c r="H1748" s="0" t="str">
        <f aca="false">MID(SUBSTITUTE($B1748," ",""),H$5*2+1,2)</f>
        <v/>
      </c>
      <c r="I1748" s="0" t="str">
        <f aca="false">MID(SUBSTITUTE($B1748," ",""),I$5*2+1,2)</f>
        <v/>
      </c>
      <c r="J1748" s="0" t="str">
        <f aca="false">MID(SUBSTITUTE($B1748," ",""),J$5*2+1,2)</f>
        <v/>
      </c>
      <c r="K1748" s="0" t="str">
        <f aca="false">MID(SUBSTITUTE($B1748," ",""),K$5*2+1,2)</f>
        <v/>
      </c>
      <c r="L1748" s="0" t="str">
        <f aca="false">MID(SUBSTITUTE($B1748," ",""),L$5*2+1,2)</f>
        <v/>
      </c>
      <c r="M1748" s="0" t="str">
        <f aca="false">MID(SUBSTITUTE($B1748," ",""),M$5*2+1,2)</f>
        <v/>
      </c>
      <c r="N1748" s="0" t="str">
        <f aca="false">MID(SUBSTITUTE($B1748," ",""),N$5*2+1,2)</f>
        <v/>
      </c>
      <c r="O1748" s="0" t="str">
        <f aca="false">MID(SUBSTITUTE($B1748," ",""),O$5*2+1,2)</f>
        <v/>
      </c>
      <c r="P1748" s="0" t="str">
        <f aca="false">MID(SUBSTITUTE($B1748," ",""),P$5*2+1,2)</f>
        <v/>
      </c>
      <c r="Q1748" s="0" t="str">
        <f aca="false">MID(SUBSTITUTE($B1748," ",""),Q$5*2+1,2)</f>
        <v/>
      </c>
      <c r="R1748" s="0" t="str">
        <f aca="false">MID(SUBSTITUTE($B1748," ",""),R$5*2+1,2)</f>
        <v/>
      </c>
      <c r="S1748" s="0" t="str">
        <f aca="false">MID(SUBSTITUTE($B1748," ",""),S$5*2+1,2)</f>
        <v/>
      </c>
      <c r="T1748" s="0" t="str">
        <f aca="false">MID(SUBSTITUTE($B1748," ",""),T$5*2+1,2)</f>
        <v/>
      </c>
      <c r="U1748" s="0" t="str">
        <f aca="false">MID(SUBSTITUTE($B1748," ",""),U$5*2+1,2)</f>
        <v/>
      </c>
      <c r="V1748" s="0" t="str">
        <f aca="false">MID(SUBSTITUTE($B1748," ",""),V$5*2+1,2)</f>
        <v/>
      </c>
      <c r="W1748" s="0" t="str">
        <f aca="false">MID(SUBSTITUTE($B1748," ",""),W$5*2+1,2)</f>
        <v/>
      </c>
      <c r="X1748" s="0" t="str">
        <f aca="false">MID(SUBSTITUTE($B1748," ",""),X$5*2+1,2)</f>
        <v/>
      </c>
      <c r="Y1748" s="0" t="str">
        <f aca="false">MID(SUBSTITUTE($B1748," ",""),Y$5*2+1,2)</f>
        <v/>
      </c>
      <c r="Z1748" s="0" t="str">
        <f aca="false">MID(SUBSTITUTE($B1748," ",""),Z$5*2+1,2)</f>
        <v/>
      </c>
      <c r="AA1748" s="0" t="str">
        <f aca="false">MID(SUBSTITUTE($B1748," ",""),AA$5*2+1,2)</f>
        <v/>
      </c>
      <c r="AB1748" s="0" t="str">
        <f aca="false">MID(SUBSTITUTE($B1748," ",""),AB$5*2+1,2)</f>
        <v/>
      </c>
      <c r="AC1748" s="0" t="str">
        <f aca="false">MID(SUBSTITUTE($B1748," ",""),AC$5*2+1,2)</f>
        <v/>
      </c>
      <c r="AD1748" s="0" t="str">
        <f aca="false">MID(SUBSTITUTE($B1748," ",""),AD$5*2+1,2)</f>
        <v/>
      </c>
      <c r="AE1748" s="0" t="str">
        <f aca="false">MID(SUBSTITUTE($B1748," ",""),AE$5*2+1,2)</f>
        <v/>
      </c>
      <c r="AF1748" s="0" t="str">
        <f aca="false">MID(SUBSTITUTE($B1748," ",""),AF$5*2+1,2)</f>
        <v/>
      </c>
      <c r="AG1748" s="30" t="str">
        <f aca="false">IF(L1748="01",HEX2DEC(O1748&amp;P1748)/10,"-")</f>
        <v>-</v>
      </c>
      <c r="AH1748" s="31" t="str">
        <f aca="false">IF(L1748="01",HEX2DEC(Q1748&amp;R1748)/100,"-")</f>
        <v>-</v>
      </c>
      <c r="AI1748" s="32" t="str">
        <f aca="false">IF(L1748="01",HEX2DEC(S1748&amp;T1748)/10,"-")</f>
        <v>-</v>
      </c>
      <c r="AJ1748" s="33" t="str">
        <f aca="false">IF(L1748="01",HEX2DEC(U1748&amp;V1748&amp;W1748&amp;X1748)/1000,"-")</f>
        <v>-</v>
      </c>
      <c r="AK1748" s="33" t="str">
        <f aca="false">IF(L1748="01",HEX2DEC(Y1748&amp;Z1748)/1000,"-")</f>
        <v>-</v>
      </c>
      <c r="AL1748" s="30" t="str">
        <f aca="false">IF(L1748="01",HEX2DEC(AA1748&amp;AB1748)/10,"-")</f>
        <v>-</v>
      </c>
      <c r="AM1748" s="34" t="str">
        <f aca="false">IF(L1748="82",HEX2DEC(M1748&amp;N1748)/100,"-")</f>
        <v>-</v>
      </c>
      <c r="AN1748" s="32" t="str">
        <f aca="false">IF(L1748="82",HEX2DEC(O1748&amp;P1748)/10,"-")</f>
        <v>-</v>
      </c>
      <c r="AO1748" s="35" t="str">
        <f aca="false">IF(L1748="82",HEX2DEC(S1748&amp;T1748)/100,"-")</f>
        <v>-</v>
      </c>
      <c r="AP1748" s="36" t="str">
        <f aca="false">IF(L1748="82",HEX2DEC(W1748&amp;X1748)/10,"-")</f>
        <v>-</v>
      </c>
    </row>
    <row r="1749" customFormat="false" ht="13.8" hidden="false" customHeight="false" outlineLevel="0" collapsed="false">
      <c r="D1749" s="0" t="str">
        <f aca="false">MID(SUBSTITUTE($B1749," ",""),D$5*2+1,2)</f>
        <v/>
      </c>
      <c r="E1749" s="0" t="str">
        <f aca="false">MID(SUBSTITUTE($B1749," ",""),E$5*2+1,2)</f>
        <v/>
      </c>
      <c r="F1749" s="0" t="str">
        <f aca="false">MID(SUBSTITUTE($B1749," ",""),F$5*2+1,2)</f>
        <v/>
      </c>
      <c r="G1749" s="0" t="str">
        <f aca="false">MID(SUBSTITUTE($B1749," ",""),G$5*2+1,2)</f>
        <v/>
      </c>
      <c r="H1749" s="0" t="str">
        <f aca="false">MID(SUBSTITUTE($B1749," ",""),H$5*2+1,2)</f>
        <v/>
      </c>
      <c r="I1749" s="0" t="str">
        <f aca="false">MID(SUBSTITUTE($B1749," ",""),I$5*2+1,2)</f>
        <v/>
      </c>
      <c r="J1749" s="0" t="str">
        <f aca="false">MID(SUBSTITUTE($B1749," ",""),J$5*2+1,2)</f>
        <v/>
      </c>
      <c r="K1749" s="0" t="str">
        <f aca="false">MID(SUBSTITUTE($B1749," ",""),K$5*2+1,2)</f>
        <v/>
      </c>
      <c r="L1749" s="0" t="str">
        <f aca="false">MID(SUBSTITUTE($B1749," ",""),L$5*2+1,2)</f>
        <v/>
      </c>
      <c r="M1749" s="0" t="str">
        <f aca="false">MID(SUBSTITUTE($B1749," ",""),M$5*2+1,2)</f>
        <v/>
      </c>
      <c r="N1749" s="0" t="str">
        <f aca="false">MID(SUBSTITUTE($B1749," ",""),N$5*2+1,2)</f>
        <v/>
      </c>
      <c r="O1749" s="0" t="str">
        <f aca="false">MID(SUBSTITUTE($B1749," ",""),O$5*2+1,2)</f>
        <v/>
      </c>
      <c r="P1749" s="0" t="str">
        <f aca="false">MID(SUBSTITUTE($B1749," ",""),P$5*2+1,2)</f>
        <v/>
      </c>
      <c r="Q1749" s="0" t="str">
        <f aca="false">MID(SUBSTITUTE($B1749," ",""),Q$5*2+1,2)</f>
        <v/>
      </c>
      <c r="R1749" s="0" t="str">
        <f aca="false">MID(SUBSTITUTE($B1749," ",""),R$5*2+1,2)</f>
        <v/>
      </c>
      <c r="S1749" s="0" t="str">
        <f aca="false">MID(SUBSTITUTE($B1749," ",""),S$5*2+1,2)</f>
        <v/>
      </c>
      <c r="T1749" s="0" t="str">
        <f aca="false">MID(SUBSTITUTE($B1749," ",""),T$5*2+1,2)</f>
        <v/>
      </c>
      <c r="U1749" s="0" t="str">
        <f aca="false">MID(SUBSTITUTE($B1749," ",""),U$5*2+1,2)</f>
        <v/>
      </c>
      <c r="V1749" s="0" t="str">
        <f aca="false">MID(SUBSTITUTE($B1749," ",""),V$5*2+1,2)</f>
        <v/>
      </c>
      <c r="W1749" s="0" t="str">
        <f aca="false">MID(SUBSTITUTE($B1749," ",""),W$5*2+1,2)</f>
        <v/>
      </c>
      <c r="X1749" s="0" t="str">
        <f aca="false">MID(SUBSTITUTE($B1749," ",""),X$5*2+1,2)</f>
        <v/>
      </c>
      <c r="Y1749" s="0" t="str">
        <f aca="false">MID(SUBSTITUTE($B1749," ",""),Y$5*2+1,2)</f>
        <v/>
      </c>
      <c r="Z1749" s="0" t="str">
        <f aca="false">MID(SUBSTITUTE($B1749," ",""),Z$5*2+1,2)</f>
        <v/>
      </c>
      <c r="AA1749" s="0" t="str">
        <f aca="false">MID(SUBSTITUTE($B1749," ",""),AA$5*2+1,2)</f>
        <v/>
      </c>
      <c r="AB1749" s="0" t="str">
        <f aca="false">MID(SUBSTITUTE($B1749," ",""),AB$5*2+1,2)</f>
        <v/>
      </c>
      <c r="AC1749" s="0" t="str">
        <f aca="false">MID(SUBSTITUTE($B1749," ",""),AC$5*2+1,2)</f>
        <v/>
      </c>
      <c r="AD1749" s="0" t="str">
        <f aca="false">MID(SUBSTITUTE($B1749," ",""),AD$5*2+1,2)</f>
        <v/>
      </c>
      <c r="AE1749" s="0" t="str">
        <f aca="false">MID(SUBSTITUTE($B1749," ",""),AE$5*2+1,2)</f>
        <v/>
      </c>
      <c r="AF1749" s="0" t="str">
        <f aca="false">MID(SUBSTITUTE($B1749," ",""),AF$5*2+1,2)</f>
        <v/>
      </c>
      <c r="AG1749" s="30" t="str">
        <f aca="false">IF(L1749="01",HEX2DEC(O1749&amp;P1749)/10,"-")</f>
        <v>-</v>
      </c>
      <c r="AH1749" s="31" t="str">
        <f aca="false">IF(L1749="01",HEX2DEC(Q1749&amp;R1749)/100,"-")</f>
        <v>-</v>
      </c>
      <c r="AI1749" s="32" t="str">
        <f aca="false">IF(L1749="01",HEX2DEC(S1749&amp;T1749)/10,"-")</f>
        <v>-</v>
      </c>
      <c r="AJ1749" s="33" t="str">
        <f aca="false">IF(L1749="01",HEX2DEC(U1749&amp;V1749&amp;W1749&amp;X1749)/1000,"-")</f>
        <v>-</v>
      </c>
      <c r="AK1749" s="33" t="str">
        <f aca="false">IF(L1749="01",HEX2DEC(Y1749&amp;Z1749)/1000,"-")</f>
        <v>-</v>
      </c>
      <c r="AL1749" s="30" t="str">
        <f aca="false">IF(L1749="01",HEX2DEC(AA1749&amp;AB1749)/10,"-")</f>
        <v>-</v>
      </c>
      <c r="AM1749" s="34" t="str">
        <f aca="false">IF(L1749="82",HEX2DEC(M1749&amp;N1749)/100,"-")</f>
        <v>-</v>
      </c>
      <c r="AN1749" s="32" t="str">
        <f aca="false">IF(L1749="82",HEX2DEC(O1749&amp;P1749)/10,"-")</f>
        <v>-</v>
      </c>
      <c r="AO1749" s="35" t="str">
        <f aca="false">IF(L1749="82",HEX2DEC(S1749&amp;T1749)/100,"-")</f>
        <v>-</v>
      </c>
      <c r="AP1749" s="36" t="str">
        <f aca="false">IF(L1749="82",HEX2DEC(W1749&amp;X1749)/10,"-")</f>
        <v>-</v>
      </c>
    </row>
    <row r="1750" customFormat="false" ht="13.8" hidden="false" customHeight="false" outlineLevel="0" collapsed="false">
      <c r="D1750" s="0" t="str">
        <f aca="false">MID(SUBSTITUTE($B1750," ",""),D$5*2+1,2)</f>
        <v/>
      </c>
      <c r="E1750" s="0" t="str">
        <f aca="false">MID(SUBSTITUTE($B1750," ",""),E$5*2+1,2)</f>
        <v/>
      </c>
      <c r="F1750" s="0" t="str">
        <f aca="false">MID(SUBSTITUTE($B1750," ",""),F$5*2+1,2)</f>
        <v/>
      </c>
      <c r="G1750" s="0" t="str">
        <f aca="false">MID(SUBSTITUTE($B1750," ",""),G$5*2+1,2)</f>
        <v/>
      </c>
      <c r="H1750" s="0" t="str">
        <f aca="false">MID(SUBSTITUTE($B1750," ",""),H$5*2+1,2)</f>
        <v/>
      </c>
      <c r="I1750" s="0" t="str">
        <f aca="false">MID(SUBSTITUTE($B1750," ",""),I$5*2+1,2)</f>
        <v/>
      </c>
      <c r="J1750" s="0" t="str">
        <f aca="false">MID(SUBSTITUTE($B1750," ",""),J$5*2+1,2)</f>
        <v/>
      </c>
      <c r="K1750" s="0" t="str">
        <f aca="false">MID(SUBSTITUTE($B1750," ",""),K$5*2+1,2)</f>
        <v/>
      </c>
      <c r="L1750" s="0" t="str">
        <f aca="false">MID(SUBSTITUTE($B1750," ",""),L$5*2+1,2)</f>
        <v/>
      </c>
      <c r="M1750" s="0" t="str">
        <f aca="false">MID(SUBSTITUTE($B1750," ",""),M$5*2+1,2)</f>
        <v/>
      </c>
      <c r="N1750" s="0" t="str">
        <f aca="false">MID(SUBSTITUTE($B1750," ",""),N$5*2+1,2)</f>
        <v/>
      </c>
      <c r="O1750" s="0" t="str">
        <f aca="false">MID(SUBSTITUTE($B1750," ",""),O$5*2+1,2)</f>
        <v/>
      </c>
      <c r="P1750" s="0" t="str">
        <f aca="false">MID(SUBSTITUTE($B1750," ",""),P$5*2+1,2)</f>
        <v/>
      </c>
      <c r="Q1750" s="0" t="str">
        <f aca="false">MID(SUBSTITUTE($B1750," ",""),Q$5*2+1,2)</f>
        <v/>
      </c>
      <c r="R1750" s="0" t="str">
        <f aca="false">MID(SUBSTITUTE($B1750," ",""),R$5*2+1,2)</f>
        <v/>
      </c>
      <c r="S1750" s="0" t="str">
        <f aca="false">MID(SUBSTITUTE($B1750," ",""),S$5*2+1,2)</f>
        <v/>
      </c>
      <c r="T1750" s="0" t="str">
        <f aca="false">MID(SUBSTITUTE($B1750," ",""),T$5*2+1,2)</f>
        <v/>
      </c>
      <c r="U1750" s="0" t="str">
        <f aca="false">MID(SUBSTITUTE($B1750," ",""),U$5*2+1,2)</f>
        <v/>
      </c>
      <c r="V1750" s="0" t="str">
        <f aca="false">MID(SUBSTITUTE($B1750," ",""),V$5*2+1,2)</f>
        <v/>
      </c>
      <c r="W1750" s="0" t="str">
        <f aca="false">MID(SUBSTITUTE($B1750," ",""),W$5*2+1,2)</f>
        <v/>
      </c>
      <c r="X1750" s="0" t="str">
        <f aca="false">MID(SUBSTITUTE($B1750," ",""),X$5*2+1,2)</f>
        <v/>
      </c>
      <c r="Y1750" s="0" t="str">
        <f aca="false">MID(SUBSTITUTE($B1750," ",""),Y$5*2+1,2)</f>
        <v/>
      </c>
      <c r="Z1750" s="0" t="str">
        <f aca="false">MID(SUBSTITUTE($B1750," ",""),Z$5*2+1,2)</f>
        <v/>
      </c>
      <c r="AA1750" s="0" t="str">
        <f aca="false">MID(SUBSTITUTE($B1750," ",""),AA$5*2+1,2)</f>
        <v/>
      </c>
      <c r="AB1750" s="0" t="str">
        <f aca="false">MID(SUBSTITUTE($B1750," ",""),AB$5*2+1,2)</f>
        <v/>
      </c>
      <c r="AC1750" s="0" t="str">
        <f aca="false">MID(SUBSTITUTE($B1750," ",""),AC$5*2+1,2)</f>
        <v/>
      </c>
      <c r="AD1750" s="0" t="str">
        <f aca="false">MID(SUBSTITUTE($B1750," ",""),AD$5*2+1,2)</f>
        <v/>
      </c>
      <c r="AE1750" s="0" t="str">
        <f aca="false">MID(SUBSTITUTE($B1750," ",""),AE$5*2+1,2)</f>
        <v/>
      </c>
      <c r="AF1750" s="0" t="str">
        <f aca="false">MID(SUBSTITUTE($B1750," ",""),AF$5*2+1,2)</f>
        <v/>
      </c>
      <c r="AG1750" s="30" t="str">
        <f aca="false">IF(L1750="01",HEX2DEC(O1750&amp;P1750)/10,"-")</f>
        <v>-</v>
      </c>
      <c r="AH1750" s="31" t="str">
        <f aca="false">IF(L1750="01",HEX2DEC(Q1750&amp;R1750)/100,"-")</f>
        <v>-</v>
      </c>
      <c r="AI1750" s="32" t="str">
        <f aca="false">IF(L1750="01",HEX2DEC(S1750&amp;T1750)/10,"-")</f>
        <v>-</v>
      </c>
      <c r="AJ1750" s="33" t="str">
        <f aca="false">IF(L1750="01",HEX2DEC(U1750&amp;V1750&amp;W1750&amp;X1750)/1000,"-")</f>
        <v>-</v>
      </c>
      <c r="AK1750" s="33" t="str">
        <f aca="false">IF(L1750="01",HEX2DEC(Y1750&amp;Z1750)/1000,"-")</f>
        <v>-</v>
      </c>
      <c r="AL1750" s="30" t="str">
        <f aca="false">IF(L1750="01",HEX2DEC(AA1750&amp;AB1750)/10,"-")</f>
        <v>-</v>
      </c>
      <c r="AM1750" s="34" t="str">
        <f aca="false">IF(L1750="82",HEX2DEC(M1750&amp;N1750)/100,"-")</f>
        <v>-</v>
      </c>
      <c r="AN1750" s="32" t="str">
        <f aca="false">IF(L1750="82",HEX2DEC(O1750&amp;P1750)/10,"-")</f>
        <v>-</v>
      </c>
      <c r="AO1750" s="35" t="str">
        <f aca="false">IF(L1750="82",HEX2DEC(S1750&amp;T1750)/100,"-")</f>
        <v>-</v>
      </c>
      <c r="AP1750" s="36" t="str">
        <f aca="false">IF(L1750="82",HEX2DEC(W1750&amp;X1750)/10,"-")</f>
        <v>-</v>
      </c>
    </row>
    <row r="1751" customFormat="false" ht="13.8" hidden="false" customHeight="false" outlineLevel="0" collapsed="false">
      <c r="D1751" s="0" t="str">
        <f aca="false">MID(SUBSTITUTE($B1751," ",""),D$5*2+1,2)</f>
        <v/>
      </c>
      <c r="E1751" s="0" t="str">
        <f aca="false">MID(SUBSTITUTE($B1751," ",""),E$5*2+1,2)</f>
        <v/>
      </c>
      <c r="F1751" s="0" t="str">
        <f aca="false">MID(SUBSTITUTE($B1751," ",""),F$5*2+1,2)</f>
        <v/>
      </c>
      <c r="G1751" s="0" t="str">
        <f aca="false">MID(SUBSTITUTE($B1751," ",""),G$5*2+1,2)</f>
        <v/>
      </c>
      <c r="H1751" s="0" t="str">
        <f aca="false">MID(SUBSTITUTE($B1751," ",""),H$5*2+1,2)</f>
        <v/>
      </c>
      <c r="I1751" s="0" t="str">
        <f aca="false">MID(SUBSTITUTE($B1751," ",""),I$5*2+1,2)</f>
        <v/>
      </c>
      <c r="J1751" s="0" t="str">
        <f aca="false">MID(SUBSTITUTE($B1751," ",""),J$5*2+1,2)</f>
        <v/>
      </c>
      <c r="K1751" s="0" t="str">
        <f aca="false">MID(SUBSTITUTE($B1751," ",""),K$5*2+1,2)</f>
        <v/>
      </c>
      <c r="L1751" s="0" t="str">
        <f aca="false">MID(SUBSTITUTE($B1751," ",""),L$5*2+1,2)</f>
        <v/>
      </c>
      <c r="M1751" s="0" t="str">
        <f aca="false">MID(SUBSTITUTE($B1751," ",""),M$5*2+1,2)</f>
        <v/>
      </c>
      <c r="N1751" s="0" t="str">
        <f aca="false">MID(SUBSTITUTE($B1751," ",""),N$5*2+1,2)</f>
        <v/>
      </c>
      <c r="O1751" s="0" t="str">
        <f aca="false">MID(SUBSTITUTE($B1751," ",""),O$5*2+1,2)</f>
        <v/>
      </c>
      <c r="P1751" s="0" t="str">
        <f aca="false">MID(SUBSTITUTE($B1751," ",""),P$5*2+1,2)</f>
        <v/>
      </c>
      <c r="Q1751" s="0" t="str">
        <f aca="false">MID(SUBSTITUTE($B1751," ",""),Q$5*2+1,2)</f>
        <v/>
      </c>
      <c r="R1751" s="0" t="str">
        <f aca="false">MID(SUBSTITUTE($B1751," ",""),R$5*2+1,2)</f>
        <v/>
      </c>
      <c r="S1751" s="0" t="str">
        <f aca="false">MID(SUBSTITUTE($B1751," ",""),S$5*2+1,2)</f>
        <v/>
      </c>
      <c r="T1751" s="0" t="str">
        <f aca="false">MID(SUBSTITUTE($B1751," ",""),T$5*2+1,2)</f>
        <v/>
      </c>
      <c r="U1751" s="0" t="str">
        <f aca="false">MID(SUBSTITUTE($B1751," ",""),U$5*2+1,2)</f>
        <v/>
      </c>
      <c r="V1751" s="0" t="str">
        <f aca="false">MID(SUBSTITUTE($B1751," ",""),V$5*2+1,2)</f>
        <v/>
      </c>
      <c r="W1751" s="0" t="str">
        <f aca="false">MID(SUBSTITUTE($B1751," ",""),W$5*2+1,2)</f>
        <v/>
      </c>
      <c r="X1751" s="0" t="str">
        <f aca="false">MID(SUBSTITUTE($B1751," ",""),X$5*2+1,2)</f>
        <v/>
      </c>
      <c r="Y1751" s="0" t="str">
        <f aca="false">MID(SUBSTITUTE($B1751," ",""),Y$5*2+1,2)</f>
        <v/>
      </c>
      <c r="Z1751" s="0" t="str">
        <f aca="false">MID(SUBSTITUTE($B1751," ",""),Z$5*2+1,2)</f>
        <v/>
      </c>
      <c r="AA1751" s="0" t="str">
        <f aca="false">MID(SUBSTITUTE($B1751," ",""),AA$5*2+1,2)</f>
        <v/>
      </c>
      <c r="AB1751" s="0" t="str">
        <f aca="false">MID(SUBSTITUTE($B1751," ",""),AB$5*2+1,2)</f>
        <v/>
      </c>
      <c r="AC1751" s="0" t="str">
        <f aca="false">MID(SUBSTITUTE($B1751," ",""),AC$5*2+1,2)</f>
        <v/>
      </c>
      <c r="AD1751" s="0" t="str">
        <f aca="false">MID(SUBSTITUTE($B1751," ",""),AD$5*2+1,2)</f>
        <v/>
      </c>
      <c r="AE1751" s="0" t="str">
        <f aca="false">MID(SUBSTITUTE($B1751," ",""),AE$5*2+1,2)</f>
        <v/>
      </c>
      <c r="AF1751" s="0" t="str">
        <f aca="false">MID(SUBSTITUTE($B1751," ",""),AF$5*2+1,2)</f>
        <v/>
      </c>
      <c r="AG1751" s="30" t="str">
        <f aca="false">IF(L1751="01",HEX2DEC(O1751&amp;P1751)/10,"-")</f>
        <v>-</v>
      </c>
      <c r="AH1751" s="31" t="str">
        <f aca="false">IF(L1751="01",HEX2DEC(Q1751&amp;R1751)/100,"-")</f>
        <v>-</v>
      </c>
      <c r="AI1751" s="32" t="str">
        <f aca="false">IF(L1751="01",HEX2DEC(S1751&amp;T1751)/10,"-")</f>
        <v>-</v>
      </c>
      <c r="AJ1751" s="33" t="str">
        <f aca="false">IF(L1751="01",HEX2DEC(U1751&amp;V1751&amp;W1751&amp;X1751)/1000,"-")</f>
        <v>-</v>
      </c>
      <c r="AK1751" s="33" t="str">
        <f aca="false">IF(L1751="01",HEX2DEC(Y1751&amp;Z1751)/1000,"-")</f>
        <v>-</v>
      </c>
      <c r="AL1751" s="30" t="str">
        <f aca="false">IF(L1751="01",HEX2DEC(AA1751&amp;AB1751)/10,"-")</f>
        <v>-</v>
      </c>
      <c r="AM1751" s="34" t="str">
        <f aca="false">IF(L1751="82",HEX2DEC(M1751&amp;N1751)/100,"-")</f>
        <v>-</v>
      </c>
      <c r="AN1751" s="32" t="str">
        <f aca="false">IF(L1751="82",HEX2DEC(O1751&amp;P1751)/10,"-")</f>
        <v>-</v>
      </c>
      <c r="AO1751" s="35" t="str">
        <f aca="false">IF(L1751="82",HEX2DEC(S1751&amp;T1751)/100,"-")</f>
        <v>-</v>
      </c>
      <c r="AP1751" s="36" t="str">
        <f aca="false">IF(L1751="82",HEX2DEC(W1751&amp;X1751)/10,"-")</f>
        <v>-</v>
      </c>
    </row>
    <row r="1752" customFormat="false" ht="13.8" hidden="false" customHeight="false" outlineLevel="0" collapsed="false">
      <c r="D1752" s="0" t="str">
        <f aca="false">MID(SUBSTITUTE($B1752," ",""),D$5*2+1,2)</f>
        <v/>
      </c>
      <c r="E1752" s="0" t="str">
        <f aca="false">MID(SUBSTITUTE($B1752," ",""),E$5*2+1,2)</f>
        <v/>
      </c>
      <c r="F1752" s="0" t="str">
        <f aca="false">MID(SUBSTITUTE($B1752," ",""),F$5*2+1,2)</f>
        <v/>
      </c>
      <c r="G1752" s="0" t="str">
        <f aca="false">MID(SUBSTITUTE($B1752," ",""),G$5*2+1,2)</f>
        <v/>
      </c>
      <c r="H1752" s="0" t="str">
        <f aca="false">MID(SUBSTITUTE($B1752," ",""),H$5*2+1,2)</f>
        <v/>
      </c>
      <c r="I1752" s="0" t="str">
        <f aca="false">MID(SUBSTITUTE($B1752," ",""),I$5*2+1,2)</f>
        <v/>
      </c>
      <c r="J1752" s="0" t="str">
        <f aca="false">MID(SUBSTITUTE($B1752," ",""),J$5*2+1,2)</f>
        <v/>
      </c>
      <c r="K1752" s="0" t="str">
        <f aca="false">MID(SUBSTITUTE($B1752," ",""),K$5*2+1,2)</f>
        <v/>
      </c>
      <c r="L1752" s="0" t="str">
        <f aca="false">MID(SUBSTITUTE($B1752," ",""),L$5*2+1,2)</f>
        <v/>
      </c>
      <c r="M1752" s="0" t="str">
        <f aca="false">MID(SUBSTITUTE($B1752," ",""),M$5*2+1,2)</f>
        <v/>
      </c>
      <c r="N1752" s="0" t="str">
        <f aca="false">MID(SUBSTITUTE($B1752," ",""),N$5*2+1,2)</f>
        <v/>
      </c>
      <c r="O1752" s="0" t="str">
        <f aca="false">MID(SUBSTITUTE($B1752," ",""),O$5*2+1,2)</f>
        <v/>
      </c>
      <c r="P1752" s="0" t="str">
        <f aca="false">MID(SUBSTITUTE($B1752," ",""),P$5*2+1,2)</f>
        <v/>
      </c>
      <c r="Q1752" s="0" t="str">
        <f aca="false">MID(SUBSTITUTE($B1752," ",""),Q$5*2+1,2)</f>
        <v/>
      </c>
      <c r="R1752" s="0" t="str">
        <f aca="false">MID(SUBSTITUTE($B1752," ",""),R$5*2+1,2)</f>
        <v/>
      </c>
      <c r="S1752" s="0" t="str">
        <f aca="false">MID(SUBSTITUTE($B1752," ",""),S$5*2+1,2)</f>
        <v/>
      </c>
      <c r="T1752" s="0" t="str">
        <f aca="false">MID(SUBSTITUTE($B1752," ",""),T$5*2+1,2)</f>
        <v/>
      </c>
      <c r="U1752" s="0" t="str">
        <f aca="false">MID(SUBSTITUTE($B1752," ",""),U$5*2+1,2)</f>
        <v/>
      </c>
      <c r="V1752" s="0" t="str">
        <f aca="false">MID(SUBSTITUTE($B1752," ",""),V$5*2+1,2)</f>
        <v/>
      </c>
      <c r="W1752" s="0" t="str">
        <f aca="false">MID(SUBSTITUTE($B1752," ",""),W$5*2+1,2)</f>
        <v/>
      </c>
      <c r="X1752" s="0" t="str">
        <f aca="false">MID(SUBSTITUTE($B1752," ",""),X$5*2+1,2)</f>
        <v/>
      </c>
      <c r="Y1752" s="0" t="str">
        <f aca="false">MID(SUBSTITUTE($B1752," ",""),Y$5*2+1,2)</f>
        <v/>
      </c>
      <c r="Z1752" s="0" t="str">
        <f aca="false">MID(SUBSTITUTE($B1752," ",""),Z$5*2+1,2)</f>
        <v/>
      </c>
      <c r="AA1752" s="0" t="str">
        <f aca="false">MID(SUBSTITUTE($B1752," ",""),AA$5*2+1,2)</f>
        <v/>
      </c>
      <c r="AB1752" s="0" t="str">
        <f aca="false">MID(SUBSTITUTE($B1752," ",""),AB$5*2+1,2)</f>
        <v/>
      </c>
      <c r="AC1752" s="0" t="str">
        <f aca="false">MID(SUBSTITUTE($B1752," ",""),AC$5*2+1,2)</f>
        <v/>
      </c>
      <c r="AD1752" s="0" t="str">
        <f aca="false">MID(SUBSTITUTE($B1752," ",""),AD$5*2+1,2)</f>
        <v/>
      </c>
      <c r="AE1752" s="0" t="str">
        <f aca="false">MID(SUBSTITUTE($B1752," ",""),AE$5*2+1,2)</f>
        <v/>
      </c>
      <c r="AF1752" s="0" t="str">
        <f aca="false">MID(SUBSTITUTE($B1752," ",""),AF$5*2+1,2)</f>
        <v/>
      </c>
      <c r="AG1752" s="30" t="str">
        <f aca="false">IF(L1752="01",HEX2DEC(O1752&amp;P1752)/10,"-")</f>
        <v>-</v>
      </c>
      <c r="AH1752" s="31" t="str">
        <f aca="false">IF(L1752="01",HEX2DEC(Q1752&amp;R1752)/100,"-")</f>
        <v>-</v>
      </c>
      <c r="AI1752" s="32" t="str">
        <f aca="false">IF(L1752="01",HEX2DEC(S1752&amp;T1752)/10,"-")</f>
        <v>-</v>
      </c>
      <c r="AJ1752" s="33" t="str">
        <f aca="false">IF(L1752="01",HEX2DEC(U1752&amp;V1752&amp;W1752&amp;X1752)/1000,"-")</f>
        <v>-</v>
      </c>
      <c r="AK1752" s="33" t="str">
        <f aca="false">IF(L1752="01",HEX2DEC(Y1752&amp;Z1752)/1000,"-")</f>
        <v>-</v>
      </c>
      <c r="AL1752" s="30" t="str">
        <f aca="false">IF(L1752="01",HEX2DEC(AA1752&amp;AB1752)/10,"-")</f>
        <v>-</v>
      </c>
      <c r="AM1752" s="34" t="str">
        <f aca="false">IF(L1752="82",HEX2DEC(M1752&amp;N1752)/100,"-")</f>
        <v>-</v>
      </c>
      <c r="AN1752" s="32" t="str">
        <f aca="false">IF(L1752="82",HEX2DEC(O1752&amp;P1752)/10,"-")</f>
        <v>-</v>
      </c>
      <c r="AO1752" s="35" t="str">
        <f aca="false">IF(L1752="82",HEX2DEC(S1752&amp;T1752)/100,"-")</f>
        <v>-</v>
      </c>
      <c r="AP1752" s="36" t="str">
        <f aca="false">IF(L1752="82",HEX2DEC(W1752&amp;X1752)/10,"-")</f>
        <v>-</v>
      </c>
    </row>
    <row r="1753" customFormat="false" ht="13.8" hidden="false" customHeight="false" outlineLevel="0" collapsed="false">
      <c r="D1753" s="0" t="str">
        <f aca="false">MID(SUBSTITUTE($B1753," ",""),D$5*2+1,2)</f>
        <v/>
      </c>
      <c r="E1753" s="0" t="str">
        <f aca="false">MID(SUBSTITUTE($B1753," ",""),E$5*2+1,2)</f>
        <v/>
      </c>
      <c r="F1753" s="0" t="str">
        <f aca="false">MID(SUBSTITUTE($B1753," ",""),F$5*2+1,2)</f>
        <v/>
      </c>
      <c r="G1753" s="0" t="str">
        <f aca="false">MID(SUBSTITUTE($B1753," ",""),G$5*2+1,2)</f>
        <v/>
      </c>
      <c r="H1753" s="0" t="str">
        <f aca="false">MID(SUBSTITUTE($B1753," ",""),H$5*2+1,2)</f>
        <v/>
      </c>
      <c r="I1753" s="0" t="str">
        <f aca="false">MID(SUBSTITUTE($B1753," ",""),I$5*2+1,2)</f>
        <v/>
      </c>
      <c r="J1753" s="0" t="str">
        <f aca="false">MID(SUBSTITUTE($B1753," ",""),J$5*2+1,2)</f>
        <v/>
      </c>
      <c r="K1753" s="0" t="str">
        <f aca="false">MID(SUBSTITUTE($B1753," ",""),K$5*2+1,2)</f>
        <v/>
      </c>
      <c r="L1753" s="0" t="str">
        <f aca="false">MID(SUBSTITUTE($B1753," ",""),L$5*2+1,2)</f>
        <v/>
      </c>
      <c r="M1753" s="0" t="str">
        <f aca="false">MID(SUBSTITUTE($B1753," ",""),M$5*2+1,2)</f>
        <v/>
      </c>
      <c r="N1753" s="0" t="str">
        <f aca="false">MID(SUBSTITUTE($B1753," ",""),N$5*2+1,2)</f>
        <v/>
      </c>
      <c r="O1753" s="0" t="str">
        <f aca="false">MID(SUBSTITUTE($B1753," ",""),O$5*2+1,2)</f>
        <v/>
      </c>
      <c r="P1753" s="0" t="str">
        <f aca="false">MID(SUBSTITUTE($B1753," ",""),P$5*2+1,2)</f>
        <v/>
      </c>
      <c r="Q1753" s="0" t="str">
        <f aca="false">MID(SUBSTITUTE($B1753," ",""),Q$5*2+1,2)</f>
        <v/>
      </c>
      <c r="R1753" s="0" t="str">
        <f aca="false">MID(SUBSTITUTE($B1753," ",""),R$5*2+1,2)</f>
        <v/>
      </c>
      <c r="S1753" s="0" t="str">
        <f aca="false">MID(SUBSTITUTE($B1753," ",""),S$5*2+1,2)</f>
        <v/>
      </c>
      <c r="T1753" s="0" t="str">
        <f aca="false">MID(SUBSTITUTE($B1753," ",""),T$5*2+1,2)</f>
        <v/>
      </c>
      <c r="U1753" s="0" t="str">
        <f aca="false">MID(SUBSTITUTE($B1753," ",""),U$5*2+1,2)</f>
        <v/>
      </c>
      <c r="V1753" s="0" t="str">
        <f aca="false">MID(SUBSTITUTE($B1753," ",""),V$5*2+1,2)</f>
        <v/>
      </c>
      <c r="W1753" s="0" t="str">
        <f aca="false">MID(SUBSTITUTE($B1753," ",""),W$5*2+1,2)</f>
        <v/>
      </c>
      <c r="X1753" s="0" t="str">
        <f aca="false">MID(SUBSTITUTE($B1753," ",""),X$5*2+1,2)</f>
        <v/>
      </c>
      <c r="Y1753" s="0" t="str">
        <f aca="false">MID(SUBSTITUTE($B1753," ",""),Y$5*2+1,2)</f>
        <v/>
      </c>
      <c r="Z1753" s="0" t="str">
        <f aca="false">MID(SUBSTITUTE($B1753," ",""),Z$5*2+1,2)</f>
        <v/>
      </c>
      <c r="AA1753" s="0" t="str">
        <f aca="false">MID(SUBSTITUTE($B1753," ",""),AA$5*2+1,2)</f>
        <v/>
      </c>
      <c r="AB1753" s="0" t="str">
        <f aca="false">MID(SUBSTITUTE($B1753," ",""),AB$5*2+1,2)</f>
        <v/>
      </c>
      <c r="AC1753" s="0" t="str">
        <f aca="false">MID(SUBSTITUTE($B1753," ",""),AC$5*2+1,2)</f>
        <v/>
      </c>
      <c r="AD1753" s="0" t="str">
        <f aca="false">MID(SUBSTITUTE($B1753," ",""),AD$5*2+1,2)</f>
        <v/>
      </c>
      <c r="AE1753" s="0" t="str">
        <f aca="false">MID(SUBSTITUTE($B1753," ",""),AE$5*2+1,2)</f>
        <v/>
      </c>
      <c r="AF1753" s="0" t="str">
        <f aca="false">MID(SUBSTITUTE($B1753," ",""),AF$5*2+1,2)</f>
        <v/>
      </c>
      <c r="AG1753" s="30" t="str">
        <f aca="false">IF(L1753="01",HEX2DEC(O1753&amp;P1753)/10,"-")</f>
        <v>-</v>
      </c>
      <c r="AH1753" s="31" t="str">
        <f aca="false">IF(L1753="01",HEX2DEC(Q1753&amp;R1753)/100,"-")</f>
        <v>-</v>
      </c>
      <c r="AI1753" s="32" t="str">
        <f aca="false">IF(L1753="01",HEX2DEC(S1753&amp;T1753)/10,"-")</f>
        <v>-</v>
      </c>
      <c r="AJ1753" s="33" t="str">
        <f aca="false">IF(L1753="01",HEX2DEC(U1753&amp;V1753&amp;W1753&amp;X1753)/1000,"-")</f>
        <v>-</v>
      </c>
      <c r="AK1753" s="33" t="str">
        <f aca="false">IF(L1753="01",HEX2DEC(Y1753&amp;Z1753)/1000,"-")</f>
        <v>-</v>
      </c>
      <c r="AL1753" s="30" t="str">
        <f aca="false">IF(L1753="01",HEX2DEC(AA1753&amp;AB1753)/10,"-")</f>
        <v>-</v>
      </c>
      <c r="AM1753" s="34" t="str">
        <f aca="false">IF(L1753="82",HEX2DEC(M1753&amp;N1753)/100,"-")</f>
        <v>-</v>
      </c>
      <c r="AN1753" s="32" t="str">
        <f aca="false">IF(L1753="82",HEX2DEC(O1753&amp;P1753)/10,"-")</f>
        <v>-</v>
      </c>
      <c r="AO1753" s="35" t="str">
        <f aca="false">IF(L1753="82",HEX2DEC(S1753&amp;T1753)/100,"-")</f>
        <v>-</v>
      </c>
      <c r="AP1753" s="36" t="str">
        <f aca="false">IF(L1753="82",HEX2DEC(W1753&amp;X1753)/10,"-")</f>
        <v>-</v>
      </c>
    </row>
    <row r="1754" customFormat="false" ht="13.8" hidden="false" customHeight="false" outlineLevel="0" collapsed="false">
      <c r="D1754" s="0" t="str">
        <f aca="false">MID(SUBSTITUTE($B1754," ",""),D$5*2+1,2)</f>
        <v/>
      </c>
      <c r="E1754" s="0" t="str">
        <f aca="false">MID(SUBSTITUTE($B1754," ",""),E$5*2+1,2)</f>
        <v/>
      </c>
      <c r="F1754" s="0" t="str">
        <f aca="false">MID(SUBSTITUTE($B1754," ",""),F$5*2+1,2)</f>
        <v/>
      </c>
      <c r="G1754" s="0" t="str">
        <f aca="false">MID(SUBSTITUTE($B1754," ",""),G$5*2+1,2)</f>
        <v/>
      </c>
      <c r="H1754" s="0" t="str">
        <f aca="false">MID(SUBSTITUTE($B1754," ",""),H$5*2+1,2)</f>
        <v/>
      </c>
      <c r="I1754" s="0" t="str">
        <f aca="false">MID(SUBSTITUTE($B1754," ",""),I$5*2+1,2)</f>
        <v/>
      </c>
      <c r="J1754" s="0" t="str">
        <f aca="false">MID(SUBSTITUTE($B1754," ",""),J$5*2+1,2)</f>
        <v/>
      </c>
      <c r="K1754" s="0" t="str">
        <f aca="false">MID(SUBSTITUTE($B1754," ",""),K$5*2+1,2)</f>
        <v/>
      </c>
      <c r="L1754" s="0" t="str">
        <f aca="false">MID(SUBSTITUTE($B1754," ",""),L$5*2+1,2)</f>
        <v/>
      </c>
      <c r="M1754" s="0" t="str">
        <f aca="false">MID(SUBSTITUTE($B1754," ",""),M$5*2+1,2)</f>
        <v/>
      </c>
      <c r="N1754" s="0" t="str">
        <f aca="false">MID(SUBSTITUTE($B1754," ",""),N$5*2+1,2)</f>
        <v/>
      </c>
      <c r="O1754" s="0" t="str">
        <f aca="false">MID(SUBSTITUTE($B1754," ",""),O$5*2+1,2)</f>
        <v/>
      </c>
      <c r="P1754" s="0" t="str">
        <f aca="false">MID(SUBSTITUTE($B1754," ",""),P$5*2+1,2)</f>
        <v/>
      </c>
      <c r="Q1754" s="0" t="str">
        <f aca="false">MID(SUBSTITUTE($B1754," ",""),Q$5*2+1,2)</f>
        <v/>
      </c>
      <c r="R1754" s="0" t="str">
        <f aca="false">MID(SUBSTITUTE($B1754," ",""),R$5*2+1,2)</f>
        <v/>
      </c>
      <c r="S1754" s="0" t="str">
        <f aca="false">MID(SUBSTITUTE($B1754," ",""),S$5*2+1,2)</f>
        <v/>
      </c>
      <c r="T1754" s="0" t="str">
        <f aca="false">MID(SUBSTITUTE($B1754," ",""),T$5*2+1,2)</f>
        <v/>
      </c>
      <c r="U1754" s="0" t="str">
        <f aca="false">MID(SUBSTITUTE($B1754," ",""),U$5*2+1,2)</f>
        <v/>
      </c>
      <c r="V1754" s="0" t="str">
        <f aca="false">MID(SUBSTITUTE($B1754," ",""),V$5*2+1,2)</f>
        <v/>
      </c>
      <c r="W1754" s="0" t="str">
        <f aca="false">MID(SUBSTITUTE($B1754," ",""),W$5*2+1,2)</f>
        <v/>
      </c>
      <c r="X1754" s="0" t="str">
        <f aca="false">MID(SUBSTITUTE($B1754," ",""),X$5*2+1,2)</f>
        <v/>
      </c>
      <c r="Y1754" s="0" t="str">
        <f aca="false">MID(SUBSTITUTE($B1754," ",""),Y$5*2+1,2)</f>
        <v/>
      </c>
      <c r="Z1754" s="0" t="str">
        <f aca="false">MID(SUBSTITUTE($B1754," ",""),Z$5*2+1,2)</f>
        <v/>
      </c>
      <c r="AA1754" s="0" t="str">
        <f aca="false">MID(SUBSTITUTE($B1754," ",""),AA$5*2+1,2)</f>
        <v/>
      </c>
      <c r="AB1754" s="0" t="str">
        <f aca="false">MID(SUBSTITUTE($B1754," ",""),AB$5*2+1,2)</f>
        <v/>
      </c>
      <c r="AC1754" s="0" t="str">
        <f aca="false">MID(SUBSTITUTE($B1754," ",""),AC$5*2+1,2)</f>
        <v/>
      </c>
      <c r="AD1754" s="0" t="str">
        <f aca="false">MID(SUBSTITUTE($B1754," ",""),AD$5*2+1,2)</f>
        <v/>
      </c>
      <c r="AE1754" s="0" t="str">
        <f aca="false">MID(SUBSTITUTE($B1754," ",""),AE$5*2+1,2)</f>
        <v/>
      </c>
      <c r="AF1754" s="0" t="str">
        <f aca="false">MID(SUBSTITUTE($B1754," ",""),AF$5*2+1,2)</f>
        <v/>
      </c>
      <c r="AG1754" s="30" t="str">
        <f aca="false">IF(L1754="01",HEX2DEC(O1754&amp;P1754)/10,"-")</f>
        <v>-</v>
      </c>
      <c r="AH1754" s="31" t="str">
        <f aca="false">IF(L1754="01",HEX2DEC(Q1754&amp;R1754)/100,"-")</f>
        <v>-</v>
      </c>
      <c r="AI1754" s="32" t="str">
        <f aca="false">IF(L1754="01",HEX2DEC(S1754&amp;T1754)/10,"-")</f>
        <v>-</v>
      </c>
      <c r="AJ1754" s="33" t="str">
        <f aca="false">IF(L1754="01",HEX2DEC(U1754&amp;V1754&amp;W1754&amp;X1754)/1000,"-")</f>
        <v>-</v>
      </c>
      <c r="AK1754" s="33" t="str">
        <f aca="false">IF(L1754="01",HEX2DEC(Y1754&amp;Z1754)/1000,"-")</f>
        <v>-</v>
      </c>
      <c r="AL1754" s="30" t="str">
        <f aca="false">IF(L1754="01",HEX2DEC(AA1754&amp;AB1754)/10,"-")</f>
        <v>-</v>
      </c>
      <c r="AM1754" s="34" t="str">
        <f aca="false">IF(L1754="82",HEX2DEC(M1754&amp;N1754)/100,"-")</f>
        <v>-</v>
      </c>
      <c r="AN1754" s="32" t="str">
        <f aca="false">IF(L1754="82",HEX2DEC(O1754&amp;P1754)/10,"-")</f>
        <v>-</v>
      </c>
      <c r="AO1754" s="35" t="str">
        <f aca="false">IF(L1754="82",HEX2DEC(S1754&amp;T1754)/100,"-")</f>
        <v>-</v>
      </c>
      <c r="AP1754" s="36" t="str">
        <f aca="false">IF(L1754="82",HEX2DEC(W1754&amp;X1754)/10,"-")</f>
        <v>-</v>
      </c>
    </row>
    <row r="1755" customFormat="false" ht="13.8" hidden="false" customHeight="false" outlineLevel="0" collapsed="false">
      <c r="D1755" s="0" t="str">
        <f aca="false">MID(SUBSTITUTE($B1755," ",""),D$5*2+1,2)</f>
        <v/>
      </c>
      <c r="E1755" s="0" t="str">
        <f aca="false">MID(SUBSTITUTE($B1755," ",""),E$5*2+1,2)</f>
        <v/>
      </c>
      <c r="F1755" s="0" t="str">
        <f aca="false">MID(SUBSTITUTE($B1755," ",""),F$5*2+1,2)</f>
        <v/>
      </c>
      <c r="G1755" s="0" t="str">
        <f aca="false">MID(SUBSTITUTE($B1755," ",""),G$5*2+1,2)</f>
        <v/>
      </c>
      <c r="H1755" s="0" t="str">
        <f aca="false">MID(SUBSTITUTE($B1755," ",""),H$5*2+1,2)</f>
        <v/>
      </c>
      <c r="I1755" s="0" t="str">
        <f aca="false">MID(SUBSTITUTE($B1755," ",""),I$5*2+1,2)</f>
        <v/>
      </c>
      <c r="J1755" s="0" t="str">
        <f aca="false">MID(SUBSTITUTE($B1755," ",""),J$5*2+1,2)</f>
        <v/>
      </c>
      <c r="K1755" s="0" t="str">
        <f aca="false">MID(SUBSTITUTE($B1755," ",""),K$5*2+1,2)</f>
        <v/>
      </c>
      <c r="L1755" s="0" t="str">
        <f aca="false">MID(SUBSTITUTE($B1755," ",""),L$5*2+1,2)</f>
        <v/>
      </c>
      <c r="M1755" s="0" t="str">
        <f aca="false">MID(SUBSTITUTE($B1755," ",""),M$5*2+1,2)</f>
        <v/>
      </c>
      <c r="N1755" s="0" t="str">
        <f aca="false">MID(SUBSTITUTE($B1755," ",""),N$5*2+1,2)</f>
        <v/>
      </c>
      <c r="O1755" s="0" t="str">
        <f aca="false">MID(SUBSTITUTE($B1755," ",""),O$5*2+1,2)</f>
        <v/>
      </c>
      <c r="P1755" s="0" t="str">
        <f aca="false">MID(SUBSTITUTE($B1755," ",""),P$5*2+1,2)</f>
        <v/>
      </c>
      <c r="Q1755" s="0" t="str">
        <f aca="false">MID(SUBSTITUTE($B1755," ",""),Q$5*2+1,2)</f>
        <v/>
      </c>
      <c r="R1755" s="0" t="str">
        <f aca="false">MID(SUBSTITUTE($B1755," ",""),R$5*2+1,2)</f>
        <v/>
      </c>
      <c r="S1755" s="0" t="str">
        <f aca="false">MID(SUBSTITUTE($B1755," ",""),S$5*2+1,2)</f>
        <v/>
      </c>
      <c r="T1755" s="0" t="str">
        <f aca="false">MID(SUBSTITUTE($B1755," ",""),T$5*2+1,2)</f>
        <v/>
      </c>
      <c r="U1755" s="0" t="str">
        <f aca="false">MID(SUBSTITUTE($B1755," ",""),U$5*2+1,2)</f>
        <v/>
      </c>
      <c r="V1755" s="0" t="str">
        <f aca="false">MID(SUBSTITUTE($B1755," ",""),V$5*2+1,2)</f>
        <v/>
      </c>
      <c r="W1755" s="0" t="str">
        <f aca="false">MID(SUBSTITUTE($B1755," ",""),W$5*2+1,2)</f>
        <v/>
      </c>
      <c r="X1755" s="0" t="str">
        <f aca="false">MID(SUBSTITUTE($B1755," ",""),X$5*2+1,2)</f>
        <v/>
      </c>
      <c r="Y1755" s="0" t="str">
        <f aca="false">MID(SUBSTITUTE($B1755," ",""),Y$5*2+1,2)</f>
        <v/>
      </c>
      <c r="Z1755" s="0" t="str">
        <f aca="false">MID(SUBSTITUTE($B1755," ",""),Z$5*2+1,2)</f>
        <v/>
      </c>
      <c r="AA1755" s="0" t="str">
        <f aca="false">MID(SUBSTITUTE($B1755," ",""),AA$5*2+1,2)</f>
        <v/>
      </c>
      <c r="AB1755" s="0" t="str">
        <f aca="false">MID(SUBSTITUTE($B1755," ",""),AB$5*2+1,2)</f>
        <v/>
      </c>
      <c r="AC1755" s="0" t="str">
        <f aca="false">MID(SUBSTITUTE($B1755," ",""),AC$5*2+1,2)</f>
        <v/>
      </c>
      <c r="AD1755" s="0" t="str">
        <f aca="false">MID(SUBSTITUTE($B1755," ",""),AD$5*2+1,2)</f>
        <v/>
      </c>
      <c r="AE1755" s="0" t="str">
        <f aca="false">MID(SUBSTITUTE($B1755," ",""),AE$5*2+1,2)</f>
        <v/>
      </c>
      <c r="AF1755" s="0" t="str">
        <f aca="false">MID(SUBSTITUTE($B1755," ",""),AF$5*2+1,2)</f>
        <v/>
      </c>
      <c r="AG1755" s="30" t="str">
        <f aca="false">IF(L1755="01",HEX2DEC(O1755&amp;P1755)/10,"-")</f>
        <v>-</v>
      </c>
      <c r="AH1755" s="31" t="str">
        <f aca="false">IF(L1755="01",HEX2DEC(Q1755&amp;R1755)/100,"-")</f>
        <v>-</v>
      </c>
      <c r="AI1755" s="32" t="str">
        <f aca="false">IF(L1755="01",HEX2DEC(S1755&amp;T1755)/10,"-")</f>
        <v>-</v>
      </c>
      <c r="AJ1755" s="33" t="str">
        <f aca="false">IF(L1755="01",HEX2DEC(U1755&amp;V1755&amp;W1755&amp;X1755)/1000,"-")</f>
        <v>-</v>
      </c>
      <c r="AK1755" s="33" t="str">
        <f aca="false">IF(L1755="01",HEX2DEC(Y1755&amp;Z1755)/1000,"-")</f>
        <v>-</v>
      </c>
      <c r="AL1755" s="30" t="str">
        <f aca="false">IF(L1755="01",HEX2DEC(AA1755&amp;AB1755)/10,"-")</f>
        <v>-</v>
      </c>
      <c r="AM1755" s="34" t="str">
        <f aca="false">IF(L1755="82",HEX2DEC(M1755&amp;N1755)/100,"-")</f>
        <v>-</v>
      </c>
      <c r="AN1755" s="32" t="str">
        <f aca="false">IF(L1755="82",HEX2DEC(O1755&amp;P1755)/10,"-")</f>
        <v>-</v>
      </c>
      <c r="AO1755" s="35" t="str">
        <f aca="false">IF(L1755="82",HEX2DEC(S1755&amp;T1755)/100,"-")</f>
        <v>-</v>
      </c>
      <c r="AP1755" s="36" t="str">
        <f aca="false">IF(L1755="82",HEX2DEC(W1755&amp;X1755)/10,"-")</f>
        <v>-</v>
      </c>
    </row>
    <row r="1756" customFormat="false" ht="13.8" hidden="false" customHeight="false" outlineLevel="0" collapsed="false">
      <c r="D1756" s="0" t="str">
        <f aca="false">MID(SUBSTITUTE($B1756," ",""),D$5*2+1,2)</f>
        <v/>
      </c>
      <c r="E1756" s="0" t="str">
        <f aca="false">MID(SUBSTITUTE($B1756," ",""),E$5*2+1,2)</f>
        <v/>
      </c>
      <c r="F1756" s="0" t="str">
        <f aca="false">MID(SUBSTITUTE($B1756," ",""),F$5*2+1,2)</f>
        <v/>
      </c>
      <c r="G1756" s="0" t="str">
        <f aca="false">MID(SUBSTITUTE($B1756," ",""),G$5*2+1,2)</f>
        <v/>
      </c>
      <c r="H1756" s="0" t="str">
        <f aca="false">MID(SUBSTITUTE($B1756," ",""),H$5*2+1,2)</f>
        <v/>
      </c>
      <c r="I1756" s="0" t="str">
        <f aca="false">MID(SUBSTITUTE($B1756," ",""),I$5*2+1,2)</f>
        <v/>
      </c>
      <c r="J1756" s="0" t="str">
        <f aca="false">MID(SUBSTITUTE($B1756," ",""),J$5*2+1,2)</f>
        <v/>
      </c>
      <c r="K1756" s="0" t="str">
        <f aca="false">MID(SUBSTITUTE($B1756," ",""),K$5*2+1,2)</f>
        <v/>
      </c>
      <c r="L1756" s="0" t="str">
        <f aca="false">MID(SUBSTITUTE($B1756," ",""),L$5*2+1,2)</f>
        <v/>
      </c>
      <c r="M1756" s="0" t="str">
        <f aca="false">MID(SUBSTITUTE($B1756," ",""),M$5*2+1,2)</f>
        <v/>
      </c>
      <c r="N1756" s="0" t="str">
        <f aca="false">MID(SUBSTITUTE($B1756," ",""),N$5*2+1,2)</f>
        <v/>
      </c>
      <c r="O1756" s="0" t="str">
        <f aca="false">MID(SUBSTITUTE($B1756," ",""),O$5*2+1,2)</f>
        <v/>
      </c>
      <c r="P1756" s="0" t="str">
        <f aca="false">MID(SUBSTITUTE($B1756," ",""),P$5*2+1,2)</f>
        <v/>
      </c>
      <c r="Q1756" s="0" t="str">
        <f aca="false">MID(SUBSTITUTE($B1756," ",""),Q$5*2+1,2)</f>
        <v/>
      </c>
      <c r="R1756" s="0" t="str">
        <f aca="false">MID(SUBSTITUTE($B1756," ",""),R$5*2+1,2)</f>
        <v/>
      </c>
      <c r="S1756" s="0" t="str">
        <f aca="false">MID(SUBSTITUTE($B1756," ",""),S$5*2+1,2)</f>
        <v/>
      </c>
      <c r="T1756" s="0" t="str">
        <f aca="false">MID(SUBSTITUTE($B1756," ",""),T$5*2+1,2)</f>
        <v/>
      </c>
      <c r="U1756" s="0" t="str">
        <f aca="false">MID(SUBSTITUTE($B1756," ",""),U$5*2+1,2)</f>
        <v/>
      </c>
      <c r="V1756" s="0" t="str">
        <f aca="false">MID(SUBSTITUTE($B1756," ",""),V$5*2+1,2)</f>
        <v/>
      </c>
      <c r="W1756" s="0" t="str">
        <f aca="false">MID(SUBSTITUTE($B1756," ",""),W$5*2+1,2)</f>
        <v/>
      </c>
      <c r="X1756" s="0" t="str">
        <f aca="false">MID(SUBSTITUTE($B1756," ",""),X$5*2+1,2)</f>
        <v/>
      </c>
      <c r="Y1756" s="0" t="str">
        <f aca="false">MID(SUBSTITUTE($B1756," ",""),Y$5*2+1,2)</f>
        <v/>
      </c>
      <c r="Z1756" s="0" t="str">
        <f aca="false">MID(SUBSTITUTE($B1756," ",""),Z$5*2+1,2)</f>
        <v/>
      </c>
      <c r="AA1756" s="0" t="str">
        <f aca="false">MID(SUBSTITUTE($B1756," ",""),AA$5*2+1,2)</f>
        <v/>
      </c>
      <c r="AB1756" s="0" t="str">
        <f aca="false">MID(SUBSTITUTE($B1756," ",""),AB$5*2+1,2)</f>
        <v/>
      </c>
      <c r="AC1756" s="0" t="str">
        <f aca="false">MID(SUBSTITUTE($B1756," ",""),AC$5*2+1,2)</f>
        <v/>
      </c>
      <c r="AD1756" s="0" t="str">
        <f aca="false">MID(SUBSTITUTE($B1756," ",""),AD$5*2+1,2)</f>
        <v/>
      </c>
      <c r="AE1756" s="0" t="str">
        <f aca="false">MID(SUBSTITUTE($B1756," ",""),AE$5*2+1,2)</f>
        <v/>
      </c>
      <c r="AF1756" s="0" t="str">
        <f aca="false">MID(SUBSTITUTE($B1756," ",""),AF$5*2+1,2)</f>
        <v/>
      </c>
      <c r="AG1756" s="30" t="str">
        <f aca="false">IF(L1756="01",HEX2DEC(O1756&amp;P1756)/10,"-")</f>
        <v>-</v>
      </c>
      <c r="AH1756" s="31" t="str">
        <f aca="false">IF(L1756="01",HEX2DEC(Q1756&amp;R1756)/100,"-")</f>
        <v>-</v>
      </c>
      <c r="AI1756" s="32" t="str">
        <f aca="false">IF(L1756="01",HEX2DEC(S1756&amp;T1756)/10,"-")</f>
        <v>-</v>
      </c>
      <c r="AJ1756" s="33" t="str">
        <f aca="false">IF(L1756="01",HEX2DEC(U1756&amp;V1756&amp;W1756&amp;X1756)/1000,"-")</f>
        <v>-</v>
      </c>
      <c r="AK1756" s="33" t="str">
        <f aca="false">IF(L1756="01",HEX2DEC(Y1756&amp;Z1756)/1000,"-")</f>
        <v>-</v>
      </c>
      <c r="AL1756" s="30" t="str">
        <f aca="false">IF(L1756="01",HEX2DEC(AA1756&amp;AB1756)/10,"-")</f>
        <v>-</v>
      </c>
      <c r="AM1756" s="34" t="str">
        <f aca="false">IF(L1756="82",HEX2DEC(M1756&amp;N1756)/100,"-")</f>
        <v>-</v>
      </c>
      <c r="AN1756" s="32" t="str">
        <f aca="false">IF(L1756="82",HEX2DEC(O1756&amp;P1756)/10,"-")</f>
        <v>-</v>
      </c>
      <c r="AO1756" s="35" t="str">
        <f aca="false">IF(L1756="82",HEX2DEC(S1756&amp;T1756)/100,"-")</f>
        <v>-</v>
      </c>
      <c r="AP1756" s="36" t="str">
        <f aca="false">IF(L1756="82",HEX2DEC(W1756&amp;X1756)/10,"-")</f>
        <v>-</v>
      </c>
    </row>
    <row r="1757" customFormat="false" ht="13.8" hidden="false" customHeight="false" outlineLevel="0" collapsed="false">
      <c r="D1757" s="0" t="str">
        <f aca="false">MID(SUBSTITUTE($B1757," ",""),D$5*2+1,2)</f>
        <v/>
      </c>
      <c r="E1757" s="0" t="str">
        <f aca="false">MID(SUBSTITUTE($B1757," ",""),E$5*2+1,2)</f>
        <v/>
      </c>
      <c r="F1757" s="0" t="str">
        <f aca="false">MID(SUBSTITUTE($B1757," ",""),F$5*2+1,2)</f>
        <v/>
      </c>
      <c r="G1757" s="0" t="str">
        <f aca="false">MID(SUBSTITUTE($B1757," ",""),G$5*2+1,2)</f>
        <v/>
      </c>
      <c r="H1757" s="0" t="str">
        <f aca="false">MID(SUBSTITUTE($B1757," ",""),H$5*2+1,2)</f>
        <v/>
      </c>
      <c r="I1757" s="0" t="str">
        <f aca="false">MID(SUBSTITUTE($B1757," ",""),I$5*2+1,2)</f>
        <v/>
      </c>
      <c r="J1757" s="0" t="str">
        <f aca="false">MID(SUBSTITUTE($B1757," ",""),J$5*2+1,2)</f>
        <v/>
      </c>
      <c r="K1757" s="0" t="str">
        <f aca="false">MID(SUBSTITUTE($B1757," ",""),K$5*2+1,2)</f>
        <v/>
      </c>
      <c r="L1757" s="0" t="str">
        <f aca="false">MID(SUBSTITUTE($B1757," ",""),L$5*2+1,2)</f>
        <v/>
      </c>
      <c r="M1757" s="0" t="str">
        <f aca="false">MID(SUBSTITUTE($B1757," ",""),M$5*2+1,2)</f>
        <v/>
      </c>
      <c r="N1757" s="0" t="str">
        <f aca="false">MID(SUBSTITUTE($B1757," ",""),N$5*2+1,2)</f>
        <v/>
      </c>
      <c r="O1757" s="0" t="str">
        <f aca="false">MID(SUBSTITUTE($B1757," ",""),O$5*2+1,2)</f>
        <v/>
      </c>
      <c r="P1757" s="0" t="str">
        <f aca="false">MID(SUBSTITUTE($B1757," ",""),P$5*2+1,2)</f>
        <v/>
      </c>
      <c r="Q1757" s="0" t="str">
        <f aca="false">MID(SUBSTITUTE($B1757," ",""),Q$5*2+1,2)</f>
        <v/>
      </c>
      <c r="R1757" s="0" t="str">
        <f aca="false">MID(SUBSTITUTE($B1757," ",""),R$5*2+1,2)</f>
        <v/>
      </c>
      <c r="S1757" s="0" t="str">
        <f aca="false">MID(SUBSTITUTE($B1757," ",""),S$5*2+1,2)</f>
        <v/>
      </c>
      <c r="T1757" s="0" t="str">
        <f aca="false">MID(SUBSTITUTE($B1757," ",""),T$5*2+1,2)</f>
        <v/>
      </c>
      <c r="U1757" s="0" t="str">
        <f aca="false">MID(SUBSTITUTE($B1757," ",""),U$5*2+1,2)</f>
        <v/>
      </c>
      <c r="V1757" s="0" t="str">
        <f aca="false">MID(SUBSTITUTE($B1757," ",""),V$5*2+1,2)</f>
        <v/>
      </c>
      <c r="W1757" s="0" t="str">
        <f aca="false">MID(SUBSTITUTE($B1757," ",""),W$5*2+1,2)</f>
        <v/>
      </c>
      <c r="X1757" s="0" t="str">
        <f aca="false">MID(SUBSTITUTE($B1757," ",""),X$5*2+1,2)</f>
        <v/>
      </c>
      <c r="Y1757" s="0" t="str">
        <f aca="false">MID(SUBSTITUTE($B1757," ",""),Y$5*2+1,2)</f>
        <v/>
      </c>
      <c r="Z1757" s="0" t="str">
        <f aca="false">MID(SUBSTITUTE($B1757," ",""),Z$5*2+1,2)</f>
        <v/>
      </c>
      <c r="AA1757" s="0" t="str">
        <f aca="false">MID(SUBSTITUTE($B1757," ",""),AA$5*2+1,2)</f>
        <v/>
      </c>
      <c r="AB1757" s="0" t="str">
        <f aca="false">MID(SUBSTITUTE($B1757," ",""),AB$5*2+1,2)</f>
        <v/>
      </c>
      <c r="AC1757" s="0" t="str">
        <f aca="false">MID(SUBSTITUTE($B1757," ",""),AC$5*2+1,2)</f>
        <v/>
      </c>
      <c r="AD1757" s="0" t="str">
        <f aca="false">MID(SUBSTITUTE($B1757," ",""),AD$5*2+1,2)</f>
        <v/>
      </c>
      <c r="AE1757" s="0" t="str">
        <f aca="false">MID(SUBSTITUTE($B1757," ",""),AE$5*2+1,2)</f>
        <v/>
      </c>
      <c r="AF1757" s="0" t="str">
        <f aca="false">MID(SUBSTITUTE($B1757," ",""),AF$5*2+1,2)</f>
        <v/>
      </c>
      <c r="AG1757" s="30" t="str">
        <f aca="false">IF(L1757="01",HEX2DEC(O1757&amp;P1757)/10,"-")</f>
        <v>-</v>
      </c>
      <c r="AH1757" s="31" t="str">
        <f aca="false">IF(L1757="01",HEX2DEC(Q1757&amp;R1757)/100,"-")</f>
        <v>-</v>
      </c>
      <c r="AI1757" s="32" t="str">
        <f aca="false">IF(L1757="01",HEX2DEC(S1757&amp;T1757)/10,"-")</f>
        <v>-</v>
      </c>
      <c r="AJ1757" s="33" t="str">
        <f aca="false">IF(L1757="01",HEX2DEC(U1757&amp;V1757&amp;W1757&amp;X1757)/1000,"-")</f>
        <v>-</v>
      </c>
      <c r="AK1757" s="33" t="str">
        <f aca="false">IF(L1757="01",HEX2DEC(Y1757&amp;Z1757)/1000,"-")</f>
        <v>-</v>
      </c>
      <c r="AL1757" s="30" t="str">
        <f aca="false">IF(L1757="01",HEX2DEC(AA1757&amp;AB1757)/10,"-")</f>
        <v>-</v>
      </c>
      <c r="AM1757" s="34" t="str">
        <f aca="false">IF(L1757="82",HEX2DEC(M1757&amp;N1757)/100,"-")</f>
        <v>-</v>
      </c>
      <c r="AN1757" s="32" t="str">
        <f aca="false">IF(L1757="82",HEX2DEC(O1757&amp;P1757)/10,"-")</f>
        <v>-</v>
      </c>
      <c r="AO1757" s="35" t="str">
        <f aca="false">IF(L1757="82",HEX2DEC(S1757&amp;T1757)/100,"-")</f>
        <v>-</v>
      </c>
      <c r="AP1757" s="36" t="str">
        <f aca="false">IF(L1757="82",HEX2DEC(W1757&amp;X1757)/10,"-")</f>
        <v>-</v>
      </c>
    </row>
    <row r="1758" customFormat="false" ht="13.8" hidden="false" customHeight="false" outlineLevel="0" collapsed="false">
      <c r="D1758" s="0" t="str">
        <f aca="false">MID(SUBSTITUTE($B1758," ",""),D$5*2+1,2)</f>
        <v/>
      </c>
      <c r="E1758" s="0" t="str">
        <f aca="false">MID(SUBSTITUTE($B1758," ",""),E$5*2+1,2)</f>
        <v/>
      </c>
      <c r="F1758" s="0" t="str">
        <f aca="false">MID(SUBSTITUTE($B1758," ",""),F$5*2+1,2)</f>
        <v/>
      </c>
      <c r="G1758" s="0" t="str">
        <f aca="false">MID(SUBSTITUTE($B1758," ",""),G$5*2+1,2)</f>
        <v/>
      </c>
      <c r="H1758" s="0" t="str">
        <f aca="false">MID(SUBSTITUTE($B1758," ",""),H$5*2+1,2)</f>
        <v/>
      </c>
      <c r="I1758" s="0" t="str">
        <f aca="false">MID(SUBSTITUTE($B1758," ",""),I$5*2+1,2)</f>
        <v/>
      </c>
      <c r="J1758" s="0" t="str">
        <f aca="false">MID(SUBSTITUTE($B1758," ",""),J$5*2+1,2)</f>
        <v/>
      </c>
      <c r="K1758" s="0" t="str">
        <f aca="false">MID(SUBSTITUTE($B1758," ",""),K$5*2+1,2)</f>
        <v/>
      </c>
      <c r="L1758" s="0" t="str">
        <f aca="false">MID(SUBSTITUTE($B1758," ",""),L$5*2+1,2)</f>
        <v/>
      </c>
      <c r="M1758" s="0" t="str">
        <f aca="false">MID(SUBSTITUTE($B1758," ",""),M$5*2+1,2)</f>
        <v/>
      </c>
      <c r="N1758" s="0" t="str">
        <f aca="false">MID(SUBSTITUTE($B1758," ",""),N$5*2+1,2)</f>
        <v/>
      </c>
      <c r="O1758" s="0" t="str">
        <f aca="false">MID(SUBSTITUTE($B1758," ",""),O$5*2+1,2)</f>
        <v/>
      </c>
      <c r="P1758" s="0" t="str">
        <f aca="false">MID(SUBSTITUTE($B1758," ",""),P$5*2+1,2)</f>
        <v/>
      </c>
      <c r="Q1758" s="0" t="str">
        <f aca="false">MID(SUBSTITUTE($B1758," ",""),Q$5*2+1,2)</f>
        <v/>
      </c>
      <c r="R1758" s="0" t="str">
        <f aca="false">MID(SUBSTITUTE($B1758," ",""),R$5*2+1,2)</f>
        <v/>
      </c>
      <c r="S1758" s="0" t="str">
        <f aca="false">MID(SUBSTITUTE($B1758," ",""),S$5*2+1,2)</f>
        <v/>
      </c>
      <c r="T1758" s="0" t="str">
        <f aca="false">MID(SUBSTITUTE($B1758," ",""),T$5*2+1,2)</f>
        <v/>
      </c>
      <c r="U1758" s="0" t="str">
        <f aca="false">MID(SUBSTITUTE($B1758," ",""),U$5*2+1,2)</f>
        <v/>
      </c>
      <c r="V1758" s="0" t="str">
        <f aca="false">MID(SUBSTITUTE($B1758," ",""),V$5*2+1,2)</f>
        <v/>
      </c>
      <c r="W1758" s="0" t="str">
        <f aca="false">MID(SUBSTITUTE($B1758," ",""),W$5*2+1,2)</f>
        <v/>
      </c>
      <c r="X1758" s="0" t="str">
        <f aca="false">MID(SUBSTITUTE($B1758," ",""),X$5*2+1,2)</f>
        <v/>
      </c>
      <c r="Y1758" s="0" t="str">
        <f aca="false">MID(SUBSTITUTE($B1758," ",""),Y$5*2+1,2)</f>
        <v/>
      </c>
      <c r="Z1758" s="0" t="str">
        <f aca="false">MID(SUBSTITUTE($B1758," ",""),Z$5*2+1,2)</f>
        <v/>
      </c>
      <c r="AA1758" s="0" t="str">
        <f aca="false">MID(SUBSTITUTE($B1758," ",""),AA$5*2+1,2)</f>
        <v/>
      </c>
      <c r="AB1758" s="0" t="str">
        <f aca="false">MID(SUBSTITUTE($B1758," ",""),AB$5*2+1,2)</f>
        <v/>
      </c>
      <c r="AC1758" s="0" t="str">
        <f aca="false">MID(SUBSTITUTE($B1758," ",""),AC$5*2+1,2)</f>
        <v/>
      </c>
      <c r="AD1758" s="0" t="str">
        <f aca="false">MID(SUBSTITUTE($B1758," ",""),AD$5*2+1,2)</f>
        <v/>
      </c>
      <c r="AE1758" s="0" t="str">
        <f aca="false">MID(SUBSTITUTE($B1758," ",""),AE$5*2+1,2)</f>
        <v/>
      </c>
      <c r="AF1758" s="0" t="str">
        <f aca="false">MID(SUBSTITUTE($B1758," ",""),AF$5*2+1,2)</f>
        <v/>
      </c>
      <c r="AG1758" s="30" t="str">
        <f aca="false">IF(L1758="01",HEX2DEC(O1758&amp;P1758)/10,"-")</f>
        <v>-</v>
      </c>
      <c r="AH1758" s="31" t="str">
        <f aca="false">IF(L1758="01",HEX2DEC(Q1758&amp;R1758)/100,"-")</f>
        <v>-</v>
      </c>
      <c r="AI1758" s="32" t="str">
        <f aca="false">IF(L1758="01",HEX2DEC(S1758&amp;T1758)/10,"-")</f>
        <v>-</v>
      </c>
      <c r="AJ1758" s="33" t="str">
        <f aca="false">IF(L1758="01",HEX2DEC(U1758&amp;V1758&amp;W1758&amp;X1758)/1000,"-")</f>
        <v>-</v>
      </c>
      <c r="AK1758" s="33" t="str">
        <f aca="false">IF(L1758="01",HEX2DEC(Y1758&amp;Z1758)/1000,"-")</f>
        <v>-</v>
      </c>
      <c r="AL1758" s="30" t="str">
        <f aca="false">IF(L1758="01",HEX2DEC(AA1758&amp;AB1758)/10,"-")</f>
        <v>-</v>
      </c>
      <c r="AM1758" s="34" t="str">
        <f aca="false">IF(L1758="82",HEX2DEC(M1758&amp;N1758)/100,"-")</f>
        <v>-</v>
      </c>
      <c r="AN1758" s="32" t="str">
        <f aca="false">IF(L1758="82",HEX2DEC(O1758&amp;P1758)/10,"-")</f>
        <v>-</v>
      </c>
      <c r="AO1758" s="35" t="str">
        <f aca="false">IF(L1758="82",HEX2DEC(S1758&amp;T1758)/100,"-")</f>
        <v>-</v>
      </c>
      <c r="AP1758" s="36" t="str">
        <f aca="false">IF(L1758="82",HEX2DEC(W1758&amp;X1758)/10,"-")</f>
        <v>-</v>
      </c>
    </row>
    <row r="1759" customFormat="false" ht="13.8" hidden="false" customHeight="false" outlineLevel="0" collapsed="false">
      <c r="D1759" s="0" t="str">
        <f aca="false">MID(SUBSTITUTE($B1759," ",""),D$5*2+1,2)</f>
        <v/>
      </c>
      <c r="E1759" s="0" t="str">
        <f aca="false">MID(SUBSTITUTE($B1759," ",""),E$5*2+1,2)</f>
        <v/>
      </c>
      <c r="F1759" s="0" t="str">
        <f aca="false">MID(SUBSTITUTE($B1759," ",""),F$5*2+1,2)</f>
        <v/>
      </c>
      <c r="G1759" s="0" t="str">
        <f aca="false">MID(SUBSTITUTE($B1759," ",""),G$5*2+1,2)</f>
        <v/>
      </c>
      <c r="H1759" s="0" t="str">
        <f aca="false">MID(SUBSTITUTE($B1759," ",""),H$5*2+1,2)</f>
        <v/>
      </c>
      <c r="I1759" s="0" t="str">
        <f aca="false">MID(SUBSTITUTE($B1759," ",""),I$5*2+1,2)</f>
        <v/>
      </c>
      <c r="J1759" s="0" t="str">
        <f aca="false">MID(SUBSTITUTE($B1759," ",""),J$5*2+1,2)</f>
        <v/>
      </c>
      <c r="K1759" s="0" t="str">
        <f aca="false">MID(SUBSTITUTE($B1759," ",""),K$5*2+1,2)</f>
        <v/>
      </c>
      <c r="L1759" s="0" t="str">
        <f aca="false">MID(SUBSTITUTE($B1759," ",""),L$5*2+1,2)</f>
        <v/>
      </c>
      <c r="M1759" s="0" t="str">
        <f aca="false">MID(SUBSTITUTE($B1759," ",""),M$5*2+1,2)</f>
        <v/>
      </c>
      <c r="N1759" s="0" t="str">
        <f aca="false">MID(SUBSTITUTE($B1759," ",""),N$5*2+1,2)</f>
        <v/>
      </c>
      <c r="O1759" s="0" t="str">
        <f aca="false">MID(SUBSTITUTE($B1759," ",""),O$5*2+1,2)</f>
        <v/>
      </c>
      <c r="P1759" s="0" t="str">
        <f aca="false">MID(SUBSTITUTE($B1759," ",""),P$5*2+1,2)</f>
        <v/>
      </c>
      <c r="Q1759" s="0" t="str">
        <f aca="false">MID(SUBSTITUTE($B1759," ",""),Q$5*2+1,2)</f>
        <v/>
      </c>
      <c r="R1759" s="0" t="str">
        <f aca="false">MID(SUBSTITUTE($B1759," ",""),R$5*2+1,2)</f>
        <v/>
      </c>
      <c r="S1759" s="0" t="str">
        <f aca="false">MID(SUBSTITUTE($B1759," ",""),S$5*2+1,2)</f>
        <v/>
      </c>
      <c r="T1759" s="0" t="str">
        <f aca="false">MID(SUBSTITUTE($B1759," ",""),T$5*2+1,2)</f>
        <v/>
      </c>
      <c r="U1759" s="0" t="str">
        <f aca="false">MID(SUBSTITUTE($B1759," ",""),U$5*2+1,2)</f>
        <v/>
      </c>
      <c r="V1759" s="0" t="str">
        <f aca="false">MID(SUBSTITUTE($B1759," ",""),V$5*2+1,2)</f>
        <v/>
      </c>
      <c r="W1759" s="0" t="str">
        <f aca="false">MID(SUBSTITUTE($B1759," ",""),W$5*2+1,2)</f>
        <v/>
      </c>
      <c r="X1759" s="0" t="str">
        <f aca="false">MID(SUBSTITUTE($B1759," ",""),X$5*2+1,2)</f>
        <v/>
      </c>
      <c r="Y1759" s="0" t="str">
        <f aca="false">MID(SUBSTITUTE($B1759," ",""),Y$5*2+1,2)</f>
        <v/>
      </c>
      <c r="Z1759" s="0" t="str">
        <f aca="false">MID(SUBSTITUTE($B1759," ",""),Z$5*2+1,2)</f>
        <v/>
      </c>
      <c r="AA1759" s="0" t="str">
        <f aca="false">MID(SUBSTITUTE($B1759," ",""),AA$5*2+1,2)</f>
        <v/>
      </c>
      <c r="AB1759" s="0" t="str">
        <f aca="false">MID(SUBSTITUTE($B1759," ",""),AB$5*2+1,2)</f>
        <v/>
      </c>
      <c r="AC1759" s="0" t="str">
        <f aca="false">MID(SUBSTITUTE($B1759," ",""),AC$5*2+1,2)</f>
        <v/>
      </c>
      <c r="AD1759" s="0" t="str">
        <f aca="false">MID(SUBSTITUTE($B1759," ",""),AD$5*2+1,2)</f>
        <v/>
      </c>
      <c r="AE1759" s="0" t="str">
        <f aca="false">MID(SUBSTITUTE($B1759," ",""),AE$5*2+1,2)</f>
        <v/>
      </c>
      <c r="AF1759" s="0" t="str">
        <f aca="false">MID(SUBSTITUTE($B1759," ",""),AF$5*2+1,2)</f>
        <v/>
      </c>
      <c r="AG1759" s="30" t="str">
        <f aca="false">IF(L1759="01",HEX2DEC(O1759&amp;P1759)/10,"-")</f>
        <v>-</v>
      </c>
      <c r="AH1759" s="31" t="str">
        <f aca="false">IF(L1759="01",HEX2DEC(Q1759&amp;R1759)/100,"-")</f>
        <v>-</v>
      </c>
      <c r="AI1759" s="32" t="str">
        <f aca="false">IF(L1759="01",HEX2DEC(S1759&amp;T1759)/10,"-")</f>
        <v>-</v>
      </c>
      <c r="AJ1759" s="33" t="str">
        <f aca="false">IF(L1759="01",HEX2DEC(U1759&amp;V1759&amp;W1759&amp;X1759)/1000,"-")</f>
        <v>-</v>
      </c>
      <c r="AK1759" s="33" t="str">
        <f aca="false">IF(L1759="01",HEX2DEC(Y1759&amp;Z1759)/1000,"-")</f>
        <v>-</v>
      </c>
      <c r="AL1759" s="30" t="str">
        <f aca="false">IF(L1759="01",HEX2DEC(AA1759&amp;AB1759)/10,"-")</f>
        <v>-</v>
      </c>
      <c r="AM1759" s="34" t="str">
        <f aca="false">IF(L1759="82",HEX2DEC(M1759&amp;N1759)/100,"-")</f>
        <v>-</v>
      </c>
      <c r="AN1759" s="32" t="str">
        <f aca="false">IF(L1759="82",HEX2DEC(O1759&amp;P1759)/10,"-")</f>
        <v>-</v>
      </c>
      <c r="AO1759" s="35" t="str">
        <f aca="false">IF(L1759="82",HEX2DEC(S1759&amp;T1759)/100,"-")</f>
        <v>-</v>
      </c>
      <c r="AP1759" s="36" t="str">
        <f aca="false">IF(L1759="82",HEX2DEC(W1759&amp;X1759)/10,"-")</f>
        <v>-</v>
      </c>
    </row>
    <row r="1760" customFormat="false" ht="13.8" hidden="false" customHeight="false" outlineLevel="0" collapsed="false">
      <c r="D1760" s="0" t="str">
        <f aca="false">MID(SUBSTITUTE($B1760," ",""),D$5*2+1,2)</f>
        <v/>
      </c>
      <c r="E1760" s="0" t="str">
        <f aca="false">MID(SUBSTITUTE($B1760," ",""),E$5*2+1,2)</f>
        <v/>
      </c>
      <c r="F1760" s="0" t="str">
        <f aca="false">MID(SUBSTITUTE($B1760," ",""),F$5*2+1,2)</f>
        <v/>
      </c>
      <c r="G1760" s="0" t="str">
        <f aca="false">MID(SUBSTITUTE($B1760," ",""),G$5*2+1,2)</f>
        <v/>
      </c>
      <c r="H1760" s="0" t="str">
        <f aca="false">MID(SUBSTITUTE($B1760," ",""),H$5*2+1,2)</f>
        <v/>
      </c>
      <c r="I1760" s="0" t="str">
        <f aca="false">MID(SUBSTITUTE($B1760," ",""),I$5*2+1,2)</f>
        <v/>
      </c>
      <c r="J1760" s="0" t="str">
        <f aca="false">MID(SUBSTITUTE($B1760," ",""),J$5*2+1,2)</f>
        <v/>
      </c>
      <c r="K1760" s="0" t="str">
        <f aca="false">MID(SUBSTITUTE($B1760," ",""),K$5*2+1,2)</f>
        <v/>
      </c>
      <c r="L1760" s="0" t="str">
        <f aca="false">MID(SUBSTITUTE($B1760," ",""),L$5*2+1,2)</f>
        <v/>
      </c>
      <c r="M1760" s="0" t="str">
        <f aca="false">MID(SUBSTITUTE($B1760," ",""),M$5*2+1,2)</f>
        <v/>
      </c>
      <c r="N1760" s="0" t="str">
        <f aca="false">MID(SUBSTITUTE($B1760," ",""),N$5*2+1,2)</f>
        <v/>
      </c>
      <c r="O1760" s="0" t="str">
        <f aca="false">MID(SUBSTITUTE($B1760," ",""),O$5*2+1,2)</f>
        <v/>
      </c>
      <c r="P1760" s="0" t="str">
        <f aca="false">MID(SUBSTITUTE($B1760," ",""),P$5*2+1,2)</f>
        <v/>
      </c>
      <c r="Q1760" s="0" t="str">
        <f aca="false">MID(SUBSTITUTE($B1760," ",""),Q$5*2+1,2)</f>
        <v/>
      </c>
      <c r="R1760" s="0" t="str">
        <f aca="false">MID(SUBSTITUTE($B1760," ",""),R$5*2+1,2)</f>
        <v/>
      </c>
      <c r="S1760" s="0" t="str">
        <f aca="false">MID(SUBSTITUTE($B1760," ",""),S$5*2+1,2)</f>
        <v/>
      </c>
      <c r="T1760" s="0" t="str">
        <f aca="false">MID(SUBSTITUTE($B1760," ",""),T$5*2+1,2)</f>
        <v/>
      </c>
      <c r="U1760" s="0" t="str">
        <f aca="false">MID(SUBSTITUTE($B1760," ",""),U$5*2+1,2)</f>
        <v/>
      </c>
      <c r="V1760" s="0" t="str">
        <f aca="false">MID(SUBSTITUTE($B1760," ",""),V$5*2+1,2)</f>
        <v/>
      </c>
      <c r="W1760" s="0" t="str">
        <f aca="false">MID(SUBSTITUTE($B1760," ",""),W$5*2+1,2)</f>
        <v/>
      </c>
      <c r="X1760" s="0" t="str">
        <f aca="false">MID(SUBSTITUTE($B1760," ",""),X$5*2+1,2)</f>
        <v/>
      </c>
      <c r="Y1760" s="0" t="str">
        <f aca="false">MID(SUBSTITUTE($B1760," ",""),Y$5*2+1,2)</f>
        <v/>
      </c>
      <c r="Z1760" s="0" t="str">
        <f aca="false">MID(SUBSTITUTE($B1760," ",""),Z$5*2+1,2)</f>
        <v/>
      </c>
      <c r="AA1760" s="0" t="str">
        <f aca="false">MID(SUBSTITUTE($B1760," ",""),AA$5*2+1,2)</f>
        <v/>
      </c>
      <c r="AB1760" s="0" t="str">
        <f aca="false">MID(SUBSTITUTE($B1760," ",""),AB$5*2+1,2)</f>
        <v/>
      </c>
      <c r="AC1760" s="0" t="str">
        <f aca="false">MID(SUBSTITUTE($B1760," ",""),AC$5*2+1,2)</f>
        <v/>
      </c>
      <c r="AD1760" s="0" t="str">
        <f aca="false">MID(SUBSTITUTE($B1760," ",""),AD$5*2+1,2)</f>
        <v/>
      </c>
      <c r="AE1760" s="0" t="str">
        <f aca="false">MID(SUBSTITUTE($B1760," ",""),AE$5*2+1,2)</f>
        <v/>
      </c>
      <c r="AF1760" s="0" t="str">
        <f aca="false">MID(SUBSTITUTE($B1760," ",""),AF$5*2+1,2)</f>
        <v/>
      </c>
      <c r="AG1760" s="30" t="str">
        <f aca="false">IF(L1760="01",HEX2DEC(O1760&amp;P1760)/10,"-")</f>
        <v>-</v>
      </c>
      <c r="AH1760" s="31" t="str">
        <f aca="false">IF(L1760="01",HEX2DEC(Q1760&amp;R1760)/100,"-")</f>
        <v>-</v>
      </c>
      <c r="AI1760" s="32" t="str">
        <f aca="false">IF(L1760="01",HEX2DEC(S1760&amp;T1760)/10,"-")</f>
        <v>-</v>
      </c>
      <c r="AJ1760" s="33" t="str">
        <f aca="false">IF(L1760="01",HEX2DEC(U1760&amp;V1760&amp;W1760&amp;X1760)/1000,"-")</f>
        <v>-</v>
      </c>
      <c r="AK1760" s="33" t="str">
        <f aca="false">IF(L1760="01",HEX2DEC(Y1760&amp;Z1760)/1000,"-")</f>
        <v>-</v>
      </c>
      <c r="AL1760" s="30" t="str">
        <f aca="false">IF(L1760="01",HEX2DEC(AA1760&amp;AB1760)/10,"-")</f>
        <v>-</v>
      </c>
      <c r="AM1760" s="34" t="str">
        <f aca="false">IF(L1760="82",HEX2DEC(M1760&amp;N1760)/100,"-")</f>
        <v>-</v>
      </c>
      <c r="AN1760" s="32" t="str">
        <f aca="false">IF(L1760="82",HEX2DEC(O1760&amp;P1760)/10,"-")</f>
        <v>-</v>
      </c>
      <c r="AO1760" s="35" t="str">
        <f aca="false">IF(L1760="82",HEX2DEC(S1760&amp;T1760)/100,"-")</f>
        <v>-</v>
      </c>
      <c r="AP1760" s="36" t="str">
        <f aca="false">IF(L1760="82",HEX2DEC(W1760&amp;X1760)/10,"-")</f>
        <v>-</v>
      </c>
    </row>
    <row r="1761" customFormat="false" ht="13.8" hidden="false" customHeight="false" outlineLevel="0" collapsed="false">
      <c r="D1761" s="0" t="str">
        <f aca="false">MID(SUBSTITUTE($B1761," ",""),D$5*2+1,2)</f>
        <v/>
      </c>
      <c r="E1761" s="0" t="str">
        <f aca="false">MID(SUBSTITUTE($B1761," ",""),E$5*2+1,2)</f>
        <v/>
      </c>
      <c r="F1761" s="0" t="str">
        <f aca="false">MID(SUBSTITUTE($B1761," ",""),F$5*2+1,2)</f>
        <v/>
      </c>
      <c r="G1761" s="0" t="str">
        <f aca="false">MID(SUBSTITUTE($B1761," ",""),G$5*2+1,2)</f>
        <v/>
      </c>
      <c r="H1761" s="0" t="str">
        <f aca="false">MID(SUBSTITUTE($B1761," ",""),H$5*2+1,2)</f>
        <v/>
      </c>
      <c r="I1761" s="0" t="str">
        <f aca="false">MID(SUBSTITUTE($B1761," ",""),I$5*2+1,2)</f>
        <v/>
      </c>
      <c r="J1761" s="0" t="str">
        <f aca="false">MID(SUBSTITUTE($B1761," ",""),J$5*2+1,2)</f>
        <v/>
      </c>
      <c r="K1761" s="0" t="str">
        <f aca="false">MID(SUBSTITUTE($B1761," ",""),K$5*2+1,2)</f>
        <v/>
      </c>
      <c r="L1761" s="0" t="str">
        <f aca="false">MID(SUBSTITUTE($B1761," ",""),L$5*2+1,2)</f>
        <v/>
      </c>
      <c r="M1761" s="0" t="str">
        <f aca="false">MID(SUBSTITUTE($B1761," ",""),M$5*2+1,2)</f>
        <v/>
      </c>
      <c r="N1761" s="0" t="str">
        <f aca="false">MID(SUBSTITUTE($B1761," ",""),N$5*2+1,2)</f>
        <v/>
      </c>
      <c r="O1761" s="0" t="str">
        <f aca="false">MID(SUBSTITUTE($B1761," ",""),O$5*2+1,2)</f>
        <v/>
      </c>
      <c r="P1761" s="0" t="str">
        <f aca="false">MID(SUBSTITUTE($B1761," ",""),P$5*2+1,2)</f>
        <v/>
      </c>
      <c r="Q1761" s="0" t="str">
        <f aca="false">MID(SUBSTITUTE($B1761," ",""),Q$5*2+1,2)</f>
        <v/>
      </c>
      <c r="R1761" s="0" t="str">
        <f aca="false">MID(SUBSTITUTE($B1761," ",""),R$5*2+1,2)</f>
        <v/>
      </c>
      <c r="S1761" s="0" t="str">
        <f aca="false">MID(SUBSTITUTE($B1761," ",""),S$5*2+1,2)</f>
        <v/>
      </c>
      <c r="T1761" s="0" t="str">
        <f aca="false">MID(SUBSTITUTE($B1761," ",""),T$5*2+1,2)</f>
        <v/>
      </c>
      <c r="U1761" s="0" t="str">
        <f aca="false">MID(SUBSTITUTE($B1761," ",""),U$5*2+1,2)</f>
        <v/>
      </c>
      <c r="V1761" s="0" t="str">
        <f aca="false">MID(SUBSTITUTE($B1761," ",""),V$5*2+1,2)</f>
        <v/>
      </c>
      <c r="W1761" s="0" t="str">
        <f aca="false">MID(SUBSTITUTE($B1761," ",""),W$5*2+1,2)</f>
        <v/>
      </c>
      <c r="X1761" s="0" t="str">
        <f aca="false">MID(SUBSTITUTE($B1761," ",""),X$5*2+1,2)</f>
        <v/>
      </c>
      <c r="Y1761" s="0" t="str">
        <f aca="false">MID(SUBSTITUTE($B1761," ",""),Y$5*2+1,2)</f>
        <v/>
      </c>
      <c r="Z1761" s="0" t="str">
        <f aca="false">MID(SUBSTITUTE($B1761," ",""),Z$5*2+1,2)</f>
        <v/>
      </c>
      <c r="AA1761" s="0" t="str">
        <f aca="false">MID(SUBSTITUTE($B1761," ",""),AA$5*2+1,2)</f>
        <v/>
      </c>
      <c r="AB1761" s="0" t="str">
        <f aca="false">MID(SUBSTITUTE($B1761," ",""),AB$5*2+1,2)</f>
        <v/>
      </c>
      <c r="AC1761" s="0" t="str">
        <f aca="false">MID(SUBSTITUTE($B1761," ",""),AC$5*2+1,2)</f>
        <v/>
      </c>
      <c r="AD1761" s="0" t="str">
        <f aca="false">MID(SUBSTITUTE($B1761," ",""),AD$5*2+1,2)</f>
        <v/>
      </c>
      <c r="AE1761" s="0" t="str">
        <f aca="false">MID(SUBSTITUTE($B1761," ",""),AE$5*2+1,2)</f>
        <v/>
      </c>
      <c r="AF1761" s="0" t="str">
        <f aca="false">MID(SUBSTITUTE($B1761," ",""),AF$5*2+1,2)</f>
        <v/>
      </c>
      <c r="AG1761" s="30" t="str">
        <f aca="false">IF(L1761="01",HEX2DEC(O1761&amp;P1761)/10,"-")</f>
        <v>-</v>
      </c>
      <c r="AH1761" s="31" t="str">
        <f aca="false">IF(L1761="01",HEX2DEC(Q1761&amp;R1761)/100,"-")</f>
        <v>-</v>
      </c>
      <c r="AI1761" s="32" t="str">
        <f aca="false">IF(L1761="01",HEX2DEC(S1761&amp;T1761)/10,"-")</f>
        <v>-</v>
      </c>
      <c r="AJ1761" s="33" t="str">
        <f aca="false">IF(L1761="01",HEX2DEC(U1761&amp;V1761&amp;W1761&amp;X1761)/1000,"-")</f>
        <v>-</v>
      </c>
      <c r="AK1761" s="33" t="str">
        <f aca="false">IF(L1761="01",HEX2DEC(Y1761&amp;Z1761)/1000,"-")</f>
        <v>-</v>
      </c>
      <c r="AL1761" s="30" t="str">
        <f aca="false">IF(L1761="01",HEX2DEC(AA1761&amp;AB1761)/10,"-")</f>
        <v>-</v>
      </c>
      <c r="AM1761" s="34" t="str">
        <f aca="false">IF(L1761="82",HEX2DEC(M1761&amp;N1761)/100,"-")</f>
        <v>-</v>
      </c>
      <c r="AN1761" s="32" t="str">
        <f aca="false">IF(L1761="82",HEX2DEC(O1761&amp;P1761)/10,"-")</f>
        <v>-</v>
      </c>
      <c r="AO1761" s="35" t="str">
        <f aca="false">IF(L1761="82",HEX2DEC(S1761&amp;T1761)/100,"-")</f>
        <v>-</v>
      </c>
      <c r="AP1761" s="36" t="str">
        <f aca="false">IF(L1761="82",HEX2DEC(W1761&amp;X1761)/10,"-")</f>
        <v>-</v>
      </c>
    </row>
    <row r="1762" customFormat="false" ht="13.8" hidden="false" customHeight="false" outlineLevel="0" collapsed="false">
      <c r="D1762" s="0" t="str">
        <f aca="false">MID(SUBSTITUTE($B1762," ",""),D$5*2+1,2)</f>
        <v/>
      </c>
      <c r="E1762" s="0" t="str">
        <f aca="false">MID(SUBSTITUTE($B1762," ",""),E$5*2+1,2)</f>
        <v/>
      </c>
      <c r="F1762" s="0" t="str">
        <f aca="false">MID(SUBSTITUTE($B1762," ",""),F$5*2+1,2)</f>
        <v/>
      </c>
      <c r="G1762" s="0" t="str">
        <f aca="false">MID(SUBSTITUTE($B1762," ",""),G$5*2+1,2)</f>
        <v/>
      </c>
      <c r="H1762" s="0" t="str">
        <f aca="false">MID(SUBSTITUTE($B1762," ",""),H$5*2+1,2)</f>
        <v/>
      </c>
      <c r="I1762" s="0" t="str">
        <f aca="false">MID(SUBSTITUTE($B1762," ",""),I$5*2+1,2)</f>
        <v/>
      </c>
      <c r="J1762" s="0" t="str">
        <f aca="false">MID(SUBSTITUTE($B1762," ",""),J$5*2+1,2)</f>
        <v/>
      </c>
      <c r="K1762" s="0" t="str">
        <f aca="false">MID(SUBSTITUTE($B1762," ",""),K$5*2+1,2)</f>
        <v/>
      </c>
      <c r="L1762" s="0" t="str">
        <f aca="false">MID(SUBSTITUTE($B1762," ",""),L$5*2+1,2)</f>
        <v/>
      </c>
      <c r="M1762" s="0" t="str">
        <f aca="false">MID(SUBSTITUTE($B1762," ",""),M$5*2+1,2)</f>
        <v/>
      </c>
      <c r="N1762" s="0" t="str">
        <f aca="false">MID(SUBSTITUTE($B1762," ",""),N$5*2+1,2)</f>
        <v/>
      </c>
      <c r="O1762" s="0" t="str">
        <f aca="false">MID(SUBSTITUTE($B1762," ",""),O$5*2+1,2)</f>
        <v/>
      </c>
      <c r="P1762" s="0" t="str">
        <f aca="false">MID(SUBSTITUTE($B1762," ",""),P$5*2+1,2)</f>
        <v/>
      </c>
      <c r="Q1762" s="0" t="str">
        <f aca="false">MID(SUBSTITUTE($B1762," ",""),Q$5*2+1,2)</f>
        <v/>
      </c>
      <c r="R1762" s="0" t="str">
        <f aca="false">MID(SUBSTITUTE($B1762," ",""),R$5*2+1,2)</f>
        <v/>
      </c>
      <c r="S1762" s="0" t="str">
        <f aca="false">MID(SUBSTITUTE($B1762," ",""),S$5*2+1,2)</f>
        <v/>
      </c>
      <c r="T1762" s="0" t="str">
        <f aca="false">MID(SUBSTITUTE($B1762," ",""),T$5*2+1,2)</f>
        <v/>
      </c>
      <c r="U1762" s="0" t="str">
        <f aca="false">MID(SUBSTITUTE($B1762," ",""),U$5*2+1,2)</f>
        <v/>
      </c>
      <c r="V1762" s="0" t="str">
        <f aca="false">MID(SUBSTITUTE($B1762," ",""),V$5*2+1,2)</f>
        <v/>
      </c>
      <c r="W1762" s="0" t="str">
        <f aca="false">MID(SUBSTITUTE($B1762," ",""),W$5*2+1,2)</f>
        <v/>
      </c>
      <c r="X1762" s="0" t="str">
        <f aca="false">MID(SUBSTITUTE($B1762," ",""),X$5*2+1,2)</f>
        <v/>
      </c>
      <c r="Y1762" s="0" t="str">
        <f aca="false">MID(SUBSTITUTE($B1762," ",""),Y$5*2+1,2)</f>
        <v/>
      </c>
      <c r="Z1762" s="0" t="str">
        <f aca="false">MID(SUBSTITUTE($B1762," ",""),Z$5*2+1,2)</f>
        <v/>
      </c>
      <c r="AA1762" s="0" t="str">
        <f aca="false">MID(SUBSTITUTE($B1762," ",""),AA$5*2+1,2)</f>
        <v/>
      </c>
      <c r="AB1762" s="0" t="str">
        <f aca="false">MID(SUBSTITUTE($B1762," ",""),AB$5*2+1,2)</f>
        <v/>
      </c>
      <c r="AC1762" s="0" t="str">
        <f aca="false">MID(SUBSTITUTE($B1762," ",""),AC$5*2+1,2)</f>
        <v/>
      </c>
      <c r="AD1762" s="0" t="str">
        <f aca="false">MID(SUBSTITUTE($B1762," ",""),AD$5*2+1,2)</f>
        <v/>
      </c>
      <c r="AE1762" s="0" t="str">
        <f aca="false">MID(SUBSTITUTE($B1762," ",""),AE$5*2+1,2)</f>
        <v/>
      </c>
      <c r="AF1762" s="0" t="str">
        <f aca="false">MID(SUBSTITUTE($B1762," ",""),AF$5*2+1,2)</f>
        <v/>
      </c>
      <c r="AG1762" s="30" t="str">
        <f aca="false">IF(L1762="01",HEX2DEC(O1762&amp;P1762)/10,"-")</f>
        <v>-</v>
      </c>
      <c r="AH1762" s="31" t="str">
        <f aca="false">IF(L1762="01",HEX2DEC(Q1762&amp;R1762)/100,"-")</f>
        <v>-</v>
      </c>
      <c r="AI1762" s="32" t="str">
        <f aca="false">IF(L1762="01",HEX2DEC(S1762&amp;T1762)/10,"-")</f>
        <v>-</v>
      </c>
      <c r="AJ1762" s="33" t="str">
        <f aca="false">IF(L1762="01",HEX2DEC(U1762&amp;V1762&amp;W1762&amp;X1762)/1000,"-")</f>
        <v>-</v>
      </c>
      <c r="AK1762" s="33" t="str">
        <f aca="false">IF(L1762="01",HEX2DEC(Y1762&amp;Z1762)/1000,"-")</f>
        <v>-</v>
      </c>
      <c r="AL1762" s="30" t="str">
        <f aca="false">IF(L1762="01",HEX2DEC(AA1762&amp;AB1762)/10,"-")</f>
        <v>-</v>
      </c>
      <c r="AM1762" s="34" t="str">
        <f aca="false">IF(L1762="82",HEX2DEC(M1762&amp;N1762)/100,"-")</f>
        <v>-</v>
      </c>
      <c r="AN1762" s="32" t="str">
        <f aca="false">IF(L1762="82",HEX2DEC(O1762&amp;P1762)/10,"-")</f>
        <v>-</v>
      </c>
      <c r="AO1762" s="35" t="str">
        <f aca="false">IF(L1762="82",HEX2DEC(S1762&amp;T1762)/100,"-")</f>
        <v>-</v>
      </c>
      <c r="AP1762" s="36" t="str">
        <f aca="false">IF(L1762="82",HEX2DEC(W1762&amp;X1762)/10,"-")</f>
        <v>-</v>
      </c>
    </row>
    <row r="1763" customFormat="false" ht="13.8" hidden="false" customHeight="false" outlineLevel="0" collapsed="false">
      <c r="D1763" s="0" t="str">
        <f aca="false">MID(SUBSTITUTE($B1763," ",""),D$5*2+1,2)</f>
        <v/>
      </c>
      <c r="E1763" s="0" t="str">
        <f aca="false">MID(SUBSTITUTE($B1763," ",""),E$5*2+1,2)</f>
        <v/>
      </c>
      <c r="F1763" s="0" t="str">
        <f aca="false">MID(SUBSTITUTE($B1763," ",""),F$5*2+1,2)</f>
        <v/>
      </c>
      <c r="G1763" s="0" t="str">
        <f aca="false">MID(SUBSTITUTE($B1763," ",""),G$5*2+1,2)</f>
        <v/>
      </c>
      <c r="H1763" s="0" t="str">
        <f aca="false">MID(SUBSTITUTE($B1763," ",""),H$5*2+1,2)</f>
        <v/>
      </c>
      <c r="I1763" s="0" t="str">
        <f aca="false">MID(SUBSTITUTE($B1763," ",""),I$5*2+1,2)</f>
        <v/>
      </c>
      <c r="J1763" s="0" t="str">
        <f aca="false">MID(SUBSTITUTE($B1763," ",""),J$5*2+1,2)</f>
        <v/>
      </c>
      <c r="K1763" s="0" t="str">
        <f aca="false">MID(SUBSTITUTE($B1763," ",""),K$5*2+1,2)</f>
        <v/>
      </c>
      <c r="L1763" s="0" t="str">
        <f aca="false">MID(SUBSTITUTE($B1763," ",""),L$5*2+1,2)</f>
        <v/>
      </c>
      <c r="M1763" s="0" t="str">
        <f aca="false">MID(SUBSTITUTE($B1763," ",""),M$5*2+1,2)</f>
        <v/>
      </c>
      <c r="N1763" s="0" t="str">
        <f aca="false">MID(SUBSTITUTE($B1763," ",""),N$5*2+1,2)</f>
        <v/>
      </c>
      <c r="O1763" s="0" t="str">
        <f aca="false">MID(SUBSTITUTE($B1763," ",""),O$5*2+1,2)</f>
        <v/>
      </c>
      <c r="P1763" s="0" t="str">
        <f aca="false">MID(SUBSTITUTE($B1763," ",""),P$5*2+1,2)</f>
        <v/>
      </c>
      <c r="Q1763" s="0" t="str">
        <f aca="false">MID(SUBSTITUTE($B1763," ",""),Q$5*2+1,2)</f>
        <v/>
      </c>
      <c r="R1763" s="0" t="str">
        <f aca="false">MID(SUBSTITUTE($B1763," ",""),R$5*2+1,2)</f>
        <v/>
      </c>
      <c r="S1763" s="0" t="str">
        <f aca="false">MID(SUBSTITUTE($B1763," ",""),S$5*2+1,2)</f>
        <v/>
      </c>
      <c r="T1763" s="0" t="str">
        <f aca="false">MID(SUBSTITUTE($B1763," ",""),T$5*2+1,2)</f>
        <v/>
      </c>
      <c r="U1763" s="0" t="str">
        <f aca="false">MID(SUBSTITUTE($B1763," ",""),U$5*2+1,2)</f>
        <v/>
      </c>
      <c r="V1763" s="0" t="str">
        <f aca="false">MID(SUBSTITUTE($B1763," ",""),V$5*2+1,2)</f>
        <v/>
      </c>
      <c r="W1763" s="0" t="str">
        <f aca="false">MID(SUBSTITUTE($B1763," ",""),W$5*2+1,2)</f>
        <v/>
      </c>
      <c r="X1763" s="0" t="str">
        <f aca="false">MID(SUBSTITUTE($B1763," ",""),X$5*2+1,2)</f>
        <v/>
      </c>
      <c r="Y1763" s="0" t="str">
        <f aca="false">MID(SUBSTITUTE($B1763," ",""),Y$5*2+1,2)</f>
        <v/>
      </c>
      <c r="Z1763" s="0" t="str">
        <f aca="false">MID(SUBSTITUTE($B1763," ",""),Z$5*2+1,2)</f>
        <v/>
      </c>
      <c r="AA1763" s="0" t="str">
        <f aca="false">MID(SUBSTITUTE($B1763," ",""),AA$5*2+1,2)</f>
        <v/>
      </c>
      <c r="AB1763" s="0" t="str">
        <f aca="false">MID(SUBSTITUTE($B1763," ",""),AB$5*2+1,2)</f>
        <v/>
      </c>
      <c r="AC1763" s="0" t="str">
        <f aca="false">MID(SUBSTITUTE($B1763," ",""),AC$5*2+1,2)</f>
        <v/>
      </c>
      <c r="AD1763" s="0" t="str">
        <f aca="false">MID(SUBSTITUTE($B1763," ",""),AD$5*2+1,2)</f>
        <v/>
      </c>
      <c r="AE1763" s="0" t="str">
        <f aca="false">MID(SUBSTITUTE($B1763," ",""),AE$5*2+1,2)</f>
        <v/>
      </c>
      <c r="AF1763" s="0" t="str">
        <f aca="false">MID(SUBSTITUTE($B1763," ",""),AF$5*2+1,2)</f>
        <v/>
      </c>
      <c r="AG1763" s="30" t="str">
        <f aca="false">IF(L1763="01",HEX2DEC(O1763&amp;P1763)/10,"-")</f>
        <v>-</v>
      </c>
      <c r="AH1763" s="31" t="str">
        <f aca="false">IF(L1763="01",HEX2DEC(Q1763&amp;R1763)/100,"-")</f>
        <v>-</v>
      </c>
      <c r="AI1763" s="32" t="str">
        <f aca="false">IF(L1763="01",HEX2DEC(S1763&amp;T1763)/10,"-")</f>
        <v>-</v>
      </c>
      <c r="AJ1763" s="33" t="str">
        <f aca="false">IF(L1763="01",HEX2DEC(U1763&amp;V1763&amp;W1763&amp;X1763)/1000,"-")</f>
        <v>-</v>
      </c>
      <c r="AK1763" s="33" t="str">
        <f aca="false">IF(L1763="01",HEX2DEC(Y1763&amp;Z1763)/1000,"-")</f>
        <v>-</v>
      </c>
      <c r="AL1763" s="30" t="str">
        <f aca="false">IF(L1763="01",HEX2DEC(AA1763&amp;AB1763)/10,"-")</f>
        <v>-</v>
      </c>
      <c r="AM1763" s="34" t="str">
        <f aca="false">IF(L1763="82",HEX2DEC(M1763&amp;N1763)/100,"-")</f>
        <v>-</v>
      </c>
      <c r="AN1763" s="32" t="str">
        <f aca="false">IF(L1763="82",HEX2DEC(O1763&amp;P1763)/10,"-")</f>
        <v>-</v>
      </c>
      <c r="AO1763" s="35" t="str">
        <f aca="false">IF(L1763="82",HEX2DEC(S1763&amp;T1763)/100,"-")</f>
        <v>-</v>
      </c>
      <c r="AP1763" s="36" t="str">
        <f aca="false">IF(L1763="82",HEX2DEC(W1763&amp;X1763)/10,"-")</f>
        <v>-</v>
      </c>
    </row>
    <row r="1764" customFormat="false" ht="13.8" hidden="false" customHeight="false" outlineLevel="0" collapsed="false">
      <c r="D1764" s="0" t="str">
        <f aca="false">MID(SUBSTITUTE($B1764," ",""),D$5*2+1,2)</f>
        <v/>
      </c>
      <c r="E1764" s="0" t="str">
        <f aca="false">MID(SUBSTITUTE($B1764," ",""),E$5*2+1,2)</f>
        <v/>
      </c>
      <c r="F1764" s="0" t="str">
        <f aca="false">MID(SUBSTITUTE($B1764," ",""),F$5*2+1,2)</f>
        <v/>
      </c>
      <c r="G1764" s="0" t="str">
        <f aca="false">MID(SUBSTITUTE($B1764," ",""),G$5*2+1,2)</f>
        <v/>
      </c>
      <c r="H1764" s="0" t="str">
        <f aca="false">MID(SUBSTITUTE($B1764," ",""),H$5*2+1,2)</f>
        <v/>
      </c>
      <c r="I1764" s="0" t="str">
        <f aca="false">MID(SUBSTITUTE($B1764," ",""),I$5*2+1,2)</f>
        <v/>
      </c>
      <c r="J1764" s="0" t="str">
        <f aca="false">MID(SUBSTITUTE($B1764," ",""),J$5*2+1,2)</f>
        <v/>
      </c>
      <c r="K1764" s="0" t="str">
        <f aca="false">MID(SUBSTITUTE($B1764," ",""),K$5*2+1,2)</f>
        <v/>
      </c>
      <c r="L1764" s="0" t="str">
        <f aca="false">MID(SUBSTITUTE($B1764," ",""),L$5*2+1,2)</f>
        <v/>
      </c>
      <c r="M1764" s="0" t="str">
        <f aca="false">MID(SUBSTITUTE($B1764," ",""),M$5*2+1,2)</f>
        <v/>
      </c>
      <c r="N1764" s="0" t="str">
        <f aca="false">MID(SUBSTITUTE($B1764," ",""),N$5*2+1,2)</f>
        <v/>
      </c>
      <c r="O1764" s="0" t="str">
        <f aca="false">MID(SUBSTITUTE($B1764," ",""),O$5*2+1,2)</f>
        <v/>
      </c>
      <c r="P1764" s="0" t="str">
        <f aca="false">MID(SUBSTITUTE($B1764," ",""),P$5*2+1,2)</f>
        <v/>
      </c>
      <c r="Q1764" s="0" t="str">
        <f aca="false">MID(SUBSTITUTE($B1764," ",""),Q$5*2+1,2)</f>
        <v/>
      </c>
      <c r="R1764" s="0" t="str">
        <f aca="false">MID(SUBSTITUTE($B1764," ",""),R$5*2+1,2)</f>
        <v/>
      </c>
      <c r="S1764" s="0" t="str">
        <f aca="false">MID(SUBSTITUTE($B1764," ",""),S$5*2+1,2)</f>
        <v/>
      </c>
      <c r="T1764" s="0" t="str">
        <f aca="false">MID(SUBSTITUTE($B1764," ",""),T$5*2+1,2)</f>
        <v/>
      </c>
      <c r="U1764" s="0" t="str">
        <f aca="false">MID(SUBSTITUTE($B1764," ",""),U$5*2+1,2)</f>
        <v/>
      </c>
      <c r="V1764" s="0" t="str">
        <f aca="false">MID(SUBSTITUTE($B1764," ",""),V$5*2+1,2)</f>
        <v/>
      </c>
      <c r="W1764" s="0" t="str">
        <f aca="false">MID(SUBSTITUTE($B1764," ",""),W$5*2+1,2)</f>
        <v/>
      </c>
      <c r="X1764" s="0" t="str">
        <f aca="false">MID(SUBSTITUTE($B1764," ",""),X$5*2+1,2)</f>
        <v/>
      </c>
      <c r="Y1764" s="0" t="str">
        <f aca="false">MID(SUBSTITUTE($B1764," ",""),Y$5*2+1,2)</f>
        <v/>
      </c>
      <c r="Z1764" s="0" t="str">
        <f aca="false">MID(SUBSTITUTE($B1764," ",""),Z$5*2+1,2)</f>
        <v/>
      </c>
      <c r="AA1764" s="0" t="str">
        <f aca="false">MID(SUBSTITUTE($B1764," ",""),AA$5*2+1,2)</f>
        <v/>
      </c>
      <c r="AB1764" s="0" t="str">
        <f aca="false">MID(SUBSTITUTE($B1764," ",""),AB$5*2+1,2)</f>
        <v/>
      </c>
      <c r="AC1764" s="0" t="str">
        <f aca="false">MID(SUBSTITUTE($B1764," ",""),AC$5*2+1,2)</f>
        <v/>
      </c>
      <c r="AD1764" s="0" t="str">
        <f aca="false">MID(SUBSTITUTE($B1764," ",""),AD$5*2+1,2)</f>
        <v/>
      </c>
      <c r="AE1764" s="0" t="str">
        <f aca="false">MID(SUBSTITUTE($B1764," ",""),AE$5*2+1,2)</f>
        <v/>
      </c>
      <c r="AF1764" s="0" t="str">
        <f aca="false">MID(SUBSTITUTE($B1764," ",""),AF$5*2+1,2)</f>
        <v/>
      </c>
      <c r="AG1764" s="30" t="str">
        <f aca="false">IF(L1764="01",HEX2DEC(O1764&amp;P1764)/10,"-")</f>
        <v>-</v>
      </c>
      <c r="AH1764" s="31" t="str">
        <f aca="false">IF(L1764="01",HEX2DEC(Q1764&amp;R1764)/100,"-")</f>
        <v>-</v>
      </c>
      <c r="AI1764" s="32" t="str">
        <f aca="false">IF(L1764="01",HEX2DEC(S1764&amp;T1764)/10,"-")</f>
        <v>-</v>
      </c>
      <c r="AJ1764" s="33" t="str">
        <f aca="false">IF(L1764="01",HEX2DEC(U1764&amp;V1764&amp;W1764&amp;X1764)/1000,"-")</f>
        <v>-</v>
      </c>
      <c r="AK1764" s="33" t="str">
        <f aca="false">IF(L1764="01",HEX2DEC(Y1764&amp;Z1764)/1000,"-")</f>
        <v>-</v>
      </c>
      <c r="AL1764" s="30" t="str">
        <f aca="false">IF(L1764="01",HEX2DEC(AA1764&amp;AB1764)/10,"-")</f>
        <v>-</v>
      </c>
      <c r="AM1764" s="34" t="str">
        <f aca="false">IF(L1764="82",HEX2DEC(M1764&amp;N1764)/100,"-")</f>
        <v>-</v>
      </c>
      <c r="AN1764" s="32" t="str">
        <f aca="false">IF(L1764="82",HEX2DEC(O1764&amp;P1764)/10,"-")</f>
        <v>-</v>
      </c>
      <c r="AO1764" s="35" t="str">
        <f aca="false">IF(L1764="82",HEX2DEC(S1764&amp;T1764)/100,"-")</f>
        <v>-</v>
      </c>
      <c r="AP1764" s="36" t="str">
        <f aca="false">IF(L1764="82",HEX2DEC(W1764&amp;X1764)/10,"-")</f>
        <v>-</v>
      </c>
    </row>
    <row r="1765" customFormat="false" ht="13.8" hidden="false" customHeight="false" outlineLevel="0" collapsed="false">
      <c r="D1765" s="0" t="str">
        <f aca="false">MID(SUBSTITUTE($B1765," ",""),D$5*2+1,2)</f>
        <v/>
      </c>
      <c r="E1765" s="0" t="str">
        <f aca="false">MID(SUBSTITUTE($B1765," ",""),E$5*2+1,2)</f>
        <v/>
      </c>
      <c r="F1765" s="0" t="str">
        <f aca="false">MID(SUBSTITUTE($B1765," ",""),F$5*2+1,2)</f>
        <v/>
      </c>
      <c r="G1765" s="0" t="str">
        <f aca="false">MID(SUBSTITUTE($B1765," ",""),G$5*2+1,2)</f>
        <v/>
      </c>
      <c r="H1765" s="0" t="str">
        <f aca="false">MID(SUBSTITUTE($B1765," ",""),H$5*2+1,2)</f>
        <v/>
      </c>
      <c r="I1765" s="0" t="str">
        <f aca="false">MID(SUBSTITUTE($B1765," ",""),I$5*2+1,2)</f>
        <v/>
      </c>
      <c r="J1765" s="0" t="str">
        <f aca="false">MID(SUBSTITUTE($B1765," ",""),J$5*2+1,2)</f>
        <v/>
      </c>
      <c r="K1765" s="0" t="str">
        <f aca="false">MID(SUBSTITUTE($B1765," ",""),K$5*2+1,2)</f>
        <v/>
      </c>
      <c r="L1765" s="0" t="str">
        <f aca="false">MID(SUBSTITUTE($B1765," ",""),L$5*2+1,2)</f>
        <v/>
      </c>
      <c r="M1765" s="0" t="str">
        <f aca="false">MID(SUBSTITUTE($B1765," ",""),M$5*2+1,2)</f>
        <v/>
      </c>
      <c r="N1765" s="0" t="str">
        <f aca="false">MID(SUBSTITUTE($B1765," ",""),N$5*2+1,2)</f>
        <v/>
      </c>
      <c r="O1765" s="0" t="str">
        <f aca="false">MID(SUBSTITUTE($B1765," ",""),O$5*2+1,2)</f>
        <v/>
      </c>
      <c r="P1765" s="0" t="str">
        <f aca="false">MID(SUBSTITUTE($B1765," ",""),P$5*2+1,2)</f>
        <v/>
      </c>
      <c r="Q1765" s="0" t="str">
        <f aca="false">MID(SUBSTITUTE($B1765," ",""),Q$5*2+1,2)</f>
        <v/>
      </c>
      <c r="R1765" s="0" t="str">
        <f aca="false">MID(SUBSTITUTE($B1765," ",""),R$5*2+1,2)</f>
        <v/>
      </c>
      <c r="S1765" s="0" t="str">
        <f aca="false">MID(SUBSTITUTE($B1765," ",""),S$5*2+1,2)</f>
        <v/>
      </c>
      <c r="T1765" s="0" t="str">
        <f aca="false">MID(SUBSTITUTE($B1765," ",""),T$5*2+1,2)</f>
        <v/>
      </c>
      <c r="U1765" s="0" t="str">
        <f aca="false">MID(SUBSTITUTE($B1765," ",""),U$5*2+1,2)</f>
        <v/>
      </c>
      <c r="V1765" s="0" t="str">
        <f aca="false">MID(SUBSTITUTE($B1765," ",""),V$5*2+1,2)</f>
        <v/>
      </c>
      <c r="W1765" s="0" t="str">
        <f aca="false">MID(SUBSTITUTE($B1765," ",""),W$5*2+1,2)</f>
        <v/>
      </c>
      <c r="X1765" s="0" t="str">
        <f aca="false">MID(SUBSTITUTE($B1765," ",""),X$5*2+1,2)</f>
        <v/>
      </c>
      <c r="Y1765" s="0" t="str">
        <f aca="false">MID(SUBSTITUTE($B1765," ",""),Y$5*2+1,2)</f>
        <v/>
      </c>
      <c r="Z1765" s="0" t="str">
        <f aca="false">MID(SUBSTITUTE($B1765," ",""),Z$5*2+1,2)</f>
        <v/>
      </c>
      <c r="AA1765" s="0" t="str">
        <f aca="false">MID(SUBSTITUTE($B1765," ",""),AA$5*2+1,2)</f>
        <v/>
      </c>
      <c r="AB1765" s="0" t="str">
        <f aca="false">MID(SUBSTITUTE($B1765," ",""),AB$5*2+1,2)</f>
        <v/>
      </c>
      <c r="AC1765" s="0" t="str">
        <f aca="false">MID(SUBSTITUTE($B1765," ",""),AC$5*2+1,2)</f>
        <v/>
      </c>
      <c r="AD1765" s="0" t="str">
        <f aca="false">MID(SUBSTITUTE($B1765," ",""),AD$5*2+1,2)</f>
        <v/>
      </c>
      <c r="AE1765" s="0" t="str">
        <f aca="false">MID(SUBSTITUTE($B1765," ",""),AE$5*2+1,2)</f>
        <v/>
      </c>
      <c r="AF1765" s="0" t="str">
        <f aca="false">MID(SUBSTITUTE($B1765," ",""),AF$5*2+1,2)</f>
        <v/>
      </c>
      <c r="AG1765" s="30" t="str">
        <f aca="false">IF(L1765="01",HEX2DEC(O1765&amp;P1765)/10,"-")</f>
        <v>-</v>
      </c>
      <c r="AH1765" s="31" t="str">
        <f aca="false">IF(L1765="01",HEX2DEC(Q1765&amp;R1765)/100,"-")</f>
        <v>-</v>
      </c>
      <c r="AI1765" s="32" t="str">
        <f aca="false">IF(L1765="01",HEX2DEC(S1765&amp;T1765)/10,"-")</f>
        <v>-</v>
      </c>
      <c r="AJ1765" s="33" t="str">
        <f aca="false">IF(L1765="01",HEX2DEC(U1765&amp;V1765&amp;W1765&amp;X1765)/1000,"-")</f>
        <v>-</v>
      </c>
      <c r="AK1765" s="33" t="str">
        <f aca="false">IF(L1765="01",HEX2DEC(Y1765&amp;Z1765)/1000,"-")</f>
        <v>-</v>
      </c>
      <c r="AL1765" s="30" t="str">
        <f aca="false">IF(L1765="01",HEX2DEC(AA1765&amp;AB1765)/10,"-")</f>
        <v>-</v>
      </c>
      <c r="AM1765" s="34" t="str">
        <f aca="false">IF(L1765="82",HEX2DEC(M1765&amp;N1765)/100,"-")</f>
        <v>-</v>
      </c>
      <c r="AN1765" s="32" t="str">
        <f aca="false">IF(L1765="82",HEX2DEC(O1765&amp;P1765)/10,"-")</f>
        <v>-</v>
      </c>
      <c r="AO1765" s="35" t="str">
        <f aca="false">IF(L1765="82",HEX2DEC(S1765&amp;T1765)/100,"-")</f>
        <v>-</v>
      </c>
      <c r="AP1765" s="36" t="str">
        <f aca="false">IF(L1765="82",HEX2DEC(W1765&amp;X1765)/10,"-")</f>
        <v>-</v>
      </c>
    </row>
    <row r="1766" customFormat="false" ht="13.8" hidden="false" customHeight="false" outlineLevel="0" collapsed="false">
      <c r="D1766" s="0" t="str">
        <f aca="false">MID(SUBSTITUTE($B1766," ",""),D$5*2+1,2)</f>
        <v/>
      </c>
      <c r="E1766" s="0" t="str">
        <f aca="false">MID(SUBSTITUTE($B1766," ",""),E$5*2+1,2)</f>
        <v/>
      </c>
      <c r="F1766" s="0" t="str">
        <f aca="false">MID(SUBSTITUTE($B1766," ",""),F$5*2+1,2)</f>
        <v/>
      </c>
      <c r="G1766" s="0" t="str">
        <f aca="false">MID(SUBSTITUTE($B1766," ",""),G$5*2+1,2)</f>
        <v/>
      </c>
      <c r="H1766" s="0" t="str">
        <f aca="false">MID(SUBSTITUTE($B1766," ",""),H$5*2+1,2)</f>
        <v/>
      </c>
      <c r="I1766" s="0" t="str">
        <f aca="false">MID(SUBSTITUTE($B1766," ",""),I$5*2+1,2)</f>
        <v/>
      </c>
      <c r="J1766" s="0" t="str">
        <f aca="false">MID(SUBSTITUTE($B1766," ",""),J$5*2+1,2)</f>
        <v/>
      </c>
      <c r="K1766" s="0" t="str">
        <f aca="false">MID(SUBSTITUTE($B1766," ",""),K$5*2+1,2)</f>
        <v/>
      </c>
      <c r="L1766" s="0" t="str">
        <f aca="false">MID(SUBSTITUTE($B1766," ",""),L$5*2+1,2)</f>
        <v/>
      </c>
      <c r="M1766" s="0" t="str">
        <f aca="false">MID(SUBSTITUTE($B1766," ",""),M$5*2+1,2)</f>
        <v/>
      </c>
      <c r="N1766" s="0" t="str">
        <f aca="false">MID(SUBSTITUTE($B1766," ",""),N$5*2+1,2)</f>
        <v/>
      </c>
      <c r="O1766" s="0" t="str">
        <f aca="false">MID(SUBSTITUTE($B1766," ",""),O$5*2+1,2)</f>
        <v/>
      </c>
      <c r="P1766" s="0" t="str">
        <f aca="false">MID(SUBSTITUTE($B1766," ",""),P$5*2+1,2)</f>
        <v/>
      </c>
      <c r="Q1766" s="0" t="str">
        <f aca="false">MID(SUBSTITUTE($B1766," ",""),Q$5*2+1,2)</f>
        <v/>
      </c>
      <c r="R1766" s="0" t="str">
        <f aca="false">MID(SUBSTITUTE($B1766," ",""),R$5*2+1,2)</f>
        <v/>
      </c>
      <c r="S1766" s="0" t="str">
        <f aca="false">MID(SUBSTITUTE($B1766," ",""),S$5*2+1,2)</f>
        <v/>
      </c>
      <c r="T1766" s="0" t="str">
        <f aca="false">MID(SUBSTITUTE($B1766," ",""),T$5*2+1,2)</f>
        <v/>
      </c>
      <c r="U1766" s="0" t="str">
        <f aca="false">MID(SUBSTITUTE($B1766," ",""),U$5*2+1,2)</f>
        <v/>
      </c>
      <c r="V1766" s="0" t="str">
        <f aca="false">MID(SUBSTITUTE($B1766," ",""),V$5*2+1,2)</f>
        <v/>
      </c>
      <c r="W1766" s="0" t="str">
        <f aca="false">MID(SUBSTITUTE($B1766," ",""),W$5*2+1,2)</f>
        <v/>
      </c>
      <c r="X1766" s="0" t="str">
        <f aca="false">MID(SUBSTITUTE($B1766," ",""),X$5*2+1,2)</f>
        <v/>
      </c>
      <c r="Y1766" s="0" t="str">
        <f aca="false">MID(SUBSTITUTE($B1766," ",""),Y$5*2+1,2)</f>
        <v/>
      </c>
      <c r="Z1766" s="0" t="str">
        <f aca="false">MID(SUBSTITUTE($B1766," ",""),Z$5*2+1,2)</f>
        <v/>
      </c>
      <c r="AA1766" s="0" t="str">
        <f aca="false">MID(SUBSTITUTE($B1766," ",""),AA$5*2+1,2)</f>
        <v/>
      </c>
      <c r="AB1766" s="0" t="str">
        <f aca="false">MID(SUBSTITUTE($B1766," ",""),AB$5*2+1,2)</f>
        <v/>
      </c>
      <c r="AC1766" s="0" t="str">
        <f aca="false">MID(SUBSTITUTE($B1766," ",""),AC$5*2+1,2)</f>
        <v/>
      </c>
      <c r="AD1766" s="0" t="str">
        <f aca="false">MID(SUBSTITUTE($B1766," ",""),AD$5*2+1,2)</f>
        <v/>
      </c>
      <c r="AE1766" s="0" t="str">
        <f aca="false">MID(SUBSTITUTE($B1766," ",""),AE$5*2+1,2)</f>
        <v/>
      </c>
      <c r="AF1766" s="0" t="str">
        <f aca="false">MID(SUBSTITUTE($B1766," ",""),AF$5*2+1,2)</f>
        <v/>
      </c>
      <c r="AG1766" s="30" t="str">
        <f aca="false">IF(L1766="01",HEX2DEC(O1766&amp;P1766)/10,"-")</f>
        <v>-</v>
      </c>
      <c r="AH1766" s="31" t="str">
        <f aca="false">IF(L1766="01",HEX2DEC(Q1766&amp;R1766)/100,"-")</f>
        <v>-</v>
      </c>
      <c r="AI1766" s="32" t="str">
        <f aca="false">IF(L1766="01",HEX2DEC(S1766&amp;T1766)/10,"-")</f>
        <v>-</v>
      </c>
      <c r="AJ1766" s="33" t="str">
        <f aca="false">IF(L1766="01",HEX2DEC(U1766&amp;V1766&amp;W1766&amp;X1766)/1000,"-")</f>
        <v>-</v>
      </c>
      <c r="AK1766" s="33" t="str">
        <f aca="false">IF(L1766="01",HEX2DEC(Y1766&amp;Z1766)/1000,"-")</f>
        <v>-</v>
      </c>
      <c r="AL1766" s="30" t="str">
        <f aca="false">IF(L1766="01",HEX2DEC(AA1766&amp;AB1766)/10,"-")</f>
        <v>-</v>
      </c>
      <c r="AM1766" s="34" t="str">
        <f aca="false">IF(L1766="82",HEX2DEC(M1766&amp;N1766)/100,"-")</f>
        <v>-</v>
      </c>
      <c r="AN1766" s="32" t="str">
        <f aca="false">IF(L1766="82",HEX2DEC(O1766&amp;P1766)/10,"-")</f>
        <v>-</v>
      </c>
      <c r="AO1766" s="35" t="str">
        <f aca="false">IF(L1766="82",HEX2DEC(S1766&amp;T1766)/100,"-")</f>
        <v>-</v>
      </c>
      <c r="AP1766" s="36" t="str">
        <f aca="false">IF(L1766="82",HEX2DEC(W1766&amp;X1766)/10,"-")</f>
        <v>-</v>
      </c>
    </row>
    <row r="1767" customFormat="false" ht="13.8" hidden="false" customHeight="false" outlineLevel="0" collapsed="false">
      <c r="D1767" s="0" t="str">
        <f aca="false">MID(SUBSTITUTE($B1767," ",""),D$5*2+1,2)</f>
        <v/>
      </c>
      <c r="E1767" s="0" t="str">
        <f aca="false">MID(SUBSTITUTE($B1767," ",""),E$5*2+1,2)</f>
        <v/>
      </c>
      <c r="F1767" s="0" t="str">
        <f aca="false">MID(SUBSTITUTE($B1767," ",""),F$5*2+1,2)</f>
        <v/>
      </c>
      <c r="G1767" s="0" t="str">
        <f aca="false">MID(SUBSTITUTE($B1767," ",""),G$5*2+1,2)</f>
        <v/>
      </c>
      <c r="H1767" s="0" t="str">
        <f aca="false">MID(SUBSTITUTE($B1767," ",""),H$5*2+1,2)</f>
        <v/>
      </c>
      <c r="I1767" s="0" t="str">
        <f aca="false">MID(SUBSTITUTE($B1767," ",""),I$5*2+1,2)</f>
        <v/>
      </c>
      <c r="J1767" s="0" t="str">
        <f aca="false">MID(SUBSTITUTE($B1767," ",""),J$5*2+1,2)</f>
        <v/>
      </c>
      <c r="K1767" s="0" t="str">
        <f aca="false">MID(SUBSTITUTE($B1767," ",""),K$5*2+1,2)</f>
        <v/>
      </c>
      <c r="L1767" s="0" t="str">
        <f aca="false">MID(SUBSTITUTE($B1767," ",""),L$5*2+1,2)</f>
        <v/>
      </c>
      <c r="M1767" s="0" t="str">
        <f aca="false">MID(SUBSTITUTE($B1767," ",""),M$5*2+1,2)</f>
        <v/>
      </c>
      <c r="N1767" s="0" t="str">
        <f aca="false">MID(SUBSTITUTE($B1767," ",""),N$5*2+1,2)</f>
        <v/>
      </c>
      <c r="O1767" s="0" t="str">
        <f aca="false">MID(SUBSTITUTE($B1767," ",""),O$5*2+1,2)</f>
        <v/>
      </c>
      <c r="P1767" s="0" t="str">
        <f aca="false">MID(SUBSTITUTE($B1767," ",""),P$5*2+1,2)</f>
        <v/>
      </c>
      <c r="Q1767" s="0" t="str">
        <f aca="false">MID(SUBSTITUTE($B1767," ",""),Q$5*2+1,2)</f>
        <v/>
      </c>
      <c r="R1767" s="0" t="str">
        <f aca="false">MID(SUBSTITUTE($B1767," ",""),R$5*2+1,2)</f>
        <v/>
      </c>
      <c r="S1767" s="0" t="str">
        <f aca="false">MID(SUBSTITUTE($B1767," ",""),S$5*2+1,2)</f>
        <v/>
      </c>
      <c r="T1767" s="0" t="str">
        <f aca="false">MID(SUBSTITUTE($B1767," ",""),T$5*2+1,2)</f>
        <v/>
      </c>
      <c r="U1767" s="0" t="str">
        <f aca="false">MID(SUBSTITUTE($B1767," ",""),U$5*2+1,2)</f>
        <v/>
      </c>
      <c r="V1767" s="0" t="str">
        <f aca="false">MID(SUBSTITUTE($B1767," ",""),V$5*2+1,2)</f>
        <v/>
      </c>
      <c r="W1767" s="0" t="str">
        <f aca="false">MID(SUBSTITUTE($B1767," ",""),W$5*2+1,2)</f>
        <v/>
      </c>
      <c r="X1767" s="0" t="str">
        <f aca="false">MID(SUBSTITUTE($B1767," ",""),X$5*2+1,2)</f>
        <v/>
      </c>
      <c r="Y1767" s="0" t="str">
        <f aca="false">MID(SUBSTITUTE($B1767," ",""),Y$5*2+1,2)</f>
        <v/>
      </c>
      <c r="Z1767" s="0" t="str">
        <f aca="false">MID(SUBSTITUTE($B1767," ",""),Z$5*2+1,2)</f>
        <v/>
      </c>
      <c r="AA1767" s="0" t="str">
        <f aca="false">MID(SUBSTITUTE($B1767," ",""),AA$5*2+1,2)</f>
        <v/>
      </c>
      <c r="AB1767" s="0" t="str">
        <f aca="false">MID(SUBSTITUTE($B1767," ",""),AB$5*2+1,2)</f>
        <v/>
      </c>
      <c r="AC1767" s="0" t="str">
        <f aca="false">MID(SUBSTITUTE($B1767," ",""),AC$5*2+1,2)</f>
        <v/>
      </c>
      <c r="AD1767" s="0" t="str">
        <f aca="false">MID(SUBSTITUTE($B1767," ",""),AD$5*2+1,2)</f>
        <v/>
      </c>
      <c r="AE1767" s="0" t="str">
        <f aca="false">MID(SUBSTITUTE($B1767," ",""),AE$5*2+1,2)</f>
        <v/>
      </c>
      <c r="AF1767" s="0" t="str">
        <f aca="false">MID(SUBSTITUTE($B1767," ",""),AF$5*2+1,2)</f>
        <v/>
      </c>
      <c r="AG1767" s="30" t="str">
        <f aca="false">IF(L1767="01",HEX2DEC(O1767&amp;P1767)/10,"-")</f>
        <v>-</v>
      </c>
      <c r="AH1767" s="31" t="str">
        <f aca="false">IF(L1767="01",HEX2DEC(Q1767&amp;R1767)/100,"-")</f>
        <v>-</v>
      </c>
      <c r="AI1767" s="32" t="str">
        <f aca="false">IF(L1767="01",HEX2DEC(S1767&amp;T1767)/10,"-")</f>
        <v>-</v>
      </c>
      <c r="AJ1767" s="33" t="str">
        <f aca="false">IF(L1767="01",HEX2DEC(U1767&amp;V1767&amp;W1767&amp;X1767)/1000,"-")</f>
        <v>-</v>
      </c>
      <c r="AK1767" s="33" t="str">
        <f aca="false">IF(L1767="01",HEX2DEC(Y1767&amp;Z1767)/1000,"-")</f>
        <v>-</v>
      </c>
      <c r="AL1767" s="30" t="str">
        <f aca="false">IF(L1767="01",HEX2DEC(AA1767&amp;AB1767)/10,"-")</f>
        <v>-</v>
      </c>
      <c r="AM1767" s="34" t="str">
        <f aca="false">IF(L1767="82",HEX2DEC(M1767&amp;N1767)/100,"-")</f>
        <v>-</v>
      </c>
      <c r="AN1767" s="32" t="str">
        <f aca="false">IF(L1767="82",HEX2DEC(O1767&amp;P1767)/10,"-")</f>
        <v>-</v>
      </c>
      <c r="AO1767" s="35" t="str">
        <f aca="false">IF(L1767="82",HEX2DEC(S1767&amp;T1767)/100,"-")</f>
        <v>-</v>
      </c>
      <c r="AP1767" s="36" t="str">
        <f aca="false">IF(L1767="82",HEX2DEC(W1767&amp;X1767)/10,"-")</f>
        <v>-</v>
      </c>
    </row>
    <row r="1768" customFormat="false" ht="13.8" hidden="false" customHeight="false" outlineLevel="0" collapsed="false">
      <c r="D1768" s="0" t="str">
        <f aca="false">MID(SUBSTITUTE($B1768," ",""),D$5*2+1,2)</f>
        <v/>
      </c>
      <c r="E1768" s="0" t="str">
        <f aca="false">MID(SUBSTITUTE($B1768," ",""),E$5*2+1,2)</f>
        <v/>
      </c>
      <c r="F1768" s="0" t="str">
        <f aca="false">MID(SUBSTITUTE($B1768," ",""),F$5*2+1,2)</f>
        <v/>
      </c>
      <c r="G1768" s="0" t="str">
        <f aca="false">MID(SUBSTITUTE($B1768," ",""),G$5*2+1,2)</f>
        <v/>
      </c>
      <c r="H1768" s="0" t="str">
        <f aca="false">MID(SUBSTITUTE($B1768," ",""),H$5*2+1,2)</f>
        <v/>
      </c>
      <c r="I1768" s="0" t="str">
        <f aca="false">MID(SUBSTITUTE($B1768," ",""),I$5*2+1,2)</f>
        <v/>
      </c>
      <c r="J1768" s="0" t="str">
        <f aca="false">MID(SUBSTITUTE($B1768," ",""),J$5*2+1,2)</f>
        <v/>
      </c>
      <c r="K1768" s="0" t="str">
        <f aca="false">MID(SUBSTITUTE($B1768," ",""),K$5*2+1,2)</f>
        <v/>
      </c>
      <c r="L1768" s="0" t="str">
        <f aca="false">MID(SUBSTITUTE($B1768," ",""),L$5*2+1,2)</f>
        <v/>
      </c>
      <c r="M1768" s="0" t="str">
        <f aca="false">MID(SUBSTITUTE($B1768," ",""),M$5*2+1,2)</f>
        <v/>
      </c>
      <c r="N1768" s="0" t="str">
        <f aca="false">MID(SUBSTITUTE($B1768," ",""),N$5*2+1,2)</f>
        <v/>
      </c>
      <c r="O1768" s="0" t="str">
        <f aca="false">MID(SUBSTITUTE($B1768," ",""),O$5*2+1,2)</f>
        <v/>
      </c>
      <c r="P1768" s="0" t="str">
        <f aca="false">MID(SUBSTITUTE($B1768," ",""),P$5*2+1,2)</f>
        <v/>
      </c>
      <c r="Q1768" s="0" t="str">
        <f aca="false">MID(SUBSTITUTE($B1768," ",""),Q$5*2+1,2)</f>
        <v/>
      </c>
      <c r="R1768" s="0" t="str">
        <f aca="false">MID(SUBSTITUTE($B1768," ",""),R$5*2+1,2)</f>
        <v/>
      </c>
      <c r="S1768" s="0" t="str">
        <f aca="false">MID(SUBSTITUTE($B1768," ",""),S$5*2+1,2)</f>
        <v/>
      </c>
      <c r="T1768" s="0" t="str">
        <f aca="false">MID(SUBSTITUTE($B1768," ",""),T$5*2+1,2)</f>
        <v/>
      </c>
      <c r="U1768" s="0" t="str">
        <f aca="false">MID(SUBSTITUTE($B1768," ",""),U$5*2+1,2)</f>
        <v/>
      </c>
      <c r="V1768" s="0" t="str">
        <f aca="false">MID(SUBSTITUTE($B1768," ",""),V$5*2+1,2)</f>
        <v/>
      </c>
      <c r="W1768" s="0" t="str">
        <f aca="false">MID(SUBSTITUTE($B1768," ",""),W$5*2+1,2)</f>
        <v/>
      </c>
      <c r="X1768" s="0" t="str">
        <f aca="false">MID(SUBSTITUTE($B1768," ",""),X$5*2+1,2)</f>
        <v/>
      </c>
      <c r="Y1768" s="0" t="str">
        <f aca="false">MID(SUBSTITUTE($B1768," ",""),Y$5*2+1,2)</f>
        <v/>
      </c>
      <c r="Z1768" s="0" t="str">
        <f aca="false">MID(SUBSTITUTE($B1768," ",""),Z$5*2+1,2)</f>
        <v/>
      </c>
      <c r="AA1768" s="0" t="str">
        <f aca="false">MID(SUBSTITUTE($B1768," ",""),AA$5*2+1,2)</f>
        <v/>
      </c>
      <c r="AB1768" s="0" t="str">
        <f aca="false">MID(SUBSTITUTE($B1768," ",""),AB$5*2+1,2)</f>
        <v/>
      </c>
      <c r="AC1768" s="0" t="str">
        <f aca="false">MID(SUBSTITUTE($B1768," ",""),AC$5*2+1,2)</f>
        <v/>
      </c>
      <c r="AD1768" s="0" t="str">
        <f aca="false">MID(SUBSTITUTE($B1768," ",""),AD$5*2+1,2)</f>
        <v/>
      </c>
      <c r="AE1768" s="0" t="str">
        <f aca="false">MID(SUBSTITUTE($B1768," ",""),AE$5*2+1,2)</f>
        <v/>
      </c>
      <c r="AF1768" s="0" t="str">
        <f aca="false">MID(SUBSTITUTE($B1768," ",""),AF$5*2+1,2)</f>
        <v/>
      </c>
      <c r="AG1768" s="30" t="str">
        <f aca="false">IF(L1768="01",HEX2DEC(O1768&amp;P1768)/10,"-")</f>
        <v>-</v>
      </c>
      <c r="AH1768" s="31" t="str">
        <f aca="false">IF(L1768="01",HEX2DEC(Q1768&amp;R1768)/100,"-")</f>
        <v>-</v>
      </c>
      <c r="AI1768" s="32" t="str">
        <f aca="false">IF(L1768="01",HEX2DEC(S1768&amp;T1768)/10,"-")</f>
        <v>-</v>
      </c>
      <c r="AJ1768" s="33" t="str">
        <f aca="false">IF(L1768="01",HEX2DEC(U1768&amp;V1768&amp;W1768&amp;X1768)/1000,"-")</f>
        <v>-</v>
      </c>
      <c r="AK1768" s="33" t="str">
        <f aca="false">IF(L1768="01",HEX2DEC(Y1768&amp;Z1768)/1000,"-")</f>
        <v>-</v>
      </c>
      <c r="AL1768" s="30" t="str">
        <f aca="false">IF(L1768="01",HEX2DEC(AA1768&amp;AB1768)/10,"-")</f>
        <v>-</v>
      </c>
      <c r="AM1768" s="34" t="str">
        <f aca="false">IF(L1768="82",HEX2DEC(M1768&amp;N1768)/100,"-")</f>
        <v>-</v>
      </c>
      <c r="AN1768" s="32" t="str">
        <f aca="false">IF(L1768="82",HEX2DEC(O1768&amp;P1768)/10,"-")</f>
        <v>-</v>
      </c>
      <c r="AO1768" s="35" t="str">
        <f aca="false">IF(L1768="82",HEX2DEC(S1768&amp;T1768)/100,"-")</f>
        <v>-</v>
      </c>
      <c r="AP1768" s="36" t="str">
        <f aca="false">IF(L1768="82",HEX2DEC(W1768&amp;X1768)/10,"-")</f>
        <v>-</v>
      </c>
    </row>
    <row r="1769" customFormat="false" ht="13.8" hidden="false" customHeight="false" outlineLevel="0" collapsed="false">
      <c r="D1769" s="0" t="str">
        <f aca="false">MID(SUBSTITUTE($B1769," ",""),D$5*2+1,2)</f>
        <v/>
      </c>
      <c r="E1769" s="0" t="str">
        <f aca="false">MID(SUBSTITUTE($B1769," ",""),E$5*2+1,2)</f>
        <v/>
      </c>
      <c r="F1769" s="0" t="str">
        <f aca="false">MID(SUBSTITUTE($B1769," ",""),F$5*2+1,2)</f>
        <v/>
      </c>
      <c r="G1769" s="0" t="str">
        <f aca="false">MID(SUBSTITUTE($B1769," ",""),G$5*2+1,2)</f>
        <v/>
      </c>
      <c r="H1769" s="0" t="str">
        <f aca="false">MID(SUBSTITUTE($B1769," ",""),H$5*2+1,2)</f>
        <v/>
      </c>
      <c r="I1769" s="0" t="str">
        <f aca="false">MID(SUBSTITUTE($B1769," ",""),I$5*2+1,2)</f>
        <v/>
      </c>
      <c r="J1769" s="0" t="str">
        <f aca="false">MID(SUBSTITUTE($B1769," ",""),J$5*2+1,2)</f>
        <v/>
      </c>
      <c r="K1769" s="0" t="str">
        <f aca="false">MID(SUBSTITUTE($B1769," ",""),K$5*2+1,2)</f>
        <v/>
      </c>
      <c r="L1769" s="0" t="str">
        <f aca="false">MID(SUBSTITUTE($B1769," ",""),L$5*2+1,2)</f>
        <v/>
      </c>
      <c r="M1769" s="0" t="str">
        <f aca="false">MID(SUBSTITUTE($B1769," ",""),M$5*2+1,2)</f>
        <v/>
      </c>
      <c r="N1769" s="0" t="str">
        <f aca="false">MID(SUBSTITUTE($B1769," ",""),N$5*2+1,2)</f>
        <v/>
      </c>
      <c r="O1769" s="0" t="str">
        <f aca="false">MID(SUBSTITUTE($B1769," ",""),O$5*2+1,2)</f>
        <v/>
      </c>
      <c r="P1769" s="0" t="str">
        <f aca="false">MID(SUBSTITUTE($B1769," ",""),P$5*2+1,2)</f>
        <v/>
      </c>
      <c r="Q1769" s="0" t="str">
        <f aca="false">MID(SUBSTITUTE($B1769," ",""),Q$5*2+1,2)</f>
        <v/>
      </c>
      <c r="R1769" s="0" t="str">
        <f aca="false">MID(SUBSTITUTE($B1769," ",""),R$5*2+1,2)</f>
        <v/>
      </c>
      <c r="S1769" s="0" t="str">
        <f aca="false">MID(SUBSTITUTE($B1769," ",""),S$5*2+1,2)</f>
        <v/>
      </c>
      <c r="T1769" s="0" t="str">
        <f aca="false">MID(SUBSTITUTE($B1769," ",""),T$5*2+1,2)</f>
        <v/>
      </c>
      <c r="U1769" s="0" t="str">
        <f aca="false">MID(SUBSTITUTE($B1769," ",""),U$5*2+1,2)</f>
        <v/>
      </c>
      <c r="V1769" s="0" t="str">
        <f aca="false">MID(SUBSTITUTE($B1769," ",""),V$5*2+1,2)</f>
        <v/>
      </c>
      <c r="W1769" s="0" t="str">
        <f aca="false">MID(SUBSTITUTE($B1769," ",""),W$5*2+1,2)</f>
        <v/>
      </c>
      <c r="X1769" s="0" t="str">
        <f aca="false">MID(SUBSTITUTE($B1769," ",""),X$5*2+1,2)</f>
        <v/>
      </c>
      <c r="Y1769" s="0" t="str">
        <f aca="false">MID(SUBSTITUTE($B1769," ",""),Y$5*2+1,2)</f>
        <v/>
      </c>
      <c r="Z1769" s="0" t="str">
        <f aca="false">MID(SUBSTITUTE($B1769," ",""),Z$5*2+1,2)</f>
        <v/>
      </c>
      <c r="AA1769" s="0" t="str">
        <f aca="false">MID(SUBSTITUTE($B1769," ",""),AA$5*2+1,2)</f>
        <v/>
      </c>
      <c r="AB1769" s="0" t="str">
        <f aca="false">MID(SUBSTITUTE($B1769," ",""),AB$5*2+1,2)</f>
        <v/>
      </c>
      <c r="AC1769" s="0" t="str">
        <f aca="false">MID(SUBSTITUTE($B1769," ",""),AC$5*2+1,2)</f>
        <v/>
      </c>
      <c r="AD1769" s="0" t="str">
        <f aca="false">MID(SUBSTITUTE($B1769," ",""),AD$5*2+1,2)</f>
        <v/>
      </c>
      <c r="AE1769" s="0" t="str">
        <f aca="false">MID(SUBSTITUTE($B1769," ",""),AE$5*2+1,2)</f>
        <v/>
      </c>
      <c r="AF1769" s="0" t="str">
        <f aca="false">MID(SUBSTITUTE($B1769," ",""),AF$5*2+1,2)</f>
        <v/>
      </c>
      <c r="AG1769" s="30" t="str">
        <f aca="false">IF(L1769="01",HEX2DEC(O1769&amp;P1769)/10,"-")</f>
        <v>-</v>
      </c>
      <c r="AH1769" s="31" t="str">
        <f aca="false">IF(L1769="01",HEX2DEC(Q1769&amp;R1769)/100,"-")</f>
        <v>-</v>
      </c>
      <c r="AI1769" s="32" t="str">
        <f aca="false">IF(L1769="01",HEX2DEC(S1769&amp;T1769)/10,"-")</f>
        <v>-</v>
      </c>
      <c r="AJ1769" s="33" t="str">
        <f aca="false">IF(L1769="01",HEX2DEC(U1769&amp;V1769&amp;W1769&amp;X1769)/1000,"-")</f>
        <v>-</v>
      </c>
      <c r="AK1769" s="33" t="str">
        <f aca="false">IF(L1769="01",HEX2DEC(Y1769&amp;Z1769)/1000,"-")</f>
        <v>-</v>
      </c>
      <c r="AL1769" s="30" t="str">
        <f aca="false">IF(L1769="01",HEX2DEC(AA1769&amp;AB1769)/10,"-")</f>
        <v>-</v>
      </c>
      <c r="AM1769" s="34" t="str">
        <f aca="false">IF(L1769="82",HEX2DEC(M1769&amp;N1769)/100,"-")</f>
        <v>-</v>
      </c>
      <c r="AN1769" s="32" t="str">
        <f aca="false">IF(L1769="82",HEX2DEC(O1769&amp;P1769)/10,"-")</f>
        <v>-</v>
      </c>
      <c r="AO1769" s="35" t="str">
        <f aca="false">IF(L1769="82",HEX2DEC(S1769&amp;T1769)/100,"-")</f>
        <v>-</v>
      </c>
      <c r="AP1769" s="36" t="str">
        <f aca="false">IF(L1769="82",HEX2DEC(W1769&amp;X1769)/10,"-")</f>
        <v>-</v>
      </c>
    </row>
    <row r="1770" customFormat="false" ht="13.8" hidden="false" customHeight="false" outlineLevel="0" collapsed="false">
      <c r="D1770" s="0" t="str">
        <f aca="false">MID(SUBSTITUTE($B1770," ",""),D$5*2+1,2)</f>
        <v/>
      </c>
      <c r="E1770" s="0" t="str">
        <f aca="false">MID(SUBSTITUTE($B1770," ",""),E$5*2+1,2)</f>
        <v/>
      </c>
      <c r="F1770" s="0" t="str">
        <f aca="false">MID(SUBSTITUTE($B1770," ",""),F$5*2+1,2)</f>
        <v/>
      </c>
      <c r="G1770" s="0" t="str">
        <f aca="false">MID(SUBSTITUTE($B1770," ",""),G$5*2+1,2)</f>
        <v/>
      </c>
      <c r="H1770" s="0" t="str">
        <f aca="false">MID(SUBSTITUTE($B1770," ",""),H$5*2+1,2)</f>
        <v/>
      </c>
      <c r="I1770" s="0" t="str">
        <f aca="false">MID(SUBSTITUTE($B1770," ",""),I$5*2+1,2)</f>
        <v/>
      </c>
      <c r="J1770" s="0" t="str">
        <f aca="false">MID(SUBSTITUTE($B1770," ",""),J$5*2+1,2)</f>
        <v/>
      </c>
      <c r="K1770" s="0" t="str">
        <f aca="false">MID(SUBSTITUTE($B1770," ",""),K$5*2+1,2)</f>
        <v/>
      </c>
      <c r="L1770" s="0" t="str">
        <f aca="false">MID(SUBSTITUTE($B1770," ",""),L$5*2+1,2)</f>
        <v/>
      </c>
      <c r="M1770" s="0" t="str">
        <f aca="false">MID(SUBSTITUTE($B1770," ",""),M$5*2+1,2)</f>
        <v/>
      </c>
      <c r="N1770" s="0" t="str">
        <f aca="false">MID(SUBSTITUTE($B1770," ",""),N$5*2+1,2)</f>
        <v/>
      </c>
      <c r="O1770" s="0" t="str">
        <f aca="false">MID(SUBSTITUTE($B1770," ",""),O$5*2+1,2)</f>
        <v/>
      </c>
      <c r="P1770" s="0" t="str">
        <f aca="false">MID(SUBSTITUTE($B1770," ",""),P$5*2+1,2)</f>
        <v/>
      </c>
      <c r="Q1770" s="0" t="str">
        <f aca="false">MID(SUBSTITUTE($B1770," ",""),Q$5*2+1,2)</f>
        <v/>
      </c>
      <c r="R1770" s="0" t="str">
        <f aca="false">MID(SUBSTITUTE($B1770," ",""),R$5*2+1,2)</f>
        <v/>
      </c>
      <c r="S1770" s="0" t="str">
        <f aca="false">MID(SUBSTITUTE($B1770," ",""),S$5*2+1,2)</f>
        <v/>
      </c>
      <c r="T1770" s="0" t="str">
        <f aca="false">MID(SUBSTITUTE($B1770," ",""),T$5*2+1,2)</f>
        <v/>
      </c>
      <c r="U1770" s="0" t="str">
        <f aca="false">MID(SUBSTITUTE($B1770," ",""),U$5*2+1,2)</f>
        <v/>
      </c>
      <c r="V1770" s="0" t="str">
        <f aca="false">MID(SUBSTITUTE($B1770," ",""),V$5*2+1,2)</f>
        <v/>
      </c>
      <c r="W1770" s="0" t="str">
        <f aca="false">MID(SUBSTITUTE($B1770," ",""),W$5*2+1,2)</f>
        <v/>
      </c>
      <c r="X1770" s="0" t="str">
        <f aca="false">MID(SUBSTITUTE($B1770," ",""),X$5*2+1,2)</f>
        <v/>
      </c>
      <c r="Y1770" s="0" t="str">
        <f aca="false">MID(SUBSTITUTE($B1770," ",""),Y$5*2+1,2)</f>
        <v/>
      </c>
      <c r="Z1770" s="0" t="str">
        <f aca="false">MID(SUBSTITUTE($B1770," ",""),Z$5*2+1,2)</f>
        <v/>
      </c>
      <c r="AA1770" s="0" t="str">
        <f aca="false">MID(SUBSTITUTE($B1770," ",""),AA$5*2+1,2)</f>
        <v/>
      </c>
      <c r="AB1770" s="0" t="str">
        <f aca="false">MID(SUBSTITUTE($B1770," ",""),AB$5*2+1,2)</f>
        <v/>
      </c>
      <c r="AC1770" s="0" t="str">
        <f aca="false">MID(SUBSTITUTE($B1770," ",""),AC$5*2+1,2)</f>
        <v/>
      </c>
      <c r="AD1770" s="0" t="str">
        <f aca="false">MID(SUBSTITUTE($B1770," ",""),AD$5*2+1,2)</f>
        <v/>
      </c>
      <c r="AE1770" s="0" t="str">
        <f aca="false">MID(SUBSTITUTE($B1770," ",""),AE$5*2+1,2)</f>
        <v/>
      </c>
      <c r="AF1770" s="0" t="str">
        <f aca="false">MID(SUBSTITUTE($B1770," ",""),AF$5*2+1,2)</f>
        <v/>
      </c>
      <c r="AG1770" s="30" t="str">
        <f aca="false">IF(L1770="01",HEX2DEC(O1770&amp;P1770)/10,"-")</f>
        <v>-</v>
      </c>
      <c r="AH1770" s="31" t="str">
        <f aca="false">IF(L1770="01",HEX2DEC(Q1770&amp;R1770)/100,"-")</f>
        <v>-</v>
      </c>
      <c r="AI1770" s="32" t="str">
        <f aca="false">IF(L1770="01",HEX2DEC(S1770&amp;T1770)/10,"-")</f>
        <v>-</v>
      </c>
      <c r="AJ1770" s="33" t="str">
        <f aca="false">IF(L1770="01",HEX2DEC(U1770&amp;V1770&amp;W1770&amp;X1770)/1000,"-")</f>
        <v>-</v>
      </c>
      <c r="AK1770" s="33" t="str">
        <f aca="false">IF(L1770="01",HEX2DEC(Y1770&amp;Z1770)/1000,"-")</f>
        <v>-</v>
      </c>
      <c r="AL1770" s="30" t="str">
        <f aca="false">IF(L1770="01",HEX2DEC(AA1770&amp;AB1770)/10,"-")</f>
        <v>-</v>
      </c>
      <c r="AM1770" s="34" t="str">
        <f aca="false">IF(L1770="82",HEX2DEC(M1770&amp;N1770)/100,"-")</f>
        <v>-</v>
      </c>
      <c r="AN1770" s="32" t="str">
        <f aca="false">IF(L1770="82",HEX2DEC(O1770&amp;P1770)/10,"-")</f>
        <v>-</v>
      </c>
      <c r="AO1770" s="35" t="str">
        <f aca="false">IF(L1770="82",HEX2DEC(S1770&amp;T1770)/100,"-")</f>
        <v>-</v>
      </c>
      <c r="AP1770" s="36" t="str">
        <f aca="false">IF(L1770="82",HEX2DEC(W1770&amp;X1770)/10,"-")</f>
        <v>-</v>
      </c>
    </row>
    <row r="1771" customFormat="false" ht="13.8" hidden="false" customHeight="false" outlineLevel="0" collapsed="false">
      <c r="D1771" s="0" t="str">
        <f aca="false">MID(SUBSTITUTE($B1771," ",""),D$5*2+1,2)</f>
        <v/>
      </c>
      <c r="E1771" s="0" t="str">
        <f aca="false">MID(SUBSTITUTE($B1771," ",""),E$5*2+1,2)</f>
        <v/>
      </c>
      <c r="F1771" s="0" t="str">
        <f aca="false">MID(SUBSTITUTE($B1771," ",""),F$5*2+1,2)</f>
        <v/>
      </c>
      <c r="G1771" s="0" t="str">
        <f aca="false">MID(SUBSTITUTE($B1771," ",""),G$5*2+1,2)</f>
        <v/>
      </c>
      <c r="H1771" s="0" t="str">
        <f aca="false">MID(SUBSTITUTE($B1771," ",""),H$5*2+1,2)</f>
        <v/>
      </c>
      <c r="I1771" s="0" t="str">
        <f aca="false">MID(SUBSTITUTE($B1771," ",""),I$5*2+1,2)</f>
        <v/>
      </c>
      <c r="J1771" s="0" t="str">
        <f aca="false">MID(SUBSTITUTE($B1771," ",""),J$5*2+1,2)</f>
        <v/>
      </c>
      <c r="K1771" s="0" t="str">
        <f aca="false">MID(SUBSTITUTE($B1771," ",""),K$5*2+1,2)</f>
        <v/>
      </c>
      <c r="L1771" s="0" t="str">
        <f aca="false">MID(SUBSTITUTE($B1771," ",""),L$5*2+1,2)</f>
        <v/>
      </c>
      <c r="M1771" s="0" t="str">
        <f aca="false">MID(SUBSTITUTE($B1771," ",""),M$5*2+1,2)</f>
        <v/>
      </c>
      <c r="N1771" s="0" t="str">
        <f aca="false">MID(SUBSTITUTE($B1771," ",""),N$5*2+1,2)</f>
        <v/>
      </c>
      <c r="O1771" s="0" t="str">
        <f aca="false">MID(SUBSTITUTE($B1771," ",""),O$5*2+1,2)</f>
        <v/>
      </c>
      <c r="P1771" s="0" t="str">
        <f aca="false">MID(SUBSTITUTE($B1771," ",""),P$5*2+1,2)</f>
        <v/>
      </c>
      <c r="Q1771" s="0" t="str">
        <f aca="false">MID(SUBSTITUTE($B1771," ",""),Q$5*2+1,2)</f>
        <v/>
      </c>
      <c r="R1771" s="0" t="str">
        <f aca="false">MID(SUBSTITUTE($B1771," ",""),R$5*2+1,2)</f>
        <v/>
      </c>
      <c r="S1771" s="0" t="str">
        <f aca="false">MID(SUBSTITUTE($B1771," ",""),S$5*2+1,2)</f>
        <v/>
      </c>
      <c r="T1771" s="0" t="str">
        <f aca="false">MID(SUBSTITUTE($B1771," ",""),T$5*2+1,2)</f>
        <v/>
      </c>
      <c r="U1771" s="0" t="str">
        <f aca="false">MID(SUBSTITUTE($B1771," ",""),U$5*2+1,2)</f>
        <v/>
      </c>
      <c r="V1771" s="0" t="str">
        <f aca="false">MID(SUBSTITUTE($B1771," ",""),V$5*2+1,2)</f>
        <v/>
      </c>
      <c r="W1771" s="0" t="str">
        <f aca="false">MID(SUBSTITUTE($B1771," ",""),W$5*2+1,2)</f>
        <v/>
      </c>
      <c r="X1771" s="0" t="str">
        <f aca="false">MID(SUBSTITUTE($B1771," ",""),X$5*2+1,2)</f>
        <v/>
      </c>
      <c r="Y1771" s="0" t="str">
        <f aca="false">MID(SUBSTITUTE($B1771," ",""),Y$5*2+1,2)</f>
        <v/>
      </c>
      <c r="Z1771" s="0" t="str">
        <f aca="false">MID(SUBSTITUTE($B1771," ",""),Z$5*2+1,2)</f>
        <v/>
      </c>
      <c r="AA1771" s="0" t="str">
        <f aca="false">MID(SUBSTITUTE($B1771," ",""),AA$5*2+1,2)</f>
        <v/>
      </c>
      <c r="AB1771" s="0" t="str">
        <f aca="false">MID(SUBSTITUTE($B1771," ",""),AB$5*2+1,2)</f>
        <v/>
      </c>
      <c r="AC1771" s="0" t="str">
        <f aca="false">MID(SUBSTITUTE($B1771," ",""),AC$5*2+1,2)</f>
        <v/>
      </c>
      <c r="AD1771" s="0" t="str">
        <f aca="false">MID(SUBSTITUTE($B1771," ",""),AD$5*2+1,2)</f>
        <v/>
      </c>
      <c r="AE1771" s="0" t="str">
        <f aca="false">MID(SUBSTITUTE($B1771," ",""),AE$5*2+1,2)</f>
        <v/>
      </c>
      <c r="AF1771" s="0" t="str">
        <f aca="false">MID(SUBSTITUTE($B1771," ",""),AF$5*2+1,2)</f>
        <v/>
      </c>
      <c r="AG1771" s="30" t="str">
        <f aca="false">IF(L1771="01",HEX2DEC(O1771&amp;P1771)/10,"-")</f>
        <v>-</v>
      </c>
      <c r="AH1771" s="31" t="str">
        <f aca="false">IF(L1771="01",HEX2DEC(Q1771&amp;R1771)/100,"-")</f>
        <v>-</v>
      </c>
      <c r="AI1771" s="32" t="str">
        <f aca="false">IF(L1771="01",HEX2DEC(S1771&amp;T1771)/10,"-")</f>
        <v>-</v>
      </c>
      <c r="AJ1771" s="33" t="str">
        <f aca="false">IF(L1771="01",HEX2DEC(U1771&amp;V1771&amp;W1771&amp;X1771)/1000,"-")</f>
        <v>-</v>
      </c>
      <c r="AK1771" s="33" t="str">
        <f aca="false">IF(L1771="01",HEX2DEC(Y1771&amp;Z1771)/1000,"-")</f>
        <v>-</v>
      </c>
      <c r="AL1771" s="30" t="str">
        <f aca="false">IF(L1771="01",HEX2DEC(AA1771&amp;AB1771)/10,"-")</f>
        <v>-</v>
      </c>
      <c r="AM1771" s="34" t="str">
        <f aca="false">IF(L1771="82",HEX2DEC(M1771&amp;N1771)/100,"-")</f>
        <v>-</v>
      </c>
      <c r="AN1771" s="32" t="str">
        <f aca="false">IF(L1771="82",HEX2DEC(O1771&amp;P1771)/10,"-")</f>
        <v>-</v>
      </c>
      <c r="AO1771" s="35" t="str">
        <f aca="false">IF(L1771="82",HEX2DEC(S1771&amp;T1771)/100,"-")</f>
        <v>-</v>
      </c>
      <c r="AP1771" s="36" t="str">
        <f aca="false">IF(L1771="82",HEX2DEC(W1771&amp;X1771)/10,"-")</f>
        <v>-</v>
      </c>
    </row>
    <row r="1772" customFormat="false" ht="13.8" hidden="false" customHeight="false" outlineLevel="0" collapsed="false">
      <c r="D1772" s="0" t="str">
        <f aca="false">MID(SUBSTITUTE($B1772," ",""),D$5*2+1,2)</f>
        <v/>
      </c>
      <c r="E1772" s="0" t="str">
        <f aca="false">MID(SUBSTITUTE($B1772," ",""),E$5*2+1,2)</f>
        <v/>
      </c>
      <c r="F1772" s="0" t="str">
        <f aca="false">MID(SUBSTITUTE($B1772," ",""),F$5*2+1,2)</f>
        <v/>
      </c>
      <c r="G1772" s="0" t="str">
        <f aca="false">MID(SUBSTITUTE($B1772," ",""),G$5*2+1,2)</f>
        <v/>
      </c>
      <c r="H1772" s="0" t="str">
        <f aca="false">MID(SUBSTITUTE($B1772," ",""),H$5*2+1,2)</f>
        <v/>
      </c>
      <c r="I1772" s="0" t="str">
        <f aca="false">MID(SUBSTITUTE($B1772," ",""),I$5*2+1,2)</f>
        <v/>
      </c>
      <c r="J1772" s="0" t="str">
        <f aca="false">MID(SUBSTITUTE($B1772," ",""),J$5*2+1,2)</f>
        <v/>
      </c>
      <c r="K1772" s="0" t="str">
        <f aca="false">MID(SUBSTITUTE($B1772," ",""),K$5*2+1,2)</f>
        <v/>
      </c>
      <c r="L1772" s="0" t="str">
        <f aca="false">MID(SUBSTITUTE($B1772," ",""),L$5*2+1,2)</f>
        <v/>
      </c>
      <c r="M1772" s="0" t="str">
        <f aca="false">MID(SUBSTITUTE($B1772," ",""),M$5*2+1,2)</f>
        <v/>
      </c>
      <c r="N1772" s="0" t="str">
        <f aca="false">MID(SUBSTITUTE($B1772," ",""),N$5*2+1,2)</f>
        <v/>
      </c>
      <c r="O1772" s="0" t="str">
        <f aca="false">MID(SUBSTITUTE($B1772," ",""),O$5*2+1,2)</f>
        <v/>
      </c>
      <c r="P1772" s="0" t="str">
        <f aca="false">MID(SUBSTITUTE($B1772," ",""),P$5*2+1,2)</f>
        <v/>
      </c>
      <c r="Q1772" s="0" t="str">
        <f aca="false">MID(SUBSTITUTE($B1772," ",""),Q$5*2+1,2)</f>
        <v/>
      </c>
      <c r="R1772" s="0" t="str">
        <f aca="false">MID(SUBSTITUTE($B1772," ",""),R$5*2+1,2)</f>
        <v/>
      </c>
      <c r="S1772" s="0" t="str">
        <f aca="false">MID(SUBSTITUTE($B1772," ",""),S$5*2+1,2)</f>
        <v/>
      </c>
      <c r="T1772" s="0" t="str">
        <f aca="false">MID(SUBSTITUTE($B1772," ",""),T$5*2+1,2)</f>
        <v/>
      </c>
      <c r="U1772" s="0" t="str">
        <f aca="false">MID(SUBSTITUTE($B1772," ",""),U$5*2+1,2)</f>
        <v/>
      </c>
      <c r="V1772" s="0" t="str">
        <f aca="false">MID(SUBSTITUTE($B1772," ",""),V$5*2+1,2)</f>
        <v/>
      </c>
      <c r="W1772" s="0" t="str">
        <f aca="false">MID(SUBSTITUTE($B1772," ",""),W$5*2+1,2)</f>
        <v/>
      </c>
      <c r="X1772" s="0" t="str">
        <f aca="false">MID(SUBSTITUTE($B1772," ",""),X$5*2+1,2)</f>
        <v/>
      </c>
      <c r="Y1772" s="0" t="str">
        <f aca="false">MID(SUBSTITUTE($B1772," ",""),Y$5*2+1,2)</f>
        <v/>
      </c>
      <c r="Z1772" s="0" t="str">
        <f aca="false">MID(SUBSTITUTE($B1772," ",""),Z$5*2+1,2)</f>
        <v/>
      </c>
      <c r="AA1772" s="0" t="str">
        <f aca="false">MID(SUBSTITUTE($B1772," ",""),AA$5*2+1,2)</f>
        <v/>
      </c>
      <c r="AB1772" s="0" t="str">
        <f aca="false">MID(SUBSTITUTE($B1772," ",""),AB$5*2+1,2)</f>
        <v/>
      </c>
      <c r="AC1772" s="0" t="str">
        <f aca="false">MID(SUBSTITUTE($B1772," ",""),AC$5*2+1,2)</f>
        <v/>
      </c>
      <c r="AD1772" s="0" t="str">
        <f aca="false">MID(SUBSTITUTE($B1772," ",""),AD$5*2+1,2)</f>
        <v/>
      </c>
      <c r="AE1772" s="0" t="str">
        <f aca="false">MID(SUBSTITUTE($B1772," ",""),AE$5*2+1,2)</f>
        <v/>
      </c>
      <c r="AF1772" s="0" t="str">
        <f aca="false">MID(SUBSTITUTE($B1772," ",""),AF$5*2+1,2)</f>
        <v/>
      </c>
      <c r="AG1772" s="30" t="str">
        <f aca="false">IF(L1772="01",HEX2DEC(O1772&amp;P1772)/10,"-")</f>
        <v>-</v>
      </c>
      <c r="AH1772" s="31" t="str">
        <f aca="false">IF(L1772="01",HEX2DEC(Q1772&amp;R1772)/100,"-")</f>
        <v>-</v>
      </c>
      <c r="AI1772" s="32" t="str">
        <f aca="false">IF(L1772="01",HEX2DEC(S1772&amp;T1772)/10,"-")</f>
        <v>-</v>
      </c>
      <c r="AJ1772" s="33" t="str">
        <f aca="false">IF(L1772="01",HEX2DEC(U1772&amp;V1772&amp;W1772&amp;X1772)/1000,"-")</f>
        <v>-</v>
      </c>
      <c r="AK1772" s="33" t="str">
        <f aca="false">IF(L1772="01",HEX2DEC(Y1772&amp;Z1772)/1000,"-")</f>
        <v>-</v>
      </c>
      <c r="AL1772" s="30" t="str">
        <f aca="false">IF(L1772="01",HEX2DEC(AA1772&amp;AB1772)/10,"-")</f>
        <v>-</v>
      </c>
      <c r="AM1772" s="34" t="str">
        <f aca="false">IF(L1772="82",HEX2DEC(M1772&amp;N1772)/100,"-")</f>
        <v>-</v>
      </c>
      <c r="AN1772" s="32" t="str">
        <f aca="false">IF(L1772="82",HEX2DEC(O1772&amp;P1772)/10,"-")</f>
        <v>-</v>
      </c>
      <c r="AO1772" s="35" t="str">
        <f aca="false">IF(L1772="82",HEX2DEC(S1772&amp;T1772)/100,"-")</f>
        <v>-</v>
      </c>
      <c r="AP1772" s="36" t="str">
        <f aca="false">IF(L1772="82",HEX2DEC(W1772&amp;X1772)/10,"-")</f>
        <v>-</v>
      </c>
    </row>
    <row r="1773" customFormat="false" ht="13.8" hidden="false" customHeight="false" outlineLevel="0" collapsed="false">
      <c r="D1773" s="0" t="str">
        <f aca="false">MID(SUBSTITUTE($B1773," ",""),D$5*2+1,2)</f>
        <v/>
      </c>
      <c r="E1773" s="0" t="str">
        <f aca="false">MID(SUBSTITUTE($B1773," ",""),E$5*2+1,2)</f>
        <v/>
      </c>
      <c r="F1773" s="0" t="str">
        <f aca="false">MID(SUBSTITUTE($B1773," ",""),F$5*2+1,2)</f>
        <v/>
      </c>
      <c r="G1773" s="0" t="str">
        <f aca="false">MID(SUBSTITUTE($B1773," ",""),G$5*2+1,2)</f>
        <v/>
      </c>
      <c r="H1773" s="0" t="str">
        <f aca="false">MID(SUBSTITUTE($B1773," ",""),H$5*2+1,2)</f>
        <v/>
      </c>
      <c r="I1773" s="0" t="str">
        <f aca="false">MID(SUBSTITUTE($B1773," ",""),I$5*2+1,2)</f>
        <v/>
      </c>
      <c r="J1773" s="0" t="str">
        <f aca="false">MID(SUBSTITUTE($B1773," ",""),J$5*2+1,2)</f>
        <v/>
      </c>
      <c r="K1773" s="0" t="str">
        <f aca="false">MID(SUBSTITUTE($B1773," ",""),K$5*2+1,2)</f>
        <v/>
      </c>
      <c r="L1773" s="0" t="str">
        <f aca="false">MID(SUBSTITUTE($B1773," ",""),L$5*2+1,2)</f>
        <v/>
      </c>
      <c r="M1773" s="0" t="str">
        <f aca="false">MID(SUBSTITUTE($B1773," ",""),M$5*2+1,2)</f>
        <v/>
      </c>
      <c r="N1773" s="0" t="str">
        <f aca="false">MID(SUBSTITUTE($B1773," ",""),N$5*2+1,2)</f>
        <v/>
      </c>
      <c r="O1773" s="0" t="str">
        <f aca="false">MID(SUBSTITUTE($B1773," ",""),O$5*2+1,2)</f>
        <v/>
      </c>
      <c r="P1773" s="0" t="str">
        <f aca="false">MID(SUBSTITUTE($B1773," ",""),P$5*2+1,2)</f>
        <v/>
      </c>
      <c r="Q1773" s="0" t="str">
        <f aca="false">MID(SUBSTITUTE($B1773," ",""),Q$5*2+1,2)</f>
        <v/>
      </c>
      <c r="R1773" s="0" t="str">
        <f aca="false">MID(SUBSTITUTE($B1773," ",""),R$5*2+1,2)</f>
        <v/>
      </c>
      <c r="S1773" s="0" t="str">
        <f aca="false">MID(SUBSTITUTE($B1773," ",""),S$5*2+1,2)</f>
        <v/>
      </c>
      <c r="T1773" s="0" t="str">
        <f aca="false">MID(SUBSTITUTE($B1773," ",""),T$5*2+1,2)</f>
        <v/>
      </c>
      <c r="U1773" s="0" t="str">
        <f aca="false">MID(SUBSTITUTE($B1773," ",""),U$5*2+1,2)</f>
        <v/>
      </c>
      <c r="V1773" s="0" t="str">
        <f aca="false">MID(SUBSTITUTE($B1773," ",""),V$5*2+1,2)</f>
        <v/>
      </c>
      <c r="W1773" s="0" t="str">
        <f aca="false">MID(SUBSTITUTE($B1773," ",""),W$5*2+1,2)</f>
        <v/>
      </c>
      <c r="X1773" s="0" t="str">
        <f aca="false">MID(SUBSTITUTE($B1773," ",""),X$5*2+1,2)</f>
        <v/>
      </c>
      <c r="Y1773" s="0" t="str">
        <f aca="false">MID(SUBSTITUTE($B1773," ",""),Y$5*2+1,2)</f>
        <v/>
      </c>
      <c r="Z1773" s="0" t="str">
        <f aca="false">MID(SUBSTITUTE($B1773," ",""),Z$5*2+1,2)</f>
        <v/>
      </c>
      <c r="AA1773" s="0" t="str">
        <f aca="false">MID(SUBSTITUTE($B1773," ",""),AA$5*2+1,2)</f>
        <v/>
      </c>
      <c r="AB1773" s="0" t="str">
        <f aca="false">MID(SUBSTITUTE($B1773," ",""),AB$5*2+1,2)</f>
        <v/>
      </c>
      <c r="AC1773" s="0" t="str">
        <f aca="false">MID(SUBSTITUTE($B1773," ",""),AC$5*2+1,2)</f>
        <v/>
      </c>
      <c r="AD1773" s="0" t="str">
        <f aca="false">MID(SUBSTITUTE($B1773," ",""),AD$5*2+1,2)</f>
        <v/>
      </c>
      <c r="AE1773" s="0" t="str">
        <f aca="false">MID(SUBSTITUTE($B1773," ",""),AE$5*2+1,2)</f>
        <v/>
      </c>
      <c r="AF1773" s="0" t="str">
        <f aca="false">MID(SUBSTITUTE($B1773," ",""),AF$5*2+1,2)</f>
        <v/>
      </c>
      <c r="AG1773" s="30" t="str">
        <f aca="false">IF(L1773="01",HEX2DEC(O1773&amp;P1773)/10,"-")</f>
        <v>-</v>
      </c>
      <c r="AH1773" s="31" t="str">
        <f aca="false">IF(L1773="01",HEX2DEC(Q1773&amp;R1773)/100,"-")</f>
        <v>-</v>
      </c>
      <c r="AI1773" s="32" t="str">
        <f aca="false">IF(L1773="01",HEX2DEC(S1773&amp;T1773)/10,"-")</f>
        <v>-</v>
      </c>
      <c r="AJ1773" s="33" t="str">
        <f aca="false">IF(L1773="01",HEX2DEC(U1773&amp;V1773&amp;W1773&amp;X1773)/1000,"-")</f>
        <v>-</v>
      </c>
      <c r="AK1773" s="33" t="str">
        <f aca="false">IF(L1773="01",HEX2DEC(Y1773&amp;Z1773)/1000,"-")</f>
        <v>-</v>
      </c>
      <c r="AL1773" s="30" t="str">
        <f aca="false">IF(L1773="01",HEX2DEC(AA1773&amp;AB1773)/10,"-")</f>
        <v>-</v>
      </c>
      <c r="AM1773" s="34" t="str">
        <f aca="false">IF(L1773="82",HEX2DEC(M1773&amp;N1773)/100,"-")</f>
        <v>-</v>
      </c>
      <c r="AN1773" s="32" t="str">
        <f aca="false">IF(L1773="82",HEX2DEC(O1773&amp;P1773)/10,"-")</f>
        <v>-</v>
      </c>
      <c r="AO1773" s="35" t="str">
        <f aca="false">IF(L1773="82",HEX2DEC(S1773&amp;T1773)/100,"-")</f>
        <v>-</v>
      </c>
      <c r="AP1773" s="36" t="str">
        <f aca="false">IF(L1773="82",HEX2DEC(W1773&amp;X1773)/10,"-")</f>
        <v>-</v>
      </c>
    </row>
    <row r="1774" customFormat="false" ht="13.8" hidden="false" customHeight="false" outlineLevel="0" collapsed="false">
      <c r="D1774" s="0" t="str">
        <f aca="false">MID(SUBSTITUTE($B1774," ",""),D$5*2+1,2)</f>
        <v/>
      </c>
      <c r="E1774" s="0" t="str">
        <f aca="false">MID(SUBSTITUTE($B1774," ",""),E$5*2+1,2)</f>
        <v/>
      </c>
      <c r="F1774" s="0" t="str">
        <f aca="false">MID(SUBSTITUTE($B1774," ",""),F$5*2+1,2)</f>
        <v/>
      </c>
      <c r="G1774" s="0" t="str">
        <f aca="false">MID(SUBSTITUTE($B1774," ",""),G$5*2+1,2)</f>
        <v/>
      </c>
      <c r="H1774" s="0" t="str">
        <f aca="false">MID(SUBSTITUTE($B1774," ",""),H$5*2+1,2)</f>
        <v/>
      </c>
      <c r="I1774" s="0" t="str">
        <f aca="false">MID(SUBSTITUTE($B1774," ",""),I$5*2+1,2)</f>
        <v/>
      </c>
      <c r="J1774" s="0" t="str">
        <f aca="false">MID(SUBSTITUTE($B1774," ",""),J$5*2+1,2)</f>
        <v/>
      </c>
      <c r="K1774" s="0" t="str">
        <f aca="false">MID(SUBSTITUTE($B1774," ",""),K$5*2+1,2)</f>
        <v/>
      </c>
      <c r="L1774" s="0" t="str">
        <f aca="false">MID(SUBSTITUTE($B1774," ",""),L$5*2+1,2)</f>
        <v/>
      </c>
      <c r="M1774" s="0" t="str">
        <f aca="false">MID(SUBSTITUTE($B1774," ",""),M$5*2+1,2)</f>
        <v/>
      </c>
      <c r="N1774" s="0" t="str">
        <f aca="false">MID(SUBSTITUTE($B1774," ",""),N$5*2+1,2)</f>
        <v/>
      </c>
      <c r="O1774" s="0" t="str">
        <f aca="false">MID(SUBSTITUTE($B1774," ",""),O$5*2+1,2)</f>
        <v/>
      </c>
      <c r="P1774" s="0" t="str">
        <f aca="false">MID(SUBSTITUTE($B1774," ",""),P$5*2+1,2)</f>
        <v/>
      </c>
      <c r="Q1774" s="0" t="str">
        <f aca="false">MID(SUBSTITUTE($B1774," ",""),Q$5*2+1,2)</f>
        <v/>
      </c>
      <c r="R1774" s="0" t="str">
        <f aca="false">MID(SUBSTITUTE($B1774," ",""),R$5*2+1,2)</f>
        <v/>
      </c>
      <c r="S1774" s="0" t="str">
        <f aca="false">MID(SUBSTITUTE($B1774," ",""),S$5*2+1,2)</f>
        <v/>
      </c>
      <c r="T1774" s="0" t="str">
        <f aca="false">MID(SUBSTITUTE($B1774," ",""),T$5*2+1,2)</f>
        <v/>
      </c>
      <c r="U1774" s="0" t="str">
        <f aca="false">MID(SUBSTITUTE($B1774," ",""),U$5*2+1,2)</f>
        <v/>
      </c>
      <c r="V1774" s="0" t="str">
        <f aca="false">MID(SUBSTITUTE($B1774," ",""),V$5*2+1,2)</f>
        <v/>
      </c>
      <c r="W1774" s="0" t="str">
        <f aca="false">MID(SUBSTITUTE($B1774," ",""),W$5*2+1,2)</f>
        <v/>
      </c>
      <c r="X1774" s="0" t="str">
        <f aca="false">MID(SUBSTITUTE($B1774," ",""),X$5*2+1,2)</f>
        <v/>
      </c>
      <c r="Y1774" s="0" t="str">
        <f aca="false">MID(SUBSTITUTE($B1774," ",""),Y$5*2+1,2)</f>
        <v/>
      </c>
      <c r="Z1774" s="0" t="str">
        <f aca="false">MID(SUBSTITUTE($B1774," ",""),Z$5*2+1,2)</f>
        <v/>
      </c>
      <c r="AA1774" s="0" t="str">
        <f aca="false">MID(SUBSTITUTE($B1774," ",""),AA$5*2+1,2)</f>
        <v/>
      </c>
      <c r="AB1774" s="0" t="str">
        <f aca="false">MID(SUBSTITUTE($B1774," ",""),AB$5*2+1,2)</f>
        <v/>
      </c>
      <c r="AC1774" s="0" t="str">
        <f aca="false">MID(SUBSTITUTE($B1774," ",""),AC$5*2+1,2)</f>
        <v/>
      </c>
      <c r="AD1774" s="0" t="str">
        <f aca="false">MID(SUBSTITUTE($B1774," ",""),AD$5*2+1,2)</f>
        <v/>
      </c>
      <c r="AE1774" s="0" t="str">
        <f aca="false">MID(SUBSTITUTE($B1774," ",""),AE$5*2+1,2)</f>
        <v/>
      </c>
      <c r="AF1774" s="0" t="str">
        <f aca="false">MID(SUBSTITUTE($B1774," ",""),AF$5*2+1,2)</f>
        <v/>
      </c>
      <c r="AG1774" s="30" t="str">
        <f aca="false">IF(L1774="01",HEX2DEC(O1774&amp;P1774)/10,"-")</f>
        <v>-</v>
      </c>
      <c r="AH1774" s="31" t="str">
        <f aca="false">IF(L1774="01",HEX2DEC(Q1774&amp;R1774)/100,"-")</f>
        <v>-</v>
      </c>
      <c r="AI1774" s="32" t="str">
        <f aca="false">IF(L1774="01",HEX2DEC(S1774&amp;T1774)/10,"-")</f>
        <v>-</v>
      </c>
      <c r="AJ1774" s="33" t="str">
        <f aca="false">IF(L1774="01",HEX2DEC(U1774&amp;V1774&amp;W1774&amp;X1774)/1000,"-")</f>
        <v>-</v>
      </c>
      <c r="AK1774" s="33" t="str">
        <f aca="false">IF(L1774="01",HEX2DEC(Y1774&amp;Z1774)/1000,"-")</f>
        <v>-</v>
      </c>
      <c r="AL1774" s="30" t="str">
        <f aca="false">IF(L1774="01",HEX2DEC(AA1774&amp;AB1774)/10,"-")</f>
        <v>-</v>
      </c>
      <c r="AM1774" s="34" t="str">
        <f aca="false">IF(L1774="82",HEX2DEC(M1774&amp;N1774)/100,"-")</f>
        <v>-</v>
      </c>
      <c r="AN1774" s="32" t="str">
        <f aca="false">IF(L1774="82",HEX2DEC(O1774&amp;P1774)/10,"-")</f>
        <v>-</v>
      </c>
      <c r="AO1774" s="35" t="str">
        <f aca="false">IF(L1774="82",HEX2DEC(S1774&amp;T1774)/100,"-")</f>
        <v>-</v>
      </c>
      <c r="AP1774" s="36" t="str">
        <f aca="false">IF(L1774="82",HEX2DEC(W1774&amp;X1774)/10,"-")</f>
        <v>-</v>
      </c>
    </row>
    <row r="1775" customFormat="false" ht="13.8" hidden="false" customHeight="false" outlineLevel="0" collapsed="false">
      <c r="D1775" s="0" t="str">
        <f aca="false">MID(SUBSTITUTE($B1775," ",""),D$5*2+1,2)</f>
        <v/>
      </c>
      <c r="E1775" s="0" t="str">
        <f aca="false">MID(SUBSTITUTE($B1775," ",""),E$5*2+1,2)</f>
        <v/>
      </c>
      <c r="F1775" s="0" t="str">
        <f aca="false">MID(SUBSTITUTE($B1775," ",""),F$5*2+1,2)</f>
        <v/>
      </c>
      <c r="G1775" s="0" t="str">
        <f aca="false">MID(SUBSTITUTE($B1775," ",""),G$5*2+1,2)</f>
        <v/>
      </c>
      <c r="H1775" s="0" t="str">
        <f aca="false">MID(SUBSTITUTE($B1775," ",""),H$5*2+1,2)</f>
        <v/>
      </c>
      <c r="I1775" s="0" t="str">
        <f aca="false">MID(SUBSTITUTE($B1775," ",""),I$5*2+1,2)</f>
        <v/>
      </c>
      <c r="J1775" s="0" t="str">
        <f aca="false">MID(SUBSTITUTE($B1775," ",""),J$5*2+1,2)</f>
        <v/>
      </c>
      <c r="K1775" s="0" t="str">
        <f aca="false">MID(SUBSTITUTE($B1775," ",""),K$5*2+1,2)</f>
        <v/>
      </c>
      <c r="L1775" s="0" t="str">
        <f aca="false">MID(SUBSTITUTE($B1775," ",""),L$5*2+1,2)</f>
        <v/>
      </c>
      <c r="M1775" s="0" t="str">
        <f aca="false">MID(SUBSTITUTE($B1775," ",""),M$5*2+1,2)</f>
        <v/>
      </c>
      <c r="N1775" s="0" t="str">
        <f aca="false">MID(SUBSTITUTE($B1775," ",""),N$5*2+1,2)</f>
        <v/>
      </c>
      <c r="O1775" s="0" t="str">
        <f aca="false">MID(SUBSTITUTE($B1775," ",""),O$5*2+1,2)</f>
        <v/>
      </c>
      <c r="P1775" s="0" t="str">
        <f aca="false">MID(SUBSTITUTE($B1775," ",""),P$5*2+1,2)</f>
        <v/>
      </c>
      <c r="Q1775" s="0" t="str">
        <f aca="false">MID(SUBSTITUTE($B1775," ",""),Q$5*2+1,2)</f>
        <v/>
      </c>
      <c r="R1775" s="0" t="str">
        <f aca="false">MID(SUBSTITUTE($B1775," ",""),R$5*2+1,2)</f>
        <v/>
      </c>
      <c r="S1775" s="0" t="str">
        <f aca="false">MID(SUBSTITUTE($B1775," ",""),S$5*2+1,2)</f>
        <v/>
      </c>
      <c r="T1775" s="0" t="str">
        <f aca="false">MID(SUBSTITUTE($B1775," ",""),T$5*2+1,2)</f>
        <v/>
      </c>
      <c r="U1775" s="0" t="str">
        <f aca="false">MID(SUBSTITUTE($B1775," ",""),U$5*2+1,2)</f>
        <v/>
      </c>
      <c r="V1775" s="0" t="str">
        <f aca="false">MID(SUBSTITUTE($B1775," ",""),V$5*2+1,2)</f>
        <v/>
      </c>
      <c r="W1775" s="0" t="str">
        <f aca="false">MID(SUBSTITUTE($B1775," ",""),W$5*2+1,2)</f>
        <v/>
      </c>
      <c r="X1775" s="0" t="str">
        <f aca="false">MID(SUBSTITUTE($B1775," ",""),X$5*2+1,2)</f>
        <v/>
      </c>
      <c r="Y1775" s="0" t="str">
        <f aca="false">MID(SUBSTITUTE($B1775," ",""),Y$5*2+1,2)</f>
        <v/>
      </c>
      <c r="Z1775" s="0" t="str">
        <f aca="false">MID(SUBSTITUTE($B1775," ",""),Z$5*2+1,2)</f>
        <v/>
      </c>
      <c r="AA1775" s="0" t="str">
        <f aca="false">MID(SUBSTITUTE($B1775," ",""),AA$5*2+1,2)</f>
        <v/>
      </c>
      <c r="AB1775" s="0" t="str">
        <f aca="false">MID(SUBSTITUTE($B1775," ",""),AB$5*2+1,2)</f>
        <v/>
      </c>
      <c r="AC1775" s="0" t="str">
        <f aca="false">MID(SUBSTITUTE($B1775," ",""),AC$5*2+1,2)</f>
        <v/>
      </c>
      <c r="AD1775" s="0" t="str">
        <f aca="false">MID(SUBSTITUTE($B1775," ",""),AD$5*2+1,2)</f>
        <v/>
      </c>
      <c r="AE1775" s="0" t="str">
        <f aca="false">MID(SUBSTITUTE($B1775," ",""),AE$5*2+1,2)</f>
        <v/>
      </c>
      <c r="AF1775" s="0" t="str">
        <f aca="false">MID(SUBSTITUTE($B1775," ",""),AF$5*2+1,2)</f>
        <v/>
      </c>
      <c r="AG1775" s="30" t="str">
        <f aca="false">IF(L1775="01",HEX2DEC(O1775&amp;P1775)/10,"-")</f>
        <v>-</v>
      </c>
      <c r="AH1775" s="31" t="str">
        <f aca="false">IF(L1775="01",HEX2DEC(Q1775&amp;R1775)/100,"-")</f>
        <v>-</v>
      </c>
      <c r="AI1775" s="32" t="str">
        <f aca="false">IF(L1775="01",HEX2DEC(S1775&amp;T1775)/10,"-")</f>
        <v>-</v>
      </c>
      <c r="AJ1775" s="33" t="str">
        <f aca="false">IF(L1775="01",HEX2DEC(U1775&amp;V1775&amp;W1775&amp;X1775)/1000,"-")</f>
        <v>-</v>
      </c>
      <c r="AK1775" s="33" t="str">
        <f aca="false">IF(L1775="01",HEX2DEC(Y1775&amp;Z1775)/1000,"-")</f>
        <v>-</v>
      </c>
      <c r="AL1775" s="30" t="str">
        <f aca="false">IF(L1775="01",HEX2DEC(AA1775&amp;AB1775)/10,"-")</f>
        <v>-</v>
      </c>
      <c r="AM1775" s="34" t="str">
        <f aca="false">IF(L1775="82",HEX2DEC(M1775&amp;N1775)/100,"-")</f>
        <v>-</v>
      </c>
      <c r="AN1775" s="32" t="str">
        <f aca="false">IF(L1775="82",HEX2DEC(O1775&amp;P1775)/10,"-")</f>
        <v>-</v>
      </c>
      <c r="AO1775" s="35" t="str">
        <f aca="false">IF(L1775="82",HEX2DEC(S1775&amp;T1775)/100,"-")</f>
        <v>-</v>
      </c>
      <c r="AP1775" s="36" t="str">
        <f aca="false">IF(L1775="82",HEX2DEC(W1775&amp;X1775)/10,"-")</f>
        <v>-</v>
      </c>
    </row>
    <row r="1776" customFormat="false" ht="13.8" hidden="false" customHeight="false" outlineLevel="0" collapsed="false">
      <c r="D1776" s="0" t="str">
        <f aca="false">MID(SUBSTITUTE($B1776," ",""),D$5*2+1,2)</f>
        <v/>
      </c>
      <c r="E1776" s="0" t="str">
        <f aca="false">MID(SUBSTITUTE($B1776," ",""),E$5*2+1,2)</f>
        <v/>
      </c>
      <c r="F1776" s="0" t="str">
        <f aca="false">MID(SUBSTITUTE($B1776," ",""),F$5*2+1,2)</f>
        <v/>
      </c>
      <c r="G1776" s="0" t="str">
        <f aca="false">MID(SUBSTITUTE($B1776," ",""),G$5*2+1,2)</f>
        <v/>
      </c>
      <c r="H1776" s="0" t="str">
        <f aca="false">MID(SUBSTITUTE($B1776," ",""),H$5*2+1,2)</f>
        <v/>
      </c>
      <c r="I1776" s="0" t="str">
        <f aca="false">MID(SUBSTITUTE($B1776," ",""),I$5*2+1,2)</f>
        <v/>
      </c>
      <c r="J1776" s="0" t="str">
        <f aca="false">MID(SUBSTITUTE($B1776," ",""),J$5*2+1,2)</f>
        <v/>
      </c>
      <c r="K1776" s="0" t="str">
        <f aca="false">MID(SUBSTITUTE($B1776," ",""),K$5*2+1,2)</f>
        <v/>
      </c>
      <c r="L1776" s="0" t="str">
        <f aca="false">MID(SUBSTITUTE($B1776," ",""),L$5*2+1,2)</f>
        <v/>
      </c>
      <c r="M1776" s="0" t="str">
        <f aca="false">MID(SUBSTITUTE($B1776," ",""),M$5*2+1,2)</f>
        <v/>
      </c>
      <c r="N1776" s="0" t="str">
        <f aca="false">MID(SUBSTITUTE($B1776," ",""),N$5*2+1,2)</f>
        <v/>
      </c>
      <c r="O1776" s="0" t="str">
        <f aca="false">MID(SUBSTITUTE($B1776," ",""),O$5*2+1,2)</f>
        <v/>
      </c>
      <c r="P1776" s="0" t="str">
        <f aca="false">MID(SUBSTITUTE($B1776," ",""),P$5*2+1,2)</f>
        <v/>
      </c>
      <c r="Q1776" s="0" t="str">
        <f aca="false">MID(SUBSTITUTE($B1776," ",""),Q$5*2+1,2)</f>
        <v/>
      </c>
      <c r="R1776" s="0" t="str">
        <f aca="false">MID(SUBSTITUTE($B1776," ",""),R$5*2+1,2)</f>
        <v/>
      </c>
      <c r="S1776" s="0" t="str">
        <f aca="false">MID(SUBSTITUTE($B1776," ",""),S$5*2+1,2)</f>
        <v/>
      </c>
      <c r="T1776" s="0" t="str">
        <f aca="false">MID(SUBSTITUTE($B1776," ",""),T$5*2+1,2)</f>
        <v/>
      </c>
      <c r="U1776" s="0" t="str">
        <f aca="false">MID(SUBSTITUTE($B1776," ",""),U$5*2+1,2)</f>
        <v/>
      </c>
      <c r="V1776" s="0" t="str">
        <f aca="false">MID(SUBSTITUTE($B1776," ",""),V$5*2+1,2)</f>
        <v/>
      </c>
      <c r="W1776" s="0" t="str">
        <f aca="false">MID(SUBSTITUTE($B1776," ",""),W$5*2+1,2)</f>
        <v/>
      </c>
      <c r="X1776" s="0" t="str">
        <f aca="false">MID(SUBSTITUTE($B1776," ",""),X$5*2+1,2)</f>
        <v/>
      </c>
      <c r="Y1776" s="0" t="str">
        <f aca="false">MID(SUBSTITUTE($B1776," ",""),Y$5*2+1,2)</f>
        <v/>
      </c>
      <c r="Z1776" s="0" t="str">
        <f aca="false">MID(SUBSTITUTE($B1776," ",""),Z$5*2+1,2)</f>
        <v/>
      </c>
      <c r="AA1776" s="0" t="str">
        <f aca="false">MID(SUBSTITUTE($B1776," ",""),AA$5*2+1,2)</f>
        <v/>
      </c>
      <c r="AB1776" s="0" t="str">
        <f aca="false">MID(SUBSTITUTE($B1776," ",""),AB$5*2+1,2)</f>
        <v/>
      </c>
      <c r="AC1776" s="0" t="str">
        <f aca="false">MID(SUBSTITUTE($B1776," ",""),AC$5*2+1,2)</f>
        <v/>
      </c>
      <c r="AD1776" s="0" t="str">
        <f aca="false">MID(SUBSTITUTE($B1776," ",""),AD$5*2+1,2)</f>
        <v/>
      </c>
      <c r="AE1776" s="0" t="str">
        <f aca="false">MID(SUBSTITUTE($B1776," ",""),AE$5*2+1,2)</f>
        <v/>
      </c>
      <c r="AF1776" s="0" t="str">
        <f aca="false">MID(SUBSTITUTE($B1776," ",""),AF$5*2+1,2)</f>
        <v/>
      </c>
      <c r="AG1776" s="30" t="str">
        <f aca="false">IF(L1776="01",HEX2DEC(O1776&amp;P1776)/10,"-")</f>
        <v>-</v>
      </c>
      <c r="AH1776" s="31" t="str">
        <f aca="false">IF(L1776="01",HEX2DEC(Q1776&amp;R1776)/100,"-")</f>
        <v>-</v>
      </c>
      <c r="AI1776" s="32" t="str">
        <f aca="false">IF(L1776="01",HEX2DEC(S1776&amp;T1776)/10,"-")</f>
        <v>-</v>
      </c>
      <c r="AJ1776" s="33" t="str">
        <f aca="false">IF(L1776="01",HEX2DEC(U1776&amp;V1776&amp;W1776&amp;X1776)/1000,"-")</f>
        <v>-</v>
      </c>
      <c r="AK1776" s="33" t="str">
        <f aca="false">IF(L1776="01",HEX2DEC(Y1776&amp;Z1776)/1000,"-")</f>
        <v>-</v>
      </c>
      <c r="AL1776" s="30" t="str">
        <f aca="false">IF(L1776="01",HEX2DEC(AA1776&amp;AB1776)/10,"-")</f>
        <v>-</v>
      </c>
      <c r="AM1776" s="34" t="str">
        <f aca="false">IF(L1776="82",HEX2DEC(M1776&amp;N1776)/100,"-")</f>
        <v>-</v>
      </c>
      <c r="AN1776" s="32" t="str">
        <f aca="false">IF(L1776="82",HEX2DEC(O1776&amp;P1776)/10,"-")</f>
        <v>-</v>
      </c>
      <c r="AO1776" s="35" t="str">
        <f aca="false">IF(L1776="82",HEX2DEC(S1776&amp;T1776)/100,"-")</f>
        <v>-</v>
      </c>
      <c r="AP1776" s="36" t="str">
        <f aca="false">IF(L1776="82",HEX2DEC(W1776&amp;X1776)/10,"-")</f>
        <v>-</v>
      </c>
    </row>
    <row r="1777" customFormat="false" ht="13.8" hidden="false" customHeight="false" outlineLevel="0" collapsed="false">
      <c r="D1777" s="0" t="str">
        <f aca="false">MID(SUBSTITUTE($B1777," ",""),D$5*2+1,2)</f>
        <v/>
      </c>
      <c r="E1777" s="0" t="str">
        <f aca="false">MID(SUBSTITUTE($B1777," ",""),E$5*2+1,2)</f>
        <v/>
      </c>
      <c r="F1777" s="0" t="str">
        <f aca="false">MID(SUBSTITUTE($B1777," ",""),F$5*2+1,2)</f>
        <v/>
      </c>
      <c r="G1777" s="0" t="str">
        <f aca="false">MID(SUBSTITUTE($B1777," ",""),G$5*2+1,2)</f>
        <v/>
      </c>
      <c r="H1777" s="0" t="str">
        <f aca="false">MID(SUBSTITUTE($B1777," ",""),H$5*2+1,2)</f>
        <v/>
      </c>
      <c r="I1777" s="0" t="str">
        <f aca="false">MID(SUBSTITUTE($B1777," ",""),I$5*2+1,2)</f>
        <v/>
      </c>
      <c r="J1777" s="0" t="str">
        <f aca="false">MID(SUBSTITUTE($B1777," ",""),J$5*2+1,2)</f>
        <v/>
      </c>
      <c r="K1777" s="0" t="str">
        <f aca="false">MID(SUBSTITUTE($B1777," ",""),K$5*2+1,2)</f>
        <v/>
      </c>
      <c r="L1777" s="0" t="str">
        <f aca="false">MID(SUBSTITUTE($B1777," ",""),L$5*2+1,2)</f>
        <v/>
      </c>
      <c r="M1777" s="0" t="str">
        <f aca="false">MID(SUBSTITUTE($B1777," ",""),M$5*2+1,2)</f>
        <v/>
      </c>
      <c r="N1777" s="0" t="str">
        <f aca="false">MID(SUBSTITUTE($B1777," ",""),N$5*2+1,2)</f>
        <v/>
      </c>
      <c r="O1777" s="0" t="str">
        <f aca="false">MID(SUBSTITUTE($B1777," ",""),O$5*2+1,2)</f>
        <v/>
      </c>
      <c r="P1777" s="0" t="str">
        <f aca="false">MID(SUBSTITUTE($B1777," ",""),P$5*2+1,2)</f>
        <v/>
      </c>
      <c r="Q1777" s="0" t="str">
        <f aca="false">MID(SUBSTITUTE($B1777," ",""),Q$5*2+1,2)</f>
        <v/>
      </c>
      <c r="R1777" s="0" t="str">
        <f aca="false">MID(SUBSTITUTE($B1777," ",""),R$5*2+1,2)</f>
        <v/>
      </c>
      <c r="S1777" s="0" t="str">
        <f aca="false">MID(SUBSTITUTE($B1777," ",""),S$5*2+1,2)</f>
        <v/>
      </c>
      <c r="T1777" s="0" t="str">
        <f aca="false">MID(SUBSTITUTE($B1777," ",""),T$5*2+1,2)</f>
        <v/>
      </c>
      <c r="U1777" s="0" t="str">
        <f aca="false">MID(SUBSTITUTE($B1777," ",""),U$5*2+1,2)</f>
        <v/>
      </c>
      <c r="V1777" s="0" t="str">
        <f aca="false">MID(SUBSTITUTE($B1777," ",""),V$5*2+1,2)</f>
        <v/>
      </c>
      <c r="W1777" s="0" t="str">
        <f aca="false">MID(SUBSTITUTE($B1777," ",""),W$5*2+1,2)</f>
        <v/>
      </c>
      <c r="X1777" s="0" t="str">
        <f aca="false">MID(SUBSTITUTE($B1777," ",""),X$5*2+1,2)</f>
        <v/>
      </c>
      <c r="Y1777" s="0" t="str">
        <f aca="false">MID(SUBSTITUTE($B1777," ",""),Y$5*2+1,2)</f>
        <v/>
      </c>
      <c r="Z1777" s="0" t="str">
        <f aca="false">MID(SUBSTITUTE($B1777," ",""),Z$5*2+1,2)</f>
        <v/>
      </c>
      <c r="AA1777" s="0" t="str">
        <f aca="false">MID(SUBSTITUTE($B1777," ",""),AA$5*2+1,2)</f>
        <v/>
      </c>
      <c r="AB1777" s="0" t="str">
        <f aca="false">MID(SUBSTITUTE($B1777," ",""),AB$5*2+1,2)</f>
        <v/>
      </c>
      <c r="AC1777" s="0" t="str">
        <f aca="false">MID(SUBSTITUTE($B1777," ",""),AC$5*2+1,2)</f>
        <v/>
      </c>
      <c r="AD1777" s="0" t="str">
        <f aca="false">MID(SUBSTITUTE($B1777," ",""),AD$5*2+1,2)</f>
        <v/>
      </c>
      <c r="AE1777" s="0" t="str">
        <f aca="false">MID(SUBSTITUTE($B1777," ",""),AE$5*2+1,2)</f>
        <v/>
      </c>
      <c r="AF1777" s="0" t="str">
        <f aca="false">MID(SUBSTITUTE($B1777," ",""),AF$5*2+1,2)</f>
        <v/>
      </c>
      <c r="AG1777" s="30" t="str">
        <f aca="false">IF(L1777="01",HEX2DEC(O1777&amp;P1777)/10,"-")</f>
        <v>-</v>
      </c>
      <c r="AH1777" s="31" t="str">
        <f aca="false">IF(L1777="01",HEX2DEC(Q1777&amp;R1777)/100,"-")</f>
        <v>-</v>
      </c>
      <c r="AI1777" s="32" t="str">
        <f aca="false">IF(L1777="01",HEX2DEC(S1777&amp;T1777)/10,"-")</f>
        <v>-</v>
      </c>
      <c r="AJ1777" s="33" t="str">
        <f aca="false">IF(L1777="01",HEX2DEC(U1777&amp;V1777&amp;W1777&amp;X1777)/1000,"-")</f>
        <v>-</v>
      </c>
      <c r="AK1777" s="33" t="str">
        <f aca="false">IF(L1777="01",HEX2DEC(Y1777&amp;Z1777)/1000,"-")</f>
        <v>-</v>
      </c>
      <c r="AL1777" s="30" t="str">
        <f aca="false">IF(L1777="01",HEX2DEC(AA1777&amp;AB1777)/10,"-")</f>
        <v>-</v>
      </c>
      <c r="AM1777" s="34" t="str">
        <f aca="false">IF(L1777="82",HEX2DEC(M1777&amp;N1777)/100,"-")</f>
        <v>-</v>
      </c>
      <c r="AN1777" s="32" t="str">
        <f aca="false">IF(L1777="82",HEX2DEC(O1777&amp;P1777)/10,"-")</f>
        <v>-</v>
      </c>
      <c r="AO1777" s="35" t="str">
        <f aca="false">IF(L1777="82",HEX2DEC(S1777&amp;T1777)/100,"-")</f>
        <v>-</v>
      </c>
      <c r="AP1777" s="36" t="str">
        <f aca="false">IF(L1777="82",HEX2DEC(W1777&amp;X1777)/10,"-")</f>
        <v>-</v>
      </c>
    </row>
    <row r="1778" customFormat="false" ht="13.8" hidden="false" customHeight="false" outlineLevel="0" collapsed="false">
      <c r="D1778" s="0" t="str">
        <f aca="false">MID(SUBSTITUTE($B1778," ",""),D$5*2+1,2)</f>
        <v/>
      </c>
      <c r="E1778" s="0" t="str">
        <f aca="false">MID(SUBSTITUTE($B1778," ",""),E$5*2+1,2)</f>
        <v/>
      </c>
      <c r="F1778" s="0" t="str">
        <f aca="false">MID(SUBSTITUTE($B1778," ",""),F$5*2+1,2)</f>
        <v/>
      </c>
      <c r="G1778" s="0" t="str">
        <f aca="false">MID(SUBSTITUTE($B1778," ",""),G$5*2+1,2)</f>
        <v/>
      </c>
      <c r="H1778" s="0" t="str">
        <f aca="false">MID(SUBSTITUTE($B1778," ",""),H$5*2+1,2)</f>
        <v/>
      </c>
      <c r="I1778" s="0" t="str">
        <f aca="false">MID(SUBSTITUTE($B1778," ",""),I$5*2+1,2)</f>
        <v/>
      </c>
      <c r="J1778" s="0" t="str">
        <f aca="false">MID(SUBSTITUTE($B1778," ",""),J$5*2+1,2)</f>
        <v/>
      </c>
      <c r="K1778" s="0" t="str">
        <f aca="false">MID(SUBSTITUTE($B1778," ",""),K$5*2+1,2)</f>
        <v/>
      </c>
      <c r="L1778" s="0" t="str">
        <f aca="false">MID(SUBSTITUTE($B1778," ",""),L$5*2+1,2)</f>
        <v/>
      </c>
      <c r="M1778" s="0" t="str">
        <f aca="false">MID(SUBSTITUTE($B1778," ",""),M$5*2+1,2)</f>
        <v/>
      </c>
      <c r="N1778" s="0" t="str">
        <f aca="false">MID(SUBSTITUTE($B1778," ",""),N$5*2+1,2)</f>
        <v/>
      </c>
      <c r="O1778" s="0" t="str">
        <f aca="false">MID(SUBSTITUTE($B1778," ",""),O$5*2+1,2)</f>
        <v/>
      </c>
      <c r="P1778" s="0" t="str">
        <f aca="false">MID(SUBSTITUTE($B1778," ",""),P$5*2+1,2)</f>
        <v/>
      </c>
      <c r="Q1778" s="0" t="str">
        <f aca="false">MID(SUBSTITUTE($B1778," ",""),Q$5*2+1,2)</f>
        <v/>
      </c>
      <c r="R1778" s="0" t="str">
        <f aca="false">MID(SUBSTITUTE($B1778," ",""),R$5*2+1,2)</f>
        <v/>
      </c>
      <c r="S1778" s="0" t="str">
        <f aca="false">MID(SUBSTITUTE($B1778," ",""),S$5*2+1,2)</f>
        <v/>
      </c>
      <c r="T1778" s="0" t="str">
        <f aca="false">MID(SUBSTITUTE($B1778," ",""),T$5*2+1,2)</f>
        <v/>
      </c>
      <c r="U1778" s="0" t="str">
        <f aca="false">MID(SUBSTITUTE($B1778," ",""),U$5*2+1,2)</f>
        <v/>
      </c>
      <c r="V1778" s="0" t="str">
        <f aca="false">MID(SUBSTITUTE($B1778," ",""),V$5*2+1,2)</f>
        <v/>
      </c>
      <c r="W1778" s="0" t="str">
        <f aca="false">MID(SUBSTITUTE($B1778," ",""),W$5*2+1,2)</f>
        <v/>
      </c>
      <c r="X1778" s="0" t="str">
        <f aca="false">MID(SUBSTITUTE($B1778," ",""),X$5*2+1,2)</f>
        <v/>
      </c>
      <c r="Y1778" s="0" t="str">
        <f aca="false">MID(SUBSTITUTE($B1778," ",""),Y$5*2+1,2)</f>
        <v/>
      </c>
      <c r="Z1778" s="0" t="str">
        <f aca="false">MID(SUBSTITUTE($B1778," ",""),Z$5*2+1,2)</f>
        <v/>
      </c>
      <c r="AA1778" s="0" t="str">
        <f aca="false">MID(SUBSTITUTE($B1778," ",""),AA$5*2+1,2)</f>
        <v/>
      </c>
      <c r="AB1778" s="0" t="str">
        <f aca="false">MID(SUBSTITUTE($B1778," ",""),AB$5*2+1,2)</f>
        <v/>
      </c>
      <c r="AC1778" s="0" t="str">
        <f aca="false">MID(SUBSTITUTE($B1778," ",""),AC$5*2+1,2)</f>
        <v/>
      </c>
      <c r="AD1778" s="0" t="str">
        <f aca="false">MID(SUBSTITUTE($B1778," ",""),AD$5*2+1,2)</f>
        <v/>
      </c>
      <c r="AE1778" s="0" t="str">
        <f aca="false">MID(SUBSTITUTE($B1778," ",""),AE$5*2+1,2)</f>
        <v/>
      </c>
      <c r="AF1778" s="0" t="str">
        <f aca="false">MID(SUBSTITUTE($B1778," ",""),AF$5*2+1,2)</f>
        <v/>
      </c>
      <c r="AG1778" s="30" t="str">
        <f aca="false">IF(L1778="01",HEX2DEC(O1778&amp;P1778)/10,"-")</f>
        <v>-</v>
      </c>
      <c r="AH1778" s="31" t="str">
        <f aca="false">IF(L1778="01",HEX2DEC(Q1778&amp;R1778)/100,"-")</f>
        <v>-</v>
      </c>
      <c r="AI1778" s="32" t="str">
        <f aca="false">IF(L1778="01",HEX2DEC(S1778&amp;T1778)/10,"-")</f>
        <v>-</v>
      </c>
      <c r="AJ1778" s="33" t="str">
        <f aca="false">IF(L1778="01",HEX2DEC(U1778&amp;V1778&amp;W1778&amp;X1778)/1000,"-")</f>
        <v>-</v>
      </c>
      <c r="AK1778" s="33" t="str">
        <f aca="false">IF(L1778="01",HEX2DEC(Y1778&amp;Z1778)/1000,"-")</f>
        <v>-</v>
      </c>
      <c r="AL1778" s="30" t="str">
        <f aca="false">IF(L1778="01",HEX2DEC(AA1778&amp;AB1778)/10,"-")</f>
        <v>-</v>
      </c>
      <c r="AM1778" s="34" t="str">
        <f aca="false">IF(L1778="82",HEX2DEC(M1778&amp;N1778)/100,"-")</f>
        <v>-</v>
      </c>
      <c r="AN1778" s="32" t="str">
        <f aca="false">IF(L1778="82",HEX2DEC(O1778&amp;P1778)/10,"-")</f>
        <v>-</v>
      </c>
      <c r="AO1778" s="35" t="str">
        <f aca="false">IF(L1778="82",HEX2DEC(S1778&amp;T1778)/100,"-")</f>
        <v>-</v>
      </c>
      <c r="AP1778" s="36" t="str">
        <f aca="false">IF(L1778="82",HEX2DEC(W1778&amp;X1778)/10,"-")</f>
        <v>-</v>
      </c>
    </row>
    <row r="1779" customFormat="false" ht="13.8" hidden="false" customHeight="false" outlineLevel="0" collapsed="false">
      <c r="D1779" s="0" t="str">
        <f aca="false">MID(SUBSTITUTE($B1779," ",""),D$5*2+1,2)</f>
        <v/>
      </c>
      <c r="E1779" s="0" t="str">
        <f aca="false">MID(SUBSTITUTE($B1779," ",""),E$5*2+1,2)</f>
        <v/>
      </c>
      <c r="F1779" s="0" t="str">
        <f aca="false">MID(SUBSTITUTE($B1779," ",""),F$5*2+1,2)</f>
        <v/>
      </c>
      <c r="G1779" s="0" t="str">
        <f aca="false">MID(SUBSTITUTE($B1779," ",""),G$5*2+1,2)</f>
        <v/>
      </c>
      <c r="H1779" s="0" t="str">
        <f aca="false">MID(SUBSTITUTE($B1779," ",""),H$5*2+1,2)</f>
        <v/>
      </c>
      <c r="I1779" s="0" t="str">
        <f aca="false">MID(SUBSTITUTE($B1779," ",""),I$5*2+1,2)</f>
        <v/>
      </c>
      <c r="J1779" s="0" t="str">
        <f aca="false">MID(SUBSTITUTE($B1779," ",""),J$5*2+1,2)</f>
        <v/>
      </c>
      <c r="K1779" s="0" t="str">
        <f aca="false">MID(SUBSTITUTE($B1779," ",""),K$5*2+1,2)</f>
        <v/>
      </c>
      <c r="L1779" s="0" t="str">
        <f aca="false">MID(SUBSTITUTE($B1779," ",""),L$5*2+1,2)</f>
        <v/>
      </c>
      <c r="M1779" s="0" t="str">
        <f aca="false">MID(SUBSTITUTE($B1779," ",""),M$5*2+1,2)</f>
        <v/>
      </c>
      <c r="N1779" s="0" t="str">
        <f aca="false">MID(SUBSTITUTE($B1779," ",""),N$5*2+1,2)</f>
        <v/>
      </c>
      <c r="O1779" s="0" t="str">
        <f aca="false">MID(SUBSTITUTE($B1779," ",""),O$5*2+1,2)</f>
        <v/>
      </c>
      <c r="P1779" s="0" t="str">
        <f aca="false">MID(SUBSTITUTE($B1779," ",""),P$5*2+1,2)</f>
        <v/>
      </c>
      <c r="Q1779" s="0" t="str">
        <f aca="false">MID(SUBSTITUTE($B1779," ",""),Q$5*2+1,2)</f>
        <v/>
      </c>
      <c r="R1779" s="0" t="str">
        <f aca="false">MID(SUBSTITUTE($B1779," ",""),R$5*2+1,2)</f>
        <v/>
      </c>
      <c r="S1779" s="0" t="str">
        <f aca="false">MID(SUBSTITUTE($B1779," ",""),S$5*2+1,2)</f>
        <v/>
      </c>
      <c r="T1779" s="0" t="str">
        <f aca="false">MID(SUBSTITUTE($B1779," ",""),T$5*2+1,2)</f>
        <v/>
      </c>
      <c r="U1779" s="0" t="str">
        <f aca="false">MID(SUBSTITUTE($B1779," ",""),U$5*2+1,2)</f>
        <v/>
      </c>
      <c r="V1779" s="0" t="str">
        <f aca="false">MID(SUBSTITUTE($B1779," ",""),V$5*2+1,2)</f>
        <v/>
      </c>
      <c r="W1779" s="0" t="str">
        <f aca="false">MID(SUBSTITUTE($B1779," ",""),W$5*2+1,2)</f>
        <v/>
      </c>
      <c r="X1779" s="0" t="str">
        <f aca="false">MID(SUBSTITUTE($B1779," ",""),X$5*2+1,2)</f>
        <v/>
      </c>
      <c r="Y1779" s="0" t="str">
        <f aca="false">MID(SUBSTITUTE($B1779," ",""),Y$5*2+1,2)</f>
        <v/>
      </c>
      <c r="Z1779" s="0" t="str">
        <f aca="false">MID(SUBSTITUTE($B1779," ",""),Z$5*2+1,2)</f>
        <v/>
      </c>
      <c r="AA1779" s="0" t="str">
        <f aca="false">MID(SUBSTITUTE($B1779," ",""),AA$5*2+1,2)</f>
        <v/>
      </c>
      <c r="AB1779" s="0" t="str">
        <f aca="false">MID(SUBSTITUTE($B1779," ",""),AB$5*2+1,2)</f>
        <v/>
      </c>
      <c r="AC1779" s="0" t="str">
        <f aca="false">MID(SUBSTITUTE($B1779," ",""),AC$5*2+1,2)</f>
        <v/>
      </c>
      <c r="AD1779" s="0" t="str">
        <f aca="false">MID(SUBSTITUTE($B1779," ",""),AD$5*2+1,2)</f>
        <v/>
      </c>
      <c r="AE1779" s="0" t="str">
        <f aca="false">MID(SUBSTITUTE($B1779," ",""),AE$5*2+1,2)</f>
        <v/>
      </c>
      <c r="AF1779" s="0" t="str">
        <f aca="false">MID(SUBSTITUTE($B1779," ",""),AF$5*2+1,2)</f>
        <v/>
      </c>
      <c r="AG1779" s="30" t="str">
        <f aca="false">IF(L1779="01",HEX2DEC(O1779&amp;P1779)/10,"-")</f>
        <v>-</v>
      </c>
      <c r="AH1779" s="31" t="str">
        <f aca="false">IF(L1779="01",HEX2DEC(Q1779&amp;R1779)/100,"-")</f>
        <v>-</v>
      </c>
      <c r="AI1779" s="32" t="str">
        <f aca="false">IF(L1779="01",HEX2DEC(S1779&amp;T1779)/10,"-")</f>
        <v>-</v>
      </c>
      <c r="AJ1779" s="33" t="str">
        <f aca="false">IF(L1779="01",HEX2DEC(U1779&amp;V1779&amp;W1779&amp;X1779)/1000,"-")</f>
        <v>-</v>
      </c>
      <c r="AK1779" s="33" t="str">
        <f aca="false">IF(L1779="01",HEX2DEC(Y1779&amp;Z1779)/1000,"-")</f>
        <v>-</v>
      </c>
      <c r="AL1779" s="30" t="str">
        <f aca="false">IF(L1779="01",HEX2DEC(AA1779&amp;AB1779)/10,"-")</f>
        <v>-</v>
      </c>
      <c r="AM1779" s="34" t="str">
        <f aca="false">IF(L1779="82",HEX2DEC(M1779&amp;N1779)/100,"-")</f>
        <v>-</v>
      </c>
      <c r="AN1779" s="32" t="str">
        <f aca="false">IF(L1779="82",HEX2DEC(O1779&amp;P1779)/10,"-")</f>
        <v>-</v>
      </c>
      <c r="AO1779" s="35" t="str">
        <f aca="false">IF(L1779="82",HEX2DEC(S1779&amp;T1779)/100,"-")</f>
        <v>-</v>
      </c>
      <c r="AP1779" s="36" t="str">
        <f aca="false">IF(L1779="82",HEX2DEC(W1779&amp;X1779)/10,"-")</f>
        <v>-</v>
      </c>
    </row>
    <row r="1780" customFormat="false" ht="13.8" hidden="false" customHeight="false" outlineLevel="0" collapsed="false">
      <c r="D1780" s="0" t="str">
        <f aca="false">MID(SUBSTITUTE($B1780," ",""),D$5*2+1,2)</f>
        <v/>
      </c>
      <c r="E1780" s="0" t="str">
        <f aca="false">MID(SUBSTITUTE($B1780," ",""),E$5*2+1,2)</f>
        <v/>
      </c>
      <c r="F1780" s="0" t="str">
        <f aca="false">MID(SUBSTITUTE($B1780," ",""),F$5*2+1,2)</f>
        <v/>
      </c>
      <c r="G1780" s="0" t="str">
        <f aca="false">MID(SUBSTITUTE($B1780," ",""),G$5*2+1,2)</f>
        <v/>
      </c>
      <c r="H1780" s="0" t="str">
        <f aca="false">MID(SUBSTITUTE($B1780," ",""),H$5*2+1,2)</f>
        <v/>
      </c>
      <c r="I1780" s="0" t="str">
        <f aca="false">MID(SUBSTITUTE($B1780," ",""),I$5*2+1,2)</f>
        <v/>
      </c>
      <c r="J1780" s="0" t="str">
        <f aca="false">MID(SUBSTITUTE($B1780," ",""),J$5*2+1,2)</f>
        <v/>
      </c>
      <c r="K1780" s="0" t="str">
        <f aca="false">MID(SUBSTITUTE($B1780," ",""),K$5*2+1,2)</f>
        <v/>
      </c>
      <c r="L1780" s="0" t="str">
        <f aca="false">MID(SUBSTITUTE($B1780," ",""),L$5*2+1,2)</f>
        <v/>
      </c>
      <c r="M1780" s="0" t="str">
        <f aca="false">MID(SUBSTITUTE($B1780," ",""),M$5*2+1,2)</f>
        <v/>
      </c>
      <c r="N1780" s="0" t="str">
        <f aca="false">MID(SUBSTITUTE($B1780," ",""),N$5*2+1,2)</f>
        <v/>
      </c>
      <c r="O1780" s="0" t="str">
        <f aca="false">MID(SUBSTITUTE($B1780," ",""),O$5*2+1,2)</f>
        <v/>
      </c>
      <c r="P1780" s="0" t="str">
        <f aca="false">MID(SUBSTITUTE($B1780," ",""),P$5*2+1,2)</f>
        <v/>
      </c>
      <c r="Q1780" s="0" t="str">
        <f aca="false">MID(SUBSTITUTE($B1780," ",""),Q$5*2+1,2)</f>
        <v/>
      </c>
      <c r="R1780" s="0" t="str">
        <f aca="false">MID(SUBSTITUTE($B1780," ",""),R$5*2+1,2)</f>
        <v/>
      </c>
      <c r="S1780" s="0" t="str">
        <f aca="false">MID(SUBSTITUTE($B1780," ",""),S$5*2+1,2)</f>
        <v/>
      </c>
      <c r="T1780" s="0" t="str">
        <f aca="false">MID(SUBSTITUTE($B1780," ",""),T$5*2+1,2)</f>
        <v/>
      </c>
      <c r="U1780" s="0" t="str">
        <f aca="false">MID(SUBSTITUTE($B1780," ",""),U$5*2+1,2)</f>
        <v/>
      </c>
      <c r="V1780" s="0" t="str">
        <f aca="false">MID(SUBSTITUTE($B1780," ",""),V$5*2+1,2)</f>
        <v/>
      </c>
      <c r="W1780" s="0" t="str">
        <f aca="false">MID(SUBSTITUTE($B1780," ",""),W$5*2+1,2)</f>
        <v/>
      </c>
      <c r="X1780" s="0" t="str">
        <f aca="false">MID(SUBSTITUTE($B1780," ",""),X$5*2+1,2)</f>
        <v/>
      </c>
      <c r="Y1780" s="0" t="str">
        <f aca="false">MID(SUBSTITUTE($B1780," ",""),Y$5*2+1,2)</f>
        <v/>
      </c>
      <c r="Z1780" s="0" t="str">
        <f aca="false">MID(SUBSTITUTE($B1780," ",""),Z$5*2+1,2)</f>
        <v/>
      </c>
      <c r="AA1780" s="0" t="str">
        <f aca="false">MID(SUBSTITUTE($B1780," ",""),AA$5*2+1,2)</f>
        <v/>
      </c>
      <c r="AB1780" s="0" t="str">
        <f aca="false">MID(SUBSTITUTE($B1780," ",""),AB$5*2+1,2)</f>
        <v/>
      </c>
      <c r="AC1780" s="0" t="str">
        <f aca="false">MID(SUBSTITUTE($B1780," ",""),AC$5*2+1,2)</f>
        <v/>
      </c>
      <c r="AD1780" s="0" t="str">
        <f aca="false">MID(SUBSTITUTE($B1780," ",""),AD$5*2+1,2)</f>
        <v/>
      </c>
      <c r="AE1780" s="0" t="str">
        <f aca="false">MID(SUBSTITUTE($B1780," ",""),AE$5*2+1,2)</f>
        <v/>
      </c>
      <c r="AF1780" s="0" t="str">
        <f aca="false">MID(SUBSTITUTE($B1780," ",""),AF$5*2+1,2)</f>
        <v/>
      </c>
      <c r="AG1780" s="30" t="str">
        <f aca="false">IF(L1780="01",HEX2DEC(O1780&amp;P1780)/10,"-")</f>
        <v>-</v>
      </c>
      <c r="AH1780" s="31" t="str">
        <f aca="false">IF(L1780="01",HEX2DEC(Q1780&amp;R1780)/100,"-")</f>
        <v>-</v>
      </c>
      <c r="AI1780" s="32" t="str">
        <f aca="false">IF(L1780="01",HEX2DEC(S1780&amp;T1780)/10,"-")</f>
        <v>-</v>
      </c>
      <c r="AJ1780" s="33" t="str">
        <f aca="false">IF(L1780="01",HEX2DEC(U1780&amp;V1780&amp;W1780&amp;X1780)/1000,"-")</f>
        <v>-</v>
      </c>
      <c r="AK1780" s="33" t="str">
        <f aca="false">IF(L1780="01",HEX2DEC(Y1780&amp;Z1780)/1000,"-")</f>
        <v>-</v>
      </c>
      <c r="AL1780" s="30" t="str">
        <f aca="false">IF(L1780="01",HEX2DEC(AA1780&amp;AB1780)/10,"-")</f>
        <v>-</v>
      </c>
      <c r="AM1780" s="34" t="str">
        <f aca="false">IF(L1780="82",HEX2DEC(M1780&amp;N1780)/100,"-")</f>
        <v>-</v>
      </c>
      <c r="AN1780" s="32" t="str">
        <f aca="false">IF(L1780="82",HEX2DEC(O1780&amp;P1780)/10,"-")</f>
        <v>-</v>
      </c>
      <c r="AO1780" s="35" t="str">
        <f aca="false">IF(L1780="82",HEX2DEC(S1780&amp;T1780)/100,"-")</f>
        <v>-</v>
      </c>
      <c r="AP1780" s="36" t="str">
        <f aca="false">IF(L1780="82",HEX2DEC(W1780&amp;X1780)/10,"-")</f>
        <v>-</v>
      </c>
    </row>
    <row r="1781" customFormat="false" ht="13.8" hidden="false" customHeight="false" outlineLevel="0" collapsed="false">
      <c r="D1781" s="0" t="str">
        <f aca="false">MID(SUBSTITUTE($B1781," ",""),D$5*2+1,2)</f>
        <v/>
      </c>
      <c r="E1781" s="0" t="str">
        <f aca="false">MID(SUBSTITUTE($B1781," ",""),E$5*2+1,2)</f>
        <v/>
      </c>
      <c r="F1781" s="0" t="str">
        <f aca="false">MID(SUBSTITUTE($B1781," ",""),F$5*2+1,2)</f>
        <v/>
      </c>
      <c r="G1781" s="0" t="str">
        <f aca="false">MID(SUBSTITUTE($B1781," ",""),G$5*2+1,2)</f>
        <v/>
      </c>
      <c r="H1781" s="0" t="str">
        <f aca="false">MID(SUBSTITUTE($B1781," ",""),H$5*2+1,2)</f>
        <v/>
      </c>
      <c r="I1781" s="0" t="str">
        <f aca="false">MID(SUBSTITUTE($B1781," ",""),I$5*2+1,2)</f>
        <v/>
      </c>
      <c r="J1781" s="0" t="str">
        <f aca="false">MID(SUBSTITUTE($B1781," ",""),J$5*2+1,2)</f>
        <v/>
      </c>
      <c r="K1781" s="0" t="str">
        <f aca="false">MID(SUBSTITUTE($B1781," ",""),K$5*2+1,2)</f>
        <v/>
      </c>
      <c r="L1781" s="0" t="str">
        <f aca="false">MID(SUBSTITUTE($B1781," ",""),L$5*2+1,2)</f>
        <v/>
      </c>
      <c r="M1781" s="0" t="str">
        <f aca="false">MID(SUBSTITUTE($B1781," ",""),M$5*2+1,2)</f>
        <v/>
      </c>
      <c r="N1781" s="0" t="str">
        <f aca="false">MID(SUBSTITUTE($B1781," ",""),N$5*2+1,2)</f>
        <v/>
      </c>
      <c r="O1781" s="0" t="str">
        <f aca="false">MID(SUBSTITUTE($B1781," ",""),O$5*2+1,2)</f>
        <v/>
      </c>
      <c r="P1781" s="0" t="str">
        <f aca="false">MID(SUBSTITUTE($B1781," ",""),P$5*2+1,2)</f>
        <v/>
      </c>
      <c r="Q1781" s="0" t="str">
        <f aca="false">MID(SUBSTITUTE($B1781," ",""),Q$5*2+1,2)</f>
        <v/>
      </c>
      <c r="R1781" s="0" t="str">
        <f aca="false">MID(SUBSTITUTE($B1781," ",""),R$5*2+1,2)</f>
        <v/>
      </c>
      <c r="S1781" s="0" t="str">
        <f aca="false">MID(SUBSTITUTE($B1781," ",""),S$5*2+1,2)</f>
        <v/>
      </c>
      <c r="T1781" s="0" t="str">
        <f aca="false">MID(SUBSTITUTE($B1781," ",""),T$5*2+1,2)</f>
        <v/>
      </c>
      <c r="U1781" s="0" t="str">
        <f aca="false">MID(SUBSTITUTE($B1781," ",""),U$5*2+1,2)</f>
        <v/>
      </c>
      <c r="V1781" s="0" t="str">
        <f aca="false">MID(SUBSTITUTE($B1781," ",""),V$5*2+1,2)</f>
        <v/>
      </c>
      <c r="W1781" s="0" t="str">
        <f aca="false">MID(SUBSTITUTE($B1781," ",""),W$5*2+1,2)</f>
        <v/>
      </c>
      <c r="X1781" s="0" t="str">
        <f aca="false">MID(SUBSTITUTE($B1781," ",""),X$5*2+1,2)</f>
        <v/>
      </c>
      <c r="Y1781" s="0" t="str">
        <f aca="false">MID(SUBSTITUTE($B1781," ",""),Y$5*2+1,2)</f>
        <v/>
      </c>
      <c r="Z1781" s="0" t="str">
        <f aca="false">MID(SUBSTITUTE($B1781," ",""),Z$5*2+1,2)</f>
        <v/>
      </c>
      <c r="AA1781" s="0" t="str">
        <f aca="false">MID(SUBSTITUTE($B1781," ",""),AA$5*2+1,2)</f>
        <v/>
      </c>
      <c r="AB1781" s="0" t="str">
        <f aca="false">MID(SUBSTITUTE($B1781," ",""),AB$5*2+1,2)</f>
        <v/>
      </c>
      <c r="AC1781" s="0" t="str">
        <f aca="false">MID(SUBSTITUTE($B1781," ",""),AC$5*2+1,2)</f>
        <v/>
      </c>
      <c r="AD1781" s="0" t="str">
        <f aca="false">MID(SUBSTITUTE($B1781," ",""),AD$5*2+1,2)</f>
        <v/>
      </c>
      <c r="AE1781" s="0" t="str">
        <f aca="false">MID(SUBSTITUTE($B1781," ",""),AE$5*2+1,2)</f>
        <v/>
      </c>
      <c r="AF1781" s="0" t="str">
        <f aca="false">MID(SUBSTITUTE($B1781," ",""),AF$5*2+1,2)</f>
        <v/>
      </c>
      <c r="AG1781" s="30" t="str">
        <f aca="false">IF(L1781="01",HEX2DEC(O1781&amp;P1781)/10,"-")</f>
        <v>-</v>
      </c>
      <c r="AH1781" s="31" t="str">
        <f aca="false">IF(L1781="01",HEX2DEC(Q1781&amp;R1781)/100,"-")</f>
        <v>-</v>
      </c>
      <c r="AI1781" s="32" t="str">
        <f aca="false">IF(L1781="01",HEX2DEC(S1781&amp;T1781)/10,"-")</f>
        <v>-</v>
      </c>
      <c r="AJ1781" s="33" t="str">
        <f aca="false">IF(L1781="01",HEX2DEC(U1781&amp;V1781&amp;W1781&amp;X1781)/1000,"-")</f>
        <v>-</v>
      </c>
      <c r="AK1781" s="33" t="str">
        <f aca="false">IF(L1781="01",HEX2DEC(Y1781&amp;Z1781)/1000,"-")</f>
        <v>-</v>
      </c>
      <c r="AL1781" s="30" t="str">
        <f aca="false">IF(L1781="01",HEX2DEC(AA1781&amp;AB1781)/10,"-")</f>
        <v>-</v>
      </c>
      <c r="AM1781" s="34" t="str">
        <f aca="false">IF(L1781="82",HEX2DEC(M1781&amp;N1781)/100,"-")</f>
        <v>-</v>
      </c>
      <c r="AN1781" s="32" t="str">
        <f aca="false">IF(L1781="82",HEX2DEC(O1781&amp;P1781)/10,"-")</f>
        <v>-</v>
      </c>
      <c r="AO1781" s="35" t="str">
        <f aca="false">IF(L1781="82",HEX2DEC(S1781&amp;T1781)/100,"-")</f>
        <v>-</v>
      </c>
      <c r="AP1781" s="36" t="str">
        <f aca="false">IF(L1781="82",HEX2DEC(W1781&amp;X1781)/10,"-")</f>
        <v>-</v>
      </c>
    </row>
    <row r="1782" customFormat="false" ht="13.8" hidden="false" customHeight="false" outlineLevel="0" collapsed="false">
      <c r="D1782" s="0" t="str">
        <f aca="false">MID(SUBSTITUTE($B1782," ",""),D$5*2+1,2)</f>
        <v/>
      </c>
      <c r="E1782" s="0" t="str">
        <f aca="false">MID(SUBSTITUTE($B1782," ",""),E$5*2+1,2)</f>
        <v/>
      </c>
      <c r="F1782" s="0" t="str">
        <f aca="false">MID(SUBSTITUTE($B1782," ",""),F$5*2+1,2)</f>
        <v/>
      </c>
      <c r="G1782" s="0" t="str">
        <f aca="false">MID(SUBSTITUTE($B1782," ",""),G$5*2+1,2)</f>
        <v/>
      </c>
      <c r="H1782" s="0" t="str">
        <f aca="false">MID(SUBSTITUTE($B1782," ",""),H$5*2+1,2)</f>
        <v/>
      </c>
      <c r="I1782" s="0" t="str">
        <f aca="false">MID(SUBSTITUTE($B1782," ",""),I$5*2+1,2)</f>
        <v/>
      </c>
      <c r="J1782" s="0" t="str">
        <f aca="false">MID(SUBSTITUTE($B1782," ",""),J$5*2+1,2)</f>
        <v/>
      </c>
      <c r="K1782" s="0" t="str">
        <f aca="false">MID(SUBSTITUTE($B1782," ",""),K$5*2+1,2)</f>
        <v/>
      </c>
      <c r="L1782" s="0" t="str">
        <f aca="false">MID(SUBSTITUTE($B1782," ",""),L$5*2+1,2)</f>
        <v/>
      </c>
      <c r="M1782" s="0" t="str">
        <f aca="false">MID(SUBSTITUTE($B1782," ",""),M$5*2+1,2)</f>
        <v/>
      </c>
      <c r="N1782" s="0" t="str">
        <f aca="false">MID(SUBSTITUTE($B1782," ",""),N$5*2+1,2)</f>
        <v/>
      </c>
      <c r="O1782" s="0" t="str">
        <f aca="false">MID(SUBSTITUTE($B1782," ",""),O$5*2+1,2)</f>
        <v/>
      </c>
      <c r="P1782" s="0" t="str">
        <f aca="false">MID(SUBSTITUTE($B1782," ",""),P$5*2+1,2)</f>
        <v/>
      </c>
      <c r="Q1782" s="0" t="str">
        <f aca="false">MID(SUBSTITUTE($B1782," ",""),Q$5*2+1,2)</f>
        <v/>
      </c>
      <c r="R1782" s="0" t="str">
        <f aca="false">MID(SUBSTITUTE($B1782," ",""),R$5*2+1,2)</f>
        <v/>
      </c>
      <c r="S1782" s="0" t="str">
        <f aca="false">MID(SUBSTITUTE($B1782," ",""),S$5*2+1,2)</f>
        <v/>
      </c>
      <c r="T1782" s="0" t="str">
        <f aca="false">MID(SUBSTITUTE($B1782," ",""),T$5*2+1,2)</f>
        <v/>
      </c>
      <c r="U1782" s="0" t="str">
        <f aca="false">MID(SUBSTITUTE($B1782," ",""),U$5*2+1,2)</f>
        <v/>
      </c>
      <c r="V1782" s="0" t="str">
        <f aca="false">MID(SUBSTITUTE($B1782," ",""),V$5*2+1,2)</f>
        <v/>
      </c>
      <c r="W1782" s="0" t="str">
        <f aca="false">MID(SUBSTITUTE($B1782," ",""),W$5*2+1,2)</f>
        <v/>
      </c>
      <c r="X1782" s="0" t="str">
        <f aca="false">MID(SUBSTITUTE($B1782," ",""),X$5*2+1,2)</f>
        <v/>
      </c>
      <c r="Y1782" s="0" t="str">
        <f aca="false">MID(SUBSTITUTE($B1782," ",""),Y$5*2+1,2)</f>
        <v/>
      </c>
      <c r="Z1782" s="0" t="str">
        <f aca="false">MID(SUBSTITUTE($B1782," ",""),Z$5*2+1,2)</f>
        <v/>
      </c>
      <c r="AA1782" s="0" t="str">
        <f aca="false">MID(SUBSTITUTE($B1782," ",""),AA$5*2+1,2)</f>
        <v/>
      </c>
      <c r="AB1782" s="0" t="str">
        <f aca="false">MID(SUBSTITUTE($B1782," ",""),AB$5*2+1,2)</f>
        <v/>
      </c>
      <c r="AC1782" s="0" t="str">
        <f aca="false">MID(SUBSTITUTE($B1782," ",""),AC$5*2+1,2)</f>
        <v/>
      </c>
      <c r="AD1782" s="0" t="str">
        <f aca="false">MID(SUBSTITUTE($B1782," ",""),AD$5*2+1,2)</f>
        <v/>
      </c>
      <c r="AE1782" s="0" t="str">
        <f aca="false">MID(SUBSTITUTE($B1782," ",""),AE$5*2+1,2)</f>
        <v/>
      </c>
      <c r="AF1782" s="0" t="str">
        <f aca="false">MID(SUBSTITUTE($B1782," ",""),AF$5*2+1,2)</f>
        <v/>
      </c>
      <c r="AG1782" s="30" t="str">
        <f aca="false">IF(L1782="01",HEX2DEC(O1782&amp;P1782)/10,"-")</f>
        <v>-</v>
      </c>
      <c r="AH1782" s="31" t="str">
        <f aca="false">IF(L1782="01",HEX2DEC(Q1782&amp;R1782)/100,"-")</f>
        <v>-</v>
      </c>
      <c r="AI1782" s="32" t="str">
        <f aca="false">IF(L1782="01",HEX2DEC(S1782&amp;T1782)/10,"-")</f>
        <v>-</v>
      </c>
      <c r="AJ1782" s="33" t="str">
        <f aca="false">IF(L1782="01",HEX2DEC(U1782&amp;V1782&amp;W1782&amp;X1782)/1000,"-")</f>
        <v>-</v>
      </c>
      <c r="AK1782" s="33" t="str">
        <f aca="false">IF(L1782="01",HEX2DEC(Y1782&amp;Z1782)/1000,"-")</f>
        <v>-</v>
      </c>
      <c r="AL1782" s="30" t="str">
        <f aca="false">IF(L1782="01",HEX2DEC(AA1782&amp;AB1782)/10,"-")</f>
        <v>-</v>
      </c>
      <c r="AM1782" s="34" t="str">
        <f aca="false">IF(L1782="82",HEX2DEC(M1782&amp;N1782)/100,"-")</f>
        <v>-</v>
      </c>
      <c r="AN1782" s="32" t="str">
        <f aca="false">IF(L1782="82",HEX2DEC(O1782&amp;P1782)/10,"-")</f>
        <v>-</v>
      </c>
      <c r="AO1782" s="35" t="str">
        <f aca="false">IF(L1782="82",HEX2DEC(S1782&amp;T1782)/100,"-")</f>
        <v>-</v>
      </c>
      <c r="AP1782" s="36" t="str">
        <f aca="false">IF(L1782="82",HEX2DEC(W1782&amp;X1782)/10,"-")</f>
        <v>-</v>
      </c>
    </row>
    <row r="1783" customFormat="false" ht="13.8" hidden="false" customHeight="false" outlineLevel="0" collapsed="false">
      <c r="D1783" s="0" t="str">
        <f aca="false">MID(SUBSTITUTE($B1783," ",""),D$5*2+1,2)</f>
        <v/>
      </c>
      <c r="E1783" s="0" t="str">
        <f aca="false">MID(SUBSTITUTE($B1783," ",""),E$5*2+1,2)</f>
        <v/>
      </c>
      <c r="F1783" s="0" t="str">
        <f aca="false">MID(SUBSTITUTE($B1783," ",""),F$5*2+1,2)</f>
        <v/>
      </c>
      <c r="G1783" s="0" t="str">
        <f aca="false">MID(SUBSTITUTE($B1783," ",""),G$5*2+1,2)</f>
        <v/>
      </c>
      <c r="H1783" s="0" t="str">
        <f aca="false">MID(SUBSTITUTE($B1783," ",""),H$5*2+1,2)</f>
        <v/>
      </c>
      <c r="I1783" s="0" t="str">
        <f aca="false">MID(SUBSTITUTE($B1783," ",""),I$5*2+1,2)</f>
        <v/>
      </c>
      <c r="J1783" s="0" t="str">
        <f aca="false">MID(SUBSTITUTE($B1783," ",""),J$5*2+1,2)</f>
        <v/>
      </c>
      <c r="K1783" s="0" t="str">
        <f aca="false">MID(SUBSTITUTE($B1783," ",""),K$5*2+1,2)</f>
        <v/>
      </c>
      <c r="L1783" s="0" t="str">
        <f aca="false">MID(SUBSTITUTE($B1783," ",""),L$5*2+1,2)</f>
        <v/>
      </c>
      <c r="M1783" s="0" t="str">
        <f aca="false">MID(SUBSTITUTE($B1783," ",""),M$5*2+1,2)</f>
        <v/>
      </c>
      <c r="N1783" s="0" t="str">
        <f aca="false">MID(SUBSTITUTE($B1783," ",""),N$5*2+1,2)</f>
        <v/>
      </c>
      <c r="O1783" s="0" t="str">
        <f aca="false">MID(SUBSTITUTE($B1783," ",""),O$5*2+1,2)</f>
        <v/>
      </c>
      <c r="P1783" s="0" t="str">
        <f aca="false">MID(SUBSTITUTE($B1783," ",""),P$5*2+1,2)</f>
        <v/>
      </c>
      <c r="Q1783" s="0" t="str">
        <f aca="false">MID(SUBSTITUTE($B1783," ",""),Q$5*2+1,2)</f>
        <v/>
      </c>
      <c r="R1783" s="0" t="str">
        <f aca="false">MID(SUBSTITUTE($B1783," ",""),R$5*2+1,2)</f>
        <v/>
      </c>
      <c r="S1783" s="0" t="str">
        <f aca="false">MID(SUBSTITUTE($B1783," ",""),S$5*2+1,2)</f>
        <v/>
      </c>
      <c r="T1783" s="0" t="str">
        <f aca="false">MID(SUBSTITUTE($B1783," ",""),T$5*2+1,2)</f>
        <v/>
      </c>
      <c r="U1783" s="0" t="str">
        <f aca="false">MID(SUBSTITUTE($B1783," ",""),U$5*2+1,2)</f>
        <v/>
      </c>
      <c r="V1783" s="0" t="str">
        <f aca="false">MID(SUBSTITUTE($B1783," ",""),V$5*2+1,2)</f>
        <v/>
      </c>
      <c r="W1783" s="0" t="str">
        <f aca="false">MID(SUBSTITUTE($B1783," ",""),W$5*2+1,2)</f>
        <v/>
      </c>
      <c r="X1783" s="0" t="str">
        <f aca="false">MID(SUBSTITUTE($B1783," ",""),X$5*2+1,2)</f>
        <v/>
      </c>
      <c r="Y1783" s="0" t="str">
        <f aca="false">MID(SUBSTITUTE($B1783," ",""),Y$5*2+1,2)</f>
        <v/>
      </c>
      <c r="Z1783" s="0" t="str">
        <f aca="false">MID(SUBSTITUTE($B1783," ",""),Z$5*2+1,2)</f>
        <v/>
      </c>
      <c r="AA1783" s="0" t="str">
        <f aca="false">MID(SUBSTITUTE($B1783," ",""),AA$5*2+1,2)</f>
        <v/>
      </c>
      <c r="AB1783" s="0" t="str">
        <f aca="false">MID(SUBSTITUTE($B1783," ",""),AB$5*2+1,2)</f>
        <v/>
      </c>
      <c r="AC1783" s="0" t="str">
        <f aca="false">MID(SUBSTITUTE($B1783," ",""),AC$5*2+1,2)</f>
        <v/>
      </c>
      <c r="AD1783" s="0" t="str">
        <f aca="false">MID(SUBSTITUTE($B1783," ",""),AD$5*2+1,2)</f>
        <v/>
      </c>
      <c r="AE1783" s="0" t="str">
        <f aca="false">MID(SUBSTITUTE($B1783," ",""),AE$5*2+1,2)</f>
        <v/>
      </c>
      <c r="AF1783" s="0" t="str">
        <f aca="false">MID(SUBSTITUTE($B1783," ",""),AF$5*2+1,2)</f>
        <v/>
      </c>
      <c r="AG1783" s="30" t="str">
        <f aca="false">IF(L1783="01",HEX2DEC(O1783&amp;P1783)/10,"-")</f>
        <v>-</v>
      </c>
      <c r="AH1783" s="31" t="str">
        <f aca="false">IF(L1783="01",HEX2DEC(Q1783&amp;R1783)/100,"-")</f>
        <v>-</v>
      </c>
      <c r="AI1783" s="32" t="str">
        <f aca="false">IF(L1783="01",HEX2DEC(S1783&amp;T1783)/10,"-")</f>
        <v>-</v>
      </c>
      <c r="AJ1783" s="33" t="str">
        <f aca="false">IF(L1783="01",HEX2DEC(U1783&amp;V1783&amp;W1783&amp;X1783)/1000,"-")</f>
        <v>-</v>
      </c>
      <c r="AK1783" s="33" t="str">
        <f aca="false">IF(L1783="01",HEX2DEC(Y1783&amp;Z1783)/1000,"-")</f>
        <v>-</v>
      </c>
      <c r="AL1783" s="30" t="str">
        <f aca="false">IF(L1783="01",HEX2DEC(AA1783&amp;AB1783)/10,"-")</f>
        <v>-</v>
      </c>
      <c r="AM1783" s="34" t="str">
        <f aca="false">IF(L1783="82",HEX2DEC(M1783&amp;N1783)/100,"-")</f>
        <v>-</v>
      </c>
      <c r="AN1783" s="32" t="str">
        <f aca="false">IF(L1783="82",HEX2DEC(O1783&amp;P1783)/10,"-")</f>
        <v>-</v>
      </c>
      <c r="AO1783" s="35" t="str">
        <f aca="false">IF(L1783="82",HEX2DEC(S1783&amp;T1783)/100,"-")</f>
        <v>-</v>
      </c>
      <c r="AP1783" s="36" t="str">
        <f aca="false">IF(L1783="82",HEX2DEC(W1783&amp;X1783)/10,"-")</f>
        <v>-</v>
      </c>
    </row>
    <row r="1784" customFormat="false" ht="13.8" hidden="false" customHeight="false" outlineLevel="0" collapsed="false">
      <c r="D1784" s="0" t="str">
        <f aca="false">MID(SUBSTITUTE($B1784," ",""),D$5*2+1,2)</f>
        <v/>
      </c>
      <c r="E1784" s="0" t="str">
        <f aca="false">MID(SUBSTITUTE($B1784," ",""),E$5*2+1,2)</f>
        <v/>
      </c>
      <c r="F1784" s="0" t="str">
        <f aca="false">MID(SUBSTITUTE($B1784," ",""),F$5*2+1,2)</f>
        <v/>
      </c>
      <c r="G1784" s="0" t="str">
        <f aca="false">MID(SUBSTITUTE($B1784," ",""),G$5*2+1,2)</f>
        <v/>
      </c>
      <c r="H1784" s="0" t="str">
        <f aca="false">MID(SUBSTITUTE($B1784," ",""),H$5*2+1,2)</f>
        <v/>
      </c>
      <c r="I1784" s="0" t="str">
        <f aca="false">MID(SUBSTITUTE($B1784," ",""),I$5*2+1,2)</f>
        <v/>
      </c>
      <c r="J1784" s="0" t="str">
        <f aca="false">MID(SUBSTITUTE($B1784," ",""),J$5*2+1,2)</f>
        <v/>
      </c>
      <c r="K1784" s="0" t="str">
        <f aca="false">MID(SUBSTITUTE($B1784," ",""),K$5*2+1,2)</f>
        <v/>
      </c>
      <c r="L1784" s="0" t="str">
        <f aca="false">MID(SUBSTITUTE($B1784," ",""),L$5*2+1,2)</f>
        <v/>
      </c>
      <c r="M1784" s="0" t="str">
        <f aca="false">MID(SUBSTITUTE($B1784," ",""),M$5*2+1,2)</f>
        <v/>
      </c>
      <c r="N1784" s="0" t="str">
        <f aca="false">MID(SUBSTITUTE($B1784," ",""),N$5*2+1,2)</f>
        <v/>
      </c>
      <c r="O1784" s="0" t="str">
        <f aca="false">MID(SUBSTITUTE($B1784," ",""),O$5*2+1,2)</f>
        <v/>
      </c>
      <c r="P1784" s="0" t="str">
        <f aca="false">MID(SUBSTITUTE($B1784," ",""),P$5*2+1,2)</f>
        <v/>
      </c>
      <c r="Q1784" s="0" t="str">
        <f aca="false">MID(SUBSTITUTE($B1784," ",""),Q$5*2+1,2)</f>
        <v/>
      </c>
      <c r="R1784" s="0" t="str">
        <f aca="false">MID(SUBSTITUTE($B1784," ",""),R$5*2+1,2)</f>
        <v/>
      </c>
      <c r="S1784" s="0" t="str">
        <f aca="false">MID(SUBSTITUTE($B1784," ",""),S$5*2+1,2)</f>
        <v/>
      </c>
      <c r="T1784" s="0" t="str">
        <f aca="false">MID(SUBSTITUTE($B1784," ",""),T$5*2+1,2)</f>
        <v/>
      </c>
      <c r="U1784" s="0" t="str">
        <f aca="false">MID(SUBSTITUTE($B1784," ",""),U$5*2+1,2)</f>
        <v/>
      </c>
      <c r="V1784" s="0" t="str">
        <f aca="false">MID(SUBSTITUTE($B1784," ",""),V$5*2+1,2)</f>
        <v/>
      </c>
      <c r="W1784" s="0" t="str">
        <f aca="false">MID(SUBSTITUTE($B1784," ",""),W$5*2+1,2)</f>
        <v/>
      </c>
      <c r="X1784" s="0" t="str">
        <f aca="false">MID(SUBSTITUTE($B1784," ",""),X$5*2+1,2)</f>
        <v/>
      </c>
      <c r="Y1784" s="0" t="str">
        <f aca="false">MID(SUBSTITUTE($B1784," ",""),Y$5*2+1,2)</f>
        <v/>
      </c>
      <c r="Z1784" s="0" t="str">
        <f aca="false">MID(SUBSTITUTE($B1784," ",""),Z$5*2+1,2)</f>
        <v/>
      </c>
      <c r="AA1784" s="0" t="str">
        <f aca="false">MID(SUBSTITUTE($B1784," ",""),AA$5*2+1,2)</f>
        <v/>
      </c>
      <c r="AB1784" s="0" t="str">
        <f aca="false">MID(SUBSTITUTE($B1784," ",""),AB$5*2+1,2)</f>
        <v/>
      </c>
      <c r="AC1784" s="0" t="str">
        <f aca="false">MID(SUBSTITUTE($B1784," ",""),AC$5*2+1,2)</f>
        <v/>
      </c>
      <c r="AD1784" s="0" t="str">
        <f aca="false">MID(SUBSTITUTE($B1784," ",""),AD$5*2+1,2)</f>
        <v/>
      </c>
      <c r="AE1784" s="0" t="str">
        <f aca="false">MID(SUBSTITUTE($B1784," ",""),AE$5*2+1,2)</f>
        <v/>
      </c>
      <c r="AF1784" s="0" t="str">
        <f aca="false">MID(SUBSTITUTE($B1784," ",""),AF$5*2+1,2)</f>
        <v/>
      </c>
      <c r="AG1784" s="30" t="str">
        <f aca="false">IF(L1784="01",HEX2DEC(O1784&amp;P1784)/10,"-")</f>
        <v>-</v>
      </c>
      <c r="AH1784" s="31" t="str">
        <f aca="false">IF(L1784="01",HEX2DEC(Q1784&amp;R1784)/100,"-")</f>
        <v>-</v>
      </c>
      <c r="AI1784" s="32" t="str">
        <f aca="false">IF(L1784="01",HEX2DEC(S1784&amp;T1784)/10,"-")</f>
        <v>-</v>
      </c>
      <c r="AJ1784" s="33" t="str">
        <f aca="false">IF(L1784="01",HEX2DEC(U1784&amp;V1784&amp;W1784&amp;X1784)/1000,"-")</f>
        <v>-</v>
      </c>
      <c r="AK1784" s="33" t="str">
        <f aca="false">IF(L1784="01",HEX2DEC(Y1784&amp;Z1784)/1000,"-")</f>
        <v>-</v>
      </c>
      <c r="AL1784" s="30" t="str">
        <f aca="false">IF(L1784="01",HEX2DEC(AA1784&amp;AB1784)/10,"-")</f>
        <v>-</v>
      </c>
      <c r="AM1784" s="34" t="str">
        <f aca="false">IF(L1784="82",HEX2DEC(M1784&amp;N1784)/100,"-")</f>
        <v>-</v>
      </c>
      <c r="AN1784" s="32" t="str">
        <f aca="false">IF(L1784="82",HEX2DEC(O1784&amp;P1784)/10,"-")</f>
        <v>-</v>
      </c>
      <c r="AO1784" s="35" t="str">
        <f aca="false">IF(L1784="82",HEX2DEC(S1784&amp;T1784)/100,"-")</f>
        <v>-</v>
      </c>
      <c r="AP1784" s="36" t="str">
        <f aca="false">IF(L1784="82",HEX2DEC(W1784&amp;X1784)/10,"-")</f>
        <v>-</v>
      </c>
    </row>
    <row r="1785" customFormat="false" ht="13.8" hidden="false" customHeight="false" outlineLevel="0" collapsed="false">
      <c r="D1785" s="0" t="str">
        <f aca="false">MID(SUBSTITUTE($B1785," ",""),D$5*2+1,2)</f>
        <v/>
      </c>
      <c r="E1785" s="0" t="str">
        <f aca="false">MID(SUBSTITUTE($B1785," ",""),E$5*2+1,2)</f>
        <v/>
      </c>
      <c r="F1785" s="0" t="str">
        <f aca="false">MID(SUBSTITUTE($B1785," ",""),F$5*2+1,2)</f>
        <v/>
      </c>
      <c r="G1785" s="0" t="str">
        <f aca="false">MID(SUBSTITUTE($B1785," ",""),G$5*2+1,2)</f>
        <v/>
      </c>
      <c r="H1785" s="0" t="str">
        <f aca="false">MID(SUBSTITUTE($B1785," ",""),H$5*2+1,2)</f>
        <v/>
      </c>
      <c r="I1785" s="0" t="str">
        <f aca="false">MID(SUBSTITUTE($B1785," ",""),I$5*2+1,2)</f>
        <v/>
      </c>
      <c r="J1785" s="0" t="str">
        <f aca="false">MID(SUBSTITUTE($B1785," ",""),J$5*2+1,2)</f>
        <v/>
      </c>
      <c r="K1785" s="0" t="str">
        <f aca="false">MID(SUBSTITUTE($B1785," ",""),K$5*2+1,2)</f>
        <v/>
      </c>
      <c r="L1785" s="0" t="str">
        <f aca="false">MID(SUBSTITUTE($B1785," ",""),L$5*2+1,2)</f>
        <v/>
      </c>
      <c r="M1785" s="0" t="str">
        <f aca="false">MID(SUBSTITUTE($B1785," ",""),M$5*2+1,2)</f>
        <v/>
      </c>
      <c r="N1785" s="0" t="str">
        <f aca="false">MID(SUBSTITUTE($B1785," ",""),N$5*2+1,2)</f>
        <v/>
      </c>
      <c r="O1785" s="0" t="str">
        <f aca="false">MID(SUBSTITUTE($B1785," ",""),O$5*2+1,2)</f>
        <v/>
      </c>
      <c r="P1785" s="0" t="str">
        <f aca="false">MID(SUBSTITUTE($B1785," ",""),P$5*2+1,2)</f>
        <v/>
      </c>
      <c r="Q1785" s="0" t="str">
        <f aca="false">MID(SUBSTITUTE($B1785," ",""),Q$5*2+1,2)</f>
        <v/>
      </c>
      <c r="R1785" s="0" t="str">
        <f aca="false">MID(SUBSTITUTE($B1785," ",""),R$5*2+1,2)</f>
        <v/>
      </c>
      <c r="S1785" s="0" t="str">
        <f aca="false">MID(SUBSTITUTE($B1785," ",""),S$5*2+1,2)</f>
        <v/>
      </c>
      <c r="T1785" s="0" t="str">
        <f aca="false">MID(SUBSTITUTE($B1785," ",""),T$5*2+1,2)</f>
        <v/>
      </c>
      <c r="U1785" s="0" t="str">
        <f aca="false">MID(SUBSTITUTE($B1785," ",""),U$5*2+1,2)</f>
        <v/>
      </c>
      <c r="V1785" s="0" t="str">
        <f aca="false">MID(SUBSTITUTE($B1785," ",""),V$5*2+1,2)</f>
        <v/>
      </c>
      <c r="W1785" s="0" t="str">
        <f aca="false">MID(SUBSTITUTE($B1785," ",""),W$5*2+1,2)</f>
        <v/>
      </c>
      <c r="X1785" s="0" t="str">
        <f aca="false">MID(SUBSTITUTE($B1785," ",""),X$5*2+1,2)</f>
        <v/>
      </c>
      <c r="Y1785" s="0" t="str">
        <f aca="false">MID(SUBSTITUTE($B1785," ",""),Y$5*2+1,2)</f>
        <v/>
      </c>
      <c r="Z1785" s="0" t="str">
        <f aca="false">MID(SUBSTITUTE($B1785," ",""),Z$5*2+1,2)</f>
        <v/>
      </c>
      <c r="AA1785" s="0" t="str">
        <f aca="false">MID(SUBSTITUTE($B1785," ",""),AA$5*2+1,2)</f>
        <v/>
      </c>
      <c r="AB1785" s="0" t="str">
        <f aca="false">MID(SUBSTITUTE($B1785," ",""),AB$5*2+1,2)</f>
        <v/>
      </c>
      <c r="AC1785" s="0" t="str">
        <f aca="false">MID(SUBSTITUTE($B1785," ",""),AC$5*2+1,2)</f>
        <v/>
      </c>
      <c r="AD1785" s="0" t="str">
        <f aca="false">MID(SUBSTITUTE($B1785," ",""),AD$5*2+1,2)</f>
        <v/>
      </c>
      <c r="AE1785" s="0" t="str">
        <f aca="false">MID(SUBSTITUTE($B1785," ",""),AE$5*2+1,2)</f>
        <v/>
      </c>
      <c r="AF1785" s="0" t="str">
        <f aca="false">MID(SUBSTITUTE($B1785," ",""),AF$5*2+1,2)</f>
        <v/>
      </c>
      <c r="AG1785" s="30" t="str">
        <f aca="false">IF(L1785="01",HEX2DEC(O1785&amp;P1785)/10,"-")</f>
        <v>-</v>
      </c>
      <c r="AH1785" s="31" t="str">
        <f aca="false">IF(L1785="01",HEX2DEC(Q1785&amp;R1785)/100,"-")</f>
        <v>-</v>
      </c>
      <c r="AI1785" s="32" t="str">
        <f aca="false">IF(L1785="01",HEX2DEC(S1785&amp;T1785)/10,"-")</f>
        <v>-</v>
      </c>
      <c r="AJ1785" s="33" t="str">
        <f aca="false">IF(L1785="01",HEX2DEC(U1785&amp;V1785&amp;W1785&amp;X1785)/1000,"-")</f>
        <v>-</v>
      </c>
      <c r="AK1785" s="33" t="str">
        <f aca="false">IF(L1785="01",HEX2DEC(Y1785&amp;Z1785)/1000,"-")</f>
        <v>-</v>
      </c>
      <c r="AL1785" s="30" t="str">
        <f aca="false">IF(L1785="01",HEX2DEC(AA1785&amp;AB1785)/10,"-")</f>
        <v>-</v>
      </c>
      <c r="AM1785" s="34" t="str">
        <f aca="false">IF(L1785="82",HEX2DEC(M1785&amp;N1785)/100,"-")</f>
        <v>-</v>
      </c>
      <c r="AN1785" s="32" t="str">
        <f aca="false">IF(L1785="82",HEX2DEC(O1785&amp;P1785)/10,"-")</f>
        <v>-</v>
      </c>
      <c r="AO1785" s="35" t="str">
        <f aca="false">IF(L1785="82",HEX2DEC(S1785&amp;T1785)/100,"-")</f>
        <v>-</v>
      </c>
      <c r="AP1785" s="36" t="str">
        <f aca="false">IF(L1785="82",HEX2DEC(W1785&amp;X1785)/10,"-")</f>
        <v>-</v>
      </c>
    </row>
    <row r="1786" customFormat="false" ht="13.8" hidden="false" customHeight="false" outlineLevel="0" collapsed="false">
      <c r="D1786" s="0" t="str">
        <f aca="false">MID(SUBSTITUTE($B1786," ",""),D$5*2+1,2)</f>
        <v/>
      </c>
      <c r="E1786" s="0" t="str">
        <f aca="false">MID(SUBSTITUTE($B1786," ",""),E$5*2+1,2)</f>
        <v/>
      </c>
      <c r="F1786" s="0" t="str">
        <f aca="false">MID(SUBSTITUTE($B1786," ",""),F$5*2+1,2)</f>
        <v/>
      </c>
      <c r="G1786" s="0" t="str">
        <f aca="false">MID(SUBSTITUTE($B1786," ",""),G$5*2+1,2)</f>
        <v/>
      </c>
      <c r="H1786" s="0" t="str">
        <f aca="false">MID(SUBSTITUTE($B1786," ",""),H$5*2+1,2)</f>
        <v/>
      </c>
      <c r="I1786" s="0" t="str">
        <f aca="false">MID(SUBSTITUTE($B1786," ",""),I$5*2+1,2)</f>
        <v/>
      </c>
      <c r="J1786" s="0" t="str">
        <f aca="false">MID(SUBSTITUTE($B1786," ",""),J$5*2+1,2)</f>
        <v/>
      </c>
      <c r="K1786" s="0" t="str">
        <f aca="false">MID(SUBSTITUTE($B1786," ",""),K$5*2+1,2)</f>
        <v/>
      </c>
      <c r="L1786" s="0" t="str">
        <f aca="false">MID(SUBSTITUTE($B1786," ",""),L$5*2+1,2)</f>
        <v/>
      </c>
      <c r="M1786" s="0" t="str">
        <f aca="false">MID(SUBSTITUTE($B1786," ",""),M$5*2+1,2)</f>
        <v/>
      </c>
      <c r="N1786" s="0" t="str">
        <f aca="false">MID(SUBSTITUTE($B1786," ",""),N$5*2+1,2)</f>
        <v/>
      </c>
      <c r="O1786" s="0" t="str">
        <f aca="false">MID(SUBSTITUTE($B1786," ",""),O$5*2+1,2)</f>
        <v/>
      </c>
      <c r="P1786" s="0" t="str">
        <f aca="false">MID(SUBSTITUTE($B1786," ",""),P$5*2+1,2)</f>
        <v/>
      </c>
      <c r="Q1786" s="0" t="str">
        <f aca="false">MID(SUBSTITUTE($B1786," ",""),Q$5*2+1,2)</f>
        <v/>
      </c>
      <c r="R1786" s="0" t="str">
        <f aca="false">MID(SUBSTITUTE($B1786," ",""),R$5*2+1,2)</f>
        <v/>
      </c>
      <c r="S1786" s="0" t="str">
        <f aca="false">MID(SUBSTITUTE($B1786," ",""),S$5*2+1,2)</f>
        <v/>
      </c>
      <c r="T1786" s="0" t="str">
        <f aca="false">MID(SUBSTITUTE($B1786," ",""),T$5*2+1,2)</f>
        <v/>
      </c>
      <c r="U1786" s="0" t="str">
        <f aca="false">MID(SUBSTITUTE($B1786," ",""),U$5*2+1,2)</f>
        <v/>
      </c>
      <c r="V1786" s="0" t="str">
        <f aca="false">MID(SUBSTITUTE($B1786," ",""),V$5*2+1,2)</f>
        <v/>
      </c>
      <c r="W1786" s="0" t="str">
        <f aca="false">MID(SUBSTITUTE($B1786," ",""),W$5*2+1,2)</f>
        <v/>
      </c>
      <c r="X1786" s="0" t="str">
        <f aca="false">MID(SUBSTITUTE($B1786," ",""),X$5*2+1,2)</f>
        <v/>
      </c>
      <c r="Y1786" s="0" t="str">
        <f aca="false">MID(SUBSTITUTE($B1786," ",""),Y$5*2+1,2)</f>
        <v/>
      </c>
      <c r="Z1786" s="0" t="str">
        <f aca="false">MID(SUBSTITUTE($B1786," ",""),Z$5*2+1,2)</f>
        <v/>
      </c>
      <c r="AA1786" s="0" t="str">
        <f aca="false">MID(SUBSTITUTE($B1786," ",""),AA$5*2+1,2)</f>
        <v/>
      </c>
      <c r="AB1786" s="0" t="str">
        <f aca="false">MID(SUBSTITUTE($B1786," ",""),AB$5*2+1,2)</f>
        <v/>
      </c>
      <c r="AC1786" s="0" t="str">
        <f aca="false">MID(SUBSTITUTE($B1786," ",""),AC$5*2+1,2)</f>
        <v/>
      </c>
      <c r="AD1786" s="0" t="str">
        <f aca="false">MID(SUBSTITUTE($B1786," ",""),AD$5*2+1,2)</f>
        <v/>
      </c>
      <c r="AE1786" s="0" t="str">
        <f aca="false">MID(SUBSTITUTE($B1786," ",""),AE$5*2+1,2)</f>
        <v/>
      </c>
      <c r="AF1786" s="0" t="str">
        <f aca="false">MID(SUBSTITUTE($B1786," ",""),AF$5*2+1,2)</f>
        <v/>
      </c>
      <c r="AG1786" s="30" t="str">
        <f aca="false">IF(L1786="01",HEX2DEC(O1786&amp;P1786)/10,"-")</f>
        <v>-</v>
      </c>
      <c r="AH1786" s="31" t="str">
        <f aca="false">IF(L1786="01",HEX2DEC(Q1786&amp;R1786)/100,"-")</f>
        <v>-</v>
      </c>
      <c r="AI1786" s="32" t="str">
        <f aca="false">IF(L1786="01",HEX2DEC(S1786&amp;T1786)/10,"-")</f>
        <v>-</v>
      </c>
      <c r="AJ1786" s="33" t="str">
        <f aca="false">IF(L1786="01",HEX2DEC(U1786&amp;V1786&amp;W1786&amp;X1786)/1000,"-")</f>
        <v>-</v>
      </c>
      <c r="AK1786" s="33" t="str">
        <f aca="false">IF(L1786="01",HEX2DEC(Y1786&amp;Z1786)/1000,"-")</f>
        <v>-</v>
      </c>
      <c r="AL1786" s="30" t="str">
        <f aca="false">IF(L1786="01",HEX2DEC(AA1786&amp;AB1786)/10,"-")</f>
        <v>-</v>
      </c>
      <c r="AM1786" s="34" t="str">
        <f aca="false">IF(L1786="82",HEX2DEC(M1786&amp;N1786)/100,"-")</f>
        <v>-</v>
      </c>
      <c r="AN1786" s="32" t="str">
        <f aca="false">IF(L1786="82",HEX2DEC(O1786&amp;P1786)/10,"-")</f>
        <v>-</v>
      </c>
      <c r="AO1786" s="35" t="str">
        <f aca="false">IF(L1786="82",HEX2DEC(S1786&amp;T1786)/100,"-")</f>
        <v>-</v>
      </c>
      <c r="AP1786" s="36" t="str">
        <f aca="false">IF(L1786="82",HEX2DEC(W1786&amp;X1786)/10,"-")</f>
        <v>-</v>
      </c>
    </row>
    <row r="1787" customFormat="false" ht="13.8" hidden="false" customHeight="false" outlineLevel="0" collapsed="false">
      <c r="D1787" s="0" t="str">
        <f aca="false">MID(SUBSTITUTE($B1787," ",""),D$5*2+1,2)</f>
        <v/>
      </c>
      <c r="E1787" s="0" t="str">
        <f aca="false">MID(SUBSTITUTE($B1787," ",""),E$5*2+1,2)</f>
        <v/>
      </c>
      <c r="F1787" s="0" t="str">
        <f aca="false">MID(SUBSTITUTE($B1787," ",""),F$5*2+1,2)</f>
        <v/>
      </c>
      <c r="G1787" s="0" t="str">
        <f aca="false">MID(SUBSTITUTE($B1787," ",""),G$5*2+1,2)</f>
        <v/>
      </c>
      <c r="H1787" s="0" t="str">
        <f aca="false">MID(SUBSTITUTE($B1787," ",""),H$5*2+1,2)</f>
        <v/>
      </c>
      <c r="I1787" s="0" t="str">
        <f aca="false">MID(SUBSTITUTE($B1787," ",""),I$5*2+1,2)</f>
        <v/>
      </c>
      <c r="J1787" s="0" t="str">
        <f aca="false">MID(SUBSTITUTE($B1787," ",""),J$5*2+1,2)</f>
        <v/>
      </c>
      <c r="K1787" s="0" t="str">
        <f aca="false">MID(SUBSTITUTE($B1787," ",""),K$5*2+1,2)</f>
        <v/>
      </c>
      <c r="L1787" s="0" t="str">
        <f aca="false">MID(SUBSTITUTE($B1787," ",""),L$5*2+1,2)</f>
        <v/>
      </c>
      <c r="M1787" s="0" t="str">
        <f aca="false">MID(SUBSTITUTE($B1787," ",""),M$5*2+1,2)</f>
        <v/>
      </c>
      <c r="N1787" s="0" t="str">
        <f aca="false">MID(SUBSTITUTE($B1787," ",""),N$5*2+1,2)</f>
        <v/>
      </c>
      <c r="O1787" s="0" t="str">
        <f aca="false">MID(SUBSTITUTE($B1787," ",""),O$5*2+1,2)</f>
        <v/>
      </c>
      <c r="P1787" s="0" t="str">
        <f aca="false">MID(SUBSTITUTE($B1787," ",""),P$5*2+1,2)</f>
        <v/>
      </c>
      <c r="Q1787" s="0" t="str">
        <f aca="false">MID(SUBSTITUTE($B1787," ",""),Q$5*2+1,2)</f>
        <v/>
      </c>
      <c r="R1787" s="0" t="str">
        <f aca="false">MID(SUBSTITUTE($B1787," ",""),R$5*2+1,2)</f>
        <v/>
      </c>
      <c r="S1787" s="0" t="str">
        <f aca="false">MID(SUBSTITUTE($B1787," ",""),S$5*2+1,2)</f>
        <v/>
      </c>
      <c r="T1787" s="0" t="str">
        <f aca="false">MID(SUBSTITUTE($B1787," ",""),T$5*2+1,2)</f>
        <v/>
      </c>
      <c r="U1787" s="0" t="str">
        <f aca="false">MID(SUBSTITUTE($B1787," ",""),U$5*2+1,2)</f>
        <v/>
      </c>
      <c r="V1787" s="0" t="str">
        <f aca="false">MID(SUBSTITUTE($B1787," ",""),V$5*2+1,2)</f>
        <v/>
      </c>
      <c r="W1787" s="0" t="str">
        <f aca="false">MID(SUBSTITUTE($B1787," ",""),W$5*2+1,2)</f>
        <v/>
      </c>
      <c r="X1787" s="0" t="str">
        <f aca="false">MID(SUBSTITUTE($B1787," ",""),X$5*2+1,2)</f>
        <v/>
      </c>
      <c r="Y1787" s="0" t="str">
        <f aca="false">MID(SUBSTITUTE($B1787," ",""),Y$5*2+1,2)</f>
        <v/>
      </c>
      <c r="Z1787" s="0" t="str">
        <f aca="false">MID(SUBSTITUTE($B1787," ",""),Z$5*2+1,2)</f>
        <v/>
      </c>
      <c r="AA1787" s="0" t="str">
        <f aca="false">MID(SUBSTITUTE($B1787," ",""),AA$5*2+1,2)</f>
        <v/>
      </c>
      <c r="AB1787" s="0" t="str">
        <f aca="false">MID(SUBSTITUTE($B1787," ",""),AB$5*2+1,2)</f>
        <v/>
      </c>
      <c r="AC1787" s="0" t="str">
        <f aca="false">MID(SUBSTITUTE($B1787," ",""),AC$5*2+1,2)</f>
        <v/>
      </c>
      <c r="AD1787" s="0" t="str">
        <f aca="false">MID(SUBSTITUTE($B1787," ",""),AD$5*2+1,2)</f>
        <v/>
      </c>
      <c r="AE1787" s="0" t="str">
        <f aca="false">MID(SUBSTITUTE($B1787," ",""),AE$5*2+1,2)</f>
        <v/>
      </c>
      <c r="AF1787" s="0" t="str">
        <f aca="false">MID(SUBSTITUTE($B1787," ",""),AF$5*2+1,2)</f>
        <v/>
      </c>
      <c r="AG1787" s="30" t="str">
        <f aca="false">IF(L1787="01",HEX2DEC(O1787&amp;P1787)/10,"-")</f>
        <v>-</v>
      </c>
      <c r="AH1787" s="31" t="str">
        <f aca="false">IF(L1787="01",HEX2DEC(Q1787&amp;R1787)/100,"-")</f>
        <v>-</v>
      </c>
      <c r="AI1787" s="32" t="str">
        <f aca="false">IF(L1787="01",HEX2DEC(S1787&amp;T1787)/10,"-")</f>
        <v>-</v>
      </c>
      <c r="AJ1787" s="33" t="str">
        <f aca="false">IF(L1787="01",HEX2DEC(U1787&amp;V1787&amp;W1787&amp;X1787)/1000,"-")</f>
        <v>-</v>
      </c>
      <c r="AK1787" s="33" t="str">
        <f aca="false">IF(L1787="01",HEX2DEC(Y1787&amp;Z1787)/1000,"-")</f>
        <v>-</v>
      </c>
      <c r="AL1787" s="30" t="str">
        <f aca="false">IF(L1787="01",HEX2DEC(AA1787&amp;AB1787)/10,"-")</f>
        <v>-</v>
      </c>
      <c r="AM1787" s="34" t="str">
        <f aca="false">IF(L1787="82",HEX2DEC(M1787&amp;N1787)/100,"-")</f>
        <v>-</v>
      </c>
      <c r="AN1787" s="32" t="str">
        <f aca="false">IF(L1787="82",HEX2DEC(O1787&amp;P1787)/10,"-")</f>
        <v>-</v>
      </c>
      <c r="AO1787" s="35" t="str">
        <f aca="false">IF(L1787="82",HEX2DEC(S1787&amp;T1787)/100,"-")</f>
        <v>-</v>
      </c>
      <c r="AP1787" s="36" t="str">
        <f aca="false">IF(L1787="82",HEX2DEC(W1787&amp;X1787)/10,"-")</f>
        <v>-</v>
      </c>
    </row>
    <row r="1788" customFormat="false" ht="13.8" hidden="false" customHeight="false" outlineLevel="0" collapsed="false">
      <c r="D1788" s="0" t="str">
        <f aca="false">MID(SUBSTITUTE($B1788," ",""),D$5*2+1,2)</f>
        <v/>
      </c>
      <c r="E1788" s="0" t="str">
        <f aca="false">MID(SUBSTITUTE($B1788," ",""),E$5*2+1,2)</f>
        <v/>
      </c>
      <c r="F1788" s="0" t="str">
        <f aca="false">MID(SUBSTITUTE($B1788," ",""),F$5*2+1,2)</f>
        <v/>
      </c>
      <c r="G1788" s="0" t="str">
        <f aca="false">MID(SUBSTITUTE($B1788," ",""),G$5*2+1,2)</f>
        <v/>
      </c>
      <c r="H1788" s="0" t="str">
        <f aca="false">MID(SUBSTITUTE($B1788," ",""),H$5*2+1,2)</f>
        <v/>
      </c>
      <c r="I1788" s="0" t="str">
        <f aca="false">MID(SUBSTITUTE($B1788," ",""),I$5*2+1,2)</f>
        <v/>
      </c>
      <c r="J1788" s="0" t="str">
        <f aca="false">MID(SUBSTITUTE($B1788," ",""),J$5*2+1,2)</f>
        <v/>
      </c>
      <c r="K1788" s="0" t="str">
        <f aca="false">MID(SUBSTITUTE($B1788," ",""),K$5*2+1,2)</f>
        <v/>
      </c>
      <c r="L1788" s="0" t="str">
        <f aca="false">MID(SUBSTITUTE($B1788," ",""),L$5*2+1,2)</f>
        <v/>
      </c>
      <c r="M1788" s="0" t="str">
        <f aca="false">MID(SUBSTITUTE($B1788," ",""),M$5*2+1,2)</f>
        <v/>
      </c>
      <c r="N1788" s="0" t="str">
        <f aca="false">MID(SUBSTITUTE($B1788," ",""),N$5*2+1,2)</f>
        <v/>
      </c>
      <c r="O1788" s="0" t="str">
        <f aca="false">MID(SUBSTITUTE($B1788," ",""),O$5*2+1,2)</f>
        <v/>
      </c>
      <c r="P1788" s="0" t="str">
        <f aca="false">MID(SUBSTITUTE($B1788," ",""),P$5*2+1,2)</f>
        <v/>
      </c>
      <c r="Q1788" s="0" t="str">
        <f aca="false">MID(SUBSTITUTE($B1788," ",""),Q$5*2+1,2)</f>
        <v/>
      </c>
      <c r="R1788" s="0" t="str">
        <f aca="false">MID(SUBSTITUTE($B1788," ",""),R$5*2+1,2)</f>
        <v/>
      </c>
      <c r="S1788" s="0" t="str">
        <f aca="false">MID(SUBSTITUTE($B1788," ",""),S$5*2+1,2)</f>
        <v/>
      </c>
      <c r="T1788" s="0" t="str">
        <f aca="false">MID(SUBSTITUTE($B1788," ",""),T$5*2+1,2)</f>
        <v/>
      </c>
      <c r="U1788" s="0" t="str">
        <f aca="false">MID(SUBSTITUTE($B1788," ",""),U$5*2+1,2)</f>
        <v/>
      </c>
      <c r="V1788" s="0" t="str">
        <f aca="false">MID(SUBSTITUTE($B1788," ",""),V$5*2+1,2)</f>
        <v/>
      </c>
      <c r="W1788" s="0" t="str">
        <f aca="false">MID(SUBSTITUTE($B1788," ",""),W$5*2+1,2)</f>
        <v/>
      </c>
      <c r="X1788" s="0" t="str">
        <f aca="false">MID(SUBSTITUTE($B1788," ",""),X$5*2+1,2)</f>
        <v/>
      </c>
      <c r="Y1788" s="0" t="str">
        <f aca="false">MID(SUBSTITUTE($B1788," ",""),Y$5*2+1,2)</f>
        <v/>
      </c>
      <c r="Z1788" s="0" t="str">
        <f aca="false">MID(SUBSTITUTE($B1788," ",""),Z$5*2+1,2)</f>
        <v/>
      </c>
      <c r="AA1788" s="0" t="str">
        <f aca="false">MID(SUBSTITUTE($B1788," ",""),AA$5*2+1,2)</f>
        <v/>
      </c>
      <c r="AB1788" s="0" t="str">
        <f aca="false">MID(SUBSTITUTE($B1788," ",""),AB$5*2+1,2)</f>
        <v/>
      </c>
      <c r="AC1788" s="0" t="str">
        <f aca="false">MID(SUBSTITUTE($B1788," ",""),AC$5*2+1,2)</f>
        <v/>
      </c>
      <c r="AD1788" s="0" t="str">
        <f aca="false">MID(SUBSTITUTE($B1788," ",""),AD$5*2+1,2)</f>
        <v/>
      </c>
      <c r="AE1788" s="0" t="str">
        <f aca="false">MID(SUBSTITUTE($B1788," ",""),AE$5*2+1,2)</f>
        <v/>
      </c>
      <c r="AF1788" s="0" t="str">
        <f aca="false">MID(SUBSTITUTE($B1788," ",""),AF$5*2+1,2)</f>
        <v/>
      </c>
      <c r="AG1788" s="30" t="str">
        <f aca="false">IF(L1788="01",HEX2DEC(O1788&amp;P1788)/10,"-")</f>
        <v>-</v>
      </c>
      <c r="AH1788" s="31" t="str">
        <f aca="false">IF(L1788="01",HEX2DEC(Q1788&amp;R1788)/100,"-")</f>
        <v>-</v>
      </c>
      <c r="AI1788" s="32" t="str">
        <f aca="false">IF(L1788="01",HEX2DEC(S1788&amp;T1788)/10,"-")</f>
        <v>-</v>
      </c>
      <c r="AJ1788" s="33" t="str">
        <f aca="false">IF(L1788="01",HEX2DEC(U1788&amp;V1788&amp;W1788&amp;X1788)/1000,"-")</f>
        <v>-</v>
      </c>
      <c r="AK1788" s="33" t="str">
        <f aca="false">IF(L1788="01",HEX2DEC(Y1788&amp;Z1788)/1000,"-")</f>
        <v>-</v>
      </c>
      <c r="AL1788" s="30" t="str">
        <f aca="false">IF(L1788="01",HEX2DEC(AA1788&amp;AB1788)/10,"-")</f>
        <v>-</v>
      </c>
      <c r="AM1788" s="34" t="str">
        <f aca="false">IF(L1788="82",HEX2DEC(M1788&amp;N1788)/100,"-")</f>
        <v>-</v>
      </c>
      <c r="AN1788" s="32" t="str">
        <f aca="false">IF(L1788="82",HEX2DEC(O1788&amp;P1788)/10,"-")</f>
        <v>-</v>
      </c>
      <c r="AO1788" s="35" t="str">
        <f aca="false">IF(L1788="82",HEX2DEC(S1788&amp;T1788)/100,"-")</f>
        <v>-</v>
      </c>
      <c r="AP1788" s="36" t="str">
        <f aca="false">IF(L1788="82",HEX2DEC(W1788&amp;X1788)/10,"-")</f>
        <v>-</v>
      </c>
    </row>
    <row r="1789" customFormat="false" ht="13.8" hidden="false" customHeight="false" outlineLevel="0" collapsed="false">
      <c r="D1789" s="0" t="str">
        <f aca="false">MID(SUBSTITUTE($B1789," ",""),D$5*2+1,2)</f>
        <v/>
      </c>
      <c r="E1789" s="0" t="str">
        <f aca="false">MID(SUBSTITUTE($B1789," ",""),E$5*2+1,2)</f>
        <v/>
      </c>
      <c r="F1789" s="0" t="str">
        <f aca="false">MID(SUBSTITUTE($B1789," ",""),F$5*2+1,2)</f>
        <v/>
      </c>
      <c r="G1789" s="0" t="str">
        <f aca="false">MID(SUBSTITUTE($B1789," ",""),G$5*2+1,2)</f>
        <v/>
      </c>
      <c r="H1789" s="0" t="str">
        <f aca="false">MID(SUBSTITUTE($B1789," ",""),H$5*2+1,2)</f>
        <v/>
      </c>
      <c r="I1789" s="0" t="str">
        <f aca="false">MID(SUBSTITUTE($B1789," ",""),I$5*2+1,2)</f>
        <v/>
      </c>
      <c r="J1789" s="0" t="str">
        <f aca="false">MID(SUBSTITUTE($B1789," ",""),J$5*2+1,2)</f>
        <v/>
      </c>
      <c r="K1789" s="0" t="str">
        <f aca="false">MID(SUBSTITUTE($B1789," ",""),K$5*2+1,2)</f>
        <v/>
      </c>
      <c r="L1789" s="0" t="str">
        <f aca="false">MID(SUBSTITUTE($B1789," ",""),L$5*2+1,2)</f>
        <v/>
      </c>
      <c r="M1789" s="0" t="str">
        <f aca="false">MID(SUBSTITUTE($B1789," ",""),M$5*2+1,2)</f>
        <v/>
      </c>
      <c r="N1789" s="0" t="str">
        <f aca="false">MID(SUBSTITUTE($B1789," ",""),N$5*2+1,2)</f>
        <v/>
      </c>
      <c r="O1789" s="0" t="str">
        <f aca="false">MID(SUBSTITUTE($B1789," ",""),O$5*2+1,2)</f>
        <v/>
      </c>
      <c r="P1789" s="0" t="str">
        <f aca="false">MID(SUBSTITUTE($B1789," ",""),P$5*2+1,2)</f>
        <v/>
      </c>
      <c r="Q1789" s="0" t="str">
        <f aca="false">MID(SUBSTITUTE($B1789," ",""),Q$5*2+1,2)</f>
        <v/>
      </c>
      <c r="R1789" s="0" t="str">
        <f aca="false">MID(SUBSTITUTE($B1789," ",""),R$5*2+1,2)</f>
        <v/>
      </c>
      <c r="S1789" s="0" t="str">
        <f aca="false">MID(SUBSTITUTE($B1789," ",""),S$5*2+1,2)</f>
        <v/>
      </c>
      <c r="T1789" s="0" t="str">
        <f aca="false">MID(SUBSTITUTE($B1789," ",""),T$5*2+1,2)</f>
        <v/>
      </c>
      <c r="U1789" s="0" t="str">
        <f aca="false">MID(SUBSTITUTE($B1789," ",""),U$5*2+1,2)</f>
        <v/>
      </c>
      <c r="V1789" s="0" t="str">
        <f aca="false">MID(SUBSTITUTE($B1789," ",""),V$5*2+1,2)</f>
        <v/>
      </c>
      <c r="W1789" s="0" t="str">
        <f aca="false">MID(SUBSTITUTE($B1789," ",""),W$5*2+1,2)</f>
        <v/>
      </c>
      <c r="X1789" s="0" t="str">
        <f aca="false">MID(SUBSTITUTE($B1789," ",""),X$5*2+1,2)</f>
        <v/>
      </c>
      <c r="Y1789" s="0" t="str">
        <f aca="false">MID(SUBSTITUTE($B1789," ",""),Y$5*2+1,2)</f>
        <v/>
      </c>
      <c r="Z1789" s="0" t="str">
        <f aca="false">MID(SUBSTITUTE($B1789," ",""),Z$5*2+1,2)</f>
        <v/>
      </c>
      <c r="AA1789" s="0" t="str">
        <f aca="false">MID(SUBSTITUTE($B1789," ",""),AA$5*2+1,2)</f>
        <v/>
      </c>
      <c r="AB1789" s="0" t="str">
        <f aca="false">MID(SUBSTITUTE($B1789," ",""),AB$5*2+1,2)</f>
        <v/>
      </c>
      <c r="AC1789" s="0" t="str">
        <f aca="false">MID(SUBSTITUTE($B1789," ",""),AC$5*2+1,2)</f>
        <v/>
      </c>
      <c r="AD1789" s="0" t="str">
        <f aca="false">MID(SUBSTITUTE($B1789," ",""),AD$5*2+1,2)</f>
        <v/>
      </c>
      <c r="AE1789" s="0" t="str">
        <f aca="false">MID(SUBSTITUTE($B1789," ",""),AE$5*2+1,2)</f>
        <v/>
      </c>
      <c r="AF1789" s="0" t="str">
        <f aca="false">MID(SUBSTITUTE($B1789," ",""),AF$5*2+1,2)</f>
        <v/>
      </c>
      <c r="AG1789" s="30" t="str">
        <f aca="false">IF(L1789="01",HEX2DEC(O1789&amp;P1789)/10,"-")</f>
        <v>-</v>
      </c>
      <c r="AH1789" s="31" t="str">
        <f aca="false">IF(L1789="01",HEX2DEC(Q1789&amp;R1789)/100,"-")</f>
        <v>-</v>
      </c>
      <c r="AI1789" s="32" t="str">
        <f aca="false">IF(L1789="01",HEX2DEC(S1789&amp;T1789)/10,"-")</f>
        <v>-</v>
      </c>
      <c r="AJ1789" s="33" t="str">
        <f aca="false">IF(L1789="01",HEX2DEC(U1789&amp;V1789&amp;W1789&amp;X1789)/1000,"-")</f>
        <v>-</v>
      </c>
      <c r="AK1789" s="33" t="str">
        <f aca="false">IF(L1789="01",HEX2DEC(Y1789&amp;Z1789)/1000,"-")</f>
        <v>-</v>
      </c>
      <c r="AL1789" s="30" t="str">
        <f aca="false">IF(L1789="01",HEX2DEC(AA1789&amp;AB1789)/10,"-")</f>
        <v>-</v>
      </c>
      <c r="AM1789" s="34" t="str">
        <f aca="false">IF(L1789="82",HEX2DEC(M1789&amp;N1789)/100,"-")</f>
        <v>-</v>
      </c>
      <c r="AN1789" s="32" t="str">
        <f aca="false">IF(L1789="82",HEX2DEC(O1789&amp;P1789)/10,"-")</f>
        <v>-</v>
      </c>
      <c r="AO1789" s="35" t="str">
        <f aca="false">IF(L1789="82",HEX2DEC(S1789&amp;T1789)/100,"-")</f>
        <v>-</v>
      </c>
      <c r="AP1789" s="36" t="str">
        <f aca="false">IF(L1789="82",HEX2DEC(W1789&amp;X1789)/10,"-")</f>
        <v>-</v>
      </c>
    </row>
    <row r="1790" customFormat="false" ht="13.8" hidden="false" customHeight="false" outlineLevel="0" collapsed="false">
      <c r="D1790" s="0" t="str">
        <f aca="false">MID(SUBSTITUTE($B1790," ",""),D$5*2+1,2)</f>
        <v/>
      </c>
      <c r="E1790" s="0" t="str">
        <f aca="false">MID(SUBSTITUTE($B1790," ",""),E$5*2+1,2)</f>
        <v/>
      </c>
      <c r="F1790" s="0" t="str">
        <f aca="false">MID(SUBSTITUTE($B1790," ",""),F$5*2+1,2)</f>
        <v/>
      </c>
      <c r="G1790" s="0" t="str">
        <f aca="false">MID(SUBSTITUTE($B1790," ",""),G$5*2+1,2)</f>
        <v/>
      </c>
      <c r="H1790" s="0" t="str">
        <f aca="false">MID(SUBSTITUTE($B1790," ",""),H$5*2+1,2)</f>
        <v/>
      </c>
      <c r="I1790" s="0" t="str">
        <f aca="false">MID(SUBSTITUTE($B1790," ",""),I$5*2+1,2)</f>
        <v/>
      </c>
      <c r="J1790" s="0" t="str">
        <f aca="false">MID(SUBSTITUTE($B1790," ",""),J$5*2+1,2)</f>
        <v/>
      </c>
      <c r="K1790" s="0" t="str">
        <f aca="false">MID(SUBSTITUTE($B1790," ",""),K$5*2+1,2)</f>
        <v/>
      </c>
      <c r="L1790" s="0" t="str">
        <f aca="false">MID(SUBSTITUTE($B1790," ",""),L$5*2+1,2)</f>
        <v/>
      </c>
      <c r="M1790" s="0" t="str">
        <f aca="false">MID(SUBSTITUTE($B1790," ",""),M$5*2+1,2)</f>
        <v/>
      </c>
      <c r="N1790" s="0" t="str">
        <f aca="false">MID(SUBSTITUTE($B1790," ",""),N$5*2+1,2)</f>
        <v/>
      </c>
      <c r="O1790" s="0" t="str">
        <f aca="false">MID(SUBSTITUTE($B1790," ",""),O$5*2+1,2)</f>
        <v/>
      </c>
      <c r="P1790" s="0" t="str">
        <f aca="false">MID(SUBSTITUTE($B1790," ",""),P$5*2+1,2)</f>
        <v/>
      </c>
      <c r="Q1790" s="0" t="str">
        <f aca="false">MID(SUBSTITUTE($B1790," ",""),Q$5*2+1,2)</f>
        <v/>
      </c>
      <c r="R1790" s="0" t="str">
        <f aca="false">MID(SUBSTITUTE($B1790," ",""),R$5*2+1,2)</f>
        <v/>
      </c>
      <c r="S1790" s="0" t="str">
        <f aca="false">MID(SUBSTITUTE($B1790," ",""),S$5*2+1,2)</f>
        <v/>
      </c>
      <c r="T1790" s="0" t="str">
        <f aca="false">MID(SUBSTITUTE($B1790," ",""),T$5*2+1,2)</f>
        <v/>
      </c>
      <c r="U1790" s="0" t="str">
        <f aca="false">MID(SUBSTITUTE($B1790," ",""),U$5*2+1,2)</f>
        <v/>
      </c>
      <c r="V1790" s="0" t="str">
        <f aca="false">MID(SUBSTITUTE($B1790," ",""),V$5*2+1,2)</f>
        <v/>
      </c>
      <c r="W1790" s="0" t="str">
        <f aca="false">MID(SUBSTITUTE($B1790," ",""),W$5*2+1,2)</f>
        <v/>
      </c>
      <c r="X1790" s="0" t="str">
        <f aca="false">MID(SUBSTITUTE($B1790," ",""),X$5*2+1,2)</f>
        <v/>
      </c>
      <c r="Y1790" s="0" t="str">
        <f aca="false">MID(SUBSTITUTE($B1790," ",""),Y$5*2+1,2)</f>
        <v/>
      </c>
      <c r="Z1790" s="0" t="str">
        <f aca="false">MID(SUBSTITUTE($B1790," ",""),Z$5*2+1,2)</f>
        <v/>
      </c>
      <c r="AA1790" s="0" t="str">
        <f aca="false">MID(SUBSTITUTE($B1790," ",""),AA$5*2+1,2)</f>
        <v/>
      </c>
      <c r="AB1790" s="0" t="str">
        <f aca="false">MID(SUBSTITUTE($B1790," ",""),AB$5*2+1,2)</f>
        <v/>
      </c>
      <c r="AC1790" s="0" t="str">
        <f aca="false">MID(SUBSTITUTE($B1790," ",""),AC$5*2+1,2)</f>
        <v/>
      </c>
      <c r="AD1790" s="0" t="str">
        <f aca="false">MID(SUBSTITUTE($B1790," ",""),AD$5*2+1,2)</f>
        <v/>
      </c>
      <c r="AE1790" s="0" t="str">
        <f aca="false">MID(SUBSTITUTE($B1790," ",""),AE$5*2+1,2)</f>
        <v/>
      </c>
      <c r="AF1790" s="0" t="str">
        <f aca="false">MID(SUBSTITUTE($B1790," ",""),AF$5*2+1,2)</f>
        <v/>
      </c>
      <c r="AG1790" s="30" t="str">
        <f aca="false">IF(L1790="01",HEX2DEC(O1790&amp;P1790)/10,"-")</f>
        <v>-</v>
      </c>
      <c r="AH1790" s="31" t="str">
        <f aca="false">IF(L1790="01",HEX2DEC(Q1790&amp;R1790)/100,"-")</f>
        <v>-</v>
      </c>
      <c r="AI1790" s="32" t="str">
        <f aca="false">IF(L1790="01",HEX2DEC(S1790&amp;T1790)/10,"-")</f>
        <v>-</v>
      </c>
      <c r="AJ1790" s="33" t="str">
        <f aca="false">IF(L1790="01",HEX2DEC(U1790&amp;V1790&amp;W1790&amp;X1790)/1000,"-")</f>
        <v>-</v>
      </c>
      <c r="AK1790" s="33" t="str">
        <f aca="false">IF(L1790="01",HEX2DEC(Y1790&amp;Z1790)/1000,"-")</f>
        <v>-</v>
      </c>
      <c r="AL1790" s="30" t="str">
        <f aca="false">IF(L1790="01",HEX2DEC(AA1790&amp;AB1790)/10,"-")</f>
        <v>-</v>
      </c>
      <c r="AM1790" s="34" t="str">
        <f aca="false">IF(L1790="82",HEX2DEC(M1790&amp;N1790)/100,"-")</f>
        <v>-</v>
      </c>
      <c r="AN1790" s="32" t="str">
        <f aca="false">IF(L1790="82",HEX2DEC(O1790&amp;P1790)/10,"-")</f>
        <v>-</v>
      </c>
      <c r="AO1790" s="35" t="str">
        <f aca="false">IF(L1790="82",HEX2DEC(S1790&amp;T1790)/100,"-")</f>
        <v>-</v>
      </c>
      <c r="AP1790" s="36" t="str">
        <f aca="false">IF(L1790="82",HEX2DEC(W1790&amp;X1790)/10,"-")</f>
        <v>-</v>
      </c>
    </row>
    <row r="1791" customFormat="false" ht="13.8" hidden="false" customHeight="false" outlineLevel="0" collapsed="false">
      <c r="D1791" s="0" t="str">
        <f aca="false">MID(SUBSTITUTE($B1791," ",""),D$5*2+1,2)</f>
        <v/>
      </c>
      <c r="E1791" s="0" t="str">
        <f aca="false">MID(SUBSTITUTE($B1791," ",""),E$5*2+1,2)</f>
        <v/>
      </c>
      <c r="F1791" s="0" t="str">
        <f aca="false">MID(SUBSTITUTE($B1791," ",""),F$5*2+1,2)</f>
        <v/>
      </c>
      <c r="G1791" s="0" t="str">
        <f aca="false">MID(SUBSTITUTE($B1791," ",""),G$5*2+1,2)</f>
        <v/>
      </c>
      <c r="H1791" s="0" t="str">
        <f aca="false">MID(SUBSTITUTE($B1791," ",""),H$5*2+1,2)</f>
        <v/>
      </c>
      <c r="I1791" s="0" t="str">
        <f aca="false">MID(SUBSTITUTE($B1791," ",""),I$5*2+1,2)</f>
        <v/>
      </c>
      <c r="J1791" s="0" t="str">
        <f aca="false">MID(SUBSTITUTE($B1791," ",""),J$5*2+1,2)</f>
        <v/>
      </c>
      <c r="K1791" s="0" t="str">
        <f aca="false">MID(SUBSTITUTE($B1791," ",""),K$5*2+1,2)</f>
        <v/>
      </c>
      <c r="L1791" s="0" t="str">
        <f aca="false">MID(SUBSTITUTE($B1791," ",""),L$5*2+1,2)</f>
        <v/>
      </c>
      <c r="M1791" s="0" t="str">
        <f aca="false">MID(SUBSTITUTE($B1791," ",""),M$5*2+1,2)</f>
        <v/>
      </c>
      <c r="N1791" s="0" t="str">
        <f aca="false">MID(SUBSTITUTE($B1791," ",""),N$5*2+1,2)</f>
        <v/>
      </c>
      <c r="O1791" s="0" t="str">
        <f aca="false">MID(SUBSTITUTE($B1791," ",""),O$5*2+1,2)</f>
        <v/>
      </c>
      <c r="P1791" s="0" t="str">
        <f aca="false">MID(SUBSTITUTE($B1791," ",""),P$5*2+1,2)</f>
        <v/>
      </c>
      <c r="Q1791" s="0" t="str">
        <f aca="false">MID(SUBSTITUTE($B1791," ",""),Q$5*2+1,2)</f>
        <v/>
      </c>
      <c r="R1791" s="0" t="str">
        <f aca="false">MID(SUBSTITUTE($B1791," ",""),R$5*2+1,2)</f>
        <v/>
      </c>
      <c r="S1791" s="0" t="str">
        <f aca="false">MID(SUBSTITUTE($B1791," ",""),S$5*2+1,2)</f>
        <v/>
      </c>
      <c r="T1791" s="0" t="str">
        <f aca="false">MID(SUBSTITUTE($B1791," ",""),T$5*2+1,2)</f>
        <v/>
      </c>
      <c r="U1791" s="0" t="str">
        <f aca="false">MID(SUBSTITUTE($B1791," ",""),U$5*2+1,2)</f>
        <v/>
      </c>
      <c r="V1791" s="0" t="str">
        <f aca="false">MID(SUBSTITUTE($B1791," ",""),V$5*2+1,2)</f>
        <v/>
      </c>
      <c r="W1791" s="0" t="str">
        <f aca="false">MID(SUBSTITUTE($B1791," ",""),W$5*2+1,2)</f>
        <v/>
      </c>
      <c r="X1791" s="0" t="str">
        <f aca="false">MID(SUBSTITUTE($B1791," ",""),X$5*2+1,2)</f>
        <v/>
      </c>
      <c r="Y1791" s="0" t="str">
        <f aca="false">MID(SUBSTITUTE($B1791," ",""),Y$5*2+1,2)</f>
        <v/>
      </c>
      <c r="Z1791" s="0" t="str">
        <f aca="false">MID(SUBSTITUTE($B1791," ",""),Z$5*2+1,2)</f>
        <v/>
      </c>
      <c r="AA1791" s="0" t="str">
        <f aca="false">MID(SUBSTITUTE($B1791," ",""),AA$5*2+1,2)</f>
        <v/>
      </c>
      <c r="AB1791" s="0" t="str">
        <f aca="false">MID(SUBSTITUTE($B1791," ",""),AB$5*2+1,2)</f>
        <v/>
      </c>
      <c r="AC1791" s="0" t="str">
        <f aca="false">MID(SUBSTITUTE($B1791," ",""),AC$5*2+1,2)</f>
        <v/>
      </c>
      <c r="AD1791" s="0" t="str">
        <f aca="false">MID(SUBSTITUTE($B1791," ",""),AD$5*2+1,2)</f>
        <v/>
      </c>
      <c r="AE1791" s="0" t="str">
        <f aca="false">MID(SUBSTITUTE($B1791," ",""),AE$5*2+1,2)</f>
        <v/>
      </c>
      <c r="AF1791" s="0" t="str">
        <f aca="false">MID(SUBSTITUTE($B1791," ",""),AF$5*2+1,2)</f>
        <v/>
      </c>
      <c r="AG1791" s="30" t="str">
        <f aca="false">IF(L1791="01",HEX2DEC(O1791&amp;P1791)/10,"-")</f>
        <v>-</v>
      </c>
      <c r="AH1791" s="31" t="str">
        <f aca="false">IF(L1791="01",HEX2DEC(Q1791&amp;R1791)/100,"-")</f>
        <v>-</v>
      </c>
      <c r="AI1791" s="32" t="str">
        <f aca="false">IF(L1791="01",HEX2DEC(S1791&amp;T1791)/10,"-")</f>
        <v>-</v>
      </c>
      <c r="AJ1791" s="33" t="str">
        <f aca="false">IF(L1791="01",HEX2DEC(U1791&amp;V1791&amp;W1791&amp;X1791)/1000,"-")</f>
        <v>-</v>
      </c>
      <c r="AK1791" s="33" t="str">
        <f aca="false">IF(L1791="01",HEX2DEC(Y1791&amp;Z1791)/1000,"-")</f>
        <v>-</v>
      </c>
      <c r="AL1791" s="30" t="str">
        <f aca="false">IF(L1791="01",HEX2DEC(AA1791&amp;AB1791)/10,"-")</f>
        <v>-</v>
      </c>
      <c r="AM1791" s="34" t="str">
        <f aca="false">IF(L1791="82",HEX2DEC(M1791&amp;N1791)/100,"-")</f>
        <v>-</v>
      </c>
      <c r="AN1791" s="32" t="str">
        <f aca="false">IF(L1791="82",HEX2DEC(O1791&amp;P1791)/10,"-")</f>
        <v>-</v>
      </c>
      <c r="AO1791" s="35" t="str">
        <f aca="false">IF(L1791="82",HEX2DEC(S1791&amp;T1791)/100,"-")</f>
        <v>-</v>
      </c>
      <c r="AP1791" s="36" t="str">
        <f aca="false">IF(L1791="82",HEX2DEC(W1791&amp;X1791)/10,"-")</f>
        <v>-</v>
      </c>
    </row>
    <row r="1792" customFormat="false" ht="13.8" hidden="false" customHeight="false" outlineLevel="0" collapsed="false">
      <c r="D1792" s="0" t="str">
        <f aca="false">MID(SUBSTITUTE($B1792," ",""),D$5*2+1,2)</f>
        <v/>
      </c>
      <c r="E1792" s="0" t="str">
        <f aca="false">MID(SUBSTITUTE($B1792," ",""),E$5*2+1,2)</f>
        <v/>
      </c>
      <c r="F1792" s="0" t="str">
        <f aca="false">MID(SUBSTITUTE($B1792," ",""),F$5*2+1,2)</f>
        <v/>
      </c>
      <c r="G1792" s="0" t="str">
        <f aca="false">MID(SUBSTITUTE($B1792," ",""),G$5*2+1,2)</f>
        <v/>
      </c>
      <c r="H1792" s="0" t="str">
        <f aca="false">MID(SUBSTITUTE($B1792," ",""),H$5*2+1,2)</f>
        <v/>
      </c>
      <c r="I1792" s="0" t="str">
        <f aca="false">MID(SUBSTITUTE($B1792," ",""),I$5*2+1,2)</f>
        <v/>
      </c>
      <c r="J1792" s="0" t="str">
        <f aca="false">MID(SUBSTITUTE($B1792," ",""),J$5*2+1,2)</f>
        <v/>
      </c>
      <c r="K1792" s="0" t="str">
        <f aca="false">MID(SUBSTITUTE($B1792," ",""),K$5*2+1,2)</f>
        <v/>
      </c>
      <c r="L1792" s="0" t="str">
        <f aca="false">MID(SUBSTITUTE($B1792," ",""),L$5*2+1,2)</f>
        <v/>
      </c>
      <c r="M1792" s="0" t="str">
        <f aca="false">MID(SUBSTITUTE($B1792," ",""),M$5*2+1,2)</f>
        <v/>
      </c>
      <c r="N1792" s="0" t="str">
        <f aca="false">MID(SUBSTITUTE($B1792," ",""),N$5*2+1,2)</f>
        <v/>
      </c>
      <c r="O1792" s="0" t="str">
        <f aca="false">MID(SUBSTITUTE($B1792," ",""),O$5*2+1,2)</f>
        <v/>
      </c>
      <c r="P1792" s="0" t="str">
        <f aca="false">MID(SUBSTITUTE($B1792," ",""),P$5*2+1,2)</f>
        <v/>
      </c>
      <c r="Q1792" s="0" t="str">
        <f aca="false">MID(SUBSTITUTE($B1792," ",""),Q$5*2+1,2)</f>
        <v/>
      </c>
      <c r="R1792" s="0" t="str">
        <f aca="false">MID(SUBSTITUTE($B1792," ",""),R$5*2+1,2)</f>
        <v/>
      </c>
      <c r="S1792" s="0" t="str">
        <f aca="false">MID(SUBSTITUTE($B1792," ",""),S$5*2+1,2)</f>
        <v/>
      </c>
      <c r="T1792" s="0" t="str">
        <f aca="false">MID(SUBSTITUTE($B1792," ",""),T$5*2+1,2)</f>
        <v/>
      </c>
      <c r="U1792" s="0" t="str">
        <f aca="false">MID(SUBSTITUTE($B1792," ",""),U$5*2+1,2)</f>
        <v/>
      </c>
      <c r="V1792" s="0" t="str">
        <f aca="false">MID(SUBSTITUTE($B1792," ",""),V$5*2+1,2)</f>
        <v/>
      </c>
      <c r="W1792" s="0" t="str">
        <f aca="false">MID(SUBSTITUTE($B1792," ",""),W$5*2+1,2)</f>
        <v/>
      </c>
      <c r="X1792" s="0" t="str">
        <f aca="false">MID(SUBSTITUTE($B1792," ",""),X$5*2+1,2)</f>
        <v/>
      </c>
      <c r="Y1792" s="0" t="str">
        <f aca="false">MID(SUBSTITUTE($B1792," ",""),Y$5*2+1,2)</f>
        <v/>
      </c>
      <c r="Z1792" s="0" t="str">
        <f aca="false">MID(SUBSTITUTE($B1792," ",""),Z$5*2+1,2)</f>
        <v/>
      </c>
      <c r="AA1792" s="0" t="str">
        <f aca="false">MID(SUBSTITUTE($B1792," ",""),AA$5*2+1,2)</f>
        <v/>
      </c>
      <c r="AB1792" s="0" t="str">
        <f aca="false">MID(SUBSTITUTE($B1792," ",""),AB$5*2+1,2)</f>
        <v/>
      </c>
      <c r="AC1792" s="0" t="str">
        <f aca="false">MID(SUBSTITUTE($B1792," ",""),AC$5*2+1,2)</f>
        <v/>
      </c>
      <c r="AD1792" s="0" t="str">
        <f aca="false">MID(SUBSTITUTE($B1792," ",""),AD$5*2+1,2)</f>
        <v/>
      </c>
      <c r="AE1792" s="0" t="str">
        <f aca="false">MID(SUBSTITUTE($B1792," ",""),AE$5*2+1,2)</f>
        <v/>
      </c>
      <c r="AF1792" s="0" t="str">
        <f aca="false">MID(SUBSTITUTE($B1792," ",""),AF$5*2+1,2)</f>
        <v/>
      </c>
      <c r="AG1792" s="30" t="str">
        <f aca="false">IF(L1792="01",HEX2DEC(O1792&amp;P1792)/10,"-")</f>
        <v>-</v>
      </c>
      <c r="AH1792" s="31" t="str">
        <f aca="false">IF(L1792="01",HEX2DEC(Q1792&amp;R1792)/100,"-")</f>
        <v>-</v>
      </c>
      <c r="AI1792" s="32" t="str">
        <f aca="false">IF(L1792="01",HEX2DEC(S1792&amp;T1792)/10,"-")</f>
        <v>-</v>
      </c>
      <c r="AJ1792" s="33" t="str">
        <f aca="false">IF(L1792="01",HEX2DEC(U1792&amp;V1792&amp;W1792&amp;X1792)/1000,"-")</f>
        <v>-</v>
      </c>
      <c r="AK1792" s="33" t="str">
        <f aca="false">IF(L1792="01",HEX2DEC(Y1792&amp;Z1792)/1000,"-")</f>
        <v>-</v>
      </c>
      <c r="AL1792" s="30" t="str">
        <f aca="false">IF(L1792="01",HEX2DEC(AA1792&amp;AB1792)/10,"-")</f>
        <v>-</v>
      </c>
      <c r="AM1792" s="34" t="str">
        <f aca="false">IF(L1792="82",HEX2DEC(M1792&amp;N1792)/100,"-")</f>
        <v>-</v>
      </c>
      <c r="AN1792" s="32" t="str">
        <f aca="false">IF(L1792="82",HEX2DEC(O1792&amp;P1792)/10,"-")</f>
        <v>-</v>
      </c>
      <c r="AO1792" s="35" t="str">
        <f aca="false">IF(L1792="82",HEX2DEC(S1792&amp;T1792)/100,"-")</f>
        <v>-</v>
      </c>
      <c r="AP1792" s="36" t="str">
        <f aca="false">IF(L1792="82",HEX2DEC(W1792&amp;X1792)/10,"-")</f>
        <v>-</v>
      </c>
    </row>
    <row r="1793" customFormat="false" ht="13.8" hidden="false" customHeight="false" outlineLevel="0" collapsed="false">
      <c r="D1793" s="0" t="str">
        <f aca="false">MID(SUBSTITUTE($B1793," ",""),D$5*2+1,2)</f>
        <v/>
      </c>
      <c r="E1793" s="0" t="str">
        <f aca="false">MID(SUBSTITUTE($B1793," ",""),E$5*2+1,2)</f>
        <v/>
      </c>
      <c r="F1793" s="0" t="str">
        <f aca="false">MID(SUBSTITUTE($B1793," ",""),F$5*2+1,2)</f>
        <v/>
      </c>
      <c r="G1793" s="0" t="str">
        <f aca="false">MID(SUBSTITUTE($B1793," ",""),G$5*2+1,2)</f>
        <v/>
      </c>
      <c r="H1793" s="0" t="str">
        <f aca="false">MID(SUBSTITUTE($B1793," ",""),H$5*2+1,2)</f>
        <v/>
      </c>
      <c r="I1793" s="0" t="str">
        <f aca="false">MID(SUBSTITUTE($B1793," ",""),I$5*2+1,2)</f>
        <v/>
      </c>
      <c r="J1793" s="0" t="str">
        <f aca="false">MID(SUBSTITUTE($B1793," ",""),J$5*2+1,2)</f>
        <v/>
      </c>
      <c r="K1793" s="0" t="str">
        <f aca="false">MID(SUBSTITUTE($B1793," ",""),K$5*2+1,2)</f>
        <v/>
      </c>
      <c r="L1793" s="0" t="str">
        <f aca="false">MID(SUBSTITUTE($B1793," ",""),L$5*2+1,2)</f>
        <v/>
      </c>
      <c r="M1793" s="0" t="str">
        <f aca="false">MID(SUBSTITUTE($B1793," ",""),M$5*2+1,2)</f>
        <v/>
      </c>
      <c r="N1793" s="0" t="str">
        <f aca="false">MID(SUBSTITUTE($B1793," ",""),N$5*2+1,2)</f>
        <v/>
      </c>
      <c r="O1793" s="0" t="str">
        <f aca="false">MID(SUBSTITUTE($B1793," ",""),O$5*2+1,2)</f>
        <v/>
      </c>
      <c r="P1793" s="0" t="str">
        <f aca="false">MID(SUBSTITUTE($B1793," ",""),P$5*2+1,2)</f>
        <v/>
      </c>
      <c r="Q1793" s="0" t="str">
        <f aca="false">MID(SUBSTITUTE($B1793," ",""),Q$5*2+1,2)</f>
        <v/>
      </c>
      <c r="R1793" s="0" t="str">
        <f aca="false">MID(SUBSTITUTE($B1793," ",""),R$5*2+1,2)</f>
        <v/>
      </c>
      <c r="S1793" s="0" t="str">
        <f aca="false">MID(SUBSTITUTE($B1793," ",""),S$5*2+1,2)</f>
        <v/>
      </c>
      <c r="T1793" s="0" t="str">
        <f aca="false">MID(SUBSTITUTE($B1793," ",""),T$5*2+1,2)</f>
        <v/>
      </c>
      <c r="U1793" s="0" t="str">
        <f aca="false">MID(SUBSTITUTE($B1793," ",""),U$5*2+1,2)</f>
        <v/>
      </c>
      <c r="V1793" s="0" t="str">
        <f aca="false">MID(SUBSTITUTE($B1793," ",""),V$5*2+1,2)</f>
        <v/>
      </c>
      <c r="W1793" s="0" t="str">
        <f aca="false">MID(SUBSTITUTE($B1793," ",""),W$5*2+1,2)</f>
        <v/>
      </c>
      <c r="X1793" s="0" t="str">
        <f aca="false">MID(SUBSTITUTE($B1793," ",""),X$5*2+1,2)</f>
        <v/>
      </c>
      <c r="Y1793" s="0" t="str">
        <f aca="false">MID(SUBSTITUTE($B1793," ",""),Y$5*2+1,2)</f>
        <v/>
      </c>
      <c r="Z1793" s="0" t="str">
        <f aca="false">MID(SUBSTITUTE($B1793," ",""),Z$5*2+1,2)</f>
        <v/>
      </c>
      <c r="AA1793" s="0" t="str">
        <f aca="false">MID(SUBSTITUTE($B1793," ",""),AA$5*2+1,2)</f>
        <v/>
      </c>
      <c r="AB1793" s="0" t="str">
        <f aca="false">MID(SUBSTITUTE($B1793," ",""),AB$5*2+1,2)</f>
        <v/>
      </c>
      <c r="AC1793" s="0" t="str">
        <f aca="false">MID(SUBSTITUTE($B1793," ",""),AC$5*2+1,2)</f>
        <v/>
      </c>
      <c r="AD1793" s="0" t="str">
        <f aca="false">MID(SUBSTITUTE($B1793," ",""),AD$5*2+1,2)</f>
        <v/>
      </c>
      <c r="AE1793" s="0" t="str">
        <f aca="false">MID(SUBSTITUTE($B1793," ",""),AE$5*2+1,2)</f>
        <v/>
      </c>
      <c r="AF1793" s="0" t="str">
        <f aca="false">MID(SUBSTITUTE($B1793," ",""),AF$5*2+1,2)</f>
        <v/>
      </c>
      <c r="AG1793" s="30" t="str">
        <f aca="false">IF(L1793="01",HEX2DEC(O1793&amp;P1793)/10,"-")</f>
        <v>-</v>
      </c>
      <c r="AH1793" s="31" t="str">
        <f aca="false">IF(L1793="01",HEX2DEC(Q1793&amp;R1793)/100,"-")</f>
        <v>-</v>
      </c>
      <c r="AI1793" s="32" t="str">
        <f aca="false">IF(L1793="01",HEX2DEC(S1793&amp;T1793)/10,"-")</f>
        <v>-</v>
      </c>
      <c r="AJ1793" s="33" t="str">
        <f aca="false">IF(L1793="01",HEX2DEC(U1793&amp;V1793&amp;W1793&amp;X1793)/1000,"-")</f>
        <v>-</v>
      </c>
      <c r="AK1793" s="33" t="str">
        <f aca="false">IF(L1793="01",HEX2DEC(Y1793&amp;Z1793)/1000,"-")</f>
        <v>-</v>
      </c>
      <c r="AL1793" s="30" t="str">
        <f aca="false">IF(L1793="01",HEX2DEC(AA1793&amp;AB1793)/10,"-")</f>
        <v>-</v>
      </c>
      <c r="AM1793" s="34" t="str">
        <f aca="false">IF(L1793="82",HEX2DEC(M1793&amp;N1793)/100,"-")</f>
        <v>-</v>
      </c>
      <c r="AN1793" s="32" t="str">
        <f aca="false">IF(L1793="82",HEX2DEC(O1793&amp;P1793)/10,"-")</f>
        <v>-</v>
      </c>
      <c r="AO1793" s="35" t="str">
        <f aca="false">IF(L1793="82",HEX2DEC(S1793&amp;T1793)/100,"-")</f>
        <v>-</v>
      </c>
      <c r="AP1793" s="36" t="str">
        <f aca="false">IF(L1793="82",HEX2DEC(W1793&amp;X1793)/10,"-")</f>
        <v>-</v>
      </c>
    </row>
    <row r="1794" customFormat="false" ht="13.8" hidden="false" customHeight="false" outlineLevel="0" collapsed="false">
      <c r="D1794" s="0" t="str">
        <f aca="false">MID(SUBSTITUTE($B1794," ",""),D$5*2+1,2)</f>
        <v/>
      </c>
      <c r="E1794" s="0" t="str">
        <f aca="false">MID(SUBSTITUTE($B1794," ",""),E$5*2+1,2)</f>
        <v/>
      </c>
      <c r="F1794" s="0" t="str">
        <f aca="false">MID(SUBSTITUTE($B1794," ",""),F$5*2+1,2)</f>
        <v/>
      </c>
      <c r="G1794" s="0" t="str">
        <f aca="false">MID(SUBSTITUTE($B1794," ",""),G$5*2+1,2)</f>
        <v/>
      </c>
      <c r="H1794" s="0" t="str">
        <f aca="false">MID(SUBSTITUTE($B1794," ",""),H$5*2+1,2)</f>
        <v/>
      </c>
      <c r="I1794" s="0" t="str">
        <f aca="false">MID(SUBSTITUTE($B1794," ",""),I$5*2+1,2)</f>
        <v/>
      </c>
      <c r="J1794" s="0" t="str">
        <f aca="false">MID(SUBSTITUTE($B1794," ",""),J$5*2+1,2)</f>
        <v/>
      </c>
      <c r="K1794" s="0" t="str">
        <f aca="false">MID(SUBSTITUTE($B1794," ",""),K$5*2+1,2)</f>
        <v/>
      </c>
      <c r="L1794" s="0" t="str">
        <f aca="false">MID(SUBSTITUTE($B1794," ",""),L$5*2+1,2)</f>
        <v/>
      </c>
      <c r="M1794" s="0" t="str">
        <f aca="false">MID(SUBSTITUTE($B1794," ",""),M$5*2+1,2)</f>
        <v/>
      </c>
      <c r="N1794" s="0" t="str">
        <f aca="false">MID(SUBSTITUTE($B1794," ",""),N$5*2+1,2)</f>
        <v/>
      </c>
      <c r="O1794" s="0" t="str">
        <f aca="false">MID(SUBSTITUTE($B1794," ",""),O$5*2+1,2)</f>
        <v/>
      </c>
      <c r="P1794" s="0" t="str">
        <f aca="false">MID(SUBSTITUTE($B1794," ",""),P$5*2+1,2)</f>
        <v/>
      </c>
      <c r="Q1794" s="0" t="str">
        <f aca="false">MID(SUBSTITUTE($B1794," ",""),Q$5*2+1,2)</f>
        <v/>
      </c>
      <c r="R1794" s="0" t="str">
        <f aca="false">MID(SUBSTITUTE($B1794," ",""),R$5*2+1,2)</f>
        <v/>
      </c>
      <c r="S1794" s="0" t="str">
        <f aca="false">MID(SUBSTITUTE($B1794," ",""),S$5*2+1,2)</f>
        <v/>
      </c>
      <c r="T1794" s="0" t="str">
        <f aca="false">MID(SUBSTITUTE($B1794," ",""),T$5*2+1,2)</f>
        <v/>
      </c>
      <c r="U1794" s="0" t="str">
        <f aca="false">MID(SUBSTITUTE($B1794," ",""),U$5*2+1,2)</f>
        <v/>
      </c>
      <c r="V1794" s="0" t="str">
        <f aca="false">MID(SUBSTITUTE($B1794," ",""),V$5*2+1,2)</f>
        <v/>
      </c>
      <c r="W1794" s="0" t="str">
        <f aca="false">MID(SUBSTITUTE($B1794," ",""),W$5*2+1,2)</f>
        <v/>
      </c>
      <c r="X1794" s="0" t="str">
        <f aca="false">MID(SUBSTITUTE($B1794," ",""),X$5*2+1,2)</f>
        <v/>
      </c>
      <c r="Y1794" s="0" t="str">
        <f aca="false">MID(SUBSTITUTE($B1794," ",""),Y$5*2+1,2)</f>
        <v/>
      </c>
      <c r="Z1794" s="0" t="str">
        <f aca="false">MID(SUBSTITUTE($B1794," ",""),Z$5*2+1,2)</f>
        <v/>
      </c>
      <c r="AA1794" s="0" t="str">
        <f aca="false">MID(SUBSTITUTE($B1794," ",""),AA$5*2+1,2)</f>
        <v/>
      </c>
      <c r="AB1794" s="0" t="str">
        <f aca="false">MID(SUBSTITUTE($B1794," ",""),AB$5*2+1,2)</f>
        <v/>
      </c>
      <c r="AC1794" s="0" t="str">
        <f aca="false">MID(SUBSTITUTE($B1794," ",""),AC$5*2+1,2)</f>
        <v/>
      </c>
      <c r="AD1794" s="0" t="str">
        <f aca="false">MID(SUBSTITUTE($B1794," ",""),AD$5*2+1,2)</f>
        <v/>
      </c>
      <c r="AE1794" s="0" t="str">
        <f aca="false">MID(SUBSTITUTE($B1794," ",""),AE$5*2+1,2)</f>
        <v/>
      </c>
      <c r="AF1794" s="0" t="str">
        <f aca="false">MID(SUBSTITUTE($B1794," ",""),AF$5*2+1,2)</f>
        <v/>
      </c>
      <c r="AG1794" s="30" t="str">
        <f aca="false">IF(L1794="01",HEX2DEC(O1794&amp;P1794)/10,"-")</f>
        <v>-</v>
      </c>
      <c r="AH1794" s="31" t="str">
        <f aca="false">IF(L1794="01",HEX2DEC(Q1794&amp;R1794)/100,"-")</f>
        <v>-</v>
      </c>
      <c r="AI1794" s="32" t="str">
        <f aca="false">IF(L1794="01",HEX2DEC(S1794&amp;T1794)/10,"-")</f>
        <v>-</v>
      </c>
      <c r="AJ1794" s="33" t="str">
        <f aca="false">IF(L1794="01",HEX2DEC(U1794&amp;V1794&amp;W1794&amp;X1794)/1000,"-")</f>
        <v>-</v>
      </c>
      <c r="AK1794" s="33" t="str">
        <f aca="false">IF(L1794="01",HEX2DEC(Y1794&amp;Z1794)/1000,"-")</f>
        <v>-</v>
      </c>
      <c r="AL1794" s="30" t="str">
        <f aca="false">IF(L1794="01",HEX2DEC(AA1794&amp;AB1794)/10,"-")</f>
        <v>-</v>
      </c>
      <c r="AM1794" s="34" t="str">
        <f aca="false">IF(L1794="82",HEX2DEC(M1794&amp;N1794)/100,"-")</f>
        <v>-</v>
      </c>
      <c r="AN1794" s="32" t="str">
        <f aca="false">IF(L1794="82",HEX2DEC(O1794&amp;P1794)/10,"-")</f>
        <v>-</v>
      </c>
      <c r="AO1794" s="35" t="str">
        <f aca="false">IF(L1794="82",HEX2DEC(S1794&amp;T1794)/100,"-")</f>
        <v>-</v>
      </c>
      <c r="AP1794" s="36" t="str">
        <f aca="false">IF(L1794="82",HEX2DEC(W1794&amp;X1794)/10,"-")</f>
        <v>-</v>
      </c>
    </row>
    <row r="1795" customFormat="false" ht="13.8" hidden="false" customHeight="false" outlineLevel="0" collapsed="false">
      <c r="D1795" s="0" t="str">
        <f aca="false">MID(SUBSTITUTE($B1795," ",""),D$5*2+1,2)</f>
        <v/>
      </c>
      <c r="E1795" s="0" t="str">
        <f aca="false">MID(SUBSTITUTE($B1795," ",""),E$5*2+1,2)</f>
        <v/>
      </c>
      <c r="F1795" s="0" t="str">
        <f aca="false">MID(SUBSTITUTE($B1795," ",""),F$5*2+1,2)</f>
        <v/>
      </c>
      <c r="G1795" s="0" t="str">
        <f aca="false">MID(SUBSTITUTE($B1795," ",""),G$5*2+1,2)</f>
        <v/>
      </c>
      <c r="H1795" s="0" t="str">
        <f aca="false">MID(SUBSTITUTE($B1795," ",""),H$5*2+1,2)</f>
        <v/>
      </c>
      <c r="I1795" s="0" t="str">
        <f aca="false">MID(SUBSTITUTE($B1795," ",""),I$5*2+1,2)</f>
        <v/>
      </c>
      <c r="J1795" s="0" t="str">
        <f aca="false">MID(SUBSTITUTE($B1795," ",""),J$5*2+1,2)</f>
        <v/>
      </c>
      <c r="K1795" s="0" t="str">
        <f aca="false">MID(SUBSTITUTE($B1795," ",""),K$5*2+1,2)</f>
        <v/>
      </c>
      <c r="L1795" s="0" t="str">
        <f aca="false">MID(SUBSTITUTE($B1795," ",""),L$5*2+1,2)</f>
        <v/>
      </c>
      <c r="M1795" s="0" t="str">
        <f aca="false">MID(SUBSTITUTE($B1795," ",""),M$5*2+1,2)</f>
        <v/>
      </c>
      <c r="N1795" s="0" t="str">
        <f aca="false">MID(SUBSTITUTE($B1795," ",""),N$5*2+1,2)</f>
        <v/>
      </c>
      <c r="O1795" s="0" t="str">
        <f aca="false">MID(SUBSTITUTE($B1795," ",""),O$5*2+1,2)</f>
        <v/>
      </c>
      <c r="P1795" s="0" t="str">
        <f aca="false">MID(SUBSTITUTE($B1795," ",""),P$5*2+1,2)</f>
        <v/>
      </c>
      <c r="Q1795" s="0" t="str">
        <f aca="false">MID(SUBSTITUTE($B1795," ",""),Q$5*2+1,2)</f>
        <v/>
      </c>
      <c r="R1795" s="0" t="str">
        <f aca="false">MID(SUBSTITUTE($B1795," ",""),R$5*2+1,2)</f>
        <v/>
      </c>
      <c r="S1795" s="0" t="str">
        <f aca="false">MID(SUBSTITUTE($B1795," ",""),S$5*2+1,2)</f>
        <v/>
      </c>
      <c r="T1795" s="0" t="str">
        <f aca="false">MID(SUBSTITUTE($B1795," ",""),T$5*2+1,2)</f>
        <v/>
      </c>
      <c r="U1795" s="0" t="str">
        <f aca="false">MID(SUBSTITUTE($B1795," ",""),U$5*2+1,2)</f>
        <v/>
      </c>
      <c r="V1795" s="0" t="str">
        <f aca="false">MID(SUBSTITUTE($B1795," ",""),V$5*2+1,2)</f>
        <v/>
      </c>
      <c r="W1795" s="0" t="str">
        <f aca="false">MID(SUBSTITUTE($B1795," ",""),W$5*2+1,2)</f>
        <v/>
      </c>
      <c r="X1795" s="0" t="str">
        <f aca="false">MID(SUBSTITUTE($B1795," ",""),X$5*2+1,2)</f>
        <v/>
      </c>
      <c r="Y1795" s="0" t="str">
        <f aca="false">MID(SUBSTITUTE($B1795," ",""),Y$5*2+1,2)</f>
        <v/>
      </c>
      <c r="Z1795" s="0" t="str">
        <f aca="false">MID(SUBSTITUTE($B1795," ",""),Z$5*2+1,2)</f>
        <v/>
      </c>
      <c r="AA1795" s="0" t="str">
        <f aca="false">MID(SUBSTITUTE($B1795," ",""),AA$5*2+1,2)</f>
        <v/>
      </c>
      <c r="AB1795" s="0" t="str">
        <f aca="false">MID(SUBSTITUTE($B1795," ",""),AB$5*2+1,2)</f>
        <v/>
      </c>
      <c r="AC1795" s="0" t="str">
        <f aca="false">MID(SUBSTITUTE($B1795," ",""),AC$5*2+1,2)</f>
        <v/>
      </c>
      <c r="AD1795" s="0" t="str">
        <f aca="false">MID(SUBSTITUTE($B1795," ",""),AD$5*2+1,2)</f>
        <v/>
      </c>
      <c r="AE1795" s="0" t="str">
        <f aca="false">MID(SUBSTITUTE($B1795," ",""),AE$5*2+1,2)</f>
        <v/>
      </c>
      <c r="AF1795" s="0" t="str">
        <f aca="false">MID(SUBSTITUTE($B1795," ",""),AF$5*2+1,2)</f>
        <v/>
      </c>
      <c r="AG1795" s="30" t="str">
        <f aca="false">IF(L1795="01",HEX2DEC(O1795&amp;P1795)/10,"-")</f>
        <v>-</v>
      </c>
      <c r="AH1795" s="31" t="str">
        <f aca="false">IF(L1795="01",HEX2DEC(Q1795&amp;R1795)/100,"-")</f>
        <v>-</v>
      </c>
      <c r="AI1795" s="32" t="str">
        <f aca="false">IF(L1795="01",HEX2DEC(S1795&amp;T1795)/10,"-")</f>
        <v>-</v>
      </c>
      <c r="AJ1795" s="33" t="str">
        <f aca="false">IF(L1795="01",HEX2DEC(U1795&amp;V1795&amp;W1795&amp;X1795)/1000,"-")</f>
        <v>-</v>
      </c>
      <c r="AK1795" s="33" t="str">
        <f aca="false">IF(L1795="01",HEX2DEC(Y1795&amp;Z1795)/1000,"-")</f>
        <v>-</v>
      </c>
      <c r="AL1795" s="30" t="str">
        <f aca="false">IF(L1795="01",HEX2DEC(AA1795&amp;AB1795)/10,"-")</f>
        <v>-</v>
      </c>
      <c r="AM1795" s="34" t="str">
        <f aca="false">IF(L1795="82",HEX2DEC(M1795&amp;N1795)/100,"-")</f>
        <v>-</v>
      </c>
      <c r="AN1795" s="32" t="str">
        <f aca="false">IF(L1795="82",HEX2DEC(O1795&amp;P1795)/10,"-")</f>
        <v>-</v>
      </c>
      <c r="AO1795" s="35" t="str">
        <f aca="false">IF(L1795="82",HEX2DEC(S1795&amp;T1795)/100,"-")</f>
        <v>-</v>
      </c>
      <c r="AP1795" s="36" t="str">
        <f aca="false">IF(L1795="82",HEX2DEC(W1795&amp;X1795)/10,"-")</f>
        <v>-</v>
      </c>
    </row>
    <row r="1796" customFormat="false" ht="13.8" hidden="false" customHeight="false" outlineLevel="0" collapsed="false">
      <c r="D1796" s="0" t="str">
        <f aca="false">MID(SUBSTITUTE($B1796," ",""),D$5*2+1,2)</f>
        <v/>
      </c>
      <c r="E1796" s="0" t="str">
        <f aca="false">MID(SUBSTITUTE($B1796," ",""),E$5*2+1,2)</f>
        <v/>
      </c>
      <c r="F1796" s="0" t="str">
        <f aca="false">MID(SUBSTITUTE($B1796," ",""),F$5*2+1,2)</f>
        <v/>
      </c>
      <c r="G1796" s="0" t="str">
        <f aca="false">MID(SUBSTITUTE($B1796," ",""),G$5*2+1,2)</f>
        <v/>
      </c>
      <c r="H1796" s="0" t="str">
        <f aca="false">MID(SUBSTITUTE($B1796," ",""),H$5*2+1,2)</f>
        <v/>
      </c>
      <c r="I1796" s="0" t="str">
        <f aca="false">MID(SUBSTITUTE($B1796," ",""),I$5*2+1,2)</f>
        <v/>
      </c>
      <c r="J1796" s="0" t="str">
        <f aca="false">MID(SUBSTITUTE($B1796," ",""),J$5*2+1,2)</f>
        <v/>
      </c>
      <c r="K1796" s="0" t="str">
        <f aca="false">MID(SUBSTITUTE($B1796," ",""),K$5*2+1,2)</f>
        <v/>
      </c>
      <c r="L1796" s="0" t="str">
        <f aca="false">MID(SUBSTITUTE($B1796," ",""),L$5*2+1,2)</f>
        <v/>
      </c>
      <c r="M1796" s="0" t="str">
        <f aca="false">MID(SUBSTITUTE($B1796," ",""),M$5*2+1,2)</f>
        <v/>
      </c>
      <c r="N1796" s="0" t="str">
        <f aca="false">MID(SUBSTITUTE($B1796," ",""),N$5*2+1,2)</f>
        <v/>
      </c>
      <c r="O1796" s="0" t="str">
        <f aca="false">MID(SUBSTITUTE($B1796," ",""),O$5*2+1,2)</f>
        <v/>
      </c>
      <c r="P1796" s="0" t="str">
        <f aca="false">MID(SUBSTITUTE($B1796," ",""),P$5*2+1,2)</f>
        <v/>
      </c>
      <c r="Q1796" s="0" t="str">
        <f aca="false">MID(SUBSTITUTE($B1796," ",""),Q$5*2+1,2)</f>
        <v/>
      </c>
      <c r="R1796" s="0" t="str">
        <f aca="false">MID(SUBSTITUTE($B1796," ",""),R$5*2+1,2)</f>
        <v/>
      </c>
      <c r="S1796" s="0" t="str">
        <f aca="false">MID(SUBSTITUTE($B1796," ",""),S$5*2+1,2)</f>
        <v/>
      </c>
      <c r="T1796" s="0" t="str">
        <f aca="false">MID(SUBSTITUTE($B1796," ",""),T$5*2+1,2)</f>
        <v/>
      </c>
      <c r="U1796" s="0" t="str">
        <f aca="false">MID(SUBSTITUTE($B1796," ",""),U$5*2+1,2)</f>
        <v/>
      </c>
      <c r="V1796" s="0" t="str">
        <f aca="false">MID(SUBSTITUTE($B1796," ",""),V$5*2+1,2)</f>
        <v/>
      </c>
      <c r="W1796" s="0" t="str">
        <f aca="false">MID(SUBSTITUTE($B1796," ",""),W$5*2+1,2)</f>
        <v/>
      </c>
      <c r="X1796" s="0" t="str">
        <f aca="false">MID(SUBSTITUTE($B1796," ",""),X$5*2+1,2)</f>
        <v/>
      </c>
      <c r="Y1796" s="0" t="str">
        <f aca="false">MID(SUBSTITUTE($B1796," ",""),Y$5*2+1,2)</f>
        <v/>
      </c>
      <c r="Z1796" s="0" t="str">
        <f aca="false">MID(SUBSTITUTE($B1796," ",""),Z$5*2+1,2)</f>
        <v/>
      </c>
      <c r="AA1796" s="0" t="str">
        <f aca="false">MID(SUBSTITUTE($B1796," ",""),AA$5*2+1,2)</f>
        <v/>
      </c>
      <c r="AB1796" s="0" t="str">
        <f aca="false">MID(SUBSTITUTE($B1796," ",""),AB$5*2+1,2)</f>
        <v/>
      </c>
      <c r="AC1796" s="0" t="str">
        <f aca="false">MID(SUBSTITUTE($B1796," ",""),AC$5*2+1,2)</f>
        <v/>
      </c>
      <c r="AD1796" s="0" t="str">
        <f aca="false">MID(SUBSTITUTE($B1796," ",""),AD$5*2+1,2)</f>
        <v/>
      </c>
      <c r="AE1796" s="0" t="str">
        <f aca="false">MID(SUBSTITUTE($B1796," ",""),AE$5*2+1,2)</f>
        <v/>
      </c>
      <c r="AF1796" s="0" t="str">
        <f aca="false">MID(SUBSTITUTE($B1796," ",""),AF$5*2+1,2)</f>
        <v/>
      </c>
      <c r="AG1796" s="30" t="str">
        <f aca="false">IF(L1796="01",HEX2DEC(O1796&amp;P1796)/10,"-")</f>
        <v>-</v>
      </c>
      <c r="AH1796" s="31" t="str">
        <f aca="false">IF(L1796="01",HEX2DEC(Q1796&amp;R1796)/100,"-")</f>
        <v>-</v>
      </c>
      <c r="AI1796" s="32" t="str">
        <f aca="false">IF(L1796="01",HEX2DEC(S1796&amp;T1796)/10,"-")</f>
        <v>-</v>
      </c>
      <c r="AJ1796" s="33" t="str">
        <f aca="false">IF(L1796="01",HEX2DEC(U1796&amp;V1796&amp;W1796&amp;X1796)/1000,"-")</f>
        <v>-</v>
      </c>
      <c r="AK1796" s="33" t="str">
        <f aca="false">IF(L1796="01",HEX2DEC(Y1796&amp;Z1796)/1000,"-")</f>
        <v>-</v>
      </c>
      <c r="AL1796" s="30" t="str">
        <f aca="false">IF(L1796="01",HEX2DEC(AA1796&amp;AB1796)/10,"-")</f>
        <v>-</v>
      </c>
      <c r="AM1796" s="34" t="str">
        <f aca="false">IF(L1796="82",HEX2DEC(M1796&amp;N1796)/100,"-")</f>
        <v>-</v>
      </c>
      <c r="AN1796" s="32" t="str">
        <f aca="false">IF(L1796="82",HEX2DEC(O1796&amp;P1796)/10,"-")</f>
        <v>-</v>
      </c>
      <c r="AO1796" s="35" t="str">
        <f aca="false">IF(L1796="82",HEX2DEC(S1796&amp;T1796)/100,"-")</f>
        <v>-</v>
      </c>
      <c r="AP1796" s="36" t="str">
        <f aca="false">IF(L1796="82",HEX2DEC(W1796&amp;X1796)/10,"-")</f>
        <v>-</v>
      </c>
    </row>
    <row r="1797" customFormat="false" ht="13.8" hidden="false" customHeight="false" outlineLevel="0" collapsed="false">
      <c r="D1797" s="0" t="str">
        <f aca="false">MID(SUBSTITUTE($B1797," ",""),D$5*2+1,2)</f>
        <v/>
      </c>
      <c r="E1797" s="0" t="str">
        <f aca="false">MID(SUBSTITUTE($B1797," ",""),E$5*2+1,2)</f>
        <v/>
      </c>
      <c r="F1797" s="0" t="str">
        <f aca="false">MID(SUBSTITUTE($B1797," ",""),F$5*2+1,2)</f>
        <v/>
      </c>
      <c r="G1797" s="0" t="str">
        <f aca="false">MID(SUBSTITUTE($B1797," ",""),G$5*2+1,2)</f>
        <v/>
      </c>
      <c r="H1797" s="0" t="str">
        <f aca="false">MID(SUBSTITUTE($B1797," ",""),H$5*2+1,2)</f>
        <v/>
      </c>
      <c r="I1797" s="0" t="str">
        <f aca="false">MID(SUBSTITUTE($B1797," ",""),I$5*2+1,2)</f>
        <v/>
      </c>
      <c r="J1797" s="0" t="str">
        <f aca="false">MID(SUBSTITUTE($B1797," ",""),J$5*2+1,2)</f>
        <v/>
      </c>
      <c r="K1797" s="0" t="str">
        <f aca="false">MID(SUBSTITUTE($B1797," ",""),K$5*2+1,2)</f>
        <v/>
      </c>
      <c r="L1797" s="0" t="str">
        <f aca="false">MID(SUBSTITUTE($B1797," ",""),L$5*2+1,2)</f>
        <v/>
      </c>
      <c r="M1797" s="0" t="str">
        <f aca="false">MID(SUBSTITUTE($B1797," ",""),M$5*2+1,2)</f>
        <v/>
      </c>
      <c r="N1797" s="0" t="str">
        <f aca="false">MID(SUBSTITUTE($B1797," ",""),N$5*2+1,2)</f>
        <v/>
      </c>
      <c r="O1797" s="0" t="str">
        <f aca="false">MID(SUBSTITUTE($B1797," ",""),O$5*2+1,2)</f>
        <v/>
      </c>
      <c r="P1797" s="0" t="str">
        <f aca="false">MID(SUBSTITUTE($B1797," ",""),P$5*2+1,2)</f>
        <v/>
      </c>
      <c r="Q1797" s="0" t="str">
        <f aca="false">MID(SUBSTITUTE($B1797," ",""),Q$5*2+1,2)</f>
        <v/>
      </c>
      <c r="R1797" s="0" t="str">
        <f aca="false">MID(SUBSTITUTE($B1797," ",""),R$5*2+1,2)</f>
        <v/>
      </c>
      <c r="S1797" s="0" t="str">
        <f aca="false">MID(SUBSTITUTE($B1797," ",""),S$5*2+1,2)</f>
        <v/>
      </c>
      <c r="T1797" s="0" t="str">
        <f aca="false">MID(SUBSTITUTE($B1797," ",""),T$5*2+1,2)</f>
        <v/>
      </c>
      <c r="U1797" s="0" t="str">
        <f aca="false">MID(SUBSTITUTE($B1797," ",""),U$5*2+1,2)</f>
        <v/>
      </c>
      <c r="V1797" s="0" t="str">
        <f aca="false">MID(SUBSTITUTE($B1797," ",""),V$5*2+1,2)</f>
        <v/>
      </c>
      <c r="W1797" s="0" t="str">
        <f aca="false">MID(SUBSTITUTE($B1797," ",""),W$5*2+1,2)</f>
        <v/>
      </c>
      <c r="X1797" s="0" t="str">
        <f aca="false">MID(SUBSTITUTE($B1797," ",""),X$5*2+1,2)</f>
        <v/>
      </c>
      <c r="Y1797" s="0" t="str">
        <f aca="false">MID(SUBSTITUTE($B1797," ",""),Y$5*2+1,2)</f>
        <v/>
      </c>
      <c r="Z1797" s="0" t="str">
        <f aca="false">MID(SUBSTITUTE($B1797," ",""),Z$5*2+1,2)</f>
        <v/>
      </c>
      <c r="AA1797" s="0" t="str">
        <f aca="false">MID(SUBSTITUTE($B1797," ",""),AA$5*2+1,2)</f>
        <v/>
      </c>
      <c r="AB1797" s="0" t="str">
        <f aca="false">MID(SUBSTITUTE($B1797," ",""),AB$5*2+1,2)</f>
        <v/>
      </c>
      <c r="AC1797" s="0" t="str">
        <f aca="false">MID(SUBSTITUTE($B1797," ",""),AC$5*2+1,2)</f>
        <v/>
      </c>
      <c r="AD1797" s="0" t="str">
        <f aca="false">MID(SUBSTITUTE($B1797," ",""),AD$5*2+1,2)</f>
        <v/>
      </c>
      <c r="AE1797" s="0" t="str">
        <f aca="false">MID(SUBSTITUTE($B1797," ",""),AE$5*2+1,2)</f>
        <v/>
      </c>
      <c r="AF1797" s="0" t="str">
        <f aca="false">MID(SUBSTITUTE($B1797," ",""),AF$5*2+1,2)</f>
        <v/>
      </c>
      <c r="AG1797" s="30" t="str">
        <f aca="false">IF(L1797="01",HEX2DEC(O1797&amp;P1797)/10,"-")</f>
        <v>-</v>
      </c>
      <c r="AH1797" s="31" t="str">
        <f aca="false">IF(L1797="01",HEX2DEC(Q1797&amp;R1797)/100,"-")</f>
        <v>-</v>
      </c>
      <c r="AI1797" s="32" t="str">
        <f aca="false">IF(L1797="01",HEX2DEC(S1797&amp;T1797)/10,"-")</f>
        <v>-</v>
      </c>
      <c r="AJ1797" s="33" t="str">
        <f aca="false">IF(L1797="01",HEX2DEC(U1797&amp;V1797&amp;W1797&amp;X1797)/1000,"-")</f>
        <v>-</v>
      </c>
      <c r="AK1797" s="33" t="str">
        <f aca="false">IF(L1797="01",HEX2DEC(Y1797&amp;Z1797)/1000,"-")</f>
        <v>-</v>
      </c>
      <c r="AL1797" s="30" t="str">
        <f aca="false">IF(L1797="01",HEX2DEC(AA1797&amp;AB1797)/10,"-")</f>
        <v>-</v>
      </c>
      <c r="AM1797" s="34" t="str">
        <f aca="false">IF(L1797="82",HEX2DEC(M1797&amp;N1797)/100,"-")</f>
        <v>-</v>
      </c>
      <c r="AN1797" s="32" t="str">
        <f aca="false">IF(L1797="82",HEX2DEC(O1797&amp;P1797)/10,"-")</f>
        <v>-</v>
      </c>
      <c r="AO1797" s="35" t="str">
        <f aca="false">IF(L1797="82",HEX2DEC(S1797&amp;T1797)/100,"-")</f>
        <v>-</v>
      </c>
      <c r="AP1797" s="36" t="str">
        <f aca="false">IF(L1797="82",HEX2DEC(W1797&amp;X1797)/10,"-")</f>
        <v>-</v>
      </c>
    </row>
    <row r="1798" customFormat="false" ht="13.8" hidden="false" customHeight="false" outlineLevel="0" collapsed="false">
      <c r="D1798" s="0" t="str">
        <f aca="false">MID(SUBSTITUTE($B1798," ",""),D$5*2+1,2)</f>
        <v/>
      </c>
      <c r="E1798" s="0" t="str">
        <f aca="false">MID(SUBSTITUTE($B1798," ",""),E$5*2+1,2)</f>
        <v/>
      </c>
      <c r="F1798" s="0" t="str">
        <f aca="false">MID(SUBSTITUTE($B1798," ",""),F$5*2+1,2)</f>
        <v/>
      </c>
      <c r="G1798" s="0" t="str">
        <f aca="false">MID(SUBSTITUTE($B1798," ",""),G$5*2+1,2)</f>
        <v/>
      </c>
      <c r="H1798" s="0" t="str">
        <f aca="false">MID(SUBSTITUTE($B1798," ",""),H$5*2+1,2)</f>
        <v/>
      </c>
      <c r="I1798" s="0" t="str">
        <f aca="false">MID(SUBSTITUTE($B1798," ",""),I$5*2+1,2)</f>
        <v/>
      </c>
      <c r="J1798" s="0" t="str">
        <f aca="false">MID(SUBSTITUTE($B1798," ",""),J$5*2+1,2)</f>
        <v/>
      </c>
      <c r="K1798" s="0" t="str">
        <f aca="false">MID(SUBSTITUTE($B1798," ",""),K$5*2+1,2)</f>
        <v/>
      </c>
      <c r="L1798" s="0" t="str">
        <f aca="false">MID(SUBSTITUTE($B1798," ",""),L$5*2+1,2)</f>
        <v/>
      </c>
      <c r="M1798" s="0" t="str">
        <f aca="false">MID(SUBSTITUTE($B1798," ",""),M$5*2+1,2)</f>
        <v/>
      </c>
      <c r="N1798" s="0" t="str">
        <f aca="false">MID(SUBSTITUTE($B1798," ",""),N$5*2+1,2)</f>
        <v/>
      </c>
      <c r="O1798" s="0" t="str">
        <f aca="false">MID(SUBSTITUTE($B1798," ",""),O$5*2+1,2)</f>
        <v/>
      </c>
      <c r="P1798" s="0" t="str">
        <f aca="false">MID(SUBSTITUTE($B1798," ",""),P$5*2+1,2)</f>
        <v/>
      </c>
      <c r="Q1798" s="0" t="str">
        <f aca="false">MID(SUBSTITUTE($B1798," ",""),Q$5*2+1,2)</f>
        <v/>
      </c>
      <c r="R1798" s="0" t="str">
        <f aca="false">MID(SUBSTITUTE($B1798," ",""),R$5*2+1,2)</f>
        <v/>
      </c>
      <c r="S1798" s="0" t="str">
        <f aca="false">MID(SUBSTITUTE($B1798," ",""),S$5*2+1,2)</f>
        <v/>
      </c>
      <c r="T1798" s="0" t="str">
        <f aca="false">MID(SUBSTITUTE($B1798," ",""),T$5*2+1,2)</f>
        <v/>
      </c>
      <c r="U1798" s="0" t="str">
        <f aca="false">MID(SUBSTITUTE($B1798," ",""),U$5*2+1,2)</f>
        <v/>
      </c>
      <c r="V1798" s="0" t="str">
        <f aca="false">MID(SUBSTITUTE($B1798," ",""),V$5*2+1,2)</f>
        <v/>
      </c>
      <c r="W1798" s="0" t="str">
        <f aca="false">MID(SUBSTITUTE($B1798," ",""),W$5*2+1,2)</f>
        <v/>
      </c>
      <c r="X1798" s="0" t="str">
        <f aca="false">MID(SUBSTITUTE($B1798," ",""),X$5*2+1,2)</f>
        <v/>
      </c>
      <c r="Y1798" s="0" t="str">
        <f aca="false">MID(SUBSTITUTE($B1798," ",""),Y$5*2+1,2)</f>
        <v/>
      </c>
      <c r="Z1798" s="0" t="str">
        <f aca="false">MID(SUBSTITUTE($B1798," ",""),Z$5*2+1,2)</f>
        <v/>
      </c>
      <c r="AA1798" s="0" t="str">
        <f aca="false">MID(SUBSTITUTE($B1798," ",""),AA$5*2+1,2)</f>
        <v/>
      </c>
      <c r="AB1798" s="0" t="str">
        <f aca="false">MID(SUBSTITUTE($B1798," ",""),AB$5*2+1,2)</f>
        <v/>
      </c>
      <c r="AC1798" s="0" t="str">
        <f aca="false">MID(SUBSTITUTE($B1798," ",""),AC$5*2+1,2)</f>
        <v/>
      </c>
      <c r="AD1798" s="0" t="str">
        <f aca="false">MID(SUBSTITUTE($B1798," ",""),AD$5*2+1,2)</f>
        <v/>
      </c>
      <c r="AE1798" s="0" t="str">
        <f aca="false">MID(SUBSTITUTE($B1798," ",""),AE$5*2+1,2)</f>
        <v/>
      </c>
      <c r="AF1798" s="0" t="str">
        <f aca="false">MID(SUBSTITUTE($B1798," ",""),AF$5*2+1,2)</f>
        <v/>
      </c>
      <c r="AG1798" s="30" t="str">
        <f aca="false">IF(L1798="01",HEX2DEC(O1798&amp;P1798)/10,"-")</f>
        <v>-</v>
      </c>
      <c r="AH1798" s="31" t="str">
        <f aca="false">IF(L1798="01",HEX2DEC(Q1798&amp;R1798)/100,"-")</f>
        <v>-</v>
      </c>
      <c r="AI1798" s="32" t="str">
        <f aca="false">IF(L1798="01",HEX2DEC(S1798&amp;T1798)/10,"-")</f>
        <v>-</v>
      </c>
      <c r="AJ1798" s="33" t="str">
        <f aca="false">IF(L1798="01",HEX2DEC(U1798&amp;V1798&amp;W1798&amp;X1798)/1000,"-")</f>
        <v>-</v>
      </c>
      <c r="AK1798" s="33" t="str">
        <f aca="false">IF(L1798="01",HEX2DEC(Y1798&amp;Z1798)/1000,"-")</f>
        <v>-</v>
      </c>
      <c r="AL1798" s="30" t="str">
        <f aca="false">IF(L1798="01",HEX2DEC(AA1798&amp;AB1798)/10,"-")</f>
        <v>-</v>
      </c>
      <c r="AM1798" s="34" t="str">
        <f aca="false">IF(L1798="82",HEX2DEC(M1798&amp;N1798)/100,"-")</f>
        <v>-</v>
      </c>
      <c r="AN1798" s="32" t="str">
        <f aca="false">IF(L1798="82",HEX2DEC(O1798&amp;P1798)/10,"-")</f>
        <v>-</v>
      </c>
      <c r="AO1798" s="35" t="str">
        <f aca="false">IF(L1798="82",HEX2DEC(S1798&amp;T1798)/100,"-")</f>
        <v>-</v>
      </c>
      <c r="AP1798" s="36" t="str">
        <f aca="false">IF(L1798="82",HEX2DEC(W1798&amp;X1798)/10,"-")</f>
        <v>-</v>
      </c>
    </row>
    <row r="1799" customFormat="false" ht="13.8" hidden="false" customHeight="false" outlineLevel="0" collapsed="false">
      <c r="D1799" s="0" t="str">
        <f aca="false">MID(SUBSTITUTE($B1799," ",""),D$5*2+1,2)</f>
        <v/>
      </c>
      <c r="E1799" s="0" t="str">
        <f aca="false">MID(SUBSTITUTE($B1799," ",""),E$5*2+1,2)</f>
        <v/>
      </c>
      <c r="F1799" s="0" t="str">
        <f aca="false">MID(SUBSTITUTE($B1799," ",""),F$5*2+1,2)</f>
        <v/>
      </c>
      <c r="G1799" s="0" t="str">
        <f aca="false">MID(SUBSTITUTE($B1799," ",""),G$5*2+1,2)</f>
        <v/>
      </c>
      <c r="H1799" s="0" t="str">
        <f aca="false">MID(SUBSTITUTE($B1799," ",""),H$5*2+1,2)</f>
        <v/>
      </c>
      <c r="I1799" s="0" t="str">
        <f aca="false">MID(SUBSTITUTE($B1799," ",""),I$5*2+1,2)</f>
        <v/>
      </c>
      <c r="J1799" s="0" t="str">
        <f aca="false">MID(SUBSTITUTE($B1799," ",""),J$5*2+1,2)</f>
        <v/>
      </c>
      <c r="K1799" s="0" t="str">
        <f aca="false">MID(SUBSTITUTE($B1799," ",""),K$5*2+1,2)</f>
        <v/>
      </c>
      <c r="L1799" s="0" t="str">
        <f aca="false">MID(SUBSTITUTE($B1799," ",""),L$5*2+1,2)</f>
        <v/>
      </c>
      <c r="M1799" s="0" t="str">
        <f aca="false">MID(SUBSTITUTE($B1799," ",""),M$5*2+1,2)</f>
        <v/>
      </c>
      <c r="N1799" s="0" t="str">
        <f aca="false">MID(SUBSTITUTE($B1799," ",""),N$5*2+1,2)</f>
        <v/>
      </c>
      <c r="O1799" s="0" t="str">
        <f aca="false">MID(SUBSTITUTE($B1799," ",""),O$5*2+1,2)</f>
        <v/>
      </c>
      <c r="P1799" s="0" t="str">
        <f aca="false">MID(SUBSTITUTE($B1799," ",""),P$5*2+1,2)</f>
        <v/>
      </c>
      <c r="Q1799" s="0" t="str">
        <f aca="false">MID(SUBSTITUTE($B1799," ",""),Q$5*2+1,2)</f>
        <v/>
      </c>
      <c r="R1799" s="0" t="str">
        <f aca="false">MID(SUBSTITUTE($B1799," ",""),R$5*2+1,2)</f>
        <v/>
      </c>
      <c r="S1799" s="0" t="str">
        <f aca="false">MID(SUBSTITUTE($B1799," ",""),S$5*2+1,2)</f>
        <v/>
      </c>
      <c r="T1799" s="0" t="str">
        <f aca="false">MID(SUBSTITUTE($B1799," ",""),T$5*2+1,2)</f>
        <v/>
      </c>
      <c r="U1799" s="0" t="str">
        <f aca="false">MID(SUBSTITUTE($B1799," ",""),U$5*2+1,2)</f>
        <v/>
      </c>
      <c r="V1799" s="0" t="str">
        <f aca="false">MID(SUBSTITUTE($B1799," ",""),V$5*2+1,2)</f>
        <v/>
      </c>
      <c r="W1799" s="0" t="str">
        <f aca="false">MID(SUBSTITUTE($B1799," ",""),W$5*2+1,2)</f>
        <v/>
      </c>
      <c r="X1799" s="0" t="str">
        <f aca="false">MID(SUBSTITUTE($B1799," ",""),X$5*2+1,2)</f>
        <v/>
      </c>
      <c r="Y1799" s="0" t="str">
        <f aca="false">MID(SUBSTITUTE($B1799," ",""),Y$5*2+1,2)</f>
        <v/>
      </c>
      <c r="Z1799" s="0" t="str">
        <f aca="false">MID(SUBSTITUTE($B1799," ",""),Z$5*2+1,2)</f>
        <v/>
      </c>
      <c r="AA1799" s="0" t="str">
        <f aca="false">MID(SUBSTITUTE($B1799," ",""),AA$5*2+1,2)</f>
        <v/>
      </c>
      <c r="AB1799" s="0" t="str">
        <f aca="false">MID(SUBSTITUTE($B1799," ",""),AB$5*2+1,2)</f>
        <v/>
      </c>
      <c r="AC1799" s="0" t="str">
        <f aca="false">MID(SUBSTITUTE($B1799," ",""),AC$5*2+1,2)</f>
        <v/>
      </c>
      <c r="AD1799" s="0" t="str">
        <f aca="false">MID(SUBSTITUTE($B1799," ",""),AD$5*2+1,2)</f>
        <v/>
      </c>
      <c r="AE1799" s="0" t="str">
        <f aca="false">MID(SUBSTITUTE($B1799," ",""),AE$5*2+1,2)</f>
        <v/>
      </c>
      <c r="AF1799" s="0" t="str">
        <f aca="false">MID(SUBSTITUTE($B1799," ",""),AF$5*2+1,2)</f>
        <v/>
      </c>
      <c r="AG1799" s="30" t="str">
        <f aca="false">IF(L1799="01",HEX2DEC(O1799&amp;P1799)/10,"-")</f>
        <v>-</v>
      </c>
      <c r="AH1799" s="31" t="str">
        <f aca="false">IF(L1799="01",HEX2DEC(Q1799&amp;R1799)/100,"-")</f>
        <v>-</v>
      </c>
      <c r="AI1799" s="32" t="str">
        <f aca="false">IF(L1799="01",HEX2DEC(S1799&amp;T1799)/10,"-")</f>
        <v>-</v>
      </c>
      <c r="AJ1799" s="33" t="str">
        <f aca="false">IF(L1799="01",HEX2DEC(U1799&amp;V1799&amp;W1799&amp;X1799)/1000,"-")</f>
        <v>-</v>
      </c>
      <c r="AK1799" s="33" t="str">
        <f aca="false">IF(L1799="01",HEX2DEC(Y1799&amp;Z1799)/1000,"-")</f>
        <v>-</v>
      </c>
      <c r="AL1799" s="30" t="str">
        <f aca="false">IF(L1799="01",HEX2DEC(AA1799&amp;AB1799)/10,"-")</f>
        <v>-</v>
      </c>
      <c r="AM1799" s="34" t="str">
        <f aca="false">IF(L1799="82",HEX2DEC(M1799&amp;N1799)/100,"-")</f>
        <v>-</v>
      </c>
      <c r="AN1799" s="32" t="str">
        <f aca="false">IF(L1799="82",HEX2DEC(O1799&amp;P1799)/10,"-")</f>
        <v>-</v>
      </c>
      <c r="AO1799" s="35" t="str">
        <f aca="false">IF(L1799="82",HEX2DEC(S1799&amp;T1799)/100,"-")</f>
        <v>-</v>
      </c>
      <c r="AP1799" s="36" t="str">
        <f aca="false">IF(L1799="82",HEX2DEC(W1799&amp;X1799)/10,"-")</f>
        <v>-</v>
      </c>
    </row>
    <row r="1800" customFormat="false" ht="13.8" hidden="false" customHeight="false" outlineLevel="0" collapsed="false">
      <c r="D1800" s="0" t="str">
        <f aca="false">MID(SUBSTITUTE($B1800," ",""),D$5*2+1,2)</f>
        <v/>
      </c>
      <c r="E1800" s="0" t="str">
        <f aca="false">MID(SUBSTITUTE($B1800," ",""),E$5*2+1,2)</f>
        <v/>
      </c>
      <c r="F1800" s="0" t="str">
        <f aca="false">MID(SUBSTITUTE($B1800," ",""),F$5*2+1,2)</f>
        <v/>
      </c>
      <c r="G1800" s="0" t="str">
        <f aca="false">MID(SUBSTITUTE($B1800," ",""),G$5*2+1,2)</f>
        <v/>
      </c>
      <c r="H1800" s="0" t="str">
        <f aca="false">MID(SUBSTITUTE($B1800," ",""),H$5*2+1,2)</f>
        <v/>
      </c>
      <c r="I1800" s="0" t="str">
        <f aca="false">MID(SUBSTITUTE($B1800," ",""),I$5*2+1,2)</f>
        <v/>
      </c>
      <c r="J1800" s="0" t="str">
        <f aca="false">MID(SUBSTITUTE($B1800," ",""),J$5*2+1,2)</f>
        <v/>
      </c>
      <c r="K1800" s="0" t="str">
        <f aca="false">MID(SUBSTITUTE($B1800," ",""),K$5*2+1,2)</f>
        <v/>
      </c>
      <c r="L1800" s="0" t="str">
        <f aca="false">MID(SUBSTITUTE($B1800," ",""),L$5*2+1,2)</f>
        <v/>
      </c>
      <c r="M1800" s="0" t="str">
        <f aca="false">MID(SUBSTITUTE($B1800," ",""),M$5*2+1,2)</f>
        <v/>
      </c>
      <c r="N1800" s="0" t="str">
        <f aca="false">MID(SUBSTITUTE($B1800," ",""),N$5*2+1,2)</f>
        <v/>
      </c>
      <c r="O1800" s="0" t="str">
        <f aca="false">MID(SUBSTITUTE($B1800," ",""),O$5*2+1,2)</f>
        <v/>
      </c>
      <c r="P1800" s="0" t="str">
        <f aca="false">MID(SUBSTITUTE($B1800," ",""),P$5*2+1,2)</f>
        <v/>
      </c>
      <c r="Q1800" s="0" t="str">
        <f aca="false">MID(SUBSTITUTE($B1800," ",""),Q$5*2+1,2)</f>
        <v/>
      </c>
      <c r="R1800" s="0" t="str">
        <f aca="false">MID(SUBSTITUTE($B1800," ",""),R$5*2+1,2)</f>
        <v/>
      </c>
      <c r="S1800" s="0" t="str">
        <f aca="false">MID(SUBSTITUTE($B1800," ",""),S$5*2+1,2)</f>
        <v/>
      </c>
      <c r="T1800" s="0" t="str">
        <f aca="false">MID(SUBSTITUTE($B1800," ",""),T$5*2+1,2)</f>
        <v/>
      </c>
      <c r="U1800" s="0" t="str">
        <f aca="false">MID(SUBSTITUTE($B1800," ",""),U$5*2+1,2)</f>
        <v/>
      </c>
      <c r="V1800" s="0" t="str">
        <f aca="false">MID(SUBSTITUTE($B1800," ",""),V$5*2+1,2)</f>
        <v/>
      </c>
      <c r="W1800" s="0" t="str">
        <f aca="false">MID(SUBSTITUTE($B1800," ",""),W$5*2+1,2)</f>
        <v/>
      </c>
      <c r="X1800" s="0" t="str">
        <f aca="false">MID(SUBSTITUTE($B1800," ",""),X$5*2+1,2)</f>
        <v/>
      </c>
      <c r="Y1800" s="0" t="str">
        <f aca="false">MID(SUBSTITUTE($B1800," ",""),Y$5*2+1,2)</f>
        <v/>
      </c>
      <c r="Z1800" s="0" t="str">
        <f aca="false">MID(SUBSTITUTE($B1800," ",""),Z$5*2+1,2)</f>
        <v/>
      </c>
      <c r="AA1800" s="0" t="str">
        <f aca="false">MID(SUBSTITUTE($B1800," ",""),AA$5*2+1,2)</f>
        <v/>
      </c>
      <c r="AB1800" s="0" t="str">
        <f aca="false">MID(SUBSTITUTE($B1800," ",""),AB$5*2+1,2)</f>
        <v/>
      </c>
      <c r="AC1800" s="0" t="str">
        <f aca="false">MID(SUBSTITUTE($B1800," ",""),AC$5*2+1,2)</f>
        <v/>
      </c>
      <c r="AD1800" s="0" t="str">
        <f aca="false">MID(SUBSTITUTE($B1800," ",""),AD$5*2+1,2)</f>
        <v/>
      </c>
      <c r="AE1800" s="0" t="str">
        <f aca="false">MID(SUBSTITUTE($B1800," ",""),AE$5*2+1,2)</f>
        <v/>
      </c>
      <c r="AF1800" s="0" t="str">
        <f aca="false">MID(SUBSTITUTE($B1800," ",""),AF$5*2+1,2)</f>
        <v/>
      </c>
      <c r="AG1800" s="30" t="str">
        <f aca="false">IF(L1800="01",HEX2DEC(O1800&amp;P1800)/10,"-")</f>
        <v>-</v>
      </c>
      <c r="AH1800" s="31" t="str">
        <f aca="false">IF(L1800="01",HEX2DEC(Q1800&amp;R1800)/100,"-")</f>
        <v>-</v>
      </c>
      <c r="AI1800" s="32" t="str">
        <f aca="false">IF(L1800="01",HEX2DEC(S1800&amp;T1800)/10,"-")</f>
        <v>-</v>
      </c>
      <c r="AJ1800" s="33" t="str">
        <f aca="false">IF(L1800="01",HEX2DEC(U1800&amp;V1800&amp;W1800&amp;X1800)/1000,"-")</f>
        <v>-</v>
      </c>
      <c r="AK1800" s="33" t="str">
        <f aca="false">IF(L1800="01",HEX2DEC(Y1800&amp;Z1800)/1000,"-")</f>
        <v>-</v>
      </c>
      <c r="AL1800" s="30" t="str">
        <f aca="false">IF(L1800="01",HEX2DEC(AA1800&amp;AB1800)/10,"-")</f>
        <v>-</v>
      </c>
      <c r="AM1800" s="34" t="str">
        <f aca="false">IF(L1800="82",HEX2DEC(M1800&amp;N1800)/100,"-")</f>
        <v>-</v>
      </c>
      <c r="AN1800" s="32" t="str">
        <f aca="false">IF(L1800="82",HEX2DEC(O1800&amp;P1800)/10,"-")</f>
        <v>-</v>
      </c>
      <c r="AO1800" s="35" t="str">
        <f aca="false">IF(L1800="82",HEX2DEC(S1800&amp;T1800)/100,"-")</f>
        <v>-</v>
      </c>
      <c r="AP1800" s="36" t="str">
        <f aca="false">IF(L1800="82",HEX2DEC(W1800&amp;X1800)/10,"-")</f>
        <v>-</v>
      </c>
    </row>
    <row r="1801" customFormat="false" ht="13.8" hidden="false" customHeight="false" outlineLevel="0" collapsed="false">
      <c r="D1801" s="0" t="str">
        <f aca="false">MID(SUBSTITUTE($B1801," ",""),D$5*2+1,2)</f>
        <v/>
      </c>
      <c r="E1801" s="0" t="str">
        <f aca="false">MID(SUBSTITUTE($B1801," ",""),E$5*2+1,2)</f>
        <v/>
      </c>
      <c r="F1801" s="0" t="str">
        <f aca="false">MID(SUBSTITUTE($B1801," ",""),F$5*2+1,2)</f>
        <v/>
      </c>
      <c r="G1801" s="0" t="str">
        <f aca="false">MID(SUBSTITUTE($B1801," ",""),G$5*2+1,2)</f>
        <v/>
      </c>
      <c r="H1801" s="0" t="str">
        <f aca="false">MID(SUBSTITUTE($B1801," ",""),H$5*2+1,2)</f>
        <v/>
      </c>
      <c r="I1801" s="0" t="str">
        <f aca="false">MID(SUBSTITUTE($B1801," ",""),I$5*2+1,2)</f>
        <v/>
      </c>
      <c r="J1801" s="0" t="str">
        <f aca="false">MID(SUBSTITUTE($B1801," ",""),J$5*2+1,2)</f>
        <v/>
      </c>
      <c r="K1801" s="0" t="str">
        <f aca="false">MID(SUBSTITUTE($B1801," ",""),K$5*2+1,2)</f>
        <v/>
      </c>
      <c r="L1801" s="0" t="str">
        <f aca="false">MID(SUBSTITUTE($B1801," ",""),L$5*2+1,2)</f>
        <v/>
      </c>
      <c r="M1801" s="0" t="str">
        <f aca="false">MID(SUBSTITUTE($B1801," ",""),M$5*2+1,2)</f>
        <v/>
      </c>
      <c r="N1801" s="0" t="str">
        <f aca="false">MID(SUBSTITUTE($B1801," ",""),N$5*2+1,2)</f>
        <v/>
      </c>
      <c r="O1801" s="0" t="str">
        <f aca="false">MID(SUBSTITUTE($B1801," ",""),O$5*2+1,2)</f>
        <v/>
      </c>
      <c r="P1801" s="0" t="str">
        <f aca="false">MID(SUBSTITUTE($B1801," ",""),P$5*2+1,2)</f>
        <v/>
      </c>
      <c r="Q1801" s="0" t="str">
        <f aca="false">MID(SUBSTITUTE($B1801," ",""),Q$5*2+1,2)</f>
        <v/>
      </c>
      <c r="R1801" s="0" t="str">
        <f aca="false">MID(SUBSTITUTE($B1801," ",""),R$5*2+1,2)</f>
        <v/>
      </c>
      <c r="S1801" s="0" t="str">
        <f aca="false">MID(SUBSTITUTE($B1801," ",""),S$5*2+1,2)</f>
        <v/>
      </c>
      <c r="T1801" s="0" t="str">
        <f aca="false">MID(SUBSTITUTE($B1801," ",""),T$5*2+1,2)</f>
        <v/>
      </c>
      <c r="U1801" s="0" t="str">
        <f aca="false">MID(SUBSTITUTE($B1801," ",""),U$5*2+1,2)</f>
        <v/>
      </c>
      <c r="V1801" s="0" t="str">
        <f aca="false">MID(SUBSTITUTE($B1801," ",""),V$5*2+1,2)</f>
        <v/>
      </c>
      <c r="W1801" s="0" t="str">
        <f aca="false">MID(SUBSTITUTE($B1801," ",""),W$5*2+1,2)</f>
        <v/>
      </c>
      <c r="X1801" s="0" t="str">
        <f aca="false">MID(SUBSTITUTE($B1801," ",""),X$5*2+1,2)</f>
        <v/>
      </c>
      <c r="Y1801" s="0" t="str">
        <f aca="false">MID(SUBSTITUTE($B1801," ",""),Y$5*2+1,2)</f>
        <v/>
      </c>
      <c r="Z1801" s="0" t="str">
        <f aca="false">MID(SUBSTITUTE($B1801," ",""),Z$5*2+1,2)</f>
        <v/>
      </c>
      <c r="AA1801" s="0" t="str">
        <f aca="false">MID(SUBSTITUTE($B1801," ",""),AA$5*2+1,2)</f>
        <v/>
      </c>
      <c r="AB1801" s="0" t="str">
        <f aca="false">MID(SUBSTITUTE($B1801," ",""),AB$5*2+1,2)</f>
        <v/>
      </c>
      <c r="AC1801" s="0" t="str">
        <f aca="false">MID(SUBSTITUTE($B1801," ",""),AC$5*2+1,2)</f>
        <v/>
      </c>
      <c r="AD1801" s="0" t="str">
        <f aca="false">MID(SUBSTITUTE($B1801," ",""),AD$5*2+1,2)</f>
        <v/>
      </c>
      <c r="AE1801" s="0" t="str">
        <f aca="false">MID(SUBSTITUTE($B1801," ",""),AE$5*2+1,2)</f>
        <v/>
      </c>
      <c r="AF1801" s="0" t="str">
        <f aca="false">MID(SUBSTITUTE($B1801," ",""),AF$5*2+1,2)</f>
        <v/>
      </c>
      <c r="AG1801" s="30" t="str">
        <f aca="false">IF(L1801="01",HEX2DEC(O1801&amp;P1801)/10,"-")</f>
        <v>-</v>
      </c>
      <c r="AH1801" s="31" t="str">
        <f aca="false">IF(L1801="01",HEX2DEC(Q1801&amp;R1801)/100,"-")</f>
        <v>-</v>
      </c>
      <c r="AI1801" s="32" t="str">
        <f aca="false">IF(L1801="01",HEX2DEC(S1801&amp;T1801)/10,"-")</f>
        <v>-</v>
      </c>
      <c r="AJ1801" s="33" t="str">
        <f aca="false">IF(L1801="01",HEX2DEC(U1801&amp;V1801&amp;W1801&amp;X1801)/1000,"-")</f>
        <v>-</v>
      </c>
      <c r="AK1801" s="33" t="str">
        <f aca="false">IF(L1801="01",HEX2DEC(Y1801&amp;Z1801)/1000,"-")</f>
        <v>-</v>
      </c>
      <c r="AL1801" s="30" t="str">
        <f aca="false">IF(L1801="01",HEX2DEC(AA1801&amp;AB1801)/10,"-")</f>
        <v>-</v>
      </c>
      <c r="AM1801" s="34" t="str">
        <f aca="false">IF(L1801="82",HEX2DEC(M1801&amp;N1801)/100,"-")</f>
        <v>-</v>
      </c>
      <c r="AN1801" s="32" t="str">
        <f aca="false">IF(L1801="82",HEX2DEC(O1801&amp;P1801)/10,"-")</f>
        <v>-</v>
      </c>
      <c r="AO1801" s="35" t="str">
        <f aca="false">IF(L1801="82",HEX2DEC(S1801&amp;T1801)/100,"-")</f>
        <v>-</v>
      </c>
      <c r="AP1801" s="36" t="str">
        <f aca="false">IF(L1801="82",HEX2DEC(W1801&amp;X1801)/10,"-")</f>
        <v>-</v>
      </c>
    </row>
    <row r="1802" customFormat="false" ht="13.8" hidden="false" customHeight="false" outlineLevel="0" collapsed="false">
      <c r="D1802" s="0" t="str">
        <f aca="false">MID(SUBSTITUTE($B1802," ",""),D$5*2+1,2)</f>
        <v/>
      </c>
      <c r="E1802" s="0" t="str">
        <f aca="false">MID(SUBSTITUTE($B1802," ",""),E$5*2+1,2)</f>
        <v/>
      </c>
      <c r="F1802" s="0" t="str">
        <f aca="false">MID(SUBSTITUTE($B1802," ",""),F$5*2+1,2)</f>
        <v/>
      </c>
      <c r="G1802" s="0" t="str">
        <f aca="false">MID(SUBSTITUTE($B1802," ",""),G$5*2+1,2)</f>
        <v/>
      </c>
      <c r="H1802" s="0" t="str">
        <f aca="false">MID(SUBSTITUTE($B1802," ",""),H$5*2+1,2)</f>
        <v/>
      </c>
      <c r="I1802" s="0" t="str">
        <f aca="false">MID(SUBSTITUTE($B1802," ",""),I$5*2+1,2)</f>
        <v/>
      </c>
      <c r="J1802" s="0" t="str">
        <f aca="false">MID(SUBSTITUTE($B1802," ",""),J$5*2+1,2)</f>
        <v/>
      </c>
      <c r="K1802" s="0" t="str">
        <f aca="false">MID(SUBSTITUTE($B1802," ",""),K$5*2+1,2)</f>
        <v/>
      </c>
      <c r="L1802" s="0" t="str">
        <f aca="false">MID(SUBSTITUTE($B1802," ",""),L$5*2+1,2)</f>
        <v/>
      </c>
      <c r="M1802" s="0" t="str">
        <f aca="false">MID(SUBSTITUTE($B1802," ",""),M$5*2+1,2)</f>
        <v/>
      </c>
      <c r="N1802" s="0" t="str">
        <f aca="false">MID(SUBSTITUTE($B1802," ",""),N$5*2+1,2)</f>
        <v/>
      </c>
      <c r="O1802" s="0" t="str">
        <f aca="false">MID(SUBSTITUTE($B1802," ",""),O$5*2+1,2)</f>
        <v/>
      </c>
      <c r="P1802" s="0" t="str">
        <f aca="false">MID(SUBSTITUTE($B1802," ",""),P$5*2+1,2)</f>
        <v/>
      </c>
      <c r="Q1802" s="0" t="str">
        <f aca="false">MID(SUBSTITUTE($B1802," ",""),Q$5*2+1,2)</f>
        <v/>
      </c>
      <c r="R1802" s="0" t="str">
        <f aca="false">MID(SUBSTITUTE($B1802," ",""),R$5*2+1,2)</f>
        <v/>
      </c>
      <c r="S1802" s="0" t="str">
        <f aca="false">MID(SUBSTITUTE($B1802," ",""),S$5*2+1,2)</f>
        <v/>
      </c>
      <c r="T1802" s="0" t="str">
        <f aca="false">MID(SUBSTITUTE($B1802," ",""),T$5*2+1,2)</f>
        <v/>
      </c>
      <c r="U1802" s="0" t="str">
        <f aca="false">MID(SUBSTITUTE($B1802," ",""),U$5*2+1,2)</f>
        <v/>
      </c>
      <c r="V1802" s="0" t="str">
        <f aca="false">MID(SUBSTITUTE($B1802," ",""),V$5*2+1,2)</f>
        <v/>
      </c>
      <c r="W1802" s="0" t="str">
        <f aca="false">MID(SUBSTITUTE($B1802," ",""),W$5*2+1,2)</f>
        <v/>
      </c>
      <c r="X1802" s="0" t="str">
        <f aca="false">MID(SUBSTITUTE($B1802," ",""),X$5*2+1,2)</f>
        <v/>
      </c>
      <c r="Y1802" s="0" t="str">
        <f aca="false">MID(SUBSTITUTE($B1802," ",""),Y$5*2+1,2)</f>
        <v/>
      </c>
      <c r="Z1802" s="0" t="str">
        <f aca="false">MID(SUBSTITUTE($B1802," ",""),Z$5*2+1,2)</f>
        <v/>
      </c>
      <c r="AA1802" s="0" t="str">
        <f aca="false">MID(SUBSTITUTE($B1802," ",""),AA$5*2+1,2)</f>
        <v/>
      </c>
      <c r="AB1802" s="0" t="str">
        <f aca="false">MID(SUBSTITUTE($B1802," ",""),AB$5*2+1,2)</f>
        <v/>
      </c>
      <c r="AC1802" s="0" t="str">
        <f aca="false">MID(SUBSTITUTE($B1802," ",""),AC$5*2+1,2)</f>
        <v/>
      </c>
      <c r="AD1802" s="0" t="str">
        <f aca="false">MID(SUBSTITUTE($B1802," ",""),AD$5*2+1,2)</f>
        <v/>
      </c>
      <c r="AE1802" s="0" t="str">
        <f aca="false">MID(SUBSTITUTE($B1802," ",""),AE$5*2+1,2)</f>
        <v/>
      </c>
      <c r="AF1802" s="0" t="str">
        <f aca="false">MID(SUBSTITUTE($B1802," ",""),AF$5*2+1,2)</f>
        <v/>
      </c>
      <c r="AG1802" s="30" t="str">
        <f aca="false">IF(L1802="01",HEX2DEC(O1802&amp;P1802)/10,"-")</f>
        <v>-</v>
      </c>
      <c r="AH1802" s="31" t="str">
        <f aca="false">IF(L1802="01",HEX2DEC(Q1802&amp;R1802)/100,"-")</f>
        <v>-</v>
      </c>
      <c r="AI1802" s="32" t="str">
        <f aca="false">IF(L1802="01",HEX2DEC(S1802&amp;T1802)/10,"-")</f>
        <v>-</v>
      </c>
      <c r="AJ1802" s="33" t="str">
        <f aca="false">IF(L1802="01",HEX2DEC(U1802&amp;V1802&amp;W1802&amp;X1802)/1000,"-")</f>
        <v>-</v>
      </c>
      <c r="AK1802" s="33" t="str">
        <f aca="false">IF(L1802="01",HEX2DEC(Y1802&amp;Z1802)/1000,"-")</f>
        <v>-</v>
      </c>
      <c r="AL1802" s="30" t="str">
        <f aca="false">IF(L1802="01",HEX2DEC(AA1802&amp;AB1802)/10,"-")</f>
        <v>-</v>
      </c>
      <c r="AM1802" s="34" t="str">
        <f aca="false">IF(L1802="82",HEX2DEC(M1802&amp;N1802)/100,"-")</f>
        <v>-</v>
      </c>
      <c r="AN1802" s="32" t="str">
        <f aca="false">IF(L1802="82",HEX2DEC(O1802&amp;P1802)/10,"-")</f>
        <v>-</v>
      </c>
      <c r="AO1802" s="35" t="str">
        <f aca="false">IF(L1802="82",HEX2DEC(S1802&amp;T1802)/100,"-")</f>
        <v>-</v>
      </c>
      <c r="AP1802" s="36" t="str">
        <f aca="false">IF(L1802="82",HEX2DEC(W1802&amp;X1802)/10,"-")</f>
        <v>-</v>
      </c>
    </row>
    <row r="1803" customFormat="false" ht="13.8" hidden="false" customHeight="false" outlineLevel="0" collapsed="false">
      <c r="D1803" s="0" t="str">
        <f aca="false">MID(SUBSTITUTE($B1803," ",""),D$5*2+1,2)</f>
        <v/>
      </c>
      <c r="E1803" s="0" t="str">
        <f aca="false">MID(SUBSTITUTE($B1803," ",""),E$5*2+1,2)</f>
        <v/>
      </c>
      <c r="F1803" s="0" t="str">
        <f aca="false">MID(SUBSTITUTE($B1803," ",""),F$5*2+1,2)</f>
        <v/>
      </c>
      <c r="G1803" s="0" t="str">
        <f aca="false">MID(SUBSTITUTE($B1803," ",""),G$5*2+1,2)</f>
        <v/>
      </c>
      <c r="H1803" s="0" t="str">
        <f aca="false">MID(SUBSTITUTE($B1803," ",""),H$5*2+1,2)</f>
        <v/>
      </c>
      <c r="I1803" s="0" t="str">
        <f aca="false">MID(SUBSTITUTE($B1803," ",""),I$5*2+1,2)</f>
        <v/>
      </c>
      <c r="J1803" s="0" t="str">
        <f aca="false">MID(SUBSTITUTE($B1803," ",""),J$5*2+1,2)</f>
        <v/>
      </c>
      <c r="K1803" s="0" t="str">
        <f aca="false">MID(SUBSTITUTE($B1803," ",""),K$5*2+1,2)</f>
        <v/>
      </c>
      <c r="L1803" s="0" t="str">
        <f aca="false">MID(SUBSTITUTE($B1803," ",""),L$5*2+1,2)</f>
        <v/>
      </c>
      <c r="M1803" s="0" t="str">
        <f aca="false">MID(SUBSTITUTE($B1803," ",""),M$5*2+1,2)</f>
        <v/>
      </c>
      <c r="N1803" s="0" t="str">
        <f aca="false">MID(SUBSTITUTE($B1803," ",""),N$5*2+1,2)</f>
        <v/>
      </c>
      <c r="O1803" s="0" t="str">
        <f aca="false">MID(SUBSTITUTE($B1803," ",""),O$5*2+1,2)</f>
        <v/>
      </c>
      <c r="P1803" s="0" t="str">
        <f aca="false">MID(SUBSTITUTE($B1803," ",""),P$5*2+1,2)</f>
        <v/>
      </c>
      <c r="Q1803" s="0" t="str">
        <f aca="false">MID(SUBSTITUTE($B1803," ",""),Q$5*2+1,2)</f>
        <v/>
      </c>
      <c r="R1803" s="0" t="str">
        <f aca="false">MID(SUBSTITUTE($B1803," ",""),R$5*2+1,2)</f>
        <v/>
      </c>
      <c r="S1803" s="0" t="str">
        <f aca="false">MID(SUBSTITUTE($B1803," ",""),S$5*2+1,2)</f>
        <v/>
      </c>
      <c r="T1803" s="0" t="str">
        <f aca="false">MID(SUBSTITUTE($B1803," ",""),T$5*2+1,2)</f>
        <v/>
      </c>
      <c r="U1803" s="0" t="str">
        <f aca="false">MID(SUBSTITUTE($B1803," ",""),U$5*2+1,2)</f>
        <v/>
      </c>
      <c r="V1803" s="0" t="str">
        <f aca="false">MID(SUBSTITUTE($B1803," ",""),V$5*2+1,2)</f>
        <v/>
      </c>
      <c r="W1803" s="0" t="str">
        <f aca="false">MID(SUBSTITUTE($B1803," ",""),W$5*2+1,2)</f>
        <v/>
      </c>
      <c r="X1803" s="0" t="str">
        <f aca="false">MID(SUBSTITUTE($B1803," ",""),X$5*2+1,2)</f>
        <v/>
      </c>
      <c r="Y1803" s="0" t="str">
        <f aca="false">MID(SUBSTITUTE($B1803," ",""),Y$5*2+1,2)</f>
        <v/>
      </c>
      <c r="Z1803" s="0" t="str">
        <f aca="false">MID(SUBSTITUTE($B1803," ",""),Z$5*2+1,2)</f>
        <v/>
      </c>
      <c r="AA1803" s="0" t="str">
        <f aca="false">MID(SUBSTITUTE($B1803," ",""),AA$5*2+1,2)</f>
        <v/>
      </c>
      <c r="AB1803" s="0" t="str">
        <f aca="false">MID(SUBSTITUTE($B1803," ",""),AB$5*2+1,2)</f>
        <v/>
      </c>
      <c r="AC1803" s="0" t="str">
        <f aca="false">MID(SUBSTITUTE($B1803," ",""),AC$5*2+1,2)</f>
        <v/>
      </c>
      <c r="AD1803" s="0" t="str">
        <f aca="false">MID(SUBSTITUTE($B1803," ",""),AD$5*2+1,2)</f>
        <v/>
      </c>
      <c r="AE1803" s="0" t="str">
        <f aca="false">MID(SUBSTITUTE($B1803," ",""),AE$5*2+1,2)</f>
        <v/>
      </c>
      <c r="AF1803" s="0" t="str">
        <f aca="false">MID(SUBSTITUTE($B1803," ",""),AF$5*2+1,2)</f>
        <v/>
      </c>
      <c r="AG1803" s="30" t="str">
        <f aca="false">IF(L1803="01",HEX2DEC(O1803&amp;P1803)/10,"-")</f>
        <v>-</v>
      </c>
      <c r="AH1803" s="31" t="str">
        <f aca="false">IF(L1803="01",HEX2DEC(Q1803&amp;R1803)/100,"-")</f>
        <v>-</v>
      </c>
      <c r="AI1803" s="32" t="str">
        <f aca="false">IF(L1803="01",HEX2DEC(S1803&amp;T1803)/10,"-")</f>
        <v>-</v>
      </c>
      <c r="AJ1803" s="33" t="str">
        <f aca="false">IF(L1803="01",HEX2DEC(U1803&amp;V1803&amp;W1803&amp;X1803)/1000,"-")</f>
        <v>-</v>
      </c>
      <c r="AK1803" s="33" t="str">
        <f aca="false">IF(L1803="01",HEX2DEC(Y1803&amp;Z1803)/1000,"-")</f>
        <v>-</v>
      </c>
      <c r="AL1803" s="30" t="str">
        <f aca="false">IF(L1803="01",HEX2DEC(AA1803&amp;AB1803)/10,"-")</f>
        <v>-</v>
      </c>
      <c r="AM1803" s="34" t="str">
        <f aca="false">IF(L1803="82",HEX2DEC(M1803&amp;N1803)/100,"-")</f>
        <v>-</v>
      </c>
      <c r="AN1803" s="32" t="str">
        <f aca="false">IF(L1803="82",HEX2DEC(O1803&amp;P1803)/10,"-")</f>
        <v>-</v>
      </c>
      <c r="AO1803" s="35" t="str">
        <f aca="false">IF(L1803="82",HEX2DEC(S1803&amp;T1803)/100,"-")</f>
        <v>-</v>
      </c>
      <c r="AP1803" s="36" t="str">
        <f aca="false">IF(L1803="82",HEX2DEC(W1803&amp;X1803)/10,"-")</f>
        <v>-</v>
      </c>
    </row>
    <row r="1804" customFormat="false" ht="13.8" hidden="false" customHeight="false" outlineLevel="0" collapsed="false">
      <c r="D1804" s="0" t="str">
        <f aca="false">MID(SUBSTITUTE($B1804," ",""),D$5*2+1,2)</f>
        <v/>
      </c>
      <c r="E1804" s="0" t="str">
        <f aca="false">MID(SUBSTITUTE($B1804," ",""),E$5*2+1,2)</f>
        <v/>
      </c>
      <c r="F1804" s="0" t="str">
        <f aca="false">MID(SUBSTITUTE($B1804," ",""),F$5*2+1,2)</f>
        <v/>
      </c>
      <c r="G1804" s="0" t="str">
        <f aca="false">MID(SUBSTITUTE($B1804," ",""),G$5*2+1,2)</f>
        <v/>
      </c>
      <c r="H1804" s="0" t="str">
        <f aca="false">MID(SUBSTITUTE($B1804," ",""),H$5*2+1,2)</f>
        <v/>
      </c>
      <c r="I1804" s="0" t="str">
        <f aca="false">MID(SUBSTITUTE($B1804," ",""),I$5*2+1,2)</f>
        <v/>
      </c>
      <c r="J1804" s="0" t="str">
        <f aca="false">MID(SUBSTITUTE($B1804," ",""),J$5*2+1,2)</f>
        <v/>
      </c>
      <c r="K1804" s="0" t="str">
        <f aca="false">MID(SUBSTITUTE($B1804," ",""),K$5*2+1,2)</f>
        <v/>
      </c>
      <c r="L1804" s="0" t="str">
        <f aca="false">MID(SUBSTITUTE($B1804," ",""),L$5*2+1,2)</f>
        <v/>
      </c>
      <c r="M1804" s="0" t="str">
        <f aca="false">MID(SUBSTITUTE($B1804," ",""),M$5*2+1,2)</f>
        <v/>
      </c>
      <c r="N1804" s="0" t="str">
        <f aca="false">MID(SUBSTITUTE($B1804," ",""),N$5*2+1,2)</f>
        <v/>
      </c>
      <c r="O1804" s="0" t="str">
        <f aca="false">MID(SUBSTITUTE($B1804," ",""),O$5*2+1,2)</f>
        <v/>
      </c>
      <c r="P1804" s="0" t="str">
        <f aca="false">MID(SUBSTITUTE($B1804," ",""),P$5*2+1,2)</f>
        <v/>
      </c>
      <c r="Q1804" s="0" t="str">
        <f aca="false">MID(SUBSTITUTE($B1804," ",""),Q$5*2+1,2)</f>
        <v/>
      </c>
      <c r="R1804" s="0" t="str">
        <f aca="false">MID(SUBSTITUTE($B1804," ",""),R$5*2+1,2)</f>
        <v/>
      </c>
      <c r="S1804" s="0" t="str">
        <f aca="false">MID(SUBSTITUTE($B1804," ",""),S$5*2+1,2)</f>
        <v/>
      </c>
      <c r="T1804" s="0" t="str">
        <f aca="false">MID(SUBSTITUTE($B1804," ",""),T$5*2+1,2)</f>
        <v/>
      </c>
      <c r="U1804" s="0" t="str">
        <f aca="false">MID(SUBSTITUTE($B1804," ",""),U$5*2+1,2)</f>
        <v/>
      </c>
      <c r="V1804" s="0" t="str">
        <f aca="false">MID(SUBSTITUTE($B1804," ",""),V$5*2+1,2)</f>
        <v/>
      </c>
      <c r="W1804" s="0" t="str">
        <f aca="false">MID(SUBSTITUTE($B1804," ",""),W$5*2+1,2)</f>
        <v/>
      </c>
      <c r="X1804" s="0" t="str">
        <f aca="false">MID(SUBSTITUTE($B1804," ",""),X$5*2+1,2)</f>
        <v/>
      </c>
      <c r="Y1804" s="0" t="str">
        <f aca="false">MID(SUBSTITUTE($B1804," ",""),Y$5*2+1,2)</f>
        <v/>
      </c>
      <c r="Z1804" s="0" t="str">
        <f aca="false">MID(SUBSTITUTE($B1804," ",""),Z$5*2+1,2)</f>
        <v/>
      </c>
      <c r="AA1804" s="0" t="str">
        <f aca="false">MID(SUBSTITUTE($B1804," ",""),AA$5*2+1,2)</f>
        <v/>
      </c>
      <c r="AB1804" s="0" t="str">
        <f aca="false">MID(SUBSTITUTE($B1804," ",""),AB$5*2+1,2)</f>
        <v/>
      </c>
      <c r="AC1804" s="0" t="str">
        <f aca="false">MID(SUBSTITUTE($B1804," ",""),AC$5*2+1,2)</f>
        <v/>
      </c>
      <c r="AD1804" s="0" t="str">
        <f aca="false">MID(SUBSTITUTE($B1804," ",""),AD$5*2+1,2)</f>
        <v/>
      </c>
      <c r="AE1804" s="0" t="str">
        <f aca="false">MID(SUBSTITUTE($B1804," ",""),AE$5*2+1,2)</f>
        <v/>
      </c>
      <c r="AF1804" s="0" t="str">
        <f aca="false">MID(SUBSTITUTE($B1804," ",""),AF$5*2+1,2)</f>
        <v/>
      </c>
      <c r="AG1804" s="30" t="str">
        <f aca="false">IF(L1804="01",HEX2DEC(O1804&amp;P1804)/10,"-")</f>
        <v>-</v>
      </c>
      <c r="AH1804" s="31" t="str">
        <f aca="false">IF(L1804="01",HEX2DEC(Q1804&amp;R1804)/100,"-")</f>
        <v>-</v>
      </c>
      <c r="AI1804" s="32" t="str">
        <f aca="false">IF(L1804="01",HEX2DEC(S1804&amp;T1804)/10,"-")</f>
        <v>-</v>
      </c>
      <c r="AJ1804" s="33" t="str">
        <f aca="false">IF(L1804="01",HEX2DEC(U1804&amp;V1804&amp;W1804&amp;X1804)/1000,"-")</f>
        <v>-</v>
      </c>
      <c r="AK1804" s="33" t="str">
        <f aca="false">IF(L1804="01",HEX2DEC(Y1804&amp;Z1804)/1000,"-")</f>
        <v>-</v>
      </c>
      <c r="AL1804" s="30" t="str">
        <f aca="false">IF(L1804="01",HEX2DEC(AA1804&amp;AB1804)/10,"-")</f>
        <v>-</v>
      </c>
      <c r="AM1804" s="34" t="str">
        <f aca="false">IF(L1804="82",HEX2DEC(M1804&amp;N1804)/100,"-")</f>
        <v>-</v>
      </c>
      <c r="AN1804" s="32" t="str">
        <f aca="false">IF(L1804="82",HEX2DEC(O1804&amp;P1804)/10,"-")</f>
        <v>-</v>
      </c>
      <c r="AO1804" s="35" t="str">
        <f aca="false">IF(L1804="82",HEX2DEC(S1804&amp;T1804)/100,"-")</f>
        <v>-</v>
      </c>
      <c r="AP1804" s="36" t="str">
        <f aca="false">IF(L1804="82",HEX2DEC(W1804&amp;X1804)/10,"-")</f>
        <v>-</v>
      </c>
    </row>
    <row r="1805" customFormat="false" ht="13.8" hidden="false" customHeight="false" outlineLevel="0" collapsed="false">
      <c r="D1805" s="0" t="str">
        <f aca="false">MID(SUBSTITUTE($B1805," ",""),D$5*2+1,2)</f>
        <v/>
      </c>
      <c r="E1805" s="0" t="str">
        <f aca="false">MID(SUBSTITUTE($B1805," ",""),E$5*2+1,2)</f>
        <v/>
      </c>
      <c r="F1805" s="0" t="str">
        <f aca="false">MID(SUBSTITUTE($B1805," ",""),F$5*2+1,2)</f>
        <v/>
      </c>
      <c r="G1805" s="0" t="str">
        <f aca="false">MID(SUBSTITUTE($B1805," ",""),G$5*2+1,2)</f>
        <v/>
      </c>
      <c r="H1805" s="0" t="str">
        <f aca="false">MID(SUBSTITUTE($B1805," ",""),H$5*2+1,2)</f>
        <v/>
      </c>
      <c r="I1805" s="0" t="str">
        <f aca="false">MID(SUBSTITUTE($B1805," ",""),I$5*2+1,2)</f>
        <v/>
      </c>
      <c r="J1805" s="0" t="str">
        <f aca="false">MID(SUBSTITUTE($B1805," ",""),J$5*2+1,2)</f>
        <v/>
      </c>
      <c r="K1805" s="0" t="str">
        <f aca="false">MID(SUBSTITUTE($B1805," ",""),K$5*2+1,2)</f>
        <v/>
      </c>
      <c r="L1805" s="0" t="str">
        <f aca="false">MID(SUBSTITUTE($B1805," ",""),L$5*2+1,2)</f>
        <v/>
      </c>
      <c r="M1805" s="0" t="str">
        <f aca="false">MID(SUBSTITUTE($B1805," ",""),M$5*2+1,2)</f>
        <v/>
      </c>
      <c r="N1805" s="0" t="str">
        <f aca="false">MID(SUBSTITUTE($B1805," ",""),N$5*2+1,2)</f>
        <v/>
      </c>
      <c r="O1805" s="0" t="str">
        <f aca="false">MID(SUBSTITUTE($B1805," ",""),O$5*2+1,2)</f>
        <v/>
      </c>
      <c r="P1805" s="0" t="str">
        <f aca="false">MID(SUBSTITUTE($B1805," ",""),P$5*2+1,2)</f>
        <v/>
      </c>
      <c r="Q1805" s="0" t="str">
        <f aca="false">MID(SUBSTITUTE($B1805," ",""),Q$5*2+1,2)</f>
        <v/>
      </c>
      <c r="R1805" s="0" t="str">
        <f aca="false">MID(SUBSTITUTE($B1805," ",""),R$5*2+1,2)</f>
        <v/>
      </c>
      <c r="S1805" s="0" t="str">
        <f aca="false">MID(SUBSTITUTE($B1805," ",""),S$5*2+1,2)</f>
        <v/>
      </c>
      <c r="T1805" s="0" t="str">
        <f aca="false">MID(SUBSTITUTE($B1805," ",""),T$5*2+1,2)</f>
        <v/>
      </c>
      <c r="U1805" s="0" t="str">
        <f aca="false">MID(SUBSTITUTE($B1805," ",""),U$5*2+1,2)</f>
        <v/>
      </c>
      <c r="V1805" s="0" t="str">
        <f aca="false">MID(SUBSTITUTE($B1805," ",""),V$5*2+1,2)</f>
        <v/>
      </c>
      <c r="W1805" s="0" t="str">
        <f aca="false">MID(SUBSTITUTE($B1805," ",""),W$5*2+1,2)</f>
        <v/>
      </c>
      <c r="X1805" s="0" t="str">
        <f aca="false">MID(SUBSTITUTE($B1805," ",""),X$5*2+1,2)</f>
        <v/>
      </c>
      <c r="Y1805" s="0" t="str">
        <f aca="false">MID(SUBSTITUTE($B1805," ",""),Y$5*2+1,2)</f>
        <v/>
      </c>
      <c r="Z1805" s="0" t="str">
        <f aca="false">MID(SUBSTITUTE($B1805," ",""),Z$5*2+1,2)</f>
        <v/>
      </c>
      <c r="AA1805" s="0" t="str">
        <f aca="false">MID(SUBSTITUTE($B1805," ",""),AA$5*2+1,2)</f>
        <v/>
      </c>
      <c r="AB1805" s="0" t="str">
        <f aca="false">MID(SUBSTITUTE($B1805," ",""),AB$5*2+1,2)</f>
        <v/>
      </c>
      <c r="AC1805" s="0" t="str">
        <f aca="false">MID(SUBSTITUTE($B1805," ",""),AC$5*2+1,2)</f>
        <v/>
      </c>
      <c r="AD1805" s="0" t="str">
        <f aca="false">MID(SUBSTITUTE($B1805," ",""),AD$5*2+1,2)</f>
        <v/>
      </c>
      <c r="AE1805" s="0" t="str">
        <f aca="false">MID(SUBSTITUTE($B1805," ",""),AE$5*2+1,2)</f>
        <v/>
      </c>
      <c r="AF1805" s="0" t="str">
        <f aca="false">MID(SUBSTITUTE($B1805," ",""),AF$5*2+1,2)</f>
        <v/>
      </c>
      <c r="AG1805" s="30" t="str">
        <f aca="false">IF(L1805="01",HEX2DEC(O1805&amp;P1805)/10,"-")</f>
        <v>-</v>
      </c>
      <c r="AH1805" s="31" t="str">
        <f aca="false">IF(L1805="01",HEX2DEC(Q1805&amp;R1805)/100,"-")</f>
        <v>-</v>
      </c>
      <c r="AI1805" s="32" t="str">
        <f aca="false">IF(L1805="01",HEX2DEC(S1805&amp;T1805)/10,"-")</f>
        <v>-</v>
      </c>
      <c r="AJ1805" s="33" t="str">
        <f aca="false">IF(L1805="01",HEX2DEC(U1805&amp;V1805&amp;W1805&amp;X1805)/1000,"-")</f>
        <v>-</v>
      </c>
      <c r="AK1805" s="33" t="str">
        <f aca="false">IF(L1805="01",HEX2DEC(Y1805&amp;Z1805)/1000,"-")</f>
        <v>-</v>
      </c>
      <c r="AL1805" s="30" t="str">
        <f aca="false">IF(L1805="01",HEX2DEC(AA1805&amp;AB1805)/10,"-")</f>
        <v>-</v>
      </c>
      <c r="AM1805" s="34" t="str">
        <f aca="false">IF(L1805="82",HEX2DEC(M1805&amp;N1805)/100,"-")</f>
        <v>-</v>
      </c>
      <c r="AN1805" s="32" t="str">
        <f aca="false">IF(L1805="82",HEX2DEC(O1805&amp;P1805)/10,"-")</f>
        <v>-</v>
      </c>
      <c r="AO1805" s="35" t="str">
        <f aca="false">IF(L1805="82",HEX2DEC(S1805&amp;T1805)/100,"-")</f>
        <v>-</v>
      </c>
      <c r="AP1805" s="36" t="str">
        <f aca="false">IF(L1805="82",HEX2DEC(W1805&amp;X1805)/10,"-")</f>
        <v>-</v>
      </c>
    </row>
    <row r="1806" customFormat="false" ht="13.8" hidden="false" customHeight="false" outlineLevel="0" collapsed="false">
      <c r="D1806" s="0" t="str">
        <f aca="false">MID(SUBSTITUTE($B1806," ",""),D$5*2+1,2)</f>
        <v/>
      </c>
      <c r="E1806" s="0" t="str">
        <f aca="false">MID(SUBSTITUTE($B1806," ",""),E$5*2+1,2)</f>
        <v/>
      </c>
      <c r="F1806" s="0" t="str">
        <f aca="false">MID(SUBSTITUTE($B1806," ",""),F$5*2+1,2)</f>
        <v/>
      </c>
      <c r="G1806" s="0" t="str">
        <f aca="false">MID(SUBSTITUTE($B1806," ",""),G$5*2+1,2)</f>
        <v/>
      </c>
      <c r="H1806" s="0" t="str">
        <f aca="false">MID(SUBSTITUTE($B1806," ",""),H$5*2+1,2)</f>
        <v/>
      </c>
      <c r="I1806" s="0" t="str">
        <f aca="false">MID(SUBSTITUTE($B1806," ",""),I$5*2+1,2)</f>
        <v/>
      </c>
      <c r="J1806" s="0" t="str">
        <f aca="false">MID(SUBSTITUTE($B1806," ",""),J$5*2+1,2)</f>
        <v/>
      </c>
      <c r="K1806" s="0" t="str">
        <f aca="false">MID(SUBSTITUTE($B1806," ",""),K$5*2+1,2)</f>
        <v/>
      </c>
      <c r="L1806" s="0" t="str">
        <f aca="false">MID(SUBSTITUTE($B1806," ",""),L$5*2+1,2)</f>
        <v/>
      </c>
      <c r="M1806" s="0" t="str">
        <f aca="false">MID(SUBSTITUTE($B1806," ",""),M$5*2+1,2)</f>
        <v/>
      </c>
      <c r="N1806" s="0" t="str">
        <f aca="false">MID(SUBSTITUTE($B1806," ",""),N$5*2+1,2)</f>
        <v/>
      </c>
      <c r="O1806" s="0" t="str">
        <f aca="false">MID(SUBSTITUTE($B1806," ",""),O$5*2+1,2)</f>
        <v/>
      </c>
      <c r="P1806" s="0" t="str">
        <f aca="false">MID(SUBSTITUTE($B1806," ",""),P$5*2+1,2)</f>
        <v/>
      </c>
      <c r="Q1806" s="0" t="str">
        <f aca="false">MID(SUBSTITUTE($B1806," ",""),Q$5*2+1,2)</f>
        <v/>
      </c>
      <c r="R1806" s="0" t="str">
        <f aca="false">MID(SUBSTITUTE($B1806," ",""),R$5*2+1,2)</f>
        <v/>
      </c>
      <c r="S1806" s="0" t="str">
        <f aca="false">MID(SUBSTITUTE($B1806," ",""),S$5*2+1,2)</f>
        <v/>
      </c>
      <c r="T1806" s="0" t="str">
        <f aca="false">MID(SUBSTITUTE($B1806," ",""),T$5*2+1,2)</f>
        <v/>
      </c>
      <c r="U1806" s="0" t="str">
        <f aca="false">MID(SUBSTITUTE($B1806," ",""),U$5*2+1,2)</f>
        <v/>
      </c>
      <c r="V1806" s="0" t="str">
        <f aca="false">MID(SUBSTITUTE($B1806," ",""),V$5*2+1,2)</f>
        <v/>
      </c>
      <c r="W1806" s="0" t="str">
        <f aca="false">MID(SUBSTITUTE($B1806," ",""),W$5*2+1,2)</f>
        <v/>
      </c>
      <c r="X1806" s="0" t="str">
        <f aca="false">MID(SUBSTITUTE($B1806," ",""),X$5*2+1,2)</f>
        <v/>
      </c>
      <c r="Y1806" s="0" t="str">
        <f aca="false">MID(SUBSTITUTE($B1806," ",""),Y$5*2+1,2)</f>
        <v/>
      </c>
      <c r="Z1806" s="0" t="str">
        <f aca="false">MID(SUBSTITUTE($B1806," ",""),Z$5*2+1,2)</f>
        <v/>
      </c>
      <c r="AA1806" s="0" t="str">
        <f aca="false">MID(SUBSTITUTE($B1806," ",""),AA$5*2+1,2)</f>
        <v/>
      </c>
      <c r="AB1806" s="0" t="str">
        <f aca="false">MID(SUBSTITUTE($B1806," ",""),AB$5*2+1,2)</f>
        <v/>
      </c>
      <c r="AC1806" s="0" t="str">
        <f aca="false">MID(SUBSTITUTE($B1806," ",""),AC$5*2+1,2)</f>
        <v/>
      </c>
      <c r="AD1806" s="0" t="str">
        <f aca="false">MID(SUBSTITUTE($B1806," ",""),AD$5*2+1,2)</f>
        <v/>
      </c>
      <c r="AE1806" s="0" t="str">
        <f aca="false">MID(SUBSTITUTE($B1806," ",""),AE$5*2+1,2)</f>
        <v/>
      </c>
      <c r="AF1806" s="0" t="str">
        <f aca="false">MID(SUBSTITUTE($B1806," ",""),AF$5*2+1,2)</f>
        <v/>
      </c>
      <c r="AG1806" s="30" t="str">
        <f aca="false">IF(L1806="01",HEX2DEC(O1806&amp;P1806)/10,"-")</f>
        <v>-</v>
      </c>
      <c r="AH1806" s="31" t="str">
        <f aca="false">IF(L1806="01",HEX2DEC(Q1806&amp;R1806)/100,"-")</f>
        <v>-</v>
      </c>
      <c r="AI1806" s="32" t="str">
        <f aca="false">IF(L1806="01",HEX2DEC(S1806&amp;T1806)/10,"-")</f>
        <v>-</v>
      </c>
      <c r="AJ1806" s="33" t="str">
        <f aca="false">IF(L1806="01",HEX2DEC(U1806&amp;V1806&amp;W1806&amp;X1806)/1000,"-")</f>
        <v>-</v>
      </c>
      <c r="AK1806" s="33" t="str">
        <f aca="false">IF(L1806="01",HEX2DEC(Y1806&amp;Z1806)/1000,"-")</f>
        <v>-</v>
      </c>
      <c r="AL1806" s="30" t="str">
        <f aca="false">IF(L1806="01",HEX2DEC(AA1806&amp;AB1806)/10,"-")</f>
        <v>-</v>
      </c>
      <c r="AM1806" s="34" t="str">
        <f aca="false">IF(L1806="82",HEX2DEC(M1806&amp;N1806)/100,"-")</f>
        <v>-</v>
      </c>
      <c r="AN1806" s="32" t="str">
        <f aca="false">IF(L1806="82",HEX2DEC(O1806&amp;P1806)/10,"-")</f>
        <v>-</v>
      </c>
      <c r="AO1806" s="35" t="str">
        <f aca="false">IF(L1806="82",HEX2DEC(S1806&amp;T1806)/100,"-")</f>
        <v>-</v>
      </c>
      <c r="AP1806" s="36" t="str">
        <f aca="false">IF(L1806="82",HEX2DEC(W1806&amp;X1806)/10,"-")</f>
        <v>-</v>
      </c>
    </row>
    <row r="1807" customFormat="false" ht="13.8" hidden="false" customHeight="false" outlineLevel="0" collapsed="false">
      <c r="D1807" s="0" t="str">
        <f aca="false">MID(SUBSTITUTE($B1807," ",""),D$5*2+1,2)</f>
        <v/>
      </c>
      <c r="E1807" s="0" t="str">
        <f aca="false">MID(SUBSTITUTE($B1807," ",""),E$5*2+1,2)</f>
        <v/>
      </c>
      <c r="F1807" s="0" t="str">
        <f aca="false">MID(SUBSTITUTE($B1807," ",""),F$5*2+1,2)</f>
        <v/>
      </c>
      <c r="G1807" s="0" t="str">
        <f aca="false">MID(SUBSTITUTE($B1807," ",""),G$5*2+1,2)</f>
        <v/>
      </c>
      <c r="H1807" s="0" t="str">
        <f aca="false">MID(SUBSTITUTE($B1807," ",""),H$5*2+1,2)</f>
        <v/>
      </c>
      <c r="I1807" s="0" t="str">
        <f aca="false">MID(SUBSTITUTE($B1807," ",""),I$5*2+1,2)</f>
        <v/>
      </c>
      <c r="J1807" s="0" t="str">
        <f aca="false">MID(SUBSTITUTE($B1807," ",""),J$5*2+1,2)</f>
        <v/>
      </c>
      <c r="K1807" s="0" t="str">
        <f aca="false">MID(SUBSTITUTE($B1807," ",""),K$5*2+1,2)</f>
        <v/>
      </c>
      <c r="L1807" s="0" t="str">
        <f aca="false">MID(SUBSTITUTE($B1807," ",""),L$5*2+1,2)</f>
        <v/>
      </c>
      <c r="M1807" s="0" t="str">
        <f aca="false">MID(SUBSTITUTE($B1807," ",""),M$5*2+1,2)</f>
        <v/>
      </c>
      <c r="N1807" s="0" t="str">
        <f aca="false">MID(SUBSTITUTE($B1807," ",""),N$5*2+1,2)</f>
        <v/>
      </c>
      <c r="O1807" s="0" t="str">
        <f aca="false">MID(SUBSTITUTE($B1807," ",""),O$5*2+1,2)</f>
        <v/>
      </c>
      <c r="P1807" s="0" t="str">
        <f aca="false">MID(SUBSTITUTE($B1807," ",""),P$5*2+1,2)</f>
        <v/>
      </c>
      <c r="Q1807" s="0" t="str">
        <f aca="false">MID(SUBSTITUTE($B1807," ",""),Q$5*2+1,2)</f>
        <v/>
      </c>
      <c r="R1807" s="0" t="str">
        <f aca="false">MID(SUBSTITUTE($B1807," ",""),R$5*2+1,2)</f>
        <v/>
      </c>
      <c r="S1807" s="0" t="str">
        <f aca="false">MID(SUBSTITUTE($B1807," ",""),S$5*2+1,2)</f>
        <v/>
      </c>
      <c r="T1807" s="0" t="str">
        <f aca="false">MID(SUBSTITUTE($B1807," ",""),T$5*2+1,2)</f>
        <v/>
      </c>
      <c r="U1807" s="0" t="str">
        <f aca="false">MID(SUBSTITUTE($B1807," ",""),U$5*2+1,2)</f>
        <v/>
      </c>
      <c r="V1807" s="0" t="str">
        <f aca="false">MID(SUBSTITUTE($B1807," ",""),V$5*2+1,2)</f>
        <v/>
      </c>
      <c r="W1807" s="0" t="str">
        <f aca="false">MID(SUBSTITUTE($B1807," ",""),W$5*2+1,2)</f>
        <v/>
      </c>
      <c r="X1807" s="0" t="str">
        <f aca="false">MID(SUBSTITUTE($B1807," ",""),X$5*2+1,2)</f>
        <v/>
      </c>
      <c r="Y1807" s="0" t="str">
        <f aca="false">MID(SUBSTITUTE($B1807," ",""),Y$5*2+1,2)</f>
        <v/>
      </c>
      <c r="Z1807" s="0" t="str">
        <f aca="false">MID(SUBSTITUTE($B1807," ",""),Z$5*2+1,2)</f>
        <v/>
      </c>
      <c r="AA1807" s="0" t="str">
        <f aca="false">MID(SUBSTITUTE($B1807," ",""),AA$5*2+1,2)</f>
        <v/>
      </c>
      <c r="AB1807" s="0" t="str">
        <f aca="false">MID(SUBSTITUTE($B1807," ",""),AB$5*2+1,2)</f>
        <v/>
      </c>
      <c r="AC1807" s="0" t="str">
        <f aca="false">MID(SUBSTITUTE($B1807," ",""),AC$5*2+1,2)</f>
        <v/>
      </c>
      <c r="AD1807" s="0" t="str">
        <f aca="false">MID(SUBSTITUTE($B1807," ",""),AD$5*2+1,2)</f>
        <v/>
      </c>
      <c r="AE1807" s="0" t="str">
        <f aca="false">MID(SUBSTITUTE($B1807," ",""),AE$5*2+1,2)</f>
        <v/>
      </c>
      <c r="AF1807" s="0" t="str">
        <f aca="false">MID(SUBSTITUTE($B1807," ",""),AF$5*2+1,2)</f>
        <v/>
      </c>
      <c r="AG1807" s="30" t="str">
        <f aca="false">IF(L1807="01",HEX2DEC(O1807&amp;P1807)/10,"-")</f>
        <v>-</v>
      </c>
      <c r="AH1807" s="31" t="str">
        <f aca="false">IF(L1807="01",HEX2DEC(Q1807&amp;R1807)/100,"-")</f>
        <v>-</v>
      </c>
      <c r="AI1807" s="32" t="str">
        <f aca="false">IF(L1807="01",HEX2DEC(S1807&amp;T1807)/10,"-")</f>
        <v>-</v>
      </c>
      <c r="AJ1807" s="33" t="str">
        <f aca="false">IF(L1807="01",HEX2DEC(U1807&amp;V1807&amp;W1807&amp;X1807)/1000,"-")</f>
        <v>-</v>
      </c>
      <c r="AK1807" s="33" t="str">
        <f aca="false">IF(L1807="01",HEX2DEC(Y1807&amp;Z1807)/1000,"-")</f>
        <v>-</v>
      </c>
      <c r="AL1807" s="30" t="str">
        <f aca="false">IF(L1807="01",HEX2DEC(AA1807&amp;AB1807)/10,"-")</f>
        <v>-</v>
      </c>
      <c r="AM1807" s="34" t="str">
        <f aca="false">IF(L1807="82",HEX2DEC(M1807&amp;N1807)/100,"-")</f>
        <v>-</v>
      </c>
      <c r="AN1807" s="32" t="str">
        <f aca="false">IF(L1807="82",HEX2DEC(O1807&amp;P1807)/10,"-")</f>
        <v>-</v>
      </c>
      <c r="AO1807" s="35" t="str">
        <f aca="false">IF(L1807="82",HEX2DEC(S1807&amp;T1807)/100,"-")</f>
        <v>-</v>
      </c>
      <c r="AP1807" s="36" t="str">
        <f aca="false">IF(L1807="82",HEX2DEC(W1807&amp;X1807)/10,"-")</f>
        <v>-</v>
      </c>
    </row>
    <row r="1808" customFormat="false" ht="13.8" hidden="false" customHeight="false" outlineLevel="0" collapsed="false">
      <c r="D1808" s="0" t="str">
        <f aca="false">MID(SUBSTITUTE($B1808," ",""),D$5*2+1,2)</f>
        <v/>
      </c>
      <c r="E1808" s="0" t="str">
        <f aca="false">MID(SUBSTITUTE($B1808," ",""),E$5*2+1,2)</f>
        <v/>
      </c>
      <c r="F1808" s="0" t="str">
        <f aca="false">MID(SUBSTITUTE($B1808," ",""),F$5*2+1,2)</f>
        <v/>
      </c>
      <c r="G1808" s="0" t="str">
        <f aca="false">MID(SUBSTITUTE($B1808," ",""),G$5*2+1,2)</f>
        <v/>
      </c>
      <c r="H1808" s="0" t="str">
        <f aca="false">MID(SUBSTITUTE($B1808," ",""),H$5*2+1,2)</f>
        <v/>
      </c>
      <c r="I1808" s="0" t="str">
        <f aca="false">MID(SUBSTITUTE($B1808," ",""),I$5*2+1,2)</f>
        <v/>
      </c>
      <c r="J1808" s="0" t="str">
        <f aca="false">MID(SUBSTITUTE($B1808," ",""),J$5*2+1,2)</f>
        <v/>
      </c>
      <c r="K1808" s="0" t="str">
        <f aca="false">MID(SUBSTITUTE($B1808," ",""),K$5*2+1,2)</f>
        <v/>
      </c>
      <c r="L1808" s="0" t="str">
        <f aca="false">MID(SUBSTITUTE($B1808," ",""),L$5*2+1,2)</f>
        <v/>
      </c>
      <c r="M1808" s="0" t="str">
        <f aca="false">MID(SUBSTITUTE($B1808," ",""),M$5*2+1,2)</f>
        <v/>
      </c>
      <c r="N1808" s="0" t="str">
        <f aca="false">MID(SUBSTITUTE($B1808," ",""),N$5*2+1,2)</f>
        <v/>
      </c>
      <c r="O1808" s="0" t="str">
        <f aca="false">MID(SUBSTITUTE($B1808," ",""),O$5*2+1,2)</f>
        <v/>
      </c>
      <c r="P1808" s="0" t="str">
        <f aca="false">MID(SUBSTITUTE($B1808," ",""),P$5*2+1,2)</f>
        <v/>
      </c>
      <c r="Q1808" s="0" t="str">
        <f aca="false">MID(SUBSTITUTE($B1808," ",""),Q$5*2+1,2)</f>
        <v/>
      </c>
      <c r="R1808" s="0" t="str">
        <f aca="false">MID(SUBSTITUTE($B1808," ",""),R$5*2+1,2)</f>
        <v/>
      </c>
      <c r="S1808" s="0" t="str">
        <f aca="false">MID(SUBSTITUTE($B1808," ",""),S$5*2+1,2)</f>
        <v/>
      </c>
      <c r="T1808" s="0" t="str">
        <f aca="false">MID(SUBSTITUTE($B1808," ",""),T$5*2+1,2)</f>
        <v/>
      </c>
      <c r="U1808" s="0" t="str">
        <f aca="false">MID(SUBSTITUTE($B1808," ",""),U$5*2+1,2)</f>
        <v/>
      </c>
      <c r="V1808" s="0" t="str">
        <f aca="false">MID(SUBSTITUTE($B1808," ",""),V$5*2+1,2)</f>
        <v/>
      </c>
      <c r="W1808" s="0" t="str">
        <f aca="false">MID(SUBSTITUTE($B1808," ",""),W$5*2+1,2)</f>
        <v/>
      </c>
      <c r="X1808" s="0" t="str">
        <f aca="false">MID(SUBSTITUTE($B1808," ",""),X$5*2+1,2)</f>
        <v/>
      </c>
      <c r="Y1808" s="0" t="str">
        <f aca="false">MID(SUBSTITUTE($B1808," ",""),Y$5*2+1,2)</f>
        <v/>
      </c>
      <c r="Z1808" s="0" t="str">
        <f aca="false">MID(SUBSTITUTE($B1808," ",""),Z$5*2+1,2)</f>
        <v/>
      </c>
      <c r="AA1808" s="0" t="str">
        <f aca="false">MID(SUBSTITUTE($B1808," ",""),AA$5*2+1,2)</f>
        <v/>
      </c>
      <c r="AB1808" s="0" t="str">
        <f aca="false">MID(SUBSTITUTE($B1808," ",""),AB$5*2+1,2)</f>
        <v/>
      </c>
      <c r="AC1808" s="0" t="str">
        <f aca="false">MID(SUBSTITUTE($B1808," ",""),AC$5*2+1,2)</f>
        <v/>
      </c>
      <c r="AD1808" s="0" t="str">
        <f aca="false">MID(SUBSTITUTE($B1808," ",""),AD$5*2+1,2)</f>
        <v/>
      </c>
      <c r="AE1808" s="0" t="str">
        <f aca="false">MID(SUBSTITUTE($B1808," ",""),AE$5*2+1,2)</f>
        <v/>
      </c>
      <c r="AF1808" s="0" t="str">
        <f aca="false">MID(SUBSTITUTE($B1808," ",""),AF$5*2+1,2)</f>
        <v/>
      </c>
      <c r="AG1808" s="30" t="str">
        <f aca="false">IF(L1808="01",HEX2DEC(O1808&amp;P1808)/10,"-")</f>
        <v>-</v>
      </c>
      <c r="AH1808" s="31" t="str">
        <f aca="false">IF(L1808="01",HEX2DEC(Q1808&amp;R1808)/100,"-")</f>
        <v>-</v>
      </c>
      <c r="AI1808" s="32" t="str">
        <f aca="false">IF(L1808="01",HEX2DEC(S1808&amp;T1808)/10,"-")</f>
        <v>-</v>
      </c>
      <c r="AJ1808" s="33" t="str">
        <f aca="false">IF(L1808="01",HEX2DEC(U1808&amp;V1808&amp;W1808&amp;X1808)/1000,"-")</f>
        <v>-</v>
      </c>
      <c r="AK1808" s="33" t="str">
        <f aca="false">IF(L1808="01",HEX2DEC(Y1808&amp;Z1808)/1000,"-")</f>
        <v>-</v>
      </c>
      <c r="AL1808" s="30" t="str">
        <f aca="false">IF(L1808="01",HEX2DEC(AA1808&amp;AB1808)/10,"-")</f>
        <v>-</v>
      </c>
      <c r="AM1808" s="34" t="str">
        <f aca="false">IF(L1808="82",HEX2DEC(M1808&amp;N1808)/100,"-")</f>
        <v>-</v>
      </c>
      <c r="AN1808" s="32" t="str">
        <f aca="false">IF(L1808="82",HEX2DEC(O1808&amp;P1808)/10,"-")</f>
        <v>-</v>
      </c>
      <c r="AO1808" s="35" t="str">
        <f aca="false">IF(L1808="82",HEX2DEC(S1808&amp;T1808)/100,"-")</f>
        <v>-</v>
      </c>
      <c r="AP1808" s="36" t="str">
        <f aca="false">IF(L1808="82",HEX2DEC(W1808&amp;X1808)/10,"-")</f>
        <v>-</v>
      </c>
    </row>
    <row r="1809" customFormat="false" ht="13.8" hidden="false" customHeight="false" outlineLevel="0" collapsed="false">
      <c r="D1809" s="0" t="str">
        <f aca="false">MID(SUBSTITUTE($B1809," ",""),D$5*2+1,2)</f>
        <v/>
      </c>
      <c r="E1809" s="0" t="str">
        <f aca="false">MID(SUBSTITUTE($B1809," ",""),E$5*2+1,2)</f>
        <v/>
      </c>
      <c r="F1809" s="0" t="str">
        <f aca="false">MID(SUBSTITUTE($B1809," ",""),F$5*2+1,2)</f>
        <v/>
      </c>
      <c r="G1809" s="0" t="str">
        <f aca="false">MID(SUBSTITUTE($B1809," ",""),G$5*2+1,2)</f>
        <v/>
      </c>
      <c r="H1809" s="0" t="str">
        <f aca="false">MID(SUBSTITUTE($B1809," ",""),H$5*2+1,2)</f>
        <v/>
      </c>
      <c r="I1809" s="0" t="str">
        <f aca="false">MID(SUBSTITUTE($B1809," ",""),I$5*2+1,2)</f>
        <v/>
      </c>
      <c r="J1809" s="0" t="str">
        <f aca="false">MID(SUBSTITUTE($B1809," ",""),J$5*2+1,2)</f>
        <v/>
      </c>
      <c r="K1809" s="0" t="str">
        <f aca="false">MID(SUBSTITUTE($B1809," ",""),K$5*2+1,2)</f>
        <v/>
      </c>
      <c r="L1809" s="0" t="str">
        <f aca="false">MID(SUBSTITUTE($B1809," ",""),L$5*2+1,2)</f>
        <v/>
      </c>
      <c r="M1809" s="0" t="str">
        <f aca="false">MID(SUBSTITUTE($B1809," ",""),M$5*2+1,2)</f>
        <v/>
      </c>
      <c r="N1809" s="0" t="str">
        <f aca="false">MID(SUBSTITUTE($B1809," ",""),N$5*2+1,2)</f>
        <v/>
      </c>
      <c r="O1809" s="0" t="str">
        <f aca="false">MID(SUBSTITUTE($B1809," ",""),O$5*2+1,2)</f>
        <v/>
      </c>
      <c r="P1809" s="0" t="str">
        <f aca="false">MID(SUBSTITUTE($B1809," ",""),P$5*2+1,2)</f>
        <v/>
      </c>
      <c r="Q1809" s="0" t="str">
        <f aca="false">MID(SUBSTITUTE($B1809," ",""),Q$5*2+1,2)</f>
        <v/>
      </c>
      <c r="R1809" s="0" t="str">
        <f aca="false">MID(SUBSTITUTE($B1809," ",""),R$5*2+1,2)</f>
        <v/>
      </c>
      <c r="S1809" s="0" t="str">
        <f aca="false">MID(SUBSTITUTE($B1809," ",""),S$5*2+1,2)</f>
        <v/>
      </c>
      <c r="T1809" s="0" t="str">
        <f aca="false">MID(SUBSTITUTE($B1809," ",""),T$5*2+1,2)</f>
        <v/>
      </c>
      <c r="U1809" s="0" t="str">
        <f aca="false">MID(SUBSTITUTE($B1809," ",""),U$5*2+1,2)</f>
        <v/>
      </c>
      <c r="V1809" s="0" t="str">
        <f aca="false">MID(SUBSTITUTE($B1809," ",""),V$5*2+1,2)</f>
        <v/>
      </c>
      <c r="W1809" s="0" t="str">
        <f aca="false">MID(SUBSTITUTE($B1809," ",""),W$5*2+1,2)</f>
        <v/>
      </c>
      <c r="X1809" s="0" t="str">
        <f aca="false">MID(SUBSTITUTE($B1809," ",""),X$5*2+1,2)</f>
        <v/>
      </c>
      <c r="Y1809" s="0" t="str">
        <f aca="false">MID(SUBSTITUTE($B1809," ",""),Y$5*2+1,2)</f>
        <v/>
      </c>
      <c r="Z1809" s="0" t="str">
        <f aca="false">MID(SUBSTITUTE($B1809," ",""),Z$5*2+1,2)</f>
        <v/>
      </c>
      <c r="AA1809" s="0" t="str">
        <f aca="false">MID(SUBSTITUTE($B1809," ",""),AA$5*2+1,2)</f>
        <v/>
      </c>
      <c r="AB1809" s="0" t="str">
        <f aca="false">MID(SUBSTITUTE($B1809," ",""),AB$5*2+1,2)</f>
        <v/>
      </c>
      <c r="AC1809" s="0" t="str">
        <f aca="false">MID(SUBSTITUTE($B1809," ",""),AC$5*2+1,2)</f>
        <v/>
      </c>
      <c r="AD1809" s="0" t="str">
        <f aca="false">MID(SUBSTITUTE($B1809," ",""),AD$5*2+1,2)</f>
        <v/>
      </c>
      <c r="AE1809" s="0" t="str">
        <f aca="false">MID(SUBSTITUTE($B1809," ",""),AE$5*2+1,2)</f>
        <v/>
      </c>
      <c r="AF1809" s="0" t="str">
        <f aca="false">MID(SUBSTITUTE($B1809," ",""),AF$5*2+1,2)</f>
        <v/>
      </c>
      <c r="AG1809" s="30" t="str">
        <f aca="false">IF(L1809="01",HEX2DEC(O1809&amp;P1809)/10,"-")</f>
        <v>-</v>
      </c>
      <c r="AH1809" s="31" t="str">
        <f aca="false">IF(L1809="01",HEX2DEC(Q1809&amp;R1809)/100,"-")</f>
        <v>-</v>
      </c>
      <c r="AI1809" s="32" t="str">
        <f aca="false">IF(L1809="01",HEX2DEC(S1809&amp;T1809)/10,"-")</f>
        <v>-</v>
      </c>
      <c r="AJ1809" s="33" t="str">
        <f aca="false">IF(L1809="01",HEX2DEC(U1809&amp;V1809&amp;W1809&amp;X1809)/1000,"-")</f>
        <v>-</v>
      </c>
      <c r="AK1809" s="33" t="str">
        <f aca="false">IF(L1809="01",HEX2DEC(Y1809&amp;Z1809)/1000,"-")</f>
        <v>-</v>
      </c>
      <c r="AL1809" s="30" t="str">
        <f aca="false">IF(L1809="01",HEX2DEC(AA1809&amp;AB1809)/10,"-")</f>
        <v>-</v>
      </c>
      <c r="AM1809" s="34" t="str">
        <f aca="false">IF(L1809="82",HEX2DEC(M1809&amp;N1809)/100,"-")</f>
        <v>-</v>
      </c>
      <c r="AN1809" s="32" t="str">
        <f aca="false">IF(L1809="82",HEX2DEC(O1809&amp;P1809)/10,"-")</f>
        <v>-</v>
      </c>
      <c r="AO1809" s="35" t="str">
        <f aca="false">IF(L1809="82",HEX2DEC(S1809&amp;T1809)/100,"-")</f>
        <v>-</v>
      </c>
      <c r="AP1809" s="36" t="str">
        <f aca="false">IF(L1809="82",HEX2DEC(W1809&amp;X1809)/10,"-")</f>
        <v>-</v>
      </c>
    </row>
    <row r="1810" customFormat="false" ht="13.8" hidden="false" customHeight="false" outlineLevel="0" collapsed="false">
      <c r="D1810" s="0" t="str">
        <f aca="false">MID(SUBSTITUTE($B1810," ",""),D$5*2+1,2)</f>
        <v/>
      </c>
      <c r="E1810" s="0" t="str">
        <f aca="false">MID(SUBSTITUTE($B1810," ",""),E$5*2+1,2)</f>
        <v/>
      </c>
      <c r="F1810" s="0" t="str">
        <f aca="false">MID(SUBSTITUTE($B1810," ",""),F$5*2+1,2)</f>
        <v/>
      </c>
      <c r="G1810" s="0" t="str">
        <f aca="false">MID(SUBSTITUTE($B1810," ",""),G$5*2+1,2)</f>
        <v/>
      </c>
      <c r="H1810" s="0" t="str">
        <f aca="false">MID(SUBSTITUTE($B1810," ",""),H$5*2+1,2)</f>
        <v/>
      </c>
      <c r="I1810" s="0" t="str">
        <f aca="false">MID(SUBSTITUTE($B1810," ",""),I$5*2+1,2)</f>
        <v/>
      </c>
      <c r="J1810" s="0" t="str">
        <f aca="false">MID(SUBSTITUTE($B1810," ",""),J$5*2+1,2)</f>
        <v/>
      </c>
      <c r="K1810" s="0" t="str">
        <f aca="false">MID(SUBSTITUTE($B1810," ",""),K$5*2+1,2)</f>
        <v/>
      </c>
      <c r="L1810" s="0" t="str">
        <f aca="false">MID(SUBSTITUTE($B1810," ",""),L$5*2+1,2)</f>
        <v/>
      </c>
      <c r="M1810" s="0" t="str">
        <f aca="false">MID(SUBSTITUTE($B1810," ",""),M$5*2+1,2)</f>
        <v/>
      </c>
      <c r="N1810" s="0" t="str">
        <f aca="false">MID(SUBSTITUTE($B1810," ",""),N$5*2+1,2)</f>
        <v/>
      </c>
      <c r="O1810" s="0" t="str">
        <f aca="false">MID(SUBSTITUTE($B1810," ",""),O$5*2+1,2)</f>
        <v/>
      </c>
      <c r="P1810" s="0" t="str">
        <f aca="false">MID(SUBSTITUTE($B1810," ",""),P$5*2+1,2)</f>
        <v/>
      </c>
      <c r="Q1810" s="0" t="str">
        <f aca="false">MID(SUBSTITUTE($B1810," ",""),Q$5*2+1,2)</f>
        <v/>
      </c>
      <c r="R1810" s="0" t="str">
        <f aca="false">MID(SUBSTITUTE($B1810," ",""),R$5*2+1,2)</f>
        <v/>
      </c>
      <c r="S1810" s="0" t="str">
        <f aca="false">MID(SUBSTITUTE($B1810," ",""),S$5*2+1,2)</f>
        <v/>
      </c>
      <c r="T1810" s="0" t="str">
        <f aca="false">MID(SUBSTITUTE($B1810," ",""),T$5*2+1,2)</f>
        <v/>
      </c>
      <c r="U1810" s="0" t="str">
        <f aca="false">MID(SUBSTITUTE($B1810," ",""),U$5*2+1,2)</f>
        <v/>
      </c>
      <c r="V1810" s="0" t="str">
        <f aca="false">MID(SUBSTITUTE($B1810," ",""),V$5*2+1,2)</f>
        <v/>
      </c>
      <c r="W1810" s="0" t="str">
        <f aca="false">MID(SUBSTITUTE($B1810," ",""),W$5*2+1,2)</f>
        <v/>
      </c>
      <c r="X1810" s="0" t="str">
        <f aca="false">MID(SUBSTITUTE($B1810," ",""),X$5*2+1,2)</f>
        <v/>
      </c>
      <c r="Y1810" s="0" t="str">
        <f aca="false">MID(SUBSTITUTE($B1810," ",""),Y$5*2+1,2)</f>
        <v/>
      </c>
      <c r="Z1810" s="0" t="str">
        <f aca="false">MID(SUBSTITUTE($B1810," ",""),Z$5*2+1,2)</f>
        <v/>
      </c>
      <c r="AA1810" s="0" t="str">
        <f aca="false">MID(SUBSTITUTE($B1810," ",""),AA$5*2+1,2)</f>
        <v/>
      </c>
      <c r="AB1810" s="0" t="str">
        <f aca="false">MID(SUBSTITUTE($B1810," ",""),AB$5*2+1,2)</f>
        <v/>
      </c>
      <c r="AC1810" s="0" t="str">
        <f aca="false">MID(SUBSTITUTE($B1810," ",""),AC$5*2+1,2)</f>
        <v/>
      </c>
      <c r="AD1810" s="0" t="str">
        <f aca="false">MID(SUBSTITUTE($B1810," ",""),AD$5*2+1,2)</f>
        <v/>
      </c>
      <c r="AE1810" s="0" t="str">
        <f aca="false">MID(SUBSTITUTE($B1810," ",""),AE$5*2+1,2)</f>
        <v/>
      </c>
      <c r="AF1810" s="0" t="str">
        <f aca="false">MID(SUBSTITUTE($B1810," ",""),AF$5*2+1,2)</f>
        <v/>
      </c>
      <c r="AG1810" s="30" t="str">
        <f aca="false">IF(L1810="01",HEX2DEC(O1810&amp;P1810)/10,"-")</f>
        <v>-</v>
      </c>
      <c r="AH1810" s="31" t="str">
        <f aca="false">IF(L1810="01",HEX2DEC(Q1810&amp;R1810)/100,"-")</f>
        <v>-</v>
      </c>
      <c r="AI1810" s="32" t="str">
        <f aca="false">IF(L1810="01",HEX2DEC(S1810&amp;T1810)/10,"-")</f>
        <v>-</v>
      </c>
      <c r="AJ1810" s="33" t="str">
        <f aca="false">IF(L1810="01",HEX2DEC(U1810&amp;V1810&amp;W1810&amp;X1810)/1000,"-")</f>
        <v>-</v>
      </c>
      <c r="AK1810" s="33" t="str">
        <f aca="false">IF(L1810="01",HEX2DEC(Y1810&amp;Z1810)/1000,"-")</f>
        <v>-</v>
      </c>
      <c r="AL1810" s="30" t="str">
        <f aca="false">IF(L1810="01",HEX2DEC(AA1810&amp;AB1810)/10,"-")</f>
        <v>-</v>
      </c>
      <c r="AM1810" s="34" t="str">
        <f aca="false">IF(L1810="82",HEX2DEC(M1810&amp;N1810)/100,"-")</f>
        <v>-</v>
      </c>
      <c r="AN1810" s="32" t="str">
        <f aca="false">IF(L1810="82",HEX2DEC(O1810&amp;P1810)/10,"-")</f>
        <v>-</v>
      </c>
      <c r="AO1810" s="35" t="str">
        <f aca="false">IF(L1810="82",HEX2DEC(S1810&amp;T1810)/100,"-")</f>
        <v>-</v>
      </c>
      <c r="AP1810" s="36" t="str">
        <f aca="false">IF(L1810="82",HEX2DEC(W1810&amp;X1810)/10,"-")</f>
        <v>-</v>
      </c>
    </row>
    <row r="1811" customFormat="false" ht="13.8" hidden="false" customHeight="false" outlineLevel="0" collapsed="false">
      <c r="D1811" s="0" t="str">
        <f aca="false">MID(SUBSTITUTE($B1811," ",""),D$5*2+1,2)</f>
        <v/>
      </c>
      <c r="E1811" s="0" t="str">
        <f aca="false">MID(SUBSTITUTE($B1811," ",""),E$5*2+1,2)</f>
        <v/>
      </c>
      <c r="F1811" s="0" t="str">
        <f aca="false">MID(SUBSTITUTE($B1811," ",""),F$5*2+1,2)</f>
        <v/>
      </c>
      <c r="G1811" s="0" t="str">
        <f aca="false">MID(SUBSTITUTE($B1811," ",""),G$5*2+1,2)</f>
        <v/>
      </c>
      <c r="H1811" s="0" t="str">
        <f aca="false">MID(SUBSTITUTE($B1811," ",""),H$5*2+1,2)</f>
        <v/>
      </c>
      <c r="I1811" s="0" t="str">
        <f aca="false">MID(SUBSTITUTE($B1811," ",""),I$5*2+1,2)</f>
        <v/>
      </c>
      <c r="J1811" s="0" t="str">
        <f aca="false">MID(SUBSTITUTE($B1811," ",""),J$5*2+1,2)</f>
        <v/>
      </c>
      <c r="K1811" s="0" t="str">
        <f aca="false">MID(SUBSTITUTE($B1811," ",""),K$5*2+1,2)</f>
        <v/>
      </c>
      <c r="L1811" s="0" t="str">
        <f aca="false">MID(SUBSTITUTE($B1811," ",""),L$5*2+1,2)</f>
        <v/>
      </c>
      <c r="M1811" s="0" t="str">
        <f aca="false">MID(SUBSTITUTE($B1811," ",""),M$5*2+1,2)</f>
        <v/>
      </c>
      <c r="N1811" s="0" t="str">
        <f aca="false">MID(SUBSTITUTE($B1811," ",""),N$5*2+1,2)</f>
        <v/>
      </c>
      <c r="O1811" s="0" t="str">
        <f aca="false">MID(SUBSTITUTE($B1811," ",""),O$5*2+1,2)</f>
        <v/>
      </c>
      <c r="P1811" s="0" t="str">
        <f aca="false">MID(SUBSTITUTE($B1811," ",""),P$5*2+1,2)</f>
        <v/>
      </c>
      <c r="Q1811" s="0" t="str">
        <f aca="false">MID(SUBSTITUTE($B1811," ",""),Q$5*2+1,2)</f>
        <v/>
      </c>
      <c r="R1811" s="0" t="str">
        <f aca="false">MID(SUBSTITUTE($B1811," ",""),R$5*2+1,2)</f>
        <v/>
      </c>
      <c r="S1811" s="0" t="str">
        <f aca="false">MID(SUBSTITUTE($B1811," ",""),S$5*2+1,2)</f>
        <v/>
      </c>
      <c r="T1811" s="0" t="str">
        <f aca="false">MID(SUBSTITUTE($B1811," ",""),T$5*2+1,2)</f>
        <v/>
      </c>
      <c r="U1811" s="0" t="str">
        <f aca="false">MID(SUBSTITUTE($B1811," ",""),U$5*2+1,2)</f>
        <v/>
      </c>
      <c r="V1811" s="0" t="str">
        <f aca="false">MID(SUBSTITUTE($B1811," ",""),V$5*2+1,2)</f>
        <v/>
      </c>
      <c r="W1811" s="0" t="str">
        <f aca="false">MID(SUBSTITUTE($B1811," ",""),W$5*2+1,2)</f>
        <v/>
      </c>
      <c r="X1811" s="0" t="str">
        <f aca="false">MID(SUBSTITUTE($B1811," ",""),X$5*2+1,2)</f>
        <v/>
      </c>
      <c r="Y1811" s="0" t="str">
        <f aca="false">MID(SUBSTITUTE($B1811," ",""),Y$5*2+1,2)</f>
        <v/>
      </c>
      <c r="Z1811" s="0" t="str">
        <f aca="false">MID(SUBSTITUTE($B1811," ",""),Z$5*2+1,2)</f>
        <v/>
      </c>
      <c r="AA1811" s="0" t="str">
        <f aca="false">MID(SUBSTITUTE($B1811," ",""),AA$5*2+1,2)</f>
        <v/>
      </c>
      <c r="AB1811" s="0" t="str">
        <f aca="false">MID(SUBSTITUTE($B1811," ",""),AB$5*2+1,2)</f>
        <v/>
      </c>
      <c r="AC1811" s="0" t="str">
        <f aca="false">MID(SUBSTITUTE($B1811," ",""),AC$5*2+1,2)</f>
        <v/>
      </c>
      <c r="AD1811" s="0" t="str">
        <f aca="false">MID(SUBSTITUTE($B1811," ",""),AD$5*2+1,2)</f>
        <v/>
      </c>
      <c r="AE1811" s="0" t="str">
        <f aca="false">MID(SUBSTITUTE($B1811," ",""),AE$5*2+1,2)</f>
        <v/>
      </c>
      <c r="AF1811" s="0" t="str">
        <f aca="false">MID(SUBSTITUTE($B1811," ",""),AF$5*2+1,2)</f>
        <v/>
      </c>
      <c r="AG1811" s="30" t="str">
        <f aca="false">IF(L1811="01",HEX2DEC(O1811&amp;P1811)/10,"-")</f>
        <v>-</v>
      </c>
      <c r="AH1811" s="31" t="str">
        <f aca="false">IF(L1811="01",HEX2DEC(Q1811&amp;R1811)/100,"-")</f>
        <v>-</v>
      </c>
      <c r="AI1811" s="32" t="str">
        <f aca="false">IF(L1811="01",HEX2DEC(S1811&amp;T1811)/10,"-")</f>
        <v>-</v>
      </c>
      <c r="AJ1811" s="33" t="str">
        <f aca="false">IF(L1811="01",HEX2DEC(U1811&amp;V1811&amp;W1811&amp;X1811)/1000,"-")</f>
        <v>-</v>
      </c>
      <c r="AK1811" s="33" t="str">
        <f aca="false">IF(L1811="01",HEX2DEC(Y1811&amp;Z1811)/1000,"-")</f>
        <v>-</v>
      </c>
      <c r="AL1811" s="30" t="str">
        <f aca="false">IF(L1811="01",HEX2DEC(AA1811&amp;AB1811)/10,"-")</f>
        <v>-</v>
      </c>
      <c r="AM1811" s="34" t="str">
        <f aca="false">IF(L1811="82",HEX2DEC(M1811&amp;N1811)/100,"-")</f>
        <v>-</v>
      </c>
      <c r="AN1811" s="32" t="str">
        <f aca="false">IF(L1811="82",HEX2DEC(O1811&amp;P1811)/10,"-")</f>
        <v>-</v>
      </c>
      <c r="AO1811" s="35" t="str">
        <f aca="false">IF(L1811="82",HEX2DEC(S1811&amp;T1811)/100,"-")</f>
        <v>-</v>
      </c>
      <c r="AP1811" s="36" t="str">
        <f aca="false">IF(L1811="82",HEX2DEC(W1811&amp;X1811)/10,"-")</f>
        <v>-</v>
      </c>
    </row>
    <row r="1812" customFormat="false" ht="13.8" hidden="false" customHeight="false" outlineLevel="0" collapsed="false">
      <c r="D1812" s="0" t="str">
        <f aca="false">MID(SUBSTITUTE($B1812," ",""),D$5*2+1,2)</f>
        <v/>
      </c>
      <c r="E1812" s="0" t="str">
        <f aca="false">MID(SUBSTITUTE($B1812," ",""),E$5*2+1,2)</f>
        <v/>
      </c>
      <c r="F1812" s="0" t="str">
        <f aca="false">MID(SUBSTITUTE($B1812," ",""),F$5*2+1,2)</f>
        <v/>
      </c>
      <c r="G1812" s="0" t="str">
        <f aca="false">MID(SUBSTITUTE($B1812," ",""),G$5*2+1,2)</f>
        <v/>
      </c>
      <c r="H1812" s="0" t="str">
        <f aca="false">MID(SUBSTITUTE($B1812," ",""),H$5*2+1,2)</f>
        <v/>
      </c>
      <c r="I1812" s="0" t="str">
        <f aca="false">MID(SUBSTITUTE($B1812," ",""),I$5*2+1,2)</f>
        <v/>
      </c>
      <c r="J1812" s="0" t="str">
        <f aca="false">MID(SUBSTITUTE($B1812," ",""),J$5*2+1,2)</f>
        <v/>
      </c>
      <c r="K1812" s="0" t="str">
        <f aca="false">MID(SUBSTITUTE($B1812," ",""),K$5*2+1,2)</f>
        <v/>
      </c>
      <c r="L1812" s="0" t="str">
        <f aca="false">MID(SUBSTITUTE($B1812," ",""),L$5*2+1,2)</f>
        <v/>
      </c>
      <c r="M1812" s="0" t="str">
        <f aca="false">MID(SUBSTITUTE($B1812," ",""),M$5*2+1,2)</f>
        <v/>
      </c>
      <c r="N1812" s="0" t="str">
        <f aca="false">MID(SUBSTITUTE($B1812," ",""),N$5*2+1,2)</f>
        <v/>
      </c>
      <c r="O1812" s="0" t="str">
        <f aca="false">MID(SUBSTITUTE($B1812," ",""),O$5*2+1,2)</f>
        <v/>
      </c>
      <c r="P1812" s="0" t="str">
        <f aca="false">MID(SUBSTITUTE($B1812," ",""),P$5*2+1,2)</f>
        <v/>
      </c>
      <c r="Q1812" s="0" t="str">
        <f aca="false">MID(SUBSTITUTE($B1812," ",""),Q$5*2+1,2)</f>
        <v/>
      </c>
      <c r="R1812" s="0" t="str">
        <f aca="false">MID(SUBSTITUTE($B1812," ",""),R$5*2+1,2)</f>
        <v/>
      </c>
      <c r="S1812" s="0" t="str">
        <f aca="false">MID(SUBSTITUTE($B1812," ",""),S$5*2+1,2)</f>
        <v/>
      </c>
      <c r="T1812" s="0" t="str">
        <f aca="false">MID(SUBSTITUTE($B1812," ",""),T$5*2+1,2)</f>
        <v/>
      </c>
      <c r="U1812" s="0" t="str">
        <f aca="false">MID(SUBSTITUTE($B1812," ",""),U$5*2+1,2)</f>
        <v/>
      </c>
      <c r="V1812" s="0" t="str">
        <f aca="false">MID(SUBSTITUTE($B1812," ",""),V$5*2+1,2)</f>
        <v/>
      </c>
      <c r="W1812" s="0" t="str">
        <f aca="false">MID(SUBSTITUTE($B1812," ",""),W$5*2+1,2)</f>
        <v/>
      </c>
      <c r="X1812" s="0" t="str">
        <f aca="false">MID(SUBSTITUTE($B1812," ",""),X$5*2+1,2)</f>
        <v/>
      </c>
      <c r="Y1812" s="0" t="str">
        <f aca="false">MID(SUBSTITUTE($B1812," ",""),Y$5*2+1,2)</f>
        <v/>
      </c>
      <c r="Z1812" s="0" t="str">
        <f aca="false">MID(SUBSTITUTE($B1812," ",""),Z$5*2+1,2)</f>
        <v/>
      </c>
      <c r="AA1812" s="0" t="str">
        <f aca="false">MID(SUBSTITUTE($B1812," ",""),AA$5*2+1,2)</f>
        <v/>
      </c>
      <c r="AB1812" s="0" t="str">
        <f aca="false">MID(SUBSTITUTE($B1812," ",""),AB$5*2+1,2)</f>
        <v/>
      </c>
      <c r="AC1812" s="0" t="str">
        <f aca="false">MID(SUBSTITUTE($B1812," ",""),AC$5*2+1,2)</f>
        <v/>
      </c>
      <c r="AD1812" s="0" t="str">
        <f aca="false">MID(SUBSTITUTE($B1812," ",""),AD$5*2+1,2)</f>
        <v/>
      </c>
      <c r="AE1812" s="0" t="str">
        <f aca="false">MID(SUBSTITUTE($B1812," ",""),AE$5*2+1,2)</f>
        <v/>
      </c>
      <c r="AF1812" s="0" t="str">
        <f aca="false">MID(SUBSTITUTE($B1812," ",""),AF$5*2+1,2)</f>
        <v/>
      </c>
      <c r="AG1812" s="30" t="str">
        <f aca="false">IF(L1812="01",HEX2DEC(O1812&amp;P1812)/10,"-")</f>
        <v>-</v>
      </c>
      <c r="AH1812" s="31" t="str">
        <f aca="false">IF(L1812="01",HEX2DEC(Q1812&amp;R1812)/100,"-")</f>
        <v>-</v>
      </c>
      <c r="AI1812" s="32" t="str">
        <f aca="false">IF(L1812="01",HEX2DEC(S1812&amp;T1812)/10,"-")</f>
        <v>-</v>
      </c>
      <c r="AJ1812" s="33" t="str">
        <f aca="false">IF(L1812="01",HEX2DEC(U1812&amp;V1812&amp;W1812&amp;X1812)/1000,"-")</f>
        <v>-</v>
      </c>
      <c r="AK1812" s="33" t="str">
        <f aca="false">IF(L1812="01",HEX2DEC(Y1812&amp;Z1812)/1000,"-")</f>
        <v>-</v>
      </c>
      <c r="AL1812" s="30" t="str">
        <f aca="false">IF(L1812="01",HEX2DEC(AA1812&amp;AB1812)/10,"-")</f>
        <v>-</v>
      </c>
      <c r="AM1812" s="34" t="str">
        <f aca="false">IF(L1812="82",HEX2DEC(M1812&amp;N1812)/100,"-")</f>
        <v>-</v>
      </c>
      <c r="AN1812" s="32" t="str">
        <f aca="false">IF(L1812="82",HEX2DEC(O1812&amp;P1812)/10,"-")</f>
        <v>-</v>
      </c>
      <c r="AO1812" s="35" t="str">
        <f aca="false">IF(L1812="82",HEX2DEC(S1812&amp;T1812)/100,"-")</f>
        <v>-</v>
      </c>
      <c r="AP1812" s="36" t="str">
        <f aca="false">IF(L1812="82",HEX2DEC(W1812&amp;X1812)/10,"-")</f>
        <v>-</v>
      </c>
    </row>
    <row r="1813" customFormat="false" ht="13.8" hidden="false" customHeight="false" outlineLevel="0" collapsed="false">
      <c r="D1813" s="0" t="str">
        <f aca="false">MID(SUBSTITUTE($B1813," ",""),D$5*2+1,2)</f>
        <v/>
      </c>
      <c r="E1813" s="0" t="str">
        <f aca="false">MID(SUBSTITUTE($B1813," ",""),E$5*2+1,2)</f>
        <v/>
      </c>
      <c r="F1813" s="0" t="str">
        <f aca="false">MID(SUBSTITUTE($B1813," ",""),F$5*2+1,2)</f>
        <v/>
      </c>
      <c r="G1813" s="0" t="str">
        <f aca="false">MID(SUBSTITUTE($B1813," ",""),G$5*2+1,2)</f>
        <v/>
      </c>
      <c r="H1813" s="0" t="str">
        <f aca="false">MID(SUBSTITUTE($B1813," ",""),H$5*2+1,2)</f>
        <v/>
      </c>
      <c r="I1813" s="0" t="str">
        <f aca="false">MID(SUBSTITUTE($B1813," ",""),I$5*2+1,2)</f>
        <v/>
      </c>
      <c r="J1813" s="0" t="str">
        <f aca="false">MID(SUBSTITUTE($B1813," ",""),J$5*2+1,2)</f>
        <v/>
      </c>
      <c r="K1813" s="0" t="str">
        <f aca="false">MID(SUBSTITUTE($B1813," ",""),K$5*2+1,2)</f>
        <v/>
      </c>
      <c r="L1813" s="0" t="str">
        <f aca="false">MID(SUBSTITUTE($B1813," ",""),L$5*2+1,2)</f>
        <v/>
      </c>
      <c r="M1813" s="0" t="str">
        <f aca="false">MID(SUBSTITUTE($B1813," ",""),M$5*2+1,2)</f>
        <v/>
      </c>
      <c r="N1813" s="0" t="str">
        <f aca="false">MID(SUBSTITUTE($B1813," ",""),N$5*2+1,2)</f>
        <v/>
      </c>
      <c r="O1813" s="0" t="str">
        <f aca="false">MID(SUBSTITUTE($B1813," ",""),O$5*2+1,2)</f>
        <v/>
      </c>
      <c r="P1813" s="0" t="str">
        <f aca="false">MID(SUBSTITUTE($B1813," ",""),P$5*2+1,2)</f>
        <v/>
      </c>
      <c r="Q1813" s="0" t="str">
        <f aca="false">MID(SUBSTITUTE($B1813," ",""),Q$5*2+1,2)</f>
        <v/>
      </c>
      <c r="R1813" s="0" t="str">
        <f aca="false">MID(SUBSTITUTE($B1813," ",""),R$5*2+1,2)</f>
        <v/>
      </c>
      <c r="S1813" s="0" t="str">
        <f aca="false">MID(SUBSTITUTE($B1813," ",""),S$5*2+1,2)</f>
        <v/>
      </c>
      <c r="T1813" s="0" t="str">
        <f aca="false">MID(SUBSTITUTE($B1813," ",""),T$5*2+1,2)</f>
        <v/>
      </c>
      <c r="U1813" s="0" t="str">
        <f aca="false">MID(SUBSTITUTE($B1813," ",""),U$5*2+1,2)</f>
        <v/>
      </c>
      <c r="V1813" s="0" t="str">
        <f aca="false">MID(SUBSTITUTE($B1813," ",""),V$5*2+1,2)</f>
        <v/>
      </c>
      <c r="W1813" s="0" t="str">
        <f aca="false">MID(SUBSTITUTE($B1813," ",""),W$5*2+1,2)</f>
        <v/>
      </c>
      <c r="X1813" s="0" t="str">
        <f aca="false">MID(SUBSTITUTE($B1813," ",""),X$5*2+1,2)</f>
        <v/>
      </c>
      <c r="Y1813" s="0" t="str">
        <f aca="false">MID(SUBSTITUTE($B1813," ",""),Y$5*2+1,2)</f>
        <v/>
      </c>
      <c r="Z1813" s="0" t="str">
        <f aca="false">MID(SUBSTITUTE($B1813," ",""),Z$5*2+1,2)</f>
        <v/>
      </c>
      <c r="AA1813" s="0" t="str">
        <f aca="false">MID(SUBSTITUTE($B1813," ",""),AA$5*2+1,2)</f>
        <v/>
      </c>
      <c r="AB1813" s="0" t="str">
        <f aca="false">MID(SUBSTITUTE($B1813," ",""),AB$5*2+1,2)</f>
        <v/>
      </c>
      <c r="AC1813" s="0" t="str">
        <f aca="false">MID(SUBSTITUTE($B1813," ",""),AC$5*2+1,2)</f>
        <v/>
      </c>
      <c r="AD1813" s="0" t="str">
        <f aca="false">MID(SUBSTITUTE($B1813," ",""),AD$5*2+1,2)</f>
        <v/>
      </c>
      <c r="AE1813" s="0" t="str">
        <f aca="false">MID(SUBSTITUTE($B1813," ",""),AE$5*2+1,2)</f>
        <v/>
      </c>
      <c r="AF1813" s="0" t="str">
        <f aca="false">MID(SUBSTITUTE($B1813," ",""),AF$5*2+1,2)</f>
        <v/>
      </c>
      <c r="AG1813" s="30" t="str">
        <f aca="false">IF(L1813="01",HEX2DEC(O1813&amp;P1813)/10,"-")</f>
        <v>-</v>
      </c>
      <c r="AH1813" s="31" t="str">
        <f aca="false">IF(L1813="01",HEX2DEC(Q1813&amp;R1813)/100,"-")</f>
        <v>-</v>
      </c>
      <c r="AI1813" s="32" t="str">
        <f aca="false">IF(L1813="01",HEX2DEC(S1813&amp;T1813)/10,"-")</f>
        <v>-</v>
      </c>
      <c r="AJ1813" s="33" t="str">
        <f aca="false">IF(L1813="01",HEX2DEC(U1813&amp;V1813&amp;W1813&amp;X1813)/1000,"-")</f>
        <v>-</v>
      </c>
      <c r="AK1813" s="33" t="str">
        <f aca="false">IF(L1813="01",HEX2DEC(Y1813&amp;Z1813)/1000,"-")</f>
        <v>-</v>
      </c>
      <c r="AL1813" s="30" t="str">
        <f aca="false">IF(L1813="01",HEX2DEC(AA1813&amp;AB1813)/10,"-")</f>
        <v>-</v>
      </c>
      <c r="AM1813" s="34" t="str">
        <f aca="false">IF(L1813="82",HEX2DEC(M1813&amp;N1813)/100,"-")</f>
        <v>-</v>
      </c>
      <c r="AN1813" s="32" t="str">
        <f aca="false">IF(L1813="82",HEX2DEC(O1813&amp;P1813)/10,"-")</f>
        <v>-</v>
      </c>
      <c r="AO1813" s="35" t="str">
        <f aca="false">IF(L1813="82",HEX2DEC(S1813&amp;T1813)/100,"-")</f>
        <v>-</v>
      </c>
      <c r="AP1813" s="36" t="str">
        <f aca="false">IF(L1813="82",HEX2DEC(W1813&amp;X1813)/10,"-")</f>
        <v>-</v>
      </c>
    </row>
    <row r="1814" customFormat="false" ht="13.8" hidden="false" customHeight="false" outlineLevel="0" collapsed="false">
      <c r="D1814" s="0" t="str">
        <f aca="false">MID(SUBSTITUTE($B1814," ",""),D$5*2+1,2)</f>
        <v/>
      </c>
      <c r="E1814" s="0" t="str">
        <f aca="false">MID(SUBSTITUTE($B1814," ",""),E$5*2+1,2)</f>
        <v/>
      </c>
      <c r="F1814" s="0" t="str">
        <f aca="false">MID(SUBSTITUTE($B1814," ",""),F$5*2+1,2)</f>
        <v/>
      </c>
      <c r="G1814" s="0" t="str">
        <f aca="false">MID(SUBSTITUTE($B1814," ",""),G$5*2+1,2)</f>
        <v/>
      </c>
      <c r="H1814" s="0" t="str">
        <f aca="false">MID(SUBSTITUTE($B1814," ",""),H$5*2+1,2)</f>
        <v/>
      </c>
      <c r="I1814" s="0" t="str">
        <f aca="false">MID(SUBSTITUTE($B1814," ",""),I$5*2+1,2)</f>
        <v/>
      </c>
      <c r="J1814" s="0" t="str">
        <f aca="false">MID(SUBSTITUTE($B1814," ",""),J$5*2+1,2)</f>
        <v/>
      </c>
      <c r="K1814" s="0" t="str">
        <f aca="false">MID(SUBSTITUTE($B1814," ",""),K$5*2+1,2)</f>
        <v/>
      </c>
      <c r="L1814" s="0" t="str">
        <f aca="false">MID(SUBSTITUTE($B1814," ",""),L$5*2+1,2)</f>
        <v/>
      </c>
      <c r="M1814" s="0" t="str">
        <f aca="false">MID(SUBSTITUTE($B1814," ",""),M$5*2+1,2)</f>
        <v/>
      </c>
      <c r="N1814" s="0" t="str">
        <f aca="false">MID(SUBSTITUTE($B1814," ",""),N$5*2+1,2)</f>
        <v/>
      </c>
      <c r="O1814" s="0" t="str">
        <f aca="false">MID(SUBSTITUTE($B1814," ",""),O$5*2+1,2)</f>
        <v/>
      </c>
      <c r="P1814" s="0" t="str">
        <f aca="false">MID(SUBSTITUTE($B1814," ",""),P$5*2+1,2)</f>
        <v/>
      </c>
      <c r="Q1814" s="0" t="str">
        <f aca="false">MID(SUBSTITUTE($B1814," ",""),Q$5*2+1,2)</f>
        <v/>
      </c>
      <c r="R1814" s="0" t="str">
        <f aca="false">MID(SUBSTITUTE($B1814," ",""),R$5*2+1,2)</f>
        <v/>
      </c>
      <c r="S1814" s="0" t="str">
        <f aca="false">MID(SUBSTITUTE($B1814," ",""),S$5*2+1,2)</f>
        <v/>
      </c>
      <c r="T1814" s="0" t="str">
        <f aca="false">MID(SUBSTITUTE($B1814," ",""),T$5*2+1,2)</f>
        <v/>
      </c>
      <c r="U1814" s="0" t="str">
        <f aca="false">MID(SUBSTITUTE($B1814," ",""),U$5*2+1,2)</f>
        <v/>
      </c>
      <c r="V1814" s="0" t="str">
        <f aca="false">MID(SUBSTITUTE($B1814," ",""),V$5*2+1,2)</f>
        <v/>
      </c>
      <c r="W1814" s="0" t="str">
        <f aca="false">MID(SUBSTITUTE($B1814," ",""),W$5*2+1,2)</f>
        <v/>
      </c>
      <c r="X1814" s="0" t="str">
        <f aca="false">MID(SUBSTITUTE($B1814," ",""),X$5*2+1,2)</f>
        <v/>
      </c>
      <c r="Y1814" s="0" t="str">
        <f aca="false">MID(SUBSTITUTE($B1814," ",""),Y$5*2+1,2)</f>
        <v/>
      </c>
      <c r="Z1814" s="0" t="str">
        <f aca="false">MID(SUBSTITUTE($B1814," ",""),Z$5*2+1,2)</f>
        <v/>
      </c>
      <c r="AA1814" s="0" t="str">
        <f aca="false">MID(SUBSTITUTE($B1814," ",""),AA$5*2+1,2)</f>
        <v/>
      </c>
      <c r="AB1814" s="0" t="str">
        <f aca="false">MID(SUBSTITUTE($B1814," ",""),AB$5*2+1,2)</f>
        <v/>
      </c>
      <c r="AC1814" s="0" t="str">
        <f aca="false">MID(SUBSTITUTE($B1814," ",""),AC$5*2+1,2)</f>
        <v/>
      </c>
      <c r="AD1814" s="0" t="str">
        <f aca="false">MID(SUBSTITUTE($B1814," ",""),AD$5*2+1,2)</f>
        <v/>
      </c>
      <c r="AE1814" s="0" t="str">
        <f aca="false">MID(SUBSTITUTE($B1814," ",""),AE$5*2+1,2)</f>
        <v/>
      </c>
      <c r="AF1814" s="0" t="str">
        <f aca="false">MID(SUBSTITUTE($B1814," ",""),AF$5*2+1,2)</f>
        <v/>
      </c>
      <c r="AG1814" s="30" t="str">
        <f aca="false">IF(L1814="01",HEX2DEC(O1814&amp;P1814)/10,"-")</f>
        <v>-</v>
      </c>
      <c r="AH1814" s="31" t="str">
        <f aca="false">IF(L1814="01",HEX2DEC(Q1814&amp;R1814)/100,"-")</f>
        <v>-</v>
      </c>
      <c r="AI1814" s="32" t="str">
        <f aca="false">IF(L1814="01",HEX2DEC(S1814&amp;T1814)/10,"-")</f>
        <v>-</v>
      </c>
      <c r="AJ1814" s="33" t="str">
        <f aca="false">IF(L1814="01",HEX2DEC(U1814&amp;V1814&amp;W1814&amp;X1814)/1000,"-")</f>
        <v>-</v>
      </c>
      <c r="AK1814" s="33" t="str">
        <f aca="false">IF(L1814="01",HEX2DEC(Y1814&amp;Z1814)/1000,"-")</f>
        <v>-</v>
      </c>
      <c r="AL1814" s="30" t="str">
        <f aca="false">IF(L1814="01",HEX2DEC(AA1814&amp;AB1814)/10,"-")</f>
        <v>-</v>
      </c>
      <c r="AM1814" s="34" t="str">
        <f aca="false">IF(L1814="82",HEX2DEC(M1814&amp;N1814)/100,"-")</f>
        <v>-</v>
      </c>
      <c r="AN1814" s="32" t="str">
        <f aca="false">IF(L1814="82",HEX2DEC(O1814&amp;P1814)/10,"-")</f>
        <v>-</v>
      </c>
      <c r="AO1814" s="35" t="str">
        <f aca="false">IF(L1814="82",HEX2DEC(S1814&amp;T1814)/100,"-")</f>
        <v>-</v>
      </c>
      <c r="AP1814" s="36" t="str">
        <f aca="false">IF(L1814="82",HEX2DEC(W1814&amp;X1814)/10,"-")</f>
        <v>-</v>
      </c>
    </row>
    <row r="1815" customFormat="false" ht="13.8" hidden="false" customHeight="false" outlineLevel="0" collapsed="false">
      <c r="D1815" s="0" t="str">
        <f aca="false">MID(SUBSTITUTE($B1815," ",""),D$5*2+1,2)</f>
        <v/>
      </c>
      <c r="E1815" s="0" t="str">
        <f aca="false">MID(SUBSTITUTE($B1815," ",""),E$5*2+1,2)</f>
        <v/>
      </c>
      <c r="F1815" s="0" t="str">
        <f aca="false">MID(SUBSTITUTE($B1815," ",""),F$5*2+1,2)</f>
        <v/>
      </c>
      <c r="G1815" s="0" t="str">
        <f aca="false">MID(SUBSTITUTE($B1815," ",""),G$5*2+1,2)</f>
        <v/>
      </c>
      <c r="H1815" s="0" t="str">
        <f aca="false">MID(SUBSTITUTE($B1815," ",""),H$5*2+1,2)</f>
        <v/>
      </c>
      <c r="I1815" s="0" t="str">
        <f aca="false">MID(SUBSTITUTE($B1815," ",""),I$5*2+1,2)</f>
        <v/>
      </c>
      <c r="J1815" s="0" t="str">
        <f aca="false">MID(SUBSTITUTE($B1815," ",""),J$5*2+1,2)</f>
        <v/>
      </c>
      <c r="K1815" s="0" t="str">
        <f aca="false">MID(SUBSTITUTE($B1815," ",""),K$5*2+1,2)</f>
        <v/>
      </c>
      <c r="L1815" s="0" t="str">
        <f aca="false">MID(SUBSTITUTE($B1815," ",""),L$5*2+1,2)</f>
        <v/>
      </c>
      <c r="M1815" s="0" t="str">
        <f aca="false">MID(SUBSTITUTE($B1815," ",""),M$5*2+1,2)</f>
        <v/>
      </c>
      <c r="N1815" s="0" t="str">
        <f aca="false">MID(SUBSTITUTE($B1815," ",""),N$5*2+1,2)</f>
        <v/>
      </c>
      <c r="O1815" s="0" t="str">
        <f aca="false">MID(SUBSTITUTE($B1815," ",""),O$5*2+1,2)</f>
        <v/>
      </c>
      <c r="P1815" s="0" t="str">
        <f aca="false">MID(SUBSTITUTE($B1815," ",""),P$5*2+1,2)</f>
        <v/>
      </c>
      <c r="Q1815" s="0" t="str">
        <f aca="false">MID(SUBSTITUTE($B1815," ",""),Q$5*2+1,2)</f>
        <v/>
      </c>
      <c r="R1815" s="0" t="str">
        <f aca="false">MID(SUBSTITUTE($B1815," ",""),R$5*2+1,2)</f>
        <v/>
      </c>
      <c r="S1815" s="0" t="str">
        <f aca="false">MID(SUBSTITUTE($B1815," ",""),S$5*2+1,2)</f>
        <v/>
      </c>
      <c r="T1815" s="0" t="str">
        <f aca="false">MID(SUBSTITUTE($B1815," ",""),T$5*2+1,2)</f>
        <v/>
      </c>
      <c r="U1815" s="0" t="str">
        <f aca="false">MID(SUBSTITUTE($B1815," ",""),U$5*2+1,2)</f>
        <v/>
      </c>
      <c r="V1815" s="0" t="str">
        <f aca="false">MID(SUBSTITUTE($B1815," ",""),V$5*2+1,2)</f>
        <v/>
      </c>
      <c r="W1815" s="0" t="str">
        <f aca="false">MID(SUBSTITUTE($B1815," ",""),W$5*2+1,2)</f>
        <v/>
      </c>
      <c r="X1815" s="0" t="str">
        <f aca="false">MID(SUBSTITUTE($B1815," ",""),X$5*2+1,2)</f>
        <v/>
      </c>
      <c r="Y1815" s="0" t="str">
        <f aca="false">MID(SUBSTITUTE($B1815," ",""),Y$5*2+1,2)</f>
        <v/>
      </c>
      <c r="Z1815" s="0" t="str">
        <f aca="false">MID(SUBSTITUTE($B1815," ",""),Z$5*2+1,2)</f>
        <v/>
      </c>
      <c r="AA1815" s="0" t="str">
        <f aca="false">MID(SUBSTITUTE($B1815," ",""),AA$5*2+1,2)</f>
        <v/>
      </c>
      <c r="AB1815" s="0" t="str">
        <f aca="false">MID(SUBSTITUTE($B1815," ",""),AB$5*2+1,2)</f>
        <v/>
      </c>
      <c r="AC1815" s="0" t="str">
        <f aca="false">MID(SUBSTITUTE($B1815," ",""),AC$5*2+1,2)</f>
        <v/>
      </c>
      <c r="AD1815" s="0" t="str">
        <f aca="false">MID(SUBSTITUTE($B1815," ",""),AD$5*2+1,2)</f>
        <v/>
      </c>
      <c r="AE1815" s="0" t="str">
        <f aca="false">MID(SUBSTITUTE($B1815," ",""),AE$5*2+1,2)</f>
        <v/>
      </c>
      <c r="AF1815" s="0" t="str">
        <f aca="false">MID(SUBSTITUTE($B1815," ",""),AF$5*2+1,2)</f>
        <v/>
      </c>
      <c r="AG1815" s="30" t="str">
        <f aca="false">IF(L1815="01",HEX2DEC(O1815&amp;P1815)/10,"-")</f>
        <v>-</v>
      </c>
      <c r="AH1815" s="31" t="str">
        <f aca="false">IF(L1815="01",HEX2DEC(Q1815&amp;R1815)/100,"-")</f>
        <v>-</v>
      </c>
      <c r="AI1815" s="32" t="str">
        <f aca="false">IF(L1815="01",HEX2DEC(S1815&amp;T1815)/10,"-")</f>
        <v>-</v>
      </c>
      <c r="AJ1815" s="33" t="str">
        <f aca="false">IF(L1815="01",HEX2DEC(U1815&amp;V1815&amp;W1815&amp;X1815)/1000,"-")</f>
        <v>-</v>
      </c>
      <c r="AK1815" s="33" t="str">
        <f aca="false">IF(L1815="01",HEX2DEC(Y1815&amp;Z1815)/1000,"-")</f>
        <v>-</v>
      </c>
      <c r="AL1815" s="30" t="str">
        <f aca="false">IF(L1815="01",HEX2DEC(AA1815&amp;AB1815)/10,"-")</f>
        <v>-</v>
      </c>
      <c r="AM1815" s="34" t="str">
        <f aca="false">IF(L1815="82",HEX2DEC(M1815&amp;N1815)/100,"-")</f>
        <v>-</v>
      </c>
      <c r="AN1815" s="32" t="str">
        <f aca="false">IF(L1815="82",HEX2DEC(O1815&amp;P1815)/10,"-")</f>
        <v>-</v>
      </c>
      <c r="AO1815" s="35" t="str">
        <f aca="false">IF(L1815="82",HEX2DEC(S1815&amp;T1815)/100,"-")</f>
        <v>-</v>
      </c>
      <c r="AP1815" s="36" t="str">
        <f aca="false">IF(L1815="82",HEX2DEC(W1815&amp;X1815)/10,"-")</f>
        <v>-</v>
      </c>
    </row>
    <row r="1816" customFormat="false" ht="13.8" hidden="false" customHeight="false" outlineLevel="0" collapsed="false">
      <c r="D1816" s="0" t="str">
        <f aca="false">MID(SUBSTITUTE($B1816," ",""),D$5*2+1,2)</f>
        <v/>
      </c>
      <c r="E1816" s="0" t="str">
        <f aca="false">MID(SUBSTITUTE($B1816," ",""),E$5*2+1,2)</f>
        <v/>
      </c>
      <c r="F1816" s="0" t="str">
        <f aca="false">MID(SUBSTITUTE($B1816," ",""),F$5*2+1,2)</f>
        <v/>
      </c>
      <c r="G1816" s="0" t="str">
        <f aca="false">MID(SUBSTITUTE($B1816," ",""),G$5*2+1,2)</f>
        <v/>
      </c>
      <c r="H1816" s="0" t="str">
        <f aca="false">MID(SUBSTITUTE($B1816," ",""),H$5*2+1,2)</f>
        <v/>
      </c>
      <c r="I1816" s="0" t="str">
        <f aca="false">MID(SUBSTITUTE($B1816," ",""),I$5*2+1,2)</f>
        <v/>
      </c>
      <c r="J1816" s="0" t="str">
        <f aca="false">MID(SUBSTITUTE($B1816," ",""),J$5*2+1,2)</f>
        <v/>
      </c>
      <c r="K1816" s="0" t="str">
        <f aca="false">MID(SUBSTITUTE($B1816," ",""),K$5*2+1,2)</f>
        <v/>
      </c>
      <c r="L1816" s="0" t="str">
        <f aca="false">MID(SUBSTITUTE($B1816," ",""),L$5*2+1,2)</f>
        <v/>
      </c>
      <c r="M1816" s="0" t="str">
        <f aca="false">MID(SUBSTITUTE($B1816," ",""),M$5*2+1,2)</f>
        <v/>
      </c>
      <c r="N1816" s="0" t="str">
        <f aca="false">MID(SUBSTITUTE($B1816," ",""),N$5*2+1,2)</f>
        <v/>
      </c>
      <c r="O1816" s="0" t="str">
        <f aca="false">MID(SUBSTITUTE($B1816," ",""),O$5*2+1,2)</f>
        <v/>
      </c>
      <c r="P1816" s="0" t="str">
        <f aca="false">MID(SUBSTITUTE($B1816," ",""),P$5*2+1,2)</f>
        <v/>
      </c>
      <c r="Q1816" s="0" t="str">
        <f aca="false">MID(SUBSTITUTE($B1816," ",""),Q$5*2+1,2)</f>
        <v/>
      </c>
      <c r="R1816" s="0" t="str">
        <f aca="false">MID(SUBSTITUTE($B1816," ",""),R$5*2+1,2)</f>
        <v/>
      </c>
      <c r="S1816" s="0" t="str">
        <f aca="false">MID(SUBSTITUTE($B1816," ",""),S$5*2+1,2)</f>
        <v/>
      </c>
      <c r="T1816" s="0" t="str">
        <f aca="false">MID(SUBSTITUTE($B1816," ",""),T$5*2+1,2)</f>
        <v/>
      </c>
      <c r="U1816" s="0" t="str">
        <f aca="false">MID(SUBSTITUTE($B1816," ",""),U$5*2+1,2)</f>
        <v/>
      </c>
      <c r="V1816" s="0" t="str">
        <f aca="false">MID(SUBSTITUTE($B1816," ",""),V$5*2+1,2)</f>
        <v/>
      </c>
      <c r="W1816" s="0" t="str">
        <f aca="false">MID(SUBSTITUTE($B1816," ",""),W$5*2+1,2)</f>
        <v/>
      </c>
      <c r="X1816" s="0" t="str">
        <f aca="false">MID(SUBSTITUTE($B1816," ",""),X$5*2+1,2)</f>
        <v/>
      </c>
      <c r="Y1816" s="0" t="str">
        <f aca="false">MID(SUBSTITUTE($B1816," ",""),Y$5*2+1,2)</f>
        <v/>
      </c>
      <c r="Z1816" s="0" t="str">
        <f aca="false">MID(SUBSTITUTE($B1816," ",""),Z$5*2+1,2)</f>
        <v/>
      </c>
      <c r="AA1816" s="0" t="str">
        <f aca="false">MID(SUBSTITUTE($B1816," ",""),AA$5*2+1,2)</f>
        <v/>
      </c>
      <c r="AB1816" s="0" t="str">
        <f aca="false">MID(SUBSTITUTE($B1816," ",""),AB$5*2+1,2)</f>
        <v/>
      </c>
      <c r="AC1816" s="0" t="str">
        <f aca="false">MID(SUBSTITUTE($B1816," ",""),AC$5*2+1,2)</f>
        <v/>
      </c>
      <c r="AD1816" s="0" t="str">
        <f aca="false">MID(SUBSTITUTE($B1816," ",""),AD$5*2+1,2)</f>
        <v/>
      </c>
      <c r="AE1816" s="0" t="str">
        <f aca="false">MID(SUBSTITUTE($B1816," ",""),AE$5*2+1,2)</f>
        <v/>
      </c>
      <c r="AF1816" s="0" t="str">
        <f aca="false">MID(SUBSTITUTE($B1816," ",""),AF$5*2+1,2)</f>
        <v/>
      </c>
      <c r="AG1816" s="30" t="str">
        <f aca="false">IF(L1816="01",HEX2DEC(O1816&amp;P1816)/10,"-")</f>
        <v>-</v>
      </c>
      <c r="AH1816" s="31" t="str">
        <f aca="false">IF(L1816="01",HEX2DEC(Q1816&amp;R1816)/100,"-")</f>
        <v>-</v>
      </c>
      <c r="AI1816" s="32" t="str">
        <f aca="false">IF(L1816="01",HEX2DEC(S1816&amp;T1816)/10,"-")</f>
        <v>-</v>
      </c>
      <c r="AJ1816" s="33" t="str">
        <f aca="false">IF(L1816="01",HEX2DEC(U1816&amp;V1816&amp;W1816&amp;X1816)/1000,"-")</f>
        <v>-</v>
      </c>
      <c r="AK1816" s="33" t="str">
        <f aca="false">IF(L1816="01",HEX2DEC(Y1816&amp;Z1816)/1000,"-")</f>
        <v>-</v>
      </c>
      <c r="AL1816" s="30" t="str">
        <f aca="false">IF(L1816="01",HEX2DEC(AA1816&amp;AB1816)/10,"-")</f>
        <v>-</v>
      </c>
      <c r="AM1816" s="34" t="str">
        <f aca="false">IF(L1816="82",HEX2DEC(M1816&amp;N1816)/100,"-")</f>
        <v>-</v>
      </c>
      <c r="AN1816" s="32" t="str">
        <f aca="false">IF(L1816="82",HEX2DEC(O1816&amp;P1816)/10,"-")</f>
        <v>-</v>
      </c>
      <c r="AO1816" s="35" t="str">
        <f aca="false">IF(L1816="82",HEX2DEC(S1816&amp;T1816)/100,"-")</f>
        <v>-</v>
      </c>
      <c r="AP1816" s="36" t="str">
        <f aca="false">IF(L1816="82",HEX2DEC(W1816&amp;X1816)/10,"-")</f>
        <v>-</v>
      </c>
    </row>
    <row r="1817" customFormat="false" ht="13.8" hidden="false" customHeight="false" outlineLevel="0" collapsed="false">
      <c r="D1817" s="0" t="str">
        <f aca="false">MID(SUBSTITUTE($B1817," ",""),D$5*2+1,2)</f>
        <v/>
      </c>
      <c r="E1817" s="0" t="str">
        <f aca="false">MID(SUBSTITUTE($B1817," ",""),E$5*2+1,2)</f>
        <v/>
      </c>
      <c r="F1817" s="0" t="str">
        <f aca="false">MID(SUBSTITUTE($B1817," ",""),F$5*2+1,2)</f>
        <v/>
      </c>
      <c r="G1817" s="0" t="str">
        <f aca="false">MID(SUBSTITUTE($B1817," ",""),G$5*2+1,2)</f>
        <v/>
      </c>
      <c r="H1817" s="0" t="str">
        <f aca="false">MID(SUBSTITUTE($B1817," ",""),H$5*2+1,2)</f>
        <v/>
      </c>
      <c r="I1817" s="0" t="str">
        <f aca="false">MID(SUBSTITUTE($B1817," ",""),I$5*2+1,2)</f>
        <v/>
      </c>
      <c r="J1817" s="0" t="str">
        <f aca="false">MID(SUBSTITUTE($B1817," ",""),J$5*2+1,2)</f>
        <v/>
      </c>
      <c r="K1817" s="0" t="str">
        <f aca="false">MID(SUBSTITUTE($B1817," ",""),K$5*2+1,2)</f>
        <v/>
      </c>
      <c r="L1817" s="0" t="str">
        <f aca="false">MID(SUBSTITUTE($B1817," ",""),L$5*2+1,2)</f>
        <v/>
      </c>
      <c r="M1817" s="0" t="str">
        <f aca="false">MID(SUBSTITUTE($B1817," ",""),M$5*2+1,2)</f>
        <v/>
      </c>
      <c r="N1817" s="0" t="str">
        <f aca="false">MID(SUBSTITUTE($B1817," ",""),N$5*2+1,2)</f>
        <v/>
      </c>
      <c r="O1817" s="0" t="str">
        <f aca="false">MID(SUBSTITUTE($B1817," ",""),O$5*2+1,2)</f>
        <v/>
      </c>
      <c r="P1817" s="0" t="str">
        <f aca="false">MID(SUBSTITUTE($B1817," ",""),P$5*2+1,2)</f>
        <v/>
      </c>
      <c r="Q1817" s="0" t="str">
        <f aca="false">MID(SUBSTITUTE($B1817," ",""),Q$5*2+1,2)</f>
        <v/>
      </c>
      <c r="R1817" s="0" t="str">
        <f aca="false">MID(SUBSTITUTE($B1817," ",""),R$5*2+1,2)</f>
        <v/>
      </c>
      <c r="S1817" s="0" t="str">
        <f aca="false">MID(SUBSTITUTE($B1817," ",""),S$5*2+1,2)</f>
        <v/>
      </c>
      <c r="T1817" s="0" t="str">
        <f aca="false">MID(SUBSTITUTE($B1817," ",""),T$5*2+1,2)</f>
        <v/>
      </c>
      <c r="U1817" s="0" t="str">
        <f aca="false">MID(SUBSTITUTE($B1817," ",""),U$5*2+1,2)</f>
        <v/>
      </c>
      <c r="V1817" s="0" t="str">
        <f aca="false">MID(SUBSTITUTE($B1817," ",""),V$5*2+1,2)</f>
        <v/>
      </c>
      <c r="W1817" s="0" t="str">
        <f aca="false">MID(SUBSTITUTE($B1817," ",""),W$5*2+1,2)</f>
        <v/>
      </c>
      <c r="X1817" s="0" t="str">
        <f aca="false">MID(SUBSTITUTE($B1817," ",""),X$5*2+1,2)</f>
        <v/>
      </c>
      <c r="Y1817" s="0" t="str">
        <f aca="false">MID(SUBSTITUTE($B1817," ",""),Y$5*2+1,2)</f>
        <v/>
      </c>
      <c r="Z1817" s="0" t="str">
        <f aca="false">MID(SUBSTITUTE($B1817," ",""),Z$5*2+1,2)</f>
        <v/>
      </c>
      <c r="AA1817" s="0" t="str">
        <f aca="false">MID(SUBSTITUTE($B1817," ",""),AA$5*2+1,2)</f>
        <v/>
      </c>
      <c r="AB1817" s="0" t="str">
        <f aca="false">MID(SUBSTITUTE($B1817," ",""),AB$5*2+1,2)</f>
        <v/>
      </c>
      <c r="AC1817" s="0" t="str">
        <f aca="false">MID(SUBSTITUTE($B1817," ",""),AC$5*2+1,2)</f>
        <v/>
      </c>
      <c r="AD1817" s="0" t="str">
        <f aca="false">MID(SUBSTITUTE($B1817," ",""),AD$5*2+1,2)</f>
        <v/>
      </c>
      <c r="AE1817" s="0" t="str">
        <f aca="false">MID(SUBSTITUTE($B1817," ",""),AE$5*2+1,2)</f>
        <v/>
      </c>
      <c r="AF1817" s="0" t="str">
        <f aca="false">MID(SUBSTITUTE($B1817," ",""),AF$5*2+1,2)</f>
        <v/>
      </c>
      <c r="AG1817" s="30" t="str">
        <f aca="false">IF(L1817="01",HEX2DEC(O1817&amp;P1817)/10,"-")</f>
        <v>-</v>
      </c>
      <c r="AH1817" s="31" t="str">
        <f aca="false">IF(L1817="01",HEX2DEC(Q1817&amp;R1817)/100,"-")</f>
        <v>-</v>
      </c>
      <c r="AI1817" s="32" t="str">
        <f aca="false">IF(L1817="01",HEX2DEC(S1817&amp;T1817)/10,"-")</f>
        <v>-</v>
      </c>
      <c r="AJ1817" s="33" t="str">
        <f aca="false">IF(L1817="01",HEX2DEC(U1817&amp;V1817&amp;W1817&amp;X1817)/1000,"-")</f>
        <v>-</v>
      </c>
      <c r="AK1817" s="33" t="str">
        <f aca="false">IF(L1817="01",HEX2DEC(Y1817&amp;Z1817)/1000,"-")</f>
        <v>-</v>
      </c>
      <c r="AL1817" s="30" t="str">
        <f aca="false">IF(L1817="01",HEX2DEC(AA1817&amp;AB1817)/10,"-")</f>
        <v>-</v>
      </c>
      <c r="AM1817" s="34" t="str">
        <f aca="false">IF(L1817="82",HEX2DEC(M1817&amp;N1817)/100,"-")</f>
        <v>-</v>
      </c>
      <c r="AN1817" s="32" t="str">
        <f aca="false">IF(L1817="82",HEX2DEC(O1817&amp;P1817)/10,"-")</f>
        <v>-</v>
      </c>
      <c r="AO1817" s="35" t="str">
        <f aca="false">IF(L1817="82",HEX2DEC(S1817&amp;T1817)/100,"-")</f>
        <v>-</v>
      </c>
      <c r="AP1817" s="36" t="str">
        <f aca="false">IF(L1817="82",HEX2DEC(W1817&amp;X1817)/10,"-")</f>
        <v>-</v>
      </c>
    </row>
    <row r="1818" customFormat="false" ht="13.8" hidden="false" customHeight="false" outlineLevel="0" collapsed="false">
      <c r="D1818" s="0" t="str">
        <f aca="false">MID(SUBSTITUTE($B1818," ",""),D$5*2+1,2)</f>
        <v/>
      </c>
      <c r="E1818" s="0" t="str">
        <f aca="false">MID(SUBSTITUTE($B1818," ",""),E$5*2+1,2)</f>
        <v/>
      </c>
      <c r="F1818" s="0" t="str">
        <f aca="false">MID(SUBSTITUTE($B1818," ",""),F$5*2+1,2)</f>
        <v/>
      </c>
      <c r="G1818" s="0" t="str">
        <f aca="false">MID(SUBSTITUTE($B1818," ",""),G$5*2+1,2)</f>
        <v/>
      </c>
      <c r="H1818" s="0" t="str">
        <f aca="false">MID(SUBSTITUTE($B1818," ",""),H$5*2+1,2)</f>
        <v/>
      </c>
      <c r="I1818" s="0" t="str">
        <f aca="false">MID(SUBSTITUTE($B1818," ",""),I$5*2+1,2)</f>
        <v/>
      </c>
      <c r="J1818" s="0" t="str">
        <f aca="false">MID(SUBSTITUTE($B1818," ",""),J$5*2+1,2)</f>
        <v/>
      </c>
      <c r="K1818" s="0" t="str">
        <f aca="false">MID(SUBSTITUTE($B1818," ",""),K$5*2+1,2)</f>
        <v/>
      </c>
      <c r="L1818" s="0" t="str">
        <f aca="false">MID(SUBSTITUTE($B1818," ",""),L$5*2+1,2)</f>
        <v/>
      </c>
      <c r="M1818" s="0" t="str">
        <f aca="false">MID(SUBSTITUTE($B1818," ",""),M$5*2+1,2)</f>
        <v/>
      </c>
      <c r="N1818" s="0" t="str">
        <f aca="false">MID(SUBSTITUTE($B1818," ",""),N$5*2+1,2)</f>
        <v/>
      </c>
      <c r="O1818" s="0" t="str">
        <f aca="false">MID(SUBSTITUTE($B1818," ",""),O$5*2+1,2)</f>
        <v/>
      </c>
      <c r="P1818" s="0" t="str">
        <f aca="false">MID(SUBSTITUTE($B1818," ",""),P$5*2+1,2)</f>
        <v/>
      </c>
      <c r="Q1818" s="0" t="str">
        <f aca="false">MID(SUBSTITUTE($B1818," ",""),Q$5*2+1,2)</f>
        <v/>
      </c>
      <c r="R1818" s="0" t="str">
        <f aca="false">MID(SUBSTITUTE($B1818," ",""),R$5*2+1,2)</f>
        <v/>
      </c>
      <c r="S1818" s="0" t="str">
        <f aca="false">MID(SUBSTITUTE($B1818," ",""),S$5*2+1,2)</f>
        <v/>
      </c>
      <c r="T1818" s="0" t="str">
        <f aca="false">MID(SUBSTITUTE($B1818," ",""),T$5*2+1,2)</f>
        <v/>
      </c>
      <c r="U1818" s="0" t="str">
        <f aca="false">MID(SUBSTITUTE($B1818," ",""),U$5*2+1,2)</f>
        <v/>
      </c>
      <c r="V1818" s="0" t="str">
        <f aca="false">MID(SUBSTITUTE($B1818," ",""),V$5*2+1,2)</f>
        <v/>
      </c>
      <c r="W1818" s="0" t="str">
        <f aca="false">MID(SUBSTITUTE($B1818," ",""),W$5*2+1,2)</f>
        <v/>
      </c>
      <c r="X1818" s="0" t="str">
        <f aca="false">MID(SUBSTITUTE($B1818," ",""),X$5*2+1,2)</f>
        <v/>
      </c>
      <c r="Y1818" s="0" t="str">
        <f aca="false">MID(SUBSTITUTE($B1818," ",""),Y$5*2+1,2)</f>
        <v/>
      </c>
      <c r="Z1818" s="0" t="str">
        <f aca="false">MID(SUBSTITUTE($B1818," ",""),Z$5*2+1,2)</f>
        <v/>
      </c>
      <c r="AA1818" s="0" t="str">
        <f aca="false">MID(SUBSTITUTE($B1818," ",""),AA$5*2+1,2)</f>
        <v/>
      </c>
      <c r="AB1818" s="0" t="str">
        <f aca="false">MID(SUBSTITUTE($B1818," ",""),AB$5*2+1,2)</f>
        <v/>
      </c>
      <c r="AC1818" s="0" t="str">
        <f aca="false">MID(SUBSTITUTE($B1818," ",""),AC$5*2+1,2)</f>
        <v/>
      </c>
      <c r="AD1818" s="0" t="str">
        <f aca="false">MID(SUBSTITUTE($B1818," ",""),AD$5*2+1,2)</f>
        <v/>
      </c>
      <c r="AE1818" s="0" t="str">
        <f aca="false">MID(SUBSTITUTE($B1818," ",""),AE$5*2+1,2)</f>
        <v/>
      </c>
      <c r="AF1818" s="0" t="str">
        <f aca="false">MID(SUBSTITUTE($B1818," ",""),AF$5*2+1,2)</f>
        <v/>
      </c>
      <c r="AG1818" s="30" t="str">
        <f aca="false">IF(L1818="01",HEX2DEC(O1818&amp;P1818)/10,"-")</f>
        <v>-</v>
      </c>
      <c r="AH1818" s="31" t="str">
        <f aca="false">IF(L1818="01",HEX2DEC(Q1818&amp;R1818)/100,"-")</f>
        <v>-</v>
      </c>
      <c r="AI1818" s="32" t="str">
        <f aca="false">IF(L1818="01",HEX2DEC(S1818&amp;T1818)/10,"-")</f>
        <v>-</v>
      </c>
      <c r="AJ1818" s="33" t="str">
        <f aca="false">IF(L1818="01",HEX2DEC(U1818&amp;V1818&amp;W1818&amp;X1818)/1000,"-")</f>
        <v>-</v>
      </c>
      <c r="AK1818" s="33" t="str">
        <f aca="false">IF(L1818="01",HEX2DEC(Y1818&amp;Z1818)/1000,"-")</f>
        <v>-</v>
      </c>
      <c r="AL1818" s="30" t="str">
        <f aca="false">IF(L1818="01",HEX2DEC(AA1818&amp;AB1818)/10,"-")</f>
        <v>-</v>
      </c>
      <c r="AM1818" s="34" t="str">
        <f aca="false">IF(L1818="82",HEX2DEC(M1818&amp;N1818)/100,"-")</f>
        <v>-</v>
      </c>
      <c r="AN1818" s="32" t="str">
        <f aca="false">IF(L1818="82",HEX2DEC(O1818&amp;P1818)/10,"-")</f>
        <v>-</v>
      </c>
      <c r="AO1818" s="35" t="str">
        <f aca="false">IF(L1818="82",HEX2DEC(S1818&amp;T1818)/100,"-")</f>
        <v>-</v>
      </c>
      <c r="AP1818" s="36" t="str">
        <f aca="false">IF(L1818="82",HEX2DEC(W1818&amp;X1818)/10,"-")</f>
        <v>-</v>
      </c>
    </row>
    <row r="1819" customFormat="false" ht="13.8" hidden="false" customHeight="false" outlineLevel="0" collapsed="false">
      <c r="D1819" s="0" t="str">
        <f aca="false">MID(SUBSTITUTE($B1819," ",""),D$5*2+1,2)</f>
        <v/>
      </c>
      <c r="E1819" s="0" t="str">
        <f aca="false">MID(SUBSTITUTE($B1819," ",""),E$5*2+1,2)</f>
        <v/>
      </c>
      <c r="F1819" s="0" t="str">
        <f aca="false">MID(SUBSTITUTE($B1819," ",""),F$5*2+1,2)</f>
        <v/>
      </c>
      <c r="G1819" s="0" t="str">
        <f aca="false">MID(SUBSTITUTE($B1819," ",""),G$5*2+1,2)</f>
        <v/>
      </c>
      <c r="H1819" s="0" t="str">
        <f aca="false">MID(SUBSTITUTE($B1819," ",""),H$5*2+1,2)</f>
        <v/>
      </c>
      <c r="I1819" s="0" t="str">
        <f aca="false">MID(SUBSTITUTE($B1819," ",""),I$5*2+1,2)</f>
        <v/>
      </c>
      <c r="J1819" s="0" t="str">
        <f aca="false">MID(SUBSTITUTE($B1819," ",""),J$5*2+1,2)</f>
        <v/>
      </c>
      <c r="K1819" s="0" t="str">
        <f aca="false">MID(SUBSTITUTE($B1819," ",""),K$5*2+1,2)</f>
        <v/>
      </c>
      <c r="L1819" s="0" t="str">
        <f aca="false">MID(SUBSTITUTE($B1819," ",""),L$5*2+1,2)</f>
        <v/>
      </c>
      <c r="M1819" s="0" t="str">
        <f aca="false">MID(SUBSTITUTE($B1819," ",""),M$5*2+1,2)</f>
        <v/>
      </c>
      <c r="N1819" s="0" t="str">
        <f aca="false">MID(SUBSTITUTE($B1819," ",""),N$5*2+1,2)</f>
        <v/>
      </c>
      <c r="O1819" s="0" t="str">
        <f aca="false">MID(SUBSTITUTE($B1819," ",""),O$5*2+1,2)</f>
        <v/>
      </c>
      <c r="P1819" s="0" t="str">
        <f aca="false">MID(SUBSTITUTE($B1819," ",""),P$5*2+1,2)</f>
        <v/>
      </c>
      <c r="Q1819" s="0" t="str">
        <f aca="false">MID(SUBSTITUTE($B1819," ",""),Q$5*2+1,2)</f>
        <v/>
      </c>
      <c r="R1819" s="0" t="str">
        <f aca="false">MID(SUBSTITUTE($B1819," ",""),R$5*2+1,2)</f>
        <v/>
      </c>
      <c r="S1819" s="0" t="str">
        <f aca="false">MID(SUBSTITUTE($B1819," ",""),S$5*2+1,2)</f>
        <v/>
      </c>
      <c r="T1819" s="0" t="str">
        <f aca="false">MID(SUBSTITUTE($B1819," ",""),T$5*2+1,2)</f>
        <v/>
      </c>
      <c r="U1819" s="0" t="str">
        <f aca="false">MID(SUBSTITUTE($B1819," ",""),U$5*2+1,2)</f>
        <v/>
      </c>
      <c r="V1819" s="0" t="str">
        <f aca="false">MID(SUBSTITUTE($B1819," ",""),V$5*2+1,2)</f>
        <v/>
      </c>
      <c r="W1819" s="0" t="str">
        <f aca="false">MID(SUBSTITUTE($B1819," ",""),W$5*2+1,2)</f>
        <v/>
      </c>
      <c r="X1819" s="0" t="str">
        <f aca="false">MID(SUBSTITUTE($B1819," ",""),X$5*2+1,2)</f>
        <v/>
      </c>
      <c r="Y1819" s="0" t="str">
        <f aca="false">MID(SUBSTITUTE($B1819," ",""),Y$5*2+1,2)</f>
        <v/>
      </c>
      <c r="Z1819" s="0" t="str">
        <f aca="false">MID(SUBSTITUTE($B1819," ",""),Z$5*2+1,2)</f>
        <v/>
      </c>
      <c r="AA1819" s="0" t="str">
        <f aca="false">MID(SUBSTITUTE($B1819," ",""),AA$5*2+1,2)</f>
        <v/>
      </c>
      <c r="AB1819" s="0" t="str">
        <f aca="false">MID(SUBSTITUTE($B1819," ",""),AB$5*2+1,2)</f>
        <v/>
      </c>
      <c r="AC1819" s="0" t="str">
        <f aca="false">MID(SUBSTITUTE($B1819," ",""),AC$5*2+1,2)</f>
        <v/>
      </c>
      <c r="AD1819" s="0" t="str">
        <f aca="false">MID(SUBSTITUTE($B1819," ",""),AD$5*2+1,2)</f>
        <v/>
      </c>
      <c r="AE1819" s="0" t="str">
        <f aca="false">MID(SUBSTITUTE($B1819," ",""),AE$5*2+1,2)</f>
        <v/>
      </c>
      <c r="AF1819" s="0" t="str">
        <f aca="false">MID(SUBSTITUTE($B1819," ",""),AF$5*2+1,2)</f>
        <v/>
      </c>
      <c r="AG1819" s="30" t="str">
        <f aca="false">IF(L1819="01",HEX2DEC(O1819&amp;P1819)/10,"-")</f>
        <v>-</v>
      </c>
      <c r="AH1819" s="31" t="str">
        <f aca="false">IF(L1819="01",HEX2DEC(Q1819&amp;R1819)/100,"-")</f>
        <v>-</v>
      </c>
      <c r="AI1819" s="32" t="str">
        <f aca="false">IF(L1819="01",HEX2DEC(S1819&amp;T1819)/10,"-")</f>
        <v>-</v>
      </c>
      <c r="AJ1819" s="33" t="str">
        <f aca="false">IF(L1819="01",HEX2DEC(U1819&amp;V1819&amp;W1819&amp;X1819)/1000,"-")</f>
        <v>-</v>
      </c>
      <c r="AK1819" s="33" t="str">
        <f aca="false">IF(L1819="01",HEX2DEC(Y1819&amp;Z1819)/1000,"-")</f>
        <v>-</v>
      </c>
      <c r="AL1819" s="30" t="str">
        <f aca="false">IF(L1819="01",HEX2DEC(AA1819&amp;AB1819)/10,"-")</f>
        <v>-</v>
      </c>
      <c r="AM1819" s="34" t="str">
        <f aca="false">IF(L1819="82",HEX2DEC(M1819&amp;N1819)/100,"-")</f>
        <v>-</v>
      </c>
      <c r="AN1819" s="32" t="str">
        <f aca="false">IF(L1819="82",HEX2DEC(O1819&amp;P1819)/10,"-")</f>
        <v>-</v>
      </c>
      <c r="AO1819" s="35" t="str">
        <f aca="false">IF(L1819="82",HEX2DEC(S1819&amp;T1819)/100,"-")</f>
        <v>-</v>
      </c>
      <c r="AP1819" s="36" t="str">
        <f aca="false">IF(L1819="82",HEX2DEC(W1819&amp;X1819)/10,"-")</f>
        <v>-</v>
      </c>
    </row>
    <row r="1820" customFormat="false" ht="13.8" hidden="false" customHeight="false" outlineLevel="0" collapsed="false">
      <c r="D1820" s="0" t="str">
        <f aca="false">MID(SUBSTITUTE($B1820," ",""),D$5*2+1,2)</f>
        <v/>
      </c>
      <c r="E1820" s="0" t="str">
        <f aca="false">MID(SUBSTITUTE($B1820," ",""),E$5*2+1,2)</f>
        <v/>
      </c>
      <c r="F1820" s="0" t="str">
        <f aca="false">MID(SUBSTITUTE($B1820," ",""),F$5*2+1,2)</f>
        <v/>
      </c>
      <c r="G1820" s="0" t="str">
        <f aca="false">MID(SUBSTITUTE($B1820," ",""),G$5*2+1,2)</f>
        <v/>
      </c>
      <c r="H1820" s="0" t="str">
        <f aca="false">MID(SUBSTITUTE($B1820," ",""),H$5*2+1,2)</f>
        <v/>
      </c>
      <c r="I1820" s="0" t="str">
        <f aca="false">MID(SUBSTITUTE($B1820," ",""),I$5*2+1,2)</f>
        <v/>
      </c>
      <c r="J1820" s="0" t="str">
        <f aca="false">MID(SUBSTITUTE($B1820," ",""),J$5*2+1,2)</f>
        <v/>
      </c>
      <c r="K1820" s="0" t="str">
        <f aca="false">MID(SUBSTITUTE($B1820," ",""),K$5*2+1,2)</f>
        <v/>
      </c>
      <c r="L1820" s="0" t="str">
        <f aca="false">MID(SUBSTITUTE($B1820," ",""),L$5*2+1,2)</f>
        <v/>
      </c>
      <c r="M1820" s="0" t="str">
        <f aca="false">MID(SUBSTITUTE($B1820," ",""),M$5*2+1,2)</f>
        <v/>
      </c>
      <c r="N1820" s="0" t="str">
        <f aca="false">MID(SUBSTITUTE($B1820," ",""),N$5*2+1,2)</f>
        <v/>
      </c>
      <c r="O1820" s="0" t="str">
        <f aca="false">MID(SUBSTITUTE($B1820," ",""),O$5*2+1,2)</f>
        <v/>
      </c>
      <c r="P1820" s="0" t="str">
        <f aca="false">MID(SUBSTITUTE($B1820," ",""),P$5*2+1,2)</f>
        <v/>
      </c>
      <c r="Q1820" s="0" t="str">
        <f aca="false">MID(SUBSTITUTE($B1820," ",""),Q$5*2+1,2)</f>
        <v/>
      </c>
      <c r="R1820" s="0" t="str">
        <f aca="false">MID(SUBSTITUTE($B1820," ",""),R$5*2+1,2)</f>
        <v/>
      </c>
      <c r="S1820" s="0" t="str">
        <f aca="false">MID(SUBSTITUTE($B1820," ",""),S$5*2+1,2)</f>
        <v/>
      </c>
      <c r="T1820" s="0" t="str">
        <f aca="false">MID(SUBSTITUTE($B1820," ",""),T$5*2+1,2)</f>
        <v/>
      </c>
      <c r="U1820" s="0" t="str">
        <f aca="false">MID(SUBSTITUTE($B1820," ",""),U$5*2+1,2)</f>
        <v/>
      </c>
      <c r="V1820" s="0" t="str">
        <f aca="false">MID(SUBSTITUTE($B1820," ",""),V$5*2+1,2)</f>
        <v/>
      </c>
      <c r="W1820" s="0" t="str">
        <f aca="false">MID(SUBSTITUTE($B1820," ",""),W$5*2+1,2)</f>
        <v/>
      </c>
      <c r="X1820" s="0" t="str">
        <f aca="false">MID(SUBSTITUTE($B1820," ",""),X$5*2+1,2)</f>
        <v/>
      </c>
      <c r="Y1820" s="0" t="str">
        <f aca="false">MID(SUBSTITUTE($B1820," ",""),Y$5*2+1,2)</f>
        <v/>
      </c>
      <c r="Z1820" s="0" t="str">
        <f aca="false">MID(SUBSTITUTE($B1820," ",""),Z$5*2+1,2)</f>
        <v/>
      </c>
      <c r="AA1820" s="0" t="str">
        <f aca="false">MID(SUBSTITUTE($B1820," ",""),AA$5*2+1,2)</f>
        <v/>
      </c>
      <c r="AB1820" s="0" t="str">
        <f aca="false">MID(SUBSTITUTE($B1820," ",""),AB$5*2+1,2)</f>
        <v/>
      </c>
      <c r="AC1820" s="0" t="str">
        <f aca="false">MID(SUBSTITUTE($B1820," ",""),AC$5*2+1,2)</f>
        <v/>
      </c>
      <c r="AD1820" s="0" t="str">
        <f aca="false">MID(SUBSTITUTE($B1820," ",""),AD$5*2+1,2)</f>
        <v/>
      </c>
      <c r="AE1820" s="0" t="str">
        <f aca="false">MID(SUBSTITUTE($B1820," ",""),AE$5*2+1,2)</f>
        <v/>
      </c>
      <c r="AF1820" s="0" t="str">
        <f aca="false">MID(SUBSTITUTE($B1820," ",""),AF$5*2+1,2)</f>
        <v/>
      </c>
      <c r="AG1820" s="30" t="str">
        <f aca="false">IF(L1820="01",HEX2DEC(O1820&amp;P1820)/10,"-")</f>
        <v>-</v>
      </c>
      <c r="AH1820" s="31" t="str">
        <f aca="false">IF(L1820="01",HEX2DEC(Q1820&amp;R1820)/100,"-")</f>
        <v>-</v>
      </c>
      <c r="AI1820" s="32" t="str">
        <f aca="false">IF(L1820="01",HEX2DEC(S1820&amp;T1820)/10,"-")</f>
        <v>-</v>
      </c>
      <c r="AJ1820" s="33" t="str">
        <f aca="false">IF(L1820="01",HEX2DEC(U1820&amp;V1820&amp;W1820&amp;X1820)/1000,"-")</f>
        <v>-</v>
      </c>
      <c r="AK1820" s="33" t="str">
        <f aca="false">IF(L1820="01",HEX2DEC(Y1820&amp;Z1820)/1000,"-")</f>
        <v>-</v>
      </c>
      <c r="AL1820" s="30" t="str">
        <f aca="false">IF(L1820="01",HEX2DEC(AA1820&amp;AB1820)/10,"-")</f>
        <v>-</v>
      </c>
      <c r="AM1820" s="34" t="str">
        <f aca="false">IF(L1820="82",HEX2DEC(M1820&amp;N1820)/100,"-")</f>
        <v>-</v>
      </c>
      <c r="AN1820" s="32" t="str">
        <f aca="false">IF(L1820="82",HEX2DEC(O1820&amp;P1820)/10,"-")</f>
        <v>-</v>
      </c>
      <c r="AO1820" s="35" t="str">
        <f aca="false">IF(L1820="82",HEX2DEC(S1820&amp;T1820)/100,"-")</f>
        <v>-</v>
      </c>
      <c r="AP1820" s="36" t="str">
        <f aca="false">IF(L1820="82",HEX2DEC(W1820&amp;X1820)/10,"-")</f>
        <v>-</v>
      </c>
    </row>
    <row r="1821" customFormat="false" ht="13.8" hidden="false" customHeight="false" outlineLevel="0" collapsed="false">
      <c r="D1821" s="0" t="str">
        <f aca="false">MID(SUBSTITUTE($B1821," ",""),D$5*2+1,2)</f>
        <v/>
      </c>
      <c r="E1821" s="0" t="str">
        <f aca="false">MID(SUBSTITUTE($B1821," ",""),E$5*2+1,2)</f>
        <v/>
      </c>
      <c r="F1821" s="0" t="str">
        <f aca="false">MID(SUBSTITUTE($B1821," ",""),F$5*2+1,2)</f>
        <v/>
      </c>
      <c r="G1821" s="0" t="str">
        <f aca="false">MID(SUBSTITUTE($B1821," ",""),G$5*2+1,2)</f>
        <v/>
      </c>
      <c r="H1821" s="0" t="str">
        <f aca="false">MID(SUBSTITUTE($B1821," ",""),H$5*2+1,2)</f>
        <v/>
      </c>
      <c r="I1821" s="0" t="str">
        <f aca="false">MID(SUBSTITUTE($B1821," ",""),I$5*2+1,2)</f>
        <v/>
      </c>
      <c r="J1821" s="0" t="str">
        <f aca="false">MID(SUBSTITUTE($B1821," ",""),J$5*2+1,2)</f>
        <v/>
      </c>
      <c r="K1821" s="0" t="str">
        <f aca="false">MID(SUBSTITUTE($B1821," ",""),K$5*2+1,2)</f>
        <v/>
      </c>
      <c r="L1821" s="0" t="str">
        <f aca="false">MID(SUBSTITUTE($B1821," ",""),L$5*2+1,2)</f>
        <v/>
      </c>
      <c r="M1821" s="0" t="str">
        <f aca="false">MID(SUBSTITUTE($B1821," ",""),M$5*2+1,2)</f>
        <v/>
      </c>
      <c r="N1821" s="0" t="str">
        <f aca="false">MID(SUBSTITUTE($B1821," ",""),N$5*2+1,2)</f>
        <v/>
      </c>
      <c r="O1821" s="0" t="str">
        <f aca="false">MID(SUBSTITUTE($B1821," ",""),O$5*2+1,2)</f>
        <v/>
      </c>
      <c r="P1821" s="0" t="str">
        <f aca="false">MID(SUBSTITUTE($B1821," ",""),P$5*2+1,2)</f>
        <v/>
      </c>
      <c r="Q1821" s="0" t="str">
        <f aca="false">MID(SUBSTITUTE($B1821," ",""),Q$5*2+1,2)</f>
        <v/>
      </c>
      <c r="R1821" s="0" t="str">
        <f aca="false">MID(SUBSTITUTE($B1821," ",""),R$5*2+1,2)</f>
        <v/>
      </c>
      <c r="S1821" s="0" t="str">
        <f aca="false">MID(SUBSTITUTE($B1821," ",""),S$5*2+1,2)</f>
        <v/>
      </c>
      <c r="T1821" s="0" t="str">
        <f aca="false">MID(SUBSTITUTE($B1821," ",""),T$5*2+1,2)</f>
        <v/>
      </c>
      <c r="U1821" s="0" t="str">
        <f aca="false">MID(SUBSTITUTE($B1821," ",""),U$5*2+1,2)</f>
        <v/>
      </c>
      <c r="V1821" s="0" t="str">
        <f aca="false">MID(SUBSTITUTE($B1821," ",""),V$5*2+1,2)</f>
        <v/>
      </c>
      <c r="W1821" s="0" t="str">
        <f aca="false">MID(SUBSTITUTE($B1821," ",""),W$5*2+1,2)</f>
        <v/>
      </c>
      <c r="X1821" s="0" t="str">
        <f aca="false">MID(SUBSTITUTE($B1821," ",""),X$5*2+1,2)</f>
        <v/>
      </c>
      <c r="Y1821" s="0" t="str">
        <f aca="false">MID(SUBSTITUTE($B1821," ",""),Y$5*2+1,2)</f>
        <v/>
      </c>
      <c r="Z1821" s="0" t="str">
        <f aca="false">MID(SUBSTITUTE($B1821," ",""),Z$5*2+1,2)</f>
        <v/>
      </c>
      <c r="AA1821" s="0" t="str">
        <f aca="false">MID(SUBSTITUTE($B1821," ",""),AA$5*2+1,2)</f>
        <v/>
      </c>
      <c r="AB1821" s="0" t="str">
        <f aca="false">MID(SUBSTITUTE($B1821," ",""),AB$5*2+1,2)</f>
        <v/>
      </c>
      <c r="AC1821" s="0" t="str">
        <f aca="false">MID(SUBSTITUTE($B1821," ",""),AC$5*2+1,2)</f>
        <v/>
      </c>
      <c r="AD1821" s="0" t="str">
        <f aca="false">MID(SUBSTITUTE($B1821," ",""),AD$5*2+1,2)</f>
        <v/>
      </c>
      <c r="AE1821" s="0" t="str">
        <f aca="false">MID(SUBSTITUTE($B1821," ",""),AE$5*2+1,2)</f>
        <v/>
      </c>
      <c r="AF1821" s="0" t="str">
        <f aca="false">MID(SUBSTITUTE($B1821," ",""),AF$5*2+1,2)</f>
        <v/>
      </c>
      <c r="AG1821" s="30" t="str">
        <f aca="false">IF(L1821="01",HEX2DEC(O1821&amp;P1821)/10,"-")</f>
        <v>-</v>
      </c>
      <c r="AH1821" s="31" t="str">
        <f aca="false">IF(L1821="01",HEX2DEC(Q1821&amp;R1821)/100,"-")</f>
        <v>-</v>
      </c>
      <c r="AI1821" s="32" t="str">
        <f aca="false">IF(L1821="01",HEX2DEC(S1821&amp;T1821)/10,"-")</f>
        <v>-</v>
      </c>
      <c r="AJ1821" s="33" t="str">
        <f aca="false">IF(L1821="01",HEX2DEC(U1821&amp;V1821&amp;W1821&amp;X1821)/1000,"-")</f>
        <v>-</v>
      </c>
      <c r="AK1821" s="33" t="str">
        <f aca="false">IF(L1821="01",HEX2DEC(Y1821&amp;Z1821)/1000,"-")</f>
        <v>-</v>
      </c>
      <c r="AL1821" s="30" t="str">
        <f aca="false">IF(L1821="01",HEX2DEC(AA1821&amp;AB1821)/10,"-")</f>
        <v>-</v>
      </c>
      <c r="AM1821" s="34" t="str">
        <f aca="false">IF(L1821="82",HEX2DEC(M1821&amp;N1821)/100,"-")</f>
        <v>-</v>
      </c>
      <c r="AN1821" s="32" t="str">
        <f aca="false">IF(L1821="82",HEX2DEC(O1821&amp;P1821)/10,"-")</f>
        <v>-</v>
      </c>
      <c r="AO1821" s="35" t="str">
        <f aca="false">IF(L1821="82",HEX2DEC(S1821&amp;T1821)/100,"-")</f>
        <v>-</v>
      </c>
      <c r="AP1821" s="36" t="str">
        <f aca="false">IF(L1821="82",HEX2DEC(W1821&amp;X1821)/10,"-")</f>
        <v>-</v>
      </c>
    </row>
    <row r="1822" customFormat="false" ht="13.8" hidden="false" customHeight="false" outlineLevel="0" collapsed="false">
      <c r="D1822" s="0" t="str">
        <f aca="false">MID(SUBSTITUTE($B1822," ",""),D$5*2+1,2)</f>
        <v/>
      </c>
      <c r="E1822" s="0" t="str">
        <f aca="false">MID(SUBSTITUTE($B1822," ",""),E$5*2+1,2)</f>
        <v/>
      </c>
      <c r="F1822" s="0" t="str">
        <f aca="false">MID(SUBSTITUTE($B1822," ",""),F$5*2+1,2)</f>
        <v/>
      </c>
      <c r="G1822" s="0" t="str">
        <f aca="false">MID(SUBSTITUTE($B1822," ",""),G$5*2+1,2)</f>
        <v/>
      </c>
      <c r="H1822" s="0" t="str">
        <f aca="false">MID(SUBSTITUTE($B1822," ",""),H$5*2+1,2)</f>
        <v/>
      </c>
      <c r="I1822" s="0" t="str">
        <f aca="false">MID(SUBSTITUTE($B1822," ",""),I$5*2+1,2)</f>
        <v/>
      </c>
      <c r="J1822" s="0" t="str">
        <f aca="false">MID(SUBSTITUTE($B1822," ",""),J$5*2+1,2)</f>
        <v/>
      </c>
      <c r="K1822" s="0" t="str">
        <f aca="false">MID(SUBSTITUTE($B1822," ",""),K$5*2+1,2)</f>
        <v/>
      </c>
      <c r="L1822" s="0" t="str">
        <f aca="false">MID(SUBSTITUTE($B1822," ",""),L$5*2+1,2)</f>
        <v/>
      </c>
      <c r="M1822" s="0" t="str">
        <f aca="false">MID(SUBSTITUTE($B1822," ",""),M$5*2+1,2)</f>
        <v/>
      </c>
      <c r="N1822" s="0" t="str">
        <f aca="false">MID(SUBSTITUTE($B1822," ",""),N$5*2+1,2)</f>
        <v/>
      </c>
      <c r="O1822" s="0" t="str">
        <f aca="false">MID(SUBSTITUTE($B1822," ",""),O$5*2+1,2)</f>
        <v/>
      </c>
      <c r="P1822" s="0" t="str">
        <f aca="false">MID(SUBSTITUTE($B1822," ",""),P$5*2+1,2)</f>
        <v/>
      </c>
      <c r="Q1822" s="0" t="str">
        <f aca="false">MID(SUBSTITUTE($B1822," ",""),Q$5*2+1,2)</f>
        <v/>
      </c>
      <c r="R1822" s="0" t="str">
        <f aca="false">MID(SUBSTITUTE($B1822," ",""),R$5*2+1,2)</f>
        <v/>
      </c>
      <c r="S1822" s="0" t="str">
        <f aca="false">MID(SUBSTITUTE($B1822," ",""),S$5*2+1,2)</f>
        <v/>
      </c>
      <c r="T1822" s="0" t="str">
        <f aca="false">MID(SUBSTITUTE($B1822," ",""),T$5*2+1,2)</f>
        <v/>
      </c>
      <c r="U1822" s="0" t="str">
        <f aca="false">MID(SUBSTITUTE($B1822," ",""),U$5*2+1,2)</f>
        <v/>
      </c>
      <c r="V1822" s="0" t="str">
        <f aca="false">MID(SUBSTITUTE($B1822," ",""),V$5*2+1,2)</f>
        <v/>
      </c>
      <c r="W1822" s="0" t="str">
        <f aca="false">MID(SUBSTITUTE($B1822," ",""),W$5*2+1,2)</f>
        <v/>
      </c>
      <c r="X1822" s="0" t="str">
        <f aca="false">MID(SUBSTITUTE($B1822," ",""),X$5*2+1,2)</f>
        <v/>
      </c>
      <c r="Y1822" s="0" t="str">
        <f aca="false">MID(SUBSTITUTE($B1822," ",""),Y$5*2+1,2)</f>
        <v/>
      </c>
      <c r="Z1822" s="0" t="str">
        <f aca="false">MID(SUBSTITUTE($B1822," ",""),Z$5*2+1,2)</f>
        <v/>
      </c>
      <c r="AA1822" s="0" t="str">
        <f aca="false">MID(SUBSTITUTE($B1822," ",""),AA$5*2+1,2)</f>
        <v/>
      </c>
      <c r="AB1822" s="0" t="str">
        <f aca="false">MID(SUBSTITUTE($B1822," ",""),AB$5*2+1,2)</f>
        <v/>
      </c>
      <c r="AC1822" s="0" t="str">
        <f aca="false">MID(SUBSTITUTE($B1822," ",""),AC$5*2+1,2)</f>
        <v/>
      </c>
      <c r="AD1822" s="0" t="str">
        <f aca="false">MID(SUBSTITUTE($B1822," ",""),AD$5*2+1,2)</f>
        <v/>
      </c>
      <c r="AE1822" s="0" t="str">
        <f aca="false">MID(SUBSTITUTE($B1822," ",""),AE$5*2+1,2)</f>
        <v/>
      </c>
      <c r="AF1822" s="0" t="str">
        <f aca="false">MID(SUBSTITUTE($B1822," ",""),AF$5*2+1,2)</f>
        <v/>
      </c>
      <c r="AG1822" s="30" t="str">
        <f aca="false">IF(L1822="01",HEX2DEC(O1822&amp;P1822)/10,"-")</f>
        <v>-</v>
      </c>
      <c r="AH1822" s="31" t="str">
        <f aca="false">IF(L1822="01",HEX2DEC(Q1822&amp;R1822)/100,"-")</f>
        <v>-</v>
      </c>
      <c r="AI1822" s="32" t="str">
        <f aca="false">IF(L1822="01",HEX2DEC(S1822&amp;T1822)/10,"-")</f>
        <v>-</v>
      </c>
      <c r="AJ1822" s="33" t="str">
        <f aca="false">IF(L1822="01",HEX2DEC(U1822&amp;V1822&amp;W1822&amp;X1822)/1000,"-")</f>
        <v>-</v>
      </c>
      <c r="AK1822" s="33" t="str">
        <f aca="false">IF(L1822="01",HEX2DEC(Y1822&amp;Z1822)/1000,"-")</f>
        <v>-</v>
      </c>
      <c r="AL1822" s="30" t="str">
        <f aca="false">IF(L1822="01",HEX2DEC(AA1822&amp;AB1822)/10,"-")</f>
        <v>-</v>
      </c>
      <c r="AM1822" s="34" t="str">
        <f aca="false">IF(L1822="82",HEX2DEC(M1822&amp;N1822)/100,"-")</f>
        <v>-</v>
      </c>
      <c r="AN1822" s="32" t="str">
        <f aca="false">IF(L1822="82",HEX2DEC(O1822&amp;P1822)/10,"-")</f>
        <v>-</v>
      </c>
      <c r="AO1822" s="35" t="str">
        <f aca="false">IF(L1822="82",HEX2DEC(S1822&amp;T1822)/100,"-")</f>
        <v>-</v>
      </c>
      <c r="AP1822" s="36" t="str">
        <f aca="false">IF(L1822="82",HEX2DEC(W1822&amp;X1822)/10,"-")</f>
        <v>-</v>
      </c>
    </row>
    <row r="1823" customFormat="false" ht="13.8" hidden="false" customHeight="false" outlineLevel="0" collapsed="false">
      <c r="D1823" s="0" t="str">
        <f aca="false">MID(SUBSTITUTE($B1823," ",""),D$5*2+1,2)</f>
        <v/>
      </c>
      <c r="E1823" s="0" t="str">
        <f aca="false">MID(SUBSTITUTE($B1823," ",""),E$5*2+1,2)</f>
        <v/>
      </c>
      <c r="F1823" s="0" t="str">
        <f aca="false">MID(SUBSTITUTE($B1823," ",""),F$5*2+1,2)</f>
        <v/>
      </c>
      <c r="G1823" s="0" t="str">
        <f aca="false">MID(SUBSTITUTE($B1823," ",""),G$5*2+1,2)</f>
        <v/>
      </c>
      <c r="H1823" s="0" t="str">
        <f aca="false">MID(SUBSTITUTE($B1823," ",""),H$5*2+1,2)</f>
        <v/>
      </c>
      <c r="I1823" s="0" t="str">
        <f aca="false">MID(SUBSTITUTE($B1823," ",""),I$5*2+1,2)</f>
        <v/>
      </c>
      <c r="J1823" s="0" t="str">
        <f aca="false">MID(SUBSTITUTE($B1823," ",""),J$5*2+1,2)</f>
        <v/>
      </c>
      <c r="K1823" s="0" t="str">
        <f aca="false">MID(SUBSTITUTE($B1823," ",""),K$5*2+1,2)</f>
        <v/>
      </c>
      <c r="L1823" s="0" t="str">
        <f aca="false">MID(SUBSTITUTE($B1823," ",""),L$5*2+1,2)</f>
        <v/>
      </c>
      <c r="M1823" s="0" t="str">
        <f aca="false">MID(SUBSTITUTE($B1823," ",""),M$5*2+1,2)</f>
        <v/>
      </c>
      <c r="N1823" s="0" t="str">
        <f aca="false">MID(SUBSTITUTE($B1823," ",""),N$5*2+1,2)</f>
        <v/>
      </c>
      <c r="O1823" s="0" t="str">
        <f aca="false">MID(SUBSTITUTE($B1823," ",""),O$5*2+1,2)</f>
        <v/>
      </c>
      <c r="P1823" s="0" t="str">
        <f aca="false">MID(SUBSTITUTE($B1823," ",""),P$5*2+1,2)</f>
        <v/>
      </c>
      <c r="Q1823" s="0" t="str">
        <f aca="false">MID(SUBSTITUTE($B1823," ",""),Q$5*2+1,2)</f>
        <v/>
      </c>
      <c r="R1823" s="0" t="str">
        <f aca="false">MID(SUBSTITUTE($B1823," ",""),R$5*2+1,2)</f>
        <v/>
      </c>
      <c r="S1823" s="0" t="str">
        <f aca="false">MID(SUBSTITUTE($B1823," ",""),S$5*2+1,2)</f>
        <v/>
      </c>
      <c r="T1823" s="0" t="str">
        <f aca="false">MID(SUBSTITUTE($B1823," ",""),T$5*2+1,2)</f>
        <v/>
      </c>
      <c r="U1823" s="0" t="str">
        <f aca="false">MID(SUBSTITUTE($B1823," ",""),U$5*2+1,2)</f>
        <v/>
      </c>
      <c r="V1823" s="0" t="str">
        <f aca="false">MID(SUBSTITUTE($B1823," ",""),V$5*2+1,2)</f>
        <v/>
      </c>
      <c r="W1823" s="0" t="str">
        <f aca="false">MID(SUBSTITUTE($B1823," ",""),W$5*2+1,2)</f>
        <v/>
      </c>
      <c r="X1823" s="0" t="str">
        <f aca="false">MID(SUBSTITUTE($B1823," ",""),X$5*2+1,2)</f>
        <v/>
      </c>
      <c r="Y1823" s="0" t="str">
        <f aca="false">MID(SUBSTITUTE($B1823," ",""),Y$5*2+1,2)</f>
        <v/>
      </c>
      <c r="Z1823" s="0" t="str">
        <f aca="false">MID(SUBSTITUTE($B1823," ",""),Z$5*2+1,2)</f>
        <v/>
      </c>
      <c r="AA1823" s="0" t="str">
        <f aca="false">MID(SUBSTITUTE($B1823," ",""),AA$5*2+1,2)</f>
        <v/>
      </c>
      <c r="AB1823" s="0" t="str">
        <f aca="false">MID(SUBSTITUTE($B1823," ",""),AB$5*2+1,2)</f>
        <v/>
      </c>
      <c r="AC1823" s="0" t="str">
        <f aca="false">MID(SUBSTITUTE($B1823," ",""),AC$5*2+1,2)</f>
        <v/>
      </c>
      <c r="AD1823" s="0" t="str">
        <f aca="false">MID(SUBSTITUTE($B1823," ",""),AD$5*2+1,2)</f>
        <v/>
      </c>
      <c r="AE1823" s="0" t="str">
        <f aca="false">MID(SUBSTITUTE($B1823," ",""),AE$5*2+1,2)</f>
        <v/>
      </c>
      <c r="AF1823" s="0" t="str">
        <f aca="false">MID(SUBSTITUTE($B1823," ",""),AF$5*2+1,2)</f>
        <v/>
      </c>
      <c r="AG1823" s="30" t="str">
        <f aca="false">IF(L1823="01",HEX2DEC(O1823&amp;P1823)/10,"-")</f>
        <v>-</v>
      </c>
      <c r="AH1823" s="31" t="str">
        <f aca="false">IF(L1823="01",HEX2DEC(Q1823&amp;R1823)/100,"-")</f>
        <v>-</v>
      </c>
      <c r="AI1823" s="32" t="str">
        <f aca="false">IF(L1823="01",HEX2DEC(S1823&amp;T1823)/10,"-")</f>
        <v>-</v>
      </c>
      <c r="AJ1823" s="33" t="str">
        <f aca="false">IF(L1823="01",HEX2DEC(U1823&amp;V1823&amp;W1823&amp;X1823)/1000,"-")</f>
        <v>-</v>
      </c>
      <c r="AK1823" s="33" t="str">
        <f aca="false">IF(L1823="01",HEX2DEC(Y1823&amp;Z1823)/1000,"-")</f>
        <v>-</v>
      </c>
      <c r="AL1823" s="30" t="str">
        <f aca="false">IF(L1823="01",HEX2DEC(AA1823&amp;AB1823)/10,"-")</f>
        <v>-</v>
      </c>
      <c r="AM1823" s="34" t="str">
        <f aca="false">IF(L1823="82",HEX2DEC(M1823&amp;N1823)/100,"-")</f>
        <v>-</v>
      </c>
      <c r="AN1823" s="32" t="str">
        <f aca="false">IF(L1823="82",HEX2DEC(O1823&amp;P1823)/10,"-")</f>
        <v>-</v>
      </c>
      <c r="AO1823" s="35" t="str">
        <f aca="false">IF(L1823="82",HEX2DEC(S1823&amp;T1823)/100,"-")</f>
        <v>-</v>
      </c>
      <c r="AP1823" s="36" t="str">
        <f aca="false">IF(L1823="82",HEX2DEC(W1823&amp;X1823)/10,"-")</f>
        <v>-</v>
      </c>
    </row>
    <row r="1824" customFormat="false" ht="13.8" hidden="false" customHeight="false" outlineLevel="0" collapsed="false">
      <c r="D1824" s="0" t="str">
        <f aca="false">MID(SUBSTITUTE($B1824," ",""),D$5*2+1,2)</f>
        <v/>
      </c>
      <c r="E1824" s="0" t="str">
        <f aca="false">MID(SUBSTITUTE($B1824," ",""),E$5*2+1,2)</f>
        <v/>
      </c>
      <c r="F1824" s="0" t="str">
        <f aca="false">MID(SUBSTITUTE($B1824," ",""),F$5*2+1,2)</f>
        <v/>
      </c>
      <c r="G1824" s="0" t="str">
        <f aca="false">MID(SUBSTITUTE($B1824," ",""),G$5*2+1,2)</f>
        <v/>
      </c>
      <c r="H1824" s="0" t="str">
        <f aca="false">MID(SUBSTITUTE($B1824," ",""),H$5*2+1,2)</f>
        <v/>
      </c>
      <c r="I1824" s="0" t="str">
        <f aca="false">MID(SUBSTITUTE($B1824," ",""),I$5*2+1,2)</f>
        <v/>
      </c>
      <c r="J1824" s="0" t="str">
        <f aca="false">MID(SUBSTITUTE($B1824," ",""),J$5*2+1,2)</f>
        <v/>
      </c>
      <c r="K1824" s="0" t="str">
        <f aca="false">MID(SUBSTITUTE($B1824," ",""),K$5*2+1,2)</f>
        <v/>
      </c>
      <c r="L1824" s="0" t="str">
        <f aca="false">MID(SUBSTITUTE($B1824," ",""),L$5*2+1,2)</f>
        <v/>
      </c>
      <c r="M1824" s="0" t="str">
        <f aca="false">MID(SUBSTITUTE($B1824," ",""),M$5*2+1,2)</f>
        <v/>
      </c>
      <c r="N1824" s="0" t="str">
        <f aca="false">MID(SUBSTITUTE($B1824," ",""),N$5*2+1,2)</f>
        <v/>
      </c>
      <c r="O1824" s="0" t="str">
        <f aca="false">MID(SUBSTITUTE($B1824," ",""),O$5*2+1,2)</f>
        <v/>
      </c>
      <c r="P1824" s="0" t="str">
        <f aca="false">MID(SUBSTITUTE($B1824," ",""),P$5*2+1,2)</f>
        <v/>
      </c>
      <c r="Q1824" s="0" t="str">
        <f aca="false">MID(SUBSTITUTE($B1824," ",""),Q$5*2+1,2)</f>
        <v/>
      </c>
      <c r="R1824" s="0" t="str">
        <f aca="false">MID(SUBSTITUTE($B1824," ",""),R$5*2+1,2)</f>
        <v/>
      </c>
      <c r="S1824" s="0" t="str">
        <f aca="false">MID(SUBSTITUTE($B1824," ",""),S$5*2+1,2)</f>
        <v/>
      </c>
      <c r="T1824" s="0" t="str">
        <f aca="false">MID(SUBSTITUTE($B1824," ",""),T$5*2+1,2)</f>
        <v/>
      </c>
      <c r="U1824" s="0" t="str">
        <f aca="false">MID(SUBSTITUTE($B1824," ",""),U$5*2+1,2)</f>
        <v/>
      </c>
      <c r="V1824" s="0" t="str">
        <f aca="false">MID(SUBSTITUTE($B1824," ",""),V$5*2+1,2)</f>
        <v/>
      </c>
      <c r="W1824" s="0" t="str">
        <f aca="false">MID(SUBSTITUTE($B1824," ",""),W$5*2+1,2)</f>
        <v/>
      </c>
      <c r="X1824" s="0" t="str">
        <f aca="false">MID(SUBSTITUTE($B1824," ",""),X$5*2+1,2)</f>
        <v/>
      </c>
      <c r="Y1824" s="0" t="str">
        <f aca="false">MID(SUBSTITUTE($B1824," ",""),Y$5*2+1,2)</f>
        <v/>
      </c>
      <c r="Z1824" s="0" t="str">
        <f aca="false">MID(SUBSTITUTE($B1824," ",""),Z$5*2+1,2)</f>
        <v/>
      </c>
      <c r="AA1824" s="0" t="str">
        <f aca="false">MID(SUBSTITUTE($B1824," ",""),AA$5*2+1,2)</f>
        <v/>
      </c>
      <c r="AB1824" s="0" t="str">
        <f aca="false">MID(SUBSTITUTE($B1824," ",""),AB$5*2+1,2)</f>
        <v/>
      </c>
      <c r="AC1824" s="0" t="str">
        <f aca="false">MID(SUBSTITUTE($B1824," ",""),AC$5*2+1,2)</f>
        <v/>
      </c>
      <c r="AD1824" s="0" t="str">
        <f aca="false">MID(SUBSTITUTE($B1824," ",""),AD$5*2+1,2)</f>
        <v/>
      </c>
      <c r="AE1824" s="0" t="str">
        <f aca="false">MID(SUBSTITUTE($B1824," ",""),AE$5*2+1,2)</f>
        <v/>
      </c>
      <c r="AF1824" s="0" t="str">
        <f aca="false">MID(SUBSTITUTE($B1824," ",""),AF$5*2+1,2)</f>
        <v/>
      </c>
      <c r="AG1824" s="30" t="str">
        <f aca="false">IF(L1824="01",HEX2DEC(O1824&amp;P1824)/10,"-")</f>
        <v>-</v>
      </c>
      <c r="AH1824" s="31" t="str">
        <f aca="false">IF(L1824="01",HEX2DEC(Q1824&amp;R1824)/100,"-")</f>
        <v>-</v>
      </c>
      <c r="AI1824" s="32" t="str">
        <f aca="false">IF(L1824="01",HEX2DEC(S1824&amp;T1824)/10,"-")</f>
        <v>-</v>
      </c>
      <c r="AJ1824" s="33" t="str">
        <f aca="false">IF(L1824="01",HEX2DEC(U1824&amp;V1824&amp;W1824&amp;X1824)/1000,"-")</f>
        <v>-</v>
      </c>
      <c r="AK1824" s="33" t="str">
        <f aca="false">IF(L1824="01",HEX2DEC(Y1824&amp;Z1824)/1000,"-")</f>
        <v>-</v>
      </c>
      <c r="AL1824" s="30" t="str">
        <f aca="false">IF(L1824="01",HEX2DEC(AA1824&amp;AB1824)/10,"-")</f>
        <v>-</v>
      </c>
      <c r="AM1824" s="34" t="str">
        <f aca="false">IF(L1824="82",HEX2DEC(M1824&amp;N1824)/100,"-")</f>
        <v>-</v>
      </c>
      <c r="AN1824" s="32" t="str">
        <f aca="false">IF(L1824="82",HEX2DEC(O1824&amp;P1824)/10,"-")</f>
        <v>-</v>
      </c>
      <c r="AO1824" s="35" t="str">
        <f aca="false">IF(L1824="82",HEX2DEC(S1824&amp;T1824)/100,"-")</f>
        <v>-</v>
      </c>
      <c r="AP1824" s="36" t="str">
        <f aca="false">IF(L1824="82",HEX2DEC(W1824&amp;X1824)/10,"-")</f>
        <v>-</v>
      </c>
    </row>
    <row r="1825" customFormat="false" ht="13.8" hidden="false" customHeight="false" outlineLevel="0" collapsed="false">
      <c r="D1825" s="0" t="str">
        <f aca="false">MID(SUBSTITUTE($B1825," ",""),D$5*2+1,2)</f>
        <v/>
      </c>
      <c r="E1825" s="0" t="str">
        <f aca="false">MID(SUBSTITUTE($B1825," ",""),E$5*2+1,2)</f>
        <v/>
      </c>
      <c r="F1825" s="0" t="str">
        <f aca="false">MID(SUBSTITUTE($B1825," ",""),F$5*2+1,2)</f>
        <v/>
      </c>
      <c r="G1825" s="0" t="str">
        <f aca="false">MID(SUBSTITUTE($B1825," ",""),G$5*2+1,2)</f>
        <v/>
      </c>
      <c r="H1825" s="0" t="str">
        <f aca="false">MID(SUBSTITUTE($B1825," ",""),H$5*2+1,2)</f>
        <v/>
      </c>
      <c r="I1825" s="0" t="str">
        <f aca="false">MID(SUBSTITUTE($B1825," ",""),I$5*2+1,2)</f>
        <v/>
      </c>
      <c r="J1825" s="0" t="str">
        <f aca="false">MID(SUBSTITUTE($B1825," ",""),J$5*2+1,2)</f>
        <v/>
      </c>
      <c r="K1825" s="0" t="str">
        <f aca="false">MID(SUBSTITUTE($B1825," ",""),K$5*2+1,2)</f>
        <v/>
      </c>
      <c r="L1825" s="0" t="str">
        <f aca="false">MID(SUBSTITUTE($B1825," ",""),L$5*2+1,2)</f>
        <v/>
      </c>
      <c r="M1825" s="0" t="str">
        <f aca="false">MID(SUBSTITUTE($B1825," ",""),M$5*2+1,2)</f>
        <v/>
      </c>
      <c r="N1825" s="0" t="str">
        <f aca="false">MID(SUBSTITUTE($B1825," ",""),N$5*2+1,2)</f>
        <v/>
      </c>
      <c r="O1825" s="0" t="str">
        <f aca="false">MID(SUBSTITUTE($B1825," ",""),O$5*2+1,2)</f>
        <v/>
      </c>
      <c r="P1825" s="0" t="str">
        <f aca="false">MID(SUBSTITUTE($B1825," ",""),P$5*2+1,2)</f>
        <v/>
      </c>
      <c r="Q1825" s="0" t="str">
        <f aca="false">MID(SUBSTITUTE($B1825," ",""),Q$5*2+1,2)</f>
        <v/>
      </c>
      <c r="R1825" s="0" t="str">
        <f aca="false">MID(SUBSTITUTE($B1825," ",""),R$5*2+1,2)</f>
        <v/>
      </c>
      <c r="S1825" s="0" t="str">
        <f aca="false">MID(SUBSTITUTE($B1825," ",""),S$5*2+1,2)</f>
        <v/>
      </c>
      <c r="T1825" s="0" t="str">
        <f aca="false">MID(SUBSTITUTE($B1825," ",""),T$5*2+1,2)</f>
        <v/>
      </c>
      <c r="U1825" s="0" t="str">
        <f aca="false">MID(SUBSTITUTE($B1825," ",""),U$5*2+1,2)</f>
        <v/>
      </c>
      <c r="V1825" s="0" t="str">
        <f aca="false">MID(SUBSTITUTE($B1825," ",""),V$5*2+1,2)</f>
        <v/>
      </c>
      <c r="W1825" s="0" t="str">
        <f aca="false">MID(SUBSTITUTE($B1825," ",""),W$5*2+1,2)</f>
        <v/>
      </c>
      <c r="X1825" s="0" t="str">
        <f aca="false">MID(SUBSTITUTE($B1825," ",""),X$5*2+1,2)</f>
        <v/>
      </c>
      <c r="Y1825" s="0" t="str">
        <f aca="false">MID(SUBSTITUTE($B1825," ",""),Y$5*2+1,2)</f>
        <v/>
      </c>
      <c r="Z1825" s="0" t="str">
        <f aca="false">MID(SUBSTITUTE($B1825," ",""),Z$5*2+1,2)</f>
        <v/>
      </c>
      <c r="AA1825" s="0" t="str">
        <f aca="false">MID(SUBSTITUTE($B1825," ",""),AA$5*2+1,2)</f>
        <v/>
      </c>
      <c r="AB1825" s="0" t="str">
        <f aca="false">MID(SUBSTITUTE($B1825," ",""),AB$5*2+1,2)</f>
        <v/>
      </c>
      <c r="AC1825" s="0" t="str">
        <f aca="false">MID(SUBSTITUTE($B1825," ",""),AC$5*2+1,2)</f>
        <v/>
      </c>
      <c r="AD1825" s="0" t="str">
        <f aca="false">MID(SUBSTITUTE($B1825," ",""),AD$5*2+1,2)</f>
        <v/>
      </c>
      <c r="AE1825" s="0" t="str">
        <f aca="false">MID(SUBSTITUTE($B1825," ",""),AE$5*2+1,2)</f>
        <v/>
      </c>
      <c r="AF1825" s="0" t="str">
        <f aca="false">MID(SUBSTITUTE($B1825," ",""),AF$5*2+1,2)</f>
        <v/>
      </c>
      <c r="AG1825" s="30" t="str">
        <f aca="false">IF(L1825="01",HEX2DEC(O1825&amp;P1825)/10,"-")</f>
        <v>-</v>
      </c>
      <c r="AH1825" s="31" t="str">
        <f aca="false">IF(L1825="01",HEX2DEC(Q1825&amp;R1825)/100,"-")</f>
        <v>-</v>
      </c>
      <c r="AI1825" s="32" t="str">
        <f aca="false">IF(L1825="01",HEX2DEC(S1825&amp;T1825)/10,"-")</f>
        <v>-</v>
      </c>
      <c r="AJ1825" s="33" t="str">
        <f aca="false">IF(L1825="01",HEX2DEC(U1825&amp;V1825&amp;W1825&amp;X1825)/1000,"-")</f>
        <v>-</v>
      </c>
      <c r="AK1825" s="33" t="str">
        <f aca="false">IF(L1825="01",HEX2DEC(Y1825&amp;Z1825)/1000,"-")</f>
        <v>-</v>
      </c>
      <c r="AL1825" s="30" t="str">
        <f aca="false">IF(L1825="01",HEX2DEC(AA1825&amp;AB1825)/10,"-")</f>
        <v>-</v>
      </c>
      <c r="AM1825" s="34" t="str">
        <f aca="false">IF(L1825="82",HEX2DEC(M1825&amp;N1825)/100,"-")</f>
        <v>-</v>
      </c>
      <c r="AN1825" s="32" t="str">
        <f aca="false">IF(L1825="82",HEX2DEC(O1825&amp;P1825)/10,"-")</f>
        <v>-</v>
      </c>
      <c r="AO1825" s="35" t="str">
        <f aca="false">IF(L1825="82",HEX2DEC(S1825&amp;T1825)/100,"-")</f>
        <v>-</v>
      </c>
      <c r="AP1825" s="36" t="str">
        <f aca="false">IF(L1825="82",HEX2DEC(W1825&amp;X1825)/10,"-")</f>
        <v>-</v>
      </c>
    </row>
    <row r="1826" customFormat="false" ht="13.8" hidden="false" customHeight="false" outlineLevel="0" collapsed="false">
      <c r="D1826" s="0" t="str">
        <f aca="false">MID(SUBSTITUTE($B1826," ",""),D$5*2+1,2)</f>
        <v/>
      </c>
      <c r="E1826" s="0" t="str">
        <f aca="false">MID(SUBSTITUTE($B1826," ",""),E$5*2+1,2)</f>
        <v/>
      </c>
      <c r="F1826" s="0" t="str">
        <f aca="false">MID(SUBSTITUTE($B1826," ",""),F$5*2+1,2)</f>
        <v/>
      </c>
      <c r="G1826" s="0" t="str">
        <f aca="false">MID(SUBSTITUTE($B1826," ",""),G$5*2+1,2)</f>
        <v/>
      </c>
      <c r="H1826" s="0" t="str">
        <f aca="false">MID(SUBSTITUTE($B1826," ",""),H$5*2+1,2)</f>
        <v/>
      </c>
      <c r="I1826" s="0" t="str">
        <f aca="false">MID(SUBSTITUTE($B1826," ",""),I$5*2+1,2)</f>
        <v/>
      </c>
      <c r="J1826" s="0" t="str">
        <f aca="false">MID(SUBSTITUTE($B1826," ",""),J$5*2+1,2)</f>
        <v/>
      </c>
      <c r="K1826" s="0" t="str">
        <f aca="false">MID(SUBSTITUTE($B1826," ",""),K$5*2+1,2)</f>
        <v/>
      </c>
      <c r="L1826" s="0" t="str">
        <f aca="false">MID(SUBSTITUTE($B1826," ",""),L$5*2+1,2)</f>
        <v/>
      </c>
      <c r="M1826" s="0" t="str">
        <f aca="false">MID(SUBSTITUTE($B1826," ",""),M$5*2+1,2)</f>
        <v/>
      </c>
      <c r="N1826" s="0" t="str">
        <f aca="false">MID(SUBSTITUTE($B1826," ",""),N$5*2+1,2)</f>
        <v/>
      </c>
      <c r="O1826" s="0" t="str">
        <f aca="false">MID(SUBSTITUTE($B1826," ",""),O$5*2+1,2)</f>
        <v/>
      </c>
      <c r="P1826" s="0" t="str">
        <f aca="false">MID(SUBSTITUTE($B1826," ",""),P$5*2+1,2)</f>
        <v/>
      </c>
      <c r="Q1826" s="0" t="str">
        <f aca="false">MID(SUBSTITUTE($B1826," ",""),Q$5*2+1,2)</f>
        <v/>
      </c>
      <c r="R1826" s="0" t="str">
        <f aca="false">MID(SUBSTITUTE($B1826," ",""),R$5*2+1,2)</f>
        <v/>
      </c>
      <c r="S1826" s="0" t="str">
        <f aca="false">MID(SUBSTITUTE($B1826," ",""),S$5*2+1,2)</f>
        <v/>
      </c>
      <c r="T1826" s="0" t="str">
        <f aca="false">MID(SUBSTITUTE($B1826," ",""),T$5*2+1,2)</f>
        <v/>
      </c>
      <c r="U1826" s="0" t="str">
        <f aca="false">MID(SUBSTITUTE($B1826," ",""),U$5*2+1,2)</f>
        <v/>
      </c>
      <c r="V1826" s="0" t="str">
        <f aca="false">MID(SUBSTITUTE($B1826," ",""),V$5*2+1,2)</f>
        <v/>
      </c>
      <c r="W1826" s="0" t="str">
        <f aca="false">MID(SUBSTITUTE($B1826," ",""),W$5*2+1,2)</f>
        <v/>
      </c>
      <c r="X1826" s="0" t="str">
        <f aca="false">MID(SUBSTITUTE($B1826," ",""),X$5*2+1,2)</f>
        <v/>
      </c>
      <c r="Y1826" s="0" t="str">
        <f aca="false">MID(SUBSTITUTE($B1826," ",""),Y$5*2+1,2)</f>
        <v/>
      </c>
      <c r="Z1826" s="0" t="str">
        <f aca="false">MID(SUBSTITUTE($B1826," ",""),Z$5*2+1,2)</f>
        <v/>
      </c>
      <c r="AA1826" s="0" t="str">
        <f aca="false">MID(SUBSTITUTE($B1826," ",""),AA$5*2+1,2)</f>
        <v/>
      </c>
      <c r="AB1826" s="0" t="str">
        <f aca="false">MID(SUBSTITUTE($B1826," ",""),AB$5*2+1,2)</f>
        <v/>
      </c>
      <c r="AC1826" s="0" t="str">
        <f aca="false">MID(SUBSTITUTE($B1826," ",""),AC$5*2+1,2)</f>
        <v/>
      </c>
      <c r="AD1826" s="0" t="str">
        <f aca="false">MID(SUBSTITUTE($B1826," ",""),AD$5*2+1,2)</f>
        <v/>
      </c>
      <c r="AE1826" s="0" t="str">
        <f aca="false">MID(SUBSTITUTE($B1826," ",""),AE$5*2+1,2)</f>
        <v/>
      </c>
      <c r="AF1826" s="0" t="str">
        <f aca="false">MID(SUBSTITUTE($B1826," ",""),AF$5*2+1,2)</f>
        <v/>
      </c>
      <c r="AG1826" s="30" t="str">
        <f aca="false">IF(L1826="01",HEX2DEC(O1826&amp;P1826)/10,"-")</f>
        <v>-</v>
      </c>
      <c r="AH1826" s="31" t="str">
        <f aca="false">IF(L1826="01",HEX2DEC(Q1826&amp;R1826)/100,"-")</f>
        <v>-</v>
      </c>
      <c r="AI1826" s="32" t="str">
        <f aca="false">IF(L1826="01",HEX2DEC(S1826&amp;T1826)/10,"-")</f>
        <v>-</v>
      </c>
      <c r="AJ1826" s="33" t="str">
        <f aca="false">IF(L1826="01",HEX2DEC(U1826&amp;V1826&amp;W1826&amp;X1826)/1000,"-")</f>
        <v>-</v>
      </c>
      <c r="AK1826" s="33" t="str">
        <f aca="false">IF(L1826="01",HEX2DEC(Y1826&amp;Z1826)/1000,"-")</f>
        <v>-</v>
      </c>
      <c r="AL1826" s="30" t="str">
        <f aca="false">IF(L1826="01",HEX2DEC(AA1826&amp;AB1826)/10,"-")</f>
        <v>-</v>
      </c>
      <c r="AM1826" s="34" t="str">
        <f aca="false">IF(L1826="82",HEX2DEC(M1826&amp;N1826)/100,"-")</f>
        <v>-</v>
      </c>
      <c r="AN1826" s="32" t="str">
        <f aca="false">IF(L1826="82",HEX2DEC(O1826&amp;P1826)/10,"-")</f>
        <v>-</v>
      </c>
      <c r="AO1826" s="35" t="str">
        <f aca="false">IF(L1826="82",HEX2DEC(S1826&amp;T1826)/100,"-")</f>
        <v>-</v>
      </c>
      <c r="AP1826" s="36" t="str">
        <f aca="false">IF(L1826="82",HEX2DEC(W1826&amp;X1826)/10,"-")</f>
        <v>-</v>
      </c>
    </row>
    <row r="1827" customFormat="false" ht="13.8" hidden="false" customHeight="false" outlineLevel="0" collapsed="false">
      <c r="D1827" s="0" t="str">
        <f aca="false">MID(SUBSTITUTE($B1827," ",""),D$5*2+1,2)</f>
        <v/>
      </c>
      <c r="E1827" s="0" t="str">
        <f aca="false">MID(SUBSTITUTE($B1827," ",""),E$5*2+1,2)</f>
        <v/>
      </c>
      <c r="F1827" s="0" t="str">
        <f aca="false">MID(SUBSTITUTE($B1827," ",""),F$5*2+1,2)</f>
        <v/>
      </c>
      <c r="G1827" s="0" t="str">
        <f aca="false">MID(SUBSTITUTE($B1827," ",""),G$5*2+1,2)</f>
        <v/>
      </c>
      <c r="H1827" s="0" t="str">
        <f aca="false">MID(SUBSTITUTE($B1827," ",""),H$5*2+1,2)</f>
        <v/>
      </c>
      <c r="I1827" s="0" t="str">
        <f aca="false">MID(SUBSTITUTE($B1827," ",""),I$5*2+1,2)</f>
        <v/>
      </c>
      <c r="J1827" s="0" t="str">
        <f aca="false">MID(SUBSTITUTE($B1827," ",""),J$5*2+1,2)</f>
        <v/>
      </c>
      <c r="K1827" s="0" t="str">
        <f aca="false">MID(SUBSTITUTE($B1827," ",""),K$5*2+1,2)</f>
        <v/>
      </c>
      <c r="L1827" s="0" t="str">
        <f aca="false">MID(SUBSTITUTE($B1827," ",""),L$5*2+1,2)</f>
        <v/>
      </c>
      <c r="M1827" s="0" t="str">
        <f aca="false">MID(SUBSTITUTE($B1827," ",""),M$5*2+1,2)</f>
        <v/>
      </c>
      <c r="N1827" s="0" t="str">
        <f aca="false">MID(SUBSTITUTE($B1827," ",""),N$5*2+1,2)</f>
        <v/>
      </c>
      <c r="O1827" s="0" t="str">
        <f aca="false">MID(SUBSTITUTE($B1827," ",""),O$5*2+1,2)</f>
        <v/>
      </c>
      <c r="P1827" s="0" t="str">
        <f aca="false">MID(SUBSTITUTE($B1827," ",""),P$5*2+1,2)</f>
        <v/>
      </c>
      <c r="Q1827" s="0" t="str">
        <f aca="false">MID(SUBSTITUTE($B1827," ",""),Q$5*2+1,2)</f>
        <v/>
      </c>
      <c r="R1827" s="0" t="str">
        <f aca="false">MID(SUBSTITUTE($B1827," ",""),R$5*2+1,2)</f>
        <v/>
      </c>
      <c r="S1827" s="0" t="str">
        <f aca="false">MID(SUBSTITUTE($B1827," ",""),S$5*2+1,2)</f>
        <v/>
      </c>
      <c r="T1827" s="0" t="str">
        <f aca="false">MID(SUBSTITUTE($B1827," ",""),T$5*2+1,2)</f>
        <v/>
      </c>
      <c r="U1827" s="0" t="str">
        <f aca="false">MID(SUBSTITUTE($B1827," ",""),U$5*2+1,2)</f>
        <v/>
      </c>
      <c r="V1827" s="0" t="str">
        <f aca="false">MID(SUBSTITUTE($B1827," ",""),V$5*2+1,2)</f>
        <v/>
      </c>
      <c r="W1827" s="0" t="str">
        <f aca="false">MID(SUBSTITUTE($B1827," ",""),W$5*2+1,2)</f>
        <v/>
      </c>
      <c r="X1827" s="0" t="str">
        <f aca="false">MID(SUBSTITUTE($B1827," ",""),X$5*2+1,2)</f>
        <v/>
      </c>
      <c r="Y1827" s="0" t="str">
        <f aca="false">MID(SUBSTITUTE($B1827," ",""),Y$5*2+1,2)</f>
        <v/>
      </c>
      <c r="Z1827" s="0" t="str">
        <f aca="false">MID(SUBSTITUTE($B1827," ",""),Z$5*2+1,2)</f>
        <v/>
      </c>
      <c r="AA1827" s="0" t="str">
        <f aca="false">MID(SUBSTITUTE($B1827," ",""),AA$5*2+1,2)</f>
        <v/>
      </c>
      <c r="AB1827" s="0" t="str">
        <f aca="false">MID(SUBSTITUTE($B1827," ",""),AB$5*2+1,2)</f>
        <v/>
      </c>
      <c r="AC1827" s="0" t="str">
        <f aca="false">MID(SUBSTITUTE($B1827," ",""),AC$5*2+1,2)</f>
        <v/>
      </c>
      <c r="AD1827" s="0" t="str">
        <f aca="false">MID(SUBSTITUTE($B1827," ",""),AD$5*2+1,2)</f>
        <v/>
      </c>
      <c r="AE1827" s="0" t="str">
        <f aca="false">MID(SUBSTITUTE($B1827," ",""),AE$5*2+1,2)</f>
        <v/>
      </c>
      <c r="AF1827" s="0" t="str">
        <f aca="false">MID(SUBSTITUTE($B1827," ",""),AF$5*2+1,2)</f>
        <v/>
      </c>
      <c r="AG1827" s="30" t="str">
        <f aca="false">IF(L1827="01",HEX2DEC(O1827&amp;P1827)/10,"-")</f>
        <v>-</v>
      </c>
      <c r="AH1827" s="31" t="str">
        <f aca="false">IF(L1827="01",HEX2DEC(Q1827&amp;R1827)/100,"-")</f>
        <v>-</v>
      </c>
      <c r="AI1827" s="32" t="str">
        <f aca="false">IF(L1827="01",HEX2DEC(S1827&amp;T1827)/10,"-")</f>
        <v>-</v>
      </c>
      <c r="AJ1827" s="33" t="str">
        <f aca="false">IF(L1827="01",HEX2DEC(U1827&amp;V1827&amp;W1827&amp;X1827)/1000,"-")</f>
        <v>-</v>
      </c>
      <c r="AK1827" s="33" t="str">
        <f aca="false">IF(L1827="01",HEX2DEC(Y1827&amp;Z1827)/1000,"-")</f>
        <v>-</v>
      </c>
      <c r="AL1827" s="30" t="str">
        <f aca="false">IF(L1827="01",HEX2DEC(AA1827&amp;AB1827)/10,"-")</f>
        <v>-</v>
      </c>
      <c r="AM1827" s="34" t="str">
        <f aca="false">IF(L1827="82",HEX2DEC(M1827&amp;N1827)/100,"-")</f>
        <v>-</v>
      </c>
      <c r="AN1827" s="32" t="str">
        <f aca="false">IF(L1827="82",HEX2DEC(O1827&amp;P1827)/10,"-")</f>
        <v>-</v>
      </c>
      <c r="AO1827" s="35" t="str">
        <f aca="false">IF(L1827="82",HEX2DEC(S1827&amp;T1827)/100,"-")</f>
        <v>-</v>
      </c>
      <c r="AP1827" s="36" t="str">
        <f aca="false">IF(L1827="82",HEX2DEC(W1827&amp;X1827)/10,"-")</f>
        <v>-</v>
      </c>
    </row>
    <row r="1828" customFormat="false" ht="13.8" hidden="false" customHeight="false" outlineLevel="0" collapsed="false">
      <c r="D1828" s="0" t="str">
        <f aca="false">MID(SUBSTITUTE($B1828," ",""),D$5*2+1,2)</f>
        <v/>
      </c>
      <c r="E1828" s="0" t="str">
        <f aca="false">MID(SUBSTITUTE($B1828," ",""),E$5*2+1,2)</f>
        <v/>
      </c>
      <c r="F1828" s="0" t="str">
        <f aca="false">MID(SUBSTITUTE($B1828," ",""),F$5*2+1,2)</f>
        <v/>
      </c>
      <c r="G1828" s="0" t="str">
        <f aca="false">MID(SUBSTITUTE($B1828," ",""),G$5*2+1,2)</f>
        <v/>
      </c>
      <c r="H1828" s="0" t="str">
        <f aca="false">MID(SUBSTITUTE($B1828," ",""),H$5*2+1,2)</f>
        <v/>
      </c>
      <c r="I1828" s="0" t="str">
        <f aca="false">MID(SUBSTITUTE($B1828," ",""),I$5*2+1,2)</f>
        <v/>
      </c>
      <c r="J1828" s="0" t="str">
        <f aca="false">MID(SUBSTITUTE($B1828," ",""),J$5*2+1,2)</f>
        <v/>
      </c>
      <c r="K1828" s="0" t="str">
        <f aca="false">MID(SUBSTITUTE($B1828," ",""),K$5*2+1,2)</f>
        <v/>
      </c>
      <c r="L1828" s="0" t="str">
        <f aca="false">MID(SUBSTITUTE($B1828," ",""),L$5*2+1,2)</f>
        <v/>
      </c>
      <c r="M1828" s="0" t="str">
        <f aca="false">MID(SUBSTITUTE($B1828," ",""),M$5*2+1,2)</f>
        <v/>
      </c>
      <c r="N1828" s="0" t="str">
        <f aca="false">MID(SUBSTITUTE($B1828," ",""),N$5*2+1,2)</f>
        <v/>
      </c>
      <c r="O1828" s="0" t="str">
        <f aca="false">MID(SUBSTITUTE($B1828," ",""),O$5*2+1,2)</f>
        <v/>
      </c>
      <c r="P1828" s="0" t="str">
        <f aca="false">MID(SUBSTITUTE($B1828," ",""),P$5*2+1,2)</f>
        <v/>
      </c>
      <c r="Q1828" s="0" t="str">
        <f aca="false">MID(SUBSTITUTE($B1828," ",""),Q$5*2+1,2)</f>
        <v/>
      </c>
      <c r="R1828" s="0" t="str">
        <f aca="false">MID(SUBSTITUTE($B1828," ",""),R$5*2+1,2)</f>
        <v/>
      </c>
      <c r="S1828" s="0" t="str">
        <f aca="false">MID(SUBSTITUTE($B1828," ",""),S$5*2+1,2)</f>
        <v/>
      </c>
      <c r="T1828" s="0" t="str">
        <f aca="false">MID(SUBSTITUTE($B1828," ",""),T$5*2+1,2)</f>
        <v/>
      </c>
      <c r="U1828" s="0" t="str">
        <f aca="false">MID(SUBSTITUTE($B1828," ",""),U$5*2+1,2)</f>
        <v/>
      </c>
      <c r="V1828" s="0" t="str">
        <f aca="false">MID(SUBSTITUTE($B1828," ",""),V$5*2+1,2)</f>
        <v/>
      </c>
      <c r="W1828" s="0" t="str">
        <f aca="false">MID(SUBSTITUTE($B1828," ",""),W$5*2+1,2)</f>
        <v/>
      </c>
      <c r="X1828" s="0" t="str">
        <f aca="false">MID(SUBSTITUTE($B1828," ",""),X$5*2+1,2)</f>
        <v/>
      </c>
      <c r="Y1828" s="0" t="str">
        <f aca="false">MID(SUBSTITUTE($B1828," ",""),Y$5*2+1,2)</f>
        <v/>
      </c>
      <c r="Z1828" s="0" t="str">
        <f aca="false">MID(SUBSTITUTE($B1828," ",""),Z$5*2+1,2)</f>
        <v/>
      </c>
      <c r="AA1828" s="0" t="str">
        <f aca="false">MID(SUBSTITUTE($B1828," ",""),AA$5*2+1,2)</f>
        <v/>
      </c>
      <c r="AB1828" s="0" t="str">
        <f aca="false">MID(SUBSTITUTE($B1828," ",""),AB$5*2+1,2)</f>
        <v/>
      </c>
      <c r="AC1828" s="0" t="str">
        <f aca="false">MID(SUBSTITUTE($B1828," ",""),AC$5*2+1,2)</f>
        <v/>
      </c>
      <c r="AD1828" s="0" t="str">
        <f aca="false">MID(SUBSTITUTE($B1828," ",""),AD$5*2+1,2)</f>
        <v/>
      </c>
      <c r="AE1828" s="0" t="str">
        <f aca="false">MID(SUBSTITUTE($B1828," ",""),AE$5*2+1,2)</f>
        <v/>
      </c>
      <c r="AF1828" s="0" t="str">
        <f aca="false">MID(SUBSTITUTE($B1828," ",""),AF$5*2+1,2)</f>
        <v/>
      </c>
      <c r="AG1828" s="30" t="str">
        <f aca="false">IF(L1828="01",HEX2DEC(O1828&amp;P1828)/10,"-")</f>
        <v>-</v>
      </c>
      <c r="AH1828" s="31" t="str">
        <f aca="false">IF(L1828="01",HEX2DEC(Q1828&amp;R1828)/100,"-")</f>
        <v>-</v>
      </c>
      <c r="AI1828" s="32" t="str">
        <f aca="false">IF(L1828="01",HEX2DEC(S1828&amp;T1828)/10,"-")</f>
        <v>-</v>
      </c>
      <c r="AJ1828" s="33" t="str">
        <f aca="false">IF(L1828="01",HEX2DEC(U1828&amp;V1828&amp;W1828&amp;X1828)/1000,"-")</f>
        <v>-</v>
      </c>
      <c r="AK1828" s="33" t="str">
        <f aca="false">IF(L1828="01",HEX2DEC(Y1828&amp;Z1828)/1000,"-")</f>
        <v>-</v>
      </c>
      <c r="AL1828" s="30" t="str">
        <f aca="false">IF(L1828="01",HEX2DEC(AA1828&amp;AB1828)/10,"-")</f>
        <v>-</v>
      </c>
      <c r="AM1828" s="34" t="str">
        <f aca="false">IF(L1828="82",HEX2DEC(M1828&amp;N1828)/100,"-")</f>
        <v>-</v>
      </c>
      <c r="AN1828" s="32" t="str">
        <f aca="false">IF(L1828="82",HEX2DEC(O1828&amp;P1828)/10,"-")</f>
        <v>-</v>
      </c>
      <c r="AO1828" s="35" t="str">
        <f aca="false">IF(L1828="82",HEX2DEC(S1828&amp;T1828)/100,"-")</f>
        <v>-</v>
      </c>
      <c r="AP1828" s="36" t="str">
        <f aca="false">IF(L1828="82",HEX2DEC(W1828&amp;X1828)/10,"-")</f>
        <v>-</v>
      </c>
    </row>
    <row r="1829" customFormat="false" ht="13.8" hidden="false" customHeight="false" outlineLevel="0" collapsed="false">
      <c r="D1829" s="0" t="str">
        <f aca="false">MID(SUBSTITUTE($B1829," ",""),D$5*2+1,2)</f>
        <v/>
      </c>
      <c r="E1829" s="0" t="str">
        <f aca="false">MID(SUBSTITUTE($B1829," ",""),E$5*2+1,2)</f>
        <v/>
      </c>
      <c r="F1829" s="0" t="str">
        <f aca="false">MID(SUBSTITUTE($B1829," ",""),F$5*2+1,2)</f>
        <v/>
      </c>
      <c r="G1829" s="0" t="str">
        <f aca="false">MID(SUBSTITUTE($B1829," ",""),G$5*2+1,2)</f>
        <v/>
      </c>
      <c r="H1829" s="0" t="str">
        <f aca="false">MID(SUBSTITUTE($B1829," ",""),H$5*2+1,2)</f>
        <v/>
      </c>
      <c r="I1829" s="0" t="str">
        <f aca="false">MID(SUBSTITUTE($B1829," ",""),I$5*2+1,2)</f>
        <v/>
      </c>
      <c r="J1829" s="0" t="str">
        <f aca="false">MID(SUBSTITUTE($B1829," ",""),J$5*2+1,2)</f>
        <v/>
      </c>
      <c r="K1829" s="0" t="str">
        <f aca="false">MID(SUBSTITUTE($B1829," ",""),K$5*2+1,2)</f>
        <v/>
      </c>
      <c r="L1829" s="0" t="str">
        <f aca="false">MID(SUBSTITUTE($B1829," ",""),L$5*2+1,2)</f>
        <v/>
      </c>
      <c r="M1829" s="0" t="str">
        <f aca="false">MID(SUBSTITUTE($B1829," ",""),M$5*2+1,2)</f>
        <v/>
      </c>
      <c r="N1829" s="0" t="str">
        <f aca="false">MID(SUBSTITUTE($B1829," ",""),N$5*2+1,2)</f>
        <v/>
      </c>
      <c r="O1829" s="0" t="str">
        <f aca="false">MID(SUBSTITUTE($B1829," ",""),O$5*2+1,2)</f>
        <v/>
      </c>
      <c r="P1829" s="0" t="str">
        <f aca="false">MID(SUBSTITUTE($B1829," ",""),P$5*2+1,2)</f>
        <v/>
      </c>
      <c r="Q1829" s="0" t="str">
        <f aca="false">MID(SUBSTITUTE($B1829," ",""),Q$5*2+1,2)</f>
        <v/>
      </c>
      <c r="R1829" s="0" t="str">
        <f aca="false">MID(SUBSTITUTE($B1829," ",""),R$5*2+1,2)</f>
        <v/>
      </c>
      <c r="S1829" s="0" t="str">
        <f aca="false">MID(SUBSTITUTE($B1829," ",""),S$5*2+1,2)</f>
        <v/>
      </c>
      <c r="T1829" s="0" t="str">
        <f aca="false">MID(SUBSTITUTE($B1829," ",""),T$5*2+1,2)</f>
        <v/>
      </c>
      <c r="U1829" s="0" t="str">
        <f aca="false">MID(SUBSTITUTE($B1829," ",""),U$5*2+1,2)</f>
        <v/>
      </c>
      <c r="V1829" s="0" t="str">
        <f aca="false">MID(SUBSTITUTE($B1829," ",""),V$5*2+1,2)</f>
        <v/>
      </c>
      <c r="W1829" s="0" t="str">
        <f aca="false">MID(SUBSTITUTE($B1829," ",""),W$5*2+1,2)</f>
        <v/>
      </c>
      <c r="X1829" s="0" t="str">
        <f aca="false">MID(SUBSTITUTE($B1829," ",""),X$5*2+1,2)</f>
        <v/>
      </c>
      <c r="Y1829" s="0" t="str">
        <f aca="false">MID(SUBSTITUTE($B1829," ",""),Y$5*2+1,2)</f>
        <v/>
      </c>
      <c r="Z1829" s="0" t="str">
        <f aca="false">MID(SUBSTITUTE($B1829," ",""),Z$5*2+1,2)</f>
        <v/>
      </c>
      <c r="AA1829" s="0" t="str">
        <f aca="false">MID(SUBSTITUTE($B1829," ",""),AA$5*2+1,2)</f>
        <v/>
      </c>
      <c r="AB1829" s="0" t="str">
        <f aca="false">MID(SUBSTITUTE($B1829," ",""),AB$5*2+1,2)</f>
        <v/>
      </c>
      <c r="AC1829" s="0" t="str">
        <f aca="false">MID(SUBSTITUTE($B1829," ",""),AC$5*2+1,2)</f>
        <v/>
      </c>
      <c r="AD1829" s="0" t="str">
        <f aca="false">MID(SUBSTITUTE($B1829," ",""),AD$5*2+1,2)</f>
        <v/>
      </c>
      <c r="AE1829" s="0" t="str">
        <f aca="false">MID(SUBSTITUTE($B1829," ",""),AE$5*2+1,2)</f>
        <v/>
      </c>
      <c r="AF1829" s="0" t="str">
        <f aca="false">MID(SUBSTITUTE($B1829," ",""),AF$5*2+1,2)</f>
        <v/>
      </c>
      <c r="AG1829" s="30" t="str">
        <f aca="false">IF(L1829="01",HEX2DEC(O1829&amp;P1829)/10,"-")</f>
        <v>-</v>
      </c>
      <c r="AH1829" s="31" t="str">
        <f aca="false">IF(L1829="01",HEX2DEC(Q1829&amp;R1829)/100,"-")</f>
        <v>-</v>
      </c>
      <c r="AI1829" s="32" t="str">
        <f aca="false">IF(L1829="01",HEX2DEC(S1829&amp;T1829)/10,"-")</f>
        <v>-</v>
      </c>
      <c r="AJ1829" s="33" t="str">
        <f aca="false">IF(L1829="01",HEX2DEC(U1829&amp;V1829&amp;W1829&amp;X1829)/1000,"-")</f>
        <v>-</v>
      </c>
      <c r="AK1829" s="33" t="str">
        <f aca="false">IF(L1829="01",HEX2DEC(Y1829&amp;Z1829)/1000,"-")</f>
        <v>-</v>
      </c>
      <c r="AL1829" s="30" t="str">
        <f aca="false">IF(L1829="01",HEX2DEC(AA1829&amp;AB1829)/10,"-")</f>
        <v>-</v>
      </c>
      <c r="AM1829" s="34" t="str">
        <f aca="false">IF(L1829="82",HEX2DEC(M1829&amp;N1829)/100,"-")</f>
        <v>-</v>
      </c>
      <c r="AN1829" s="32" t="str">
        <f aca="false">IF(L1829="82",HEX2DEC(O1829&amp;P1829)/10,"-")</f>
        <v>-</v>
      </c>
      <c r="AO1829" s="35" t="str">
        <f aca="false">IF(L1829="82",HEX2DEC(S1829&amp;T1829)/100,"-")</f>
        <v>-</v>
      </c>
      <c r="AP1829" s="36" t="str">
        <f aca="false">IF(L1829="82",HEX2DEC(W1829&amp;X1829)/10,"-")</f>
        <v>-</v>
      </c>
    </row>
    <row r="1830" customFormat="false" ht="13.8" hidden="false" customHeight="false" outlineLevel="0" collapsed="false">
      <c r="D1830" s="0" t="str">
        <f aca="false">MID(SUBSTITUTE($B1830," ",""),D$5*2+1,2)</f>
        <v/>
      </c>
      <c r="E1830" s="0" t="str">
        <f aca="false">MID(SUBSTITUTE($B1830," ",""),E$5*2+1,2)</f>
        <v/>
      </c>
      <c r="F1830" s="0" t="str">
        <f aca="false">MID(SUBSTITUTE($B1830," ",""),F$5*2+1,2)</f>
        <v/>
      </c>
      <c r="G1830" s="0" t="str">
        <f aca="false">MID(SUBSTITUTE($B1830," ",""),G$5*2+1,2)</f>
        <v/>
      </c>
      <c r="H1830" s="0" t="str">
        <f aca="false">MID(SUBSTITUTE($B1830," ",""),H$5*2+1,2)</f>
        <v/>
      </c>
      <c r="I1830" s="0" t="str">
        <f aca="false">MID(SUBSTITUTE($B1830," ",""),I$5*2+1,2)</f>
        <v/>
      </c>
      <c r="J1830" s="0" t="str">
        <f aca="false">MID(SUBSTITUTE($B1830," ",""),J$5*2+1,2)</f>
        <v/>
      </c>
      <c r="K1830" s="0" t="str">
        <f aca="false">MID(SUBSTITUTE($B1830," ",""),K$5*2+1,2)</f>
        <v/>
      </c>
      <c r="L1830" s="0" t="str">
        <f aca="false">MID(SUBSTITUTE($B1830," ",""),L$5*2+1,2)</f>
        <v/>
      </c>
      <c r="M1830" s="0" t="str">
        <f aca="false">MID(SUBSTITUTE($B1830," ",""),M$5*2+1,2)</f>
        <v/>
      </c>
      <c r="N1830" s="0" t="str">
        <f aca="false">MID(SUBSTITUTE($B1830," ",""),N$5*2+1,2)</f>
        <v/>
      </c>
      <c r="O1830" s="0" t="str">
        <f aca="false">MID(SUBSTITUTE($B1830," ",""),O$5*2+1,2)</f>
        <v/>
      </c>
      <c r="P1830" s="0" t="str">
        <f aca="false">MID(SUBSTITUTE($B1830," ",""),P$5*2+1,2)</f>
        <v/>
      </c>
      <c r="Q1830" s="0" t="str">
        <f aca="false">MID(SUBSTITUTE($B1830," ",""),Q$5*2+1,2)</f>
        <v/>
      </c>
      <c r="R1830" s="0" t="str">
        <f aca="false">MID(SUBSTITUTE($B1830," ",""),R$5*2+1,2)</f>
        <v/>
      </c>
      <c r="S1830" s="0" t="str">
        <f aca="false">MID(SUBSTITUTE($B1830," ",""),S$5*2+1,2)</f>
        <v/>
      </c>
      <c r="T1830" s="0" t="str">
        <f aca="false">MID(SUBSTITUTE($B1830," ",""),T$5*2+1,2)</f>
        <v/>
      </c>
      <c r="U1830" s="0" t="str">
        <f aca="false">MID(SUBSTITUTE($B1830," ",""),U$5*2+1,2)</f>
        <v/>
      </c>
      <c r="V1830" s="0" t="str">
        <f aca="false">MID(SUBSTITUTE($B1830," ",""),V$5*2+1,2)</f>
        <v/>
      </c>
      <c r="W1830" s="0" t="str">
        <f aca="false">MID(SUBSTITUTE($B1830," ",""),W$5*2+1,2)</f>
        <v/>
      </c>
      <c r="X1830" s="0" t="str">
        <f aca="false">MID(SUBSTITUTE($B1830," ",""),X$5*2+1,2)</f>
        <v/>
      </c>
      <c r="Y1830" s="0" t="str">
        <f aca="false">MID(SUBSTITUTE($B1830," ",""),Y$5*2+1,2)</f>
        <v/>
      </c>
      <c r="Z1830" s="0" t="str">
        <f aca="false">MID(SUBSTITUTE($B1830," ",""),Z$5*2+1,2)</f>
        <v/>
      </c>
      <c r="AA1830" s="0" t="str">
        <f aca="false">MID(SUBSTITUTE($B1830," ",""),AA$5*2+1,2)</f>
        <v/>
      </c>
      <c r="AB1830" s="0" t="str">
        <f aca="false">MID(SUBSTITUTE($B1830," ",""),AB$5*2+1,2)</f>
        <v/>
      </c>
      <c r="AC1830" s="0" t="str">
        <f aca="false">MID(SUBSTITUTE($B1830," ",""),AC$5*2+1,2)</f>
        <v/>
      </c>
      <c r="AD1830" s="0" t="str">
        <f aca="false">MID(SUBSTITUTE($B1830," ",""),AD$5*2+1,2)</f>
        <v/>
      </c>
      <c r="AE1830" s="0" t="str">
        <f aca="false">MID(SUBSTITUTE($B1830," ",""),AE$5*2+1,2)</f>
        <v/>
      </c>
      <c r="AF1830" s="0" t="str">
        <f aca="false">MID(SUBSTITUTE($B1830," ",""),AF$5*2+1,2)</f>
        <v/>
      </c>
      <c r="AG1830" s="30" t="str">
        <f aca="false">IF(L1830="01",HEX2DEC(O1830&amp;P1830)/10,"-")</f>
        <v>-</v>
      </c>
      <c r="AH1830" s="31" t="str">
        <f aca="false">IF(L1830="01",HEX2DEC(Q1830&amp;R1830)/100,"-")</f>
        <v>-</v>
      </c>
      <c r="AI1830" s="32" t="str">
        <f aca="false">IF(L1830="01",HEX2DEC(S1830&amp;T1830)/10,"-")</f>
        <v>-</v>
      </c>
      <c r="AJ1830" s="33" t="str">
        <f aca="false">IF(L1830="01",HEX2DEC(U1830&amp;V1830&amp;W1830&amp;X1830)/1000,"-")</f>
        <v>-</v>
      </c>
      <c r="AK1830" s="33" t="str">
        <f aca="false">IF(L1830="01",HEX2DEC(Y1830&amp;Z1830)/1000,"-")</f>
        <v>-</v>
      </c>
      <c r="AL1830" s="30" t="str">
        <f aca="false">IF(L1830="01",HEX2DEC(AA1830&amp;AB1830)/10,"-")</f>
        <v>-</v>
      </c>
      <c r="AM1830" s="34" t="str">
        <f aca="false">IF(L1830="82",HEX2DEC(M1830&amp;N1830)/100,"-")</f>
        <v>-</v>
      </c>
      <c r="AN1830" s="32" t="str">
        <f aca="false">IF(L1830="82",HEX2DEC(O1830&amp;P1830)/10,"-")</f>
        <v>-</v>
      </c>
      <c r="AO1830" s="35" t="str">
        <f aca="false">IF(L1830="82",HEX2DEC(S1830&amp;T1830)/100,"-")</f>
        <v>-</v>
      </c>
      <c r="AP1830" s="36" t="str">
        <f aca="false">IF(L1830="82",HEX2DEC(W1830&amp;X1830)/10,"-")</f>
        <v>-</v>
      </c>
    </row>
    <row r="1831" customFormat="false" ht="13.8" hidden="false" customHeight="false" outlineLevel="0" collapsed="false">
      <c r="D1831" s="0" t="str">
        <f aca="false">MID(SUBSTITUTE($B1831," ",""),D$5*2+1,2)</f>
        <v/>
      </c>
      <c r="E1831" s="0" t="str">
        <f aca="false">MID(SUBSTITUTE($B1831," ",""),E$5*2+1,2)</f>
        <v/>
      </c>
      <c r="F1831" s="0" t="str">
        <f aca="false">MID(SUBSTITUTE($B1831," ",""),F$5*2+1,2)</f>
        <v/>
      </c>
      <c r="G1831" s="0" t="str">
        <f aca="false">MID(SUBSTITUTE($B1831," ",""),G$5*2+1,2)</f>
        <v/>
      </c>
      <c r="H1831" s="0" t="str">
        <f aca="false">MID(SUBSTITUTE($B1831," ",""),H$5*2+1,2)</f>
        <v/>
      </c>
      <c r="I1831" s="0" t="str">
        <f aca="false">MID(SUBSTITUTE($B1831," ",""),I$5*2+1,2)</f>
        <v/>
      </c>
      <c r="J1831" s="0" t="str">
        <f aca="false">MID(SUBSTITUTE($B1831," ",""),J$5*2+1,2)</f>
        <v/>
      </c>
      <c r="K1831" s="0" t="str">
        <f aca="false">MID(SUBSTITUTE($B1831," ",""),K$5*2+1,2)</f>
        <v/>
      </c>
      <c r="L1831" s="0" t="str">
        <f aca="false">MID(SUBSTITUTE($B1831," ",""),L$5*2+1,2)</f>
        <v/>
      </c>
      <c r="M1831" s="0" t="str">
        <f aca="false">MID(SUBSTITUTE($B1831," ",""),M$5*2+1,2)</f>
        <v/>
      </c>
      <c r="N1831" s="0" t="str">
        <f aca="false">MID(SUBSTITUTE($B1831," ",""),N$5*2+1,2)</f>
        <v/>
      </c>
      <c r="O1831" s="0" t="str">
        <f aca="false">MID(SUBSTITUTE($B1831," ",""),O$5*2+1,2)</f>
        <v/>
      </c>
      <c r="P1831" s="0" t="str">
        <f aca="false">MID(SUBSTITUTE($B1831," ",""),P$5*2+1,2)</f>
        <v/>
      </c>
      <c r="Q1831" s="0" t="str">
        <f aca="false">MID(SUBSTITUTE($B1831," ",""),Q$5*2+1,2)</f>
        <v/>
      </c>
      <c r="R1831" s="0" t="str">
        <f aca="false">MID(SUBSTITUTE($B1831," ",""),R$5*2+1,2)</f>
        <v/>
      </c>
      <c r="S1831" s="0" t="str">
        <f aca="false">MID(SUBSTITUTE($B1831," ",""),S$5*2+1,2)</f>
        <v/>
      </c>
      <c r="T1831" s="0" t="str">
        <f aca="false">MID(SUBSTITUTE($B1831," ",""),T$5*2+1,2)</f>
        <v/>
      </c>
      <c r="U1831" s="0" t="str">
        <f aca="false">MID(SUBSTITUTE($B1831," ",""),U$5*2+1,2)</f>
        <v/>
      </c>
      <c r="V1831" s="0" t="str">
        <f aca="false">MID(SUBSTITUTE($B1831," ",""),V$5*2+1,2)</f>
        <v/>
      </c>
      <c r="W1831" s="0" t="str">
        <f aca="false">MID(SUBSTITUTE($B1831," ",""),W$5*2+1,2)</f>
        <v/>
      </c>
      <c r="X1831" s="0" t="str">
        <f aca="false">MID(SUBSTITUTE($B1831," ",""),X$5*2+1,2)</f>
        <v/>
      </c>
      <c r="Y1831" s="0" t="str">
        <f aca="false">MID(SUBSTITUTE($B1831," ",""),Y$5*2+1,2)</f>
        <v/>
      </c>
      <c r="Z1831" s="0" t="str">
        <f aca="false">MID(SUBSTITUTE($B1831," ",""),Z$5*2+1,2)</f>
        <v/>
      </c>
      <c r="AA1831" s="0" t="str">
        <f aca="false">MID(SUBSTITUTE($B1831," ",""),AA$5*2+1,2)</f>
        <v/>
      </c>
      <c r="AB1831" s="0" t="str">
        <f aca="false">MID(SUBSTITUTE($B1831," ",""),AB$5*2+1,2)</f>
        <v/>
      </c>
      <c r="AC1831" s="0" t="str">
        <f aca="false">MID(SUBSTITUTE($B1831," ",""),AC$5*2+1,2)</f>
        <v/>
      </c>
      <c r="AD1831" s="0" t="str">
        <f aca="false">MID(SUBSTITUTE($B1831," ",""),AD$5*2+1,2)</f>
        <v/>
      </c>
      <c r="AE1831" s="0" t="str">
        <f aca="false">MID(SUBSTITUTE($B1831," ",""),AE$5*2+1,2)</f>
        <v/>
      </c>
      <c r="AF1831" s="0" t="str">
        <f aca="false">MID(SUBSTITUTE($B1831," ",""),AF$5*2+1,2)</f>
        <v/>
      </c>
    </row>
    <row r="1832" customFormat="false" ht="13.8" hidden="false" customHeight="false" outlineLevel="0" collapsed="false">
      <c r="D1832" s="0" t="str">
        <f aca="false">MID(SUBSTITUTE($B1832," ",""),D$5*2+1,2)</f>
        <v/>
      </c>
      <c r="E1832" s="0" t="str">
        <f aca="false">MID(SUBSTITUTE($B1832," ",""),E$5*2+1,2)</f>
        <v/>
      </c>
      <c r="F1832" s="0" t="str">
        <f aca="false">MID(SUBSTITUTE($B1832," ",""),F$5*2+1,2)</f>
        <v/>
      </c>
      <c r="G1832" s="0" t="str">
        <f aca="false">MID(SUBSTITUTE($B1832," ",""),G$5*2+1,2)</f>
        <v/>
      </c>
      <c r="H1832" s="0" t="str">
        <f aca="false">MID(SUBSTITUTE($B1832," ",""),H$5*2+1,2)</f>
        <v/>
      </c>
      <c r="I1832" s="0" t="str">
        <f aca="false">MID(SUBSTITUTE($B1832," ",""),I$5*2+1,2)</f>
        <v/>
      </c>
      <c r="J1832" s="0" t="str">
        <f aca="false">MID(SUBSTITUTE($B1832," ",""),J$5*2+1,2)</f>
        <v/>
      </c>
      <c r="K1832" s="0" t="str">
        <f aca="false">MID(SUBSTITUTE($B1832," ",""),K$5*2+1,2)</f>
        <v/>
      </c>
      <c r="L1832" s="0" t="str">
        <f aca="false">MID(SUBSTITUTE($B1832," ",""),L$5*2+1,2)</f>
        <v/>
      </c>
      <c r="M1832" s="0" t="str">
        <f aca="false">MID(SUBSTITUTE($B1832," ",""),M$5*2+1,2)</f>
        <v/>
      </c>
      <c r="N1832" s="0" t="str">
        <f aca="false">MID(SUBSTITUTE($B1832," ",""),N$5*2+1,2)</f>
        <v/>
      </c>
      <c r="O1832" s="0" t="str">
        <f aca="false">MID(SUBSTITUTE($B1832," ",""),O$5*2+1,2)</f>
        <v/>
      </c>
      <c r="P1832" s="0" t="str">
        <f aca="false">MID(SUBSTITUTE($B1832," ",""),P$5*2+1,2)</f>
        <v/>
      </c>
      <c r="Q1832" s="0" t="str">
        <f aca="false">MID(SUBSTITUTE($B1832," ",""),Q$5*2+1,2)</f>
        <v/>
      </c>
      <c r="R1832" s="0" t="str">
        <f aca="false">MID(SUBSTITUTE($B1832," ",""),R$5*2+1,2)</f>
        <v/>
      </c>
      <c r="S1832" s="0" t="str">
        <f aca="false">MID(SUBSTITUTE($B1832," ",""),S$5*2+1,2)</f>
        <v/>
      </c>
      <c r="T1832" s="0" t="str">
        <f aca="false">MID(SUBSTITUTE($B1832," ",""),T$5*2+1,2)</f>
        <v/>
      </c>
      <c r="U1832" s="0" t="str">
        <f aca="false">MID(SUBSTITUTE($B1832," ",""),U$5*2+1,2)</f>
        <v/>
      </c>
      <c r="V1832" s="0" t="str">
        <f aca="false">MID(SUBSTITUTE($B1832," ",""),V$5*2+1,2)</f>
        <v/>
      </c>
      <c r="W1832" s="0" t="str">
        <f aca="false">MID(SUBSTITUTE($B1832," ",""),W$5*2+1,2)</f>
        <v/>
      </c>
      <c r="X1832" s="0" t="str">
        <f aca="false">MID(SUBSTITUTE($B1832," ",""),X$5*2+1,2)</f>
        <v/>
      </c>
      <c r="Y1832" s="0" t="str">
        <f aca="false">MID(SUBSTITUTE($B1832," ",""),Y$5*2+1,2)</f>
        <v/>
      </c>
      <c r="Z1832" s="0" t="str">
        <f aca="false">MID(SUBSTITUTE($B1832," ",""),Z$5*2+1,2)</f>
        <v/>
      </c>
      <c r="AA1832" s="0" t="str">
        <f aca="false">MID(SUBSTITUTE($B1832," ",""),AA$5*2+1,2)</f>
        <v/>
      </c>
      <c r="AB1832" s="0" t="str">
        <f aca="false">MID(SUBSTITUTE($B1832," ",""),AB$5*2+1,2)</f>
        <v/>
      </c>
      <c r="AC1832" s="0" t="str">
        <f aca="false">MID(SUBSTITUTE($B1832," ",""),AC$5*2+1,2)</f>
        <v/>
      </c>
      <c r="AD1832" s="0" t="str">
        <f aca="false">MID(SUBSTITUTE($B1832," ",""),AD$5*2+1,2)</f>
        <v/>
      </c>
      <c r="AE1832" s="0" t="str">
        <f aca="false">MID(SUBSTITUTE($B1832," ",""),AE$5*2+1,2)</f>
        <v/>
      </c>
      <c r="AF1832" s="0" t="str">
        <f aca="false">MID(SUBSTITUTE($B1832," ",""),AF$5*2+1,2)</f>
        <v/>
      </c>
    </row>
    <row r="1833" customFormat="false" ht="13.8" hidden="false" customHeight="false" outlineLevel="0" collapsed="false">
      <c r="D1833" s="0" t="str">
        <f aca="false">MID(SUBSTITUTE($B1833," ",""),D$5*2+1,2)</f>
        <v/>
      </c>
      <c r="E1833" s="0" t="str">
        <f aca="false">MID(SUBSTITUTE($B1833," ",""),E$5*2+1,2)</f>
        <v/>
      </c>
      <c r="F1833" s="0" t="str">
        <f aca="false">MID(SUBSTITUTE($B1833," ",""),F$5*2+1,2)</f>
        <v/>
      </c>
      <c r="G1833" s="0" t="str">
        <f aca="false">MID(SUBSTITUTE($B1833," ",""),G$5*2+1,2)</f>
        <v/>
      </c>
      <c r="H1833" s="0" t="str">
        <f aca="false">MID(SUBSTITUTE($B1833," ",""),H$5*2+1,2)</f>
        <v/>
      </c>
      <c r="I1833" s="0" t="str">
        <f aca="false">MID(SUBSTITUTE($B1833," ",""),I$5*2+1,2)</f>
        <v/>
      </c>
      <c r="J1833" s="0" t="str">
        <f aca="false">MID(SUBSTITUTE($B1833," ",""),J$5*2+1,2)</f>
        <v/>
      </c>
      <c r="K1833" s="0" t="str">
        <f aca="false">MID(SUBSTITUTE($B1833," ",""),K$5*2+1,2)</f>
        <v/>
      </c>
      <c r="L1833" s="0" t="str">
        <f aca="false">MID(SUBSTITUTE($B1833," ",""),L$5*2+1,2)</f>
        <v/>
      </c>
      <c r="M1833" s="0" t="str">
        <f aca="false">MID(SUBSTITUTE($B1833," ",""),M$5*2+1,2)</f>
        <v/>
      </c>
      <c r="N1833" s="0" t="str">
        <f aca="false">MID(SUBSTITUTE($B1833," ",""),N$5*2+1,2)</f>
        <v/>
      </c>
      <c r="O1833" s="0" t="str">
        <f aca="false">MID(SUBSTITUTE($B1833," ",""),O$5*2+1,2)</f>
        <v/>
      </c>
      <c r="P1833" s="0" t="str">
        <f aca="false">MID(SUBSTITUTE($B1833," ",""),P$5*2+1,2)</f>
        <v/>
      </c>
      <c r="Q1833" s="0" t="str">
        <f aca="false">MID(SUBSTITUTE($B1833," ",""),Q$5*2+1,2)</f>
        <v/>
      </c>
      <c r="R1833" s="0" t="str">
        <f aca="false">MID(SUBSTITUTE($B1833," ",""),R$5*2+1,2)</f>
        <v/>
      </c>
      <c r="S1833" s="0" t="str">
        <f aca="false">MID(SUBSTITUTE($B1833," ",""),S$5*2+1,2)</f>
        <v/>
      </c>
      <c r="T1833" s="0" t="str">
        <f aca="false">MID(SUBSTITUTE($B1833," ",""),T$5*2+1,2)</f>
        <v/>
      </c>
      <c r="U1833" s="0" t="str">
        <f aca="false">MID(SUBSTITUTE($B1833," ",""),U$5*2+1,2)</f>
        <v/>
      </c>
      <c r="V1833" s="0" t="str">
        <f aca="false">MID(SUBSTITUTE($B1833," ",""),V$5*2+1,2)</f>
        <v/>
      </c>
      <c r="W1833" s="0" t="str">
        <f aca="false">MID(SUBSTITUTE($B1833," ",""),W$5*2+1,2)</f>
        <v/>
      </c>
      <c r="X1833" s="0" t="str">
        <f aca="false">MID(SUBSTITUTE($B1833," ",""),X$5*2+1,2)</f>
        <v/>
      </c>
      <c r="Y1833" s="0" t="str">
        <f aca="false">MID(SUBSTITUTE($B1833," ",""),Y$5*2+1,2)</f>
        <v/>
      </c>
      <c r="Z1833" s="0" t="str">
        <f aca="false">MID(SUBSTITUTE($B1833," ",""),Z$5*2+1,2)</f>
        <v/>
      </c>
      <c r="AA1833" s="0" t="str">
        <f aca="false">MID(SUBSTITUTE($B1833," ",""),AA$5*2+1,2)</f>
        <v/>
      </c>
      <c r="AB1833" s="0" t="str">
        <f aca="false">MID(SUBSTITUTE($B1833," ",""),AB$5*2+1,2)</f>
        <v/>
      </c>
      <c r="AC1833" s="0" t="str">
        <f aca="false">MID(SUBSTITUTE($B1833," ",""),AC$5*2+1,2)</f>
        <v/>
      </c>
      <c r="AD1833" s="0" t="str">
        <f aca="false">MID(SUBSTITUTE($B1833," ",""),AD$5*2+1,2)</f>
        <v/>
      </c>
      <c r="AE1833" s="0" t="str">
        <f aca="false">MID(SUBSTITUTE($B1833," ",""),AE$5*2+1,2)</f>
        <v/>
      </c>
      <c r="AF1833" s="0" t="str">
        <f aca="false">MID(SUBSTITUTE($B1833," ",""),AF$5*2+1,2)</f>
        <v/>
      </c>
    </row>
    <row r="1834" customFormat="false" ht="13.8" hidden="false" customHeight="false" outlineLevel="0" collapsed="false">
      <c r="D1834" s="0" t="str">
        <f aca="false">MID(SUBSTITUTE($B1834," ",""),D$5*2+1,2)</f>
        <v/>
      </c>
      <c r="E1834" s="0" t="str">
        <f aca="false">MID(SUBSTITUTE($B1834," ",""),E$5*2+1,2)</f>
        <v/>
      </c>
      <c r="F1834" s="0" t="str">
        <f aca="false">MID(SUBSTITUTE($B1834," ",""),F$5*2+1,2)</f>
        <v/>
      </c>
      <c r="G1834" s="0" t="str">
        <f aca="false">MID(SUBSTITUTE($B1834," ",""),G$5*2+1,2)</f>
        <v/>
      </c>
      <c r="H1834" s="0" t="str">
        <f aca="false">MID(SUBSTITUTE($B1834," ",""),H$5*2+1,2)</f>
        <v/>
      </c>
      <c r="I1834" s="0" t="str">
        <f aca="false">MID(SUBSTITUTE($B1834," ",""),I$5*2+1,2)</f>
        <v/>
      </c>
      <c r="J1834" s="0" t="str">
        <f aca="false">MID(SUBSTITUTE($B1834," ",""),J$5*2+1,2)</f>
        <v/>
      </c>
      <c r="K1834" s="0" t="str">
        <f aca="false">MID(SUBSTITUTE($B1834," ",""),K$5*2+1,2)</f>
        <v/>
      </c>
      <c r="L1834" s="0" t="str">
        <f aca="false">MID(SUBSTITUTE($B1834," ",""),L$5*2+1,2)</f>
        <v/>
      </c>
      <c r="M1834" s="0" t="str">
        <f aca="false">MID(SUBSTITUTE($B1834," ",""),M$5*2+1,2)</f>
        <v/>
      </c>
      <c r="N1834" s="0" t="str">
        <f aca="false">MID(SUBSTITUTE($B1834," ",""),N$5*2+1,2)</f>
        <v/>
      </c>
      <c r="O1834" s="0" t="str">
        <f aca="false">MID(SUBSTITUTE($B1834," ",""),O$5*2+1,2)</f>
        <v/>
      </c>
      <c r="P1834" s="0" t="str">
        <f aca="false">MID(SUBSTITUTE($B1834," ",""),P$5*2+1,2)</f>
        <v/>
      </c>
      <c r="Q1834" s="0" t="str">
        <f aca="false">MID(SUBSTITUTE($B1834," ",""),Q$5*2+1,2)</f>
        <v/>
      </c>
      <c r="R1834" s="0" t="str">
        <f aca="false">MID(SUBSTITUTE($B1834," ",""),R$5*2+1,2)</f>
        <v/>
      </c>
      <c r="S1834" s="0" t="str">
        <f aca="false">MID(SUBSTITUTE($B1834," ",""),S$5*2+1,2)</f>
        <v/>
      </c>
      <c r="T1834" s="0" t="str">
        <f aca="false">MID(SUBSTITUTE($B1834," ",""),T$5*2+1,2)</f>
        <v/>
      </c>
      <c r="U1834" s="0" t="str">
        <f aca="false">MID(SUBSTITUTE($B1834," ",""),U$5*2+1,2)</f>
        <v/>
      </c>
      <c r="V1834" s="0" t="str">
        <f aca="false">MID(SUBSTITUTE($B1834," ",""),V$5*2+1,2)</f>
        <v/>
      </c>
      <c r="W1834" s="0" t="str">
        <f aca="false">MID(SUBSTITUTE($B1834," ",""),W$5*2+1,2)</f>
        <v/>
      </c>
      <c r="X1834" s="0" t="str">
        <f aca="false">MID(SUBSTITUTE($B1834," ",""),X$5*2+1,2)</f>
        <v/>
      </c>
      <c r="Y1834" s="0" t="str">
        <f aca="false">MID(SUBSTITUTE($B1834," ",""),Y$5*2+1,2)</f>
        <v/>
      </c>
      <c r="Z1834" s="0" t="str">
        <f aca="false">MID(SUBSTITUTE($B1834," ",""),Z$5*2+1,2)</f>
        <v/>
      </c>
      <c r="AA1834" s="0" t="str">
        <f aca="false">MID(SUBSTITUTE($B1834," ",""),AA$5*2+1,2)</f>
        <v/>
      </c>
      <c r="AB1834" s="0" t="str">
        <f aca="false">MID(SUBSTITUTE($B1834," ",""),AB$5*2+1,2)</f>
        <v/>
      </c>
      <c r="AC1834" s="0" t="str">
        <f aca="false">MID(SUBSTITUTE($B1834," ",""),AC$5*2+1,2)</f>
        <v/>
      </c>
      <c r="AD1834" s="0" t="str">
        <f aca="false">MID(SUBSTITUTE($B1834," ",""),AD$5*2+1,2)</f>
        <v/>
      </c>
      <c r="AE1834" s="0" t="str">
        <f aca="false">MID(SUBSTITUTE($B1834," ",""),AE$5*2+1,2)</f>
        <v/>
      </c>
      <c r="AF1834" s="0" t="str">
        <f aca="false">MID(SUBSTITUTE($B1834," ",""),AF$5*2+1,2)</f>
        <v/>
      </c>
    </row>
    <row r="1835" customFormat="false" ht="13.8" hidden="false" customHeight="false" outlineLevel="0" collapsed="false">
      <c r="D1835" s="0" t="str">
        <f aca="false">MID(SUBSTITUTE($B1835," ",""),D$5*2+1,2)</f>
        <v/>
      </c>
      <c r="E1835" s="0" t="str">
        <f aca="false">MID(SUBSTITUTE($B1835," ",""),E$5*2+1,2)</f>
        <v/>
      </c>
      <c r="F1835" s="0" t="str">
        <f aca="false">MID(SUBSTITUTE($B1835," ",""),F$5*2+1,2)</f>
        <v/>
      </c>
      <c r="G1835" s="0" t="str">
        <f aca="false">MID(SUBSTITUTE($B1835," ",""),G$5*2+1,2)</f>
        <v/>
      </c>
      <c r="H1835" s="0" t="str">
        <f aca="false">MID(SUBSTITUTE($B1835," ",""),H$5*2+1,2)</f>
        <v/>
      </c>
      <c r="I1835" s="0" t="str">
        <f aca="false">MID(SUBSTITUTE($B1835," ",""),I$5*2+1,2)</f>
        <v/>
      </c>
      <c r="J1835" s="0" t="str">
        <f aca="false">MID(SUBSTITUTE($B1835," ",""),J$5*2+1,2)</f>
        <v/>
      </c>
      <c r="K1835" s="0" t="str">
        <f aca="false">MID(SUBSTITUTE($B1835," ",""),K$5*2+1,2)</f>
        <v/>
      </c>
      <c r="L1835" s="0" t="str">
        <f aca="false">MID(SUBSTITUTE($B1835," ",""),L$5*2+1,2)</f>
        <v/>
      </c>
      <c r="M1835" s="0" t="str">
        <f aca="false">MID(SUBSTITUTE($B1835," ",""),M$5*2+1,2)</f>
        <v/>
      </c>
      <c r="N1835" s="0" t="str">
        <f aca="false">MID(SUBSTITUTE($B1835," ",""),N$5*2+1,2)</f>
        <v/>
      </c>
      <c r="O1835" s="0" t="str">
        <f aca="false">MID(SUBSTITUTE($B1835," ",""),O$5*2+1,2)</f>
        <v/>
      </c>
      <c r="P1835" s="0" t="str">
        <f aca="false">MID(SUBSTITUTE($B1835," ",""),P$5*2+1,2)</f>
        <v/>
      </c>
      <c r="Q1835" s="0" t="str">
        <f aca="false">MID(SUBSTITUTE($B1835," ",""),Q$5*2+1,2)</f>
        <v/>
      </c>
      <c r="R1835" s="0" t="str">
        <f aca="false">MID(SUBSTITUTE($B1835," ",""),R$5*2+1,2)</f>
        <v/>
      </c>
      <c r="S1835" s="0" t="str">
        <f aca="false">MID(SUBSTITUTE($B1835," ",""),S$5*2+1,2)</f>
        <v/>
      </c>
      <c r="T1835" s="0" t="str">
        <f aca="false">MID(SUBSTITUTE($B1835," ",""),T$5*2+1,2)</f>
        <v/>
      </c>
      <c r="U1835" s="0" t="str">
        <f aca="false">MID(SUBSTITUTE($B1835," ",""),U$5*2+1,2)</f>
        <v/>
      </c>
      <c r="V1835" s="0" t="str">
        <f aca="false">MID(SUBSTITUTE($B1835," ",""),V$5*2+1,2)</f>
        <v/>
      </c>
      <c r="W1835" s="0" t="str">
        <f aca="false">MID(SUBSTITUTE($B1835," ",""),W$5*2+1,2)</f>
        <v/>
      </c>
      <c r="X1835" s="0" t="str">
        <f aca="false">MID(SUBSTITUTE($B1835," ",""),X$5*2+1,2)</f>
        <v/>
      </c>
      <c r="Y1835" s="0" t="str">
        <f aca="false">MID(SUBSTITUTE($B1835," ",""),Y$5*2+1,2)</f>
        <v/>
      </c>
      <c r="Z1835" s="0" t="str">
        <f aca="false">MID(SUBSTITUTE($B1835," ",""),Z$5*2+1,2)</f>
        <v/>
      </c>
      <c r="AA1835" s="0" t="str">
        <f aca="false">MID(SUBSTITUTE($B1835," ",""),AA$5*2+1,2)</f>
        <v/>
      </c>
      <c r="AB1835" s="0" t="str">
        <f aca="false">MID(SUBSTITUTE($B1835," ",""),AB$5*2+1,2)</f>
        <v/>
      </c>
      <c r="AC1835" s="0" t="str">
        <f aca="false">MID(SUBSTITUTE($B1835," ",""),AC$5*2+1,2)</f>
        <v/>
      </c>
      <c r="AD1835" s="0" t="str">
        <f aca="false">MID(SUBSTITUTE($B1835," ",""),AD$5*2+1,2)</f>
        <v/>
      </c>
      <c r="AE1835" s="0" t="str">
        <f aca="false">MID(SUBSTITUTE($B1835," ",""),AE$5*2+1,2)</f>
        <v/>
      </c>
      <c r="AF1835" s="0" t="str">
        <f aca="false">MID(SUBSTITUTE($B1835," ",""),AF$5*2+1,2)</f>
        <v/>
      </c>
    </row>
    <row r="1836" customFormat="false" ht="13.8" hidden="false" customHeight="false" outlineLevel="0" collapsed="false">
      <c r="D1836" s="0" t="str">
        <f aca="false">MID(SUBSTITUTE($B1836," ",""),D$5*2+1,2)</f>
        <v/>
      </c>
      <c r="E1836" s="0" t="str">
        <f aca="false">MID(SUBSTITUTE($B1836," ",""),E$5*2+1,2)</f>
        <v/>
      </c>
      <c r="F1836" s="0" t="str">
        <f aca="false">MID(SUBSTITUTE($B1836," ",""),F$5*2+1,2)</f>
        <v/>
      </c>
      <c r="G1836" s="0" t="str">
        <f aca="false">MID(SUBSTITUTE($B1836," ",""),G$5*2+1,2)</f>
        <v/>
      </c>
      <c r="H1836" s="0" t="str">
        <f aca="false">MID(SUBSTITUTE($B1836," ",""),H$5*2+1,2)</f>
        <v/>
      </c>
      <c r="I1836" s="0" t="str">
        <f aca="false">MID(SUBSTITUTE($B1836," ",""),I$5*2+1,2)</f>
        <v/>
      </c>
      <c r="J1836" s="0" t="str">
        <f aca="false">MID(SUBSTITUTE($B1836," ",""),J$5*2+1,2)</f>
        <v/>
      </c>
      <c r="K1836" s="0" t="str">
        <f aca="false">MID(SUBSTITUTE($B1836," ",""),K$5*2+1,2)</f>
        <v/>
      </c>
      <c r="L1836" s="0" t="str">
        <f aca="false">MID(SUBSTITUTE($B1836," ",""),L$5*2+1,2)</f>
        <v/>
      </c>
      <c r="M1836" s="0" t="str">
        <f aca="false">MID(SUBSTITUTE($B1836," ",""),M$5*2+1,2)</f>
        <v/>
      </c>
      <c r="N1836" s="0" t="str">
        <f aca="false">MID(SUBSTITUTE($B1836," ",""),N$5*2+1,2)</f>
        <v/>
      </c>
      <c r="O1836" s="0" t="str">
        <f aca="false">MID(SUBSTITUTE($B1836," ",""),O$5*2+1,2)</f>
        <v/>
      </c>
      <c r="P1836" s="0" t="str">
        <f aca="false">MID(SUBSTITUTE($B1836," ",""),P$5*2+1,2)</f>
        <v/>
      </c>
      <c r="Q1836" s="0" t="str">
        <f aca="false">MID(SUBSTITUTE($B1836," ",""),Q$5*2+1,2)</f>
        <v/>
      </c>
      <c r="R1836" s="0" t="str">
        <f aca="false">MID(SUBSTITUTE($B1836," ",""),R$5*2+1,2)</f>
        <v/>
      </c>
      <c r="S1836" s="0" t="str">
        <f aca="false">MID(SUBSTITUTE($B1836," ",""),S$5*2+1,2)</f>
        <v/>
      </c>
      <c r="T1836" s="0" t="str">
        <f aca="false">MID(SUBSTITUTE($B1836," ",""),T$5*2+1,2)</f>
        <v/>
      </c>
      <c r="U1836" s="0" t="str">
        <f aca="false">MID(SUBSTITUTE($B1836," ",""),U$5*2+1,2)</f>
        <v/>
      </c>
      <c r="V1836" s="0" t="str">
        <f aca="false">MID(SUBSTITUTE($B1836," ",""),V$5*2+1,2)</f>
        <v/>
      </c>
      <c r="W1836" s="0" t="str">
        <f aca="false">MID(SUBSTITUTE($B1836," ",""),W$5*2+1,2)</f>
        <v/>
      </c>
      <c r="X1836" s="0" t="str">
        <f aca="false">MID(SUBSTITUTE($B1836," ",""),X$5*2+1,2)</f>
        <v/>
      </c>
      <c r="Y1836" s="0" t="str">
        <f aca="false">MID(SUBSTITUTE($B1836," ",""),Y$5*2+1,2)</f>
        <v/>
      </c>
      <c r="Z1836" s="0" t="str">
        <f aca="false">MID(SUBSTITUTE($B1836," ",""),Z$5*2+1,2)</f>
        <v/>
      </c>
      <c r="AA1836" s="0" t="str">
        <f aca="false">MID(SUBSTITUTE($B1836," ",""),AA$5*2+1,2)</f>
        <v/>
      </c>
      <c r="AB1836" s="0" t="str">
        <f aca="false">MID(SUBSTITUTE($B1836," ",""),AB$5*2+1,2)</f>
        <v/>
      </c>
      <c r="AC1836" s="0" t="str">
        <f aca="false">MID(SUBSTITUTE($B1836," ",""),AC$5*2+1,2)</f>
        <v/>
      </c>
      <c r="AD1836" s="0" t="str">
        <f aca="false">MID(SUBSTITUTE($B1836," ",""),AD$5*2+1,2)</f>
        <v/>
      </c>
      <c r="AE1836" s="0" t="str">
        <f aca="false">MID(SUBSTITUTE($B1836," ",""),AE$5*2+1,2)</f>
        <v/>
      </c>
      <c r="AF1836" s="0" t="str">
        <f aca="false">MID(SUBSTITUTE($B1836," ",""),AF$5*2+1,2)</f>
        <v/>
      </c>
    </row>
    <row r="1837" customFormat="false" ht="13.8" hidden="false" customHeight="false" outlineLevel="0" collapsed="false">
      <c r="D1837" s="0" t="str">
        <f aca="false">MID(SUBSTITUTE($B1837," ",""),D$5*2+1,2)</f>
        <v/>
      </c>
      <c r="E1837" s="0" t="str">
        <f aca="false">MID(SUBSTITUTE($B1837," ",""),E$5*2+1,2)</f>
        <v/>
      </c>
      <c r="F1837" s="0" t="str">
        <f aca="false">MID(SUBSTITUTE($B1837," ",""),F$5*2+1,2)</f>
        <v/>
      </c>
      <c r="G1837" s="0" t="str">
        <f aca="false">MID(SUBSTITUTE($B1837," ",""),G$5*2+1,2)</f>
        <v/>
      </c>
      <c r="H1837" s="0" t="str">
        <f aca="false">MID(SUBSTITUTE($B1837," ",""),H$5*2+1,2)</f>
        <v/>
      </c>
      <c r="I1837" s="0" t="str">
        <f aca="false">MID(SUBSTITUTE($B1837," ",""),I$5*2+1,2)</f>
        <v/>
      </c>
      <c r="J1837" s="0" t="str">
        <f aca="false">MID(SUBSTITUTE($B1837," ",""),J$5*2+1,2)</f>
        <v/>
      </c>
      <c r="K1837" s="0" t="str">
        <f aca="false">MID(SUBSTITUTE($B1837," ",""),K$5*2+1,2)</f>
        <v/>
      </c>
      <c r="L1837" s="0" t="str">
        <f aca="false">MID(SUBSTITUTE($B1837," ",""),L$5*2+1,2)</f>
        <v/>
      </c>
      <c r="M1837" s="0" t="str">
        <f aca="false">MID(SUBSTITUTE($B1837," ",""),M$5*2+1,2)</f>
        <v/>
      </c>
      <c r="N1837" s="0" t="str">
        <f aca="false">MID(SUBSTITUTE($B1837," ",""),N$5*2+1,2)</f>
        <v/>
      </c>
      <c r="O1837" s="0" t="str">
        <f aca="false">MID(SUBSTITUTE($B1837," ",""),O$5*2+1,2)</f>
        <v/>
      </c>
      <c r="P1837" s="0" t="str">
        <f aca="false">MID(SUBSTITUTE($B1837," ",""),P$5*2+1,2)</f>
        <v/>
      </c>
      <c r="Q1837" s="0" t="str">
        <f aca="false">MID(SUBSTITUTE($B1837," ",""),Q$5*2+1,2)</f>
        <v/>
      </c>
      <c r="R1837" s="0" t="str">
        <f aca="false">MID(SUBSTITUTE($B1837," ",""),R$5*2+1,2)</f>
        <v/>
      </c>
      <c r="S1837" s="0" t="str">
        <f aca="false">MID(SUBSTITUTE($B1837," ",""),S$5*2+1,2)</f>
        <v/>
      </c>
      <c r="T1837" s="0" t="str">
        <f aca="false">MID(SUBSTITUTE($B1837," ",""),T$5*2+1,2)</f>
        <v/>
      </c>
      <c r="U1837" s="0" t="str">
        <f aca="false">MID(SUBSTITUTE($B1837," ",""),U$5*2+1,2)</f>
        <v/>
      </c>
      <c r="V1837" s="0" t="str">
        <f aca="false">MID(SUBSTITUTE($B1837," ",""),V$5*2+1,2)</f>
        <v/>
      </c>
      <c r="W1837" s="0" t="str">
        <f aca="false">MID(SUBSTITUTE($B1837," ",""),W$5*2+1,2)</f>
        <v/>
      </c>
      <c r="X1837" s="0" t="str">
        <f aca="false">MID(SUBSTITUTE($B1837," ",""),X$5*2+1,2)</f>
        <v/>
      </c>
      <c r="Y1837" s="0" t="str">
        <f aca="false">MID(SUBSTITUTE($B1837," ",""),Y$5*2+1,2)</f>
        <v/>
      </c>
      <c r="Z1837" s="0" t="str">
        <f aca="false">MID(SUBSTITUTE($B1837," ",""),Z$5*2+1,2)</f>
        <v/>
      </c>
      <c r="AA1837" s="0" t="str">
        <f aca="false">MID(SUBSTITUTE($B1837," ",""),AA$5*2+1,2)</f>
        <v/>
      </c>
      <c r="AB1837" s="0" t="str">
        <f aca="false">MID(SUBSTITUTE($B1837," ",""),AB$5*2+1,2)</f>
        <v/>
      </c>
      <c r="AC1837" s="0" t="str">
        <f aca="false">MID(SUBSTITUTE($B1837," ",""),AC$5*2+1,2)</f>
        <v/>
      </c>
      <c r="AD1837" s="0" t="str">
        <f aca="false">MID(SUBSTITUTE($B1837," ",""),AD$5*2+1,2)</f>
        <v/>
      </c>
      <c r="AE1837" s="0" t="str">
        <f aca="false">MID(SUBSTITUTE($B1837," ",""),AE$5*2+1,2)</f>
        <v/>
      </c>
      <c r="AF1837" s="0" t="str">
        <f aca="false">MID(SUBSTITUTE($B1837," ",""),AF$5*2+1,2)</f>
        <v/>
      </c>
    </row>
    <row r="1838" customFormat="false" ht="13.8" hidden="false" customHeight="false" outlineLevel="0" collapsed="false">
      <c r="D1838" s="0" t="str">
        <f aca="false">MID(SUBSTITUTE($B1838," ",""),D$5*2+1,2)</f>
        <v/>
      </c>
      <c r="E1838" s="0" t="str">
        <f aca="false">MID(SUBSTITUTE($B1838," ",""),E$5*2+1,2)</f>
        <v/>
      </c>
      <c r="F1838" s="0" t="str">
        <f aca="false">MID(SUBSTITUTE($B1838," ",""),F$5*2+1,2)</f>
        <v/>
      </c>
      <c r="G1838" s="0" t="str">
        <f aca="false">MID(SUBSTITUTE($B1838," ",""),G$5*2+1,2)</f>
        <v/>
      </c>
      <c r="H1838" s="0" t="str">
        <f aca="false">MID(SUBSTITUTE($B1838," ",""),H$5*2+1,2)</f>
        <v/>
      </c>
      <c r="I1838" s="0" t="str">
        <f aca="false">MID(SUBSTITUTE($B1838," ",""),I$5*2+1,2)</f>
        <v/>
      </c>
      <c r="J1838" s="0" t="str">
        <f aca="false">MID(SUBSTITUTE($B1838," ",""),J$5*2+1,2)</f>
        <v/>
      </c>
      <c r="K1838" s="0" t="str">
        <f aca="false">MID(SUBSTITUTE($B1838," ",""),K$5*2+1,2)</f>
        <v/>
      </c>
      <c r="L1838" s="0" t="str">
        <f aca="false">MID(SUBSTITUTE($B1838," ",""),L$5*2+1,2)</f>
        <v/>
      </c>
      <c r="M1838" s="0" t="str">
        <f aca="false">MID(SUBSTITUTE($B1838," ",""),M$5*2+1,2)</f>
        <v/>
      </c>
      <c r="N1838" s="0" t="str">
        <f aca="false">MID(SUBSTITUTE($B1838," ",""),N$5*2+1,2)</f>
        <v/>
      </c>
      <c r="O1838" s="0" t="str">
        <f aca="false">MID(SUBSTITUTE($B1838," ",""),O$5*2+1,2)</f>
        <v/>
      </c>
      <c r="P1838" s="0" t="str">
        <f aca="false">MID(SUBSTITUTE($B1838," ",""),P$5*2+1,2)</f>
        <v/>
      </c>
      <c r="Q1838" s="0" t="str">
        <f aca="false">MID(SUBSTITUTE($B1838," ",""),Q$5*2+1,2)</f>
        <v/>
      </c>
      <c r="R1838" s="0" t="str">
        <f aca="false">MID(SUBSTITUTE($B1838," ",""),R$5*2+1,2)</f>
        <v/>
      </c>
      <c r="S1838" s="0" t="str">
        <f aca="false">MID(SUBSTITUTE($B1838," ",""),S$5*2+1,2)</f>
        <v/>
      </c>
      <c r="T1838" s="0" t="str">
        <f aca="false">MID(SUBSTITUTE($B1838," ",""),T$5*2+1,2)</f>
        <v/>
      </c>
      <c r="U1838" s="0" t="str">
        <f aca="false">MID(SUBSTITUTE($B1838," ",""),U$5*2+1,2)</f>
        <v/>
      </c>
      <c r="V1838" s="0" t="str">
        <f aca="false">MID(SUBSTITUTE($B1838," ",""),V$5*2+1,2)</f>
        <v/>
      </c>
      <c r="W1838" s="0" t="str">
        <f aca="false">MID(SUBSTITUTE($B1838," ",""),W$5*2+1,2)</f>
        <v/>
      </c>
      <c r="X1838" s="0" t="str">
        <f aca="false">MID(SUBSTITUTE($B1838," ",""),X$5*2+1,2)</f>
        <v/>
      </c>
      <c r="Y1838" s="0" t="str">
        <f aca="false">MID(SUBSTITUTE($B1838," ",""),Y$5*2+1,2)</f>
        <v/>
      </c>
      <c r="Z1838" s="0" t="str">
        <f aca="false">MID(SUBSTITUTE($B1838," ",""),Z$5*2+1,2)</f>
        <v/>
      </c>
      <c r="AA1838" s="0" t="str">
        <f aca="false">MID(SUBSTITUTE($B1838," ",""),AA$5*2+1,2)</f>
        <v/>
      </c>
      <c r="AB1838" s="0" t="str">
        <f aca="false">MID(SUBSTITUTE($B1838," ",""),AB$5*2+1,2)</f>
        <v/>
      </c>
      <c r="AC1838" s="0" t="str">
        <f aca="false">MID(SUBSTITUTE($B1838," ",""),AC$5*2+1,2)</f>
        <v/>
      </c>
      <c r="AD1838" s="0" t="str">
        <f aca="false">MID(SUBSTITUTE($B1838," ",""),AD$5*2+1,2)</f>
        <v/>
      </c>
      <c r="AE1838" s="0" t="str">
        <f aca="false">MID(SUBSTITUTE($B1838," ",""),AE$5*2+1,2)</f>
        <v/>
      </c>
      <c r="AF1838" s="0" t="str">
        <f aca="false">MID(SUBSTITUTE($B1838," ",""),AF$5*2+1,2)</f>
        <v/>
      </c>
    </row>
    <row r="1839" customFormat="false" ht="13.8" hidden="false" customHeight="false" outlineLevel="0" collapsed="false">
      <c r="D1839" s="0" t="str">
        <f aca="false">MID(SUBSTITUTE($B1839," ",""),D$5*2+1,2)</f>
        <v/>
      </c>
      <c r="E1839" s="0" t="str">
        <f aca="false">MID(SUBSTITUTE($B1839," ",""),E$5*2+1,2)</f>
        <v/>
      </c>
      <c r="F1839" s="0" t="str">
        <f aca="false">MID(SUBSTITUTE($B1839," ",""),F$5*2+1,2)</f>
        <v/>
      </c>
      <c r="G1839" s="0" t="str">
        <f aca="false">MID(SUBSTITUTE($B1839," ",""),G$5*2+1,2)</f>
        <v/>
      </c>
      <c r="H1839" s="0" t="str">
        <f aca="false">MID(SUBSTITUTE($B1839," ",""),H$5*2+1,2)</f>
        <v/>
      </c>
      <c r="I1839" s="0" t="str">
        <f aca="false">MID(SUBSTITUTE($B1839," ",""),I$5*2+1,2)</f>
        <v/>
      </c>
      <c r="J1839" s="0" t="str">
        <f aca="false">MID(SUBSTITUTE($B1839," ",""),J$5*2+1,2)</f>
        <v/>
      </c>
      <c r="K1839" s="0" t="str">
        <f aca="false">MID(SUBSTITUTE($B1839," ",""),K$5*2+1,2)</f>
        <v/>
      </c>
      <c r="L1839" s="0" t="str">
        <f aca="false">MID(SUBSTITUTE($B1839," ",""),L$5*2+1,2)</f>
        <v/>
      </c>
      <c r="M1839" s="0" t="str">
        <f aca="false">MID(SUBSTITUTE($B1839," ",""),M$5*2+1,2)</f>
        <v/>
      </c>
      <c r="N1839" s="0" t="str">
        <f aca="false">MID(SUBSTITUTE($B1839," ",""),N$5*2+1,2)</f>
        <v/>
      </c>
      <c r="O1839" s="0" t="str">
        <f aca="false">MID(SUBSTITUTE($B1839," ",""),O$5*2+1,2)</f>
        <v/>
      </c>
      <c r="P1839" s="0" t="str">
        <f aca="false">MID(SUBSTITUTE($B1839," ",""),P$5*2+1,2)</f>
        <v/>
      </c>
      <c r="Q1839" s="0" t="str">
        <f aca="false">MID(SUBSTITUTE($B1839," ",""),Q$5*2+1,2)</f>
        <v/>
      </c>
      <c r="R1839" s="0" t="str">
        <f aca="false">MID(SUBSTITUTE($B1839," ",""),R$5*2+1,2)</f>
        <v/>
      </c>
      <c r="S1839" s="0" t="str">
        <f aca="false">MID(SUBSTITUTE($B1839," ",""),S$5*2+1,2)</f>
        <v/>
      </c>
      <c r="T1839" s="0" t="str">
        <f aca="false">MID(SUBSTITUTE($B1839," ",""),T$5*2+1,2)</f>
        <v/>
      </c>
      <c r="U1839" s="0" t="str">
        <f aca="false">MID(SUBSTITUTE($B1839," ",""),U$5*2+1,2)</f>
        <v/>
      </c>
      <c r="V1839" s="0" t="str">
        <f aca="false">MID(SUBSTITUTE($B1839," ",""),V$5*2+1,2)</f>
        <v/>
      </c>
      <c r="W1839" s="0" t="str">
        <f aca="false">MID(SUBSTITUTE($B1839," ",""),W$5*2+1,2)</f>
        <v/>
      </c>
      <c r="X1839" s="0" t="str">
        <f aca="false">MID(SUBSTITUTE($B1839," ",""),X$5*2+1,2)</f>
        <v/>
      </c>
      <c r="Y1839" s="0" t="str">
        <f aca="false">MID(SUBSTITUTE($B1839," ",""),Y$5*2+1,2)</f>
        <v/>
      </c>
      <c r="Z1839" s="0" t="str">
        <f aca="false">MID(SUBSTITUTE($B1839," ",""),Z$5*2+1,2)</f>
        <v/>
      </c>
      <c r="AA1839" s="0" t="str">
        <f aca="false">MID(SUBSTITUTE($B1839," ",""),AA$5*2+1,2)</f>
        <v/>
      </c>
      <c r="AB1839" s="0" t="str">
        <f aca="false">MID(SUBSTITUTE($B1839," ",""),AB$5*2+1,2)</f>
        <v/>
      </c>
      <c r="AC1839" s="0" t="str">
        <f aca="false">MID(SUBSTITUTE($B1839," ",""),AC$5*2+1,2)</f>
        <v/>
      </c>
      <c r="AD1839" s="0" t="str">
        <f aca="false">MID(SUBSTITUTE($B1839," ",""),AD$5*2+1,2)</f>
        <v/>
      </c>
      <c r="AE1839" s="0" t="str">
        <f aca="false">MID(SUBSTITUTE($B1839," ",""),AE$5*2+1,2)</f>
        <v/>
      </c>
      <c r="AF1839" s="0" t="str">
        <f aca="false">MID(SUBSTITUTE($B1839," ",""),AF$5*2+1,2)</f>
        <v/>
      </c>
    </row>
    <row r="1840" customFormat="false" ht="13.8" hidden="false" customHeight="false" outlineLevel="0" collapsed="false">
      <c r="D1840" s="0" t="str">
        <f aca="false">MID(SUBSTITUTE($B1840," ",""),D$5*2+1,2)</f>
        <v/>
      </c>
      <c r="E1840" s="0" t="str">
        <f aca="false">MID(SUBSTITUTE($B1840," ",""),E$5*2+1,2)</f>
        <v/>
      </c>
      <c r="F1840" s="0" t="str">
        <f aca="false">MID(SUBSTITUTE($B1840," ",""),F$5*2+1,2)</f>
        <v/>
      </c>
      <c r="G1840" s="0" t="str">
        <f aca="false">MID(SUBSTITUTE($B1840," ",""),G$5*2+1,2)</f>
        <v/>
      </c>
      <c r="H1840" s="0" t="str">
        <f aca="false">MID(SUBSTITUTE($B1840," ",""),H$5*2+1,2)</f>
        <v/>
      </c>
      <c r="I1840" s="0" t="str">
        <f aca="false">MID(SUBSTITUTE($B1840," ",""),I$5*2+1,2)</f>
        <v/>
      </c>
      <c r="J1840" s="0" t="str">
        <f aca="false">MID(SUBSTITUTE($B1840," ",""),J$5*2+1,2)</f>
        <v/>
      </c>
      <c r="K1840" s="0" t="str">
        <f aca="false">MID(SUBSTITUTE($B1840," ",""),K$5*2+1,2)</f>
        <v/>
      </c>
      <c r="L1840" s="0" t="str">
        <f aca="false">MID(SUBSTITUTE($B1840," ",""),L$5*2+1,2)</f>
        <v/>
      </c>
      <c r="M1840" s="0" t="str">
        <f aca="false">MID(SUBSTITUTE($B1840," ",""),M$5*2+1,2)</f>
        <v/>
      </c>
      <c r="N1840" s="0" t="str">
        <f aca="false">MID(SUBSTITUTE($B1840," ",""),N$5*2+1,2)</f>
        <v/>
      </c>
      <c r="O1840" s="0" t="str">
        <f aca="false">MID(SUBSTITUTE($B1840," ",""),O$5*2+1,2)</f>
        <v/>
      </c>
      <c r="P1840" s="0" t="str">
        <f aca="false">MID(SUBSTITUTE($B1840," ",""),P$5*2+1,2)</f>
        <v/>
      </c>
      <c r="Q1840" s="0" t="str">
        <f aca="false">MID(SUBSTITUTE($B1840," ",""),Q$5*2+1,2)</f>
        <v/>
      </c>
      <c r="R1840" s="0" t="str">
        <f aca="false">MID(SUBSTITUTE($B1840," ",""),R$5*2+1,2)</f>
        <v/>
      </c>
      <c r="S1840" s="0" t="str">
        <f aca="false">MID(SUBSTITUTE($B1840," ",""),S$5*2+1,2)</f>
        <v/>
      </c>
      <c r="T1840" s="0" t="str">
        <f aca="false">MID(SUBSTITUTE($B1840," ",""),T$5*2+1,2)</f>
        <v/>
      </c>
      <c r="U1840" s="0" t="str">
        <f aca="false">MID(SUBSTITUTE($B1840," ",""),U$5*2+1,2)</f>
        <v/>
      </c>
      <c r="V1840" s="0" t="str">
        <f aca="false">MID(SUBSTITUTE($B1840," ",""),V$5*2+1,2)</f>
        <v/>
      </c>
      <c r="W1840" s="0" t="str">
        <f aca="false">MID(SUBSTITUTE($B1840," ",""),W$5*2+1,2)</f>
        <v/>
      </c>
      <c r="X1840" s="0" t="str">
        <f aca="false">MID(SUBSTITUTE($B1840," ",""),X$5*2+1,2)</f>
        <v/>
      </c>
      <c r="Y1840" s="0" t="str">
        <f aca="false">MID(SUBSTITUTE($B1840," ",""),Y$5*2+1,2)</f>
        <v/>
      </c>
      <c r="Z1840" s="0" t="str">
        <f aca="false">MID(SUBSTITUTE($B1840," ",""),Z$5*2+1,2)</f>
        <v/>
      </c>
      <c r="AA1840" s="0" t="str">
        <f aca="false">MID(SUBSTITUTE($B1840," ",""),AA$5*2+1,2)</f>
        <v/>
      </c>
      <c r="AB1840" s="0" t="str">
        <f aca="false">MID(SUBSTITUTE($B1840," ",""),AB$5*2+1,2)</f>
        <v/>
      </c>
      <c r="AC1840" s="0" t="str">
        <f aca="false">MID(SUBSTITUTE($B1840," ",""),AC$5*2+1,2)</f>
        <v/>
      </c>
      <c r="AD1840" s="0" t="str">
        <f aca="false">MID(SUBSTITUTE($B1840," ",""),AD$5*2+1,2)</f>
        <v/>
      </c>
      <c r="AE1840" s="0" t="str">
        <f aca="false">MID(SUBSTITUTE($B1840," ",""),AE$5*2+1,2)</f>
        <v/>
      </c>
      <c r="AF1840" s="0" t="str">
        <f aca="false">MID(SUBSTITUTE($B1840," ",""),AF$5*2+1,2)</f>
        <v/>
      </c>
    </row>
    <row r="1841" customFormat="false" ht="13.8" hidden="false" customHeight="false" outlineLevel="0" collapsed="false">
      <c r="D1841" s="0" t="str">
        <f aca="false">MID(SUBSTITUTE($B1841," ",""),D$5*2+1,2)</f>
        <v/>
      </c>
      <c r="E1841" s="0" t="str">
        <f aca="false">MID(SUBSTITUTE($B1841," ",""),E$5*2+1,2)</f>
        <v/>
      </c>
      <c r="F1841" s="0" t="str">
        <f aca="false">MID(SUBSTITUTE($B1841," ",""),F$5*2+1,2)</f>
        <v/>
      </c>
      <c r="G1841" s="0" t="str">
        <f aca="false">MID(SUBSTITUTE($B1841," ",""),G$5*2+1,2)</f>
        <v/>
      </c>
      <c r="H1841" s="0" t="str">
        <f aca="false">MID(SUBSTITUTE($B1841," ",""),H$5*2+1,2)</f>
        <v/>
      </c>
      <c r="I1841" s="0" t="str">
        <f aca="false">MID(SUBSTITUTE($B1841," ",""),I$5*2+1,2)</f>
        <v/>
      </c>
      <c r="J1841" s="0" t="str">
        <f aca="false">MID(SUBSTITUTE($B1841," ",""),J$5*2+1,2)</f>
        <v/>
      </c>
      <c r="K1841" s="0" t="str">
        <f aca="false">MID(SUBSTITUTE($B1841," ",""),K$5*2+1,2)</f>
        <v/>
      </c>
      <c r="L1841" s="0" t="str">
        <f aca="false">MID(SUBSTITUTE($B1841," ",""),L$5*2+1,2)</f>
        <v/>
      </c>
      <c r="M1841" s="0" t="str">
        <f aca="false">MID(SUBSTITUTE($B1841," ",""),M$5*2+1,2)</f>
        <v/>
      </c>
      <c r="N1841" s="0" t="str">
        <f aca="false">MID(SUBSTITUTE($B1841," ",""),N$5*2+1,2)</f>
        <v/>
      </c>
      <c r="O1841" s="0" t="str">
        <f aca="false">MID(SUBSTITUTE($B1841," ",""),O$5*2+1,2)</f>
        <v/>
      </c>
      <c r="P1841" s="0" t="str">
        <f aca="false">MID(SUBSTITUTE($B1841," ",""),P$5*2+1,2)</f>
        <v/>
      </c>
      <c r="Q1841" s="0" t="str">
        <f aca="false">MID(SUBSTITUTE($B1841," ",""),Q$5*2+1,2)</f>
        <v/>
      </c>
      <c r="R1841" s="0" t="str">
        <f aca="false">MID(SUBSTITUTE($B1841," ",""),R$5*2+1,2)</f>
        <v/>
      </c>
      <c r="S1841" s="0" t="str">
        <f aca="false">MID(SUBSTITUTE($B1841," ",""),S$5*2+1,2)</f>
        <v/>
      </c>
      <c r="T1841" s="0" t="str">
        <f aca="false">MID(SUBSTITUTE($B1841," ",""),T$5*2+1,2)</f>
        <v/>
      </c>
      <c r="U1841" s="0" t="str">
        <f aca="false">MID(SUBSTITUTE($B1841," ",""),U$5*2+1,2)</f>
        <v/>
      </c>
      <c r="V1841" s="0" t="str">
        <f aca="false">MID(SUBSTITUTE($B1841," ",""),V$5*2+1,2)</f>
        <v/>
      </c>
      <c r="W1841" s="0" t="str">
        <f aca="false">MID(SUBSTITUTE($B1841," ",""),W$5*2+1,2)</f>
        <v/>
      </c>
      <c r="X1841" s="0" t="str">
        <f aca="false">MID(SUBSTITUTE($B1841," ",""),X$5*2+1,2)</f>
        <v/>
      </c>
      <c r="Y1841" s="0" t="str">
        <f aca="false">MID(SUBSTITUTE($B1841," ",""),Y$5*2+1,2)</f>
        <v/>
      </c>
      <c r="Z1841" s="0" t="str">
        <f aca="false">MID(SUBSTITUTE($B1841," ",""),Z$5*2+1,2)</f>
        <v/>
      </c>
      <c r="AA1841" s="0" t="str">
        <f aca="false">MID(SUBSTITUTE($B1841," ",""),AA$5*2+1,2)</f>
        <v/>
      </c>
      <c r="AB1841" s="0" t="str">
        <f aca="false">MID(SUBSTITUTE($B1841," ",""),AB$5*2+1,2)</f>
        <v/>
      </c>
      <c r="AC1841" s="0" t="str">
        <f aca="false">MID(SUBSTITUTE($B1841," ",""),AC$5*2+1,2)</f>
        <v/>
      </c>
      <c r="AD1841" s="0" t="str">
        <f aca="false">MID(SUBSTITUTE($B1841," ",""),AD$5*2+1,2)</f>
        <v/>
      </c>
      <c r="AE1841" s="0" t="str">
        <f aca="false">MID(SUBSTITUTE($B1841," ",""),AE$5*2+1,2)</f>
        <v/>
      </c>
      <c r="AF1841" s="0" t="str">
        <f aca="false">MID(SUBSTITUTE($B1841," ",""),AF$5*2+1,2)</f>
        <v/>
      </c>
    </row>
    <row r="1842" customFormat="false" ht="13.8" hidden="false" customHeight="false" outlineLevel="0" collapsed="false">
      <c r="D1842" s="0" t="str">
        <f aca="false">MID(SUBSTITUTE($B1842," ",""),D$5*2+1,2)</f>
        <v/>
      </c>
      <c r="E1842" s="0" t="str">
        <f aca="false">MID(SUBSTITUTE($B1842," ",""),E$5*2+1,2)</f>
        <v/>
      </c>
      <c r="F1842" s="0" t="str">
        <f aca="false">MID(SUBSTITUTE($B1842," ",""),F$5*2+1,2)</f>
        <v/>
      </c>
      <c r="G1842" s="0" t="str">
        <f aca="false">MID(SUBSTITUTE($B1842," ",""),G$5*2+1,2)</f>
        <v/>
      </c>
      <c r="H1842" s="0" t="str">
        <f aca="false">MID(SUBSTITUTE($B1842," ",""),H$5*2+1,2)</f>
        <v/>
      </c>
      <c r="I1842" s="0" t="str">
        <f aca="false">MID(SUBSTITUTE($B1842," ",""),I$5*2+1,2)</f>
        <v/>
      </c>
      <c r="J1842" s="0" t="str">
        <f aca="false">MID(SUBSTITUTE($B1842," ",""),J$5*2+1,2)</f>
        <v/>
      </c>
      <c r="K1842" s="0" t="str">
        <f aca="false">MID(SUBSTITUTE($B1842," ",""),K$5*2+1,2)</f>
        <v/>
      </c>
      <c r="L1842" s="0" t="str">
        <f aca="false">MID(SUBSTITUTE($B1842," ",""),L$5*2+1,2)</f>
        <v/>
      </c>
      <c r="M1842" s="0" t="str">
        <f aca="false">MID(SUBSTITUTE($B1842," ",""),M$5*2+1,2)</f>
        <v/>
      </c>
      <c r="N1842" s="0" t="str">
        <f aca="false">MID(SUBSTITUTE($B1842," ",""),N$5*2+1,2)</f>
        <v/>
      </c>
      <c r="O1842" s="0" t="str">
        <f aca="false">MID(SUBSTITUTE($B1842," ",""),O$5*2+1,2)</f>
        <v/>
      </c>
      <c r="P1842" s="0" t="str">
        <f aca="false">MID(SUBSTITUTE($B1842," ",""),P$5*2+1,2)</f>
        <v/>
      </c>
      <c r="Q1842" s="0" t="str">
        <f aca="false">MID(SUBSTITUTE($B1842," ",""),Q$5*2+1,2)</f>
        <v/>
      </c>
      <c r="R1842" s="0" t="str">
        <f aca="false">MID(SUBSTITUTE($B1842," ",""),R$5*2+1,2)</f>
        <v/>
      </c>
      <c r="S1842" s="0" t="str">
        <f aca="false">MID(SUBSTITUTE($B1842," ",""),S$5*2+1,2)</f>
        <v/>
      </c>
      <c r="T1842" s="0" t="str">
        <f aca="false">MID(SUBSTITUTE($B1842," ",""),T$5*2+1,2)</f>
        <v/>
      </c>
      <c r="U1842" s="0" t="str">
        <f aca="false">MID(SUBSTITUTE($B1842," ",""),U$5*2+1,2)</f>
        <v/>
      </c>
      <c r="V1842" s="0" t="str">
        <f aca="false">MID(SUBSTITUTE($B1842," ",""),V$5*2+1,2)</f>
        <v/>
      </c>
      <c r="W1842" s="0" t="str">
        <f aca="false">MID(SUBSTITUTE($B1842," ",""),W$5*2+1,2)</f>
        <v/>
      </c>
      <c r="X1842" s="0" t="str">
        <f aca="false">MID(SUBSTITUTE($B1842," ",""),X$5*2+1,2)</f>
        <v/>
      </c>
      <c r="Y1842" s="0" t="str">
        <f aca="false">MID(SUBSTITUTE($B1842," ",""),Y$5*2+1,2)</f>
        <v/>
      </c>
      <c r="Z1842" s="0" t="str">
        <f aca="false">MID(SUBSTITUTE($B1842," ",""),Z$5*2+1,2)</f>
        <v/>
      </c>
      <c r="AA1842" s="0" t="str">
        <f aca="false">MID(SUBSTITUTE($B1842," ",""),AA$5*2+1,2)</f>
        <v/>
      </c>
      <c r="AB1842" s="0" t="str">
        <f aca="false">MID(SUBSTITUTE($B1842," ",""),AB$5*2+1,2)</f>
        <v/>
      </c>
      <c r="AC1842" s="0" t="str">
        <f aca="false">MID(SUBSTITUTE($B1842," ",""),AC$5*2+1,2)</f>
        <v/>
      </c>
      <c r="AD1842" s="0" t="str">
        <f aca="false">MID(SUBSTITUTE($B1842," ",""),AD$5*2+1,2)</f>
        <v/>
      </c>
      <c r="AE1842" s="0" t="str">
        <f aca="false">MID(SUBSTITUTE($B1842," ",""),AE$5*2+1,2)</f>
        <v/>
      </c>
      <c r="AF1842" s="0" t="str">
        <f aca="false">MID(SUBSTITUTE($B1842," ",""),AF$5*2+1,2)</f>
        <v/>
      </c>
    </row>
    <row r="1843" customFormat="false" ht="13.8" hidden="false" customHeight="false" outlineLevel="0" collapsed="false">
      <c r="D1843" s="0" t="str">
        <f aca="false">MID(SUBSTITUTE($B1843," ",""),D$5*2+1,2)</f>
        <v/>
      </c>
      <c r="E1843" s="0" t="str">
        <f aca="false">MID(SUBSTITUTE($B1843," ",""),E$5*2+1,2)</f>
        <v/>
      </c>
      <c r="F1843" s="0" t="str">
        <f aca="false">MID(SUBSTITUTE($B1843," ",""),F$5*2+1,2)</f>
        <v/>
      </c>
      <c r="G1843" s="0" t="str">
        <f aca="false">MID(SUBSTITUTE($B1843," ",""),G$5*2+1,2)</f>
        <v/>
      </c>
      <c r="H1843" s="0" t="str">
        <f aca="false">MID(SUBSTITUTE($B1843," ",""),H$5*2+1,2)</f>
        <v/>
      </c>
      <c r="I1843" s="0" t="str">
        <f aca="false">MID(SUBSTITUTE($B1843," ",""),I$5*2+1,2)</f>
        <v/>
      </c>
      <c r="J1843" s="0" t="str">
        <f aca="false">MID(SUBSTITUTE($B1843," ",""),J$5*2+1,2)</f>
        <v/>
      </c>
      <c r="K1843" s="0" t="str">
        <f aca="false">MID(SUBSTITUTE($B1843," ",""),K$5*2+1,2)</f>
        <v/>
      </c>
      <c r="L1843" s="0" t="str">
        <f aca="false">MID(SUBSTITUTE($B1843," ",""),L$5*2+1,2)</f>
        <v/>
      </c>
      <c r="M1843" s="0" t="str">
        <f aca="false">MID(SUBSTITUTE($B1843," ",""),M$5*2+1,2)</f>
        <v/>
      </c>
      <c r="N1843" s="0" t="str">
        <f aca="false">MID(SUBSTITUTE($B1843," ",""),N$5*2+1,2)</f>
        <v/>
      </c>
      <c r="O1843" s="0" t="str">
        <f aca="false">MID(SUBSTITUTE($B1843," ",""),O$5*2+1,2)</f>
        <v/>
      </c>
      <c r="P1843" s="0" t="str">
        <f aca="false">MID(SUBSTITUTE($B1843," ",""),P$5*2+1,2)</f>
        <v/>
      </c>
      <c r="Q1843" s="0" t="str">
        <f aca="false">MID(SUBSTITUTE($B1843," ",""),Q$5*2+1,2)</f>
        <v/>
      </c>
      <c r="R1843" s="0" t="str">
        <f aca="false">MID(SUBSTITUTE($B1843," ",""),R$5*2+1,2)</f>
        <v/>
      </c>
      <c r="S1843" s="0" t="str">
        <f aca="false">MID(SUBSTITUTE($B1843," ",""),S$5*2+1,2)</f>
        <v/>
      </c>
      <c r="T1843" s="0" t="str">
        <f aca="false">MID(SUBSTITUTE($B1843," ",""),T$5*2+1,2)</f>
        <v/>
      </c>
      <c r="U1843" s="0" t="str">
        <f aca="false">MID(SUBSTITUTE($B1843," ",""),U$5*2+1,2)</f>
        <v/>
      </c>
      <c r="V1843" s="0" t="str">
        <f aca="false">MID(SUBSTITUTE($B1843," ",""),V$5*2+1,2)</f>
        <v/>
      </c>
      <c r="W1843" s="0" t="str">
        <f aca="false">MID(SUBSTITUTE($B1843," ",""),W$5*2+1,2)</f>
        <v/>
      </c>
      <c r="X1843" s="0" t="str">
        <f aca="false">MID(SUBSTITUTE($B1843," ",""),X$5*2+1,2)</f>
        <v/>
      </c>
      <c r="Y1843" s="0" t="str">
        <f aca="false">MID(SUBSTITUTE($B1843," ",""),Y$5*2+1,2)</f>
        <v/>
      </c>
      <c r="Z1843" s="0" t="str">
        <f aca="false">MID(SUBSTITUTE($B1843," ",""),Z$5*2+1,2)</f>
        <v/>
      </c>
      <c r="AA1843" s="0" t="str">
        <f aca="false">MID(SUBSTITUTE($B1843," ",""),AA$5*2+1,2)</f>
        <v/>
      </c>
      <c r="AB1843" s="0" t="str">
        <f aca="false">MID(SUBSTITUTE($B1843," ",""),AB$5*2+1,2)</f>
        <v/>
      </c>
      <c r="AC1843" s="0" t="str">
        <f aca="false">MID(SUBSTITUTE($B1843," ",""),AC$5*2+1,2)</f>
        <v/>
      </c>
      <c r="AD1843" s="0" t="str">
        <f aca="false">MID(SUBSTITUTE($B1843," ",""),AD$5*2+1,2)</f>
        <v/>
      </c>
      <c r="AE1843" s="0" t="str">
        <f aca="false">MID(SUBSTITUTE($B1843," ",""),AE$5*2+1,2)</f>
        <v/>
      </c>
      <c r="AF1843" s="0" t="str">
        <f aca="false">MID(SUBSTITUTE($B1843," ",""),AF$5*2+1,2)</f>
        <v/>
      </c>
    </row>
    <row r="1844" customFormat="false" ht="13.8" hidden="false" customHeight="false" outlineLevel="0" collapsed="false">
      <c r="D1844" s="0" t="str">
        <f aca="false">MID(SUBSTITUTE($B1844," ",""),D$5*2+1,2)</f>
        <v/>
      </c>
      <c r="E1844" s="0" t="str">
        <f aca="false">MID(SUBSTITUTE($B1844," ",""),E$5*2+1,2)</f>
        <v/>
      </c>
      <c r="F1844" s="0" t="str">
        <f aca="false">MID(SUBSTITUTE($B1844," ",""),F$5*2+1,2)</f>
        <v/>
      </c>
      <c r="G1844" s="0" t="str">
        <f aca="false">MID(SUBSTITUTE($B1844," ",""),G$5*2+1,2)</f>
        <v/>
      </c>
      <c r="H1844" s="0" t="str">
        <f aca="false">MID(SUBSTITUTE($B1844," ",""),H$5*2+1,2)</f>
        <v/>
      </c>
      <c r="I1844" s="0" t="str">
        <f aca="false">MID(SUBSTITUTE($B1844," ",""),I$5*2+1,2)</f>
        <v/>
      </c>
      <c r="J1844" s="0" t="str">
        <f aca="false">MID(SUBSTITUTE($B1844," ",""),J$5*2+1,2)</f>
        <v/>
      </c>
      <c r="K1844" s="0" t="str">
        <f aca="false">MID(SUBSTITUTE($B1844," ",""),K$5*2+1,2)</f>
        <v/>
      </c>
      <c r="L1844" s="0" t="str">
        <f aca="false">MID(SUBSTITUTE($B1844," ",""),L$5*2+1,2)</f>
        <v/>
      </c>
      <c r="M1844" s="0" t="str">
        <f aca="false">MID(SUBSTITUTE($B1844," ",""),M$5*2+1,2)</f>
        <v/>
      </c>
      <c r="N1844" s="0" t="str">
        <f aca="false">MID(SUBSTITUTE($B1844," ",""),N$5*2+1,2)</f>
        <v/>
      </c>
      <c r="O1844" s="0" t="str">
        <f aca="false">MID(SUBSTITUTE($B1844," ",""),O$5*2+1,2)</f>
        <v/>
      </c>
      <c r="P1844" s="0" t="str">
        <f aca="false">MID(SUBSTITUTE($B1844," ",""),P$5*2+1,2)</f>
        <v/>
      </c>
      <c r="Q1844" s="0" t="str">
        <f aca="false">MID(SUBSTITUTE($B1844," ",""),Q$5*2+1,2)</f>
        <v/>
      </c>
      <c r="R1844" s="0" t="str">
        <f aca="false">MID(SUBSTITUTE($B1844," ",""),R$5*2+1,2)</f>
        <v/>
      </c>
      <c r="S1844" s="0" t="str">
        <f aca="false">MID(SUBSTITUTE($B1844," ",""),S$5*2+1,2)</f>
        <v/>
      </c>
      <c r="T1844" s="0" t="str">
        <f aca="false">MID(SUBSTITUTE($B1844," ",""),T$5*2+1,2)</f>
        <v/>
      </c>
      <c r="U1844" s="0" t="str">
        <f aca="false">MID(SUBSTITUTE($B1844," ",""),U$5*2+1,2)</f>
        <v/>
      </c>
      <c r="V1844" s="0" t="str">
        <f aca="false">MID(SUBSTITUTE($B1844," ",""),V$5*2+1,2)</f>
        <v/>
      </c>
      <c r="W1844" s="0" t="str">
        <f aca="false">MID(SUBSTITUTE($B1844," ",""),W$5*2+1,2)</f>
        <v/>
      </c>
      <c r="X1844" s="0" t="str">
        <f aca="false">MID(SUBSTITUTE($B1844," ",""),X$5*2+1,2)</f>
        <v/>
      </c>
      <c r="Y1844" s="0" t="str">
        <f aca="false">MID(SUBSTITUTE($B1844," ",""),Y$5*2+1,2)</f>
        <v/>
      </c>
      <c r="Z1844" s="0" t="str">
        <f aca="false">MID(SUBSTITUTE($B1844," ",""),Z$5*2+1,2)</f>
        <v/>
      </c>
      <c r="AA1844" s="0" t="str">
        <f aca="false">MID(SUBSTITUTE($B1844," ",""),AA$5*2+1,2)</f>
        <v/>
      </c>
      <c r="AB1844" s="0" t="str">
        <f aca="false">MID(SUBSTITUTE($B1844," ",""),AB$5*2+1,2)</f>
        <v/>
      </c>
      <c r="AC1844" s="0" t="str">
        <f aca="false">MID(SUBSTITUTE($B1844," ",""),AC$5*2+1,2)</f>
        <v/>
      </c>
      <c r="AD1844" s="0" t="str">
        <f aca="false">MID(SUBSTITUTE($B1844," ",""),AD$5*2+1,2)</f>
        <v/>
      </c>
      <c r="AE1844" s="0" t="str">
        <f aca="false">MID(SUBSTITUTE($B1844," ",""),AE$5*2+1,2)</f>
        <v/>
      </c>
      <c r="AF1844" s="0" t="str">
        <f aca="false">MID(SUBSTITUTE($B1844," ",""),AF$5*2+1,2)</f>
        <v/>
      </c>
    </row>
    <row r="1845" customFormat="false" ht="13.8" hidden="false" customHeight="false" outlineLevel="0" collapsed="false">
      <c r="D1845" s="0" t="str">
        <f aca="false">MID(SUBSTITUTE($B1845," ",""),D$5*2+1,2)</f>
        <v/>
      </c>
      <c r="E1845" s="0" t="str">
        <f aca="false">MID(SUBSTITUTE($B1845," ",""),E$5*2+1,2)</f>
        <v/>
      </c>
      <c r="F1845" s="0" t="str">
        <f aca="false">MID(SUBSTITUTE($B1845," ",""),F$5*2+1,2)</f>
        <v/>
      </c>
      <c r="G1845" s="0" t="str">
        <f aca="false">MID(SUBSTITUTE($B1845," ",""),G$5*2+1,2)</f>
        <v/>
      </c>
      <c r="H1845" s="0" t="str">
        <f aca="false">MID(SUBSTITUTE($B1845," ",""),H$5*2+1,2)</f>
        <v/>
      </c>
      <c r="I1845" s="0" t="str">
        <f aca="false">MID(SUBSTITUTE($B1845," ",""),I$5*2+1,2)</f>
        <v/>
      </c>
      <c r="J1845" s="0" t="str">
        <f aca="false">MID(SUBSTITUTE($B1845," ",""),J$5*2+1,2)</f>
        <v/>
      </c>
      <c r="K1845" s="0" t="str">
        <f aca="false">MID(SUBSTITUTE($B1845," ",""),K$5*2+1,2)</f>
        <v/>
      </c>
      <c r="L1845" s="0" t="str">
        <f aca="false">MID(SUBSTITUTE($B1845," ",""),L$5*2+1,2)</f>
        <v/>
      </c>
      <c r="M1845" s="0" t="str">
        <f aca="false">MID(SUBSTITUTE($B1845," ",""),M$5*2+1,2)</f>
        <v/>
      </c>
      <c r="N1845" s="0" t="str">
        <f aca="false">MID(SUBSTITUTE($B1845," ",""),N$5*2+1,2)</f>
        <v/>
      </c>
      <c r="O1845" s="0" t="str">
        <f aca="false">MID(SUBSTITUTE($B1845," ",""),O$5*2+1,2)</f>
        <v/>
      </c>
      <c r="P1845" s="0" t="str">
        <f aca="false">MID(SUBSTITUTE($B1845," ",""),P$5*2+1,2)</f>
        <v/>
      </c>
      <c r="Q1845" s="0" t="str">
        <f aca="false">MID(SUBSTITUTE($B1845," ",""),Q$5*2+1,2)</f>
        <v/>
      </c>
      <c r="R1845" s="0" t="str">
        <f aca="false">MID(SUBSTITUTE($B1845," ",""),R$5*2+1,2)</f>
        <v/>
      </c>
      <c r="S1845" s="0" t="str">
        <f aca="false">MID(SUBSTITUTE($B1845," ",""),S$5*2+1,2)</f>
        <v/>
      </c>
      <c r="T1845" s="0" t="str">
        <f aca="false">MID(SUBSTITUTE($B1845," ",""),T$5*2+1,2)</f>
        <v/>
      </c>
      <c r="U1845" s="0" t="str">
        <f aca="false">MID(SUBSTITUTE($B1845," ",""),U$5*2+1,2)</f>
        <v/>
      </c>
      <c r="V1845" s="0" t="str">
        <f aca="false">MID(SUBSTITUTE($B1845," ",""),V$5*2+1,2)</f>
        <v/>
      </c>
      <c r="W1845" s="0" t="str">
        <f aca="false">MID(SUBSTITUTE($B1845," ",""),W$5*2+1,2)</f>
        <v/>
      </c>
      <c r="X1845" s="0" t="str">
        <f aca="false">MID(SUBSTITUTE($B1845," ",""),X$5*2+1,2)</f>
        <v/>
      </c>
      <c r="Y1845" s="0" t="str">
        <f aca="false">MID(SUBSTITUTE($B1845," ",""),Y$5*2+1,2)</f>
        <v/>
      </c>
      <c r="Z1845" s="0" t="str">
        <f aca="false">MID(SUBSTITUTE($B1845," ",""),Z$5*2+1,2)</f>
        <v/>
      </c>
      <c r="AA1845" s="0" t="str">
        <f aca="false">MID(SUBSTITUTE($B1845," ",""),AA$5*2+1,2)</f>
        <v/>
      </c>
      <c r="AB1845" s="0" t="str">
        <f aca="false">MID(SUBSTITUTE($B1845," ",""),AB$5*2+1,2)</f>
        <v/>
      </c>
      <c r="AC1845" s="0" t="str">
        <f aca="false">MID(SUBSTITUTE($B1845," ",""),AC$5*2+1,2)</f>
        <v/>
      </c>
      <c r="AD1845" s="0" t="str">
        <f aca="false">MID(SUBSTITUTE($B1845," ",""),AD$5*2+1,2)</f>
        <v/>
      </c>
      <c r="AE1845" s="0" t="str">
        <f aca="false">MID(SUBSTITUTE($B1845," ",""),AE$5*2+1,2)</f>
        <v/>
      </c>
      <c r="AF1845" s="0" t="str">
        <f aca="false">MID(SUBSTITUTE($B1845," ",""),AF$5*2+1,2)</f>
        <v/>
      </c>
    </row>
    <row r="1846" customFormat="false" ht="13.8" hidden="false" customHeight="false" outlineLevel="0" collapsed="false">
      <c r="D1846" s="0" t="str">
        <f aca="false">MID(SUBSTITUTE($B1846," ",""),D$5*2+1,2)</f>
        <v/>
      </c>
      <c r="E1846" s="0" t="str">
        <f aca="false">MID(SUBSTITUTE($B1846," ",""),E$5*2+1,2)</f>
        <v/>
      </c>
      <c r="F1846" s="0" t="str">
        <f aca="false">MID(SUBSTITUTE($B1846," ",""),F$5*2+1,2)</f>
        <v/>
      </c>
      <c r="G1846" s="0" t="str">
        <f aca="false">MID(SUBSTITUTE($B1846," ",""),G$5*2+1,2)</f>
        <v/>
      </c>
      <c r="H1846" s="0" t="str">
        <f aca="false">MID(SUBSTITUTE($B1846," ",""),H$5*2+1,2)</f>
        <v/>
      </c>
      <c r="I1846" s="0" t="str">
        <f aca="false">MID(SUBSTITUTE($B1846," ",""),I$5*2+1,2)</f>
        <v/>
      </c>
      <c r="J1846" s="0" t="str">
        <f aca="false">MID(SUBSTITUTE($B1846," ",""),J$5*2+1,2)</f>
        <v/>
      </c>
      <c r="K1846" s="0" t="str">
        <f aca="false">MID(SUBSTITUTE($B1846," ",""),K$5*2+1,2)</f>
        <v/>
      </c>
      <c r="L1846" s="0" t="str">
        <f aca="false">MID(SUBSTITUTE($B1846," ",""),L$5*2+1,2)</f>
        <v/>
      </c>
      <c r="M1846" s="0" t="str">
        <f aca="false">MID(SUBSTITUTE($B1846," ",""),M$5*2+1,2)</f>
        <v/>
      </c>
      <c r="N1846" s="0" t="str">
        <f aca="false">MID(SUBSTITUTE($B1846," ",""),N$5*2+1,2)</f>
        <v/>
      </c>
      <c r="O1846" s="0" t="str">
        <f aca="false">MID(SUBSTITUTE($B1846," ",""),O$5*2+1,2)</f>
        <v/>
      </c>
      <c r="P1846" s="0" t="str">
        <f aca="false">MID(SUBSTITUTE($B1846," ",""),P$5*2+1,2)</f>
        <v/>
      </c>
      <c r="Q1846" s="0" t="str">
        <f aca="false">MID(SUBSTITUTE($B1846," ",""),Q$5*2+1,2)</f>
        <v/>
      </c>
      <c r="R1846" s="0" t="str">
        <f aca="false">MID(SUBSTITUTE($B1846," ",""),R$5*2+1,2)</f>
        <v/>
      </c>
      <c r="S1846" s="0" t="str">
        <f aca="false">MID(SUBSTITUTE($B1846," ",""),S$5*2+1,2)</f>
        <v/>
      </c>
      <c r="T1846" s="0" t="str">
        <f aca="false">MID(SUBSTITUTE($B1846," ",""),T$5*2+1,2)</f>
        <v/>
      </c>
      <c r="U1846" s="0" t="str">
        <f aca="false">MID(SUBSTITUTE($B1846," ",""),U$5*2+1,2)</f>
        <v/>
      </c>
      <c r="V1846" s="0" t="str">
        <f aca="false">MID(SUBSTITUTE($B1846," ",""),V$5*2+1,2)</f>
        <v/>
      </c>
      <c r="W1846" s="0" t="str">
        <f aca="false">MID(SUBSTITUTE($B1846," ",""),W$5*2+1,2)</f>
        <v/>
      </c>
      <c r="X1846" s="0" t="str">
        <f aca="false">MID(SUBSTITUTE($B1846," ",""),X$5*2+1,2)</f>
        <v/>
      </c>
      <c r="Y1846" s="0" t="str">
        <f aca="false">MID(SUBSTITUTE($B1846," ",""),Y$5*2+1,2)</f>
        <v/>
      </c>
      <c r="Z1846" s="0" t="str">
        <f aca="false">MID(SUBSTITUTE($B1846," ",""),Z$5*2+1,2)</f>
        <v/>
      </c>
      <c r="AA1846" s="0" t="str">
        <f aca="false">MID(SUBSTITUTE($B1846," ",""),AA$5*2+1,2)</f>
        <v/>
      </c>
      <c r="AB1846" s="0" t="str">
        <f aca="false">MID(SUBSTITUTE($B1846," ",""),AB$5*2+1,2)</f>
        <v/>
      </c>
      <c r="AC1846" s="0" t="str">
        <f aca="false">MID(SUBSTITUTE($B1846," ",""),AC$5*2+1,2)</f>
        <v/>
      </c>
      <c r="AD1846" s="0" t="str">
        <f aca="false">MID(SUBSTITUTE($B1846," ",""),AD$5*2+1,2)</f>
        <v/>
      </c>
      <c r="AE1846" s="0" t="str">
        <f aca="false">MID(SUBSTITUTE($B1846," ",""),AE$5*2+1,2)</f>
        <v/>
      </c>
      <c r="AF1846" s="0" t="str">
        <f aca="false">MID(SUBSTITUTE($B1846," ",""),AF$5*2+1,2)</f>
        <v/>
      </c>
    </row>
    <row r="1847" customFormat="false" ht="13.8" hidden="false" customHeight="false" outlineLevel="0" collapsed="false">
      <c r="D1847" s="0" t="str">
        <f aca="false">MID(SUBSTITUTE($B1847," ",""),D$5*2+1,2)</f>
        <v/>
      </c>
      <c r="E1847" s="0" t="str">
        <f aca="false">MID(SUBSTITUTE($B1847," ",""),E$5*2+1,2)</f>
        <v/>
      </c>
      <c r="F1847" s="0" t="str">
        <f aca="false">MID(SUBSTITUTE($B1847," ",""),F$5*2+1,2)</f>
        <v/>
      </c>
      <c r="G1847" s="0" t="str">
        <f aca="false">MID(SUBSTITUTE($B1847," ",""),G$5*2+1,2)</f>
        <v/>
      </c>
      <c r="H1847" s="0" t="str">
        <f aca="false">MID(SUBSTITUTE($B1847," ",""),H$5*2+1,2)</f>
        <v/>
      </c>
      <c r="I1847" s="0" t="str">
        <f aca="false">MID(SUBSTITUTE($B1847," ",""),I$5*2+1,2)</f>
        <v/>
      </c>
      <c r="J1847" s="0" t="str">
        <f aca="false">MID(SUBSTITUTE($B1847," ",""),J$5*2+1,2)</f>
        <v/>
      </c>
      <c r="K1847" s="0" t="str">
        <f aca="false">MID(SUBSTITUTE($B1847," ",""),K$5*2+1,2)</f>
        <v/>
      </c>
      <c r="L1847" s="0" t="str">
        <f aca="false">MID(SUBSTITUTE($B1847," ",""),L$5*2+1,2)</f>
        <v/>
      </c>
      <c r="M1847" s="0" t="str">
        <f aca="false">MID(SUBSTITUTE($B1847," ",""),M$5*2+1,2)</f>
        <v/>
      </c>
      <c r="N1847" s="0" t="str">
        <f aca="false">MID(SUBSTITUTE($B1847," ",""),N$5*2+1,2)</f>
        <v/>
      </c>
      <c r="O1847" s="0" t="str">
        <f aca="false">MID(SUBSTITUTE($B1847," ",""),O$5*2+1,2)</f>
        <v/>
      </c>
      <c r="P1847" s="0" t="str">
        <f aca="false">MID(SUBSTITUTE($B1847," ",""),P$5*2+1,2)</f>
        <v/>
      </c>
      <c r="Q1847" s="0" t="str">
        <f aca="false">MID(SUBSTITUTE($B1847," ",""),Q$5*2+1,2)</f>
        <v/>
      </c>
      <c r="R1847" s="0" t="str">
        <f aca="false">MID(SUBSTITUTE($B1847," ",""),R$5*2+1,2)</f>
        <v/>
      </c>
      <c r="S1847" s="0" t="str">
        <f aca="false">MID(SUBSTITUTE($B1847," ",""),S$5*2+1,2)</f>
        <v/>
      </c>
      <c r="T1847" s="0" t="str">
        <f aca="false">MID(SUBSTITUTE($B1847," ",""),T$5*2+1,2)</f>
        <v/>
      </c>
      <c r="U1847" s="0" t="str">
        <f aca="false">MID(SUBSTITUTE($B1847," ",""),U$5*2+1,2)</f>
        <v/>
      </c>
      <c r="V1847" s="0" t="str">
        <f aca="false">MID(SUBSTITUTE($B1847," ",""),V$5*2+1,2)</f>
        <v/>
      </c>
      <c r="W1847" s="0" t="str">
        <f aca="false">MID(SUBSTITUTE($B1847," ",""),W$5*2+1,2)</f>
        <v/>
      </c>
      <c r="X1847" s="0" t="str">
        <f aca="false">MID(SUBSTITUTE($B1847," ",""),X$5*2+1,2)</f>
        <v/>
      </c>
      <c r="Y1847" s="0" t="str">
        <f aca="false">MID(SUBSTITUTE($B1847," ",""),Y$5*2+1,2)</f>
        <v/>
      </c>
      <c r="Z1847" s="0" t="str">
        <f aca="false">MID(SUBSTITUTE($B1847," ",""),Z$5*2+1,2)</f>
        <v/>
      </c>
      <c r="AA1847" s="0" t="str">
        <f aca="false">MID(SUBSTITUTE($B1847," ",""),AA$5*2+1,2)</f>
        <v/>
      </c>
      <c r="AB1847" s="0" t="str">
        <f aca="false">MID(SUBSTITUTE($B1847," ",""),AB$5*2+1,2)</f>
        <v/>
      </c>
      <c r="AC1847" s="0" t="str">
        <f aca="false">MID(SUBSTITUTE($B1847," ",""),AC$5*2+1,2)</f>
        <v/>
      </c>
      <c r="AD1847" s="0" t="str">
        <f aca="false">MID(SUBSTITUTE($B1847," ",""),AD$5*2+1,2)</f>
        <v/>
      </c>
      <c r="AE1847" s="0" t="str">
        <f aca="false">MID(SUBSTITUTE($B1847," ",""),AE$5*2+1,2)</f>
        <v/>
      </c>
      <c r="AF1847" s="0" t="str">
        <f aca="false">MID(SUBSTITUTE($B1847," ",""),AF$5*2+1,2)</f>
        <v/>
      </c>
    </row>
    <row r="1848" customFormat="false" ht="13.8" hidden="false" customHeight="false" outlineLevel="0" collapsed="false">
      <c r="D1848" s="0" t="str">
        <f aca="false">MID(SUBSTITUTE($B1848," ",""),D$5*2+1,2)</f>
        <v/>
      </c>
      <c r="E1848" s="0" t="str">
        <f aca="false">MID(SUBSTITUTE($B1848," ",""),E$5*2+1,2)</f>
        <v/>
      </c>
      <c r="F1848" s="0" t="str">
        <f aca="false">MID(SUBSTITUTE($B1848," ",""),F$5*2+1,2)</f>
        <v/>
      </c>
      <c r="G1848" s="0" t="str">
        <f aca="false">MID(SUBSTITUTE($B1848," ",""),G$5*2+1,2)</f>
        <v/>
      </c>
      <c r="H1848" s="0" t="str">
        <f aca="false">MID(SUBSTITUTE($B1848," ",""),H$5*2+1,2)</f>
        <v/>
      </c>
      <c r="I1848" s="0" t="str">
        <f aca="false">MID(SUBSTITUTE($B1848," ",""),I$5*2+1,2)</f>
        <v/>
      </c>
      <c r="J1848" s="0" t="str">
        <f aca="false">MID(SUBSTITUTE($B1848," ",""),J$5*2+1,2)</f>
        <v/>
      </c>
      <c r="K1848" s="0" t="str">
        <f aca="false">MID(SUBSTITUTE($B1848," ",""),K$5*2+1,2)</f>
        <v/>
      </c>
      <c r="L1848" s="0" t="str">
        <f aca="false">MID(SUBSTITUTE($B1848," ",""),L$5*2+1,2)</f>
        <v/>
      </c>
      <c r="M1848" s="0" t="str">
        <f aca="false">MID(SUBSTITUTE($B1848," ",""),M$5*2+1,2)</f>
        <v/>
      </c>
      <c r="N1848" s="0" t="str">
        <f aca="false">MID(SUBSTITUTE($B1848," ",""),N$5*2+1,2)</f>
        <v/>
      </c>
      <c r="O1848" s="0" t="str">
        <f aca="false">MID(SUBSTITUTE($B1848," ",""),O$5*2+1,2)</f>
        <v/>
      </c>
      <c r="P1848" s="0" t="str">
        <f aca="false">MID(SUBSTITUTE($B1848," ",""),P$5*2+1,2)</f>
        <v/>
      </c>
      <c r="Q1848" s="0" t="str">
        <f aca="false">MID(SUBSTITUTE($B1848," ",""),Q$5*2+1,2)</f>
        <v/>
      </c>
      <c r="R1848" s="0" t="str">
        <f aca="false">MID(SUBSTITUTE($B1848," ",""),R$5*2+1,2)</f>
        <v/>
      </c>
      <c r="S1848" s="0" t="str">
        <f aca="false">MID(SUBSTITUTE($B1848," ",""),S$5*2+1,2)</f>
        <v/>
      </c>
      <c r="T1848" s="0" t="str">
        <f aca="false">MID(SUBSTITUTE($B1848," ",""),T$5*2+1,2)</f>
        <v/>
      </c>
      <c r="U1848" s="0" t="str">
        <f aca="false">MID(SUBSTITUTE($B1848," ",""),U$5*2+1,2)</f>
        <v/>
      </c>
      <c r="V1848" s="0" t="str">
        <f aca="false">MID(SUBSTITUTE($B1848," ",""),V$5*2+1,2)</f>
        <v/>
      </c>
      <c r="W1848" s="0" t="str">
        <f aca="false">MID(SUBSTITUTE($B1848," ",""),W$5*2+1,2)</f>
        <v/>
      </c>
      <c r="X1848" s="0" t="str">
        <f aca="false">MID(SUBSTITUTE($B1848," ",""),X$5*2+1,2)</f>
        <v/>
      </c>
      <c r="Y1848" s="0" t="str">
        <f aca="false">MID(SUBSTITUTE($B1848," ",""),Y$5*2+1,2)</f>
        <v/>
      </c>
      <c r="Z1848" s="0" t="str">
        <f aca="false">MID(SUBSTITUTE($B1848," ",""),Z$5*2+1,2)</f>
        <v/>
      </c>
      <c r="AA1848" s="0" t="str">
        <f aca="false">MID(SUBSTITUTE($B1848," ",""),AA$5*2+1,2)</f>
        <v/>
      </c>
      <c r="AB1848" s="0" t="str">
        <f aca="false">MID(SUBSTITUTE($B1848," ",""),AB$5*2+1,2)</f>
        <v/>
      </c>
      <c r="AC1848" s="0" t="str">
        <f aca="false">MID(SUBSTITUTE($B1848," ",""),AC$5*2+1,2)</f>
        <v/>
      </c>
      <c r="AD1848" s="0" t="str">
        <f aca="false">MID(SUBSTITUTE($B1848," ",""),AD$5*2+1,2)</f>
        <v/>
      </c>
      <c r="AE1848" s="0" t="str">
        <f aca="false">MID(SUBSTITUTE($B1848," ",""),AE$5*2+1,2)</f>
        <v/>
      </c>
      <c r="AF1848" s="0" t="str">
        <f aca="false">MID(SUBSTITUTE($B1848," ",""),AF$5*2+1,2)</f>
        <v/>
      </c>
    </row>
    <row r="1849" customFormat="false" ht="13.8" hidden="false" customHeight="false" outlineLevel="0" collapsed="false">
      <c r="D1849" s="0" t="str">
        <f aca="false">MID(SUBSTITUTE($B1849," ",""),D$5*2+1,2)</f>
        <v/>
      </c>
      <c r="E1849" s="0" t="str">
        <f aca="false">MID(SUBSTITUTE($B1849," ",""),E$5*2+1,2)</f>
        <v/>
      </c>
      <c r="F1849" s="0" t="str">
        <f aca="false">MID(SUBSTITUTE($B1849," ",""),F$5*2+1,2)</f>
        <v/>
      </c>
      <c r="G1849" s="0" t="str">
        <f aca="false">MID(SUBSTITUTE($B1849," ",""),G$5*2+1,2)</f>
        <v/>
      </c>
      <c r="H1849" s="0" t="str">
        <f aca="false">MID(SUBSTITUTE($B1849," ",""),H$5*2+1,2)</f>
        <v/>
      </c>
      <c r="I1849" s="0" t="str">
        <f aca="false">MID(SUBSTITUTE($B1849," ",""),I$5*2+1,2)</f>
        <v/>
      </c>
      <c r="J1849" s="0" t="str">
        <f aca="false">MID(SUBSTITUTE($B1849," ",""),J$5*2+1,2)</f>
        <v/>
      </c>
      <c r="K1849" s="0" t="str">
        <f aca="false">MID(SUBSTITUTE($B1849," ",""),K$5*2+1,2)</f>
        <v/>
      </c>
      <c r="L1849" s="0" t="str">
        <f aca="false">MID(SUBSTITUTE($B1849," ",""),L$5*2+1,2)</f>
        <v/>
      </c>
      <c r="M1849" s="0" t="str">
        <f aca="false">MID(SUBSTITUTE($B1849," ",""),M$5*2+1,2)</f>
        <v/>
      </c>
      <c r="N1849" s="0" t="str">
        <f aca="false">MID(SUBSTITUTE($B1849," ",""),N$5*2+1,2)</f>
        <v/>
      </c>
      <c r="O1849" s="0" t="str">
        <f aca="false">MID(SUBSTITUTE($B1849," ",""),O$5*2+1,2)</f>
        <v/>
      </c>
      <c r="P1849" s="0" t="str">
        <f aca="false">MID(SUBSTITUTE($B1849," ",""),P$5*2+1,2)</f>
        <v/>
      </c>
      <c r="Q1849" s="0" t="str">
        <f aca="false">MID(SUBSTITUTE($B1849," ",""),Q$5*2+1,2)</f>
        <v/>
      </c>
      <c r="R1849" s="0" t="str">
        <f aca="false">MID(SUBSTITUTE($B1849," ",""),R$5*2+1,2)</f>
        <v/>
      </c>
      <c r="S1849" s="0" t="str">
        <f aca="false">MID(SUBSTITUTE($B1849," ",""),S$5*2+1,2)</f>
        <v/>
      </c>
      <c r="T1849" s="0" t="str">
        <f aca="false">MID(SUBSTITUTE($B1849," ",""),T$5*2+1,2)</f>
        <v/>
      </c>
      <c r="U1849" s="0" t="str">
        <f aca="false">MID(SUBSTITUTE($B1849," ",""),U$5*2+1,2)</f>
        <v/>
      </c>
      <c r="V1849" s="0" t="str">
        <f aca="false">MID(SUBSTITUTE($B1849," ",""),V$5*2+1,2)</f>
        <v/>
      </c>
      <c r="W1849" s="0" t="str">
        <f aca="false">MID(SUBSTITUTE($B1849," ",""),W$5*2+1,2)</f>
        <v/>
      </c>
      <c r="X1849" s="0" t="str">
        <f aca="false">MID(SUBSTITUTE($B1849," ",""),X$5*2+1,2)</f>
        <v/>
      </c>
      <c r="Y1849" s="0" t="str">
        <f aca="false">MID(SUBSTITUTE($B1849," ",""),Y$5*2+1,2)</f>
        <v/>
      </c>
      <c r="Z1849" s="0" t="str">
        <f aca="false">MID(SUBSTITUTE($B1849," ",""),Z$5*2+1,2)</f>
        <v/>
      </c>
      <c r="AA1849" s="0" t="str">
        <f aca="false">MID(SUBSTITUTE($B1849," ",""),AA$5*2+1,2)</f>
        <v/>
      </c>
      <c r="AB1849" s="0" t="str">
        <f aca="false">MID(SUBSTITUTE($B1849," ",""),AB$5*2+1,2)</f>
        <v/>
      </c>
      <c r="AC1849" s="0" t="str">
        <f aca="false">MID(SUBSTITUTE($B1849," ",""),AC$5*2+1,2)</f>
        <v/>
      </c>
      <c r="AD1849" s="0" t="str">
        <f aca="false">MID(SUBSTITUTE($B1849," ",""),AD$5*2+1,2)</f>
        <v/>
      </c>
      <c r="AE1849" s="0" t="str">
        <f aca="false">MID(SUBSTITUTE($B1849," ",""),AE$5*2+1,2)</f>
        <v/>
      </c>
      <c r="AF1849" s="0" t="str">
        <f aca="false">MID(SUBSTITUTE($B1849," ",""),AF$5*2+1,2)</f>
        <v/>
      </c>
    </row>
    <row r="1850" customFormat="false" ht="13.8" hidden="false" customHeight="false" outlineLevel="0" collapsed="false">
      <c r="D1850" s="0" t="str">
        <f aca="false">MID(SUBSTITUTE($B1850," ",""),D$5*2+1,2)</f>
        <v/>
      </c>
      <c r="E1850" s="0" t="str">
        <f aca="false">MID(SUBSTITUTE($B1850," ",""),E$5*2+1,2)</f>
        <v/>
      </c>
      <c r="F1850" s="0" t="str">
        <f aca="false">MID(SUBSTITUTE($B1850," ",""),F$5*2+1,2)</f>
        <v/>
      </c>
      <c r="G1850" s="0" t="str">
        <f aca="false">MID(SUBSTITUTE($B1850," ",""),G$5*2+1,2)</f>
        <v/>
      </c>
      <c r="H1850" s="0" t="str">
        <f aca="false">MID(SUBSTITUTE($B1850," ",""),H$5*2+1,2)</f>
        <v/>
      </c>
      <c r="I1850" s="0" t="str">
        <f aca="false">MID(SUBSTITUTE($B1850," ",""),I$5*2+1,2)</f>
        <v/>
      </c>
      <c r="J1850" s="0" t="str">
        <f aca="false">MID(SUBSTITUTE($B1850," ",""),J$5*2+1,2)</f>
        <v/>
      </c>
      <c r="K1850" s="0" t="str">
        <f aca="false">MID(SUBSTITUTE($B1850," ",""),K$5*2+1,2)</f>
        <v/>
      </c>
      <c r="L1850" s="0" t="str">
        <f aca="false">MID(SUBSTITUTE($B1850," ",""),L$5*2+1,2)</f>
        <v/>
      </c>
      <c r="M1850" s="0" t="str">
        <f aca="false">MID(SUBSTITUTE($B1850," ",""),M$5*2+1,2)</f>
        <v/>
      </c>
      <c r="N1850" s="0" t="str">
        <f aca="false">MID(SUBSTITUTE($B1850," ",""),N$5*2+1,2)</f>
        <v/>
      </c>
      <c r="O1850" s="0" t="str">
        <f aca="false">MID(SUBSTITUTE($B1850," ",""),O$5*2+1,2)</f>
        <v/>
      </c>
      <c r="P1850" s="0" t="str">
        <f aca="false">MID(SUBSTITUTE($B1850," ",""),P$5*2+1,2)</f>
        <v/>
      </c>
      <c r="Q1850" s="0" t="str">
        <f aca="false">MID(SUBSTITUTE($B1850," ",""),Q$5*2+1,2)</f>
        <v/>
      </c>
      <c r="R1850" s="0" t="str">
        <f aca="false">MID(SUBSTITUTE($B1850," ",""),R$5*2+1,2)</f>
        <v/>
      </c>
      <c r="S1850" s="0" t="str">
        <f aca="false">MID(SUBSTITUTE($B1850," ",""),S$5*2+1,2)</f>
        <v/>
      </c>
      <c r="T1850" s="0" t="str">
        <f aca="false">MID(SUBSTITUTE($B1850," ",""),T$5*2+1,2)</f>
        <v/>
      </c>
      <c r="U1850" s="0" t="str">
        <f aca="false">MID(SUBSTITUTE($B1850," ",""),U$5*2+1,2)</f>
        <v/>
      </c>
      <c r="V1850" s="0" t="str">
        <f aca="false">MID(SUBSTITUTE($B1850," ",""),V$5*2+1,2)</f>
        <v/>
      </c>
      <c r="W1850" s="0" t="str">
        <f aca="false">MID(SUBSTITUTE($B1850," ",""),W$5*2+1,2)</f>
        <v/>
      </c>
      <c r="X1850" s="0" t="str">
        <f aca="false">MID(SUBSTITUTE($B1850," ",""),X$5*2+1,2)</f>
        <v/>
      </c>
      <c r="Y1850" s="0" t="str">
        <f aca="false">MID(SUBSTITUTE($B1850," ",""),Y$5*2+1,2)</f>
        <v/>
      </c>
      <c r="Z1850" s="0" t="str">
        <f aca="false">MID(SUBSTITUTE($B1850," ",""),Z$5*2+1,2)</f>
        <v/>
      </c>
      <c r="AA1850" s="0" t="str">
        <f aca="false">MID(SUBSTITUTE($B1850," ",""),AA$5*2+1,2)</f>
        <v/>
      </c>
      <c r="AB1850" s="0" t="str">
        <f aca="false">MID(SUBSTITUTE($B1850," ",""),AB$5*2+1,2)</f>
        <v/>
      </c>
      <c r="AC1850" s="0" t="str">
        <f aca="false">MID(SUBSTITUTE($B1850," ",""),AC$5*2+1,2)</f>
        <v/>
      </c>
      <c r="AD1850" s="0" t="str">
        <f aca="false">MID(SUBSTITUTE($B1850," ",""),AD$5*2+1,2)</f>
        <v/>
      </c>
      <c r="AE1850" s="0" t="str">
        <f aca="false">MID(SUBSTITUTE($B1850," ",""),AE$5*2+1,2)</f>
        <v/>
      </c>
      <c r="AF1850" s="0" t="str">
        <f aca="false">MID(SUBSTITUTE($B1850," ",""),AF$5*2+1,2)</f>
        <v/>
      </c>
    </row>
    <row r="1851" customFormat="false" ht="13.8" hidden="false" customHeight="false" outlineLevel="0" collapsed="false">
      <c r="D1851" s="0" t="str">
        <f aca="false">MID(SUBSTITUTE($B1851," ",""),D$5*2+1,2)</f>
        <v/>
      </c>
      <c r="E1851" s="0" t="str">
        <f aca="false">MID(SUBSTITUTE($B1851," ",""),E$5*2+1,2)</f>
        <v/>
      </c>
      <c r="F1851" s="0" t="str">
        <f aca="false">MID(SUBSTITUTE($B1851," ",""),F$5*2+1,2)</f>
        <v/>
      </c>
      <c r="G1851" s="0" t="str">
        <f aca="false">MID(SUBSTITUTE($B1851," ",""),G$5*2+1,2)</f>
        <v/>
      </c>
      <c r="H1851" s="0" t="str">
        <f aca="false">MID(SUBSTITUTE($B1851," ",""),H$5*2+1,2)</f>
        <v/>
      </c>
      <c r="I1851" s="0" t="str">
        <f aca="false">MID(SUBSTITUTE($B1851," ",""),I$5*2+1,2)</f>
        <v/>
      </c>
      <c r="J1851" s="0" t="str">
        <f aca="false">MID(SUBSTITUTE($B1851," ",""),J$5*2+1,2)</f>
        <v/>
      </c>
      <c r="K1851" s="0" t="str">
        <f aca="false">MID(SUBSTITUTE($B1851," ",""),K$5*2+1,2)</f>
        <v/>
      </c>
      <c r="L1851" s="0" t="str">
        <f aca="false">MID(SUBSTITUTE($B1851," ",""),L$5*2+1,2)</f>
        <v/>
      </c>
      <c r="M1851" s="0" t="str">
        <f aca="false">MID(SUBSTITUTE($B1851," ",""),M$5*2+1,2)</f>
        <v/>
      </c>
      <c r="N1851" s="0" t="str">
        <f aca="false">MID(SUBSTITUTE($B1851," ",""),N$5*2+1,2)</f>
        <v/>
      </c>
      <c r="O1851" s="0" t="str">
        <f aca="false">MID(SUBSTITUTE($B1851," ",""),O$5*2+1,2)</f>
        <v/>
      </c>
      <c r="P1851" s="0" t="str">
        <f aca="false">MID(SUBSTITUTE($B1851," ",""),P$5*2+1,2)</f>
        <v/>
      </c>
      <c r="Q1851" s="0" t="str">
        <f aca="false">MID(SUBSTITUTE($B1851," ",""),Q$5*2+1,2)</f>
        <v/>
      </c>
      <c r="R1851" s="0" t="str">
        <f aca="false">MID(SUBSTITUTE($B1851," ",""),R$5*2+1,2)</f>
        <v/>
      </c>
      <c r="S1851" s="0" t="str">
        <f aca="false">MID(SUBSTITUTE($B1851," ",""),S$5*2+1,2)</f>
        <v/>
      </c>
      <c r="T1851" s="0" t="str">
        <f aca="false">MID(SUBSTITUTE($B1851," ",""),T$5*2+1,2)</f>
        <v/>
      </c>
      <c r="U1851" s="0" t="str">
        <f aca="false">MID(SUBSTITUTE($B1851," ",""),U$5*2+1,2)</f>
        <v/>
      </c>
      <c r="V1851" s="0" t="str">
        <f aca="false">MID(SUBSTITUTE($B1851," ",""),V$5*2+1,2)</f>
        <v/>
      </c>
      <c r="W1851" s="0" t="str">
        <f aca="false">MID(SUBSTITUTE($B1851," ",""),W$5*2+1,2)</f>
        <v/>
      </c>
      <c r="X1851" s="0" t="str">
        <f aca="false">MID(SUBSTITUTE($B1851," ",""),X$5*2+1,2)</f>
        <v/>
      </c>
      <c r="Y1851" s="0" t="str">
        <f aca="false">MID(SUBSTITUTE($B1851," ",""),Y$5*2+1,2)</f>
        <v/>
      </c>
      <c r="Z1851" s="0" t="str">
        <f aca="false">MID(SUBSTITUTE($B1851," ",""),Z$5*2+1,2)</f>
        <v/>
      </c>
      <c r="AA1851" s="0" t="str">
        <f aca="false">MID(SUBSTITUTE($B1851," ",""),AA$5*2+1,2)</f>
        <v/>
      </c>
      <c r="AB1851" s="0" t="str">
        <f aca="false">MID(SUBSTITUTE($B1851," ",""),AB$5*2+1,2)</f>
        <v/>
      </c>
      <c r="AC1851" s="0" t="str">
        <f aca="false">MID(SUBSTITUTE($B1851," ",""),AC$5*2+1,2)</f>
        <v/>
      </c>
      <c r="AD1851" s="0" t="str">
        <f aca="false">MID(SUBSTITUTE($B1851," ",""),AD$5*2+1,2)</f>
        <v/>
      </c>
      <c r="AE1851" s="0" t="str">
        <f aca="false">MID(SUBSTITUTE($B1851," ",""),AE$5*2+1,2)</f>
        <v/>
      </c>
      <c r="AF1851" s="0" t="str">
        <f aca="false">MID(SUBSTITUTE($B1851," ",""),AF$5*2+1,2)</f>
        <v/>
      </c>
    </row>
    <row r="1852" customFormat="false" ht="13.8" hidden="false" customHeight="false" outlineLevel="0" collapsed="false">
      <c r="D1852" s="0" t="str">
        <f aca="false">MID(SUBSTITUTE($B1852," ",""),D$5*2+1,2)</f>
        <v/>
      </c>
      <c r="E1852" s="0" t="str">
        <f aca="false">MID(SUBSTITUTE($B1852," ",""),E$5*2+1,2)</f>
        <v/>
      </c>
      <c r="F1852" s="0" t="str">
        <f aca="false">MID(SUBSTITUTE($B1852," ",""),F$5*2+1,2)</f>
        <v/>
      </c>
      <c r="G1852" s="0" t="str">
        <f aca="false">MID(SUBSTITUTE($B1852," ",""),G$5*2+1,2)</f>
        <v/>
      </c>
      <c r="H1852" s="0" t="str">
        <f aca="false">MID(SUBSTITUTE($B1852," ",""),H$5*2+1,2)</f>
        <v/>
      </c>
      <c r="I1852" s="0" t="str">
        <f aca="false">MID(SUBSTITUTE($B1852," ",""),I$5*2+1,2)</f>
        <v/>
      </c>
      <c r="J1852" s="0" t="str">
        <f aca="false">MID(SUBSTITUTE($B1852," ",""),J$5*2+1,2)</f>
        <v/>
      </c>
      <c r="K1852" s="0" t="str">
        <f aca="false">MID(SUBSTITUTE($B1852," ",""),K$5*2+1,2)</f>
        <v/>
      </c>
      <c r="L1852" s="0" t="str">
        <f aca="false">MID(SUBSTITUTE($B1852," ",""),L$5*2+1,2)</f>
        <v/>
      </c>
      <c r="M1852" s="0" t="str">
        <f aca="false">MID(SUBSTITUTE($B1852," ",""),M$5*2+1,2)</f>
        <v/>
      </c>
      <c r="N1852" s="0" t="str">
        <f aca="false">MID(SUBSTITUTE($B1852," ",""),N$5*2+1,2)</f>
        <v/>
      </c>
      <c r="O1852" s="0" t="str">
        <f aca="false">MID(SUBSTITUTE($B1852," ",""),O$5*2+1,2)</f>
        <v/>
      </c>
      <c r="P1852" s="0" t="str">
        <f aca="false">MID(SUBSTITUTE($B1852," ",""),P$5*2+1,2)</f>
        <v/>
      </c>
      <c r="Q1852" s="0" t="str">
        <f aca="false">MID(SUBSTITUTE($B1852," ",""),Q$5*2+1,2)</f>
        <v/>
      </c>
      <c r="R1852" s="0" t="str">
        <f aca="false">MID(SUBSTITUTE($B1852," ",""),R$5*2+1,2)</f>
        <v/>
      </c>
      <c r="S1852" s="0" t="str">
        <f aca="false">MID(SUBSTITUTE($B1852," ",""),S$5*2+1,2)</f>
        <v/>
      </c>
      <c r="T1852" s="0" t="str">
        <f aca="false">MID(SUBSTITUTE($B1852," ",""),T$5*2+1,2)</f>
        <v/>
      </c>
      <c r="U1852" s="0" t="str">
        <f aca="false">MID(SUBSTITUTE($B1852," ",""),U$5*2+1,2)</f>
        <v/>
      </c>
      <c r="V1852" s="0" t="str">
        <f aca="false">MID(SUBSTITUTE($B1852," ",""),V$5*2+1,2)</f>
        <v/>
      </c>
      <c r="W1852" s="0" t="str">
        <f aca="false">MID(SUBSTITUTE($B1852," ",""),W$5*2+1,2)</f>
        <v/>
      </c>
      <c r="X1852" s="0" t="str">
        <f aca="false">MID(SUBSTITUTE($B1852," ",""),X$5*2+1,2)</f>
        <v/>
      </c>
      <c r="Y1852" s="0" t="str">
        <f aca="false">MID(SUBSTITUTE($B1852," ",""),Y$5*2+1,2)</f>
        <v/>
      </c>
      <c r="Z1852" s="0" t="str">
        <f aca="false">MID(SUBSTITUTE($B1852," ",""),Z$5*2+1,2)</f>
        <v/>
      </c>
      <c r="AA1852" s="0" t="str">
        <f aca="false">MID(SUBSTITUTE($B1852," ",""),AA$5*2+1,2)</f>
        <v/>
      </c>
      <c r="AB1852" s="0" t="str">
        <f aca="false">MID(SUBSTITUTE($B1852," ",""),AB$5*2+1,2)</f>
        <v/>
      </c>
      <c r="AC1852" s="0" t="str">
        <f aca="false">MID(SUBSTITUTE($B1852," ",""),AC$5*2+1,2)</f>
        <v/>
      </c>
      <c r="AD1852" s="0" t="str">
        <f aca="false">MID(SUBSTITUTE($B1852," ",""),AD$5*2+1,2)</f>
        <v/>
      </c>
      <c r="AE1852" s="0" t="str">
        <f aca="false">MID(SUBSTITUTE($B1852," ",""),AE$5*2+1,2)</f>
        <v/>
      </c>
      <c r="AF1852" s="0" t="str">
        <f aca="false">MID(SUBSTITUTE($B1852," ",""),AF$5*2+1,2)</f>
        <v/>
      </c>
    </row>
    <row r="1853" customFormat="false" ht="13.8" hidden="false" customHeight="false" outlineLevel="0" collapsed="false">
      <c r="D1853" s="0" t="str">
        <f aca="false">MID(SUBSTITUTE($B1853," ",""),D$5*2+1,2)</f>
        <v/>
      </c>
      <c r="E1853" s="0" t="str">
        <f aca="false">MID(SUBSTITUTE($B1853," ",""),E$5*2+1,2)</f>
        <v/>
      </c>
      <c r="F1853" s="0" t="str">
        <f aca="false">MID(SUBSTITUTE($B1853," ",""),F$5*2+1,2)</f>
        <v/>
      </c>
      <c r="G1853" s="0" t="str">
        <f aca="false">MID(SUBSTITUTE($B1853," ",""),G$5*2+1,2)</f>
        <v/>
      </c>
      <c r="H1853" s="0" t="str">
        <f aca="false">MID(SUBSTITUTE($B1853," ",""),H$5*2+1,2)</f>
        <v/>
      </c>
      <c r="I1853" s="0" t="str">
        <f aca="false">MID(SUBSTITUTE($B1853," ",""),I$5*2+1,2)</f>
        <v/>
      </c>
      <c r="J1853" s="0" t="str">
        <f aca="false">MID(SUBSTITUTE($B1853," ",""),J$5*2+1,2)</f>
        <v/>
      </c>
      <c r="K1853" s="0" t="str">
        <f aca="false">MID(SUBSTITUTE($B1853," ",""),K$5*2+1,2)</f>
        <v/>
      </c>
      <c r="L1853" s="0" t="str">
        <f aca="false">MID(SUBSTITUTE($B1853," ",""),L$5*2+1,2)</f>
        <v/>
      </c>
      <c r="M1853" s="0" t="str">
        <f aca="false">MID(SUBSTITUTE($B1853," ",""),M$5*2+1,2)</f>
        <v/>
      </c>
      <c r="N1853" s="0" t="str">
        <f aca="false">MID(SUBSTITUTE($B1853," ",""),N$5*2+1,2)</f>
        <v/>
      </c>
      <c r="O1853" s="0" t="str">
        <f aca="false">MID(SUBSTITUTE($B1853," ",""),O$5*2+1,2)</f>
        <v/>
      </c>
      <c r="P1853" s="0" t="str">
        <f aca="false">MID(SUBSTITUTE($B1853," ",""),P$5*2+1,2)</f>
        <v/>
      </c>
      <c r="Q1853" s="0" t="str">
        <f aca="false">MID(SUBSTITUTE($B1853," ",""),Q$5*2+1,2)</f>
        <v/>
      </c>
      <c r="R1853" s="0" t="str">
        <f aca="false">MID(SUBSTITUTE($B1853," ",""),R$5*2+1,2)</f>
        <v/>
      </c>
      <c r="S1853" s="0" t="str">
        <f aca="false">MID(SUBSTITUTE($B1853," ",""),S$5*2+1,2)</f>
        <v/>
      </c>
      <c r="T1853" s="0" t="str">
        <f aca="false">MID(SUBSTITUTE($B1853," ",""),T$5*2+1,2)</f>
        <v/>
      </c>
      <c r="U1853" s="0" t="str">
        <f aca="false">MID(SUBSTITUTE($B1853," ",""),U$5*2+1,2)</f>
        <v/>
      </c>
      <c r="V1853" s="0" t="str">
        <f aca="false">MID(SUBSTITUTE($B1853," ",""),V$5*2+1,2)</f>
        <v/>
      </c>
      <c r="W1853" s="0" t="str">
        <f aca="false">MID(SUBSTITUTE($B1853," ",""),W$5*2+1,2)</f>
        <v/>
      </c>
      <c r="X1853" s="0" t="str">
        <f aca="false">MID(SUBSTITUTE($B1853," ",""),X$5*2+1,2)</f>
        <v/>
      </c>
      <c r="Y1853" s="0" t="str">
        <f aca="false">MID(SUBSTITUTE($B1853," ",""),Y$5*2+1,2)</f>
        <v/>
      </c>
      <c r="Z1853" s="0" t="str">
        <f aca="false">MID(SUBSTITUTE($B1853," ",""),Z$5*2+1,2)</f>
        <v/>
      </c>
      <c r="AA1853" s="0" t="str">
        <f aca="false">MID(SUBSTITUTE($B1853," ",""),AA$5*2+1,2)</f>
        <v/>
      </c>
      <c r="AB1853" s="0" t="str">
        <f aca="false">MID(SUBSTITUTE($B1853," ",""),AB$5*2+1,2)</f>
        <v/>
      </c>
      <c r="AC1853" s="0" t="str">
        <f aca="false">MID(SUBSTITUTE($B1853," ",""),AC$5*2+1,2)</f>
        <v/>
      </c>
      <c r="AD1853" s="0" t="str">
        <f aca="false">MID(SUBSTITUTE($B1853," ",""),AD$5*2+1,2)</f>
        <v/>
      </c>
      <c r="AE1853" s="0" t="str">
        <f aca="false">MID(SUBSTITUTE($B1853," ",""),AE$5*2+1,2)</f>
        <v/>
      </c>
      <c r="AF1853" s="0" t="str">
        <f aca="false">MID(SUBSTITUTE($B1853," ",""),AF$5*2+1,2)</f>
        <v/>
      </c>
    </row>
    <row r="1854" customFormat="false" ht="13.8" hidden="false" customHeight="false" outlineLevel="0" collapsed="false">
      <c r="D1854" s="0" t="str">
        <f aca="false">MID(SUBSTITUTE($B1854," ",""),D$5*2+1,2)</f>
        <v/>
      </c>
      <c r="E1854" s="0" t="str">
        <f aca="false">MID(SUBSTITUTE($B1854," ",""),E$5*2+1,2)</f>
        <v/>
      </c>
      <c r="F1854" s="0" t="str">
        <f aca="false">MID(SUBSTITUTE($B1854," ",""),F$5*2+1,2)</f>
        <v/>
      </c>
      <c r="G1854" s="0" t="str">
        <f aca="false">MID(SUBSTITUTE($B1854," ",""),G$5*2+1,2)</f>
        <v/>
      </c>
      <c r="H1854" s="0" t="str">
        <f aca="false">MID(SUBSTITUTE($B1854," ",""),H$5*2+1,2)</f>
        <v/>
      </c>
      <c r="I1854" s="0" t="str">
        <f aca="false">MID(SUBSTITUTE($B1854," ",""),I$5*2+1,2)</f>
        <v/>
      </c>
      <c r="J1854" s="0" t="str">
        <f aca="false">MID(SUBSTITUTE($B1854," ",""),J$5*2+1,2)</f>
        <v/>
      </c>
      <c r="K1854" s="0" t="str">
        <f aca="false">MID(SUBSTITUTE($B1854," ",""),K$5*2+1,2)</f>
        <v/>
      </c>
      <c r="L1854" s="0" t="str">
        <f aca="false">MID(SUBSTITUTE($B1854," ",""),L$5*2+1,2)</f>
        <v/>
      </c>
      <c r="M1854" s="0" t="str">
        <f aca="false">MID(SUBSTITUTE($B1854," ",""),M$5*2+1,2)</f>
        <v/>
      </c>
      <c r="N1854" s="0" t="str">
        <f aca="false">MID(SUBSTITUTE($B1854," ",""),N$5*2+1,2)</f>
        <v/>
      </c>
      <c r="O1854" s="0" t="str">
        <f aca="false">MID(SUBSTITUTE($B1854," ",""),O$5*2+1,2)</f>
        <v/>
      </c>
      <c r="P1854" s="0" t="str">
        <f aca="false">MID(SUBSTITUTE($B1854," ",""),P$5*2+1,2)</f>
        <v/>
      </c>
      <c r="Q1854" s="0" t="str">
        <f aca="false">MID(SUBSTITUTE($B1854," ",""),Q$5*2+1,2)</f>
        <v/>
      </c>
      <c r="R1854" s="0" t="str">
        <f aca="false">MID(SUBSTITUTE($B1854," ",""),R$5*2+1,2)</f>
        <v/>
      </c>
      <c r="S1854" s="0" t="str">
        <f aca="false">MID(SUBSTITUTE($B1854," ",""),S$5*2+1,2)</f>
        <v/>
      </c>
      <c r="T1854" s="0" t="str">
        <f aca="false">MID(SUBSTITUTE($B1854," ",""),T$5*2+1,2)</f>
        <v/>
      </c>
      <c r="U1854" s="0" t="str">
        <f aca="false">MID(SUBSTITUTE($B1854," ",""),U$5*2+1,2)</f>
        <v/>
      </c>
      <c r="V1854" s="0" t="str">
        <f aca="false">MID(SUBSTITUTE($B1854," ",""),V$5*2+1,2)</f>
        <v/>
      </c>
      <c r="W1854" s="0" t="str">
        <f aca="false">MID(SUBSTITUTE($B1854," ",""),W$5*2+1,2)</f>
        <v/>
      </c>
      <c r="X1854" s="0" t="str">
        <f aca="false">MID(SUBSTITUTE($B1854," ",""),X$5*2+1,2)</f>
        <v/>
      </c>
      <c r="Y1854" s="0" t="str">
        <f aca="false">MID(SUBSTITUTE($B1854," ",""),Y$5*2+1,2)</f>
        <v/>
      </c>
      <c r="Z1854" s="0" t="str">
        <f aca="false">MID(SUBSTITUTE($B1854," ",""),Z$5*2+1,2)</f>
        <v/>
      </c>
      <c r="AA1854" s="0" t="str">
        <f aca="false">MID(SUBSTITUTE($B1854," ",""),AA$5*2+1,2)</f>
        <v/>
      </c>
      <c r="AB1854" s="0" t="str">
        <f aca="false">MID(SUBSTITUTE($B1854," ",""),AB$5*2+1,2)</f>
        <v/>
      </c>
      <c r="AC1854" s="0" t="str">
        <f aca="false">MID(SUBSTITUTE($B1854," ",""),AC$5*2+1,2)</f>
        <v/>
      </c>
      <c r="AD1854" s="0" t="str">
        <f aca="false">MID(SUBSTITUTE($B1854," ",""),AD$5*2+1,2)</f>
        <v/>
      </c>
      <c r="AE1854" s="0" t="str">
        <f aca="false">MID(SUBSTITUTE($B1854," ",""),AE$5*2+1,2)</f>
        <v/>
      </c>
      <c r="AF1854" s="0" t="str">
        <f aca="false">MID(SUBSTITUTE($B1854," ",""),AF$5*2+1,2)</f>
        <v/>
      </c>
    </row>
    <row r="1855" customFormat="false" ht="13.8" hidden="false" customHeight="false" outlineLevel="0" collapsed="false">
      <c r="D1855" s="0" t="str">
        <f aca="false">MID(SUBSTITUTE($B1855," ",""),D$5*2+1,2)</f>
        <v/>
      </c>
      <c r="E1855" s="0" t="str">
        <f aca="false">MID(SUBSTITUTE($B1855," ",""),E$5*2+1,2)</f>
        <v/>
      </c>
      <c r="F1855" s="0" t="str">
        <f aca="false">MID(SUBSTITUTE($B1855," ",""),F$5*2+1,2)</f>
        <v/>
      </c>
      <c r="G1855" s="0" t="str">
        <f aca="false">MID(SUBSTITUTE($B1855," ",""),G$5*2+1,2)</f>
        <v/>
      </c>
      <c r="H1855" s="0" t="str">
        <f aca="false">MID(SUBSTITUTE($B1855," ",""),H$5*2+1,2)</f>
        <v/>
      </c>
      <c r="I1855" s="0" t="str">
        <f aca="false">MID(SUBSTITUTE($B1855," ",""),I$5*2+1,2)</f>
        <v/>
      </c>
      <c r="J1855" s="0" t="str">
        <f aca="false">MID(SUBSTITUTE($B1855," ",""),J$5*2+1,2)</f>
        <v/>
      </c>
      <c r="K1855" s="0" t="str">
        <f aca="false">MID(SUBSTITUTE($B1855," ",""),K$5*2+1,2)</f>
        <v/>
      </c>
      <c r="L1855" s="0" t="str">
        <f aca="false">MID(SUBSTITUTE($B1855," ",""),L$5*2+1,2)</f>
        <v/>
      </c>
      <c r="M1855" s="0" t="str">
        <f aca="false">MID(SUBSTITUTE($B1855," ",""),M$5*2+1,2)</f>
        <v/>
      </c>
      <c r="N1855" s="0" t="str">
        <f aca="false">MID(SUBSTITUTE($B1855," ",""),N$5*2+1,2)</f>
        <v/>
      </c>
      <c r="O1855" s="0" t="str">
        <f aca="false">MID(SUBSTITUTE($B1855," ",""),O$5*2+1,2)</f>
        <v/>
      </c>
      <c r="P1855" s="0" t="str">
        <f aca="false">MID(SUBSTITUTE($B1855," ",""),P$5*2+1,2)</f>
        <v/>
      </c>
      <c r="Q1855" s="0" t="str">
        <f aca="false">MID(SUBSTITUTE($B1855," ",""),Q$5*2+1,2)</f>
        <v/>
      </c>
      <c r="R1855" s="0" t="str">
        <f aca="false">MID(SUBSTITUTE($B1855," ",""),R$5*2+1,2)</f>
        <v/>
      </c>
      <c r="S1855" s="0" t="str">
        <f aca="false">MID(SUBSTITUTE($B1855," ",""),S$5*2+1,2)</f>
        <v/>
      </c>
      <c r="T1855" s="0" t="str">
        <f aca="false">MID(SUBSTITUTE($B1855," ",""),T$5*2+1,2)</f>
        <v/>
      </c>
      <c r="U1855" s="0" t="str">
        <f aca="false">MID(SUBSTITUTE($B1855," ",""),U$5*2+1,2)</f>
        <v/>
      </c>
      <c r="V1855" s="0" t="str">
        <f aca="false">MID(SUBSTITUTE($B1855," ",""),V$5*2+1,2)</f>
        <v/>
      </c>
      <c r="W1855" s="0" t="str">
        <f aca="false">MID(SUBSTITUTE($B1855," ",""),W$5*2+1,2)</f>
        <v/>
      </c>
      <c r="X1855" s="0" t="str">
        <f aca="false">MID(SUBSTITUTE($B1855," ",""),X$5*2+1,2)</f>
        <v/>
      </c>
      <c r="Y1855" s="0" t="str">
        <f aca="false">MID(SUBSTITUTE($B1855," ",""),Y$5*2+1,2)</f>
        <v/>
      </c>
      <c r="Z1855" s="0" t="str">
        <f aca="false">MID(SUBSTITUTE($B1855," ",""),Z$5*2+1,2)</f>
        <v/>
      </c>
      <c r="AA1855" s="0" t="str">
        <f aca="false">MID(SUBSTITUTE($B1855," ",""),AA$5*2+1,2)</f>
        <v/>
      </c>
      <c r="AB1855" s="0" t="str">
        <f aca="false">MID(SUBSTITUTE($B1855," ",""),AB$5*2+1,2)</f>
        <v/>
      </c>
      <c r="AC1855" s="0" t="str">
        <f aca="false">MID(SUBSTITUTE($B1855," ",""),AC$5*2+1,2)</f>
        <v/>
      </c>
      <c r="AD1855" s="0" t="str">
        <f aca="false">MID(SUBSTITUTE($B1855," ",""),AD$5*2+1,2)</f>
        <v/>
      </c>
      <c r="AE1855" s="0" t="str">
        <f aca="false">MID(SUBSTITUTE($B1855," ",""),AE$5*2+1,2)</f>
        <v/>
      </c>
      <c r="AF1855" s="0" t="str">
        <f aca="false">MID(SUBSTITUTE($B1855," ",""),AF$5*2+1,2)</f>
        <v/>
      </c>
    </row>
    <row r="1856" customFormat="false" ht="13.8" hidden="false" customHeight="false" outlineLevel="0" collapsed="false">
      <c r="D1856" s="0" t="str">
        <f aca="false">MID(SUBSTITUTE($B1856," ",""),D$5*2+1,2)</f>
        <v/>
      </c>
      <c r="E1856" s="0" t="str">
        <f aca="false">MID(SUBSTITUTE($B1856," ",""),E$5*2+1,2)</f>
        <v/>
      </c>
      <c r="F1856" s="0" t="str">
        <f aca="false">MID(SUBSTITUTE($B1856," ",""),F$5*2+1,2)</f>
        <v/>
      </c>
      <c r="G1856" s="0" t="str">
        <f aca="false">MID(SUBSTITUTE($B1856," ",""),G$5*2+1,2)</f>
        <v/>
      </c>
      <c r="H1856" s="0" t="str">
        <f aca="false">MID(SUBSTITUTE($B1856," ",""),H$5*2+1,2)</f>
        <v/>
      </c>
      <c r="I1856" s="0" t="str">
        <f aca="false">MID(SUBSTITUTE($B1856," ",""),I$5*2+1,2)</f>
        <v/>
      </c>
      <c r="J1856" s="0" t="str">
        <f aca="false">MID(SUBSTITUTE($B1856," ",""),J$5*2+1,2)</f>
        <v/>
      </c>
      <c r="K1856" s="0" t="str">
        <f aca="false">MID(SUBSTITUTE($B1856," ",""),K$5*2+1,2)</f>
        <v/>
      </c>
      <c r="L1856" s="0" t="str">
        <f aca="false">MID(SUBSTITUTE($B1856," ",""),L$5*2+1,2)</f>
        <v/>
      </c>
      <c r="M1856" s="0" t="str">
        <f aca="false">MID(SUBSTITUTE($B1856," ",""),M$5*2+1,2)</f>
        <v/>
      </c>
      <c r="N1856" s="0" t="str">
        <f aca="false">MID(SUBSTITUTE($B1856," ",""),N$5*2+1,2)</f>
        <v/>
      </c>
      <c r="O1856" s="0" t="str">
        <f aca="false">MID(SUBSTITUTE($B1856," ",""),O$5*2+1,2)</f>
        <v/>
      </c>
      <c r="P1856" s="0" t="str">
        <f aca="false">MID(SUBSTITUTE($B1856," ",""),P$5*2+1,2)</f>
        <v/>
      </c>
      <c r="Q1856" s="0" t="str">
        <f aca="false">MID(SUBSTITUTE($B1856," ",""),Q$5*2+1,2)</f>
        <v/>
      </c>
      <c r="R1856" s="0" t="str">
        <f aca="false">MID(SUBSTITUTE($B1856," ",""),R$5*2+1,2)</f>
        <v/>
      </c>
      <c r="S1856" s="0" t="str">
        <f aca="false">MID(SUBSTITUTE($B1856," ",""),S$5*2+1,2)</f>
        <v/>
      </c>
      <c r="T1856" s="0" t="str">
        <f aca="false">MID(SUBSTITUTE($B1856," ",""),T$5*2+1,2)</f>
        <v/>
      </c>
      <c r="U1856" s="0" t="str">
        <f aca="false">MID(SUBSTITUTE($B1856," ",""),U$5*2+1,2)</f>
        <v/>
      </c>
      <c r="V1856" s="0" t="str">
        <f aca="false">MID(SUBSTITUTE($B1856," ",""),V$5*2+1,2)</f>
        <v/>
      </c>
      <c r="W1856" s="0" t="str">
        <f aca="false">MID(SUBSTITUTE($B1856," ",""),W$5*2+1,2)</f>
        <v/>
      </c>
      <c r="X1856" s="0" t="str">
        <f aca="false">MID(SUBSTITUTE($B1856," ",""),X$5*2+1,2)</f>
        <v/>
      </c>
      <c r="Y1856" s="0" t="str">
        <f aca="false">MID(SUBSTITUTE($B1856," ",""),Y$5*2+1,2)</f>
        <v/>
      </c>
      <c r="Z1856" s="0" t="str">
        <f aca="false">MID(SUBSTITUTE($B1856," ",""),Z$5*2+1,2)</f>
        <v/>
      </c>
      <c r="AA1856" s="0" t="str">
        <f aca="false">MID(SUBSTITUTE($B1856," ",""),AA$5*2+1,2)</f>
        <v/>
      </c>
      <c r="AB1856" s="0" t="str">
        <f aca="false">MID(SUBSTITUTE($B1856," ",""),AB$5*2+1,2)</f>
        <v/>
      </c>
      <c r="AC1856" s="0" t="str">
        <f aca="false">MID(SUBSTITUTE($B1856," ",""),AC$5*2+1,2)</f>
        <v/>
      </c>
      <c r="AD1856" s="0" t="str">
        <f aca="false">MID(SUBSTITUTE($B1856," ",""),AD$5*2+1,2)</f>
        <v/>
      </c>
      <c r="AE1856" s="0" t="str">
        <f aca="false">MID(SUBSTITUTE($B1856," ",""),AE$5*2+1,2)</f>
        <v/>
      </c>
      <c r="AF1856" s="0" t="str">
        <f aca="false">MID(SUBSTITUTE($B1856," ",""),AF$5*2+1,2)</f>
        <v/>
      </c>
    </row>
    <row r="1857" customFormat="false" ht="13.8" hidden="false" customHeight="false" outlineLevel="0" collapsed="false">
      <c r="D1857" s="0" t="str">
        <f aca="false">MID(SUBSTITUTE($B1857," ",""),D$5*2+1,2)</f>
        <v/>
      </c>
      <c r="E1857" s="0" t="str">
        <f aca="false">MID(SUBSTITUTE($B1857," ",""),E$5*2+1,2)</f>
        <v/>
      </c>
      <c r="F1857" s="0" t="str">
        <f aca="false">MID(SUBSTITUTE($B1857," ",""),F$5*2+1,2)</f>
        <v/>
      </c>
      <c r="G1857" s="0" t="str">
        <f aca="false">MID(SUBSTITUTE($B1857," ",""),G$5*2+1,2)</f>
        <v/>
      </c>
      <c r="H1857" s="0" t="str">
        <f aca="false">MID(SUBSTITUTE($B1857," ",""),H$5*2+1,2)</f>
        <v/>
      </c>
      <c r="I1857" s="0" t="str">
        <f aca="false">MID(SUBSTITUTE($B1857," ",""),I$5*2+1,2)</f>
        <v/>
      </c>
      <c r="J1857" s="0" t="str">
        <f aca="false">MID(SUBSTITUTE($B1857," ",""),J$5*2+1,2)</f>
        <v/>
      </c>
      <c r="K1857" s="0" t="str">
        <f aca="false">MID(SUBSTITUTE($B1857," ",""),K$5*2+1,2)</f>
        <v/>
      </c>
      <c r="L1857" s="0" t="str">
        <f aca="false">MID(SUBSTITUTE($B1857," ",""),L$5*2+1,2)</f>
        <v/>
      </c>
      <c r="M1857" s="0" t="str">
        <f aca="false">MID(SUBSTITUTE($B1857," ",""),M$5*2+1,2)</f>
        <v/>
      </c>
      <c r="N1857" s="0" t="str">
        <f aca="false">MID(SUBSTITUTE($B1857," ",""),N$5*2+1,2)</f>
        <v/>
      </c>
      <c r="O1857" s="0" t="str">
        <f aca="false">MID(SUBSTITUTE($B1857," ",""),O$5*2+1,2)</f>
        <v/>
      </c>
      <c r="P1857" s="0" t="str">
        <f aca="false">MID(SUBSTITUTE($B1857," ",""),P$5*2+1,2)</f>
        <v/>
      </c>
      <c r="Q1857" s="0" t="str">
        <f aca="false">MID(SUBSTITUTE($B1857," ",""),Q$5*2+1,2)</f>
        <v/>
      </c>
      <c r="R1857" s="0" t="str">
        <f aca="false">MID(SUBSTITUTE($B1857," ",""),R$5*2+1,2)</f>
        <v/>
      </c>
      <c r="S1857" s="0" t="str">
        <f aca="false">MID(SUBSTITUTE($B1857," ",""),S$5*2+1,2)</f>
        <v/>
      </c>
      <c r="T1857" s="0" t="str">
        <f aca="false">MID(SUBSTITUTE($B1857," ",""),T$5*2+1,2)</f>
        <v/>
      </c>
      <c r="U1857" s="0" t="str">
        <f aca="false">MID(SUBSTITUTE($B1857," ",""),U$5*2+1,2)</f>
        <v/>
      </c>
      <c r="V1857" s="0" t="str">
        <f aca="false">MID(SUBSTITUTE($B1857," ",""),V$5*2+1,2)</f>
        <v/>
      </c>
      <c r="W1857" s="0" t="str">
        <f aca="false">MID(SUBSTITUTE($B1857," ",""),W$5*2+1,2)</f>
        <v/>
      </c>
      <c r="X1857" s="0" t="str">
        <f aca="false">MID(SUBSTITUTE($B1857," ",""),X$5*2+1,2)</f>
        <v/>
      </c>
      <c r="Y1857" s="0" t="str">
        <f aca="false">MID(SUBSTITUTE($B1857," ",""),Y$5*2+1,2)</f>
        <v/>
      </c>
      <c r="Z1857" s="0" t="str">
        <f aca="false">MID(SUBSTITUTE($B1857," ",""),Z$5*2+1,2)</f>
        <v/>
      </c>
      <c r="AA1857" s="0" t="str">
        <f aca="false">MID(SUBSTITUTE($B1857," ",""),AA$5*2+1,2)</f>
        <v/>
      </c>
      <c r="AB1857" s="0" t="str">
        <f aca="false">MID(SUBSTITUTE($B1857," ",""),AB$5*2+1,2)</f>
        <v/>
      </c>
      <c r="AC1857" s="0" t="str">
        <f aca="false">MID(SUBSTITUTE($B1857," ",""),AC$5*2+1,2)</f>
        <v/>
      </c>
      <c r="AD1857" s="0" t="str">
        <f aca="false">MID(SUBSTITUTE($B1857," ",""),AD$5*2+1,2)</f>
        <v/>
      </c>
      <c r="AE1857" s="0" t="str">
        <f aca="false">MID(SUBSTITUTE($B1857," ",""),AE$5*2+1,2)</f>
        <v/>
      </c>
      <c r="AF1857" s="0" t="str">
        <f aca="false">MID(SUBSTITUTE($B1857," ",""),AF$5*2+1,2)</f>
        <v/>
      </c>
    </row>
    <row r="1858" customFormat="false" ht="13.8" hidden="false" customHeight="false" outlineLevel="0" collapsed="false">
      <c r="D1858" s="0" t="str">
        <f aca="false">MID(SUBSTITUTE($B1858," ",""),D$5*2+1,2)</f>
        <v/>
      </c>
      <c r="E1858" s="0" t="str">
        <f aca="false">MID(SUBSTITUTE($B1858," ",""),E$5*2+1,2)</f>
        <v/>
      </c>
      <c r="F1858" s="0" t="str">
        <f aca="false">MID(SUBSTITUTE($B1858," ",""),F$5*2+1,2)</f>
        <v/>
      </c>
      <c r="G1858" s="0" t="str">
        <f aca="false">MID(SUBSTITUTE($B1858," ",""),G$5*2+1,2)</f>
        <v/>
      </c>
      <c r="H1858" s="0" t="str">
        <f aca="false">MID(SUBSTITUTE($B1858," ",""),H$5*2+1,2)</f>
        <v/>
      </c>
      <c r="I1858" s="0" t="str">
        <f aca="false">MID(SUBSTITUTE($B1858," ",""),I$5*2+1,2)</f>
        <v/>
      </c>
      <c r="J1858" s="0" t="str">
        <f aca="false">MID(SUBSTITUTE($B1858," ",""),J$5*2+1,2)</f>
        <v/>
      </c>
      <c r="K1858" s="0" t="str">
        <f aca="false">MID(SUBSTITUTE($B1858," ",""),K$5*2+1,2)</f>
        <v/>
      </c>
      <c r="L1858" s="0" t="str">
        <f aca="false">MID(SUBSTITUTE($B1858," ",""),L$5*2+1,2)</f>
        <v/>
      </c>
      <c r="M1858" s="0" t="str">
        <f aca="false">MID(SUBSTITUTE($B1858," ",""),M$5*2+1,2)</f>
        <v/>
      </c>
      <c r="N1858" s="0" t="str">
        <f aca="false">MID(SUBSTITUTE($B1858," ",""),N$5*2+1,2)</f>
        <v/>
      </c>
      <c r="O1858" s="0" t="str">
        <f aca="false">MID(SUBSTITUTE($B1858," ",""),O$5*2+1,2)</f>
        <v/>
      </c>
      <c r="P1858" s="0" t="str">
        <f aca="false">MID(SUBSTITUTE($B1858," ",""),P$5*2+1,2)</f>
        <v/>
      </c>
      <c r="Q1858" s="0" t="str">
        <f aca="false">MID(SUBSTITUTE($B1858," ",""),Q$5*2+1,2)</f>
        <v/>
      </c>
      <c r="R1858" s="0" t="str">
        <f aca="false">MID(SUBSTITUTE($B1858," ",""),R$5*2+1,2)</f>
        <v/>
      </c>
      <c r="S1858" s="0" t="str">
        <f aca="false">MID(SUBSTITUTE($B1858," ",""),S$5*2+1,2)</f>
        <v/>
      </c>
      <c r="T1858" s="0" t="str">
        <f aca="false">MID(SUBSTITUTE($B1858," ",""),T$5*2+1,2)</f>
        <v/>
      </c>
      <c r="U1858" s="0" t="str">
        <f aca="false">MID(SUBSTITUTE($B1858," ",""),U$5*2+1,2)</f>
        <v/>
      </c>
      <c r="V1858" s="0" t="str">
        <f aca="false">MID(SUBSTITUTE($B1858," ",""),V$5*2+1,2)</f>
        <v/>
      </c>
      <c r="W1858" s="0" t="str">
        <f aca="false">MID(SUBSTITUTE($B1858," ",""),W$5*2+1,2)</f>
        <v/>
      </c>
      <c r="X1858" s="0" t="str">
        <f aca="false">MID(SUBSTITUTE($B1858," ",""),X$5*2+1,2)</f>
        <v/>
      </c>
      <c r="Y1858" s="0" t="str">
        <f aca="false">MID(SUBSTITUTE($B1858," ",""),Y$5*2+1,2)</f>
        <v/>
      </c>
      <c r="Z1858" s="0" t="str">
        <f aca="false">MID(SUBSTITUTE($B1858," ",""),Z$5*2+1,2)</f>
        <v/>
      </c>
      <c r="AA1858" s="0" t="str">
        <f aca="false">MID(SUBSTITUTE($B1858," ",""),AA$5*2+1,2)</f>
        <v/>
      </c>
      <c r="AB1858" s="0" t="str">
        <f aca="false">MID(SUBSTITUTE($B1858," ",""),AB$5*2+1,2)</f>
        <v/>
      </c>
      <c r="AC1858" s="0" t="str">
        <f aca="false">MID(SUBSTITUTE($B1858," ",""),AC$5*2+1,2)</f>
        <v/>
      </c>
      <c r="AD1858" s="0" t="str">
        <f aca="false">MID(SUBSTITUTE($B1858," ",""),AD$5*2+1,2)</f>
        <v/>
      </c>
      <c r="AE1858" s="0" t="str">
        <f aca="false">MID(SUBSTITUTE($B1858," ",""),AE$5*2+1,2)</f>
        <v/>
      </c>
      <c r="AF1858" s="0" t="str">
        <f aca="false">MID(SUBSTITUTE($B1858," ",""),AF$5*2+1,2)</f>
        <v/>
      </c>
    </row>
    <row r="1859" customFormat="false" ht="13.8" hidden="false" customHeight="false" outlineLevel="0" collapsed="false">
      <c r="D1859" s="0" t="str">
        <f aca="false">MID(SUBSTITUTE($B1859," ",""),D$5*2+1,2)</f>
        <v/>
      </c>
      <c r="E1859" s="0" t="str">
        <f aca="false">MID(SUBSTITUTE($B1859," ",""),E$5*2+1,2)</f>
        <v/>
      </c>
      <c r="F1859" s="0" t="str">
        <f aca="false">MID(SUBSTITUTE($B1859," ",""),F$5*2+1,2)</f>
        <v/>
      </c>
      <c r="G1859" s="0" t="str">
        <f aca="false">MID(SUBSTITUTE($B1859," ",""),G$5*2+1,2)</f>
        <v/>
      </c>
      <c r="H1859" s="0" t="str">
        <f aca="false">MID(SUBSTITUTE($B1859," ",""),H$5*2+1,2)</f>
        <v/>
      </c>
      <c r="I1859" s="0" t="str">
        <f aca="false">MID(SUBSTITUTE($B1859," ",""),I$5*2+1,2)</f>
        <v/>
      </c>
      <c r="J1859" s="0" t="str">
        <f aca="false">MID(SUBSTITUTE($B1859," ",""),J$5*2+1,2)</f>
        <v/>
      </c>
      <c r="K1859" s="0" t="str">
        <f aca="false">MID(SUBSTITUTE($B1859," ",""),K$5*2+1,2)</f>
        <v/>
      </c>
      <c r="L1859" s="0" t="str">
        <f aca="false">MID(SUBSTITUTE($B1859," ",""),L$5*2+1,2)</f>
        <v/>
      </c>
      <c r="M1859" s="0" t="str">
        <f aca="false">MID(SUBSTITUTE($B1859," ",""),M$5*2+1,2)</f>
        <v/>
      </c>
      <c r="N1859" s="0" t="str">
        <f aca="false">MID(SUBSTITUTE($B1859," ",""),N$5*2+1,2)</f>
        <v/>
      </c>
      <c r="O1859" s="0" t="str">
        <f aca="false">MID(SUBSTITUTE($B1859," ",""),O$5*2+1,2)</f>
        <v/>
      </c>
      <c r="P1859" s="0" t="str">
        <f aca="false">MID(SUBSTITUTE($B1859," ",""),P$5*2+1,2)</f>
        <v/>
      </c>
      <c r="Q1859" s="0" t="str">
        <f aca="false">MID(SUBSTITUTE($B1859," ",""),Q$5*2+1,2)</f>
        <v/>
      </c>
      <c r="R1859" s="0" t="str">
        <f aca="false">MID(SUBSTITUTE($B1859," ",""),R$5*2+1,2)</f>
        <v/>
      </c>
      <c r="S1859" s="0" t="str">
        <f aca="false">MID(SUBSTITUTE($B1859," ",""),S$5*2+1,2)</f>
        <v/>
      </c>
      <c r="T1859" s="0" t="str">
        <f aca="false">MID(SUBSTITUTE($B1859," ",""),T$5*2+1,2)</f>
        <v/>
      </c>
      <c r="U1859" s="0" t="str">
        <f aca="false">MID(SUBSTITUTE($B1859," ",""),U$5*2+1,2)</f>
        <v/>
      </c>
      <c r="V1859" s="0" t="str">
        <f aca="false">MID(SUBSTITUTE($B1859," ",""),V$5*2+1,2)</f>
        <v/>
      </c>
      <c r="W1859" s="0" t="str">
        <f aca="false">MID(SUBSTITUTE($B1859," ",""),W$5*2+1,2)</f>
        <v/>
      </c>
      <c r="X1859" s="0" t="str">
        <f aca="false">MID(SUBSTITUTE($B1859," ",""),X$5*2+1,2)</f>
        <v/>
      </c>
      <c r="Y1859" s="0" t="str">
        <f aca="false">MID(SUBSTITUTE($B1859," ",""),Y$5*2+1,2)</f>
        <v/>
      </c>
      <c r="Z1859" s="0" t="str">
        <f aca="false">MID(SUBSTITUTE($B1859," ",""),Z$5*2+1,2)</f>
        <v/>
      </c>
      <c r="AA1859" s="0" t="str">
        <f aca="false">MID(SUBSTITUTE($B1859," ",""),AA$5*2+1,2)</f>
        <v/>
      </c>
      <c r="AB1859" s="0" t="str">
        <f aca="false">MID(SUBSTITUTE($B1859," ",""),AB$5*2+1,2)</f>
        <v/>
      </c>
      <c r="AC1859" s="0" t="str">
        <f aca="false">MID(SUBSTITUTE($B1859," ",""),AC$5*2+1,2)</f>
        <v/>
      </c>
      <c r="AD1859" s="0" t="str">
        <f aca="false">MID(SUBSTITUTE($B1859," ",""),AD$5*2+1,2)</f>
        <v/>
      </c>
      <c r="AE1859" s="0" t="str">
        <f aca="false">MID(SUBSTITUTE($B1859," ",""),AE$5*2+1,2)</f>
        <v/>
      </c>
      <c r="AF1859" s="0" t="str">
        <f aca="false">MID(SUBSTITUTE($B1859," ",""),AF$5*2+1,2)</f>
        <v/>
      </c>
    </row>
    <row r="1860" customFormat="false" ht="13.8" hidden="false" customHeight="false" outlineLevel="0" collapsed="false">
      <c r="D1860" s="0" t="str">
        <f aca="false">MID(SUBSTITUTE($B1860," ",""),D$5*2+1,2)</f>
        <v/>
      </c>
      <c r="E1860" s="0" t="str">
        <f aca="false">MID(SUBSTITUTE($B1860," ",""),E$5*2+1,2)</f>
        <v/>
      </c>
      <c r="F1860" s="0" t="str">
        <f aca="false">MID(SUBSTITUTE($B1860," ",""),F$5*2+1,2)</f>
        <v/>
      </c>
      <c r="G1860" s="0" t="str">
        <f aca="false">MID(SUBSTITUTE($B1860," ",""),G$5*2+1,2)</f>
        <v/>
      </c>
      <c r="H1860" s="0" t="str">
        <f aca="false">MID(SUBSTITUTE($B1860," ",""),H$5*2+1,2)</f>
        <v/>
      </c>
      <c r="I1860" s="0" t="str">
        <f aca="false">MID(SUBSTITUTE($B1860," ",""),I$5*2+1,2)</f>
        <v/>
      </c>
      <c r="J1860" s="0" t="str">
        <f aca="false">MID(SUBSTITUTE($B1860," ",""),J$5*2+1,2)</f>
        <v/>
      </c>
      <c r="K1860" s="0" t="str">
        <f aca="false">MID(SUBSTITUTE($B1860," ",""),K$5*2+1,2)</f>
        <v/>
      </c>
      <c r="L1860" s="0" t="str">
        <f aca="false">MID(SUBSTITUTE($B1860," ",""),L$5*2+1,2)</f>
        <v/>
      </c>
      <c r="M1860" s="0" t="str">
        <f aca="false">MID(SUBSTITUTE($B1860," ",""),M$5*2+1,2)</f>
        <v/>
      </c>
      <c r="N1860" s="0" t="str">
        <f aca="false">MID(SUBSTITUTE($B1860," ",""),N$5*2+1,2)</f>
        <v/>
      </c>
      <c r="O1860" s="0" t="str">
        <f aca="false">MID(SUBSTITUTE($B1860," ",""),O$5*2+1,2)</f>
        <v/>
      </c>
      <c r="P1860" s="0" t="str">
        <f aca="false">MID(SUBSTITUTE($B1860," ",""),P$5*2+1,2)</f>
        <v/>
      </c>
      <c r="Q1860" s="0" t="str">
        <f aca="false">MID(SUBSTITUTE($B1860," ",""),Q$5*2+1,2)</f>
        <v/>
      </c>
      <c r="R1860" s="0" t="str">
        <f aca="false">MID(SUBSTITUTE($B1860," ",""),R$5*2+1,2)</f>
        <v/>
      </c>
      <c r="S1860" s="0" t="str">
        <f aca="false">MID(SUBSTITUTE($B1860," ",""),S$5*2+1,2)</f>
        <v/>
      </c>
      <c r="T1860" s="0" t="str">
        <f aca="false">MID(SUBSTITUTE($B1860," ",""),T$5*2+1,2)</f>
        <v/>
      </c>
      <c r="U1860" s="0" t="str">
        <f aca="false">MID(SUBSTITUTE($B1860," ",""),U$5*2+1,2)</f>
        <v/>
      </c>
      <c r="V1860" s="0" t="str">
        <f aca="false">MID(SUBSTITUTE($B1860," ",""),V$5*2+1,2)</f>
        <v/>
      </c>
      <c r="W1860" s="0" t="str">
        <f aca="false">MID(SUBSTITUTE($B1860," ",""),W$5*2+1,2)</f>
        <v/>
      </c>
      <c r="X1860" s="0" t="str">
        <f aca="false">MID(SUBSTITUTE($B1860," ",""),X$5*2+1,2)</f>
        <v/>
      </c>
      <c r="Y1860" s="0" t="str">
        <f aca="false">MID(SUBSTITUTE($B1860," ",""),Y$5*2+1,2)</f>
        <v/>
      </c>
      <c r="Z1860" s="0" t="str">
        <f aca="false">MID(SUBSTITUTE($B1860," ",""),Z$5*2+1,2)</f>
        <v/>
      </c>
      <c r="AA1860" s="0" t="str">
        <f aca="false">MID(SUBSTITUTE($B1860," ",""),AA$5*2+1,2)</f>
        <v/>
      </c>
      <c r="AB1860" s="0" t="str">
        <f aca="false">MID(SUBSTITUTE($B1860," ",""),AB$5*2+1,2)</f>
        <v/>
      </c>
      <c r="AC1860" s="0" t="str">
        <f aca="false">MID(SUBSTITUTE($B1860," ",""),AC$5*2+1,2)</f>
        <v/>
      </c>
      <c r="AD1860" s="0" t="str">
        <f aca="false">MID(SUBSTITUTE($B1860," ",""),AD$5*2+1,2)</f>
        <v/>
      </c>
      <c r="AE1860" s="0" t="str">
        <f aca="false">MID(SUBSTITUTE($B1860," ",""),AE$5*2+1,2)</f>
        <v/>
      </c>
      <c r="AF1860" s="0" t="str">
        <f aca="false">MID(SUBSTITUTE($B1860," ",""),AF$5*2+1,2)</f>
        <v/>
      </c>
    </row>
    <row r="1861" customFormat="false" ht="13.8" hidden="false" customHeight="false" outlineLevel="0" collapsed="false">
      <c r="D1861" s="0" t="str">
        <f aca="false">MID(SUBSTITUTE($B1861," ",""),D$5*2+1,2)</f>
        <v/>
      </c>
      <c r="E1861" s="0" t="str">
        <f aca="false">MID(SUBSTITUTE($B1861," ",""),E$5*2+1,2)</f>
        <v/>
      </c>
      <c r="F1861" s="0" t="str">
        <f aca="false">MID(SUBSTITUTE($B1861," ",""),F$5*2+1,2)</f>
        <v/>
      </c>
      <c r="G1861" s="0" t="str">
        <f aca="false">MID(SUBSTITUTE($B1861," ",""),G$5*2+1,2)</f>
        <v/>
      </c>
      <c r="H1861" s="0" t="str">
        <f aca="false">MID(SUBSTITUTE($B1861," ",""),H$5*2+1,2)</f>
        <v/>
      </c>
      <c r="I1861" s="0" t="str">
        <f aca="false">MID(SUBSTITUTE($B1861," ",""),I$5*2+1,2)</f>
        <v/>
      </c>
      <c r="J1861" s="0" t="str">
        <f aca="false">MID(SUBSTITUTE($B1861," ",""),J$5*2+1,2)</f>
        <v/>
      </c>
      <c r="K1861" s="0" t="str">
        <f aca="false">MID(SUBSTITUTE($B1861," ",""),K$5*2+1,2)</f>
        <v/>
      </c>
      <c r="L1861" s="0" t="str">
        <f aca="false">MID(SUBSTITUTE($B1861," ",""),L$5*2+1,2)</f>
        <v/>
      </c>
      <c r="M1861" s="0" t="str">
        <f aca="false">MID(SUBSTITUTE($B1861," ",""),M$5*2+1,2)</f>
        <v/>
      </c>
      <c r="N1861" s="0" t="str">
        <f aca="false">MID(SUBSTITUTE($B1861," ",""),N$5*2+1,2)</f>
        <v/>
      </c>
      <c r="O1861" s="0" t="str">
        <f aca="false">MID(SUBSTITUTE($B1861," ",""),O$5*2+1,2)</f>
        <v/>
      </c>
      <c r="P1861" s="0" t="str">
        <f aca="false">MID(SUBSTITUTE($B1861," ",""),P$5*2+1,2)</f>
        <v/>
      </c>
      <c r="Q1861" s="0" t="str">
        <f aca="false">MID(SUBSTITUTE($B1861," ",""),Q$5*2+1,2)</f>
        <v/>
      </c>
      <c r="R1861" s="0" t="str">
        <f aca="false">MID(SUBSTITUTE($B1861," ",""),R$5*2+1,2)</f>
        <v/>
      </c>
      <c r="S1861" s="0" t="str">
        <f aca="false">MID(SUBSTITUTE($B1861," ",""),S$5*2+1,2)</f>
        <v/>
      </c>
      <c r="T1861" s="0" t="str">
        <f aca="false">MID(SUBSTITUTE($B1861," ",""),T$5*2+1,2)</f>
        <v/>
      </c>
      <c r="U1861" s="0" t="str">
        <f aca="false">MID(SUBSTITUTE($B1861," ",""),U$5*2+1,2)</f>
        <v/>
      </c>
      <c r="V1861" s="0" t="str">
        <f aca="false">MID(SUBSTITUTE($B1861," ",""),V$5*2+1,2)</f>
        <v/>
      </c>
      <c r="W1861" s="0" t="str">
        <f aca="false">MID(SUBSTITUTE($B1861," ",""),W$5*2+1,2)</f>
        <v/>
      </c>
      <c r="X1861" s="0" t="str">
        <f aca="false">MID(SUBSTITUTE($B1861," ",""),X$5*2+1,2)</f>
        <v/>
      </c>
      <c r="Y1861" s="0" t="str">
        <f aca="false">MID(SUBSTITUTE($B1861," ",""),Y$5*2+1,2)</f>
        <v/>
      </c>
      <c r="Z1861" s="0" t="str">
        <f aca="false">MID(SUBSTITUTE($B1861," ",""),Z$5*2+1,2)</f>
        <v/>
      </c>
      <c r="AA1861" s="0" t="str">
        <f aca="false">MID(SUBSTITUTE($B1861," ",""),AA$5*2+1,2)</f>
        <v/>
      </c>
      <c r="AB1861" s="0" t="str">
        <f aca="false">MID(SUBSTITUTE($B1861," ",""),AB$5*2+1,2)</f>
        <v/>
      </c>
      <c r="AC1861" s="0" t="str">
        <f aca="false">MID(SUBSTITUTE($B1861," ",""),AC$5*2+1,2)</f>
        <v/>
      </c>
      <c r="AD1861" s="0" t="str">
        <f aca="false">MID(SUBSTITUTE($B1861," ",""),AD$5*2+1,2)</f>
        <v/>
      </c>
      <c r="AE1861" s="0" t="str">
        <f aca="false">MID(SUBSTITUTE($B1861," ",""),AE$5*2+1,2)</f>
        <v/>
      </c>
      <c r="AF1861" s="0" t="str">
        <f aca="false">MID(SUBSTITUTE($B1861," ",""),AF$5*2+1,2)</f>
        <v/>
      </c>
    </row>
    <row r="1862" customFormat="false" ht="13.8" hidden="false" customHeight="false" outlineLevel="0" collapsed="false">
      <c r="D1862" s="0" t="str">
        <f aca="false">MID(SUBSTITUTE($B1862," ",""),D$5*2+1,2)</f>
        <v/>
      </c>
      <c r="E1862" s="0" t="str">
        <f aca="false">MID(SUBSTITUTE($B1862," ",""),E$5*2+1,2)</f>
        <v/>
      </c>
      <c r="F1862" s="0" t="str">
        <f aca="false">MID(SUBSTITUTE($B1862," ",""),F$5*2+1,2)</f>
        <v/>
      </c>
      <c r="G1862" s="0" t="str">
        <f aca="false">MID(SUBSTITUTE($B1862," ",""),G$5*2+1,2)</f>
        <v/>
      </c>
      <c r="H1862" s="0" t="str">
        <f aca="false">MID(SUBSTITUTE($B1862," ",""),H$5*2+1,2)</f>
        <v/>
      </c>
      <c r="I1862" s="0" t="str">
        <f aca="false">MID(SUBSTITUTE($B1862," ",""),I$5*2+1,2)</f>
        <v/>
      </c>
      <c r="J1862" s="0" t="str">
        <f aca="false">MID(SUBSTITUTE($B1862," ",""),J$5*2+1,2)</f>
        <v/>
      </c>
      <c r="K1862" s="0" t="str">
        <f aca="false">MID(SUBSTITUTE($B1862," ",""),K$5*2+1,2)</f>
        <v/>
      </c>
      <c r="L1862" s="0" t="str">
        <f aca="false">MID(SUBSTITUTE($B1862," ",""),L$5*2+1,2)</f>
        <v/>
      </c>
      <c r="M1862" s="0" t="str">
        <f aca="false">MID(SUBSTITUTE($B1862," ",""),M$5*2+1,2)</f>
        <v/>
      </c>
      <c r="N1862" s="0" t="str">
        <f aca="false">MID(SUBSTITUTE($B1862," ",""),N$5*2+1,2)</f>
        <v/>
      </c>
      <c r="O1862" s="0" t="str">
        <f aca="false">MID(SUBSTITUTE($B1862," ",""),O$5*2+1,2)</f>
        <v/>
      </c>
      <c r="P1862" s="0" t="str">
        <f aca="false">MID(SUBSTITUTE($B1862," ",""),P$5*2+1,2)</f>
        <v/>
      </c>
      <c r="Q1862" s="0" t="str">
        <f aca="false">MID(SUBSTITUTE($B1862," ",""),Q$5*2+1,2)</f>
        <v/>
      </c>
      <c r="R1862" s="0" t="str">
        <f aca="false">MID(SUBSTITUTE($B1862," ",""),R$5*2+1,2)</f>
        <v/>
      </c>
      <c r="S1862" s="0" t="str">
        <f aca="false">MID(SUBSTITUTE($B1862," ",""),S$5*2+1,2)</f>
        <v/>
      </c>
      <c r="T1862" s="0" t="str">
        <f aca="false">MID(SUBSTITUTE($B1862," ",""),T$5*2+1,2)</f>
        <v/>
      </c>
      <c r="U1862" s="0" t="str">
        <f aca="false">MID(SUBSTITUTE($B1862," ",""),U$5*2+1,2)</f>
        <v/>
      </c>
      <c r="V1862" s="0" t="str">
        <f aca="false">MID(SUBSTITUTE($B1862," ",""),V$5*2+1,2)</f>
        <v/>
      </c>
      <c r="W1862" s="0" t="str">
        <f aca="false">MID(SUBSTITUTE($B1862," ",""),W$5*2+1,2)</f>
        <v/>
      </c>
      <c r="X1862" s="0" t="str">
        <f aca="false">MID(SUBSTITUTE($B1862," ",""),X$5*2+1,2)</f>
        <v/>
      </c>
      <c r="Y1862" s="0" t="str">
        <f aca="false">MID(SUBSTITUTE($B1862," ",""),Y$5*2+1,2)</f>
        <v/>
      </c>
      <c r="Z1862" s="0" t="str">
        <f aca="false">MID(SUBSTITUTE($B1862," ",""),Z$5*2+1,2)</f>
        <v/>
      </c>
      <c r="AA1862" s="0" t="str">
        <f aca="false">MID(SUBSTITUTE($B1862," ",""),AA$5*2+1,2)</f>
        <v/>
      </c>
      <c r="AB1862" s="0" t="str">
        <f aca="false">MID(SUBSTITUTE($B1862," ",""),AB$5*2+1,2)</f>
        <v/>
      </c>
      <c r="AC1862" s="0" t="str">
        <f aca="false">MID(SUBSTITUTE($B1862," ",""),AC$5*2+1,2)</f>
        <v/>
      </c>
      <c r="AD1862" s="0" t="str">
        <f aca="false">MID(SUBSTITUTE($B1862," ",""),AD$5*2+1,2)</f>
        <v/>
      </c>
      <c r="AE1862" s="0" t="str">
        <f aca="false">MID(SUBSTITUTE($B1862," ",""),AE$5*2+1,2)</f>
        <v/>
      </c>
      <c r="AF1862" s="0" t="str">
        <f aca="false">MID(SUBSTITUTE($B1862," ",""),AF$5*2+1,2)</f>
        <v/>
      </c>
    </row>
    <row r="1863" customFormat="false" ht="13.8" hidden="false" customHeight="false" outlineLevel="0" collapsed="false">
      <c r="D1863" s="0" t="str">
        <f aca="false">MID(SUBSTITUTE($B1863," ",""),D$5*2+1,2)</f>
        <v/>
      </c>
      <c r="E1863" s="0" t="str">
        <f aca="false">MID(SUBSTITUTE($B1863," ",""),E$5*2+1,2)</f>
        <v/>
      </c>
      <c r="F1863" s="0" t="str">
        <f aca="false">MID(SUBSTITUTE($B1863," ",""),F$5*2+1,2)</f>
        <v/>
      </c>
      <c r="G1863" s="0" t="str">
        <f aca="false">MID(SUBSTITUTE($B1863," ",""),G$5*2+1,2)</f>
        <v/>
      </c>
      <c r="H1863" s="0" t="str">
        <f aca="false">MID(SUBSTITUTE($B1863," ",""),H$5*2+1,2)</f>
        <v/>
      </c>
      <c r="I1863" s="0" t="str">
        <f aca="false">MID(SUBSTITUTE($B1863," ",""),I$5*2+1,2)</f>
        <v/>
      </c>
      <c r="J1863" s="0" t="str">
        <f aca="false">MID(SUBSTITUTE($B1863," ",""),J$5*2+1,2)</f>
        <v/>
      </c>
      <c r="K1863" s="0" t="str">
        <f aca="false">MID(SUBSTITUTE($B1863," ",""),K$5*2+1,2)</f>
        <v/>
      </c>
      <c r="L1863" s="0" t="str">
        <f aca="false">MID(SUBSTITUTE($B1863," ",""),L$5*2+1,2)</f>
        <v/>
      </c>
      <c r="M1863" s="0" t="str">
        <f aca="false">MID(SUBSTITUTE($B1863," ",""),M$5*2+1,2)</f>
        <v/>
      </c>
      <c r="N1863" s="0" t="str">
        <f aca="false">MID(SUBSTITUTE($B1863," ",""),N$5*2+1,2)</f>
        <v/>
      </c>
      <c r="O1863" s="0" t="str">
        <f aca="false">MID(SUBSTITUTE($B1863," ",""),O$5*2+1,2)</f>
        <v/>
      </c>
      <c r="P1863" s="0" t="str">
        <f aca="false">MID(SUBSTITUTE($B1863," ",""),P$5*2+1,2)</f>
        <v/>
      </c>
      <c r="Q1863" s="0" t="str">
        <f aca="false">MID(SUBSTITUTE($B1863," ",""),Q$5*2+1,2)</f>
        <v/>
      </c>
      <c r="R1863" s="0" t="str">
        <f aca="false">MID(SUBSTITUTE($B1863," ",""),R$5*2+1,2)</f>
        <v/>
      </c>
      <c r="S1863" s="0" t="str">
        <f aca="false">MID(SUBSTITUTE($B1863," ",""),S$5*2+1,2)</f>
        <v/>
      </c>
      <c r="T1863" s="0" t="str">
        <f aca="false">MID(SUBSTITUTE($B1863," ",""),T$5*2+1,2)</f>
        <v/>
      </c>
      <c r="U1863" s="0" t="str">
        <f aca="false">MID(SUBSTITUTE($B1863," ",""),U$5*2+1,2)</f>
        <v/>
      </c>
      <c r="V1863" s="0" t="str">
        <f aca="false">MID(SUBSTITUTE($B1863," ",""),V$5*2+1,2)</f>
        <v/>
      </c>
      <c r="W1863" s="0" t="str">
        <f aca="false">MID(SUBSTITUTE($B1863," ",""),W$5*2+1,2)</f>
        <v/>
      </c>
      <c r="X1863" s="0" t="str">
        <f aca="false">MID(SUBSTITUTE($B1863," ",""),X$5*2+1,2)</f>
        <v/>
      </c>
      <c r="Y1863" s="0" t="str">
        <f aca="false">MID(SUBSTITUTE($B1863," ",""),Y$5*2+1,2)</f>
        <v/>
      </c>
      <c r="Z1863" s="0" t="str">
        <f aca="false">MID(SUBSTITUTE($B1863," ",""),Z$5*2+1,2)</f>
        <v/>
      </c>
      <c r="AA1863" s="0" t="str">
        <f aca="false">MID(SUBSTITUTE($B1863," ",""),AA$5*2+1,2)</f>
        <v/>
      </c>
      <c r="AB1863" s="0" t="str">
        <f aca="false">MID(SUBSTITUTE($B1863," ",""),AB$5*2+1,2)</f>
        <v/>
      </c>
      <c r="AC1863" s="0" t="str">
        <f aca="false">MID(SUBSTITUTE($B1863," ",""),AC$5*2+1,2)</f>
        <v/>
      </c>
      <c r="AD1863" s="0" t="str">
        <f aca="false">MID(SUBSTITUTE($B1863," ",""),AD$5*2+1,2)</f>
        <v/>
      </c>
      <c r="AE1863" s="0" t="str">
        <f aca="false">MID(SUBSTITUTE($B1863," ",""),AE$5*2+1,2)</f>
        <v/>
      </c>
      <c r="AF1863" s="0" t="str">
        <f aca="false">MID(SUBSTITUTE($B1863," ",""),AF$5*2+1,2)</f>
        <v/>
      </c>
    </row>
    <row r="1864" customFormat="false" ht="13.8" hidden="false" customHeight="false" outlineLevel="0" collapsed="false">
      <c r="D1864" s="0" t="str">
        <f aca="false">MID(SUBSTITUTE($B1864," ",""),D$5*2+1,2)</f>
        <v/>
      </c>
      <c r="E1864" s="0" t="str">
        <f aca="false">MID(SUBSTITUTE($B1864," ",""),E$5*2+1,2)</f>
        <v/>
      </c>
      <c r="F1864" s="0" t="str">
        <f aca="false">MID(SUBSTITUTE($B1864," ",""),F$5*2+1,2)</f>
        <v/>
      </c>
      <c r="G1864" s="0" t="str">
        <f aca="false">MID(SUBSTITUTE($B1864," ",""),G$5*2+1,2)</f>
        <v/>
      </c>
      <c r="H1864" s="0" t="str">
        <f aca="false">MID(SUBSTITUTE($B1864," ",""),H$5*2+1,2)</f>
        <v/>
      </c>
      <c r="I1864" s="0" t="str">
        <f aca="false">MID(SUBSTITUTE($B1864," ",""),I$5*2+1,2)</f>
        <v/>
      </c>
      <c r="J1864" s="0" t="str">
        <f aca="false">MID(SUBSTITUTE($B1864," ",""),J$5*2+1,2)</f>
        <v/>
      </c>
      <c r="K1864" s="0" t="str">
        <f aca="false">MID(SUBSTITUTE($B1864," ",""),K$5*2+1,2)</f>
        <v/>
      </c>
      <c r="L1864" s="0" t="str">
        <f aca="false">MID(SUBSTITUTE($B1864," ",""),L$5*2+1,2)</f>
        <v/>
      </c>
      <c r="M1864" s="0" t="str">
        <f aca="false">MID(SUBSTITUTE($B1864," ",""),M$5*2+1,2)</f>
        <v/>
      </c>
      <c r="N1864" s="0" t="str">
        <f aca="false">MID(SUBSTITUTE($B1864," ",""),N$5*2+1,2)</f>
        <v/>
      </c>
      <c r="O1864" s="0" t="str">
        <f aca="false">MID(SUBSTITUTE($B1864," ",""),O$5*2+1,2)</f>
        <v/>
      </c>
      <c r="P1864" s="0" t="str">
        <f aca="false">MID(SUBSTITUTE($B1864," ",""),P$5*2+1,2)</f>
        <v/>
      </c>
      <c r="Q1864" s="0" t="str">
        <f aca="false">MID(SUBSTITUTE($B1864," ",""),Q$5*2+1,2)</f>
        <v/>
      </c>
      <c r="R1864" s="0" t="str">
        <f aca="false">MID(SUBSTITUTE($B1864," ",""),R$5*2+1,2)</f>
        <v/>
      </c>
      <c r="S1864" s="0" t="str">
        <f aca="false">MID(SUBSTITUTE($B1864," ",""),S$5*2+1,2)</f>
        <v/>
      </c>
      <c r="T1864" s="0" t="str">
        <f aca="false">MID(SUBSTITUTE($B1864," ",""),T$5*2+1,2)</f>
        <v/>
      </c>
      <c r="U1864" s="0" t="str">
        <f aca="false">MID(SUBSTITUTE($B1864," ",""),U$5*2+1,2)</f>
        <v/>
      </c>
      <c r="V1864" s="0" t="str">
        <f aca="false">MID(SUBSTITUTE($B1864," ",""),V$5*2+1,2)</f>
        <v/>
      </c>
      <c r="W1864" s="0" t="str">
        <f aca="false">MID(SUBSTITUTE($B1864," ",""),W$5*2+1,2)</f>
        <v/>
      </c>
      <c r="X1864" s="0" t="str">
        <f aca="false">MID(SUBSTITUTE($B1864," ",""),X$5*2+1,2)</f>
        <v/>
      </c>
      <c r="Y1864" s="0" t="str">
        <f aca="false">MID(SUBSTITUTE($B1864," ",""),Y$5*2+1,2)</f>
        <v/>
      </c>
      <c r="Z1864" s="0" t="str">
        <f aca="false">MID(SUBSTITUTE($B1864," ",""),Z$5*2+1,2)</f>
        <v/>
      </c>
      <c r="AA1864" s="0" t="str">
        <f aca="false">MID(SUBSTITUTE($B1864," ",""),AA$5*2+1,2)</f>
        <v/>
      </c>
      <c r="AB1864" s="0" t="str">
        <f aca="false">MID(SUBSTITUTE($B1864," ",""),AB$5*2+1,2)</f>
        <v/>
      </c>
      <c r="AC1864" s="0" t="str">
        <f aca="false">MID(SUBSTITUTE($B1864," ",""),AC$5*2+1,2)</f>
        <v/>
      </c>
      <c r="AD1864" s="0" t="str">
        <f aca="false">MID(SUBSTITUTE($B1864," ",""),AD$5*2+1,2)</f>
        <v/>
      </c>
      <c r="AE1864" s="0" t="str">
        <f aca="false">MID(SUBSTITUTE($B1864," ",""),AE$5*2+1,2)</f>
        <v/>
      </c>
      <c r="AF1864" s="0" t="str">
        <f aca="false">MID(SUBSTITUTE($B1864," ",""),AF$5*2+1,2)</f>
        <v/>
      </c>
    </row>
    <row r="1865" customFormat="false" ht="13.8" hidden="false" customHeight="false" outlineLevel="0" collapsed="false">
      <c r="D1865" s="0" t="str">
        <f aca="false">MID(SUBSTITUTE($B1865," ",""),D$5*2+1,2)</f>
        <v/>
      </c>
      <c r="E1865" s="0" t="str">
        <f aca="false">MID(SUBSTITUTE($B1865," ",""),E$5*2+1,2)</f>
        <v/>
      </c>
      <c r="F1865" s="0" t="str">
        <f aca="false">MID(SUBSTITUTE($B1865," ",""),F$5*2+1,2)</f>
        <v/>
      </c>
      <c r="G1865" s="0" t="str">
        <f aca="false">MID(SUBSTITUTE($B1865," ",""),G$5*2+1,2)</f>
        <v/>
      </c>
      <c r="H1865" s="0" t="str">
        <f aca="false">MID(SUBSTITUTE($B1865," ",""),H$5*2+1,2)</f>
        <v/>
      </c>
      <c r="I1865" s="0" t="str">
        <f aca="false">MID(SUBSTITUTE($B1865," ",""),I$5*2+1,2)</f>
        <v/>
      </c>
      <c r="J1865" s="0" t="str">
        <f aca="false">MID(SUBSTITUTE($B1865," ",""),J$5*2+1,2)</f>
        <v/>
      </c>
      <c r="K1865" s="0" t="str">
        <f aca="false">MID(SUBSTITUTE($B1865," ",""),K$5*2+1,2)</f>
        <v/>
      </c>
      <c r="L1865" s="0" t="str">
        <f aca="false">MID(SUBSTITUTE($B1865," ",""),L$5*2+1,2)</f>
        <v/>
      </c>
      <c r="M1865" s="0" t="str">
        <f aca="false">MID(SUBSTITUTE($B1865," ",""),M$5*2+1,2)</f>
        <v/>
      </c>
      <c r="N1865" s="0" t="str">
        <f aca="false">MID(SUBSTITUTE($B1865," ",""),N$5*2+1,2)</f>
        <v/>
      </c>
      <c r="O1865" s="0" t="str">
        <f aca="false">MID(SUBSTITUTE($B1865," ",""),O$5*2+1,2)</f>
        <v/>
      </c>
      <c r="P1865" s="0" t="str">
        <f aca="false">MID(SUBSTITUTE($B1865," ",""),P$5*2+1,2)</f>
        <v/>
      </c>
      <c r="Q1865" s="0" t="str">
        <f aca="false">MID(SUBSTITUTE($B1865," ",""),Q$5*2+1,2)</f>
        <v/>
      </c>
      <c r="R1865" s="0" t="str">
        <f aca="false">MID(SUBSTITUTE($B1865," ",""),R$5*2+1,2)</f>
        <v/>
      </c>
      <c r="S1865" s="0" t="str">
        <f aca="false">MID(SUBSTITUTE($B1865," ",""),S$5*2+1,2)</f>
        <v/>
      </c>
      <c r="T1865" s="0" t="str">
        <f aca="false">MID(SUBSTITUTE($B1865," ",""),T$5*2+1,2)</f>
        <v/>
      </c>
      <c r="U1865" s="0" t="str">
        <f aca="false">MID(SUBSTITUTE($B1865," ",""),U$5*2+1,2)</f>
        <v/>
      </c>
      <c r="V1865" s="0" t="str">
        <f aca="false">MID(SUBSTITUTE($B1865," ",""),V$5*2+1,2)</f>
        <v/>
      </c>
      <c r="W1865" s="0" t="str">
        <f aca="false">MID(SUBSTITUTE($B1865," ",""),W$5*2+1,2)</f>
        <v/>
      </c>
      <c r="X1865" s="0" t="str">
        <f aca="false">MID(SUBSTITUTE($B1865," ",""),X$5*2+1,2)</f>
        <v/>
      </c>
      <c r="Y1865" s="0" t="str">
        <f aca="false">MID(SUBSTITUTE($B1865," ",""),Y$5*2+1,2)</f>
        <v/>
      </c>
      <c r="Z1865" s="0" t="str">
        <f aca="false">MID(SUBSTITUTE($B1865," ",""),Z$5*2+1,2)</f>
        <v/>
      </c>
      <c r="AA1865" s="0" t="str">
        <f aca="false">MID(SUBSTITUTE($B1865," ",""),AA$5*2+1,2)</f>
        <v/>
      </c>
      <c r="AB1865" s="0" t="str">
        <f aca="false">MID(SUBSTITUTE($B1865," ",""),AB$5*2+1,2)</f>
        <v/>
      </c>
      <c r="AC1865" s="0" t="str">
        <f aca="false">MID(SUBSTITUTE($B1865," ",""),AC$5*2+1,2)</f>
        <v/>
      </c>
      <c r="AD1865" s="0" t="str">
        <f aca="false">MID(SUBSTITUTE($B1865," ",""),AD$5*2+1,2)</f>
        <v/>
      </c>
      <c r="AE1865" s="0" t="str">
        <f aca="false">MID(SUBSTITUTE($B1865," ",""),AE$5*2+1,2)</f>
        <v/>
      </c>
      <c r="AF1865" s="0" t="str">
        <f aca="false">MID(SUBSTITUTE($B1865," ",""),AF$5*2+1,2)</f>
        <v/>
      </c>
    </row>
    <row r="1866" customFormat="false" ht="13.8" hidden="false" customHeight="false" outlineLevel="0" collapsed="false">
      <c r="D1866" s="0" t="str">
        <f aca="false">MID(SUBSTITUTE($B1866," ",""),D$5*2+1,2)</f>
        <v/>
      </c>
      <c r="E1866" s="0" t="str">
        <f aca="false">MID(SUBSTITUTE($B1866," ",""),E$5*2+1,2)</f>
        <v/>
      </c>
      <c r="F1866" s="0" t="str">
        <f aca="false">MID(SUBSTITUTE($B1866," ",""),F$5*2+1,2)</f>
        <v/>
      </c>
      <c r="G1866" s="0" t="str">
        <f aca="false">MID(SUBSTITUTE($B1866," ",""),G$5*2+1,2)</f>
        <v/>
      </c>
      <c r="H1866" s="0" t="str">
        <f aca="false">MID(SUBSTITUTE($B1866," ",""),H$5*2+1,2)</f>
        <v/>
      </c>
      <c r="I1866" s="0" t="str">
        <f aca="false">MID(SUBSTITUTE($B1866," ",""),I$5*2+1,2)</f>
        <v/>
      </c>
      <c r="J1866" s="0" t="str">
        <f aca="false">MID(SUBSTITUTE($B1866," ",""),J$5*2+1,2)</f>
        <v/>
      </c>
      <c r="K1866" s="0" t="str">
        <f aca="false">MID(SUBSTITUTE($B1866," ",""),K$5*2+1,2)</f>
        <v/>
      </c>
      <c r="L1866" s="0" t="str">
        <f aca="false">MID(SUBSTITUTE($B1866," ",""),L$5*2+1,2)</f>
        <v/>
      </c>
      <c r="M1866" s="0" t="str">
        <f aca="false">MID(SUBSTITUTE($B1866," ",""),M$5*2+1,2)</f>
        <v/>
      </c>
      <c r="N1866" s="0" t="str">
        <f aca="false">MID(SUBSTITUTE($B1866," ",""),N$5*2+1,2)</f>
        <v/>
      </c>
      <c r="O1866" s="0" t="str">
        <f aca="false">MID(SUBSTITUTE($B1866," ",""),O$5*2+1,2)</f>
        <v/>
      </c>
      <c r="P1866" s="0" t="str">
        <f aca="false">MID(SUBSTITUTE($B1866," ",""),P$5*2+1,2)</f>
        <v/>
      </c>
      <c r="Q1866" s="0" t="str">
        <f aca="false">MID(SUBSTITUTE($B1866," ",""),Q$5*2+1,2)</f>
        <v/>
      </c>
      <c r="R1866" s="0" t="str">
        <f aca="false">MID(SUBSTITUTE($B1866," ",""),R$5*2+1,2)</f>
        <v/>
      </c>
      <c r="S1866" s="0" t="str">
        <f aca="false">MID(SUBSTITUTE($B1866," ",""),S$5*2+1,2)</f>
        <v/>
      </c>
      <c r="T1866" s="0" t="str">
        <f aca="false">MID(SUBSTITUTE($B1866," ",""),T$5*2+1,2)</f>
        <v/>
      </c>
      <c r="U1866" s="0" t="str">
        <f aca="false">MID(SUBSTITUTE($B1866," ",""),U$5*2+1,2)</f>
        <v/>
      </c>
      <c r="V1866" s="0" t="str">
        <f aca="false">MID(SUBSTITUTE($B1866," ",""),V$5*2+1,2)</f>
        <v/>
      </c>
      <c r="W1866" s="0" t="str">
        <f aca="false">MID(SUBSTITUTE($B1866," ",""),W$5*2+1,2)</f>
        <v/>
      </c>
      <c r="X1866" s="0" t="str">
        <f aca="false">MID(SUBSTITUTE($B1866," ",""),X$5*2+1,2)</f>
        <v/>
      </c>
      <c r="Y1866" s="0" t="str">
        <f aca="false">MID(SUBSTITUTE($B1866," ",""),Y$5*2+1,2)</f>
        <v/>
      </c>
      <c r="Z1866" s="0" t="str">
        <f aca="false">MID(SUBSTITUTE($B1866," ",""),Z$5*2+1,2)</f>
        <v/>
      </c>
      <c r="AA1866" s="0" t="str">
        <f aca="false">MID(SUBSTITUTE($B1866," ",""),AA$5*2+1,2)</f>
        <v/>
      </c>
      <c r="AB1866" s="0" t="str">
        <f aca="false">MID(SUBSTITUTE($B1866," ",""),AB$5*2+1,2)</f>
        <v/>
      </c>
      <c r="AC1866" s="0" t="str">
        <f aca="false">MID(SUBSTITUTE($B1866," ",""),AC$5*2+1,2)</f>
        <v/>
      </c>
      <c r="AD1866" s="0" t="str">
        <f aca="false">MID(SUBSTITUTE($B1866," ",""),AD$5*2+1,2)</f>
        <v/>
      </c>
      <c r="AE1866" s="0" t="str">
        <f aca="false">MID(SUBSTITUTE($B1866," ",""),AE$5*2+1,2)</f>
        <v/>
      </c>
      <c r="AF1866" s="0" t="str">
        <f aca="false">MID(SUBSTITUTE($B1866," ",""),AF$5*2+1,2)</f>
        <v/>
      </c>
    </row>
    <row r="1867" customFormat="false" ht="13.8" hidden="false" customHeight="false" outlineLevel="0" collapsed="false">
      <c r="D1867" s="0" t="str">
        <f aca="false">MID(SUBSTITUTE($B1867," ",""),D$5*2+1,2)</f>
        <v/>
      </c>
      <c r="E1867" s="0" t="str">
        <f aca="false">MID(SUBSTITUTE($B1867," ",""),E$5*2+1,2)</f>
        <v/>
      </c>
      <c r="F1867" s="0" t="str">
        <f aca="false">MID(SUBSTITUTE($B1867," ",""),F$5*2+1,2)</f>
        <v/>
      </c>
      <c r="G1867" s="0" t="str">
        <f aca="false">MID(SUBSTITUTE($B1867," ",""),G$5*2+1,2)</f>
        <v/>
      </c>
      <c r="H1867" s="0" t="str">
        <f aca="false">MID(SUBSTITUTE($B1867," ",""),H$5*2+1,2)</f>
        <v/>
      </c>
      <c r="I1867" s="0" t="str">
        <f aca="false">MID(SUBSTITUTE($B1867," ",""),I$5*2+1,2)</f>
        <v/>
      </c>
      <c r="J1867" s="0" t="str">
        <f aca="false">MID(SUBSTITUTE($B1867," ",""),J$5*2+1,2)</f>
        <v/>
      </c>
      <c r="K1867" s="0" t="str">
        <f aca="false">MID(SUBSTITUTE($B1867," ",""),K$5*2+1,2)</f>
        <v/>
      </c>
      <c r="L1867" s="0" t="str">
        <f aca="false">MID(SUBSTITUTE($B1867," ",""),L$5*2+1,2)</f>
        <v/>
      </c>
      <c r="M1867" s="0" t="str">
        <f aca="false">MID(SUBSTITUTE($B1867," ",""),M$5*2+1,2)</f>
        <v/>
      </c>
      <c r="N1867" s="0" t="str">
        <f aca="false">MID(SUBSTITUTE($B1867," ",""),N$5*2+1,2)</f>
        <v/>
      </c>
      <c r="O1867" s="0" t="str">
        <f aca="false">MID(SUBSTITUTE($B1867," ",""),O$5*2+1,2)</f>
        <v/>
      </c>
      <c r="P1867" s="0" t="str">
        <f aca="false">MID(SUBSTITUTE($B1867," ",""),P$5*2+1,2)</f>
        <v/>
      </c>
      <c r="Q1867" s="0" t="str">
        <f aca="false">MID(SUBSTITUTE($B1867," ",""),Q$5*2+1,2)</f>
        <v/>
      </c>
      <c r="R1867" s="0" t="str">
        <f aca="false">MID(SUBSTITUTE($B1867," ",""),R$5*2+1,2)</f>
        <v/>
      </c>
      <c r="S1867" s="0" t="str">
        <f aca="false">MID(SUBSTITUTE($B1867," ",""),S$5*2+1,2)</f>
        <v/>
      </c>
      <c r="T1867" s="0" t="str">
        <f aca="false">MID(SUBSTITUTE($B1867," ",""),T$5*2+1,2)</f>
        <v/>
      </c>
      <c r="U1867" s="0" t="str">
        <f aca="false">MID(SUBSTITUTE($B1867," ",""),U$5*2+1,2)</f>
        <v/>
      </c>
      <c r="V1867" s="0" t="str">
        <f aca="false">MID(SUBSTITUTE($B1867," ",""),V$5*2+1,2)</f>
        <v/>
      </c>
      <c r="W1867" s="0" t="str">
        <f aca="false">MID(SUBSTITUTE($B1867," ",""),W$5*2+1,2)</f>
        <v/>
      </c>
      <c r="X1867" s="0" t="str">
        <f aca="false">MID(SUBSTITUTE($B1867," ",""),X$5*2+1,2)</f>
        <v/>
      </c>
      <c r="Y1867" s="0" t="str">
        <f aca="false">MID(SUBSTITUTE($B1867," ",""),Y$5*2+1,2)</f>
        <v/>
      </c>
      <c r="Z1867" s="0" t="str">
        <f aca="false">MID(SUBSTITUTE($B1867," ",""),Z$5*2+1,2)</f>
        <v/>
      </c>
      <c r="AA1867" s="0" t="str">
        <f aca="false">MID(SUBSTITUTE($B1867," ",""),AA$5*2+1,2)</f>
        <v/>
      </c>
      <c r="AB1867" s="0" t="str">
        <f aca="false">MID(SUBSTITUTE($B1867," ",""),AB$5*2+1,2)</f>
        <v/>
      </c>
      <c r="AC1867" s="0" t="str">
        <f aca="false">MID(SUBSTITUTE($B1867," ",""),AC$5*2+1,2)</f>
        <v/>
      </c>
      <c r="AD1867" s="0" t="str">
        <f aca="false">MID(SUBSTITUTE($B1867," ",""),AD$5*2+1,2)</f>
        <v/>
      </c>
      <c r="AE1867" s="0" t="str">
        <f aca="false">MID(SUBSTITUTE($B1867," ",""),AE$5*2+1,2)</f>
        <v/>
      </c>
      <c r="AF1867" s="0" t="str">
        <f aca="false">MID(SUBSTITUTE($B1867," ",""),AF$5*2+1,2)</f>
        <v/>
      </c>
    </row>
    <row r="1868" customFormat="false" ht="13.8" hidden="false" customHeight="false" outlineLevel="0" collapsed="false">
      <c r="D1868" s="0" t="str">
        <f aca="false">MID(SUBSTITUTE($B1868," ",""),D$5*2+1,2)</f>
        <v/>
      </c>
      <c r="E1868" s="0" t="str">
        <f aca="false">MID(SUBSTITUTE($B1868," ",""),E$5*2+1,2)</f>
        <v/>
      </c>
      <c r="F1868" s="0" t="str">
        <f aca="false">MID(SUBSTITUTE($B1868," ",""),F$5*2+1,2)</f>
        <v/>
      </c>
      <c r="G1868" s="0" t="str">
        <f aca="false">MID(SUBSTITUTE($B1868," ",""),G$5*2+1,2)</f>
        <v/>
      </c>
      <c r="H1868" s="0" t="str">
        <f aca="false">MID(SUBSTITUTE($B1868," ",""),H$5*2+1,2)</f>
        <v/>
      </c>
      <c r="I1868" s="0" t="str">
        <f aca="false">MID(SUBSTITUTE($B1868," ",""),I$5*2+1,2)</f>
        <v/>
      </c>
      <c r="J1868" s="0" t="str">
        <f aca="false">MID(SUBSTITUTE($B1868," ",""),J$5*2+1,2)</f>
        <v/>
      </c>
      <c r="K1868" s="0" t="str">
        <f aca="false">MID(SUBSTITUTE($B1868," ",""),K$5*2+1,2)</f>
        <v/>
      </c>
      <c r="L1868" s="0" t="str">
        <f aca="false">MID(SUBSTITUTE($B1868," ",""),L$5*2+1,2)</f>
        <v/>
      </c>
      <c r="M1868" s="0" t="str">
        <f aca="false">MID(SUBSTITUTE($B1868," ",""),M$5*2+1,2)</f>
        <v/>
      </c>
      <c r="N1868" s="0" t="str">
        <f aca="false">MID(SUBSTITUTE($B1868," ",""),N$5*2+1,2)</f>
        <v/>
      </c>
      <c r="O1868" s="0" t="str">
        <f aca="false">MID(SUBSTITUTE($B1868," ",""),O$5*2+1,2)</f>
        <v/>
      </c>
      <c r="P1868" s="0" t="str">
        <f aca="false">MID(SUBSTITUTE($B1868," ",""),P$5*2+1,2)</f>
        <v/>
      </c>
      <c r="Q1868" s="0" t="str">
        <f aca="false">MID(SUBSTITUTE($B1868," ",""),Q$5*2+1,2)</f>
        <v/>
      </c>
      <c r="R1868" s="0" t="str">
        <f aca="false">MID(SUBSTITUTE($B1868," ",""),R$5*2+1,2)</f>
        <v/>
      </c>
      <c r="S1868" s="0" t="str">
        <f aca="false">MID(SUBSTITUTE($B1868," ",""),S$5*2+1,2)</f>
        <v/>
      </c>
      <c r="T1868" s="0" t="str">
        <f aca="false">MID(SUBSTITUTE($B1868," ",""),T$5*2+1,2)</f>
        <v/>
      </c>
      <c r="U1868" s="0" t="str">
        <f aca="false">MID(SUBSTITUTE($B1868," ",""),U$5*2+1,2)</f>
        <v/>
      </c>
      <c r="V1868" s="0" t="str">
        <f aca="false">MID(SUBSTITUTE($B1868," ",""),V$5*2+1,2)</f>
        <v/>
      </c>
      <c r="W1868" s="0" t="str">
        <f aca="false">MID(SUBSTITUTE($B1868," ",""),W$5*2+1,2)</f>
        <v/>
      </c>
      <c r="X1868" s="0" t="str">
        <f aca="false">MID(SUBSTITUTE($B1868," ",""),X$5*2+1,2)</f>
        <v/>
      </c>
      <c r="Y1868" s="0" t="str">
        <f aca="false">MID(SUBSTITUTE($B1868," ",""),Y$5*2+1,2)</f>
        <v/>
      </c>
      <c r="Z1868" s="0" t="str">
        <f aca="false">MID(SUBSTITUTE($B1868," ",""),Z$5*2+1,2)</f>
        <v/>
      </c>
      <c r="AA1868" s="0" t="str">
        <f aca="false">MID(SUBSTITUTE($B1868," ",""),AA$5*2+1,2)</f>
        <v/>
      </c>
      <c r="AB1868" s="0" t="str">
        <f aca="false">MID(SUBSTITUTE($B1868," ",""),AB$5*2+1,2)</f>
        <v/>
      </c>
      <c r="AC1868" s="0" t="str">
        <f aca="false">MID(SUBSTITUTE($B1868," ",""),AC$5*2+1,2)</f>
        <v/>
      </c>
      <c r="AD1868" s="0" t="str">
        <f aca="false">MID(SUBSTITUTE($B1868," ",""),AD$5*2+1,2)</f>
        <v/>
      </c>
      <c r="AE1868" s="0" t="str">
        <f aca="false">MID(SUBSTITUTE($B1868," ",""),AE$5*2+1,2)</f>
        <v/>
      </c>
      <c r="AF1868" s="0" t="str">
        <f aca="false">MID(SUBSTITUTE($B1868," ",""),AF$5*2+1,2)</f>
        <v/>
      </c>
    </row>
    <row r="1869" customFormat="false" ht="13.8" hidden="false" customHeight="false" outlineLevel="0" collapsed="false">
      <c r="D1869" s="0" t="str">
        <f aca="false">MID(SUBSTITUTE($B1869," ",""),D$5*2+1,2)</f>
        <v/>
      </c>
      <c r="E1869" s="0" t="str">
        <f aca="false">MID(SUBSTITUTE($B1869," ",""),E$5*2+1,2)</f>
        <v/>
      </c>
      <c r="F1869" s="0" t="str">
        <f aca="false">MID(SUBSTITUTE($B1869," ",""),F$5*2+1,2)</f>
        <v/>
      </c>
      <c r="G1869" s="0" t="str">
        <f aca="false">MID(SUBSTITUTE($B1869," ",""),G$5*2+1,2)</f>
        <v/>
      </c>
      <c r="H1869" s="0" t="str">
        <f aca="false">MID(SUBSTITUTE($B1869," ",""),H$5*2+1,2)</f>
        <v/>
      </c>
      <c r="I1869" s="0" t="str">
        <f aca="false">MID(SUBSTITUTE($B1869," ",""),I$5*2+1,2)</f>
        <v/>
      </c>
      <c r="J1869" s="0" t="str">
        <f aca="false">MID(SUBSTITUTE($B1869," ",""),J$5*2+1,2)</f>
        <v/>
      </c>
      <c r="K1869" s="0" t="str">
        <f aca="false">MID(SUBSTITUTE($B1869," ",""),K$5*2+1,2)</f>
        <v/>
      </c>
      <c r="L1869" s="0" t="str">
        <f aca="false">MID(SUBSTITUTE($B1869," ",""),L$5*2+1,2)</f>
        <v/>
      </c>
      <c r="M1869" s="0" t="str">
        <f aca="false">MID(SUBSTITUTE($B1869," ",""),M$5*2+1,2)</f>
        <v/>
      </c>
      <c r="N1869" s="0" t="str">
        <f aca="false">MID(SUBSTITUTE($B1869," ",""),N$5*2+1,2)</f>
        <v/>
      </c>
      <c r="O1869" s="0" t="str">
        <f aca="false">MID(SUBSTITUTE($B1869," ",""),O$5*2+1,2)</f>
        <v/>
      </c>
      <c r="P1869" s="0" t="str">
        <f aca="false">MID(SUBSTITUTE($B1869," ",""),P$5*2+1,2)</f>
        <v/>
      </c>
      <c r="Q1869" s="0" t="str">
        <f aca="false">MID(SUBSTITUTE($B1869," ",""),Q$5*2+1,2)</f>
        <v/>
      </c>
      <c r="R1869" s="0" t="str">
        <f aca="false">MID(SUBSTITUTE($B1869," ",""),R$5*2+1,2)</f>
        <v/>
      </c>
      <c r="S1869" s="0" t="str">
        <f aca="false">MID(SUBSTITUTE($B1869," ",""),S$5*2+1,2)</f>
        <v/>
      </c>
      <c r="T1869" s="0" t="str">
        <f aca="false">MID(SUBSTITUTE($B1869," ",""),T$5*2+1,2)</f>
        <v/>
      </c>
      <c r="U1869" s="0" t="str">
        <f aca="false">MID(SUBSTITUTE($B1869," ",""),U$5*2+1,2)</f>
        <v/>
      </c>
      <c r="V1869" s="0" t="str">
        <f aca="false">MID(SUBSTITUTE($B1869," ",""),V$5*2+1,2)</f>
        <v/>
      </c>
      <c r="W1869" s="0" t="str">
        <f aca="false">MID(SUBSTITUTE($B1869," ",""),W$5*2+1,2)</f>
        <v/>
      </c>
      <c r="X1869" s="0" t="str">
        <f aca="false">MID(SUBSTITUTE($B1869," ",""),X$5*2+1,2)</f>
        <v/>
      </c>
      <c r="Y1869" s="0" t="str">
        <f aca="false">MID(SUBSTITUTE($B1869," ",""),Y$5*2+1,2)</f>
        <v/>
      </c>
      <c r="Z1869" s="0" t="str">
        <f aca="false">MID(SUBSTITUTE($B1869," ",""),Z$5*2+1,2)</f>
        <v/>
      </c>
      <c r="AA1869" s="0" t="str">
        <f aca="false">MID(SUBSTITUTE($B1869," ",""),AA$5*2+1,2)</f>
        <v/>
      </c>
      <c r="AB1869" s="0" t="str">
        <f aca="false">MID(SUBSTITUTE($B1869," ",""),AB$5*2+1,2)</f>
        <v/>
      </c>
      <c r="AC1869" s="0" t="str">
        <f aca="false">MID(SUBSTITUTE($B1869," ",""),AC$5*2+1,2)</f>
        <v/>
      </c>
      <c r="AD1869" s="0" t="str">
        <f aca="false">MID(SUBSTITUTE($B1869," ",""),AD$5*2+1,2)</f>
        <v/>
      </c>
      <c r="AE1869" s="0" t="str">
        <f aca="false">MID(SUBSTITUTE($B1869," ",""),AE$5*2+1,2)</f>
        <v/>
      </c>
      <c r="AF1869" s="0" t="str">
        <f aca="false">MID(SUBSTITUTE($B1869," ",""),AF$5*2+1,2)</f>
        <v/>
      </c>
    </row>
    <row r="1870" customFormat="false" ht="13.8" hidden="false" customHeight="false" outlineLevel="0" collapsed="false">
      <c r="D1870" s="0" t="str">
        <f aca="false">MID(SUBSTITUTE($B1870," ",""),D$5*2+1,2)</f>
        <v/>
      </c>
      <c r="E1870" s="0" t="str">
        <f aca="false">MID(SUBSTITUTE($B1870," ",""),E$5*2+1,2)</f>
        <v/>
      </c>
      <c r="F1870" s="0" t="str">
        <f aca="false">MID(SUBSTITUTE($B1870," ",""),F$5*2+1,2)</f>
        <v/>
      </c>
      <c r="G1870" s="0" t="str">
        <f aca="false">MID(SUBSTITUTE($B1870," ",""),G$5*2+1,2)</f>
        <v/>
      </c>
      <c r="H1870" s="0" t="str">
        <f aca="false">MID(SUBSTITUTE($B1870," ",""),H$5*2+1,2)</f>
        <v/>
      </c>
      <c r="I1870" s="0" t="str">
        <f aca="false">MID(SUBSTITUTE($B1870," ",""),I$5*2+1,2)</f>
        <v/>
      </c>
      <c r="J1870" s="0" t="str">
        <f aca="false">MID(SUBSTITUTE($B1870," ",""),J$5*2+1,2)</f>
        <v/>
      </c>
      <c r="K1870" s="0" t="str">
        <f aca="false">MID(SUBSTITUTE($B1870," ",""),K$5*2+1,2)</f>
        <v/>
      </c>
      <c r="L1870" s="0" t="str">
        <f aca="false">MID(SUBSTITUTE($B1870," ",""),L$5*2+1,2)</f>
        <v/>
      </c>
      <c r="M1870" s="0" t="str">
        <f aca="false">MID(SUBSTITUTE($B1870," ",""),M$5*2+1,2)</f>
        <v/>
      </c>
      <c r="N1870" s="0" t="str">
        <f aca="false">MID(SUBSTITUTE($B1870," ",""),N$5*2+1,2)</f>
        <v/>
      </c>
      <c r="O1870" s="0" t="str">
        <f aca="false">MID(SUBSTITUTE($B1870," ",""),O$5*2+1,2)</f>
        <v/>
      </c>
      <c r="P1870" s="0" t="str">
        <f aca="false">MID(SUBSTITUTE($B1870," ",""),P$5*2+1,2)</f>
        <v/>
      </c>
      <c r="Q1870" s="0" t="str">
        <f aca="false">MID(SUBSTITUTE($B1870," ",""),Q$5*2+1,2)</f>
        <v/>
      </c>
      <c r="R1870" s="0" t="str">
        <f aca="false">MID(SUBSTITUTE($B1870," ",""),R$5*2+1,2)</f>
        <v/>
      </c>
      <c r="S1870" s="0" t="str">
        <f aca="false">MID(SUBSTITUTE($B1870," ",""),S$5*2+1,2)</f>
        <v/>
      </c>
      <c r="T1870" s="0" t="str">
        <f aca="false">MID(SUBSTITUTE($B1870," ",""),T$5*2+1,2)</f>
        <v/>
      </c>
      <c r="U1870" s="0" t="str">
        <f aca="false">MID(SUBSTITUTE($B1870," ",""),U$5*2+1,2)</f>
        <v/>
      </c>
      <c r="V1870" s="0" t="str">
        <f aca="false">MID(SUBSTITUTE($B1870," ",""),V$5*2+1,2)</f>
        <v/>
      </c>
      <c r="W1870" s="0" t="str">
        <f aca="false">MID(SUBSTITUTE($B1870," ",""),W$5*2+1,2)</f>
        <v/>
      </c>
      <c r="X1870" s="0" t="str">
        <f aca="false">MID(SUBSTITUTE($B1870," ",""),X$5*2+1,2)</f>
        <v/>
      </c>
      <c r="Y1870" s="0" t="str">
        <f aca="false">MID(SUBSTITUTE($B1870," ",""),Y$5*2+1,2)</f>
        <v/>
      </c>
      <c r="Z1870" s="0" t="str">
        <f aca="false">MID(SUBSTITUTE($B1870," ",""),Z$5*2+1,2)</f>
        <v/>
      </c>
      <c r="AA1870" s="0" t="str">
        <f aca="false">MID(SUBSTITUTE($B1870," ",""),AA$5*2+1,2)</f>
        <v/>
      </c>
      <c r="AB1870" s="0" t="str">
        <f aca="false">MID(SUBSTITUTE($B1870," ",""),AB$5*2+1,2)</f>
        <v/>
      </c>
      <c r="AC1870" s="0" t="str">
        <f aca="false">MID(SUBSTITUTE($B1870," ",""),AC$5*2+1,2)</f>
        <v/>
      </c>
      <c r="AD1870" s="0" t="str">
        <f aca="false">MID(SUBSTITUTE($B1870," ",""),AD$5*2+1,2)</f>
        <v/>
      </c>
      <c r="AE1870" s="0" t="str">
        <f aca="false">MID(SUBSTITUTE($B1870," ",""),AE$5*2+1,2)</f>
        <v/>
      </c>
      <c r="AF1870" s="0" t="str">
        <f aca="false">MID(SUBSTITUTE($B1870," ",""),AF$5*2+1,2)</f>
        <v/>
      </c>
    </row>
    <row r="1871" customFormat="false" ht="13.8" hidden="false" customHeight="false" outlineLevel="0" collapsed="false">
      <c r="D1871" s="0" t="str">
        <f aca="false">MID(SUBSTITUTE($B1871," ",""),D$5*2+1,2)</f>
        <v/>
      </c>
      <c r="E1871" s="0" t="str">
        <f aca="false">MID(SUBSTITUTE($B1871," ",""),E$5*2+1,2)</f>
        <v/>
      </c>
      <c r="F1871" s="0" t="str">
        <f aca="false">MID(SUBSTITUTE($B1871," ",""),F$5*2+1,2)</f>
        <v/>
      </c>
      <c r="G1871" s="0" t="str">
        <f aca="false">MID(SUBSTITUTE($B1871," ",""),G$5*2+1,2)</f>
        <v/>
      </c>
      <c r="H1871" s="0" t="str">
        <f aca="false">MID(SUBSTITUTE($B1871," ",""),H$5*2+1,2)</f>
        <v/>
      </c>
      <c r="I1871" s="0" t="str">
        <f aca="false">MID(SUBSTITUTE($B1871," ",""),I$5*2+1,2)</f>
        <v/>
      </c>
      <c r="J1871" s="0" t="str">
        <f aca="false">MID(SUBSTITUTE($B1871," ",""),J$5*2+1,2)</f>
        <v/>
      </c>
      <c r="K1871" s="0" t="str">
        <f aca="false">MID(SUBSTITUTE($B1871," ",""),K$5*2+1,2)</f>
        <v/>
      </c>
      <c r="L1871" s="0" t="str">
        <f aca="false">MID(SUBSTITUTE($B1871," ",""),L$5*2+1,2)</f>
        <v/>
      </c>
      <c r="M1871" s="0" t="str">
        <f aca="false">MID(SUBSTITUTE($B1871," ",""),M$5*2+1,2)</f>
        <v/>
      </c>
      <c r="N1871" s="0" t="str">
        <f aca="false">MID(SUBSTITUTE($B1871," ",""),N$5*2+1,2)</f>
        <v/>
      </c>
      <c r="O1871" s="0" t="str">
        <f aca="false">MID(SUBSTITUTE($B1871," ",""),O$5*2+1,2)</f>
        <v/>
      </c>
      <c r="P1871" s="0" t="str">
        <f aca="false">MID(SUBSTITUTE($B1871," ",""),P$5*2+1,2)</f>
        <v/>
      </c>
      <c r="Q1871" s="0" t="str">
        <f aca="false">MID(SUBSTITUTE($B1871," ",""),Q$5*2+1,2)</f>
        <v/>
      </c>
      <c r="R1871" s="0" t="str">
        <f aca="false">MID(SUBSTITUTE($B1871," ",""),R$5*2+1,2)</f>
        <v/>
      </c>
      <c r="S1871" s="0" t="str">
        <f aca="false">MID(SUBSTITUTE($B1871," ",""),S$5*2+1,2)</f>
        <v/>
      </c>
      <c r="T1871" s="0" t="str">
        <f aca="false">MID(SUBSTITUTE($B1871," ",""),T$5*2+1,2)</f>
        <v/>
      </c>
      <c r="U1871" s="0" t="str">
        <f aca="false">MID(SUBSTITUTE($B1871," ",""),U$5*2+1,2)</f>
        <v/>
      </c>
      <c r="V1871" s="0" t="str">
        <f aca="false">MID(SUBSTITUTE($B1871," ",""),V$5*2+1,2)</f>
        <v/>
      </c>
      <c r="W1871" s="0" t="str">
        <f aca="false">MID(SUBSTITUTE($B1871," ",""),W$5*2+1,2)</f>
        <v/>
      </c>
      <c r="X1871" s="0" t="str">
        <f aca="false">MID(SUBSTITUTE($B1871," ",""),X$5*2+1,2)</f>
        <v/>
      </c>
      <c r="Y1871" s="0" t="str">
        <f aca="false">MID(SUBSTITUTE($B1871," ",""),Y$5*2+1,2)</f>
        <v/>
      </c>
      <c r="Z1871" s="0" t="str">
        <f aca="false">MID(SUBSTITUTE($B1871," ",""),Z$5*2+1,2)</f>
        <v/>
      </c>
      <c r="AA1871" s="0" t="str">
        <f aca="false">MID(SUBSTITUTE($B1871," ",""),AA$5*2+1,2)</f>
        <v/>
      </c>
      <c r="AB1871" s="0" t="str">
        <f aca="false">MID(SUBSTITUTE($B1871," ",""),AB$5*2+1,2)</f>
        <v/>
      </c>
      <c r="AC1871" s="0" t="str">
        <f aca="false">MID(SUBSTITUTE($B1871," ",""),AC$5*2+1,2)</f>
        <v/>
      </c>
      <c r="AD1871" s="0" t="str">
        <f aca="false">MID(SUBSTITUTE($B1871," ",""),AD$5*2+1,2)</f>
        <v/>
      </c>
      <c r="AE1871" s="0" t="str">
        <f aca="false">MID(SUBSTITUTE($B1871," ",""),AE$5*2+1,2)</f>
        <v/>
      </c>
      <c r="AF1871" s="0" t="str">
        <f aca="false">MID(SUBSTITUTE($B1871," ",""),AF$5*2+1,2)</f>
        <v/>
      </c>
    </row>
    <row r="1872" customFormat="false" ht="13.8" hidden="false" customHeight="false" outlineLevel="0" collapsed="false">
      <c r="D1872" s="0" t="str">
        <f aca="false">MID(SUBSTITUTE($B1872," ",""),D$5*2+1,2)</f>
        <v/>
      </c>
      <c r="E1872" s="0" t="str">
        <f aca="false">MID(SUBSTITUTE($B1872," ",""),E$5*2+1,2)</f>
        <v/>
      </c>
      <c r="F1872" s="0" t="str">
        <f aca="false">MID(SUBSTITUTE($B1872," ",""),F$5*2+1,2)</f>
        <v/>
      </c>
      <c r="G1872" s="0" t="str">
        <f aca="false">MID(SUBSTITUTE($B1872," ",""),G$5*2+1,2)</f>
        <v/>
      </c>
      <c r="H1872" s="0" t="str">
        <f aca="false">MID(SUBSTITUTE($B1872," ",""),H$5*2+1,2)</f>
        <v/>
      </c>
      <c r="I1872" s="0" t="str">
        <f aca="false">MID(SUBSTITUTE($B1872," ",""),I$5*2+1,2)</f>
        <v/>
      </c>
      <c r="J1872" s="0" t="str">
        <f aca="false">MID(SUBSTITUTE($B1872," ",""),J$5*2+1,2)</f>
        <v/>
      </c>
      <c r="K1872" s="0" t="str">
        <f aca="false">MID(SUBSTITUTE($B1872," ",""),K$5*2+1,2)</f>
        <v/>
      </c>
      <c r="L1872" s="0" t="str">
        <f aca="false">MID(SUBSTITUTE($B1872," ",""),L$5*2+1,2)</f>
        <v/>
      </c>
      <c r="M1872" s="0" t="str">
        <f aca="false">MID(SUBSTITUTE($B1872," ",""),M$5*2+1,2)</f>
        <v/>
      </c>
      <c r="N1872" s="0" t="str">
        <f aca="false">MID(SUBSTITUTE($B1872," ",""),N$5*2+1,2)</f>
        <v/>
      </c>
      <c r="O1872" s="0" t="str">
        <f aca="false">MID(SUBSTITUTE($B1872," ",""),O$5*2+1,2)</f>
        <v/>
      </c>
      <c r="P1872" s="0" t="str">
        <f aca="false">MID(SUBSTITUTE($B1872," ",""),P$5*2+1,2)</f>
        <v/>
      </c>
      <c r="Q1872" s="0" t="str">
        <f aca="false">MID(SUBSTITUTE($B1872," ",""),Q$5*2+1,2)</f>
        <v/>
      </c>
      <c r="R1872" s="0" t="str">
        <f aca="false">MID(SUBSTITUTE($B1872," ",""),R$5*2+1,2)</f>
        <v/>
      </c>
      <c r="S1872" s="0" t="str">
        <f aca="false">MID(SUBSTITUTE($B1872," ",""),S$5*2+1,2)</f>
        <v/>
      </c>
      <c r="T1872" s="0" t="str">
        <f aca="false">MID(SUBSTITUTE($B1872," ",""),T$5*2+1,2)</f>
        <v/>
      </c>
      <c r="U1872" s="0" t="str">
        <f aca="false">MID(SUBSTITUTE($B1872," ",""),U$5*2+1,2)</f>
        <v/>
      </c>
      <c r="V1872" s="0" t="str">
        <f aca="false">MID(SUBSTITUTE($B1872," ",""),V$5*2+1,2)</f>
        <v/>
      </c>
      <c r="W1872" s="0" t="str">
        <f aca="false">MID(SUBSTITUTE($B1872," ",""),W$5*2+1,2)</f>
        <v/>
      </c>
      <c r="X1872" s="0" t="str">
        <f aca="false">MID(SUBSTITUTE($B1872," ",""),X$5*2+1,2)</f>
        <v/>
      </c>
      <c r="Y1872" s="0" t="str">
        <f aca="false">MID(SUBSTITUTE($B1872," ",""),Y$5*2+1,2)</f>
        <v/>
      </c>
      <c r="Z1872" s="0" t="str">
        <f aca="false">MID(SUBSTITUTE($B1872," ",""),Z$5*2+1,2)</f>
        <v/>
      </c>
      <c r="AA1872" s="0" t="str">
        <f aca="false">MID(SUBSTITUTE($B1872," ",""),AA$5*2+1,2)</f>
        <v/>
      </c>
      <c r="AB1872" s="0" t="str">
        <f aca="false">MID(SUBSTITUTE($B1872," ",""),AB$5*2+1,2)</f>
        <v/>
      </c>
      <c r="AC1872" s="0" t="str">
        <f aca="false">MID(SUBSTITUTE($B1872," ",""),AC$5*2+1,2)</f>
        <v/>
      </c>
      <c r="AD1872" s="0" t="str">
        <f aca="false">MID(SUBSTITUTE($B1872," ",""),AD$5*2+1,2)</f>
        <v/>
      </c>
      <c r="AE1872" s="0" t="str">
        <f aca="false">MID(SUBSTITUTE($B1872," ",""),AE$5*2+1,2)</f>
        <v/>
      </c>
      <c r="AF1872" s="0" t="str">
        <f aca="false">MID(SUBSTITUTE($B1872," ",""),AF$5*2+1,2)</f>
        <v/>
      </c>
    </row>
  </sheetData>
  <mergeCells count="21">
    <mergeCell ref="D3:G4"/>
    <mergeCell ref="H3:K4"/>
    <mergeCell ref="L3:L4"/>
    <mergeCell ref="M3:N3"/>
    <mergeCell ref="O3:P3"/>
    <mergeCell ref="Q3:R3"/>
    <mergeCell ref="S3:T3"/>
    <mergeCell ref="U3:V3"/>
    <mergeCell ref="W3:X3"/>
    <mergeCell ref="Y3:Z3"/>
    <mergeCell ref="AA3:AB3"/>
    <mergeCell ref="AC3:AD4"/>
    <mergeCell ref="AG3:AL3"/>
    <mergeCell ref="AM3:AP3"/>
    <mergeCell ref="M4:N4"/>
    <mergeCell ref="O4:P4"/>
    <mergeCell ref="Q4:R4"/>
    <mergeCell ref="S4:T4"/>
    <mergeCell ref="U4:X4"/>
    <mergeCell ref="Y4:Z4"/>
    <mergeCell ref="AA4:AB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LibreOffice/6.4.7.2$Linux_X86_64 LibreOffice_project/40$Build-2</Application>
  <Company>Bundeswehr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2022-04-25T12:18:47Z</dcterms:created>
  <dc:creator>Roscher, Marcus</dc:creator>
  <dc:description/>
  <dc:language>de-DE</dc:language>
  <cp:lastModifiedBy/>
  <dcterms:modified xsi:type="dcterms:W3CDTF">2022-04-25T20:02:12Z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Bundeswehr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